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flId1" Type="http://schemas.openxmlformats.org/officeDocument/2006/relationships/officeDocument" Target="xl/workbook.xml" /><Relationship Id="flId2" Type="http://schemas.openxmlformats.org/package/2006/relationships/metadata/core-properties" Target="docProps/core.xml" /><Relationship Id="flId3" Type="http://schemas.openxmlformats.org/officeDocument/2006/relationships/extended-properties" Target="docProps/app.xml" /><Relationship Id="fl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rupBuild="4506" lastEdited="4" lowestEdited="4"/>
  <workbookPr codeName="ThisWorkbook" defaultThemeVersion="166925"/>
  <bookViews>
    <workbookView activeTab="4" xWindow="-108" yWindow="-108" windowWidth="23256" windowHeight="12576"/>
  </bookViews>
  <sheets>
    <sheet name="New Registrations" sheetId="8" r:id="flId1"/>
    <sheet name="Objections" sheetId="11" r:id="flId2"/>
    <sheet name="Other Case Types" sheetId="10" r:id="flId3"/>
    <sheet name="Service Standards" sheetId="9" r:id="flId4"/>
    <sheet name="Data" sheetId="7" r:id="flId5"/>
  </sheets>
  <definedNames>
    <definedName name="_xlnm._FilterDatabase" hidden="1" localSheetId="4">Data!$A$1:$W$1</definedName>
  </definedNames>
  <calcPr calcId="191028"/>
  <extLst>
    <ext xmlns:xcalcf="http://schemas.microsoft.com/office/spreadsheetml/2018/calcfeatures" xmlns="http://schemas.openxmlformats.org/spreadsheetml/2006/main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<sst xmlns="http://schemas.openxmlformats.org/spreadsheetml/2006/main" count="137821" uniqueCount="42710">
  <si>
    <t>Financial Year Start Date:</t>
  </si>
  <si>
    <t>Registration applications</t>
  </si>
  <si>
    <t>Number of first applications received</t>
  </si>
  <si>
    <t>Number of re-application requests received</t>
  </si>
  <si>
    <t>Total number of applications received</t>
  </si>
  <si>
    <t>Number of objections received</t>
  </si>
  <si>
    <t>Total number of first applications received YTD</t>
  </si>
  <si>
    <t>Total number of re-application requests received YTD</t>
  </si>
  <si>
    <t>Total number of applications received YTD</t>
  </si>
  <si>
    <t>Number of objections received YTD</t>
  </si>
  <si>
    <t>Registration actions</t>
  </si>
  <si>
    <t>Number of applications registered</t>
  </si>
  <si>
    <t>Number of applications refused (not charitable)</t>
  </si>
  <si>
    <t>Number of applications refused (insufficient information)</t>
  </si>
  <si>
    <t>Number of applications withdrawn</t>
  </si>
  <si>
    <t>Number of applications closed as application was incomplete</t>
  </si>
  <si>
    <t>Applications on hand (end of month)</t>
  </si>
  <si>
    <t>Total number of registration actions</t>
  </si>
  <si>
    <t>Work-in-progress</t>
  </si>
  <si>
    <t>incidentid</t>
  </si>
  <si>
    <t>Case ID</t>
  </si>
  <si>
    <t>Case Status</t>
  </si>
  <si>
    <t>customerid</t>
  </si>
  <si>
    <t>Resub Required</t>
  </si>
  <si>
    <t>Is Resub</t>
  </si>
  <si>
    <t>Submission Date</t>
  </si>
  <si>
    <t>Due Date</t>
  </si>
  <si>
    <t>Date Final Info Received</t>
  </si>
  <si>
    <t>Created</t>
  </si>
  <si>
    <t>Last Modified</t>
  </si>
  <si>
    <t>New Status for Charity Record</t>
  </si>
  <si>
    <t>Category</t>
  </si>
  <si>
    <t>Process Stage</t>
  </si>
  <si>
    <t>ABN</t>
  </si>
  <si>
    <t>Charity Status</t>
  </si>
  <si>
    <t>First Resolution Date</t>
  </si>
  <si>
    <t>Revised Submission Date</t>
  </si>
  <si>
    <t>WIP from data vs WIP by calculation</t>
  </si>
  <si>
    <t>parentcaseid</t>
  </si>
  <si>
    <t>Adjustment from cancelled cases (adjusted in above numbers)</t>
  </si>
  <si>
    <t xml:space="preserve">WIP opening balance </t>
  </si>
  <si>
    <t>Case Type</t>
  </si>
  <si>
    <t>Owner</t>
  </si>
  <si>
    <t>Working Days (Reso Date - Final Info)</t>
  </si>
  <si>
    <t>Voluntary Revocation</t>
  </si>
  <si>
    <t>Change Subtype</t>
  </si>
  <si>
    <t>Withholding</t>
  </si>
  <si>
    <t>Registration applications processed within 15 business days of receiving all info</t>
  </si>
  <si>
    <t>Total applications processed</t>
  </si>
  <si>
    <t>Number of applications processed within service standards</t>
  </si>
  <si>
    <t>No. of applications processed oustide service standards</t>
  </si>
  <si>
    <t>Total applications YTD</t>
  </si>
  <si>
    <t>Total applications processed within service standards YTD</t>
  </si>
  <si>
    <t>% of applications processed within service standard</t>
  </si>
  <si>
    <t>% of applications processed within service standard YTD</t>
  </si>
  <si>
    <t>Approved forms performance against service standard</t>
  </si>
  <si>
    <t xml:space="preserve">Total forms completed </t>
  </si>
  <si>
    <t>Number of forms completed within service standard</t>
  </si>
  <si>
    <t>Number of forms completed outside service standard</t>
  </si>
  <si>
    <t>% completed within service standard</t>
  </si>
  <si>
    <t>% completed within service standard YTD</t>
  </si>
  <si>
    <t>Applications Received</t>
  </si>
  <si>
    <t>Total</t>
  </si>
  <si>
    <t>Applications Completed</t>
  </si>
  <si>
    <t>YTD</t>
  </si>
  <si>
    <t>Work in Progress</t>
  </si>
  <si>
    <t>WIP by Calculation</t>
  </si>
  <si>
    <t>Total WIP from Data</t>
  </si>
  <si>
    <t>Current</t>
  </si>
  <si>
    <t>Cancelled Cases Adjustment</t>
  </si>
  <si>
    <t>Registration Objection</t>
  </si>
  <si>
    <t>Missing Final Info Received Date</t>
  </si>
  <si>
    <t>SAITE</t>
  </si>
  <si>
    <t>5f57df46-5852-f011-95f3-000d3aca6c5f</t>
  </si>
  <si>
    <t>8e7fa5ec-6b6e-f011-b4cb-000d3a6a1f0f</t>
  </si>
  <si>
    <t>CAS-1614420-Z6V2X4</t>
  </si>
  <si>
    <t>New Registration</t>
  </si>
  <si>
    <t>Complete</t>
  </si>
  <si>
    <t>Craig Nixon</t>
  </si>
  <si>
    <t>No</t>
  </si>
  <si>
    <t>Registered</t>
  </si>
  <si>
    <t>Decision</t>
  </si>
  <si>
    <t>29688056939</t>
  </si>
  <si>
    <t>Y</t>
  </si>
  <si>
    <t>9becad06-caec-ef11-be1f-000d3ad25e04</t>
  </si>
  <si>
    <t>328915b2-3322-ef11-840a-000d3a6a3573</t>
  </si>
  <si>
    <t>df9967ba-30eb-ef11-a4dd-7c1e5262c8b2</t>
  </si>
  <si>
    <t>CAS-1548841-C1X5W2</t>
  </si>
  <si>
    <t>Tennessee Lavelle</t>
  </si>
  <si>
    <t>Yes</t>
  </si>
  <si>
    <t>64842371179</t>
  </si>
  <si>
    <t>Unsure</t>
  </si>
  <si>
    <t>b593f1f7-7630-f011-9d47-7c1e522b7156</t>
  </si>
  <si>
    <t>74861b7e-dd4f-f011-877b-000d3a6a3f77</t>
  </si>
  <si>
    <t>CAS-1590746-H4K2M4</t>
  </si>
  <si>
    <t>Jason Pinwen Lu</t>
  </si>
  <si>
    <t>89686893612</t>
  </si>
  <si>
    <t>N</t>
  </si>
  <si>
    <t>54326d0d-464a-f011-a2d9-002248973324</t>
  </si>
  <si>
    <t>8909d979-8351-f011-877b-000d3a6a3f77</t>
  </si>
  <si>
    <t>CAS-1606564-F1T4B7</t>
  </si>
  <si>
    <t>Daniel Mitchell</t>
  </si>
  <si>
    <t>Risk Assessment</t>
  </si>
  <si>
    <t>61998274313</t>
  </si>
  <si>
    <t>1d633953-6146-f011-a2d9-002248973324</t>
  </si>
  <si>
    <t>79b66800-8951-f011-877b-000d3a6a3f77</t>
  </si>
  <si>
    <t>CAS-1604171-C1P0P8</t>
  </si>
  <si>
    <t>Florence Wong</t>
  </si>
  <si>
    <t>92686361428</t>
  </si>
  <si>
    <t>2e875148-d43d-f011-a2d9-00224896aeed</t>
  </si>
  <si>
    <t>75754a36-8b51-f011-877b-000d3a6a3f77</t>
  </si>
  <si>
    <t>CAS-1598518-F0G6G6</t>
  </si>
  <si>
    <t>63435376992</t>
  </si>
  <si>
    <t>59ee4427-fd52-f011-8779-00224893eaca</t>
  </si>
  <si>
    <t>e81b12d9-5952-f011-877b-000d3a6a3f77</t>
  </si>
  <si>
    <t>074e6d48-503c-f011-a2d9-00224896aeed</t>
  </si>
  <si>
    <t>CAS-1614956-S3M5P9</t>
  </si>
  <si>
    <t>Sarah Craig</t>
  </si>
  <si>
    <t>66154589447</t>
  </si>
  <si>
    <t>3d0d514a-646b-f011-95f3-000d3ad1cf65</t>
  </si>
  <si>
    <t>c81da321-686b-f011-b4cc-000d3a6a3f77</t>
  </si>
  <si>
    <t>CAS-1629350-B9X2R1</t>
  </si>
  <si>
    <t>Kieran Murphy</t>
  </si>
  <si>
    <t>15687120878</t>
  </si>
  <si>
    <t>042cad04-075b-f011-95f3-000d3aca6c5f</t>
  </si>
  <si>
    <t>67337fe4-366c-f011-b4cc-000d3a6a3f77</t>
  </si>
  <si>
    <t>CAS-1621382-X7W7X7</t>
  </si>
  <si>
    <t>Angus Stirling</t>
  </si>
  <si>
    <t>32276245701</t>
  </si>
  <si>
    <t>85c52bfb-7355-f011-95f3-000d3aca6c5f</t>
  </si>
  <si>
    <t>470b24b9-e96c-f011-b4cc-000d3a6a3f77</t>
  </si>
  <si>
    <t>CAS-1617467-T1C5G0</t>
  </si>
  <si>
    <t>17687974223</t>
  </si>
  <si>
    <t>97acd656-e66c-f011-95f3-000d3ad1cf65</t>
  </si>
  <si>
    <t>25c39fcd-f96c-f011-b4cc-000d3a6a3f77</t>
  </si>
  <si>
    <t>CAS-1630895-F1Z6H3</t>
  </si>
  <si>
    <t>Luke Talarico</t>
  </si>
  <si>
    <t>Initial Review</t>
  </si>
  <si>
    <t>43687889354</t>
  </si>
  <si>
    <t>Pending</t>
  </si>
  <si>
    <t>dbafcfbc-6379-f011-b4cb-002248125b95</t>
  </si>
  <si>
    <t>2aedad7c-2078-f011-b4cc-000d3a6a3f77</t>
  </si>
  <si>
    <t>9664099a-0878-f011-95f2-0022489771dc</t>
  </si>
  <si>
    <t>CAS-1636786-M5P4C1</t>
  </si>
  <si>
    <t>Roslyn Ziebell</t>
  </si>
  <si>
    <t>35247224807</t>
  </si>
  <si>
    <t>CAS-1636159-C4B8L8</t>
  </si>
  <si>
    <t>Meera Murshida Syed Mohamed Buhari</t>
  </si>
  <si>
    <t>e0fc0a85-1578-f011-95f2-0022489771dc</t>
  </si>
  <si>
    <t>81f423fe-2378-f011-b4cc-000d3a6a3f77</t>
  </si>
  <si>
    <t>CAS-1636236-P8B8Z2</t>
  </si>
  <si>
    <t>Grace Spry</t>
  </si>
  <si>
    <t>Analysis</t>
  </si>
  <si>
    <t>61689641816</t>
  </si>
  <si>
    <t>fc85ac57-9b78-f011-95f2-0022489771dc</t>
  </si>
  <si>
    <t>7b28c5ad-a678-f011-b4cc-000d3a6a3f77</t>
  </si>
  <si>
    <t>CAS-1636370-N8S4M3</t>
  </si>
  <si>
    <t>Stella Feary</t>
  </si>
  <si>
    <t>45689272320</t>
  </si>
  <si>
    <t>1b2692bc-1f7e-f011-8151-000d3ad157cb</t>
  </si>
  <si>
    <t>5d1238ff-667e-f011-b4cc-000d3a6a3f77</t>
  </si>
  <si>
    <t>CAS-1638968-F3M4Z1</t>
  </si>
  <si>
    <t>Aarati Kelleppan</t>
  </si>
  <si>
    <t>71689974409</t>
  </si>
  <si>
    <t>2e0f22ea-1e82-f011-8151-000d3ad157cb</t>
  </si>
  <si>
    <t>0075aac7-3a82-f011-b4cc-000d3a6a3f77</t>
  </si>
  <si>
    <t>CAS-1640848-F3Y6C7</t>
  </si>
  <si>
    <t>Mia Horozidis</t>
  </si>
  <si>
    <t>25689983944</t>
  </si>
  <si>
    <t>8aeb614c-0983-f011-b4cb-000d3ad0fd79</t>
  </si>
  <si>
    <t>b8ea0e58-fa82-f011-b4cc-000d3a6a3f77</t>
  </si>
  <si>
    <t>2d56c001-ef82-f011-8151-000d3ad157cb</t>
  </si>
  <si>
    <t>CAS-1641695-F6K0R7</t>
  </si>
  <si>
    <t>Refused Insufficient information</t>
  </si>
  <si>
    <t>94653176973</t>
  </si>
  <si>
    <t>Refused Insufficient Information</t>
  </si>
  <si>
    <t>CAS-1641460-C7Q4S2</t>
  </si>
  <si>
    <t>Maria Bogtor</t>
  </si>
  <si>
    <t>7c799e90-c783-f011-8151-000d3ad157cb</t>
  </si>
  <si>
    <t>900291a2-4889-f011-b4cc-000d3a6a3f77</t>
  </si>
  <si>
    <t>CAS-1642143-S2S5K1</t>
  </si>
  <si>
    <t>Withdrawn</t>
  </si>
  <si>
    <t>Nomi Kaltmann</t>
  </si>
  <si>
    <t>Inactive Withdrawn</t>
  </si>
  <si>
    <t>82690196797</t>
  </si>
  <si>
    <t>Inactive Created In Error</t>
  </si>
  <si>
    <t>828260d1-ea8d-f011-aa44-002248948796</t>
  </si>
  <si>
    <t>304fd216-f58d-f011-b4cc-000d3a6a3f77</t>
  </si>
  <si>
    <t>CAS-1647018-S8K5F2</t>
  </si>
  <si>
    <t>Stephanie Tobias</t>
  </si>
  <si>
    <t>27680065017</t>
  </si>
  <si>
    <t>45cad237-0e6d-f011-95f3-000d3ad1cf65</t>
  </si>
  <si>
    <t>51f9077b-cd71-f011-b4cd-000d3a6a3f77</t>
  </si>
  <si>
    <t>CAS-1631170-X7V5G2</t>
  </si>
  <si>
    <t>Emily Taylor</t>
  </si>
  <si>
    <t>50309082431</t>
  </si>
  <si>
    <t>6ee7786c-3776-ef11-a4e5-00224895116e</t>
  </si>
  <si>
    <t>94592f39-6373-f011-b4cd-000d3a6a3f77</t>
  </si>
  <si>
    <t>CAS-1458058-S7F0V4</t>
  </si>
  <si>
    <t>92838384782</t>
  </si>
  <si>
    <t>fdaf2664-ff55-f011-95f3-000d3aca6c5f</t>
  </si>
  <si>
    <t>5d143d64-0756-f011-bec2-000d3a6a3f77</t>
  </si>
  <si>
    <t>CAS-1617926-P6B1W7</t>
  </si>
  <si>
    <t>35688487023</t>
  </si>
  <si>
    <t>87a77d6e-e456-f011-95f3-000d3aca6c5f</t>
  </si>
  <si>
    <t>8d3888d2-245e-f011-bec2-000d3a6a3f77</t>
  </si>
  <si>
    <t>CAS-1619197-S0Q6G1</t>
  </si>
  <si>
    <t>81272696560</t>
  </si>
  <si>
    <t>8c9daf3e-1561-f011-95f3-000d3ad1cf65</t>
  </si>
  <si>
    <t>a0a1bd94-2f61-f011-bec2-000d3a6a3f77</t>
  </si>
  <si>
    <t>CAS-1624010-R9P1W6</t>
  </si>
  <si>
    <t>58250193431</t>
  </si>
  <si>
    <t>39f37009-8d63-f011-bec1-0022480ff881</t>
  </si>
  <si>
    <t>CAS-1625736-R0V8R8</t>
  </si>
  <si>
    <t>Taylor Bailey</t>
  </si>
  <si>
    <t>f561acbe-d061-f011-95f3-000d3ad1cf65</t>
  </si>
  <si>
    <t>2aa74720-8862-f011-bec2-000d3a6a3f77</t>
  </si>
  <si>
    <t>CAS-1624429-P2G9T0</t>
  </si>
  <si>
    <t>64306002161</t>
  </si>
  <si>
    <t>bdc5957a-0bfb-f011-bb47-002248986e94</t>
  </si>
  <si>
    <t>CAS-1726470-S5R1B4</t>
  </si>
  <si>
    <t>b14a85b8-c35f-f011-95f3-000d3ad1cf65</t>
  </si>
  <si>
    <t>ef4e2e21-cf62-f011-bec2-000d3a6a3f77</t>
  </si>
  <si>
    <t>CAS-1623367-X5Z5N7</t>
  </si>
  <si>
    <t>Julia Small</t>
  </si>
  <si>
    <t>75114361739</t>
  </si>
  <si>
    <t>565ee73f-e6d3-f011-ad8e-000d3acb3224</t>
  </si>
  <si>
    <t>a828a6f8-1422-ef11-840b-000d3a6a5007</t>
  </si>
  <si>
    <t>CAS-1694155-Y3J3V2</t>
  </si>
  <si>
    <t>Shazia Islam</t>
  </si>
  <si>
    <t>34177564894</t>
  </si>
  <si>
    <t>3fb1ca7a-0419-f111-8341-6045bde6b8ca</t>
  </si>
  <si>
    <t>CAS-1756479-X8K2V1</t>
  </si>
  <si>
    <t>Luis Pitruzzello</t>
  </si>
  <si>
    <t>41c5cd6a-eb06-f111-83da-002248948c85</t>
  </si>
  <si>
    <t>9892ef8e-1bbe-eb11-8237-000d3a6a6457</t>
  </si>
  <si>
    <t>CAS-1743721-Q8T3Z9</t>
  </si>
  <si>
    <t>Awaiting Info - External</t>
  </si>
  <si>
    <t>56436329807</t>
  </si>
  <si>
    <t>b900ae3a-1403-4de3-8233-d371546c08dc</t>
  </si>
  <si>
    <t>dd0d48ee-afc1-eb11-8235-000d3a6a647c</t>
  </si>
  <si>
    <t>CAS-1695107-N9F8P4</t>
  </si>
  <si>
    <t>Registration Review</t>
  </si>
  <si>
    <t>In Progress</t>
  </si>
  <si>
    <t>Anjalie Thudugalage</t>
  </si>
  <si>
    <t>15628753088</t>
  </si>
  <si>
    <t>14cfb0ca-198b-ed11-a81b-002248920ccf</t>
  </si>
  <si>
    <t>7482058b-a1b6-eb11-8236-000d3a6a647c</t>
  </si>
  <si>
    <t>CAS-1140626-C8T3D0</t>
  </si>
  <si>
    <t>Registration Team</t>
  </si>
  <si>
    <t>51108712811</t>
  </si>
  <si>
    <t>e5b9d4a6-5d64-f111-9b48-002248926028</t>
  </si>
  <si>
    <t>e95cdb64-23b9-eb11-8236-000d3a6a647c</t>
  </si>
  <si>
    <t>CAS-1798210-N1C0Q2</t>
  </si>
  <si>
    <t>99650063200</t>
  </si>
  <si>
    <t>b2b771c5-09d7-f011-ad8e-000d3acb3224</t>
  </si>
  <si>
    <t>87d090ab-3fb8-eb11-8236-000d3a6a6589</t>
  </si>
  <si>
    <t>CAS-1697724-Z3S5K3</t>
  </si>
  <si>
    <t>34594288101</t>
  </si>
  <si>
    <t>dfd85702-d71c-f111-9730-002248108a02</t>
  </si>
  <si>
    <t>b135106f-ccbd-eb11-8236-000d3a6a66c0</t>
  </si>
  <si>
    <t>CAS-1758002-V8C0S5</t>
  </si>
  <si>
    <t>31484849737</t>
  </si>
  <si>
    <t>8c21672a-f765-f111-9b48-002248926028</t>
  </si>
  <si>
    <t>d9c27c13-c5c4-eb11-8237-000d3a6a66c0</t>
  </si>
  <si>
    <t>CAS-1799692-Y7B6G8</t>
  </si>
  <si>
    <t>23976511262</t>
  </si>
  <si>
    <t>76326b19-7a18-ed11-b5cf-0003ffc37ec1</t>
  </si>
  <si>
    <t>66d569f4-70b5-eb11-8236-000d3a6a6792</t>
  </si>
  <si>
    <t>CAS-1067562-M9B5Q1</t>
  </si>
  <si>
    <t>99898088715</t>
  </si>
  <si>
    <t>799d0108-d74c-f011-95f3-000d3aca6c5f</t>
  </si>
  <si>
    <t>428ee07c-93be-eb11-8236-000d3a6a6792</t>
  </si>
  <si>
    <t>CAS-1609521-Z1X2M2</t>
  </si>
  <si>
    <t>61650363689</t>
  </si>
  <si>
    <t>9a1151eb-d1fb-f011-bb47-002248986e94</t>
  </si>
  <si>
    <t>06423ec7-e9b9-eb11-8237-000d3a6a6792</t>
  </si>
  <si>
    <t>CAS-1729169-C2W9L8</t>
  </si>
  <si>
    <t>Cristine Molina Munizaga</t>
  </si>
  <si>
    <t>41657702076</t>
  </si>
  <si>
    <t>86014d4f-8355-f111-89e7-002248104426</t>
  </si>
  <si>
    <t>fc9bbe42-4cbc-eb11-8235-000d3a6a6794</t>
  </si>
  <si>
    <t>CAS-1789931-V1F3K4</t>
  </si>
  <si>
    <t>Phoenix Cheung</t>
  </si>
  <si>
    <t>42647328998</t>
  </si>
  <si>
    <t>Voluntarily Revoked No Longer Operating</t>
  </si>
  <si>
    <t>0db1cb08-730e-4c8e-ad9d-5f956065a5ee</t>
  </si>
  <si>
    <t>e3671b82-d5b7-eb11-8236-000d3a6a6794</t>
  </si>
  <si>
    <t>CAS-1596132-J9P0M1</t>
  </si>
  <si>
    <t>79639081696</t>
  </si>
  <si>
    <t>56a1a583-70ad-f011-aa44-002248948796</t>
  </si>
  <si>
    <t>17ff0da8-55bf-eb11-8236-000d3a6a6794</t>
  </si>
  <si>
    <t>CAS-1664010-W2J8Z6</t>
  </si>
  <si>
    <t>Rachel Auld</t>
  </si>
  <si>
    <t>16970251615</t>
  </si>
  <si>
    <t>706df556-f54f-f111-89e7-002248104426</t>
  </si>
  <si>
    <t>35e9d40e-1315-ec11-b6e5-000d3a6a7095</t>
  </si>
  <si>
    <t>CAS-1786677-L7K9Q9</t>
  </si>
  <si>
    <t>Emma Davis</t>
  </si>
  <si>
    <t>81179856347</t>
  </si>
  <si>
    <t>0f68e8ce-26c0-f011-aa44-00224898c55c</t>
  </si>
  <si>
    <t>81e3ebee-4f42-ef11-a316-000d3a6a7796</t>
  </si>
  <si>
    <t>CAS-1678804-F3B3J6</t>
  </si>
  <si>
    <t>Caroline Rhodes</t>
  </si>
  <si>
    <t>76142842462</t>
  </si>
  <si>
    <t>caf5d05b-fb2a-f011-8c4d-000d3ad14bbe</t>
  </si>
  <si>
    <t>6fb5d97b-232a-f011-8c4d-000d3a6a780f</t>
  </si>
  <si>
    <t>a45ab880-5907-f011-a4de-000d3ad2a423</t>
  </si>
  <si>
    <t>CAS-1587680-L5B6J6</t>
  </si>
  <si>
    <t>67194863883</t>
  </si>
  <si>
    <t>84d29f8a-c320-f011-998a-7c1e528a447d</t>
  </si>
  <si>
    <t>5bde6031-b620-f011-9989-000d3a6a780f</t>
  </si>
  <si>
    <t>b7f8b8b1-676a-ef11-a4e6-6045bdc3bf82</t>
  </si>
  <si>
    <t>CAS-1582508-S3L3T7</t>
  </si>
  <si>
    <t>52677337049</t>
  </si>
  <si>
    <t>071dc244-4336-ee11-a81c-000d3a6b39fd</t>
  </si>
  <si>
    <t>2bab5f2d-a916-ec11-b6e5-000d3a6a7e59</t>
  </si>
  <si>
    <t>CAS-1260065-C1Y2Y9</t>
  </si>
  <si>
    <t>89155120614</t>
  </si>
  <si>
    <t>906825fc-1bec-f011-92b9-000d3ad1cf65</t>
  </si>
  <si>
    <t>63f48320-7917-ec11-b6e5-000d3a6a7fb8</t>
  </si>
  <si>
    <t>CAS-1709947-K4G9W0</t>
  </si>
  <si>
    <t>37651323303</t>
  </si>
  <si>
    <t>a4fab3f2-f49c-f011-bbd2-000d3acbd425</t>
  </si>
  <si>
    <t>89014afb-9d0c-f011-9989-000d3a6a843e</t>
  </si>
  <si>
    <t>56f6f2be-920b-f011-a4de-000d3ad2a423</t>
  </si>
  <si>
    <t>CAS-1654482-Q5C9K5</t>
  </si>
  <si>
    <t>96847441966</t>
  </si>
  <si>
    <t>7154c22b-e80d-f011-998b-00224895e766</t>
  </si>
  <si>
    <t>CAS-1572621-X4M2Z0</t>
  </si>
  <si>
    <t>4c5e7cfe-e2fa-ef11-a4de-000d3ad20122</t>
  </si>
  <si>
    <t>ecc69413-ed15-f011-998a-000d3a6a843e</t>
  </si>
  <si>
    <t>CAS-1559674-H5T6H8</t>
  </si>
  <si>
    <t>12707976810</t>
  </si>
  <si>
    <t>e7f38401-3340-f011-a2d9-00224896aeed</t>
  </si>
  <si>
    <t>c5228584-801a-f011-998a-000d3a6a843e</t>
  </si>
  <si>
    <t>CAS-1599973-S3F7J1</t>
  </si>
  <si>
    <t>91882010028</t>
  </si>
  <si>
    <t>c76a1a9d-1515-f011-9d47-6045bde525ee</t>
  </si>
  <si>
    <t>aa2f44bc-9d1a-f011-998a-000d3a6a843e</t>
  </si>
  <si>
    <t>CAS-1577475-R1C2J3</t>
  </si>
  <si>
    <t>97198505206</t>
  </si>
  <si>
    <t>55abf9c6-1709-f011-bae3-00224898620e</t>
  </si>
  <si>
    <t>301a33ae-b008-f011-bae2-000d3a6a843e</t>
  </si>
  <si>
    <t>9971c630-4f08-f011-a4de-000d3ad2a423</t>
  </si>
  <si>
    <t>CAS-1569155-Y1R1B9</t>
  </si>
  <si>
    <t>78539987340</t>
  </si>
  <si>
    <t>779c009b-00f3-ef11-a4dd-7c1e5262c8b2</t>
  </si>
  <si>
    <t>0d79e2d5-950b-f011-bae2-000d3a6a843e</t>
  </si>
  <si>
    <t>CAS-1554019-R3F6J1</t>
  </si>
  <si>
    <t>32916989910</t>
  </si>
  <si>
    <t>bb603dd8-c091-f011-aa44-002248948796</t>
  </si>
  <si>
    <t>737e585d-e0c0-ef11-a72f-000d3a6a8e78</t>
  </si>
  <si>
    <t>CAS-1648682-G8R6B1</t>
  </si>
  <si>
    <t>15677908397</t>
  </si>
  <si>
    <t>4b4dd710-2262-f011-95f3-000d3ad1cf65</t>
  </si>
  <si>
    <t>5bf3e254-1ac7-ef11-a72f-000d3a6a8e78</t>
  </si>
  <si>
    <t>CAS-1625083-J2C3M4</t>
  </si>
  <si>
    <t>Sammani Senaratne</t>
  </si>
  <si>
    <t>38681481756</t>
  </si>
  <si>
    <t>084513e7-d402-ef11-a73c-6045bde6aef1</t>
  </si>
  <si>
    <t>26403f6b-008e-f011-b4cb-000d3a6a90fc</t>
  </si>
  <si>
    <t>CAS-1389294-S0C9T3</t>
  </si>
  <si>
    <t>87686093738</t>
  </si>
  <si>
    <t>b491638a-4c48-f011-a2d9-002248973324</t>
  </si>
  <si>
    <t>c93bc847-624a-f011-877a-000d3a6a9647</t>
  </si>
  <si>
    <t>CAS-1606153-K1S6W7</t>
  </si>
  <si>
    <t>74408091981</t>
  </si>
  <si>
    <t>f2e68e44-1960-ef11-a4e6-6045bdc3bf82</t>
  </si>
  <si>
    <t>0bee724b-347a-ef11-ac20-000d3a6aa31d</t>
  </si>
  <si>
    <t>CAS-1446714-W6X3Z7</t>
  </si>
  <si>
    <t>Awaiting Info - Internal</t>
  </si>
  <si>
    <t>James Mckeahnie</t>
  </si>
  <si>
    <t>21086016131</t>
  </si>
  <si>
    <t>d501de27-071d-f111-9730-002248108a02</t>
  </si>
  <si>
    <t>2b482327-07b2-eb11-8236-000d3a6ab783</t>
  </si>
  <si>
    <t>CAS-1758356-P7Y7X0</t>
  </si>
  <si>
    <t>Megan Bodnar</t>
  </si>
  <si>
    <t>97147998087</t>
  </si>
  <si>
    <t>e3afb224-8126-f111-9730-002248108a02</t>
  </si>
  <si>
    <t>daacb8fc-03b3-eb11-8236-000d3a6abbbb</t>
  </si>
  <si>
    <t>CAS-1764253-L7G7X6</t>
  </si>
  <si>
    <t>49637552697</t>
  </si>
  <si>
    <t>5e2da591-d4a3-f011-aa44-002248948796</t>
  </si>
  <si>
    <t>d667a72b-1eb2-eb11-8236-000d3a6abd1c</t>
  </si>
  <si>
    <t>CAS-1657807-T2K4X1</t>
  </si>
  <si>
    <t>80649514410</t>
  </si>
  <si>
    <t>385d133e-9971-ef11-a670-002248123296</t>
  </si>
  <si>
    <t>79a20dcc-bdab-eb11-8236-000d3a6ac419</t>
  </si>
  <si>
    <t>CAS-1455801-B8X7L3</t>
  </si>
  <si>
    <t>37242235885</t>
  </si>
  <si>
    <t>Revoked ABN</t>
  </si>
  <si>
    <t>258eff64-cddf-ec11-bea1-0003ff6736d7</t>
  </si>
  <si>
    <t>d83b0510-38ae-eb11-8236-000d3a6ac4cf</t>
  </si>
  <si>
    <t>CAS-1032120-V0N6X7</t>
  </si>
  <si>
    <t>96892104788</t>
  </si>
  <si>
    <t>edf0b427-a145-f011-a2d9-002248973324</t>
  </si>
  <si>
    <t>CAS-1603440-F7Y7T8</t>
  </si>
  <si>
    <t>bec8cd5b-de41-f111-9a91-002248966bca</t>
  </si>
  <si>
    <t>bb5a4dbd-89ac-eb11-8236-000d3a6ac504</t>
  </si>
  <si>
    <t>CAS-1778402-B9F6Z1</t>
  </si>
  <si>
    <t>88638374580</t>
  </si>
  <si>
    <t>c8bbbb0e-ee4b-f011-877b-00224893fe04</t>
  </si>
  <si>
    <t>4200aeee-d8d3-eb11-bacc-000d3a6aca25</t>
  </si>
  <si>
    <t>CAS-1608480-M9F6W9</t>
  </si>
  <si>
    <t>21181202686</t>
  </si>
  <si>
    <t>d1b66bb1-dc77-f011-95f2-0022489771dc</t>
  </si>
  <si>
    <t>CAS-1635911-T9H7M9</t>
  </si>
  <si>
    <t>050546fb-2b5e-f111-89e7-002248104426</t>
  </si>
  <si>
    <t>e23bbaa8-d0d2-eb11-bacc-000d3a6aca7a</t>
  </si>
  <si>
    <t>CAS-1794351-Z9L3J2</t>
  </si>
  <si>
    <t>70893879922</t>
  </si>
  <si>
    <t>5440c84b-68d5-f011-ad8e-000d3acb3224</t>
  </si>
  <si>
    <t>81dca426-8ed2-eb11-bacc-000d3a6acd0d</t>
  </si>
  <si>
    <t>CAS-1695807-Z3H7V3</t>
  </si>
  <si>
    <t>19476548997</t>
  </si>
  <si>
    <t>8ba1534a-6384-ef11-ac21-00224893b0ed</t>
  </si>
  <si>
    <t>d036a076-d770-ef11-a671-000d3a6ad033</t>
  </si>
  <si>
    <t>0d745346-c870-ef11-a4e5-00224895116e</t>
  </si>
  <si>
    <t>CAS-1465152-N5H2X4</t>
  </si>
  <si>
    <t>61678020212</t>
  </si>
  <si>
    <t>c3140881-a6b3-f011-aa44-002248948796</t>
  </si>
  <si>
    <t>875d1976-8657-ef11-bfe2-000d3a6ad033</t>
  </si>
  <si>
    <t>CAS-1667983-J4Y8W4</t>
  </si>
  <si>
    <t>60977130252</t>
  </si>
  <si>
    <t>8e61b77c-3782-f011-8151-000d3ad157cb</t>
  </si>
  <si>
    <t>1c1eded0-7658-ef11-bfe2-000d3a6ad033</t>
  </si>
  <si>
    <t>CAS-1641004-B3M7R3</t>
  </si>
  <si>
    <t>18528669264</t>
  </si>
  <si>
    <t>ab238afd-ed4b-f011-877b-002248971dfc</t>
  </si>
  <si>
    <t>CAS-1608430-V2T8D1</t>
  </si>
  <si>
    <t>3b2a51e6-9aac-f011-aa44-002248948796</t>
  </si>
  <si>
    <t>78d80c9e-990e-f011-9989-000d3a6aeadf</t>
  </si>
  <si>
    <t>CAS-1663491-V0W3G8</t>
  </si>
  <si>
    <t>23074813802</t>
  </si>
  <si>
    <t>5c06a26c-7642-f011-a2d9-00224896aeed</t>
  </si>
  <si>
    <t>12575573-b445-f011-877a-000d3a6aeb52</t>
  </si>
  <si>
    <t>CAS-1601977-W8H4Y3</t>
  </si>
  <si>
    <t>Jayden Chew</t>
  </si>
  <si>
    <t>35642791213</t>
  </si>
  <si>
    <t>6a7aa4c1-eb47-f011-877a-0022489328a2</t>
  </si>
  <si>
    <t>d5f648ee-2e47-f011-877a-000d3a6aeb52</t>
  </si>
  <si>
    <t>54091c37-fd22-f011-9d47-6045bde525ee</t>
  </si>
  <si>
    <t>CAS-1605579-Z5K1D8</t>
  </si>
  <si>
    <t>28846852840</t>
  </si>
  <si>
    <t>cd110ee6-da42-f011-a2d9-00224896aeed</t>
  </si>
  <si>
    <t>767d12d7-1648-f011-877a-000d3a6aeb52</t>
  </si>
  <si>
    <t>CAS-1602472-P0L0M1</t>
  </si>
  <si>
    <t>27493440493</t>
  </si>
  <si>
    <t>a3d99c05-abe2-ef11-b542-000d3acbca28</t>
  </si>
  <si>
    <t>e20b693e-b749-f011-877b-000d3a6aeb52</t>
  </si>
  <si>
    <t>CAS-1542137-M5S8R9</t>
  </si>
  <si>
    <t>Kathryn Blatt</t>
  </si>
  <si>
    <t>12907295669</t>
  </si>
  <si>
    <t>8e94cb9f-5288-f011-8151-000d3ad157cb</t>
  </si>
  <si>
    <t>5825a60b-4f4b-f011-877b-000d3a6aeb52</t>
  </si>
  <si>
    <t>CAS-1644060-D3C3W9</t>
  </si>
  <si>
    <t>72339223553</t>
  </si>
  <si>
    <t>2eee0c64-5455-f011-bec1-000d3ad2b004</t>
  </si>
  <si>
    <t>1ea90cf5-1c53-f011-95f3-000d3aca6c5f</t>
  </si>
  <si>
    <t>CAS-1616892-L6S4L1</t>
  </si>
  <si>
    <t>66746156-9429-f111-9730-002248108a02</t>
  </si>
  <si>
    <t>CAS-1766750-G6M6X7</t>
  </si>
  <si>
    <t>Assigned to Analyst</t>
  </si>
  <si>
    <t>Hannah Huntersmith</t>
  </si>
  <si>
    <t>02d48d19-844a-f011-a2d9-002248973324</t>
  </si>
  <si>
    <t>49cfa511-4f4b-f011-877b-000d3a6aeb52</t>
  </si>
  <si>
    <t>CAS-1607238-M0V6X8</t>
  </si>
  <si>
    <t>80630274010</t>
  </si>
  <si>
    <t>ba8cdf66-524e-f011-95f3-000d3aca6c5f</t>
  </si>
  <si>
    <t>c235e24a-794e-f011-877b-000d3a6aeb52</t>
  </si>
  <si>
    <t>CAS-1610314-M2L6K8</t>
  </si>
  <si>
    <t>23003361147</t>
  </si>
  <si>
    <t>9d176bb9-1e4f-f011-95f3-000d3aca6c5f</t>
  </si>
  <si>
    <t>53d3fb47-4f4f-f011-877b-000d3a6aeb52</t>
  </si>
  <si>
    <t>CAS-1610447-H7D2K4</t>
  </si>
  <si>
    <t>69713887786</t>
  </si>
  <si>
    <t>64a1becb-346b-f011-95f3-000d3ad1cf65</t>
  </si>
  <si>
    <t>f543fdd1-3c6b-f011-b4cc-000d3a6aeb52</t>
  </si>
  <si>
    <t>CAS-1629113-N6F0G4</t>
  </si>
  <si>
    <t>99263670497</t>
  </si>
  <si>
    <t>59d63734-2068-f011-95f3-000d3ad1cf65</t>
  </si>
  <si>
    <t>508ea21c-516b-f011-b4cc-000d3a6aeb52</t>
  </si>
  <si>
    <t>CAS-1627595-D5H9L3</t>
  </si>
  <si>
    <t>15673858900</t>
  </si>
  <si>
    <t>eeaac8c1-626b-f011-b4cb-002248992c11</t>
  </si>
  <si>
    <t>CAS-1629340-F8B1T0</t>
  </si>
  <si>
    <t>Yoel Caspi</t>
  </si>
  <si>
    <t>13ceb1c8-486b-f011-95f3-000d3ad1cf65</t>
  </si>
  <si>
    <t>bc439fc4-516b-f011-b4cc-000d3a6aeb52</t>
  </si>
  <si>
    <t>CAS-1629168-B2J4N8</t>
  </si>
  <si>
    <t>57687121866</t>
  </si>
  <si>
    <t>f794dd1d-6a6b-f011-b4cb-000d3ad0b23c</t>
  </si>
  <si>
    <t>63939ed6-536b-f011-b4cc-000d3a6aeb52</t>
  </si>
  <si>
    <t>430f9329-9067-f011-95f3-000d3ad1cf65</t>
  </si>
  <si>
    <t>CAS-1629404-V2P9Y7</t>
  </si>
  <si>
    <t>25356938161</t>
  </si>
  <si>
    <t>CAS-1627469-Y0K4B4</t>
  </si>
  <si>
    <t>7a268f58-da6c-f011-95f3-000d3ad1cf65</t>
  </si>
  <si>
    <t>c069d432-d06d-f011-b4cc-000d3a6aeb52</t>
  </si>
  <si>
    <t>CAS-1630833-R0G8Z7</t>
  </si>
  <si>
    <t>84337084591</t>
  </si>
  <si>
    <t>c7c73379-3477-f011-b4cb-000d3a6b6dde</t>
  </si>
  <si>
    <t>46471cf6-8276-f011-b4cc-000d3a6aeb52</t>
  </si>
  <si>
    <t>ef1696c7-526b-f011-95f3-000d3ad1cf65</t>
  </si>
  <si>
    <t>CAS-1635663-K4G2Q1</t>
  </si>
  <si>
    <t>20684431258</t>
  </si>
  <si>
    <t>CAS-1629225-M7L7X8</t>
  </si>
  <si>
    <t>3403d580-6172-f011-95f2-0022489771dc</t>
  </si>
  <si>
    <t>2d0e1454-8476-f011-b4cc-000d3a6aeb52</t>
  </si>
  <si>
    <t>CAS-1633430-Y6B7C5</t>
  </si>
  <si>
    <t>88689519686</t>
  </si>
  <si>
    <t>1e2889f8-6e76-f011-95f2-0022489771dc</t>
  </si>
  <si>
    <t>e2f0d295-8f76-f011-b4cc-000d3a6aeb52</t>
  </si>
  <si>
    <t>CAS-1635152-Y7S7Z7</t>
  </si>
  <si>
    <t>51959697607</t>
  </si>
  <si>
    <t>3aafbb59-a276-f011-95f2-0022489771dc</t>
  </si>
  <si>
    <t>3cb77300-a676-f011-b4cc-000d3a6aeb52</t>
  </si>
  <si>
    <t>CAS-1635301-H9M4H1</t>
  </si>
  <si>
    <t>17689318812</t>
  </si>
  <si>
    <t>435352e0-aeff-ef11-a4de-000d3ad2a423</t>
  </si>
  <si>
    <t>708c6796-2d77-f011-b4cc-000d3a6aeb52</t>
  </si>
  <si>
    <t>CAS-1562829-D0D3L3</t>
  </si>
  <si>
    <t>99887152171</t>
  </si>
  <si>
    <t>03324028-56b2-f011-aa44-002248948796</t>
  </si>
  <si>
    <t>CAS-1666885-Q8Z3L1</t>
  </si>
  <si>
    <t>12ba3594-8072-f011-95f2-0022489771dc</t>
  </si>
  <si>
    <t>e5a1437d-2f77-f011-b4cc-000d3a6aeb52</t>
  </si>
  <si>
    <t>CAS-1633600-B1L5B5</t>
  </si>
  <si>
    <t>11643008692</t>
  </si>
  <si>
    <t>c35bef62-3c78-f011-95f2-0022489771dc</t>
  </si>
  <si>
    <t>7d3f0b9a-4078-f011-b4cc-000d3a6aeb52</t>
  </si>
  <si>
    <t>CAS-1636304-L9W6Z5</t>
  </si>
  <si>
    <t>23689842920</t>
  </si>
  <si>
    <t>74e2266a-9071-f011-95f2-0022489771dc</t>
  </si>
  <si>
    <t>cbef7906-b878-f011-b4cc-000d3a6aeb52</t>
  </si>
  <si>
    <t>CAS-1632834-R7K3Q7</t>
  </si>
  <si>
    <t>54689701719</t>
  </si>
  <si>
    <t>99b111e1-c479-f011-95f2-0022489771dc</t>
  </si>
  <si>
    <t>56dc7057-977a-f011-b4cc-000d3a6aeb52</t>
  </si>
  <si>
    <t>CAS-1637151-K4H2K3</t>
  </si>
  <si>
    <t>69690001373</t>
  </si>
  <si>
    <t>9f9a752a-127b-f011-8151-00224893967e</t>
  </si>
  <si>
    <t>2b358f65-247b-f011-b4cc-000d3a6aeb52</t>
  </si>
  <si>
    <t>CAS-1637272-C9H6V1</t>
  </si>
  <si>
    <t>26144008362</t>
  </si>
  <si>
    <t>a5384562-0379-f011-95f2-0022489771dc</t>
  </si>
  <si>
    <t>743da8d8-617b-f011-b4cc-000d3a6aeb52</t>
  </si>
  <si>
    <t>CAS-1636753-G7D1P8</t>
  </si>
  <si>
    <t>62749836123</t>
  </si>
  <si>
    <t>5fcb1912-907c-f011-b4cb-000d3ad144a0</t>
  </si>
  <si>
    <t>6acafc64-847c-f011-b4cc-000d3a6aeb52</t>
  </si>
  <si>
    <t>ee00ddd1-cb61-f011-95f3-000d3ad1cf65</t>
  </si>
  <si>
    <t>CAS-1637926-K3T3R0</t>
  </si>
  <si>
    <t>97842459493</t>
  </si>
  <si>
    <t>CAS-1624415-L4S3M9</t>
  </si>
  <si>
    <t>a75ead81-5a7d-f011-b4cc-00224894aab5</t>
  </si>
  <si>
    <t>f09d1628-177d-f011-b4cc-000d3a6aeb52</t>
  </si>
  <si>
    <t>2bb190f1-0876-f011-95f2-0022489771dc</t>
  </si>
  <si>
    <t>CAS-1638439-M1N9P4</t>
  </si>
  <si>
    <t>63464041348</t>
  </si>
  <si>
    <t>CAS-1634800-H6K8X4</t>
  </si>
  <si>
    <t>7d492cc9-f07e-f011-8151-000d3ad157cb</t>
  </si>
  <si>
    <t>a865cb02-f97e-f011-b4cc-000d3a6aeb52</t>
  </si>
  <si>
    <t>CAS-1639561-T6G4N9</t>
  </si>
  <si>
    <t>98684812735</t>
  </si>
  <si>
    <t>c1aca281-6581-f011-b4cc-0022489328a2</t>
  </si>
  <si>
    <t>6b07e900-a680-f011-b4cc-000d3a6aeb52</t>
  </si>
  <si>
    <t>df233093-1b27-f011-9d47-6045bde525ee</t>
  </si>
  <si>
    <t>CAS-1640430-D8P7Z1</t>
  </si>
  <si>
    <t>56490881952</t>
  </si>
  <si>
    <t>CAS-1585864-P7D3B4</t>
  </si>
  <si>
    <t>37775a79-2106-f111-8406-7ced8da17a61</t>
  </si>
  <si>
    <t>CAS-1743023-C5R6J5</t>
  </si>
  <si>
    <t>42dade48-c084-f011-8151-000d3ad157cb</t>
  </si>
  <si>
    <t>16834ecd-a386-f011-b4cc-000d3a6aeb52</t>
  </si>
  <si>
    <t>CAS-1642704-R2M4B8</t>
  </si>
  <si>
    <t>62690500755</t>
  </si>
  <si>
    <t>a9781ba6-755e-f111-89e7-002248104426</t>
  </si>
  <si>
    <t>CAS-1794695-T6N9Q0</t>
  </si>
  <si>
    <t>8841674e-da82-f011-8151-000d3ad157cb</t>
  </si>
  <si>
    <t>140223c4-118a-f011-b4cc-000d3a6aeb52</t>
  </si>
  <si>
    <t>CAS-1641327-B7T4M8</t>
  </si>
  <si>
    <t>54872504021</t>
  </si>
  <si>
    <t>b60a2197-f009-f011-a4de-000d3ad2a423</t>
  </si>
  <si>
    <t>cdabe4de-138a-f011-b4cc-000d3a6aeb52</t>
  </si>
  <si>
    <t>CAS-1570027-C1J7B6</t>
  </si>
  <si>
    <t>89653183361</t>
  </si>
  <si>
    <t>be2a2f80-668a-f011-8151-000d3ad157cb</t>
  </si>
  <si>
    <t>1e829752-d28b-f011-b4cc-000d3a6aeb52</t>
  </si>
  <si>
    <t>CAS-1645467-H8K3M4</t>
  </si>
  <si>
    <t>18690653680</t>
  </si>
  <si>
    <t>3f3d98a7-a053-f011-95f3-000d3aca6c5f</t>
  </si>
  <si>
    <t>df703f5d-708d-f011-b4cc-000d3a6aeb52</t>
  </si>
  <si>
    <t>CAS-1615924-L3H7V0</t>
  </si>
  <si>
    <t>99472430842</t>
  </si>
  <si>
    <t>eaa2ea6a-e970-f011-95f2-0022489771dc</t>
  </si>
  <si>
    <t>eb30b884-f68d-f011-b4cc-000d3a6aeb52</t>
  </si>
  <si>
    <t>CAS-1632504-M9F3P3</t>
  </si>
  <si>
    <t>90857327179</t>
  </si>
  <si>
    <t>591266aa-af8e-f011-b4cb-000d3a6b5e4c</t>
  </si>
  <si>
    <t>efd15f41-f78d-f011-b4cc-000d3a6aeb52</t>
  </si>
  <si>
    <t>b4716901-c06d-f011-95f3-000d3ad1cf65</t>
  </si>
  <si>
    <t>CAS-1647474-Q1Y0M9</t>
  </si>
  <si>
    <t>89871944327</t>
  </si>
  <si>
    <t>CAS-1631448-G8M3V7</t>
  </si>
  <si>
    <t>ffb3b0e6-9134-f111-9a91-002248966bca</t>
  </si>
  <si>
    <t>CAS-1772107-Q3W7V3</t>
  </si>
  <si>
    <t>ab6dd296-df82-f011-8151-000d3ad157cb</t>
  </si>
  <si>
    <t>90e4ba72-fb8d-f011-b4cc-000d3a6aeb52</t>
  </si>
  <si>
    <t>CAS-1641365-S1G3W2</t>
  </si>
  <si>
    <t>95127348327</t>
  </si>
  <si>
    <t>44c2bd03-6676-f011-b4cb-000d3a6b6dde</t>
  </si>
  <si>
    <t>aba7f625-4b70-f011-b4cd-000d3a6aeb52</t>
  </si>
  <si>
    <t>1c71ca46-7e0c-f011-9d47-6045bde525ee</t>
  </si>
  <si>
    <t>CAS-1635075-B5K9J5</t>
  </si>
  <si>
    <t>47269452935</t>
  </si>
  <si>
    <t>aba72c01-ca70-f011-b4cc-0022489373a2</t>
  </si>
  <si>
    <t>CAS-1632309-T2K6V9</t>
  </si>
  <si>
    <t>CAS-1571863-K9Z7Y8</t>
  </si>
  <si>
    <t>0f536ae2-8772-f011-b4cc-00224811e2d8</t>
  </si>
  <si>
    <t>02dd1a91-ca71-f011-b4cd-000d3a6aeb52</t>
  </si>
  <si>
    <t>973cda2e-d070-f011-95f2-0022489771dc</t>
  </si>
  <si>
    <t>CAS-1633644-N9G0G5</t>
  </si>
  <si>
    <t>Alex Callahan Pirie</t>
  </si>
  <si>
    <t>59689272820</t>
  </si>
  <si>
    <t>73a8f7f6-df91-f011-aa44-002248948796</t>
  </si>
  <si>
    <t>CAS-1648903-Y5J7G8</t>
  </si>
  <si>
    <t>CAS-1632331-T1V8F2</t>
  </si>
  <si>
    <t>cbe489af-227f-f011-8151-000d3ad157cb</t>
  </si>
  <si>
    <t>838b9d2c-6873-f011-b4cd-000d3a6aeb52</t>
  </si>
  <si>
    <t>CAS-1639901-D0C6C9</t>
  </si>
  <si>
    <t>77105390237</t>
  </si>
  <si>
    <t>cfcca9a3-f873-f011-b4cc-002248125b95</t>
  </si>
  <si>
    <t>759c3cc1-3c73-f011-95f2-0022489771dc</t>
  </si>
  <si>
    <t>CAS-1634345-V1B7G4</t>
  </si>
  <si>
    <t>CAS-1633961-L4P7Y2</t>
  </si>
  <si>
    <t>738b9681-0e74-f011-b4cc-00224893fd78</t>
  </si>
  <si>
    <t>f9320258-0774-f011-b4cd-000d3a6aeb52</t>
  </si>
  <si>
    <t>397b12cd-4b73-f011-95f2-0022489771dc</t>
  </si>
  <si>
    <t>CAS-1634427-Y1M4Q6</t>
  </si>
  <si>
    <t>38255846315</t>
  </si>
  <si>
    <t>CAS-1634083-Z0Q5W7</t>
  </si>
  <si>
    <t>551eb7fd-2a73-f011-95f2-0022489771dc</t>
  </si>
  <si>
    <t>9cb2246d-0974-f011-b4cd-000d3a6aeb52</t>
  </si>
  <si>
    <t>CAS-1633881-C7V7G2</t>
  </si>
  <si>
    <t>63689135564</t>
  </si>
  <si>
    <t>1a4a719d-7b72-f011-95f2-0022489771dc</t>
  </si>
  <si>
    <t>f21f394d-5474-f011-b4cd-000d3a6aeb52</t>
  </si>
  <si>
    <t>CAS-1633561-L5K7C7</t>
  </si>
  <si>
    <t>44689696026</t>
  </si>
  <si>
    <t>72530fe5-9d4d-f011-95f3-000d3aca6c5f</t>
  </si>
  <si>
    <t>5af7f355-6c55-f011-bec2-000d3a6aeb52</t>
  </si>
  <si>
    <t>CAS-1610118-P2Z8R8</t>
  </si>
  <si>
    <t>46688234773</t>
  </si>
  <si>
    <t>9fd00fcb-5452-f011-95f3-000d3aca6c5f</t>
  </si>
  <si>
    <t>15491b03-f056-f011-bec2-000d3a6aeb52</t>
  </si>
  <si>
    <t>CAS-1614382-Q2W3V2</t>
  </si>
  <si>
    <t>44310654473</t>
  </si>
  <si>
    <t>c4671bc8-9c57-f011-bec1-00224893100f</t>
  </si>
  <si>
    <t>CAS-1619854-K1T8J1</t>
  </si>
  <si>
    <t>749ec94b-d540-f011-a2d9-00224896aeed</t>
  </si>
  <si>
    <t>3e20f58f-0357-f011-bec2-000d3a6aeb52</t>
  </si>
  <si>
    <t>CAS-1600374-L5B0B4</t>
  </si>
  <si>
    <t>81684595659</t>
  </si>
  <si>
    <t>fc097369-2a57-f011-95f3-000d3aca6c5f</t>
  </si>
  <si>
    <t>3934e947-3757-f011-bec2-000d3a6aeb52</t>
  </si>
  <si>
    <t>CAS-1619788-B6F5N0</t>
  </si>
  <si>
    <t>76822839552</t>
  </si>
  <si>
    <t>b7b1f99d-8c73-f111-9b48-002248926028</t>
  </si>
  <si>
    <t>CAS-1810002-M1M1L0</t>
  </si>
  <si>
    <t>f9f4a096-2157-f011-95f3-000d3aca6c5f</t>
  </si>
  <si>
    <t>6989c702-8f58-f011-bec2-000d3a6aeb52</t>
  </si>
  <si>
    <t>CAS-1619779-R2W5R8</t>
  </si>
  <si>
    <t>64010421842</t>
  </si>
  <si>
    <t>c7a4463a-c757-f011-95f3-000d3aca6c5f</t>
  </si>
  <si>
    <t>05702c33-605a-f011-bec2-000d3a6aeb52</t>
  </si>
  <si>
    <t>CAS-1620092-L8F1F8</t>
  </si>
  <si>
    <t>64280798578</t>
  </si>
  <si>
    <t>220712fa-c25a-f011-95f3-000d3aca6c5f</t>
  </si>
  <si>
    <t>56a1cce1-e25a-f011-bec2-000d3a6aeb52</t>
  </si>
  <si>
    <t>CAS-1621044-D4K1H2</t>
  </si>
  <si>
    <t>71687953448</t>
  </si>
  <si>
    <t>0f8f06ad-3356-f011-95f3-000d3aca6c5f</t>
  </si>
  <si>
    <t>b44e7f6b-3b5d-f011-bec2-000d3a6aeb52</t>
  </si>
  <si>
    <t>CAS-1618464-G1V5S2</t>
  </si>
  <si>
    <t>85887049330</t>
  </si>
  <si>
    <t>2404943c-ea5d-f011-bec1-002248940f09</t>
  </si>
  <si>
    <t>CAS-1622845-H8Q2L7</t>
  </si>
  <si>
    <t>23fb3c55-3f5d-f011-95f3-000d3aca6c5f</t>
  </si>
  <si>
    <t>ee750312-4a5d-f011-bec2-000d3a6aeb52</t>
  </si>
  <si>
    <t>CAS-1622545-G3N6V5</t>
  </si>
  <si>
    <t>15613578294</t>
  </si>
  <si>
    <t>5ab68412-035e-f011-95f3-000d3aca6c5f</t>
  </si>
  <si>
    <t>3406ff42-1a5e-f011-bec2-000d3a6aeb52</t>
  </si>
  <si>
    <t>CAS-1622953-X2G6S4</t>
  </si>
  <si>
    <t>Sophia Shea</t>
  </si>
  <si>
    <t>22714109613</t>
  </si>
  <si>
    <t>cdb270c9-1761-f011-95f3-000d3ad1cf65</t>
  </si>
  <si>
    <t>c11c0785-6261-f011-bec2-000d3a6aeb52</t>
  </si>
  <si>
    <t>CAS-1624020-L8P3Q2</t>
  </si>
  <si>
    <t>41764531275</t>
  </si>
  <si>
    <t>6ed61f22-2b0d-f011-9d47-6045bde525ee</t>
  </si>
  <si>
    <t>de245f2c-0a62-f011-bec2-000d3a6aeb52</t>
  </si>
  <si>
    <t>CAS-1572022-S5Y1J2</t>
  </si>
  <si>
    <t>23548119282</t>
  </si>
  <si>
    <t>a5dcb139-db62-f011-95f3-000d3ad1cf65</t>
  </si>
  <si>
    <t>9a9e3b38-e662-f011-bec2-000d3a6aeb52</t>
  </si>
  <si>
    <t>CAS-1625504-P1V0P1</t>
  </si>
  <si>
    <t>56689106367</t>
  </si>
  <si>
    <t>e1affd71-e662-f011-95f3-000d3ad1cf65</t>
  </si>
  <si>
    <t>1aaf939e-ee62-f011-bec2-000d3a6aeb52</t>
  </si>
  <si>
    <t>CAS-1625544-F6T9R7</t>
  </si>
  <si>
    <t>42694831719</t>
  </si>
  <si>
    <t>d69890db-0665-f011-95f3-000d3ad1cf65</t>
  </si>
  <si>
    <t>9e4005d3-1065-f011-bec3-000d3a6aeb52</t>
  </si>
  <si>
    <t>CAS-1626001-V3H4S3</t>
  </si>
  <si>
    <t>62114836519</t>
  </si>
  <si>
    <t>1b4ad714-f765-f011-bec1-00224898a2a7</t>
  </si>
  <si>
    <t>CAS-1626416-V8H6T8</t>
  </si>
  <si>
    <t>560a0cfe-b451-f011-95f3-000d3aca6c5f</t>
  </si>
  <si>
    <t>4232f0ef-2f66-f011-bec3-000d3a6aeb52</t>
  </si>
  <si>
    <t>CAS-1613615-M0B9T2</t>
  </si>
  <si>
    <t>53687640259</t>
  </si>
  <si>
    <t>0eb9ea93-9a66-f011-bec1-00224898a2a7</t>
  </si>
  <si>
    <t>CAS-1626664-F5N6P6</t>
  </si>
  <si>
    <t>17be4453-4368-f011-95f3-000d3ad1cf65</t>
  </si>
  <si>
    <t>15568224-6968-f011-bec3-000d3a6aeb52</t>
  </si>
  <si>
    <t>CAS-1627741-T5N4M6</t>
  </si>
  <si>
    <t>69703479940</t>
  </si>
  <si>
    <t>73139c73-f468-f011-bec1-0022489681cc</t>
  </si>
  <si>
    <t>CAS-1628070-M2P3N1</t>
  </si>
  <si>
    <t>3d2a12c0-7447-f011-a2d9-002248973324</t>
  </si>
  <si>
    <t>2b9eae43-f668-f011-bec3-000d3a6aeb52</t>
  </si>
  <si>
    <t>CAS-1605452-R7F6S0</t>
  </si>
  <si>
    <t>92686877047</t>
  </si>
  <si>
    <t>c622a80d-ed57-f011-95f3-000d3aca6c5f</t>
  </si>
  <si>
    <t>cb64ae82-ab6a-f011-bec3-000d3a6aeb52</t>
  </si>
  <si>
    <t>CAS-1620370-L8Y8H5</t>
  </si>
  <si>
    <t>98687905326</t>
  </si>
  <si>
    <t>247e5d88-0a7c-f011-8151-00224893967e</t>
  </si>
  <si>
    <t>eb5f1d47-1cc4-ef11-a72f-000d3a6af31d</t>
  </si>
  <si>
    <t>CAS-1637818-Y0K4P1</t>
  </si>
  <si>
    <t>94121747798</t>
  </si>
  <si>
    <t>3b4b6872-94db-f011-ad8e-000d3acb3224</t>
  </si>
  <si>
    <t>1d04dbb0-52c6-ef11-a72f-000d3a6af31d</t>
  </si>
  <si>
    <t>CAS-1701541-Z4V8R5</t>
  </si>
  <si>
    <t>47278408862</t>
  </si>
  <si>
    <t>Voluntarily Revoked Continuing But No Longer Wants To Be A Charity</t>
  </si>
  <si>
    <t>83dabf51-53cd-ef11-a72f-002248127b57</t>
  </si>
  <si>
    <t>72e6a259-5cca-ef11-a72f-000d3a6af31d</t>
  </si>
  <si>
    <t>1de8fcb7-95c9-ef11-95f6-6045bdc2b61b</t>
  </si>
  <si>
    <t>CAS-1514469-S6K0Z4</t>
  </si>
  <si>
    <t>58993802629</t>
  </si>
  <si>
    <t>11972fce-80d1-ef11-95f5-000d3ad1c466</t>
  </si>
  <si>
    <t>1644a863-0bd2-ef11-a72f-000d3a6af31d</t>
  </si>
  <si>
    <t>CAS-1518825-N8V3F0</t>
  </si>
  <si>
    <t>74212276614</t>
  </si>
  <si>
    <t>248c3a2f-04b6-ef11-95f6-6045bdc2b61b</t>
  </si>
  <si>
    <t>8cc038dd-0cd2-ef11-a72f-000d3a6af31d</t>
  </si>
  <si>
    <t>CAS-1500492-X8D5T8</t>
  </si>
  <si>
    <t>Jermaine Faoual</t>
  </si>
  <si>
    <t>11408780436</t>
  </si>
  <si>
    <t>29ed8092-72b7-ef11-95f6-6045bdc2b61b</t>
  </si>
  <si>
    <t>d8714a33-c8d7-ef11-a731-000d3a6af31d</t>
  </si>
  <si>
    <t>CAS-1502064-F9Q5T7</t>
  </si>
  <si>
    <t>George Munn</t>
  </si>
  <si>
    <t>54624459761</t>
  </si>
  <si>
    <t>f69ed320-2b4d-f111-9a90-002248926a7f</t>
  </si>
  <si>
    <t>209ba9f9-0cd8-ef11-a731-000d3a6af31d</t>
  </si>
  <si>
    <t>CAS-1784573-D2Q1W3</t>
  </si>
  <si>
    <t>78683794998</t>
  </si>
  <si>
    <t>857132eb-bd03-f111-bb47-002248986e94</t>
  </si>
  <si>
    <t>3252b16c-39da-ef11-a731-000d3a6af31d</t>
  </si>
  <si>
    <t>CAS-1740932-P4T3T3</t>
  </si>
  <si>
    <t>17125074140</t>
  </si>
  <si>
    <t>b950e5c7-7513-f011-9d47-6045bde525ee</t>
  </si>
  <si>
    <t>3abe0d28-50db-ef11-a731-000d3a6af31d</t>
  </si>
  <si>
    <t>CAS-1576202-D2L8X4</t>
  </si>
  <si>
    <t>85763061657</t>
  </si>
  <si>
    <t>663c21c6-4324-f111-9730-002248108a02</t>
  </si>
  <si>
    <t>1c75e809-1de5-ef11-be20-000d3a6af31d</t>
  </si>
  <si>
    <t>CAS-1763475-G8M9S9</t>
  </si>
  <si>
    <t>Wayne Hussey</t>
  </si>
  <si>
    <t>55716910617</t>
  </si>
  <si>
    <t>64cf0eba-c328-f111-8341-6045bdc4b77f</t>
  </si>
  <si>
    <t>CAS-1766067-Q6S7Z4</t>
  </si>
  <si>
    <t>Awaiting Assignment</t>
  </si>
  <si>
    <t>88e64acd-9f50-f011-8779-00224896b33a</t>
  </si>
  <si>
    <t>46e676ee-0350-f011-877a-000d3a6afa37</t>
  </si>
  <si>
    <t>96e416c8-1a2a-f011-9d47-6045bde525ee</t>
  </si>
  <si>
    <t>CAS-1611767-W8L4F9</t>
  </si>
  <si>
    <t>72313613518</t>
  </si>
  <si>
    <t>e7089ada-90b3-ef11-95f6-6045bdc2b61b</t>
  </si>
  <si>
    <t>a37587d3-3a3f-f011-8779-000d3a6afb1f</t>
  </si>
  <si>
    <t>CAS-1499117-K7X0S6</t>
  </si>
  <si>
    <t>62732014303</t>
  </si>
  <si>
    <t>71ed7d15-72b8-ef11-95f6-6045bdc2b61b</t>
  </si>
  <si>
    <t>d6409531-5042-f011-8779-000d3a6afb1f</t>
  </si>
  <si>
    <t>CAS-1503222-H0C2R1</t>
  </si>
  <si>
    <t>15683063961</t>
  </si>
  <si>
    <t>c69b0418-2743-f011-a2d9-002248973324</t>
  </si>
  <si>
    <t>a18b0264-3943-f011-877a-000d3a6afb1f</t>
  </si>
  <si>
    <t>CAS-1602485-X1K0B7</t>
  </si>
  <si>
    <t>70363942357</t>
  </si>
  <si>
    <t>3427933c-554d-f011-877a-0022489328a2</t>
  </si>
  <si>
    <t>c8129ee9-f843-f011-877a-000d3a6afb1f</t>
  </si>
  <si>
    <t>4e7e57ab-32b9-ef11-95f6-6045bdc2b61b</t>
  </si>
  <si>
    <t>CAS-1609660-S7R7S2</t>
  </si>
  <si>
    <t>27379029159</t>
  </si>
  <si>
    <t>1258eaa1-b445-f011-8779-000d3ad1aecb</t>
  </si>
  <si>
    <t>4b5aa099-fb43-f011-877a-000d3a6afb1f</t>
  </si>
  <si>
    <t>ade78706-c90d-f011-9d47-6045bde525ee</t>
  </si>
  <si>
    <t>CAS-1603630-Y1W1T8</t>
  </si>
  <si>
    <t>82685825174</t>
  </si>
  <si>
    <t>d1787c3e-1d33-f011-a2d9-00224896aeed</t>
  </si>
  <si>
    <t>b8dc8013-0234-f011-8c4c-000d3a6afb1f</t>
  </si>
  <si>
    <t>CAS-1592185-V3M1X9</t>
  </si>
  <si>
    <t>70687090777</t>
  </si>
  <si>
    <t>822c8a07-e900-f111-bb47-002248986e94</t>
  </si>
  <si>
    <t>CAS-1739062-Q4M7L1</t>
  </si>
  <si>
    <t>a30e421d-3f1f-f011-9d47-6045bde525ee</t>
  </si>
  <si>
    <t>c3ae2483-0425-f011-8c4d-000d3a6afb1f</t>
  </si>
  <si>
    <t>CAS-1581556-K4H5X2</t>
  </si>
  <si>
    <t>27685280111</t>
  </si>
  <si>
    <t>126e013b-a787-f011-8151-000d3ad157cb</t>
  </si>
  <si>
    <t>3b8d6e0f-6b25-f011-8c4d-000d3a6afb1f</t>
  </si>
  <si>
    <t>CAS-1643711-T4M0R9</t>
  </si>
  <si>
    <t>27686162201</t>
  </si>
  <si>
    <t>b62f5cde-dae4-ef11-b542-000d3acbca28</t>
  </si>
  <si>
    <t>055d6db1-7029-f011-8c4d-000d3a6afb1f</t>
  </si>
  <si>
    <t>CAS-1544320-S9B7H8</t>
  </si>
  <si>
    <t>70006509655</t>
  </si>
  <si>
    <t>1013d780-e5e4-ef11-b542-000d3acbca28</t>
  </si>
  <si>
    <t>ae22ff1c-912c-f011-8c4d-000d3a6afb1f</t>
  </si>
  <si>
    <t>CAS-1544368-W4F9L5</t>
  </si>
  <si>
    <t>21683268993</t>
  </si>
  <si>
    <t>112062d0-f32e-f011-9d47-7c1e522b7156</t>
  </si>
  <si>
    <t>7572808e-9a2f-f011-8c4d-000d3a6afb1f</t>
  </si>
  <si>
    <t>CAS-1589703-C1D8F5</t>
  </si>
  <si>
    <t>44709620767</t>
  </si>
  <si>
    <t>503a9eb6-302e-f011-9d47-7c1e522b7156</t>
  </si>
  <si>
    <t>f46adde6-4a31-f011-8c4d-000d3a6afb1f</t>
  </si>
  <si>
    <t>CAS-1589246-Y6D2V1</t>
  </si>
  <si>
    <t>38727145382</t>
  </si>
  <si>
    <t>3f6d3115-87f9-ef11-a4de-000d3ad20122</t>
  </si>
  <si>
    <t>fd392013-4038-f011-b4ca-000d3a6afb1f</t>
  </si>
  <si>
    <t>CAS-1558754-M0T3V6</t>
  </si>
  <si>
    <t>20702690834</t>
  </si>
  <si>
    <t>8c8234cd-4923-f111-9730-002248108a02</t>
  </si>
  <si>
    <t>36e1ed9f-4138-f011-b4ca-000d3a6afb1f</t>
  </si>
  <si>
    <t>CAS-1762696-N0L3V0</t>
  </si>
  <si>
    <t>Melissa Newby</t>
  </si>
  <si>
    <t>35224813036</t>
  </si>
  <si>
    <t>c50baa51-3238-f011-a2d9-00224896aeed</t>
  </si>
  <si>
    <t>CAS-1595223-K4C4X6</t>
  </si>
  <si>
    <t>Veronica Taylor</t>
  </si>
  <si>
    <t>691d5bfe-8224-f011-9d47-6045bde525ee</t>
  </si>
  <si>
    <t>e4fe021f-f038-f011-b4ca-000d3a6afb1f</t>
  </si>
  <si>
    <t>CAS-1583790-J7B3K9</t>
  </si>
  <si>
    <t>91686401918</t>
  </si>
  <si>
    <t>727f6046-4c3d-f011-a2d9-00224896aeed</t>
  </si>
  <si>
    <t>b45cbda6-be52-eb11-bb23-000d3a6b0983</t>
  </si>
  <si>
    <t>CAS-1598448-K6Z3J7</t>
  </si>
  <si>
    <t>NOIR / Show Cause</t>
  </si>
  <si>
    <t>72975521403</t>
  </si>
  <si>
    <t>3616a1ca-503d-f011-a2d9-00224896aeed</t>
  </si>
  <si>
    <t>CAS-1598455-L5K5Q9</t>
  </si>
  <si>
    <t>8cd4da2e-e011-f011-9d47-6045bde525ee</t>
  </si>
  <si>
    <t>CAS-1575525-J5F3S8</t>
  </si>
  <si>
    <t>3a5daa37-33a3-f011-aa44-002248948796</t>
  </si>
  <si>
    <t>0506ca25-6155-eb11-bb24-000d3a6b0983</t>
  </si>
  <si>
    <t>CAS-1657539-J8L2Q5</t>
  </si>
  <si>
    <t>97003605089</t>
  </si>
  <si>
    <t>78f92536-b00f-f111-83da-002248108a02</t>
  </si>
  <si>
    <t>21d8e489-3b2d-eb11-bf6a-000d3a6b0983</t>
  </si>
  <si>
    <t>CAS-1749780-D0F0Y8</t>
  </si>
  <si>
    <t>93632646590</t>
  </si>
  <si>
    <t>af08fc77-350a-f111-83da-002248948c85</t>
  </si>
  <si>
    <t>CAS-1745536-F5S2K5</t>
  </si>
  <si>
    <t>f0bda9cc-e1af-f011-aa44-002248948796</t>
  </si>
  <si>
    <t>96ca3a8c-5237-eb11-bf6a-000d3a6b0983</t>
  </si>
  <si>
    <t>CAS-1665900-K4V0F5</t>
  </si>
  <si>
    <t>41339008170</t>
  </si>
  <si>
    <t>938aaa18-b23a-f011-a2d9-00224896aeed</t>
  </si>
  <si>
    <t>0ae7f9d4-923b-f011-b4ca-000d3a6b0c8d</t>
  </si>
  <si>
    <t>CAS-1596405-G9V8G5</t>
  </si>
  <si>
    <t>47687291943</t>
  </si>
  <si>
    <t>db11954e-e248-f111-9a90-002248926a7f</t>
  </si>
  <si>
    <t>a07f4516-d18a-eb11-b1ac-000d3a6b266f</t>
  </si>
  <si>
    <t>CAS-1782392-L9C8H7</t>
  </si>
  <si>
    <t>53648555702</t>
  </si>
  <si>
    <t>4e66affc-3bc0-f011-aa44-00224898c55c</t>
  </si>
  <si>
    <t>1c97df0f-278d-eb11-b1ac-000d3a6b2a8b</t>
  </si>
  <si>
    <t>CAS-1679014-X0J1C6</t>
  </si>
  <si>
    <t>Natalie Pitcher</t>
  </si>
  <si>
    <t>92648895774</t>
  </si>
  <si>
    <t>861de4f0-a212-f111-83da-002248108a02</t>
  </si>
  <si>
    <t>7782ae3d-758b-eb11-b1ac-000d3a6b2a9d</t>
  </si>
  <si>
    <t>CAS-1752086-F8J5V8</t>
  </si>
  <si>
    <t>69640799640</t>
  </si>
  <si>
    <t>c8c9e7b1-20f7-f011-92b9-000d3ad1cf65</t>
  </si>
  <si>
    <t>73bd0749-518c-eb11-b1ac-000d3a6b2c51</t>
  </si>
  <si>
    <t>CAS-1723061-P1W0Y8</t>
  </si>
  <si>
    <t>65271839800</t>
  </si>
  <si>
    <t>41563bd2-1840-f011-877a-000d3ad0bafe</t>
  </si>
  <si>
    <t>ffa24dfb-e63e-f011-8779-000d3a6b3447</t>
  </si>
  <si>
    <t>9a9dd83a-b986-ef11-9442-000d3a6ad378</t>
  </si>
  <si>
    <t>CAS-1599619-H2Z1B1</t>
  </si>
  <si>
    <t>31172763589</t>
  </si>
  <si>
    <t>b0cc0bfc-173a-f011-a2d9-00224896aeed</t>
  </si>
  <si>
    <t>71330d68-913f-f011-8779-000d3a6b3447</t>
  </si>
  <si>
    <t>CAS-1596009-R6W7L8</t>
  </si>
  <si>
    <t>Luke O'Loughlin</t>
  </si>
  <si>
    <t>52210447454</t>
  </si>
  <si>
    <t>28391abc-6239-f011-a2d9-00224896aeed</t>
  </si>
  <si>
    <t>4a4f646f-0941-f011-8779-000d3a6b3447</t>
  </si>
  <si>
    <t>CAS-1595428-B3F3M2</t>
  </si>
  <si>
    <t>86677004643</t>
  </si>
  <si>
    <t>6d26b810-5c3f-f011-a2d9-00224896aeed</t>
  </si>
  <si>
    <t>e8e9b1ae-ca41-f011-8779-000d3a6b3447</t>
  </si>
  <si>
    <t>CAS-1598971-G5Y7X5</t>
  </si>
  <si>
    <t>34739971504</t>
  </si>
  <si>
    <t>93b27c25-5772-f011-95f2-0022489771dc</t>
  </si>
  <si>
    <t>CAS-1633391-Q9N7B4</t>
  </si>
  <si>
    <t>3203beb2-0141-f011-a2d9-00224896aeed</t>
  </si>
  <si>
    <t>c40d87a7-6342-f011-8779-000d3a6b3447</t>
  </si>
  <si>
    <t>CAS-1600835-X3W4H8</t>
  </si>
  <si>
    <t>Jennifer Mears</t>
  </si>
  <si>
    <t>17687590272</t>
  </si>
  <si>
    <t>69e65b24-4634-f011-a2d9-00224896aeed</t>
  </si>
  <si>
    <t>fae538a0-6134-f011-8c4c-000d3a6b3447</t>
  </si>
  <si>
    <t>CAS-1592408-P3K5D2</t>
  </si>
  <si>
    <t>36428798807</t>
  </si>
  <si>
    <t>3884cd26-c736-f011-a2d9-00224896aeed</t>
  </si>
  <si>
    <t>7848c7b2-4b37-f011-8c4c-000d3a6b3447</t>
  </si>
  <si>
    <t>CAS-1594527-X6G1M2</t>
  </si>
  <si>
    <t>81687354892</t>
  </si>
  <si>
    <t>c04cd844-dc39-f011-b4cd-00224895e766</t>
  </si>
  <si>
    <t>7903521a-a037-f011-8c4c-000d3a6b3447</t>
  </si>
  <si>
    <t>609b4cc5-9537-f011-a2d9-00224896aeed</t>
  </si>
  <si>
    <t>CAS-1595641-Y7N7X9</t>
  </si>
  <si>
    <t>28676349125</t>
  </si>
  <si>
    <t>e17b7113-e4b2-f011-aa44-002248948796</t>
  </si>
  <si>
    <t>124147bb-2d25-f011-8c4d-000d3a6b3447</t>
  </si>
  <si>
    <t>CAS-1667257-Z1N2Y8</t>
  </si>
  <si>
    <t>58840582813</t>
  </si>
  <si>
    <t>ea22fd7d-d21a-f011-9d47-6045bde525ee</t>
  </si>
  <si>
    <t>CAS-1580365-N9N7N2</t>
  </si>
  <si>
    <t>253abd2e-8f2b-f011-8c4e-000d3ad0bafe</t>
  </si>
  <si>
    <t>57a56915-ef27-f011-8c4d-000d3a6b3447</t>
  </si>
  <si>
    <t>8b0694c7-da26-f011-9d47-6045bde525ee</t>
  </si>
  <si>
    <t>CAS-1587953-S6R8H5</t>
  </si>
  <si>
    <t>72686566290</t>
  </si>
  <si>
    <t>70c8b886-892c-f011-8c4e-00224891e269</t>
  </si>
  <si>
    <t>8b34835f-792c-f011-8c4d-000d3a6b3447</t>
  </si>
  <si>
    <t>068e63e9-5e2c-f011-9d47-7c1e522b7156</t>
  </si>
  <si>
    <t>CAS-1588824-R9T9L0</t>
  </si>
  <si>
    <t>24279345141</t>
  </si>
  <si>
    <t>4e131ff9-7cbb-ef11-95f6-6045bdc2b61b</t>
  </si>
  <si>
    <t>f9085737-a92f-f011-8c4d-000d3a6b3447</t>
  </si>
  <si>
    <t>CAS-1505163-C5H7Y2</t>
  </si>
  <si>
    <t>11683312165</t>
  </si>
  <si>
    <t>9ee1265c-fa31-f011-8c4d-0022489252e1</t>
  </si>
  <si>
    <t>83580ef8-6631-f011-8c4d-000d3a6b3447</t>
  </si>
  <si>
    <t>9c1ecb5c-4e1f-f011-9d47-6045bde525ee</t>
  </si>
  <si>
    <t>CAS-1591790-Z5G3M7</t>
  </si>
  <si>
    <t>27930484287</t>
  </si>
  <si>
    <t>f5524356-cf57-f011-bec1-00224894d5bf</t>
  </si>
  <si>
    <t>8f580ef8-6631-f011-8c4d-000d3a6b3447</t>
  </si>
  <si>
    <t>630fc285-8096-ef11-95f6-0022489910af</t>
  </si>
  <si>
    <t>CAS-1620277-N1X9R2</t>
  </si>
  <si>
    <t>34199745184</t>
  </si>
  <si>
    <t>c3caaa47-4e34-f011-8c4d-00224895e766</t>
  </si>
  <si>
    <t>CAS-1592455-G0R9D3</t>
  </si>
  <si>
    <t>21ae770c-4b34-f011-a2d9-00224896aeed</t>
  </si>
  <si>
    <t>a936150e-293c-f011-b4cb-000d3a6b3447</t>
  </si>
  <si>
    <t>CAS-1592440-J2P3D4</t>
  </si>
  <si>
    <t>72685552596</t>
  </si>
  <si>
    <t>4da7954c-06d2-ef11-a730-000d3ad0bafe</t>
  </si>
  <si>
    <t>e5c5805d-3fd1-ef11-a72f-000d3a6b41c8</t>
  </si>
  <si>
    <t>ae6c8775-6192-ef11-95f6-0022489910af</t>
  </si>
  <si>
    <t>CAS-1519120-K5P7F3</t>
  </si>
  <si>
    <t>52010690730</t>
  </si>
  <si>
    <t>efb5426c-aec9-f011-ad8e-000d3acb3224</t>
  </si>
  <si>
    <t>651a5c9c-bbdf-ef11-a731-000d3a6b41c8</t>
  </si>
  <si>
    <t>CAS-1685963-L9V0K1</t>
  </si>
  <si>
    <t>44894145755</t>
  </si>
  <si>
    <t>6fd096e5-12e8-ef11-b542-00224812d968</t>
  </si>
  <si>
    <t>8e4ee743-31ed-ef11-be20-000d3a6b41c8</t>
  </si>
  <si>
    <t>CAS-1545961-L5Y8Y7</t>
  </si>
  <si>
    <t>20740748727</t>
  </si>
  <si>
    <t>9a5a8804-dfea-f011-92b9-000d3ad1cf65</t>
  </si>
  <si>
    <t>ec7ebc82-edec-f011-8406-000d3a6b54a1</t>
  </si>
  <si>
    <t>CAS-1708970-X3S3K9</t>
  </si>
  <si>
    <t>34694110373</t>
  </si>
  <si>
    <t>ffae783f-21fb-f011-bb47-002248986e94</t>
  </si>
  <si>
    <t>CAS-1726754-H8P2B5</t>
  </si>
  <si>
    <t>1a701dae-8aeb-f011-92b9-000d3ad1cf65</t>
  </si>
  <si>
    <t>d625c888-edec-f011-8406-000d3a6b54a1</t>
  </si>
  <si>
    <t>CAS-1709672-S6Q2Y8</t>
  </si>
  <si>
    <t>96693827664</t>
  </si>
  <si>
    <t>e55fe0c7-9c2c-f011-8c4d-000d3ad21a54</t>
  </si>
  <si>
    <t>5e761482-902c-f011-8c4d-000d3a6b6c2e</t>
  </si>
  <si>
    <t>ec2b5ef3-812c-f011-9d47-7c1e522b7156</t>
  </si>
  <si>
    <t>CAS-1588962-B6Y0L0</t>
  </si>
  <si>
    <t>46727352341</t>
  </si>
  <si>
    <t>eafccd16-8293-f011-aa44-002248948796</t>
  </si>
  <si>
    <t>CAS-1650226-J6J4X7</t>
  </si>
  <si>
    <t>249113b0-1a2c-f011-9d47-6045bde525ee</t>
  </si>
  <si>
    <t>da6f9f90-992c-f011-8c4d-000d3a6b6c2e</t>
  </si>
  <si>
    <t>CAS-1588578-H9Y9W5</t>
  </si>
  <si>
    <t>59399764434</t>
  </si>
  <si>
    <t>dfa5f623-2cf7-f011-92b9-000d3ad1cf65</t>
  </si>
  <si>
    <t>2311ea98-1ae8-ef11-be20-000d3a6b6e16</t>
  </si>
  <si>
    <t>CAS-1723213-J2Q0G9</t>
  </si>
  <si>
    <t>33856544750</t>
  </si>
  <si>
    <t>029b5a46-04f0-f011-92b9-000d3ad1cf65</t>
  </si>
  <si>
    <t>a7372739-aa9c-eb11-b1ac-000d3aca720b</t>
  </si>
  <si>
    <t>CAS-1713177-D6N3H0</t>
  </si>
  <si>
    <t>57130834558</t>
  </si>
  <si>
    <t>e76ca209-19f8-f011-92b9-000d3ad1cf65</t>
  </si>
  <si>
    <t>CAS-1724874-F3Y5P7</t>
  </si>
  <si>
    <t>a11790a0-40b5-f011-aa44-000d3a6a6065</t>
  </si>
  <si>
    <t>0dc7d243-fee4-ef11-be1f-000d3acaa399</t>
  </si>
  <si>
    <t>CAS-1670684-G6Q8K1</t>
  </si>
  <si>
    <t>61320995544</t>
  </si>
  <si>
    <t>1cffdbe2-3de7-ef11-b542-000d3acbca28</t>
  </si>
  <si>
    <t>3e294201-23e8-ef11-be20-000d3acaa399</t>
  </si>
  <si>
    <t>CAS-1545162-K1J1D7</t>
  </si>
  <si>
    <t>11722437017</t>
  </si>
  <si>
    <t>69c1d29a-6ff3-f011-92b9-000d3ad1cf65</t>
  </si>
  <si>
    <t>34977d0e-3818-f111-8341-000d3acaa899</t>
  </si>
  <si>
    <t>CAS-1718595-Y7H7S0</t>
  </si>
  <si>
    <t>35694414581</t>
  </si>
  <si>
    <t>9aa68c6e-b287-f011-8151-000d3ad157cb</t>
  </si>
  <si>
    <t>c6ab9569-d687-f011-b4cb-000d3acaaf61</t>
  </si>
  <si>
    <t>CAS-1643786-V7B5C3</t>
  </si>
  <si>
    <t>56678985644</t>
  </si>
  <si>
    <t>b150c357-f5dc-ef11-95f5-000d3ad1c466</t>
  </si>
  <si>
    <t>e6e73219-2ddf-ee11-904d-000d3acabdec</t>
  </si>
  <si>
    <t>CAS-1531389-J8Q8H1</t>
  </si>
  <si>
    <t>49423425374</t>
  </si>
  <si>
    <t>0e9a7785-344f-f111-9a90-002248926a7f</t>
  </si>
  <si>
    <t>ffd08723-e2a3-eb11-b1ac-000d3acac77a</t>
  </si>
  <si>
    <t>CAS-1786154-H5Y0T5</t>
  </si>
  <si>
    <t>51757443912</t>
  </si>
  <si>
    <t>cfa77282-8c60-f111-a825-7c1e5263436e</t>
  </si>
  <si>
    <t>CAS-1796345-D7H3S7</t>
  </si>
  <si>
    <t>2ebe4cca-8b64-f111-a825-7ced8dd17b24</t>
  </si>
  <si>
    <t>CAS-1798650-X4K4S5</t>
  </si>
  <si>
    <t>Risk and Intelligence Registration</t>
  </si>
  <si>
    <t>331a6c63-2c52-f011-8779-00224898e46a</t>
  </si>
  <si>
    <t>f288536e-8351-f011-877a-000d3acacd5d</t>
  </si>
  <si>
    <t>4256caa9-df50-f011-95f3-000d3aca6c5f</t>
  </si>
  <si>
    <t>CAS-1613903-K7M0B7</t>
  </si>
  <si>
    <t>23997889165</t>
  </si>
  <si>
    <t>c9f0c5d6-491c-f011-9d47-6045bde525ee</t>
  </si>
  <si>
    <t>e4a8b478-e81c-f011-9989-000d3acade20</t>
  </si>
  <si>
    <t>CAS-1580911-B8Z5V4</t>
  </si>
  <si>
    <t>72686306258</t>
  </si>
  <si>
    <t>01f8ede2-0803-f011-a4de-000d3ad2a423</t>
  </si>
  <si>
    <t>9aec8e8e-6c07-f011-bae2-000d3acade20</t>
  </si>
  <si>
    <t>CAS-1564950-Y4H1L4</t>
  </si>
  <si>
    <t>78117794155</t>
  </si>
  <si>
    <t>90e8e1ca-03f3-ef11-a4dd-7c1e5262c8b2</t>
  </si>
  <si>
    <t>57c976d6-9f16-f011-9989-000d3acae612</t>
  </si>
  <si>
    <t>CAS-1554039-P9G3G8</t>
  </si>
  <si>
    <t>64337760150</t>
  </si>
  <si>
    <t>69517cda-5b1b-f011-998b-00224895e766</t>
  </si>
  <si>
    <t>e6a74ff2-491a-f011-9989-000d3acaec3c</t>
  </si>
  <si>
    <t>e967725c-1405-f011-a4de-000d3ad2a423</t>
  </si>
  <si>
    <t>CAS-1580744-T7C3L1</t>
  </si>
  <si>
    <t>33783544088</t>
  </si>
  <si>
    <t>9bd0835e-fd65-f011-bec1-00224895ee0b</t>
  </si>
  <si>
    <t>CAS-1626452-P3W2T3</t>
  </si>
  <si>
    <t>7e5f4c43-eef0-ef11-a4dd-7c1e5262c8b2</t>
  </si>
  <si>
    <t>ff24f4e5-f714-f011-9989-000d3acaf207</t>
  </si>
  <si>
    <t>CAS-1552907-W2D1K8</t>
  </si>
  <si>
    <t>21684671476</t>
  </si>
  <si>
    <t>a0a61ff2-8d2f-f011-9d47-7c1e522b7156</t>
  </si>
  <si>
    <t>48a96727-ba2f-f011-8c4d-000d3acb0005</t>
  </si>
  <si>
    <t>CAS-1589977-S3B3X0</t>
  </si>
  <si>
    <t>36685982950</t>
  </si>
  <si>
    <t>8ab2fff7-1619-f011-9d47-6045bde525ee</t>
  </si>
  <si>
    <t>b38721ea-ef31-f011-8c4d-000d3acb19fc</t>
  </si>
  <si>
    <t>CAS-1579328-Y2N2F6</t>
  </si>
  <si>
    <t>93667711113</t>
  </si>
  <si>
    <t>54759484-c5f8-f011-92b9-000d3ad1cf65</t>
  </si>
  <si>
    <t>c3024e57-973e-ef11-a316-000d3acb2bcc</t>
  </si>
  <si>
    <t>CAS-1725213-W3T1D8</t>
  </si>
  <si>
    <t>31675449671</t>
  </si>
  <si>
    <t>4942a09b-ca79-f011-95f2-0022489771dc</t>
  </si>
  <si>
    <t>CAS-1637154-Y6N7X9</t>
  </si>
  <si>
    <t>3a217b5b-2438-ef11-a295-002248937cb5</t>
  </si>
  <si>
    <t>e1a64579-913d-ef11-a316-000d3acb3640</t>
  </si>
  <si>
    <t>CAS-1424908-G3F6N9</t>
  </si>
  <si>
    <t>43815743534</t>
  </si>
  <si>
    <t>06f3fb04-b32c-ec11-b76a-00155d783891</t>
  </si>
  <si>
    <t>d6a9d4a5-b99d-eb11-b1ac-000d3acb366d</t>
  </si>
  <si>
    <t>CAS-921814-D8F9V1</t>
  </si>
  <si>
    <t>56639536360</t>
  </si>
  <si>
    <t>7b7f66c9-2927-f111-9730-002248108a02</t>
  </si>
  <si>
    <t>5d34f9fa-a78a-ef11-8a6a-000d3acb4516</t>
  </si>
  <si>
    <t>CAS-1764656-P0W0B4</t>
  </si>
  <si>
    <t>18667270681</t>
  </si>
  <si>
    <t>0a428ee4-372e-f111-88b4-7c1e5263624f</t>
  </si>
  <si>
    <t>CAS-1769543-C8Q1V5</t>
  </si>
  <si>
    <t>bef79f34-8929-f111-8341-7ced8da109bc</t>
  </si>
  <si>
    <t>CAS-1766655-Y7B4W0</t>
  </si>
  <si>
    <t>73707e32-6087-ef11-ac20-002248955f07</t>
  </si>
  <si>
    <t>b093974e-d186-ef11-ac20-000d3acb4516</t>
  </si>
  <si>
    <t>5722e9ba-88d0-ee11-92bc-000d3acb2403</t>
  </si>
  <si>
    <t>CAS-1467237-G9B9P4</t>
  </si>
  <si>
    <t>Lucy Shi</t>
  </si>
  <si>
    <t>79196519372</t>
  </si>
  <si>
    <t>ce551678-234c-f011-a2d9-002248973324</t>
  </si>
  <si>
    <t>954d4d8e-4eac-ef11-b8e8-000d3acb551c</t>
  </si>
  <si>
    <t>CAS-1608875-G6Q5K5</t>
  </si>
  <si>
    <t>13679635244</t>
  </si>
  <si>
    <t>ca1a7bd0-7765-ed11-a81b-002248945ef1</t>
  </si>
  <si>
    <t>3322f6ad-d5f4-eb11-94ee-000d3acb8992</t>
  </si>
  <si>
    <t>CAS-1118139-Q5F6Q8</t>
  </si>
  <si>
    <t>22651505118</t>
  </si>
  <si>
    <t>e886acd3-8e6b-f111-9b48-002248926028</t>
  </si>
  <si>
    <t>44e007ee-943d-ef11-a316-000d3acb91b5</t>
  </si>
  <si>
    <t>CAS-1803816-W2Z1G4</t>
  </si>
  <si>
    <t>53484765634</t>
  </si>
  <si>
    <t>b2eeaaff-d644-f011-a2d9-002248973324</t>
  </si>
  <si>
    <t>b6d7162b-bf44-eb11-bb23-000d3acbaeea</t>
  </si>
  <si>
    <t>CAS-1602943-S5X8G1</t>
  </si>
  <si>
    <t>22646505884</t>
  </si>
  <si>
    <t>c1a03af8-7d34-f111-9a91-002248966bca</t>
  </si>
  <si>
    <t>eeb7b589-4c4d-eb11-bb23-000d3acbaeea</t>
  </si>
  <si>
    <t>CAS-1771963-Z1K8C0</t>
  </si>
  <si>
    <t>74646099050</t>
  </si>
  <si>
    <t>b594da2f-d6c4-f011-aa43-6045bdc30017</t>
  </si>
  <si>
    <t>2cc8562e-9a34-eb11-bf73-000d3acbaeea</t>
  </si>
  <si>
    <t>CAS-1682315-S5V0G5</t>
  </si>
  <si>
    <t>18644519746</t>
  </si>
  <si>
    <t>d7879e79-9f42-f011-a2d9-00224896aeed</t>
  </si>
  <si>
    <t>c92c6b8c-d639-eb11-bf73-000d3acbaeea</t>
  </si>
  <si>
    <t>CAS-1602366-D6M0X1</t>
  </si>
  <si>
    <t>34841578157</t>
  </si>
  <si>
    <t>8cbe4d36-1d77-ef11-a670-002248122b18</t>
  </si>
  <si>
    <t>6dbafb00-846e-ef11-a670-000d3acbb0b0</t>
  </si>
  <si>
    <t>ef72d0f3-2961-ef11-a4e6-6045bdc3bf82</t>
  </si>
  <si>
    <t>CAS-1458673-G6F8R1</t>
  </si>
  <si>
    <t>12411742308</t>
  </si>
  <si>
    <t>00e2e294-08d2-f011-ad8e-000d3acb3224</t>
  </si>
  <si>
    <t>8d9e5dd2-f720-ec11-b6e6-000d3acbb7bf</t>
  </si>
  <si>
    <t>CAS-1693321-C4W5S1</t>
  </si>
  <si>
    <t>42696087991</t>
  </si>
  <si>
    <t>2feffa62-9e57-f011-95f3-000d3aca6c5f</t>
  </si>
  <si>
    <t>419b48ea-551e-ec11-b6e6-000d3acbba50</t>
  </si>
  <si>
    <t>CAS-1619863-N3L2Q6</t>
  </si>
  <si>
    <t>14845792082</t>
  </si>
  <si>
    <t>a5b668bc-f65a-f011-95f3-000d3aca6c5f</t>
  </si>
  <si>
    <t>c8617ae1-1d32-f011-8c4d-000d3acbc162</t>
  </si>
  <si>
    <t>CAS-1621331-F0K9D0</t>
  </si>
  <si>
    <t>49150110104</t>
  </si>
  <si>
    <t>39f7cd8d-cd99-f011-aa44-002248948796</t>
  </si>
  <si>
    <t>71b98fa7-7846-f011-877a-000d3acbc570</t>
  </si>
  <si>
    <t>CAS-1653480-M9T8K2</t>
  </si>
  <si>
    <t>32686843514</t>
  </si>
  <si>
    <t>c9681153-f940-f011-a2d9-00224896aeed</t>
  </si>
  <si>
    <t>CAS-1600734-C6W6Z5</t>
  </si>
  <si>
    <t>e52ba219-343c-f011-a2d9-00224896aeed</t>
  </si>
  <si>
    <t>ee3bd43f-8e46-f011-877a-000d3acbc570</t>
  </si>
  <si>
    <t>CAS-1597507-N4Q4H9</t>
  </si>
  <si>
    <t>73038394941</t>
  </si>
  <si>
    <t>3032ba3e-af20-f011-9d47-6045bde525ee</t>
  </si>
  <si>
    <t>feeb8825-9a46-f011-877a-000d3acbc570</t>
  </si>
  <si>
    <t>CAS-1582349-W0T9T2</t>
  </si>
  <si>
    <t>15678556397</t>
  </si>
  <si>
    <t>63646369-4656-f011-bec1-000d3ad21ae5</t>
  </si>
  <si>
    <t>d5c159a7-6247-f011-877a-000d3acbc570</t>
  </si>
  <si>
    <t>de44ac6b-5447-f011-a2d9-002248973324</t>
  </si>
  <si>
    <t>CAS-1618680-W9L6F3</t>
  </si>
  <si>
    <t>87325851276</t>
  </si>
  <si>
    <t>e7637bd3-fb47-f011-877a-00224892694a</t>
  </si>
  <si>
    <t>CAS-1605686-J2D8P8</t>
  </si>
  <si>
    <t>c7d57b7c-634a-f011-877a-00224894aab5</t>
  </si>
  <si>
    <t>bb5ca297-4c4a-f011-877b-000d3acbc570</t>
  </si>
  <si>
    <t>eafb692e-9b45-f011-a2d9-002248973324</t>
  </si>
  <si>
    <t>CAS-1606859-D2J2J9</t>
  </si>
  <si>
    <t>15667369039</t>
  </si>
  <si>
    <t>e5b83a67-454b-f011-a2d9-002248973324</t>
  </si>
  <si>
    <t>30403253-714b-f011-877b-000d3acbc570</t>
  </si>
  <si>
    <t>CAS-1607971-J4V4K7</t>
  </si>
  <si>
    <t>62688063050</t>
  </si>
  <si>
    <t>48381516-0e4c-f011-a2d9-002248973324</t>
  </si>
  <si>
    <t>ade96b49-1a4c-f011-877b-000d3acbc570</t>
  </si>
  <si>
    <t>CAS-1608786-X6Y3D1</t>
  </si>
  <si>
    <t>88687765162</t>
  </si>
  <si>
    <t>892604cf-3641-f011-a2d9-00224896aeed</t>
  </si>
  <si>
    <t>b823f984-d14c-f011-877b-000d3acbc570</t>
  </si>
  <si>
    <t>CAS-1601083-M1Q3G5</t>
  </si>
  <si>
    <t>Rajan Aiyappan</t>
  </si>
  <si>
    <t>62686908001</t>
  </si>
  <si>
    <t>2ae63ae7-56ad-f011-aa44-002248948796</t>
  </si>
  <si>
    <t>6df17c15-924d-f011-877b-000d3acbc570</t>
  </si>
  <si>
    <t>CAS-1663788-R5K9Q8</t>
  </si>
  <si>
    <t>37688175608</t>
  </si>
  <si>
    <t>c2054f70-9a4d-f011-8779-00224895f56e</t>
  </si>
  <si>
    <t>a6b88994-744a-f011-a2d9-002248973324</t>
  </si>
  <si>
    <t>CAS-1610092-M7F7K0</t>
  </si>
  <si>
    <t>e445ca19-d34c-f011-95f3-000d3aca6c5f</t>
  </si>
  <si>
    <t>443d3602-da4f-f011-877b-000d3acbc570</t>
  </si>
  <si>
    <t>CAS-1609493-H9L9C1</t>
  </si>
  <si>
    <t>89409923383</t>
  </si>
  <si>
    <t>3653d9f5-f64f-f011-95f3-000d3aca6c5f</t>
  </si>
  <si>
    <t>b2447570-0050-f011-877b-000d3acbc570</t>
  </si>
  <si>
    <t>CAS-1611256-X4M8Y5</t>
  </si>
  <si>
    <t>22528734557</t>
  </si>
  <si>
    <t>ced4f59d-0757-f011-95f3-000d3aca6c5f</t>
  </si>
  <si>
    <t>CAS-1619643-N9H9C5</t>
  </si>
  <si>
    <t>79b980c3-f94f-f011-95f3-000d3aca6c5f</t>
  </si>
  <si>
    <t>86c020fb-2850-f011-877b-000d3acbc570</t>
  </si>
  <si>
    <t>CAS-1611289-G3P9B3</t>
  </si>
  <si>
    <t>62688005156</t>
  </si>
  <si>
    <t>590bb4e8-8ed8-f011-ad8e-000d3acb3224</t>
  </si>
  <si>
    <t>CAS-1698314-G4J9T7</t>
  </si>
  <si>
    <t>dc2c1fa9-8e50-f011-95f3-000d3aca6c5f</t>
  </si>
  <si>
    <t>8ffc0c17-a850-f011-877b-000d3acbc570</t>
  </si>
  <si>
    <t>CAS-1611637-Q1N2C2</t>
  </si>
  <si>
    <t>Inactive Insufficient information</t>
  </si>
  <si>
    <t>76687931531</t>
  </si>
  <si>
    <t>6a13b764-b050-f011-95f3-000d3aca6c5f</t>
  </si>
  <si>
    <t>64a0c65a-b550-f011-877b-000d3acbc570</t>
  </si>
  <si>
    <t>CAS-1611941-D0L5Q6</t>
  </si>
  <si>
    <t>89688241803</t>
  </si>
  <si>
    <t>d843291c-5146-f011-a2d9-002248973324</t>
  </si>
  <si>
    <t>1a496580-8551-f011-877b-000d3acbc570</t>
  </si>
  <si>
    <t>CAS-1604046-M6B5R0</t>
  </si>
  <si>
    <t>70686360967</t>
  </si>
  <si>
    <t>41587794-bd34-f011-a2d9-00224896aeed</t>
  </si>
  <si>
    <t>ad97e369-a552-f011-877b-000d3acbc570</t>
  </si>
  <si>
    <t>CAS-1592991-C9F8Q8</t>
  </si>
  <si>
    <t>80684687563</t>
  </si>
  <si>
    <t>c00a2974-df52-f011-95f3-000d3aca6c5f</t>
  </si>
  <si>
    <t>1eebd880-f352-f011-877b-000d3acbc570</t>
  </si>
  <si>
    <t>CAS-1614635-S8Q0Z0</t>
  </si>
  <si>
    <t>40686946047</t>
  </si>
  <si>
    <t>c4d76f09-6804-f011-a4de-000d3ad2a423</t>
  </si>
  <si>
    <t>056c05bc-fc52-f011-877b-000d3acbc570</t>
  </si>
  <si>
    <t>CAS-1566019-D2L5C4</t>
  </si>
  <si>
    <t>29651068629</t>
  </si>
  <si>
    <t>3ddf78b4-5b67-f011-95f3-000d3ad1cf65</t>
  </si>
  <si>
    <t>b2f98fff-3e6b-f011-b4cc-000d3acbc570</t>
  </si>
  <si>
    <t>CAS-1627155-M4R5K0</t>
  </si>
  <si>
    <t>42261756519</t>
  </si>
  <si>
    <t>f0716503-0f61-f011-95f3-000d3ad1cf65</t>
  </si>
  <si>
    <t>abe82b29-686b-f011-b4cc-000d3acbc570</t>
  </si>
  <si>
    <t>CAS-1623977-K2V6W0</t>
  </si>
  <si>
    <t>94689059121</t>
  </si>
  <si>
    <t>7baaf7e7-666b-f011-95f3-000d3ad1cf65</t>
  </si>
  <si>
    <t>52eac4bb-6d6b-f011-b4cc-000d3acbc570</t>
  </si>
  <si>
    <t>CAS-1629379-S9H5G4</t>
  </si>
  <si>
    <t>93270433652</t>
  </si>
  <si>
    <t>cb1a7881-6d6b-f011-95f3-000d3ad1cf65</t>
  </si>
  <si>
    <t>f271753b-716b-f011-b4cc-000d3acbc570</t>
  </si>
  <si>
    <t>CAS-1629427-D7Z7L3</t>
  </si>
  <si>
    <t>53687121848</t>
  </si>
  <si>
    <t>df86e257-0b6c-f011-95f3-000d3ad1cf65</t>
  </si>
  <si>
    <t>7b4e063a-be6d-f011-b4cc-000d3acbc570</t>
  </si>
  <si>
    <t>CAS-1630275-J8H0T1</t>
  </si>
  <si>
    <t>Udaii Muhtaseb</t>
  </si>
  <si>
    <t>13689343968</t>
  </si>
  <si>
    <t>80b2a3ba-4082-f011-8151-000d3ad157cb</t>
  </si>
  <si>
    <t>deb8e5c4-be6d-f011-b4cc-000d3acbc570</t>
  </si>
  <si>
    <t>CAS-1641067-N8S6X6</t>
  </si>
  <si>
    <t>86689552823</t>
  </si>
  <si>
    <t>85e5e668-f76c-f011-95f3-000d3ad1cf65</t>
  </si>
  <si>
    <t>CAS-1631002-M2W9W9</t>
  </si>
  <si>
    <t>c71259d4-1d5d-f011-bec2-00224894aab5</t>
  </si>
  <si>
    <t>c12e7400-5e6e-f011-b4cc-000d3acbc570</t>
  </si>
  <si>
    <t>82c08b42-87d4-ef11-95f5-000d3ad1c466</t>
  </si>
  <si>
    <t>CAS-1622368-R5S9G7</t>
  </si>
  <si>
    <t>60685311460</t>
  </si>
  <si>
    <t>fb267d5a-7667-f011-95f3-000d3ad1cf65</t>
  </si>
  <si>
    <t>92a5ce7f-9575-f011-b4cc-000d3acbc570</t>
  </si>
  <si>
    <t>CAS-1627306-J9P9N4</t>
  </si>
  <si>
    <t>91689049830</t>
  </si>
  <si>
    <t>184277f1-8c3b-f111-9a91-002248966bca</t>
  </si>
  <si>
    <t>CAS-1775187-H4T3Q6</t>
  </si>
  <si>
    <t>bc35679c-0578-f011-b4cb-002248943f9e</t>
  </si>
  <si>
    <t>2fee2ef7-8d77-f011-b4cc-000d3acbc570</t>
  </si>
  <si>
    <t>9929706e-a076-f011-95f2-0022489771dc</t>
  </si>
  <si>
    <t>CAS-1636136-R9P6V7</t>
  </si>
  <si>
    <t>90944285539</t>
  </si>
  <si>
    <t>CAS-1635296-W5Z0N6</t>
  </si>
  <si>
    <t>03d20bd8-3dea-ef11-a4dd-7c1e5262c8b2</t>
  </si>
  <si>
    <t>94da959a-9577-f011-b4cc-000d3acbc570</t>
  </si>
  <si>
    <t>CAS-1547795-T9W3S9</t>
  </si>
  <si>
    <t>43825486711</t>
  </si>
  <si>
    <t>1ab829bb-0878-f011-b4cb-002248943f9e</t>
  </si>
  <si>
    <t>b58297ab-9777-f011-b4cc-000d3acbc570</t>
  </si>
  <si>
    <t>80706214-8a77-f011-95f2-0022489771dc</t>
  </si>
  <si>
    <t>CAS-1636160-T6P4N9</t>
  </si>
  <si>
    <t>14664686612</t>
  </si>
  <si>
    <t>CAS-1635841-K6K1P2</t>
  </si>
  <si>
    <t>b4397098-6379-f011-b4cb-002248125b95</t>
  </si>
  <si>
    <t>ba1310a5-8378-f011-b4cc-000d3acbc570</t>
  </si>
  <si>
    <t>362e645e-e470-f011-95f2-0022489771dc</t>
  </si>
  <si>
    <t>CAS-1636784-V0X0D7</t>
  </si>
  <si>
    <t>80156223987</t>
  </si>
  <si>
    <t>CAS-1632467-G8N8S9</t>
  </si>
  <si>
    <t>194dba97-3678-f011-95f2-0022489771dc</t>
  </si>
  <si>
    <t>15ab8309-a979-f011-b4cc-000d3acbc570</t>
  </si>
  <si>
    <t>CAS-1636288-L4C7K6</t>
  </si>
  <si>
    <t>66689826524</t>
  </si>
  <si>
    <t>65b3ddfa-5284-ef11-9442-000d3a6ad378</t>
  </si>
  <si>
    <t>efc0d2d8-ab79-f011-b4cc-000d3acbc570</t>
  </si>
  <si>
    <t>CAS-1465048-L9K9P1</t>
  </si>
  <si>
    <t>49245096627</t>
  </si>
  <si>
    <t>f453d813-957c-f011-b4cb-00224893ee27</t>
  </si>
  <si>
    <t>CAS-1637959-J3Q6X4</t>
  </si>
  <si>
    <t>21c2811f-8779-f011-95f2-0022489771dc</t>
  </si>
  <si>
    <t>b0378952-e97b-f011-b4cc-000d3acbc570</t>
  </si>
  <si>
    <t>CAS-1636922-W3V4M0</t>
  </si>
  <si>
    <t>32806485271</t>
  </si>
  <si>
    <t>b9574ad3-fd77-f011-95f2-0022489771dc</t>
  </si>
  <si>
    <t>8e341222-ec7b-f011-b4cc-000d3acbc570</t>
  </si>
  <si>
    <t>CAS-1636085-C2Q3M3</t>
  </si>
  <si>
    <t>41197153011</t>
  </si>
  <si>
    <t>ee821d56-f97b-f011-b4cb-00224897f6d8</t>
  </si>
  <si>
    <t>CAS-1637724-J8C7R6</t>
  </si>
  <si>
    <t>7853f320-d974-f011-95f2-0022489771dc</t>
  </si>
  <si>
    <t>131293ab-227c-f011-b4cc-000d3acbc570</t>
  </si>
  <si>
    <t>CAS-1634614-X7C3M3</t>
  </si>
  <si>
    <t>61689837410</t>
  </si>
  <si>
    <t>9d1045d8-f0f4-ef11-a4de-000d3ad20122</t>
  </si>
  <si>
    <t>fa91b120-287c-f011-b4cc-000d3acbc570</t>
  </si>
  <si>
    <t>CAS-1555966-D8X0B1</t>
  </si>
  <si>
    <t>62642614851</t>
  </si>
  <si>
    <t>038e12a8-5cca-f011-ad8e-000d3acb3224</t>
  </si>
  <si>
    <t>f7105659-a67f-f011-b4cc-000d3acbc570</t>
  </si>
  <si>
    <t>CAS-1686492-N7Q8S9</t>
  </si>
  <si>
    <t>88689986641</t>
  </si>
  <si>
    <t>389a75c0-437e-f011-8151-000d3ad157cb</t>
  </si>
  <si>
    <t>CAS-1639152-D8W5S5</t>
  </si>
  <si>
    <t>8fdc3621-237e-f011-8151-000d3ad157cb</t>
  </si>
  <si>
    <t>dbfa69d1-dd82-f011-b4cc-000d3acbc570</t>
  </si>
  <si>
    <t>CAS-1638980-K7H6Y4</t>
  </si>
  <si>
    <t>61997658658</t>
  </si>
  <si>
    <t>cf0af519-fd5d-f011-95f3-000d3aca6c5f</t>
  </si>
  <si>
    <t>c13a5dd9-ce87-f011-b4cc-000d3acbc570</t>
  </si>
  <si>
    <t>CAS-1622923-L2D3Q8</t>
  </si>
  <si>
    <t>27713079515</t>
  </si>
  <si>
    <t>d80c5cfe-b241-f011-a2d9-00224896aeed</t>
  </si>
  <si>
    <t>72bd0bf2-3289-f011-b4cc-000d3acbc570</t>
  </si>
  <si>
    <t>CAS-1601373-P3Q6Z6</t>
  </si>
  <si>
    <t>63686088344</t>
  </si>
  <si>
    <t>d62af97a-e089-f011-b4cb-000d3aca7815</t>
  </si>
  <si>
    <t>026bc012-5a89-f011-b4cc-000d3acbc570</t>
  </si>
  <si>
    <t>737801c7-4c89-f011-8151-000d3ad157cb</t>
  </si>
  <si>
    <t>CAS-1645068-C3N2S4</t>
  </si>
  <si>
    <t>44210375053</t>
  </si>
  <si>
    <t>CAS-1644806-T0Q8T7</t>
  </si>
  <si>
    <t>9bb5219e-0666-f011-95f3-000d3ad1cf65</t>
  </si>
  <si>
    <t>09652d67-e989-f011-b4cc-000d3acbc570</t>
  </si>
  <si>
    <t>CAS-1626486-Z3M6P8</t>
  </si>
  <si>
    <t>56689095038</t>
  </si>
  <si>
    <t>1148ac06-cf56-f011-95f3-000d3aca6c5f</t>
  </si>
  <si>
    <t>30652d67-e989-f011-b4cc-000d3acbc570</t>
  </si>
  <si>
    <t>CAS-1618824-S3B3W6</t>
  </si>
  <si>
    <t>98248233637</t>
  </si>
  <si>
    <t>05cfa41b-ef89-f011-b4cb-002248949e97</t>
  </si>
  <si>
    <t>CAS-1645103-F6Z9S1</t>
  </si>
  <si>
    <t>36b84e96-ea89-f011-b4cb-000d3a6afa68</t>
  </si>
  <si>
    <t>fd942a6d-e989-f011-b4cc-000d3acbc570</t>
  </si>
  <si>
    <t>d31e4df7-6989-f011-8151-000d3ad157cb</t>
  </si>
  <si>
    <t>CAS-1645091-Y7J9Z1</t>
  </si>
  <si>
    <t>68873862685</t>
  </si>
  <si>
    <t>CAS-1644995-F1V0J0</t>
  </si>
  <si>
    <t>f3fcb727-8f7d-f011-8151-000d3ad157cb</t>
  </si>
  <si>
    <t>d6777584-198a-f011-b4cc-000d3acbc570</t>
  </si>
  <si>
    <t>CAS-1638827-C3J4S8</t>
  </si>
  <si>
    <t>16417388997</t>
  </si>
  <si>
    <t>b63fd977-458c-f011-b4cc-0022489328a2</t>
  </si>
  <si>
    <t>CAS-1645750-J8M5V4</t>
  </si>
  <si>
    <t>55816a83-1b69-f011-95f3-000d3ad1cf65</t>
  </si>
  <si>
    <t>0bb956ed-1a8a-f011-b4cc-000d3acbc570</t>
  </si>
  <si>
    <t>CAS-1628295-P2G6Q5</t>
  </si>
  <si>
    <t>89665815770</t>
  </si>
  <si>
    <t>3058d64e-068a-f011-8151-000d3ad157cb</t>
  </si>
  <si>
    <t>eb827b0e-1f8a-f011-b4cc-000d3acbc570</t>
  </si>
  <si>
    <t>CAS-1645210-F7G9N5</t>
  </si>
  <si>
    <t>Carlos Fernandez Nunez</t>
  </si>
  <si>
    <t>64945988156</t>
  </si>
  <si>
    <t>813ef838-7589-f011-8151-000d3ad157cb</t>
  </si>
  <si>
    <t>63024fbd-d68a-f011-b4cc-000d3acbc570</t>
  </si>
  <si>
    <t>CAS-1645015-G8W3X5</t>
  </si>
  <si>
    <t>24824183076</t>
  </si>
  <si>
    <t>4d0777dc-d28a-f011-8151-000d3ad157cb</t>
  </si>
  <si>
    <t>92d9da91-d98a-f011-b4cc-000d3acbc570</t>
  </si>
  <si>
    <t>CAS-1645507-C3Q0S8</t>
  </si>
  <si>
    <t>74690623940</t>
  </si>
  <si>
    <t>19951bdc-9e46-f111-9a91-002248966bca</t>
  </si>
  <si>
    <t>d36dd664-e58a-f011-b4cc-000d3acbc570</t>
  </si>
  <si>
    <t>CAS-1781067-R5T1V5</t>
  </si>
  <si>
    <t>67712005764</t>
  </si>
  <si>
    <t>5a082d11-ec2e-f011-9d47-7c1e522b7156</t>
  </si>
  <si>
    <t>CAS-1589636-D5S0N0</t>
  </si>
  <si>
    <t>f552121a-8e81-f011-8151-000d3ad157cb</t>
  </si>
  <si>
    <t>b2727fcb-258b-f011-b4cc-000d3acbc570</t>
  </si>
  <si>
    <t>CAS-1640656-G1V9W9</t>
  </si>
  <si>
    <t>37798133869</t>
  </si>
  <si>
    <t>43efac83-7788-f011-8151-000d3ad157cb</t>
  </si>
  <si>
    <t>b321e9a2-b78b-f011-b4cc-000d3acbc570</t>
  </si>
  <si>
    <t>CAS-1644215-H1K4G9</t>
  </si>
  <si>
    <t>27138016299</t>
  </si>
  <si>
    <t>c13f4ad2-1a8d-f011-8151-000d3ad157cb</t>
  </si>
  <si>
    <t>3f73e885-238d-f011-b4cc-000d3acbc570</t>
  </si>
  <si>
    <t>CAS-1646454-S7W2H8</t>
  </si>
  <si>
    <t>75571003317</t>
  </si>
  <si>
    <t>7cab6e0f-fe7a-f011-8151-00224893967e</t>
  </si>
  <si>
    <t>39aacf12-688d-f011-b4cc-000d3acbc570</t>
  </si>
  <si>
    <t>CAS-1637259-H8W8H9</t>
  </si>
  <si>
    <t>73553565789</t>
  </si>
  <si>
    <t>405a6c23-ca70-f011-b4cc-000d3a6b1e4e</t>
  </si>
  <si>
    <t>e3f21d29-3470-f011-b4cd-000d3acbc570</t>
  </si>
  <si>
    <t>c6995ad2-996d-f011-95f3-000d3ad1cf65</t>
  </si>
  <si>
    <t>CAS-1632310-P5V8V4</t>
  </si>
  <si>
    <t>21160477178</t>
  </si>
  <si>
    <t>CAS-1631306-H2V5N0</t>
  </si>
  <si>
    <t>51d27d0b-9879-f011-b4cb-002248119563</t>
  </si>
  <si>
    <t>CAS-1637049-Z7C0Z6</t>
  </si>
  <si>
    <t>5bb22642-3bb6-f011-aa44-00224898c55c</t>
  </si>
  <si>
    <t>CAS-1671993-Z9W3T5</t>
  </si>
  <si>
    <t>a817d85e-4f4a-f011-a2d9-002248973324</t>
  </si>
  <si>
    <t>ef643934-c071-f011-b4cd-000d3acbc570</t>
  </si>
  <si>
    <t>CAS-1606624-T2F6Y6</t>
  </si>
  <si>
    <t>42283812960</t>
  </si>
  <si>
    <t>5b869806-8872-f011-b4cc-002248979f48</t>
  </si>
  <si>
    <t>CAS-1633646-T6K1Y8</t>
  </si>
  <si>
    <t>d59361bd-a971-f011-95f2-0022489771dc</t>
  </si>
  <si>
    <t>f15f93a8-5772-f011-b4cd-000d3acbc570</t>
  </si>
  <si>
    <t>CAS-1632948-Z1X3R8</t>
  </si>
  <si>
    <t>47688826968</t>
  </si>
  <si>
    <t>98dc35f5-0dae-f011-aa44-002248948796</t>
  </si>
  <si>
    <t>e486055f-5d72-f011-b4cd-000d3acbc570</t>
  </si>
  <si>
    <t>CAS-1664296-G6Y8T8</t>
  </si>
  <si>
    <t>40684330023</t>
  </si>
  <si>
    <t>8612281e-ff70-f011-95f2-0022489771dc</t>
  </si>
  <si>
    <t>CAS-1632666-H1T7N5</t>
  </si>
  <si>
    <t>0f6aa813-9871-f011-95f2-0022489771dc</t>
  </si>
  <si>
    <t>da78ec9a-6c72-f011-b4cd-000d3acbc570</t>
  </si>
  <si>
    <t>CAS-1632863-J1K3T4</t>
  </si>
  <si>
    <t>18930648213</t>
  </si>
  <si>
    <t>7a78cb9a-fa50-f011-95f3-000d3aca6c5f</t>
  </si>
  <si>
    <t>699f02a6-b672-f011-b4cd-000d3acbc570</t>
  </si>
  <si>
    <t>CAS-1612364-Y9X7Q9</t>
  </si>
  <si>
    <t>99187061588</t>
  </si>
  <si>
    <t>877a4dd2-2f73-f011-b4cc-000d3acb559e</t>
  </si>
  <si>
    <t>CAS-1633912-Y1P3F3</t>
  </si>
  <si>
    <t>c23496b8-0771-f011-95f2-0022489771dc</t>
  </si>
  <si>
    <t>1a564fd7-ec73-f011-b4cd-000d3acbc570</t>
  </si>
  <si>
    <t>CAS-1632716-G9M8F3</t>
  </si>
  <si>
    <t>13687595562</t>
  </si>
  <si>
    <t>51eda454-d84c-f011-95f3-000d3aca6c5f</t>
  </si>
  <si>
    <t>6a4436c6-3a55-f011-bec2-000d3acbc570</t>
  </si>
  <si>
    <t>CAS-1609536-T6H3Q3</t>
  </si>
  <si>
    <t>37421704394</t>
  </si>
  <si>
    <t>7e3df372-d540-f011-a2d9-00224896aeed</t>
  </si>
  <si>
    <t>ade0e2a5-8955-f011-bec2-000d3acbc570</t>
  </si>
  <si>
    <t>CAS-1600375-Z7S3D8</t>
  </si>
  <si>
    <t>70167543844</t>
  </si>
  <si>
    <t>81bf020f-9d50-f011-95f3-000d3aca6c5f</t>
  </si>
  <si>
    <t>3bd4efdb-e956-f011-bec2-000d3acbc570</t>
  </si>
  <si>
    <t>CAS-1611744-Y3K7X0</t>
  </si>
  <si>
    <t>51981945369</t>
  </si>
  <si>
    <t>83f63625-218d-f011-8151-000d3ad157cb</t>
  </si>
  <si>
    <t>CAS-1646490-H9L1B9</t>
  </si>
  <si>
    <t>bfd14c27-af57-f011-bec1-002248941e6e</t>
  </si>
  <si>
    <t>CAS-1619956-C8Z0N0</t>
  </si>
  <si>
    <t>cdbb2c1b-0657-f011-95f3-000d3aca6c5f</t>
  </si>
  <si>
    <t>bef0765b-1457-f011-bec2-000d3acbc570</t>
  </si>
  <si>
    <t>CAS-1619626-C5D3D2</t>
  </si>
  <si>
    <t>52274908513</t>
  </si>
  <si>
    <t>32e6a963-b057-f011-bec2-0022481287a5</t>
  </si>
  <si>
    <t>CAS-1619963-P5Z4R7</t>
  </si>
  <si>
    <t>85749d6b-c254-f011-95f3-000d3aca6c5f</t>
  </si>
  <si>
    <t>e7d10878-3b57-f011-bec2-000d3acbc570</t>
  </si>
  <si>
    <t>CAS-1616341-M6R6Z9</t>
  </si>
  <si>
    <t>52681288666</t>
  </si>
  <si>
    <t>85dbaf7e-c145-f011-a2d9-002248973324</t>
  </si>
  <si>
    <t>c2841bf5-d357-f011-bec2-000d3acbc570</t>
  </si>
  <si>
    <t>CAS-1603792-T1Q0N0</t>
  </si>
  <si>
    <t>66687568681</t>
  </si>
  <si>
    <t>d31c4c8a-51cd-ef11-95f6-6045bdc2b61b</t>
  </si>
  <si>
    <t>5aa64cce-505a-f011-bec2-000d3acbc570</t>
  </si>
  <si>
    <t>CAS-1514451-P5J0Y8</t>
  </si>
  <si>
    <t>86624507722</t>
  </si>
  <si>
    <t>1f4c9dee-385a-f011-95f3-000d3aca6c5f</t>
  </si>
  <si>
    <t>58ea6af4-545a-f011-bec2-000d3acbc570</t>
  </si>
  <si>
    <t>CAS-1620972-W7B2F9</t>
  </si>
  <si>
    <t>63301951152</t>
  </si>
  <si>
    <t>d861540c-6d4a-f011-a2d9-002248973324</t>
  </si>
  <si>
    <t>4ae9f43d-df5a-f011-bec2-000d3acbc570</t>
  </si>
  <si>
    <t>CAS-1606983-X5L7S6</t>
  </si>
  <si>
    <t>98184054713</t>
  </si>
  <si>
    <t>ee377832-eb5a-f011-bec1-00224898314d</t>
  </si>
  <si>
    <t>CAS-1621257-L1Q1H4</t>
  </si>
  <si>
    <t>1be1cb13-aa16-f011-9d47-6045bde525ee</t>
  </si>
  <si>
    <t>8ef7df50-df5a-f011-bec2-000d3acbc570</t>
  </si>
  <si>
    <t>CAS-1578571-L0P4T0</t>
  </si>
  <si>
    <t>39571862204</t>
  </si>
  <si>
    <t>ff87c91f-a541-f011-a2d9-00224896aeed</t>
  </si>
  <si>
    <t>42c2bb24-b15c-f011-bec2-000d3acbc570</t>
  </si>
  <si>
    <t>CAS-1601233-M1Y1K9</t>
  </si>
  <si>
    <t>62652045184</t>
  </si>
  <si>
    <t>4e5dffe1-ba5b-f011-95f3-000d3aca6c5f</t>
  </si>
  <si>
    <t>4a56c1a2-3f5d-f011-bec2-000d3acbc570</t>
  </si>
  <si>
    <t>CAS-1621771-X9H5D3</t>
  </si>
  <si>
    <t>66626933604</t>
  </si>
  <si>
    <t>05d50c63-1c5b-f011-95f3-000d3aca6c5f</t>
  </si>
  <si>
    <t>a77caf42-945f-f011-bec2-000d3acbc570</t>
  </si>
  <si>
    <t>CAS-1621402-M2H0V7</t>
  </si>
  <si>
    <t>34685951600</t>
  </si>
  <si>
    <t>70cd98b0-4060-f011-bec2-0022481287a5</t>
  </si>
  <si>
    <t>CAS-1623423-B8C1W8</t>
  </si>
  <si>
    <t>8e765dad-96b0-f011-aa44-002248948796</t>
  </si>
  <si>
    <t>CAS-1666430-M9R4G4</t>
  </si>
  <si>
    <t>e8bbabc2-5660-f011-95f3-000d3ad1cf65</t>
  </si>
  <si>
    <t>6fff5067-6d60-f011-bec2-000d3acbc570</t>
  </si>
  <si>
    <t>CAS-1623523-Y3K0Q9</t>
  </si>
  <si>
    <t>37683228042</t>
  </si>
  <si>
    <t>bd2bba94-2461-f011-95f3-000d3ad1cf65</t>
  </si>
  <si>
    <t>a57870bf-2c61-f011-bec2-000d3acbc570</t>
  </si>
  <si>
    <t>CAS-1624082-C5B7M8</t>
  </si>
  <si>
    <t>97117499120</t>
  </si>
  <si>
    <t>0fae68ca-4161-f011-bec1-0022481119a0</t>
  </si>
  <si>
    <t>CAS-1624278-F4R5R8</t>
  </si>
  <si>
    <t>26e28ba6-c262-f011-95f3-000d3ad1cf65</t>
  </si>
  <si>
    <t>7c65c647-e162-f011-bec2-000d3acbc570</t>
  </si>
  <si>
    <t>CAS-1625376-L7X5J7</t>
  </si>
  <si>
    <t>59246223938</t>
  </si>
  <si>
    <t>1c2260d2-c262-f011-95f3-000d3ad1cf65</t>
  </si>
  <si>
    <t>4428db6b-8363-f011-bec2-000d3acbc570</t>
  </si>
  <si>
    <t>CAS-1625377-P3Q7K4</t>
  </si>
  <si>
    <t>76486003153</t>
  </si>
  <si>
    <t>82d02855-ba5c-f011-95f3-000d3aca6c5f</t>
  </si>
  <si>
    <t>04252bfd-b164-f011-bec3-000d3acbc570</t>
  </si>
  <si>
    <t>CAS-1622334-N8R0C2</t>
  </si>
  <si>
    <t>47688935444</t>
  </si>
  <si>
    <t>11a73a50-a578-f011-95f2-0022489771dc</t>
  </si>
  <si>
    <t>CAS-1636415-P4K1H0</t>
  </si>
  <si>
    <t>030126b4-9866-f011-b4cb-000d3ad0c1d9</t>
  </si>
  <si>
    <t>91a6cbca-4066-f011-bec3-000d3acbc570</t>
  </si>
  <si>
    <t>7a3de020-901d-f011-9d47-6045bde525ee</t>
  </si>
  <si>
    <t>CAS-1626654-W2K8X0</t>
  </si>
  <si>
    <t>63408602437</t>
  </si>
  <si>
    <t>CAS-1581009-X4N2J0</t>
  </si>
  <si>
    <t>4f814fbf-9845-f011-a2d9-002248973324</t>
  </si>
  <si>
    <t>ef84af6a-1669-f011-bec3-000d3acbc570</t>
  </si>
  <si>
    <t>CAS-1603378-T7P7K9</t>
  </si>
  <si>
    <t>32687484288</t>
  </si>
  <si>
    <t>e0512024-985b-f011-95f3-000d3aca6c5f</t>
  </si>
  <si>
    <t>bd888973-bf69-f011-bec3-000d3acbc570</t>
  </si>
  <si>
    <t>CAS-1621556-Y6V5G8</t>
  </si>
  <si>
    <t>69862052960</t>
  </si>
  <si>
    <t>b27e785a-8ff8-ef11-a4de-000d3ad20122</t>
  </si>
  <si>
    <t>d03ace61-0320-f011-9989-000d3acbc6a1</t>
  </si>
  <si>
    <t>CAS-1557872-J7H7H3</t>
  </si>
  <si>
    <t>71684503124</t>
  </si>
  <si>
    <t>e5bfa1ff-9992-f011-b4cb-000d3acaa702</t>
  </si>
  <si>
    <t>b9d7acab-8846-f011-8779-000d3acbcde3</t>
  </si>
  <si>
    <t>6451e37d-bb3c-f011-a2d9-00224896aeed</t>
  </si>
  <si>
    <t>CAS-1649400-C1L6P5</t>
  </si>
  <si>
    <t>90765582800</t>
  </si>
  <si>
    <t>6e3fffc1-6463-f011-bec2-0022481287a5</t>
  </si>
  <si>
    <t>CAS-1625604-H0P8F3</t>
  </si>
  <si>
    <t>b0f4a834-8d46-f011-8779-00224897f079</t>
  </si>
  <si>
    <t>CAS-1604611-D1R0B5</t>
  </si>
  <si>
    <t>ed8c22d3-634a-f011-a2d9-002248973324</t>
  </si>
  <si>
    <t>94b78130-754a-f011-877a-000d3acbcde3</t>
  </si>
  <si>
    <t>CAS-1606865-S9M2F6</t>
  </si>
  <si>
    <t>31609407034</t>
  </si>
  <si>
    <t>facc15d3-8e4c-f011-95f3-000d3aca6c5f</t>
  </si>
  <si>
    <t>4b78644b-954c-f011-877a-000d3acbcde3</t>
  </si>
  <si>
    <t>CAS-1608951-C6Y6Q3</t>
  </si>
  <si>
    <t>32590805923</t>
  </si>
  <si>
    <t>bcd80e00-224b-f011-a2d9-002248973324</t>
  </si>
  <si>
    <t>400aa062-9550-f011-877b-000d3acbcde3</t>
  </si>
  <si>
    <t>CAS-1607549-D9F0N5</t>
  </si>
  <si>
    <t>Refused Non charitable</t>
  </si>
  <si>
    <t>65468630931</t>
  </si>
  <si>
    <t>Refused Non Charitable</t>
  </si>
  <si>
    <t>6b197c46-fa52-f011-95f3-000d3aca6c5f</t>
  </si>
  <si>
    <t>38100e45-1053-f011-877b-000d3acbcde3</t>
  </si>
  <si>
    <t>CAS-1614922-P8F8S3</t>
  </si>
  <si>
    <t>94689356871</t>
  </si>
  <si>
    <t>5b2b00a3-286c-f011-95f3-000d3ad1cf65</t>
  </si>
  <si>
    <t>c761dafc-316c-f011-b4cc-000d3acbcde3</t>
  </si>
  <si>
    <t>CAS-1630427-G0B5T7</t>
  </si>
  <si>
    <t>56785968711</t>
  </si>
  <si>
    <t>7edbf608-0d82-f011-8151-000d3ad157cb</t>
  </si>
  <si>
    <t>2f790633-1f82-f011-b4cc-000d3acbcde3</t>
  </si>
  <si>
    <t>CAS-1640762-F6T0Y7</t>
  </si>
  <si>
    <t>95769083183</t>
  </si>
  <si>
    <t>ddde00a8-4668-f011-95f3-000d3ad1cf65</t>
  </si>
  <si>
    <t>6dbb80cf-5b82-f011-b4cc-000d3acbcde3</t>
  </si>
  <si>
    <t>CAS-1627763-X5R7M9</t>
  </si>
  <si>
    <t>57689183711</t>
  </si>
  <si>
    <t>feffada2-e182-f011-b4cb-002248121c9c</t>
  </si>
  <si>
    <t>aaa7f4bb-6082-f011-b4cc-000d3acbcde3</t>
  </si>
  <si>
    <t>1b43e0bb-f577-f011-95f2-0022489771dc</t>
  </si>
  <si>
    <t>CAS-1641375-Q5G6Q8</t>
  </si>
  <si>
    <t>59456501505</t>
  </si>
  <si>
    <t>CAS-1636038-N9T1Q4</t>
  </si>
  <si>
    <t>b9c4a2d2-1a83-f011-8151-000d3ad157cb</t>
  </si>
  <si>
    <t>c7216dc1-2e83-f011-b4cc-000d3acbcde3</t>
  </si>
  <si>
    <t>CAS-1641791-T6C5Z0</t>
  </si>
  <si>
    <t>73774173998</t>
  </si>
  <si>
    <t>9eb5fa33-ce83-f011-b4cb-0022481292e8</t>
  </si>
  <si>
    <t>CAS-1642193-L3M1T0</t>
  </si>
  <si>
    <t>33025f24-ec94-f011-b41b-002248928209</t>
  </si>
  <si>
    <t>CAS-1651032-D5V0K9</t>
  </si>
  <si>
    <t>3c22693d-7c55-f011-95f3-000d3aca6c5f</t>
  </si>
  <si>
    <t>bfabfe8b-1056-f011-bec2-000d3acbcde3</t>
  </si>
  <si>
    <t>CAS-1617597-P7S9B8</t>
  </si>
  <si>
    <t>45869229436</t>
  </si>
  <si>
    <t>6884a97a-b33f-f011-a2d9-00224896aeed</t>
  </si>
  <si>
    <t>37da23d6-315b-f011-bec2-000d3acbcde3</t>
  </si>
  <si>
    <t>CAS-1599429-M3Q9M9</t>
  </si>
  <si>
    <t>94966957927</t>
  </si>
  <si>
    <t>5c36e5a8-6f5c-f011-95f3-000d3aca6c5f</t>
  </si>
  <si>
    <t>de71daeb-805c-f011-bec2-000d3acbcde3</t>
  </si>
  <si>
    <t>CAS-1622086-J7Y9S6</t>
  </si>
  <si>
    <t>58768334226</t>
  </si>
  <si>
    <t>dc1633f5-ca4b-f011-a2d9-002248973324</t>
  </si>
  <si>
    <t>CAS-1608139-P3N8Q5</t>
  </si>
  <si>
    <t>8cd3cc94-315d-f011-95f3-000d3aca6c5f</t>
  </si>
  <si>
    <t>94c0c877-595d-f011-bec2-000d3acbcde3</t>
  </si>
  <si>
    <t>CAS-1622458-Y8M5Y1</t>
  </si>
  <si>
    <t>11688874991</t>
  </si>
  <si>
    <t>4cf3a997-6758-f011-95f3-000d3aca6c5f</t>
  </si>
  <si>
    <t>34837ee8-7a62-f011-bec2-000d3acbcde3</t>
  </si>
  <si>
    <t>CAS-1620428-D7Z4V8</t>
  </si>
  <si>
    <t>34686191462</t>
  </si>
  <si>
    <t>aa8ad34d-0961-f011-95f3-000d3ad1cf65</t>
  </si>
  <si>
    <t>4b66ba77-7c67-f011-bec3-000d3acbcde3</t>
  </si>
  <si>
    <t>CAS-1623959-T8K3D3</t>
  </si>
  <si>
    <t>65272494960</t>
  </si>
  <si>
    <t>a6ead2bc-8d67-f011-b4cb-002248938359</t>
  </si>
  <si>
    <t>CAS-1627454-H0T9F9</t>
  </si>
  <si>
    <t>25ee5493-f868-f011-95f3-000d3ad1cf65</t>
  </si>
  <si>
    <t>dd1a4dd2-2e69-f011-bec3-000d3acbcde3</t>
  </si>
  <si>
    <t>CAS-1628086-M7F1W4</t>
  </si>
  <si>
    <t>78689319944</t>
  </si>
  <si>
    <t>98b9c266-545a-f111-89e7-002248104426</t>
  </si>
  <si>
    <t>8f9ce349-e2ec-eb11-94ee-000d3acbcf41</t>
  </si>
  <si>
    <t>CAS-1792690-V3D1S9</t>
  </si>
  <si>
    <t>56145171527</t>
  </si>
  <si>
    <t>f9d3780b-e6b2-f011-aa44-002248948796</t>
  </si>
  <si>
    <t>decab6f1-1144-ef11-a316-000d3acbd8da</t>
  </si>
  <si>
    <t>CAS-1667275-Q6T4K4</t>
  </si>
  <si>
    <t>53679039242</t>
  </si>
  <si>
    <t>2afc2ae2-a8aa-ef11-b8e8-6045bdc3889b</t>
  </si>
  <si>
    <t>e40d4f16-3242-ef11-b4ac-000d3ad14bc8</t>
  </si>
  <si>
    <t>CAS-1490685-K8J5B6</t>
  </si>
  <si>
    <t>27872957-e110-f011-9d47-6045bde525ee</t>
  </si>
  <si>
    <t>1763a85f-3840-f011-8779-000d3acbddbb</t>
  </si>
  <si>
    <t>CAS-1575051-K0C5P4</t>
  </si>
  <si>
    <t>18685506503</t>
  </si>
  <si>
    <t>6e9fd4ee-30ae-f011-aa44-002248948796</t>
  </si>
  <si>
    <t>63ffac84-bca7-eb11-9441-000d3acbe2c4</t>
  </si>
  <si>
    <t>CAS-1664519-Y0F9X5</t>
  </si>
  <si>
    <t>54648572338</t>
  </si>
  <si>
    <t>db3272c9-421c-f111-9730-002248108a02</t>
  </si>
  <si>
    <t>65b09b31-58a6-eb11-9441-000d3acbea3a</t>
  </si>
  <si>
    <t>CAS-1757790-L8C9G3</t>
  </si>
  <si>
    <t>76184240298</t>
  </si>
  <si>
    <t>2d83744a-6681-f011-8151-000d3ad157cb</t>
  </si>
  <si>
    <t>427763e6-08a7-eb11-9441-000d3acbeb0c</t>
  </si>
  <si>
    <t>CAS-1640434-S7C9W8</t>
  </si>
  <si>
    <t>51648991548</t>
  </si>
  <si>
    <t>aad3c378-5adc-4c34-aec4-871c995ee821</t>
  </si>
  <si>
    <t>CAS-1644256-G1C5T0</t>
  </si>
  <si>
    <t>2208ebf2-eddb-ec11-bea1-0003ff6736d7</t>
  </si>
  <si>
    <t>f9bc9950-62a9-eb11-9441-000d3acbeb0c</t>
  </si>
  <si>
    <t>CAS-1030510-D8V4H3</t>
  </si>
  <si>
    <t>30748659254</t>
  </si>
  <si>
    <t>9af315ae-6fbb-499a-a7ba-1665a7f8b133</t>
  </si>
  <si>
    <t>271b73dc-00a4-eb11-b1ac-000d3acbeb0c</t>
  </si>
  <si>
    <t>CAS-926319-H7P3F9</t>
  </si>
  <si>
    <t>Registration Monitoring</t>
  </si>
  <si>
    <t>77647711395</t>
  </si>
  <si>
    <t>Revoked Compliance</t>
  </si>
  <si>
    <t>96af712e-fc35-f011-a2d9-00224896aeed</t>
  </si>
  <si>
    <t>f04e565e-0336-f011-8c4c-000d3acc0784</t>
  </si>
  <si>
    <t>CAS-1593924-V2Q8R4</t>
  </si>
  <si>
    <t>25991597029</t>
  </si>
  <si>
    <t>67dcd6ef-b6f6-ed11-a81c-00224894d856</t>
  </si>
  <si>
    <t>18a88665-eea2-ef11-8a69-000d3acc148e</t>
  </si>
  <si>
    <t>CAS-1220897-W6K7N0</t>
  </si>
  <si>
    <t>56363520759</t>
  </si>
  <si>
    <t>dd079e51-7675-ef11-a4e5-00224895116e</t>
  </si>
  <si>
    <t>3666ba35-10d0-ef11-a72f-000d3acc14e5</t>
  </si>
  <si>
    <t>CAS-1457578-F7G6F6</t>
  </si>
  <si>
    <t>60675299573</t>
  </si>
  <si>
    <t>9107f1de-99d4-ef11-95f5-000d3ad1c466</t>
  </si>
  <si>
    <t>6a7aa8e2-b9d4-ef11-a72f-000d3acc14e5</t>
  </si>
  <si>
    <t>CAS-1523640-R0R8G2</t>
  </si>
  <si>
    <t>87159754674</t>
  </si>
  <si>
    <t>e1ee5d17-7bb3-ef11-95f6-6045bdc2b61b</t>
  </si>
  <si>
    <t>a999b169-f0d6-ef11-a731-000d3acc14e5</t>
  </si>
  <si>
    <t>CAS-1498957-Z2Y9Z3</t>
  </si>
  <si>
    <t>21680688706</t>
  </si>
  <si>
    <t>49403292-f46c-f011-95f3-000d3ad1cf65</t>
  </si>
  <si>
    <t>73f41f54-7be3-ef11-be20-000d3acc14e5</t>
  </si>
  <si>
    <t>CAS-1630980-F3G0W2</t>
  </si>
  <si>
    <t>84679968980</t>
  </si>
  <si>
    <t>fc9e96a2-6a97-f011-aa44-002248948796</t>
  </si>
  <si>
    <t>CAS-1651855-K1R9Q3</t>
  </si>
  <si>
    <t>5b600477-35cb-f011-8543-7c1e5262be5d</t>
  </si>
  <si>
    <t>31e23d03-c9e6-ef11-be21-000d3acc14e5</t>
  </si>
  <si>
    <t>CAS-1687465-W5M7G3</t>
  </si>
  <si>
    <t>97956070240</t>
  </si>
  <si>
    <t>0b013224-73f6-f011-92b9-000d3ad1cf65</t>
  </si>
  <si>
    <t>3e0f9c4a-7b01-f111-8406-000d3acc1ac2</t>
  </si>
  <si>
    <t>CAS-1722227-W7T0L2</t>
  </si>
  <si>
    <t>22286834019</t>
  </si>
  <si>
    <t>48b922d1-1c02-f111-8406-6045bde5a297</t>
  </si>
  <si>
    <t>CAS-1739776-Q4T6B9</t>
  </si>
  <si>
    <t>ce8dd8a7-0654-f111-89e7-002248104426</t>
  </si>
  <si>
    <t>32072aa2-f6f0-eb11-94ee-000d3acc20ac</t>
  </si>
  <si>
    <t>CAS-1789027-C7V1L4</t>
  </si>
  <si>
    <t>88652208921</t>
  </si>
  <si>
    <t>b06491d8-1961-f011-95f3-000d3ad1cf65</t>
  </si>
  <si>
    <t>2705ba15-a842-ec11-8c60-000d3acc27c5</t>
  </si>
  <si>
    <t>CAS-1624026-P7R4M4</t>
  </si>
  <si>
    <t>65816357099</t>
  </si>
  <si>
    <t>18b4639b-f2ba-4f4e-85dc-99e0bb07c758</t>
  </si>
  <si>
    <t>1d562d74-1498-eb11-b1ac-000d3acc290b</t>
  </si>
  <si>
    <t>CAS-918881-R5L4T8</t>
  </si>
  <si>
    <t>On Hold</t>
  </si>
  <si>
    <t>Carina Mitsinikos</t>
  </si>
  <si>
    <t>31646812035</t>
  </si>
  <si>
    <t>5aca3d36-721b-f111-9730-002248108a02</t>
  </si>
  <si>
    <t>0ad458b8-3b98-eb11-b1ac-000d3acc2a57</t>
  </si>
  <si>
    <t>CAS-1757194-Z0F4F1</t>
  </si>
  <si>
    <t>89659237841</t>
  </si>
  <si>
    <t>659c2efc-2a65-f111-9b48-002248926028</t>
  </si>
  <si>
    <t>c02622e6-f198-eb11-b1ac-000d3acc2a57</t>
  </si>
  <si>
    <t>CAS-1798983-P7X4R5</t>
  </si>
  <si>
    <t>26866102783</t>
  </si>
  <si>
    <t>a61dc297-cbe8-ef11-a4dd-7c1e5262c8b2</t>
  </si>
  <si>
    <t>96c82683-fe98-eb11-b1ac-000d3acc2ac2</t>
  </si>
  <si>
    <t>CAS-1546517-C3D9D6</t>
  </si>
  <si>
    <t>58625915835</t>
  </si>
  <si>
    <t>e81f7157-c078-f011-95f2-0022489771dc</t>
  </si>
  <si>
    <t>a9fa1914-6098-eb11-b1ac-000d3acc2c09</t>
  </si>
  <si>
    <t>CAS-1636550-X0Z4L3</t>
  </si>
  <si>
    <t>91545861928</t>
  </si>
  <si>
    <t>c0ebe00a-d8ed-f011-92b9-000d3ad1cf65</t>
  </si>
  <si>
    <t>1f0f026c-d6ee-eb11-94ee-000d3acc2ca2</t>
  </si>
  <si>
    <t>CAS-1711660-X4P8P4</t>
  </si>
  <si>
    <t>59107043302</t>
  </si>
  <si>
    <t>821503b3-4329-f011-8c4e-000d3ad0bafe</t>
  </si>
  <si>
    <t>04af88f7-c695-ef11-8a69-000d3acc366e</t>
  </si>
  <si>
    <t>f1fa984a-b995-ef11-95f6-0022489910af</t>
  </si>
  <si>
    <t>CAS-1586203-V9P8V4</t>
  </si>
  <si>
    <t>85477850441</t>
  </si>
  <si>
    <t>ec548082-85a5-f011-aa44-002248948796</t>
  </si>
  <si>
    <t>5631a8ce-641b-f011-998a-000d3acc3c51</t>
  </si>
  <si>
    <t>CAS-1659170-B8H6F3</t>
  </si>
  <si>
    <t>49686051383</t>
  </si>
  <si>
    <t>3a732eac-541b-f011-9d47-6045bde525ee</t>
  </si>
  <si>
    <t>CAS-1580714-V1G9P5</t>
  </si>
  <si>
    <t>f3a668f6-3e08-f011-bae4-0022481019a9</t>
  </si>
  <si>
    <t>e276f601-ce06-f011-bae2-000d3acc3c51</t>
  </si>
  <si>
    <t>67c4c604-9b05-f011-a4de-000d3ad2a423</t>
  </si>
  <si>
    <t>CAS-1568211-G4R6C7</t>
  </si>
  <si>
    <t>65925774562</t>
  </si>
  <si>
    <t>bd51af52-1961-f011-95f3-000d3ad1cf65</t>
  </si>
  <si>
    <t>350530d7-0609-f011-bae2-000d3acc3c51</t>
  </si>
  <si>
    <t>CAS-1624023-C3K3L3</t>
  </si>
  <si>
    <t>67462264917</t>
  </si>
  <si>
    <t>55cadb0e-d898-f011-aa44-002248948796</t>
  </si>
  <si>
    <t>bd047eab-e052-ef11-bfe2-000d3acc3d53</t>
  </si>
  <si>
    <t>CAS-1652684-L6W5F8</t>
  </si>
  <si>
    <t>53724031183</t>
  </si>
  <si>
    <t>f08190ea-0f9f-f011-aa44-002248948796</t>
  </si>
  <si>
    <t>0253bf79-d7a8-f011-bbd2-000d3acc5842</t>
  </si>
  <si>
    <t>CAS-1655720-D5R9G3</t>
  </si>
  <si>
    <t>66461311818</t>
  </si>
  <si>
    <t>58f2fd9f-b5ff-eb11-94ee-00224810d282</t>
  </si>
  <si>
    <t>9aa98353-81ea-eb11-bacb-000d3acc5d05</t>
  </si>
  <si>
    <t>90486b2d-c1b2-eb11-89ee-0003ff6ab08e</t>
  </si>
  <si>
    <t>CAS-900493-Q5F6W6</t>
  </si>
  <si>
    <t>86536235736</t>
  </si>
  <si>
    <t>4c8e9ccb-f670-f011-95f2-0022489771dc</t>
  </si>
  <si>
    <t>5cf78dc4-d3c8-f011-bbd2-000d3ad0075c</t>
  </si>
  <si>
    <t>CAS-1632630-R4K1Q6</t>
  </si>
  <si>
    <t>31653921405</t>
  </si>
  <si>
    <t>b188c2df-9412-f111-83da-002248108a02</t>
  </si>
  <si>
    <t>774fef21-3c4f-ec11-8f90-000d3ad0153c</t>
  </si>
  <si>
    <t>CAS-1752019-N5R5H5</t>
  </si>
  <si>
    <t>92389149488</t>
  </si>
  <si>
    <t>fe06717e-e2fb-f011-bb47-002248986e94</t>
  </si>
  <si>
    <t>1e037cea-a350-ec11-8f90-000d3ad0153c</t>
  </si>
  <si>
    <t>CAS-1729607-G1N9F4</t>
  </si>
  <si>
    <t>78655438869</t>
  </si>
  <si>
    <t>4a1334c2-2d9b-f011-aa44-002248948796</t>
  </si>
  <si>
    <t>be717ce3-0e4d-ec11-8f8e-000d3ad01867</t>
  </si>
  <si>
    <t>CAS-1653922-B6J0T1</t>
  </si>
  <si>
    <t>91964648668</t>
  </si>
  <si>
    <t>3a26b902-ee4b-f011-877b-6045bde534d3</t>
  </si>
  <si>
    <t>CAS-1608453-M8N7C9</t>
  </si>
  <si>
    <t>328e4601-e139-f011-a2d9-00224896aeed</t>
  </si>
  <si>
    <t>0d6a2026-774e-ec11-8f8e-000d3ad0187b</t>
  </si>
  <si>
    <t>CAS-1595678-L8X7H3</t>
  </si>
  <si>
    <t>40636369689</t>
  </si>
  <si>
    <t>b9abf6ef-5a52-f111-89e7-002248104426</t>
  </si>
  <si>
    <t>90b66dad-f050-ec11-8f8e-000d3ad0187b</t>
  </si>
  <si>
    <t>CAS-1787545-Q2Y4Y5</t>
  </si>
  <si>
    <t>76655447706</t>
  </si>
  <si>
    <t>80e10458-c3db-f011-ad8e-000d3acb3224</t>
  </si>
  <si>
    <t>2d5b4074-254c-ec11-8f8e-000d3ad01a24</t>
  </si>
  <si>
    <t>CAS-1702080-L0V4B9</t>
  </si>
  <si>
    <t>25652816165</t>
  </si>
  <si>
    <t>d50fcd36-d898-f011-aa44-002248948796</t>
  </si>
  <si>
    <t>e76273ef-c511-f011-9989-000d3ad01c65</t>
  </si>
  <si>
    <t>CAS-1652687-F5M6Z4</t>
  </si>
  <si>
    <t>64685869729</t>
  </si>
  <si>
    <t>af628b92-8816-f011-9d47-6045bde525ee</t>
  </si>
  <si>
    <t>29020c67-a316-f011-9989-000d3ad01c65</t>
  </si>
  <si>
    <t>CAS-1578373-P7J4L3</t>
  </si>
  <si>
    <t>56682986018</t>
  </si>
  <si>
    <t>d97900b6-5611-f011-9d47-6045bde525ee</t>
  </si>
  <si>
    <t>8a656c23-b41a-f011-9989-000d3ad01c65</t>
  </si>
  <si>
    <t>CAS-1575441-Y2Y3C7</t>
  </si>
  <si>
    <t>50685587722</t>
  </si>
  <si>
    <t>09c84860-0f19-f111-9730-002248108a02</t>
  </si>
  <si>
    <t>a4fbaa91-bc16-ed11-b83c-000d3ad029ec</t>
  </si>
  <si>
    <t>CAS-1756552-Y3F3S4</t>
  </si>
  <si>
    <t>48368906397</t>
  </si>
  <si>
    <t>40933a57-f41c-f111-8341-7ced8d34bd7c</t>
  </si>
  <si>
    <t>CAS-1758193-L1T5S8</t>
  </si>
  <si>
    <t>9c5a4ceb-16f1-f011-92b9-000d3ad1cf65</t>
  </si>
  <si>
    <t>82d16185-b2cf-e811-a969-000d3ad02a61</t>
  </si>
  <si>
    <t>CAS-1716016-D2W5H3</t>
  </si>
  <si>
    <t>18513593620</t>
  </si>
  <si>
    <t>83ec174c-a8ba-f011-aa44-00224898c55c</t>
  </si>
  <si>
    <t>6e35aeb6-ff28-e911-a976-000d3ad02a61</t>
  </si>
  <si>
    <t>CAS-1674844-J0F9C9</t>
  </si>
  <si>
    <t>23328816755</t>
  </si>
  <si>
    <t>b912bc65-4e9f-f011-aa44-002248948796</t>
  </si>
  <si>
    <t>41020552-7456-e911-a980-000d3ad02a61</t>
  </si>
  <si>
    <t>CAS-1656069-K9Q2X9</t>
  </si>
  <si>
    <t>16253515867</t>
  </si>
  <si>
    <t>95045e95-3fe2-4053-ba65-29d24c30fe99</t>
  </si>
  <si>
    <t>CAS-1655816-M5G0Z4</t>
  </si>
  <si>
    <t>c3ae7d0d-e8ba-f011-aa44-00224898c55c</t>
  </si>
  <si>
    <t>c0c32d66-3457-e911-a980-000d3ad02a61</t>
  </si>
  <si>
    <t>CAS-1675329-H6T1J8</t>
  </si>
  <si>
    <t>18630473013</t>
  </si>
  <si>
    <t>9a55c824-36a3-f011-aa44-002248948796</t>
  </si>
  <si>
    <t>cc883071-445f-e911-a981-000d3ad02a61</t>
  </si>
  <si>
    <t>CAS-1657560-C5G0D5</t>
  </si>
  <si>
    <t>Tullia Cruickshank-Norton</t>
  </si>
  <si>
    <t>48797234619</t>
  </si>
  <si>
    <t>5f8752b5-0f9c-eb11-89ee-0003ff6ab08e</t>
  </si>
  <si>
    <t>a78e9651-da76-e911-a981-000d3ad02a61</t>
  </si>
  <si>
    <t>CAS-841817-K4D8Y4</t>
  </si>
  <si>
    <t>82502366966</t>
  </si>
  <si>
    <t>acfb8bd8-1356-f011-95f3-000d3aca6c5f</t>
  </si>
  <si>
    <t>CAS-1618024-B8L9M3</t>
  </si>
  <si>
    <t>5a13f74d-b57a-e911-a97f-000d3ad064bd</t>
  </si>
  <si>
    <t>80de157d-b27a-e911-a981-000d3ad02a61</t>
  </si>
  <si>
    <t>966ba24c-aa7a-e911-80e7-0003ff6ad50b</t>
  </si>
  <si>
    <t>CAS-483630-V9W0B3</t>
  </si>
  <si>
    <t>29969834383</t>
  </si>
  <si>
    <t>868c5e7f-9482-e911-a97e-000d3ad06f2d</t>
  </si>
  <si>
    <t>eceec180-a682-e911-a981-000d3ad02a61</t>
  </si>
  <si>
    <t>300296cf-887b-e911-80e7-0003ff6ad50b</t>
  </si>
  <si>
    <t>CAS-490234-H4N8W6</t>
  </si>
  <si>
    <t>Alexandra Malotsis</t>
  </si>
  <si>
    <t>17816291026</t>
  </si>
  <si>
    <t>cf1cedc6-92a5-ea11-8b71-0003ff48cc8e</t>
  </si>
  <si>
    <t>44de2b06-de8d-e911-a983-000d3ad02a61</t>
  </si>
  <si>
    <t>CAS-674505-V4T0H5</t>
  </si>
  <si>
    <t>15439839553</t>
  </si>
  <si>
    <t>69c6a7d9-76be-f011-aa44-00224898c55c</t>
  </si>
  <si>
    <t>948349b5-6691-e911-a984-000d3ad02a61</t>
  </si>
  <si>
    <t>CAS-1677165-R4V6W7</t>
  </si>
  <si>
    <t>73606875227</t>
  </si>
  <si>
    <t>52556209-af41-f011-a2d9-00224896aeed</t>
  </si>
  <si>
    <t>4f6f03e6-65a7-e911-a987-000d3ad02a61</t>
  </si>
  <si>
    <t>CAS-1601335-J6X1L9</t>
  </si>
  <si>
    <t>36719438298</t>
  </si>
  <si>
    <t>8c1b737a-4c5a-f111-89e7-002248104426</t>
  </si>
  <si>
    <t>4506d1ad-f1b1-e911-a989-000d3ad02a61</t>
  </si>
  <si>
    <t>CAS-1792602-P4D1V4</t>
  </si>
  <si>
    <t>11635128942</t>
  </si>
  <si>
    <t>92df557a-7a29-f111-9730-002248108a02</t>
  </si>
  <si>
    <t>6b2dccf1-1dbf-e911-a98a-000d3ad02a61</t>
  </si>
  <si>
    <t>CAS-1766551-X0H8L7</t>
  </si>
  <si>
    <t>32634033079</t>
  </si>
  <si>
    <t>a40656be-316b-ef11-a670-00224893bffb</t>
  </si>
  <si>
    <t>7a45ca70-206b-ef11-a670-000d3ad03526</t>
  </si>
  <si>
    <t>6bafe8a9-5463-ef11-a4e6-6045bdc3bf82</t>
  </si>
  <si>
    <t>CAS-1451982-P1W9Q1</t>
  </si>
  <si>
    <t>55954399587</t>
  </si>
  <si>
    <t>f14cdb00-a28c-f011-8151-000d3ad157cb</t>
  </si>
  <si>
    <t>f630ee8d-5ce1-e811-a966-000d3ad0574c</t>
  </si>
  <si>
    <t>CAS-1646302-C7K7N6</t>
  </si>
  <si>
    <t>68617131781</t>
  </si>
  <si>
    <t>ea32e8db-f270-f011-95f2-0022489771dc</t>
  </si>
  <si>
    <t>2e337bce-cdf3-e811-a96c-000d3ad0574c</t>
  </si>
  <si>
    <t>CAS-1632591-Z6P6P7</t>
  </si>
  <si>
    <t>40578167734</t>
  </si>
  <si>
    <t>d59ab451-e473-f011-95f2-0022489771dc</t>
  </si>
  <si>
    <t>852fdb3f-b717-e911-a970-000d3ad0574c</t>
  </si>
  <si>
    <t>CAS-1634288-Q5X5F4</t>
  </si>
  <si>
    <t>19626218157</t>
  </si>
  <si>
    <t>103cfa84-27a4-f011-aa44-002248948796</t>
  </si>
  <si>
    <t>c1981b27-4619-e911-a970-000d3ad0574c</t>
  </si>
  <si>
    <t>CAS-1658257-G4L7Z5</t>
  </si>
  <si>
    <t>42801239188</t>
  </si>
  <si>
    <t>2eaf9fb4-016a-f111-9b48-002248926028</t>
  </si>
  <si>
    <t>00e2b87c-6733-e911-a978-000d3ad0574c</t>
  </si>
  <si>
    <t>CAS-1802521-R6B0K8</t>
  </si>
  <si>
    <t>68809280926</t>
  </si>
  <si>
    <t>7f8cb553-738c-f011-8151-000d3ad157cb</t>
  </si>
  <si>
    <t>7f070372-9236-e911-a978-000d3ad0574c</t>
  </si>
  <si>
    <t>CAS-1646158-T2K6Q8</t>
  </si>
  <si>
    <t>13949796768</t>
  </si>
  <si>
    <t>cea18b40-1137-ec11-b76a-00155d783891</t>
  </si>
  <si>
    <t>7d3b41e1-7667-e911-a97d-000d3ad0574c</t>
  </si>
  <si>
    <t>CAS-927207-Q4Z0T4</t>
  </si>
  <si>
    <t>58582187418</t>
  </si>
  <si>
    <t>8d06ec70-e229-f011-9d47-6045bde525ee</t>
  </si>
  <si>
    <t>CAS-1586707-F8D9C3</t>
  </si>
  <si>
    <t>f48c4ef5-3e6a-f111-9b48-002248926028</t>
  </si>
  <si>
    <t>76ae9a80-326f-e911-a97d-000d3ad0574c</t>
  </si>
  <si>
    <t>CAS-1802825-J3D5V6</t>
  </si>
  <si>
    <t>69617836950</t>
  </si>
  <si>
    <t>23bbf9f0-b3fc-f011-bb47-002248986e94</t>
  </si>
  <si>
    <t>988a038c-cc85-e911-a980-000d3ad0574c</t>
  </si>
  <si>
    <t>CAS-1731619-C3P8M2</t>
  </si>
  <si>
    <t>22709247642</t>
  </si>
  <si>
    <t>4e4ce282-7aea-f011-92b9-000d3ad1cf65</t>
  </si>
  <si>
    <t>eef54b8a-4e96-e911-a986-000d3ad0574c</t>
  </si>
  <si>
    <t>CAS-1708238-K3B8J9</t>
  </si>
  <si>
    <t>17628098617</t>
  </si>
  <si>
    <t>5df7d43e-7e6f-f111-9b48-002248926028</t>
  </si>
  <si>
    <t>6fbb14ba-559d-e911-a986-000d3ad0574c</t>
  </si>
  <si>
    <t>CAS-1806524-V2M4G4</t>
  </si>
  <si>
    <t>78091361382</t>
  </si>
  <si>
    <t>b8270159-3668-f011-95f3-000d3ad1cf65</t>
  </si>
  <si>
    <t>8a5b9d48-e6b1-e911-a989-000d3ad0574c</t>
  </si>
  <si>
    <t>CAS-1627676-L5M6R1</t>
  </si>
  <si>
    <t>23633566506</t>
  </si>
  <si>
    <t>c2393c0f-c58e-f011-aa44-002248948796</t>
  </si>
  <si>
    <t>c7448af8-1ac3-e911-a98d-000d3ad0574c</t>
  </si>
  <si>
    <t>CAS-1647635-T2Z8D6</t>
  </si>
  <si>
    <t>98877363386</t>
  </si>
  <si>
    <t>3978c3d1-5013-ee11-a81c-00224894d856</t>
  </si>
  <si>
    <t>CAS-1240684-Y6K8X9</t>
  </si>
  <si>
    <t>c1d16c99-0c2b-f011-9d47-6045bde525ee</t>
  </si>
  <si>
    <t>20ede4aa-d62b-f011-8c4d-000d3ad058af</t>
  </si>
  <si>
    <t>CAS-1587834-F2R4S7</t>
  </si>
  <si>
    <t>65097457119</t>
  </si>
  <si>
    <t>22e1e478-1b6f-ef11-a4e6-6045bdc3bf82</t>
  </si>
  <si>
    <t>e9854c39-dc2b-f011-8c4d-000d3ad058af</t>
  </si>
  <si>
    <t>CAS-1453555-V3K8M2</t>
  </si>
  <si>
    <t>73128233413</t>
  </si>
  <si>
    <t>c67f025a-7e88-f011-8151-000d3ad157cb</t>
  </si>
  <si>
    <t>092f246b-68d4-ef11-a72f-000d3ad05a80</t>
  </si>
  <si>
    <t>CAS-1644263-H8T6X3</t>
  </si>
  <si>
    <t>93294653996</t>
  </si>
  <si>
    <t>3cd8e8a4-d312-f111-83da-002248108a02</t>
  </si>
  <si>
    <t>d1786a92-64e2-e811-a96b-000d3ad05ad0</t>
  </si>
  <si>
    <t>CAS-1752532-Q0H8D6</t>
  </si>
  <si>
    <t>70413182932</t>
  </si>
  <si>
    <t>debbab0e-f2b2-f011-aa44-002248948796</t>
  </si>
  <si>
    <t>e789736c-69ec-e811-a96e-000d3ad05ad0</t>
  </si>
  <si>
    <t>CAS-1667397-R0V4F8</t>
  </si>
  <si>
    <t>73629360827</t>
  </si>
  <si>
    <t>60fadf38-8531-eb11-8441-0003ffc36f15</t>
  </si>
  <si>
    <t>fbdd6d65-8217-e911-a975-000d3ad05ad0</t>
  </si>
  <si>
    <t>CAS-757193-R1M6Q4</t>
  </si>
  <si>
    <t>36501585218</t>
  </si>
  <si>
    <t>fcb119ca-d276-ee11-a81c-00224812d39d</t>
  </si>
  <si>
    <t>17638e15-0f1f-e911-a977-000d3ad05ad0</t>
  </si>
  <si>
    <t>CAS-1289847-H5K3N3</t>
  </si>
  <si>
    <t>44960313791</t>
  </si>
  <si>
    <t>34b9bf80-dfaa-f011-aa44-002248948796</t>
  </si>
  <si>
    <t>CAS-1662935-M5D7Y6</t>
  </si>
  <si>
    <t>f12cfda4-9400-f111-bb47-002248986e94</t>
  </si>
  <si>
    <t>CAS-1738435-T8H1J8</t>
  </si>
  <si>
    <t>b2320f5e-c8db-f011-ad8e-000d3acb3224</t>
  </si>
  <si>
    <t>afc14624-e91f-e911-a977-000d3ad05ad0</t>
  </si>
  <si>
    <t>CAS-1702143-C3G0N0</t>
  </si>
  <si>
    <t>49629728481</t>
  </si>
  <si>
    <t>e4abf315-7e0c-f111-83da-002248948c85</t>
  </si>
  <si>
    <t>738cb46d-5e2b-e911-a979-000d3ad05ad0</t>
  </si>
  <si>
    <t>CAS-1747940-C4Y5L3</t>
  </si>
  <si>
    <t>72830143045</t>
  </si>
  <si>
    <t>ef69babf-d36e-f111-9b48-002248926028</t>
  </si>
  <si>
    <t>8d8d1851-993f-e911-a97b-000d3ad05ad0</t>
  </si>
  <si>
    <t>CAS-1806027-M9Q5N2</t>
  </si>
  <si>
    <t>76379835399</t>
  </si>
  <si>
    <t>4e19e720-7d79-f011-95f2-0022489771dc</t>
  </si>
  <si>
    <t>8e551a01-835a-e911-a980-000d3ad05ad0</t>
  </si>
  <si>
    <t>CAS-1636885-S3C7S6</t>
  </si>
  <si>
    <t>18626883190</t>
  </si>
  <si>
    <t>737f305f-087c-f011-8151-00224893967e</t>
  </si>
  <si>
    <t>bdf96a7f-d05c-e911-a980-000d3ad05ad0</t>
  </si>
  <si>
    <t>CAS-1637813-Z7W1J1</t>
  </si>
  <si>
    <t>74685221099</t>
  </si>
  <si>
    <t>6f67fde3-947c-f011-b4cb-00224893ee27</t>
  </si>
  <si>
    <t>CAS-1637956-S4C4F2</t>
  </si>
  <si>
    <t>6fe15b6c-fec4-f011-aa43-6045bdc30017</t>
  </si>
  <si>
    <t>a26fcef2-9861-e911-a982-000d3ad05ad0</t>
  </si>
  <si>
    <t>CAS-1682684-G4V9R2</t>
  </si>
  <si>
    <t>21632152151</t>
  </si>
  <si>
    <t>fbce3292-2e26-f011-9d47-6045bde525ee</t>
  </si>
  <si>
    <t>a319e80d-5966-e911-a982-000d3ad05ad0</t>
  </si>
  <si>
    <t>CAS-1585117-M2N0B9</t>
  </si>
  <si>
    <t>69632871786</t>
  </si>
  <si>
    <t>a2d684bc-96fd-f011-bb47-002248986e94</t>
  </si>
  <si>
    <t>556d2085-2496-e911-a988-000d3ad05ad0</t>
  </si>
  <si>
    <t>CAS-1735435-K7K6M8</t>
  </si>
  <si>
    <t>63633846189</t>
  </si>
  <si>
    <t>9c7b9313-e828-f111-9730-002248108a02</t>
  </si>
  <si>
    <t>1c1bc77e-289b-e911-a988-000d3ad05ad0</t>
  </si>
  <si>
    <t>CAS-1766299-K6V1B8</t>
  </si>
  <si>
    <t>72796896282</t>
  </si>
  <si>
    <t>0ca8cfe6-0ad0-f011-ad8e-000d3acb3224</t>
  </si>
  <si>
    <t>00d738c9-279d-e911-a988-000d3ad05ad0</t>
  </si>
  <si>
    <t>CAS-1691731-N8F9F5</t>
  </si>
  <si>
    <t>69766531566</t>
  </si>
  <si>
    <t>293cde71-7555-f011-95f3-000d3aca6c5f</t>
  </si>
  <si>
    <t>5a292c42-44a1-e911-a988-000d3ad05ad0</t>
  </si>
  <si>
    <t>CAS-1617495-V9X5H5</t>
  </si>
  <si>
    <t>72139577113</t>
  </si>
  <si>
    <t>Revoked Double Defaulter</t>
  </si>
  <si>
    <t>8d2912a3-ea5d-f011-bec1-002248940f09</t>
  </si>
  <si>
    <t>CAS-1622848-Y2W7Z2</t>
  </si>
  <si>
    <t>caf0af51-7858-f011-bec1-00224894d5bf</t>
  </si>
  <si>
    <t>CAS-1620492-K2N5Z4</t>
  </si>
  <si>
    <t>e7150c9a-7db4-f011-bbd3-6045bdc2c88b</t>
  </si>
  <si>
    <t>3fb4e4fe-2ea4-e911-a988-000d3ad05ad0</t>
  </si>
  <si>
    <t>CAS-1669059-K9Z8Y8</t>
  </si>
  <si>
    <t>47009543828</t>
  </si>
  <si>
    <t>c09d1ea3-5409-ed11-82e5-002248944e6d</t>
  </si>
  <si>
    <t>402010d9-76b2-e911-a98c-000d3ad05ad0</t>
  </si>
  <si>
    <t>CAS-1059929-D6L4Z3</t>
  </si>
  <si>
    <t>53297468669</t>
  </si>
  <si>
    <t>ab712a4f-fb99-4501-bf9e-c7068b3c88b7</t>
  </si>
  <si>
    <t>1b7624ef-8ebd-e911-a98d-000d3ad05ad0</t>
  </si>
  <si>
    <t>CAS-1565378-H4M5F0</t>
  </si>
  <si>
    <t>43182322399</t>
  </si>
  <si>
    <t>b062f376-5409-ed11-82e5-002248944157</t>
  </si>
  <si>
    <t>c454891a-53de-e811-a96c-000d3ad05e15</t>
  </si>
  <si>
    <t>CAS-1059687-L0P8R2</t>
  </si>
  <si>
    <t>78589857738</t>
  </si>
  <si>
    <t>4042611f-3442-f011-a2d9-00224896aeed</t>
  </si>
  <si>
    <t>430065f6-3d28-e911-a978-000d3ad05e15</t>
  </si>
  <si>
    <t>CAS-1601794-Y1L6F7</t>
  </si>
  <si>
    <t>83630702199</t>
  </si>
  <si>
    <t>0f7d83a5-5a34-f011-a2d9-00224896aeed</t>
  </si>
  <si>
    <t>5f6dd760-ae34-e911-a979-000d3ad05e15</t>
  </si>
  <si>
    <t>CAS-1592535-Q4G3L4</t>
  </si>
  <si>
    <t>28575387404</t>
  </si>
  <si>
    <t>db8c8db6-7b81-f011-8151-000d3ad157cb</t>
  </si>
  <si>
    <t>951496ff-f646-e911-a97b-000d3ad05e15</t>
  </si>
  <si>
    <t>CAS-1640590-M9M5J2</t>
  </si>
  <si>
    <t>15004672717</t>
  </si>
  <si>
    <t>aa58071b-371c-f111-9730-002248108a02</t>
  </si>
  <si>
    <t>cf27dd47-d360-e911-a983-000d3ad05e15</t>
  </si>
  <si>
    <t>CAS-1757691-H3Z9B1</t>
  </si>
  <si>
    <t>20404890996</t>
  </si>
  <si>
    <t>8652e0f0-eec4-f011-aa43-6045bdc30017</t>
  </si>
  <si>
    <t>1df016ee-0f6a-e911-a983-000d3ad05e15</t>
  </si>
  <si>
    <t>CAS-1682516-Y6N5N6</t>
  </si>
  <si>
    <t>18728267957</t>
  </si>
  <si>
    <t>8199f8c5-8319-f011-9d47-6045bde525ee</t>
  </si>
  <si>
    <t>6d1debe8-4071-e911-a983-000d3ad05e15</t>
  </si>
  <si>
    <t>CAS-1579414-R3B0X2</t>
  </si>
  <si>
    <t>95634093167</t>
  </si>
  <si>
    <t>20858da6-c0b3-f011-aa44-002248948796</t>
  </si>
  <si>
    <t>bdc9200e-9473-e911-a983-000d3ad05e15</t>
  </si>
  <si>
    <t>CAS-1668281-F0S0C1</t>
  </si>
  <si>
    <t>84453201196</t>
  </si>
  <si>
    <t>0f538151-b9b9-ea11-bf21-0003ff6ab67d</t>
  </si>
  <si>
    <t>a8d0dfc1-5b7f-e911-a984-000d3ad05e15</t>
  </si>
  <si>
    <t>CAS-684625-Z7F0K6</t>
  </si>
  <si>
    <t>85736525663</t>
  </si>
  <si>
    <t>937c3dd3-a696-eb11-b1ac-000d3acc2047</t>
  </si>
  <si>
    <t>0a8562d9-e880-e911-a984-000d3ad05e15</t>
  </si>
  <si>
    <t>CAS-838697-M0M5G7</t>
  </si>
  <si>
    <t>80754119500</t>
  </si>
  <si>
    <t>1406d64f-871e-f111-9730-002248108a02</t>
  </si>
  <si>
    <t>ac9c5f0b-8e82-e911-a984-000d3ad05e15</t>
  </si>
  <si>
    <t>CAS-1759385-M4B5H6</t>
  </si>
  <si>
    <t>67303617421</t>
  </si>
  <si>
    <t>1f637c38-5f70-f111-9b48-002248926028</t>
  </si>
  <si>
    <t>370d7c1a-7a91-e911-a988-000d3ad05e15</t>
  </si>
  <si>
    <t>CAS-1807681-L2J5P3</t>
  </si>
  <si>
    <t>89634135827</t>
  </si>
  <si>
    <t>6cbb95ef-c641-f011-a2d9-00224896aeed</t>
  </si>
  <si>
    <t>1140dc54-6aa4-e911-a98b-000d3ad05e15</t>
  </si>
  <si>
    <t>CAS-1601588-W5Q8N2</t>
  </si>
  <si>
    <t>98634087273</t>
  </si>
  <si>
    <t>06f92f85-e4cf-f011-ad8e-000d3acb3224</t>
  </si>
  <si>
    <t>619aadc1-efd0-e811-a966-000d3ad064bd</t>
  </si>
  <si>
    <t>CAS-1691310-J3L3F6</t>
  </si>
  <si>
    <t>63607238424</t>
  </si>
  <si>
    <t>7ecb4fa1-b7a8-f011-bbd2-6045bdc2c88b</t>
  </si>
  <si>
    <t>7e115f66-58d7-e811-a967-000d3ad064bd</t>
  </si>
  <si>
    <t>CAS-1660549-V8H9V3</t>
  </si>
  <si>
    <t>60913913855</t>
  </si>
  <si>
    <t>d7ac8edd-8b67-f111-9b48-002248926028</t>
  </si>
  <si>
    <t>0a034697-efe0-e811-a967-000d3ad064bd</t>
  </si>
  <si>
    <t>CAS-1800318-F1P4Z8</t>
  </si>
  <si>
    <t>56987117479</t>
  </si>
  <si>
    <t>118bf594-4169-f111-ab0c-00224894a889</t>
  </si>
  <si>
    <t>CAS-1801767-Z7G8J3</t>
  </si>
  <si>
    <t>0ceb50cc-c37c-ec11-b820-0003ff6a3d91</t>
  </si>
  <si>
    <t>f2324aa3-d218-e911-a973-000d3ad064bd</t>
  </si>
  <si>
    <t>CAS-975106-L2Y5M5</t>
  </si>
  <si>
    <t>79143764310</t>
  </si>
  <si>
    <t>028147f1-4e6f-f111-9b48-002248926028</t>
  </si>
  <si>
    <t>c1ea25f9-021d-e911-a976-000d3ad064bd</t>
  </si>
  <si>
    <t>CAS-1806164-Z5D9J8</t>
  </si>
  <si>
    <t>85630598177</t>
  </si>
  <si>
    <t>2028b902-ee4b-f011-877b-6045bde534d3</t>
  </si>
  <si>
    <t>c7f85ab2-e61d-e911-a976-000d3ad064bd</t>
  </si>
  <si>
    <t>CAS-1608460-M8D9X5</t>
  </si>
  <si>
    <t>26192305028</t>
  </si>
  <si>
    <t>ad84ed35-fa4b-ec11-a3ee-00155d7853eb</t>
  </si>
  <si>
    <t>c7299868-5624-e911-a977-000d3ad064bd</t>
  </si>
  <si>
    <t>CAS-939464-M9H7S0</t>
  </si>
  <si>
    <t>81670551296</t>
  </si>
  <si>
    <t>71f22314-076a-f111-9b48-002248926028</t>
  </si>
  <si>
    <t>e6ff6ac9-3728-e911-a977-000d3ad064bd</t>
  </si>
  <si>
    <t>CAS-1802572-C9G5X0</t>
  </si>
  <si>
    <t>45358842032</t>
  </si>
  <si>
    <t>22c18266-1845-f111-9a91-002248966bca</t>
  </si>
  <si>
    <t>a27d01f9-f533-e911-a979-000d3ad064bd</t>
  </si>
  <si>
    <t>CAS-1780738-S2C5Y2</t>
  </si>
  <si>
    <t>55682396733</t>
  </si>
  <si>
    <t>478f196b-7aca-f011-ad8e-000d3acb3224</t>
  </si>
  <si>
    <t>c6a817b2-bc3c-e911-a979-000d3ad064bd</t>
  </si>
  <si>
    <t>CAS-1686824-S9K1X9</t>
  </si>
  <si>
    <t>64574775065</t>
  </si>
  <si>
    <t>ea0d73ad-b7a8-f011-bbd2-7ced8d3449dc</t>
  </si>
  <si>
    <t>a524bb45-775a-e911-a97e-000d3ad064bd</t>
  </si>
  <si>
    <t>CAS-1660643-F9D9Y9</t>
  </si>
  <si>
    <t>71211976689</t>
  </si>
  <si>
    <t>af036ed9-3b11-f111-83da-002248108a02</t>
  </si>
  <si>
    <t>c3a4b298-1c6b-e911-a97f-000d3ad064bd</t>
  </si>
  <si>
    <t>CAS-1751210-M7D3Z1</t>
  </si>
  <si>
    <t>98632853206</t>
  </si>
  <si>
    <t>5d1f7f71-f8ab-f011-aa44-002248948796</t>
  </si>
  <si>
    <t>ba5b2ce6-4075-e911-a97f-000d3ad064bd</t>
  </si>
  <si>
    <t>CAS-1663428-H9P3Z2</t>
  </si>
  <si>
    <t>18105300926</t>
  </si>
  <si>
    <t>Voluntarily Revoked Merged</t>
  </si>
  <si>
    <t>69d73c35-5815-f111-83da-002248108a02</t>
  </si>
  <si>
    <t>c8fd8770-df7d-e911-a97f-000d3ad064bd</t>
  </si>
  <si>
    <t>CAS-1753640-V8B7T4</t>
  </si>
  <si>
    <t>18515417194</t>
  </si>
  <si>
    <t>84dbeef6-4a5e-f111-89e7-002248104426</t>
  </si>
  <si>
    <t>0345f20d-bb97-e911-a983-000d3ad064bd</t>
  </si>
  <si>
    <t>CAS-1794594-F0V5P7</t>
  </si>
  <si>
    <t>87240769718</t>
  </si>
  <si>
    <t>65e15800-8290-ec11-b820-00155d7857d6</t>
  </si>
  <si>
    <t>05905eb3-05b4-e911-a986-000d3ad064bd</t>
  </si>
  <si>
    <t>CAS-993731-K9V3N5</t>
  </si>
  <si>
    <t>72632480052</t>
  </si>
  <si>
    <t>93467117-a16e-f111-9b48-002248926028</t>
  </si>
  <si>
    <t>4ad38a69-5eba-e911-a987-000d3ad064bd</t>
  </si>
  <si>
    <t>CAS-1805378-V5F7M0</t>
  </si>
  <si>
    <t>39617527109</t>
  </si>
  <si>
    <t>9761d8e1-0624-f111-9730-002248108a02</t>
  </si>
  <si>
    <t>c98ed007-dabc-e911-a987-000d3ad064bd</t>
  </si>
  <si>
    <t>CAS-1763203-B6C0Q1</t>
  </si>
  <si>
    <t>20631807540</t>
  </si>
  <si>
    <t>ec32a255-4671-f111-9b48-002248926028</t>
  </si>
  <si>
    <t>e6957d08-5bc2-e911-a988-000d3ad064bd</t>
  </si>
  <si>
    <t>CAS-1808564-M8F1C5</t>
  </si>
  <si>
    <t>18633962142</t>
  </si>
  <si>
    <t>2fa10dff-b086-f011-8151-000d3ad157cb</t>
  </si>
  <si>
    <t>3daff263-ce8e-f011-b4cb-000d3ad06c04</t>
  </si>
  <si>
    <t>CAS-1643004-L3W0F4</t>
  </si>
  <si>
    <t>89689901504</t>
  </si>
  <si>
    <t>bb815f7a-906e-f011-95f3-000d3ad1cf65</t>
  </si>
  <si>
    <t>09c13fbd-108f-f011-b4cb-000d3ad06c04</t>
  </si>
  <si>
    <t>CAS-1631880-T1T1K2</t>
  </si>
  <si>
    <t>16325191957</t>
  </si>
  <si>
    <t>4586c5f3-b03b-f111-9a91-002248966bca</t>
  </si>
  <si>
    <t>00e56cd8-80f3-e811-a96e-000d3ad06f2d</t>
  </si>
  <si>
    <t>CAS-1775226-D6X9D4</t>
  </si>
  <si>
    <t>23943062420</t>
  </si>
  <si>
    <t>a9885f6d-9e5f-ef11-a4e6-6045bdc3bf82</t>
  </si>
  <si>
    <t>92c2e1d7-bdf3-e811-a96e-000d3ad06f2d</t>
  </si>
  <si>
    <t>CAS-1446627-K4N7Y9</t>
  </si>
  <si>
    <t>91288598935</t>
  </si>
  <si>
    <t>0b685b9c-bd55-ed11-a81b-002248103645</t>
  </si>
  <si>
    <t>d5d1b7d7-9e0a-e911-a970-000d3ad06f2d</t>
  </si>
  <si>
    <t>CAS-1109038-W0Q2Z7</t>
  </si>
  <si>
    <t>77901026437</t>
  </si>
  <si>
    <t>ff65e688-db9f-420b-abd1-6542c3bbc1fc</t>
  </si>
  <si>
    <t>CAS-1644241-V3Y7C8</t>
  </si>
  <si>
    <t>26241fe7-b62e-f011-9d47-7c1e522b7156</t>
  </si>
  <si>
    <t>4fc58cfc-5a23-e911-a977-000d3ad06f2d</t>
  </si>
  <si>
    <t>CAS-1589308-Z6G7J3</t>
  </si>
  <si>
    <t>16956674848</t>
  </si>
  <si>
    <t>79cb1be0-7f88-f011-8151-000d3ad157cb</t>
  </si>
  <si>
    <t>b8cfa46d-e33e-e911-a97a-000d3ad06f2d</t>
  </si>
  <si>
    <t>CAS-1644278-X0Z0M7</t>
  </si>
  <si>
    <t>98617772200</t>
  </si>
  <si>
    <t>d150bb6e-f3a7-f011-aa44-002248948796</t>
  </si>
  <si>
    <t>33fb4898-c24a-e911-a97c-000d3ad06f2d</t>
  </si>
  <si>
    <t>CAS-1660046-M8G3V8</t>
  </si>
  <si>
    <t>58631207031</t>
  </si>
  <si>
    <t>b5db89b5-52fe-f011-bb47-002248986e94</t>
  </si>
  <si>
    <t>a59c8057-e05c-e911-a97d-000d3ad06f2d</t>
  </si>
  <si>
    <t>CAS-1736477-G3T1L3</t>
  </si>
  <si>
    <t>56626202480</t>
  </si>
  <si>
    <t>6b55f654-081c-f111-9730-002248108a02</t>
  </si>
  <si>
    <t>dd13c661-6061-e911-a97e-000d3ad06f2d</t>
  </si>
  <si>
    <t>CAS-1757354-Q0G4W9</t>
  </si>
  <si>
    <t>88282616500</t>
  </si>
  <si>
    <t>42b6cb84-ea0d-ee11-a81c-002248112d84</t>
  </si>
  <si>
    <t>8507aca8-8874-e911-a97e-000d3ad06f2d</t>
  </si>
  <si>
    <t>CAS-1236132-J9L3W8</t>
  </si>
  <si>
    <t>14631928651</t>
  </si>
  <si>
    <t>c77835bb-1961-f011-95f3-000d3ad1cf65</t>
  </si>
  <si>
    <t>6431b896-1688-e911-a980-000d3ad06f2d</t>
  </si>
  <si>
    <t>CAS-1624025-H0Y5Y0</t>
  </si>
  <si>
    <t>64667484792</t>
  </si>
  <si>
    <t>40ea67ba-3fd1-ef11-95f5-000d3ad1c466</t>
  </si>
  <si>
    <t>3a9f8747-509d-e911-a984-000d3ad06f2d</t>
  </si>
  <si>
    <t>CAS-1517939-J1V1J3</t>
  </si>
  <si>
    <t>60302768978</t>
  </si>
  <si>
    <t>ff97a968-e615-f111-83da-002248108a02</t>
  </si>
  <si>
    <t>b4577808-889d-e911-a984-000d3ad06f2d</t>
  </si>
  <si>
    <t>CAS-1753940-Y6V8Y0</t>
  </si>
  <si>
    <t>86634480890</t>
  </si>
  <si>
    <t>31bd98e7-254c-f111-9a90-002248926a7f</t>
  </si>
  <si>
    <t>a4c0b5ea-85a7-e911-a985-000d3ad06f2d</t>
  </si>
  <si>
    <t>CAS-1783978-M0K4Y9</t>
  </si>
  <si>
    <t>28438960308</t>
  </si>
  <si>
    <t>d8bdddf3-9a4d-f111-bec6-6045bdc2ebec</t>
  </si>
  <si>
    <t>27ef2922-b2ad-e911-a987-000d3ad06f2d</t>
  </si>
  <si>
    <t>6e70777b-72c3-f011-aa43-6045bdc30017</t>
  </si>
  <si>
    <t>CAS-1784688-W1N5C5</t>
  </si>
  <si>
    <t>91462630260</t>
  </si>
  <si>
    <t>CAS-1681188-B4V8X0</t>
  </si>
  <si>
    <t>da022fe3-3dd1-49e7-8dd1-72cedf961e93</t>
  </si>
  <si>
    <t>cdb7da71-7b2a-ed11-9db1-000d3ad0777c</t>
  </si>
  <si>
    <t>CAS-1785106-Q5P4B2</t>
  </si>
  <si>
    <t>51197276607</t>
  </si>
  <si>
    <t>8729c035-8cd8-f011-ad8e-000d3acb3224</t>
  </si>
  <si>
    <t>9305d657-9a1e-ed11-b83b-000d3ad0777c</t>
  </si>
  <si>
    <t>CAS-1698310-X0D4W1</t>
  </si>
  <si>
    <t>95532594800</t>
  </si>
  <si>
    <t>5f5d8e43-5067-f011-95f3-000d3ad1cf65</t>
  </si>
  <si>
    <t>be787a51-6c6b-f011-b4cc-000d3ad07e3a</t>
  </si>
  <si>
    <t>CAS-1627020-R5V9G5</t>
  </si>
  <si>
    <t>15847011482</t>
  </si>
  <si>
    <t>4c00bfe7-126c-f011-b4cb-002248126ad0</t>
  </si>
  <si>
    <t>CAS-1630305-C5F2G8</t>
  </si>
  <si>
    <t>c1937152-4078-f011-95f2-0022489771dc</t>
  </si>
  <si>
    <t>5a15eb2a-4478-f011-b4cc-000d3ad07e3a</t>
  </si>
  <si>
    <t>CAS-1636311-M4M6L8</t>
  </si>
  <si>
    <t>28689842500</t>
  </si>
  <si>
    <t>1b4b0f3b-3678-f011-95f2-0022489771dc</t>
  </si>
  <si>
    <t>75873187-4578-f011-b4cc-000d3ad07e3a</t>
  </si>
  <si>
    <t>CAS-1636286-B3S3C8</t>
  </si>
  <si>
    <t>18689178756</t>
  </si>
  <si>
    <t>fe41f35c-4478-f011-95f2-0022489771dc</t>
  </si>
  <si>
    <t>d966f39a-4778-f011-b4cc-000d3ad07e3a</t>
  </si>
  <si>
    <t>CAS-1636313-K1X8V4</t>
  </si>
  <si>
    <t>73689843123</t>
  </si>
  <si>
    <t>b7fbb071-e277-f011-95f2-0022489771dc</t>
  </si>
  <si>
    <t>8fda14aa-d478-f011-b4cc-000d3ad07e3a</t>
  </si>
  <si>
    <t>CAS-1635946-Y6B5W6</t>
  </si>
  <si>
    <t>98901018296</t>
  </si>
  <si>
    <t>7a38880e-e377-f011-95f2-0022489771dc</t>
  </si>
  <si>
    <t>CAS-1635952-M0L1Y1</t>
  </si>
  <si>
    <t>ca5b9730-656f-f111-9b48-002248926028</t>
  </si>
  <si>
    <t>46b538a3-e982-f011-b4cc-000d3ad07e3a</t>
  </si>
  <si>
    <t>CAS-1806289-V5T3B8</t>
  </si>
  <si>
    <t>87458660211</t>
  </si>
  <si>
    <t>366cf977-df40-f011-a2d9-00224896aeed</t>
  </si>
  <si>
    <t>CAS-1600448-Q0Z9C4</t>
  </si>
  <si>
    <t>c6a66dda-0283-f011-8151-000d3ad157cb</t>
  </si>
  <si>
    <t>703e9465-1183-f011-b4cc-000d3ad07e3a</t>
  </si>
  <si>
    <t>CAS-1641637-P3L3W4</t>
  </si>
  <si>
    <t>28506709912</t>
  </si>
  <si>
    <t>0eae7e82-f914-f111-83da-002248108a02</t>
  </si>
  <si>
    <t>CAS-1753521-X2F4S3</t>
  </si>
  <si>
    <t>9a11cdf1-787d-f011-8151-000d3ad157cb</t>
  </si>
  <si>
    <t>27e51f1c-1283-f011-b4cc-000d3ad07e3a</t>
  </si>
  <si>
    <t>CAS-1638624-Q6W8C0</t>
  </si>
  <si>
    <t>41840820579</t>
  </si>
  <si>
    <t>e20ec130-a883-f011-b4cb-00224895d6be</t>
  </si>
  <si>
    <t>CAS-1641950-L0R4Q9</t>
  </si>
  <si>
    <t>eacf68af-c383-f011-b4cb-000d3ad0d31b</t>
  </si>
  <si>
    <t>9ae76128-1283-f011-b4cc-000d3ad07e3a</t>
  </si>
  <si>
    <t>f796c44a-0d78-f011-95f2-0022489771dc</t>
  </si>
  <si>
    <t>CAS-1642114-L6Q1H8</t>
  </si>
  <si>
    <t>27383381743</t>
  </si>
  <si>
    <t>CAS-1636202-T4J4V4</t>
  </si>
  <si>
    <t>f6230e53-f977-f011-95f2-0022489771dc</t>
  </si>
  <si>
    <t>6af06165-1883-f011-b4cc-000d3ad07e3a</t>
  </si>
  <si>
    <t>CAS-1636060-S0D5V9</t>
  </si>
  <si>
    <t>50689968661</t>
  </si>
  <si>
    <t>12b23a1b-b9f8-ef11-a4de-000d3ad20122</t>
  </si>
  <si>
    <t>71a57313-c087-f011-b4cc-000d3ad07e3a</t>
  </si>
  <si>
    <t>CAS-1558171-H5X4X3</t>
  </si>
  <si>
    <t>58101765213</t>
  </si>
  <si>
    <t>1a804f22-3b87-f011-8151-000d3ad157cb</t>
  </si>
  <si>
    <t>a7e2a1c3-c087-f011-b4cc-000d3ad07e3a</t>
  </si>
  <si>
    <t>CAS-1643516-Q5M2F4</t>
  </si>
  <si>
    <t>36689994518</t>
  </si>
  <si>
    <t>8e724612-3656-f011-95f3-000d3aca6c5f</t>
  </si>
  <si>
    <t>3c8d5de3-c087-f011-b4cc-000d3ad07e3a</t>
  </si>
  <si>
    <t>CAS-1618491-Q8G6V9</t>
  </si>
  <si>
    <t>49687662559</t>
  </si>
  <si>
    <t>0180484a-6cce-f011-ad8e-000d3acb3224</t>
  </si>
  <si>
    <t>CAS-1689586-Z5F0R9</t>
  </si>
  <si>
    <t>c7c42f20-c7af-f011-aa44-002248948796</t>
  </si>
  <si>
    <t>CAS-1665733-Z6W0V1</t>
  </si>
  <si>
    <t>3421478e-eb70-f011-95f2-0022489771dc</t>
  </si>
  <si>
    <t>ecbcdd44-8f71-f011-b4cd-000d3ad07e3a</t>
  </si>
  <si>
    <t>CAS-1632517-J4N0S5</t>
  </si>
  <si>
    <t>87687515224</t>
  </si>
  <si>
    <t>6c75ef05-f031-f011-a2d9-00224896aeed</t>
  </si>
  <si>
    <t>7c161c8c-fa54-f011-bec2-000d3ad07e3a</t>
  </si>
  <si>
    <t>CAS-1591725-H1K4Q0</t>
  </si>
  <si>
    <t>81686989668</t>
  </si>
  <si>
    <t>fefd89da-c445-f011-a2d9-002248973324</t>
  </si>
  <si>
    <t>9a5f2256-2f56-f011-bec2-000d3ad07e3a</t>
  </si>
  <si>
    <t>CAS-1603824-N8K1K6</t>
  </si>
  <si>
    <t>45346323735</t>
  </si>
  <si>
    <t>7c27e2c5-df4c-f011-95f3-000d3aca6c5f</t>
  </si>
  <si>
    <t>e8d3e81e-f256-f011-bec2-000d3ad07e3a</t>
  </si>
  <si>
    <t>CAS-1609572-T2Z2P2</t>
  </si>
  <si>
    <t>41687772694</t>
  </si>
  <si>
    <t>5a82b86c-d7a4-f011-aa44-002248948796</t>
  </si>
  <si>
    <t>5de40e8d-0f25-ed11-9db1-000d3ad07fbb</t>
  </si>
  <si>
    <t>CAS-1658853-G6S7S4</t>
  </si>
  <si>
    <t>38690604144</t>
  </si>
  <si>
    <t>7d47b5ee-91f1-f011-92b9-000d3ad1cf65</t>
  </si>
  <si>
    <t>497c2a8a-f511-ed11-b83b-000d3ad07fbb</t>
  </si>
  <si>
    <t>CAS-1716183-H4Z9B2</t>
  </si>
  <si>
    <t>99657039891</t>
  </si>
  <si>
    <t>f6270a12-484a-f011-a2d9-002248973324</t>
  </si>
  <si>
    <t>bcefb903-541f-ed11-b83b-000d3ad07fbb</t>
  </si>
  <si>
    <t>CAS-1606574-J1B2N5</t>
  </si>
  <si>
    <t>11453873584</t>
  </si>
  <si>
    <t>f9b71052-d9cf-f011-ad8e-000d3acb3224</t>
  </si>
  <si>
    <t>1b484bc7-7a18-ed11-b83c-000d3ad07fbb</t>
  </si>
  <si>
    <t>CAS-1691171-D5F6L3</t>
  </si>
  <si>
    <t>94142428929</t>
  </si>
  <si>
    <t>373d8c6a-a79c-ef11-8a6b-00224893b304</t>
  </si>
  <si>
    <t>d3190c9e-6e62-ef11-a671-000d3ad080a6</t>
  </si>
  <si>
    <t>6b5bd1e8-914d-ef11-b4ac-00224811a7b8</t>
  </si>
  <si>
    <t>CAS-1481584-L1Z5D1</t>
  </si>
  <si>
    <t>68678612434</t>
  </si>
  <si>
    <t>1b01ab58-b05e-ef11-bfe3-00224893b304</t>
  </si>
  <si>
    <t>e681c922-a75e-ef11-bfe3-000d3ad080a6</t>
  </si>
  <si>
    <t>32880d76-1c4e-ef11-b4ac-00224811a7b8</t>
  </si>
  <si>
    <t>CAS-1445906-Q5R1B4</t>
  </si>
  <si>
    <t>38136101379</t>
  </si>
  <si>
    <t>e7063e60-840b-f011-a4de-000d3ad2a423</t>
  </si>
  <si>
    <t>36e16a22-1b99-f011-b41c-000d3ad091f5</t>
  </si>
  <si>
    <t>CAS-1571448-R1N5G8</t>
  </si>
  <si>
    <t>69819487659</t>
  </si>
  <si>
    <t>ec8dad89-276c-f011-95f3-000d3ad1cf65</t>
  </si>
  <si>
    <t>5c0f55b0-a3b6-ef11-a72f-000d3ad09cb4</t>
  </si>
  <si>
    <t>CAS-1630422-H3G4C9</t>
  </si>
  <si>
    <t>94309537864</t>
  </si>
  <si>
    <t>a4f221cc-d2fb-f011-bb47-002248986e94</t>
  </si>
  <si>
    <t>ae206126-f8b8-ef11-a72f-000d3ad09cb4</t>
  </si>
  <si>
    <t>CAS-1729186-H2K6X6</t>
  </si>
  <si>
    <t>58206811564</t>
  </si>
  <si>
    <t>1ecdfe60-ca77-f011-95f2-0022489771dc</t>
  </si>
  <si>
    <t>e693b23c-2cbc-ef11-a72f-000d3ad09cb4</t>
  </si>
  <si>
    <t>CAS-1635850-W8Y5W8</t>
  </si>
  <si>
    <t>77660014339</t>
  </si>
  <si>
    <t>7d3f6ebc-8e25-f011-9d47-6045bde525ee</t>
  </si>
  <si>
    <t>d1641964-ef91-eb11-b1ac-000d3ad0c361</t>
  </si>
  <si>
    <t>CAS-1584859-M5B5C7</t>
  </si>
  <si>
    <t>78151601962</t>
  </si>
  <si>
    <t>ee8a4a3c-8dcb-f011-ad8e-000d3acb3224</t>
  </si>
  <si>
    <t>7b661964-ef91-eb11-b1ac-000d3ad0c361</t>
  </si>
  <si>
    <t>CAS-1687940-P3L6F0</t>
  </si>
  <si>
    <t>74400587789</t>
  </si>
  <si>
    <t>a7d05356-7bb4-f011-aa44-000d3a6a6065</t>
  </si>
  <si>
    <t>aa11576f-ec0d-f011-9989-000d3ad0dd72</t>
  </si>
  <si>
    <t>CAS-1668950-D3M1Q9</t>
  </si>
  <si>
    <t>17868253115</t>
  </si>
  <si>
    <t>d2d169df-7fb4-f011-aa44-000d3a6a6065</t>
  </si>
  <si>
    <t>CAS-1669533-G6R1S0</t>
  </si>
  <si>
    <t>72446947-28b5-f011-bbd3-7ced8d330f33</t>
  </si>
  <si>
    <t>CAS-1670223-Q0Q4S2</t>
  </si>
  <si>
    <t>6e844361-9647-f011-a2d9-002248973324</t>
  </si>
  <si>
    <t>3d5accbe-4c10-f011-9989-000d3ad0dd72</t>
  </si>
  <si>
    <t>CAS-1605494-W8M3X8</t>
  </si>
  <si>
    <t>67686759021</t>
  </si>
  <si>
    <t>8e54e7d2-3e15-f011-9d47-6045bde525ee</t>
  </si>
  <si>
    <t>3aa86fa7-941a-f011-9989-000d3ad0dd72</t>
  </si>
  <si>
    <t>CAS-1577514-P0M8C2</t>
  </si>
  <si>
    <t>29686090184</t>
  </si>
  <si>
    <t>9d878cd6-541b-f011-998b-00224895e766</t>
  </si>
  <si>
    <t>00793794-a71a-f011-9989-000d3ad0dd72</t>
  </si>
  <si>
    <t>7350abe7-a0fc-ef11-a4de-000d3ad20122</t>
  </si>
  <si>
    <t>CAS-1580716-Z5Q8M9</t>
  </si>
  <si>
    <t>36597032573</t>
  </si>
  <si>
    <t>8a9a32b7-9e3f-f111-9a91-002248966bca</t>
  </si>
  <si>
    <t>062c1525-cb14-f011-998a-000d3ad0dd72</t>
  </si>
  <si>
    <t>CAS-1777941-V9B1P2</t>
  </si>
  <si>
    <t>73881560462</t>
  </si>
  <si>
    <t>f335df44-fd05-f011-a4de-000d3ad2a423</t>
  </si>
  <si>
    <t>f85ba7d8-fc08-f011-bae2-000d3ad0dd72</t>
  </si>
  <si>
    <t>CAS-1567403-T1L8J8</t>
  </si>
  <si>
    <t>66472272841</t>
  </si>
  <si>
    <t>99ce5f80-839e-f011-aa44-002248948796</t>
  </si>
  <si>
    <t>dc2b317c-880b-f011-bae2-000d3ad0dd72</t>
  </si>
  <si>
    <t>CAS-1655508-L9Y6X4</t>
  </si>
  <si>
    <t>12992503118</t>
  </si>
  <si>
    <t>379a303e-134b-f011-a2d9-002248973324</t>
  </si>
  <si>
    <t>14035c2a-fb5a-f011-bec1-000d3ad0f9c1</t>
  </si>
  <si>
    <t>CAS-1607438-G5X6M4</t>
  </si>
  <si>
    <t>22684140850</t>
  </si>
  <si>
    <t>4ae801f9-4fef-f011-92b9-000d3ad1cf65</t>
  </si>
  <si>
    <t>3a8cd636-04f0-f011-8407-000d3ad10b92</t>
  </si>
  <si>
    <t>CAS-1712263-F5M3K3</t>
  </si>
  <si>
    <t>21693661666</t>
  </si>
  <si>
    <t>b1588f40-5e98-f011-aa44-002248948796</t>
  </si>
  <si>
    <t>4b684a8a-70f0-f011-8407-000d3ad10b92</t>
  </si>
  <si>
    <t>CAS-1652593-P3N1S4</t>
  </si>
  <si>
    <t>59867818236</t>
  </si>
  <si>
    <t>179dfe27-bcf1-f011-92b9-000d3ad1cf65</t>
  </si>
  <si>
    <t>491b5dc4-c6f1-f011-8407-000d3ad10b92</t>
  </si>
  <si>
    <t>CAS-1716746-D3C5T1</t>
  </si>
  <si>
    <t>16742275964</t>
  </si>
  <si>
    <t>093da308-93f2-f011-8406-6045bdc4a614</t>
  </si>
  <si>
    <t>CAS-1718086-L8Q6T3</t>
  </si>
  <si>
    <t>04b3f1c3-a883-f011-8151-000d3ad157cb</t>
  </si>
  <si>
    <t>0ce784d4-c8f1-f011-8407-000d3ad10b92</t>
  </si>
  <si>
    <t>CAS-1641956-F7Q6P3</t>
  </si>
  <si>
    <t>81687599971</t>
  </si>
  <si>
    <t>60c9fc6b-5bf2-f011-92b9-000d3ad1cf65</t>
  </si>
  <si>
    <t>5720e777-60f2-f011-8407-000d3ad10b92</t>
  </si>
  <si>
    <t>CAS-1717435-F2R4N5</t>
  </si>
  <si>
    <t>47209262418</t>
  </si>
  <si>
    <t>5ae33e63-1acd-f011-ad8e-000d3acb3224</t>
  </si>
  <si>
    <t>f55a94bf-e6f2-f011-8407-000d3ad10b92</t>
  </si>
  <si>
    <t>CAS-1688682-Z2Q5N7</t>
  </si>
  <si>
    <t>56460065761</t>
  </si>
  <si>
    <t>136a526d-5df3-f011-92b9-000d3ad1cf65</t>
  </si>
  <si>
    <t>a539b8cf-70f3-f011-8407-000d3ad10b92</t>
  </si>
  <si>
    <t>CAS-1718538-Q0S0Q8</t>
  </si>
  <si>
    <t>48334606396</t>
  </si>
  <si>
    <t>191d7d74-c9d4-f011-ad8e-000d3acb3224</t>
  </si>
  <si>
    <t>753ab8cf-70f3-f011-8407-000d3ad10b92</t>
  </si>
  <si>
    <t>CAS-1695424-G8M1N1</t>
  </si>
  <si>
    <t>24592818424</t>
  </si>
  <si>
    <t>7ffb789c-f1f4-f011-8406-6045bdc2840a</t>
  </si>
  <si>
    <t>CAS-1719944-N4S5M2</t>
  </si>
  <si>
    <t>05956160-29ec-f011-92b9-000d3ad1cf65</t>
  </si>
  <si>
    <t>20c94998-4dec-f011-8544-000d3ad10b92</t>
  </si>
  <si>
    <t>CAS-1710090-J1Q3D3</t>
  </si>
  <si>
    <t>43345912694</t>
  </si>
  <si>
    <t>e8714bf8-82d5-f011-ad8e-000d3acb3224</t>
  </si>
  <si>
    <t>2cbd36be-ffec-f011-8544-000d3ad10b92</t>
  </si>
  <si>
    <t>CAS-1696154-P2Q8T0</t>
  </si>
  <si>
    <t>44693476274</t>
  </si>
  <si>
    <t>61706358-a183-f011-8151-000d3ad157cb</t>
  </si>
  <si>
    <t>e30a283f-bfa7-f011-bbd2-000d3ad10b92</t>
  </si>
  <si>
    <t>CAS-1641920-F1V7F8</t>
  </si>
  <si>
    <t>55689264766</t>
  </si>
  <si>
    <t>f245d468-eaa7-f011-aa44-002248948796</t>
  </si>
  <si>
    <t>2f16531c-f0a7-f011-bbd2-000d3ad10b92</t>
  </si>
  <si>
    <t>CAS-1659976-H0H2Q0</t>
  </si>
  <si>
    <t>12691583981</t>
  </si>
  <si>
    <t>070e6507-841a-f011-9d47-6045bde525ee</t>
  </si>
  <si>
    <t>7c625c0e-0aa8-f011-bbd2-000d3ad10b92</t>
  </si>
  <si>
    <t>CAS-1580228-X4P8X7</t>
  </si>
  <si>
    <t>79686371031</t>
  </si>
  <si>
    <t>a637ab55-88a8-f011-aa44-002248948796</t>
  </si>
  <si>
    <t>36b4ea5f-9da8-f011-bbd2-000d3ad10b92</t>
  </si>
  <si>
    <t>CAS-1660219-W4C9T7</t>
  </si>
  <si>
    <t>83998407386</t>
  </si>
  <si>
    <t>027e2b58-ef39-f011-a2d9-00224896aeed</t>
  </si>
  <si>
    <t>7e2e2879-5da9-f011-bbd2-000d3ad10b92</t>
  </si>
  <si>
    <t>CAS-1595840-V2P0S3</t>
  </si>
  <si>
    <t>30272376985</t>
  </si>
  <si>
    <t>bca48d98-78a9-f011-bbd2-7ced8d330952</t>
  </si>
  <si>
    <t>CAS-1661663-P3J8N7</t>
  </si>
  <si>
    <t>b894eeaa-85a8-f011-aa44-002248948796</t>
  </si>
  <si>
    <t>6aadfae9-23aa-f011-bbd2-000d3ad10b92</t>
  </si>
  <si>
    <t>CAS-1660206-N8D5W7</t>
  </si>
  <si>
    <t>75413107608</t>
  </si>
  <si>
    <t>6a1ac51b-18aa-f011-aa44-002248948796</t>
  </si>
  <si>
    <t>65b60a74-ccaa-f011-bbd2-000d3ad10b92</t>
  </si>
  <si>
    <t>CAS-1662431-S0Q9H2</t>
  </si>
  <si>
    <t>20799287665</t>
  </si>
  <si>
    <t>3defe707-faaa-f011-aa44-002248948796</t>
  </si>
  <si>
    <t>7b373d84-3aad-f011-bbd3-000d3ad10b92</t>
  </si>
  <si>
    <t>CAS-1663051-W3R3Q3</t>
  </si>
  <si>
    <t>94854559681</t>
  </si>
  <si>
    <t>e2c2e66e-33ae-f011-bbd2-00224811009a</t>
  </si>
  <si>
    <t>5fa5348d-3cad-f011-bbd3-000d3ad10b92</t>
  </si>
  <si>
    <t>50b0cde2-20aa-f011-aa44-002248948796</t>
  </si>
  <si>
    <t>CAS-1664543-C6X7N1</t>
  </si>
  <si>
    <t>12046928325</t>
  </si>
  <si>
    <t>CAS-1662458-X6M8C7</t>
  </si>
  <si>
    <t>de547d0c-fb9f-f011-aa44-002248948796</t>
  </si>
  <si>
    <t>7f69272a-46ae-f011-bbd3-000d3ad10b92</t>
  </si>
  <si>
    <t>CAS-1656348-Q0M4T9</t>
  </si>
  <si>
    <t>53316174264</t>
  </si>
  <si>
    <t>61f57baf-efae-f011-aa44-002248948796</t>
  </si>
  <si>
    <t>72976379-f7ae-f011-bbd3-000d3ad10b92</t>
  </si>
  <si>
    <t>CAS-1665062-B8B8T8</t>
  </si>
  <si>
    <t>65588133697</t>
  </si>
  <si>
    <t>5ab3c292-1a3d-f111-9a91-002248966bca</t>
  </si>
  <si>
    <t>CAS-1775984-B1Y5J0</t>
  </si>
  <si>
    <t>1dbe3994-ccaf-f011-bbd2-6045bde58a53</t>
  </si>
  <si>
    <t>CAS-1665781-J5M0Q7</t>
  </si>
  <si>
    <t>4fcd77e6-ecae-f011-aa44-002248948796</t>
  </si>
  <si>
    <t>b3df4b91-a9af-f011-bbd3-000d3ad10b92</t>
  </si>
  <si>
    <t>CAS-1665043-H6Y7V1</t>
  </si>
  <si>
    <t>52855077455</t>
  </si>
  <si>
    <t>303f8c38-e727-f111-9730-002248108a02</t>
  </si>
  <si>
    <t>50b1ce45-aaaf-f011-bbd3-000d3ad10b92</t>
  </si>
  <si>
    <t>CAS-1765240-X8K8L7</t>
  </si>
  <si>
    <t>83659680684</t>
  </si>
  <si>
    <t>7cfdd51f-68a2-f011-aa44-002248948796</t>
  </si>
  <si>
    <t>CAS-1657084-H7H6D6</t>
  </si>
  <si>
    <t>1f1d204b-57b0-f011-bbd2-7c1e52623ca8</t>
  </si>
  <si>
    <t>CAS-1665998-Q9Y3C2</t>
  </si>
  <si>
    <t>83645fcd-50a9-f011-aa44-002248948796</t>
  </si>
  <si>
    <t>db50890d-adaf-f011-bbd3-000d3ad10b92</t>
  </si>
  <si>
    <t>CAS-1660939-M4T8R0</t>
  </si>
  <si>
    <t>89134097431</t>
  </si>
  <si>
    <t>e7674498-31ab-f011-aa44-002248948796</t>
  </si>
  <si>
    <t>32794cee-c6b3-f011-bbd3-000d3ad10b92</t>
  </si>
  <si>
    <t>CAS-1663313-K6R6B2</t>
  </si>
  <si>
    <t>37650997407</t>
  </si>
  <si>
    <t>7966ca27-a8b3-f011-aa44-002248948796</t>
  </si>
  <si>
    <t>6f368f75-ccb3-f011-bbd3-000d3ad10b92</t>
  </si>
  <si>
    <t>CAS-1668001-W2N4Y2</t>
  </si>
  <si>
    <t>58550327698</t>
  </si>
  <si>
    <t>8ea20da4-f53d-f111-9a91-002248966bca</t>
  </si>
  <si>
    <t>CAS-1776698-N2W1R2</t>
  </si>
  <si>
    <t>3d3717b3-c4b3-f011-aa44-002248948796</t>
  </si>
  <si>
    <t>dead877b-ccb3-f011-bbd3-000d3ad10b92</t>
  </si>
  <si>
    <t>CAS-1668319-L8J7L3</t>
  </si>
  <si>
    <t>48690680598</t>
  </si>
  <si>
    <t>bd4e6cb8-e6b2-f011-aa44-002248948796</t>
  </si>
  <si>
    <t>a34b61ee-ddb3-f011-bbd3-000d3ad10b92</t>
  </si>
  <si>
    <t>CAS-1667284-L1J2D4</t>
  </si>
  <si>
    <t>14631588596</t>
  </si>
  <si>
    <t>bdc74789-2672-ee11-a81c-00224812d39d</t>
  </si>
  <si>
    <t>4166b5fe-68b4-f011-bbd3-000d3ad10b92</t>
  </si>
  <si>
    <t>CAS-1286521-N1Z1D0</t>
  </si>
  <si>
    <t>47300607004</t>
  </si>
  <si>
    <t>a302f260-22b3-f011-aa44-002248948796</t>
  </si>
  <si>
    <t>ffce55ca-69b4-f011-bbd3-000d3ad10b92</t>
  </si>
  <si>
    <t>CAS-1667587-B9R7X6</t>
  </si>
  <si>
    <t>20692234361</t>
  </si>
  <si>
    <t>189bb237-79b4-f011-bbd2-000d3aca8e61</t>
  </si>
  <si>
    <t>74bf085c-6ab4-f011-bbd3-000d3ad10b92</t>
  </si>
  <si>
    <t>3bf5d0b9-c2b2-f011-aa44-002248948796</t>
  </si>
  <si>
    <t>CAS-1668932-Y7M7P8</t>
  </si>
  <si>
    <t>85692196642</t>
  </si>
  <si>
    <t>CAS-1666979-V1V7F0</t>
  </si>
  <si>
    <t>ec3248c4-d757-f011-95f3-000d3aca6c5f</t>
  </si>
  <si>
    <t>1e90b1f9-35b6-f011-bbd3-000d3ad10b92</t>
  </si>
  <si>
    <t>CAS-1620330-H8H7D1</t>
  </si>
  <si>
    <t>12687877443</t>
  </si>
  <si>
    <t>5a1f7af7-2294-f011-aa44-002248948796</t>
  </si>
  <si>
    <t>7eaeffe7-66b8-f011-bbd3-000d3ad10b92</t>
  </si>
  <si>
    <t>CAS-1650527-S5Q4S0</t>
  </si>
  <si>
    <t>91848075580</t>
  </si>
  <si>
    <t>0ce0314d-eeb9-f011-bbd2-0022489700a7</t>
  </si>
  <si>
    <t>CAS-1674163-X9Q5W1</t>
  </si>
  <si>
    <t>d321b268-21af-f011-aa44-002248948796</t>
  </si>
  <si>
    <t>3e9e0d88-67b8-f011-bbd3-000d3ad10b92</t>
  </si>
  <si>
    <t>CAS-1665356-B4Z6R4</t>
  </si>
  <si>
    <t>11428411602</t>
  </si>
  <si>
    <t>4a915f6e-f0b9-f011-bbd2-7c1e522b2eae</t>
  </si>
  <si>
    <t>CAS-1674199-Q4R7B9</t>
  </si>
  <si>
    <t>f3f1d42a-1eb9-f011-aa44-00224898c55c</t>
  </si>
  <si>
    <t>b1df5c34-39b9-f011-bbd3-000d3ad10b92</t>
  </si>
  <si>
    <t>CAS-1673517-R9G8P4</t>
  </si>
  <si>
    <t>29627402859</t>
  </si>
  <si>
    <t>0d2639e4-d9b3-f011-aa44-002248948796</t>
  </si>
  <si>
    <t>01b9d090-56b9-f011-bbd3-000d3ad10b92</t>
  </si>
  <si>
    <t>CAS-1668410-K7P2M0</t>
  </si>
  <si>
    <t>36632977327</t>
  </si>
  <si>
    <t>74605095-a0ba-f011-bbd3-7ced8d32cd58</t>
  </si>
  <si>
    <t>CAS-1674790-Q0T9C1</t>
  </si>
  <si>
    <t>59ecea31-80b4-f011-aa44-000d3a6a6065</t>
  </si>
  <si>
    <t>934951eb-25ba-f011-bbd3-000d3ad10b92</t>
  </si>
  <si>
    <t>CAS-1669541-Z4V9D8</t>
  </si>
  <si>
    <t>61716681894</t>
  </si>
  <si>
    <t>cb37043d-10ba-f011-aa44-00224898c55c</t>
  </si>
  <si>
    <t>CAS-1674548-M8F4Y8</t>
  </si>
  <si>
    <t>fbcd1634-79bb-f011-aa44-00224898c55c</t>
  </si>
  <si>
    <t>e161c808-81bb-f011-bbd3-000d3ad10b92</t>
  </si>
  <si>
    <t>CAS-1675545-G6C7C2</t>
  </si>
  <si>
    <t>20480912348</t>
  </si>
  <si>
    <t>7b9b8ca6-f4b5-f011-aa44-00224898c55c</t>
  </si>
  <si>
    <t>a7630374-82bb-f011-bbd3-000d3ad10b92</t>
  </si>
  <si>
    <t>CAS-1671424-R8S6L6</t>
  </si>
  <si>
    <t>47172827943</t>
  </si>
  <si>
    <t>fec2098f-89bb-f011-bbd2-6045bde5145f</t>
  </si>
  <si>
    <t>CAS-1675668-H5V1X7</t>
  </si>
  <si>
    <t>23868744-c3bd-f011-bbd2-7ced8d34cccd</t>
  </si>
  <si>
    <t>CAS-1676438-J0N4V3</t>
  </si>
  <si>
    <t>f78e5f22-2898-f011-aa44-002248948796</t>
  </si>
  <si>
    <t>890c05a9-c6be-f011-bbd3-000d3ad10b92</t>
  </si>
  <si>
    <t>CAS-1652292-K8L8P7</t>
  </si>
  <si>
    <t>28691095164</t>
  </si>
  <si>
    <t>f20d714e-b7b3-f011-aa44-002248948796</t>
  </si>
  <si>
    <t>7caae571-74bf-f011-bbd3-000d3ad10b92</t>
  </si>
  <si>
    <t>CAS-1668185-P9H4D9</t>
  </si>
  <si>
    <t>76382306580</t>
  </si>
  <si>
    <t>0b068718-c292-f011-aa44-002248948796</t>
  </si>
  <si>
    <t>2216d688-2dc0-f011-bbd3-000d3ad10b92</t>
  </si>
  <si>
    <t>CAS-1649704-G1P1Q0</t>
  </si>
  <si>
    <t>40399895261</t>
  </si>
  <si>
    <t>728f2bd6-7817-f111-83da-002248108a02</t>
  </si>
  <si>
    <t>6dd68ff4-2ec0-f011-bbd3-000d3ad10b92</t>
  </si>
  <si>
    <t>CAS-1755402-L9Q8Y0</t>
  </si>
  <si>
    <t>21512912083</t>
  </si>
  <si>
    <t>08a8f00b-9cb7-f011-aa44-00224898c55c</t>
  </si>
  <si>
    <t>CAS-1672296-P2P7G9</t>
  </si>
  <si>
    <t>8a923d6c-79b4-f011-aa44-000d3a6a6065</t>
  </si>
  <si>
    <t>0167fd66-2fc1-f011-bbd3-000d3ad10b92</t>
  </si>
  <si>
    <t>CAS-1668935-R2W7G0</t>
  </si>
  <si>
    <t>60225139669</t>
  </si>
  <si>
    <t>c0598969-49c3-f011-bbd2-7ced8d339782</t>
  </si>
  <si>
    <t>CAS-1680731-R5J4C9</t>
  </si>
  <si>
    <t>08bd4abb-5ebd-f011-aa44-00224898c55c</t>
  </si>
  <si>
    <t>d73279ae-cac2-f011-bbd3-000d3ad10b92</t>
  </si>
  <si>
    <t>CAS-1676315-J6Q9W1</t>
  </si>
  <si>
    <t>61932083887</t>
  </si>
  <si>
    <t>50d98496-2fc3-f011-aa43-6045bdc30017</t>
  </si>
  <si>
    <t>40175b63-1bc4-f011-bbd3-000d3ad10b92</t>
  </si>
  <si>
    <t>CAS-1680594-G5Z9B7</t>
  </si>
  <si>
    <t>89512599663</t>
  </si>
  <si>
    <t>57200c04-f2c4-f011-bbd2-6045bdc36554</t>
  </si>
  <si>
    <t>CAS-1682553-Q0K2B5</t>
  </si>
  <si>
    <t>0bf7f2c1-6ec3-f011-aa43-6045bdc30017</t>
  </si>
  <si>
    <t>2de1f248-20c4-f011-bbd3-000d3ad10b92</t>
  </si>
  <si>
    <t>CAS-1681134-M5Z4L7</t>
  </si>
  <si>
    <t>60603723798</t>
  </si>
  <si>
    <t>32b54f25-f6c4-f011-bbd2-6045bdc4541a</t>
  </si>
  <si>
    <t>CAS-1682612-Z3Q0B7</t>
  </si>
  <si>
    <t>16a4df0d-0336-f011-a2d9-00224896aeed</t>
  </si>
  <si>
    <t>cae9e8b8-4cc5-f011-bbd3-000d3ad10b92</t>
  </si>
  <si>
    <t>CAS-1593980-W8V7X4</t>
  </si>
  <si>
    <t>44789483797</t>
  </si>
  <si>
    <t>32e3b788-6cc6-f011-aa43-6045bdc30017</t>
  </si>
  <si>
    <t>fb23db47-71c6-f011-bbd3-000d3ad10b92</t>
  </si>
  <si>
    <t>CAS-1683856-F3Q0Y2</t>
  </si>
  <si>
    <t>84457470609</t>
  </si>
  <si>
    <t>89210319-65c6-f011-aa43-6045bdc30017</t>
  </si>
  <si>
    <t>1e5dd84d-71c6-f011-bbd3-000d3ad10b92</t>
  </si>
  <si>
    <t>CAS-1683810-C8N2Z5</t>
  </si>
  <si>
    <t>94861845232</t>
  </si>
  <si>
    <t>c695ef81-50c6-f011-aa43-6045bdc30017</t>
  </si>
  <si>
    <t>f6ff1c34-8dc6-f011-bbd3-000d3ad10b92</t>
  </si>
  <si>
    <t>CAS-1683753-Q1Y7W5</t>
  </si>
  <si>
    <t>71941892892</t>
  </si>
  <si>
    <t>ad82d7d6-0ec4-f011-aa43-6045bdc30017</t>
  </si>
  <si>
    <t>a3693b40-8dc6-f011-bbd3-000d3ad10b92</t>
  </si>
  <si>
    <t>CAS-1681525-X0W8B0</t>
  </si>
  <si>
    <t>14692936253</t>
  </si>
  <si>
    <t>7423685d-fac8-f011-ad8e-000d3acb3224</t>
  </si>
  <si>
    <t>af16c303-0dc9-f011-bbd3-000d3ad10b92</t>
  </si>
  <si>
    <t>CAS-1685344-H2S5X6</t>
  </si>
  <si>
    <t>35723313453</t>
  </si>
  <si>
    <t>c73ddc21-81c9-f011-bbd2-7ced8db1f423</t>
  </si>
  <si>
    <t>CAS-1685545-F3Q4V7</t>
  </si>
  <si>
    <t>4cfb5d3a-c8c5-f011-aa43-6045bdc30017</t>
  </si>
  <si>
    <t>6dfe0e01-1bc9-f011-bbd3-000d3ad10b92</t>
  </si>
  <si>
    <t>CAS-1683473-H7C1P4</t>
  </si>
  <si>
    <t>55692433837</t>
  </si>
  <si>
    <t>58702757-23c4-f011-aa43-6045bdc30017</t>
  </si>
  <si>
    <t>11a0f2bf-7eca-f011-bbd3-000d3ad10b92</t>
  </si>
  <si>
    <t>CAS-1681694-J2N3V3</t>
  </si>
  <si>
    <t>30692138453</t>
  </si>
  <si>
    <t>bb3335eb-89ca-f011-ad8e-000d3acb3224</t>
  </si>
  <si>
    <t>2b399fd9-c5cc-f011-bbd3-000d3ad10b92</t>
  </si>
  <si>
    <t>CAS-1686992-G5V3F4</t>
  </si>
  <si>
    <t>91943629903</t>
  </si>
  <si>
    <t>d1845a33-a6ba-f011-aa44-00224898c55c</t>
  </si>
  <si>
    <t>434dc031-cccc-f011-bbd3-000d3ad10b92</t>
  </si>
  <si>
    <t>CAS-1674824-K6G4R2</t>
  </si>
  <si>
    <t>56677969774</t>
  </si>
  <si>
    <t>3161e86a-5381-f011-8151-000d3ad157cb</t>
  </si>
  <si>
    <t>17252a28-5fce-f011-bbd3-000d3ad10b92</t>
  </si>
  <si>
    <t>CAS-1640333-W9K8Q2</t>
  </si>
  <si>
    <t>44133116330</t>
  </si>
  <si>
    <t>49f8e779-1bcf-f011-8543-6045bdc3972b</t>
  </si>
  <si>
    <t>CAS-1690266-H2N1L4</t>
  </si>
  <si>
    <t>98dfd743-99ce-f011-ad8e-000d3acb3224</t>
  </si>
  <si>
    <t>c1e02b7b-afce-f011-bbd3-000d3ad10b92</t>
  </si>
  <si>
    <t>CAS-1689932-M1M1P9</t>
  </si>
  <si>
    <t>37877587795</t>
  </si>
  <si>
    <t>3e097caa-cfcc-f011-ad8e-000d3acb3224</t>
  </si>
  <si>
    <t>00431f1a-07d0-f011-bbd3-000d3ad10b92</t>
  </si>
  <si>
    <t>CAS-1688597-J7S1K5</t>
  </si>
  <si>
    <t>66772856891</t>
  </si>
  <si>
    <t>9c8ddc4c-fd73-f011-95f2-0022489771dc</t>
  </si>
  <si>
    <t>5f9e033d-0ce5-eb11-bacb-000d3ad1197c</t>
  </si>
  <si>
    <t>CAS-1634359-R9W1K4</t>
  </si>
  <si>
    <t>85128504589</t>
  </si>
  <si>
    <t>acf13276-19f7-f011-92b9-000d3ad1cf65</t>
  </si>
  <si>
    <t>9d5d94a0-ce91-eb11-b1ac-000d3ad1204c</t>
  </si>
  <si>
    <t>CAS-1722970-H1M6F9</t>
  </si>
  <si>
    <t>25396307098</t>
  </si>
  <si>
    <t>7b0f2557-418c-f011-b4cc-0022481287a5</t>
  </si>
  <si>
    <t>6f0d031e-ef91-eb11-b1ac-000d3ad12580</t>
  </si>
  <si>
    <t>122d2293-dd49-f011-a2d9-002248973324</t>
  </si>
  <si>
    <t>CAS-1645739-Z8G1R2</t>
  </si>
  <si>
    <t>47850341028</t>
  </si>
  <si>
    <t>CAS-1606468-P4Y3K7</t>
  </si>
  <si>
    <t>024e2f8c-8259-f111-89e7-002248104426</t>
  </si>
  <si>
    <t>774dd54e-ecc8-eb11-8235-000d3ad12dcd</t>
  </si>
  <si>
    <t>CAS-1792030-N9Q0C5</t>
  </si>
  <si>
    <t>81642648913</t>
  </si>
  <si>
    <t>ed1c87f8-4cb6-f011-aa44-00224898c55c</t>
  </si>
  <si>
    <t>dde2f812-5fca-eb11-8235-000d3ad12e2e</t>
  </si>
  <si>
    <t>CAS-1672020-H2G5Q9</t>
  </si>
  <si>
    <t>87646332372</t>
  </si>
  <si>
    <t>5d45af49-e805-f011-bae3-000d3ad0bafe</t>
  </si>
  <si>
    <t>1a3da94f-a905-f011-bae2-000d3ad12e5e</t>
  </si>
  <si>
    <t>5ad994ce-9805-f011-a4de-000d3ad2a423</t>
  </si>
  <si>
    <t>CAS-1567246-R7C6V7</t>
  </si>
  <si>
    <t>81909356652</t>
  </si>
  <si>
    <t>95386b12-72fe-ef11-a4de-000d3ad2a423</t>
  </si>
  <si>
    <t>CAS-1561868-W3P6X1</t>
  </si>
  <si>
    <t>fbfb259b-b7ff-ef11-bae3-6045bdc223bc</t>
  </si>
  <si>
    <t>e08d9c79-94ff-ef11-bae3-000d3ad12e5e</t>
  </si>
  <si>
    <t>f0dcc744-8bff-ef11-a4de-000d3ad2a423</t>
  </si>
  <si>
    <t>CAS-1562948-B4B2W8</t>
  </si>
  <si>
    <t>58167238550</t>
  </si>
  <si>
    <t>8d901b7a-c445-f011-a2d9-002248973324</t>
  </si>
  <si>
    <t>1ebbcb44-db06-f011-bae3-000d3ad12e5e</t>
  </si>
  <si>
    <t>CAS-1603819-B7J9Q2</t>
  </si>
  <si>
    <t>19725181943</t>
  </si>
  <si>
    <t>e0f8e2b7-7ff5-ef11-be21-000d3ad0bafe</t>
  </si>
  <si>
    <t>9ed74493-4df5-ef11-be20-000d3ad12e5e</t>
  </si>
  <si>
    <t>024f70ac-c8f4-ef11-a4de-000d3ad20122</t>
  </si>
  <si>
    <t>CAS-1556312-M5N0F9</t>
  </si>
  <si>
    <t>50907229091</t>
  </si>
  <si>
    <t>f26508c9-0628-f111-9730-002248108a02</t>
  </si>
  <si>
    <t>5762d867-36c7-eb11-8235-000d3ad12f12</t>
  </si>
  <si>
    <t>CAS-1765524-K5T3Q9</t>
  </si>
  <si>
    <t>82646540525</t>
  </si>
  <si>
    <t>1b05cdef-4229-f011-8c4d-00224894f1dc</t>
  </si>
  <si>
    <t>f98e1183-1e27-f011-8c4d-000d3ad1368d</t>
  </si>
  <si>
    <t>68e87a65-8263-ef11-a4e6-6045bdc3bf82</t>
  </si>
  <si>
    <t>CAS-1586197-W3L1C9</t>
  </si>
  <si>
    <t>54257362421</t>
  </si>
  <si>
    <t>d5ba3edb-264b-f011-8779-002248935596</t>
  </si>
  <si>
    <t>147ce07a-75b6-ef11-a72f-000d3ad1454f</t>
  </si>
  <si>
    <t>1227713d-ef4a-f011-a2d9-002248973324</t>
  </si>
  <si>
    <t>CAS-1607588-F0G1P8</t>
  </si>
  <si>
    <t>15631045647</t>
  </si>
  <si>
    <t>86afb03a-bbbe-f011-aa44-00224898c55c</t>
  </si>
  <si>
    <t>CAS-1677715-D7B7F0</t>
  </si>
  <si>
    <t>31eef223-6c17-f011-9d47-6045bde525ee</t>
  </si>
  <si>
    <t>46b474e0-148f-f011-b4cb-000d3ad16748</t>
  </si>
  <si>
    <t>CAS-1578690-F6J2K3</t>
  </si>
  <si>
    <t>96686210775</t>
  </si>
  <si>
    <t>88d0b9af-168a-f011-8151-000d3ad157cb</t>
  </si>
  <si>
    <t>dcc0f9fa-658f-f011-b4cb-000d3ad16748</t>
  </si>
  <si>
    <t>CAS-1645310-Q7C8Q7</t>
  </si>
  <si>
    <t>34876476138</t>
  </si>
  <si>
    <t>ce83fed9-7d8f-f011-b4cb-002248112dc0</t>
  </si>
  <si>
    <t>CAS-1648058-P6T5R1</t>
  </si>
  <si>
    <t>a0a7c2d1-f38d-f011-aa44-002248948796</t>
  </si>
  <si>
    <t>d5124f61-698f-f011-b4cb-000d3ad16748</t>
  </si>
  <si>
    <t>CAS-1647061-R8M6D4</t>
  </si>
  <si>
    <t>95690557236</t>
  </si>
  <si>
    <t>bba8d7bb-1408-44d9-9f2b-191a00b054d3</t>
  </si>
  <si>
    <t>0631487e-f652-ef11-bfe3-000d3ad16985</t>
  </si>
  <si>
    <t>CAS-1634279-M7Q2Q1</t>
  </si>
  <si>
    <t>Angela Simone</t>
  </si>
  <si>
    <t>29678505792</t>
  </si>
  <si>
    <t>10df67c4-8873-f111-9b48-002248926028</t>
  </si>
  <si>
    <t>d275d309-925b-ef11-bfe3-000d3ad16985</t>
  </si>
  <si>
    <t>CAS-1809973-X8Y6Z7</t>
  </si>
  <si>
    <t>14678998680</t>
  </si>
  <si>
    <t>f8374ad2-c32e-f011-9d47-7c1e522b7156</t>
  </si>
  <si>
    <t>CAS-1589341-G4Q0D4</t>
  </si>
  <si>
    <t>1f27afe6-1f69-f111-9b48-002248926028</t>
  </si>
  <si>
    <t>e047e61c-88b7-ef11-a72f-000d3ad176f6</t>
  </si>
  <si>
    <t>CAS-1801418-P6F6R6</t>
  </si>
  <si>
    <t>60679544346</t>
  </si>
  <si>
    <t>a4f76537-2aaa-f011-aa44-002248948796</t>
  </si>
  <si>
    <t>CAS-1662527-K3G8G8</t>
  </si>
  <si>
    <t>6a459d2d-8d5f-ef11-a4e6-6045bdc3bf82</t>
  </si>
  <si>
    <t>3c02c88b-6db5-ef11-a72f-000d3ad17a98</t>
  </si>
  <si>
    <t>CAS-1446596-D6S0N5</t>
  </si>
  <si>
    <t>31287882766</t>
  </si>
  <si>
    <t>ccca6549-5cb3-ef11-95f6-6045bdc2b61b</t>
  </si>
  <si>
    <t>b69ce4b5-63b7-ef11-a72f-000d3ad17a98</t>
  </si>
  <si>
    <t>CAS-1498685-V0N6Q8</t>
  </si>
  <si>
    <t>68468771161</t>
  </si>
  <si>
    <t>e1b9fee6-0eb1-ef11-95f6-6045bdc2b61b</t>
  </si>
  <si>
    <t>d92e6eca-6cb7-ef11-a72f-000d3ad17a98</t>
  </si>
  <si>
    <t>CAS-1496087-G7Q8J9</t>
  </si>
  <si>
    <t>39649661159</t>
  </si>
  <si>
    <t>206f0045-e6b8-ef11-95f6-6045bdc2b61b</t>
  </si>
  <si>
    <t>84d68fd8-f6b8-ef11-a72f-000d3ad17a98</t>
  </si>
  <si>
    <t>CAS-1503405-S2X2G4</t>
  </si>
  <si>
    <t>44681264255</t>
  </si>
  <si>
    <t>85d0ff2a-eb44-f011-a2d9-002248973324</t>
  </si>
  <si>
    <t>83df51cf-0ed2-ef11-a72f-000d3ad17a98</t>
  </si>
  <si>
    <t>CAS-1603034-C0R8H5</t>
  </si>
  <si>
    <t>67681980852</t>
  </si>
  <si>
    <t>bef15d4e-e50d-f011-998a-6045bdc2f75f</t>
  </si>
  <si>
    <t>d5b51da6-c3d6-ef11-a730-000d3ad17a98</t>
  </si>
  <si>
    <t>d869bb3f-56b7-ef11-95f6-6045bdc2b61b</t>
  </si>
  <si>
    <t>CAS-1572581-N0H1X3</t>
  </si>
  <si>
    <t>67682837896</t>
  </si>
  <si>
    <t>2d4b8bb3-1b74-f111-9b48-002248926028</t>
  </si>
  <si>
    <t>6f0a903e-c7b2-ef11-b8e8-000d3ad1864e</t>
  </si>
  <si>
    <t>CAS-1810437-W7C7G9</t>
  </si>
  <si>
    <t>50682261392</t>
  </si>
  <si>
    <t>3cd73350-9360-f111-9b48-002248926028</t>
  </si>
  <si>
    <t>74edbf2e-424a-ef11-a316-000d3ad1ab79</t>
  </si>
  <si>
    <t>CAS-1796413-P4T6F1</t>
  </si>
  <si>
    <t>82410867179</t>
  </si>
  <si>
    <t>1b6690b2-0777-f011-b4cb-002248125b95</t>
  </si>
  <si>
    <t>a9cf29de-5722-ec11-b6e6-000d3ad1ad49</t>
  </si>
  <si>
    <t>b7533bfa-9092-ef11-95f6-0022489910af</t>
  </si>
  <si>
    <t>CAS-1635340-W4H1N6</t>
  </si>
  <si>
    <t>99298227922</t>
  </si>
  <si>
    <t>CAS-1475557-T5Z0X0</t>
  </si>
  <si>
    <t>47647b74-c817-ef11-840b-00224893bffb</t>
  </si>
  <si>
    <t>c927e9b7-0714-ef11-9f89-000d3ad1aea7</t>
  </si>
  <si>
    <t>f64b659c-0314-ef11-9899-000d3acac75e</t>
  </si>
  <si>
    <t>CAS-1400210-R3X1C7</t>
  </si>
  <si>
    <t>87847410914</t>
  </si>
  <si>
    <t>224a22b6-7055-f011-95f3-000d3aca6c5f</t>
  </si>
  <si>
    <t>c7cb7ec9-3f1f-f011-9989-000d3ad1c9bb</t>
  </si>
  <si>
    <t>CAS-1617404-D8L7K3</t>
  </si>
  <si>
    <t>19105963278</t>
  </si>
  <si>
    <t>acc85726-d62e-f011-9d47-7c1e522b7156</t>
  </si>
  <si>
    <t>7b526aa2-bff4-ef11-be20-000d3ad1ca74</t>
  </si>
  <si>
    <t>CAS-1589463-V5Q4Z4</t>
  </si>
  <si>
    <t>42682261356</t>
  </si>
  <si>
    <t>12d18cf5-a542-f111-9a91-002248966bca</t>
  </si>
  <si>
    <t>142602ae-cdeb-e911-a811-000d3ad1cd99</t>
  </si>
  <si>
    <t>CAS-1778855-K2Y1M9</t>
  </si>
  <si>
    <t>70636542204</t>
  </si>
  <si>
    <t>70540d91-3cfa-ef11-a4de-000d3ad20122</t>
  </si>
  <si>
    <t>7fc57583-60fc-e911-a811-000d3ad1cd99</t>
  </si>
  <si>
    <t>CAS-1559274-P8M2K0</t>
  </si>
  <si>
    <t>70323405275</t>
  </si>
  <si>
    <t>793d4b11-8488-f011-b4cb-002248127441</t>
  </si>
  <si>
    <t>CAS-1644308-W9S8B9</t>
  </si>
  <si>
    <t>0b481ca1-e904-f111-83da-002248948c85</t>
  </si>
  <si>
    <t>7c1acce8-44fd-e911-a811-000d3ad1cd99</t>
  </si>
  <si>
    <t>CAS-1741217-Q0V9X4</t>
  </si>
  <si>
    <t>82194635450</t>
  </si>
  <si>
    <t>540ddf0d-2523-f111-8341-7ced8da2d39d</t>
  </si>
  <si>
    <t>CAS-1762388-L2M4D8</t>
  </si>
  <si>
    <t>96cf4bad-e1c8-f011-ad8e-000d3acb3224</t>
  </si>
  <si>
    <t>091fb453-6fff-e911-a811-000d3ad1cd99</t>
  </si>
  <si>
    <t>CAS-1685082-B7J3J3</t>
  </si>
  <si>
    <t>44798130979</t>
  </si>
  <si>
    <t>98ac998d-c18e-f011-aa44-002248948796</t>
  </si>
  <si>
    <t>ec85ce3d-3607-ea11-a811-000d3ad1cd99</t>
  </si>
  <si>
    <t>CAS-1647601-V0Z5V5</t>
  </si>
  <si>
    <t>78547597441</t>
  </si>
  <si>
    <t>c5239b43-2487-f011-8151-000d3ad157cb</t>
  </si>
  <si>
    <t>d51dc36f-0d0c-ea11-a811-000d3ad1cd99</t>
  </si>
  <si>
    <t>CAS-1643493-N5D0C3</t>
  </si>
  <si>
    <t>56636866227</t>
  </si>
  <si>
    <t>b9e781ee-d311-f111-83da-002248108a02</t>
  </si>
  <si>
    <t>b9dc8203-db56-ea11-a811-000d3ad1cd99</t>
  </si>
  <si>
    <t>CAS-1751468-W6S0H8</t>
  </si>
  <si>
    <t>14585667369</t>
  </si>
  <si>
    <t>0dd792bc-6f6d-4be6-9739-eb5f6d9acac6</t>
  </si>
  <si>
    <t>CAS-1677996-J4Q2H3</t>
  </si>
  <si>
    <t>64acf23a-67f6-f011-92b9-000d3ad1cf65</t>
  </si>
  <si>
    <t>514599ef-bb59-ea11-a811-000d3ad1cd99</t>
  </si>
  <si>
    <t>CAS-1722054-X4X8X1</t>
  </si>
  <si>
    <t>28151431599</t>
  </si>
  <si>
    <t>f8003440-c5a4-f011-aa44-002248948796</t>
  </si>
  <si>
    <t>cd778bf7-378d-ea11-a811-000d3ad1cd99</t>
  </si>
  <si>
    <t>CAS-1658701-X1Q7Q1</t>
  </si>
  <si>
    <t>57663474596</t>
  </si>
  <si>
    <t>9564f478-5eef-f011-92b9-000d3ad1cf65</t>
  </si>
  <si>
    <t>21ff91de-232d-ea11-a812-000d3ad1cd99</t>
  </si>
  <si>
    <t>CAS-1712468-K6F7X3</t>
  </si>
  <si>
    <t>58638238301</t>
  </si>
  <si>
    <t>fb41eada-795c-f111-89e7-002248104426</t>
  </si>
  <si>
    <t>b0ae07fa-eb85-ea11-a812-000d3ad1cd99</t>
  </si>
  <si>
    <t>CAS-1793437-D3T4H8</t>
  </si>
  <si>
    <t>97263493179</t>
  </si>
  <si>
    <t>2c1d6650-a96e-f111-9b48-002248926028</t>
  </si>
  <si>
    <t>32cb0d3e-b89f-ea11-a812-000d3ad1cd99</t>
  </si>
  <si>
    <t>CAS-1805472-X4W8H6</t>
  </si>
  <si>
    <t>64627360454</t>
  </si>
  <si>
    <t>3981c6af-b7a8-f011-bbd2-6045bde48ba4</t>
  </si>
  <si>
    <t>7f51b208-e0a3-ea11-a812-000d3ad1cd99</t>
  </si>
  <si>
    <t>CAS-1660658-V2J7L1</t>
  </si>
  <si>
    <t>97133557634</t>
  </si>
  <si>
    <t>31f69a0e-b904-f011-a4de-000d3ad2a423</t>
  </si>
  <si>
    <t>f5fa876f-56a5-ea11-a812-000d3ad1cd99</t>
  </si>
  <si>
    <t>CAS-1566434-X7S8Y8</t>
  </si>
  <si>
    <t>30296574753</t>
  </si>
  <si>
    <t>cd339e57-dca2-ed11-a81b-000d3a6a8883</t>
  </si>
  <si>
    <t>f4f4c2de-05b6-ea11-a812-000d3ad1cd99</t>
  </si>
  <si>
    <t>CAS-1169054-S9K5G1</t>
  </si>
  <si>
    <t>93641828426</t>
  </si>
  <si>
    <t>21252753-30b4-ee11-a81c-002248976843</t>
  </si>
  <si>
    <t>2e92baff-90c5-ea11-a812-000d3ad1cd99</t>
  </si>
  <si>
    <t>CAS-1332780-L2Q8X5</t>
  </si>
  <si>
    <t>66641492533</t>
  </si>
  <si>
    <t>4a9ff909-8d01-f111-bb47-002248986e94</t>
  </si>
  <si>
    <t>CAS-1739613-J5Z3F9</t>
  </si>
  <si>
    <t>1a9b786e-36f3-ef11-a4dd-7c1e5262c8b2</t>
  </si>
  <si>
    <t>32f53535-1505-eb11-a812-000d3ad1cd99</t>
  </si>
  <si>
    <t>CAS-1554513-Y7H6M7</t>
  </si>
  <si>
    <t>19336754769</t>
  </si>
  <si>
    <t>23b3744b-b892-f011-aa44-002248948796</t>
  </si>
  <si>
    <t>201bb929-5351-ea11-a813-000d3ad1cd99</t>
  </si>
  <si>
    <t>CAS-1649606-M3T7S3</t>
  </si>
  <si>
    <t>80638300375</t>
  </si>
  <si>
    <t>7fd5584d-b3b3-f011-aa44-002248948796</t>
  </si>
  <si>
    <t>2ed7add3-18d7-ea11-a813-000d3ad1cd99</t>
  </si>
  <si>
    <t>CAS-1668140-J1W7R7</t>
  </si>
  <si>
    <t>22642568410</t>
  </si>
  <si>
    <t>1d5b2cab-cdf7-ee11-a73c-6045bde6aef1</t>
  </si>
  <si>
    <t>899f7f52-57e0-ea11-a815-000d3ad1cd99</t>
  </si>
  <si>
    <t>CAS-1383049-N7R6N5</t>
  </si>
  <si>
    <t>21639371341</t>
  </si>
  <si>
    <t>92b3c1c6-b2df-40dd-9a9f-894d1f2399c2</t>
  </si>
  <si>
    <t>CAS-1641370-K3D7L8</t>
  </si>
  <si>
    <t>e546a6d0-93f3-f011-92b9-000d3ad1cf65</t>
  </si>
  <si>
    <t>ea413b5b-25eb-ea11-a815-000d3ad1cd99</t>
  </si>
  <si>
    <t>CAS-1718637-R4Y9X4</t>
  </si>
  <si>
    <t>55371596098</t>
  </si>
  <si>
    <t>4e5fb857-1e58-f111-89e7-002248104426</t>
  </si>
  <si>
    <t>7b6a5384-d814-eb11-a815-000d3ad1cd99</t>
  </si>
  <si>
    <t>CAS-1791044-D6H0K9</t>
  </si>
  <si>
    <t>41643553002</t>
  </si>
  <si>
    <t>05d3c99a-a860-f011-95f3-000d3ad1cf65</t>
  </si>
  <si>
    <t>8e28a141-e264-eb11-b0b0-000d3ad1cd99</t>
  </si>
  <si>
    <t>CAS-1623907-L8B4L0</t>
  </si>
  <si>
    <t>90282669379</t>
  </si>
  <si>
    <t>29dd6557-ee4b-f011-877b-00224893fe04</t>
  </si>
  <si>
    <t>6d1e04a4-e264-eb11-b0b0-000d3ad1cd99</t>
  </si>
  <si>
    <t>CAS-1608487-F7Y9Z7</t>
  </si>
  <si>
    <t>97539737993</t>
  </si>
  <si>
    <t>21126f55-89b4-ef11-95f6-6045bdc2b61b</t>
  </si>
  <si>
    <t>CAS-1499380-H5L8J9</t>
  </si>
  <si>
    <t>3df6506a-02a1-f011-aa44-002248948796</t>
  </si>
  <si>
    <t>2d92913c-6167-eb11-b0b0-000d3ad1cd99</t>
  </si>
  <si>
    <t>CAS-1656708-H0K7W9</t>
  </si>
  <si>
    <t>63383510592</t>
  </si>
  <si>
    <t>92a4e814-e8aa-f011-aa44-002248948796</t>
  </si>
  <si>
    <t>6779f8d8-4085-eb11-b1ac-000d3ad1cd99</t>
  </si>
  <si>
    <t>CAS-1662971-T1K4T7</t>
  </si>
  <si>
    <t>62697282513</t>
  </si>
  <si>
    <t>6be40792-22f4-f011-92b9-000d3ad1cf65</t>
  </si>
  <si>
    <t>f12e0783-b556-eb11-bb23-000d3ad1cd99</t>
  </si>
  <si>
    <t>CAS-1718851-Z4W2M9</t>
  </si>
  <si>
    <t>31644225758</t>
  </si>
  <si>
    <t>c96bfb51-b841-f011-a2d9-00224896aeed</t>
  </si>
  <si>
    <t>CAS-1601403-Z0H7W7</t>
  </si>
  <si>
    <t>80ffb178-940c-f111-83da-002248948c85</t>
  </si>
  <si>
    <t>b64662e2-9d5b-eb11-bb23-000d3ad1cd99</t>
  </si>
  <si>
    <t>CAS-1748156-S0F1F5</t>
  </si>
  <si>
    <t>49647167397</t>
  </si>
  <si>
    <t>1f2a359b-3e22-f111-9730-002248108a02</t>
  </si>
  <si>
    <t>f6aba398-6824-eb11-bbf3-000d3ad1cd99</t>
  </si>
  <si>
    <t>CAS-1761621-Y6H7F3</t>
  </si>
  <si>
    <t>56645509726</t>
  </si>
  <si>
    <t>cd32e291-9112-f111-83da-002248108a02</t>
  </si>
  <si>
    <t>53753043-a824-eb11-bbf3-000d3ad1cd99</t>
  </si>
  <si>
    <t>CAS-1752012-S2J9Q4</t>
  </si>
  <si>
    <t>41913697241</t>
  </si>
  <si>
    <t>a55629f6-385d-f011-95f3-000d3aca6c5f</t>
  </si>
  <si>
    <t>5b62342f-b72a-eb11-bbf3-000d3ad1cd99</t>
  </si>
  <si>
    <t>CAS-1622493-W9L4N1</t>
  </si>
  <si>
    <t>33645174661</t>
  </si>
  <si>
    <t>d6d44c42-66ce-f011-ad8e-000d3acb3224</t>
  </si>
  <si>
    <t>ffea6c57-9e3f-eb11-bf72-000d3ad1cd99</t>
  </si>
  <si>
    <t>CAS-1689474-Q9G1Z4</t>
  </si>
  <si>
    <t>99646041689</t>
  </si>
  <si>
    <t>7943b608-ee4b-f011-877b-6045bde534d3</t>
  </si>
  <si>
    <t>8b8d8d6c-7807-ea11-a811-000d3ad1ce4e</t>
  </si>
  <si>
    <t>CAS-1608464-Q5P4R3</t>
  </si>
  <si>
    <t>95573751802</t>
  </si>
  <si>
    <t>af80c6af-b7a8-f011-bbd2-6045bde48ba4</t>
  </si>
  <si>
    <t>8c70b2df-9915-ea11-a811-000d3ad1ce4e</t>
  </si>
  <si>
    <t>CAS-1660644-C7C6C5</t>
  </si>
  <si>
    <t>77237565373</t>
  </si>
  <si>
    <t>18c4604f-067f-f011-8151-000d3ad157cb</t>
  </si>
  <si>
    <t>9a40d020-af5e-ea11-a811-000d3ad1ce4e</t>
  </si>
  <si>
    <t>CAS-1639700-L6C6V2</t>
  </si>
  <si>
    <t>96638882934</t>
  </si>
  <si>
    <t>968e4976-7901-f111-bb47-002248986e94</t>
  </si>
  <si>
    <t>92fee333-e573-ea11-a811-000d3ad1ce4e</t>
  </si>
  <si>
    <t>CAS-1739432-N8J0L5</t>
  </si>
  <si>
    <t>42639998904</t>
  </si>
  <si>
    <t>733dba32-9e71-f011-95f2-0022489771dc</t>
  </si>
  <si>
    <t>d5b9f77d-6079-ea11-a811-000d3ad1ce4e</t>
  </si>
  <si>
    <t>CAS-1632899-M6J6F2</t>
  </si>
  <si>
    <t>27282265625</t>
  </si>
  <si>
    <t>f6e9bd4c-dce9-f011-ad8e-000d3acb3224</t>
  </si>
  <si>
    <t>df280e9e-c690-ea11-a811-000d3ad1ce4e</t>
  </si>
  <si>
    <t>CAS-1707761-N7F6H9</t>
  </si>
  <si>
    <t>28788767858</t>
  </si>
  <si>
    <t>0b096f29-40b1-f011-aa44-002248948796</t>
  </si>
  <si>
    <t>9567418c-3a93-ea11-a811-000d3ad1ce4e</t>
  </si>
  <si>
    <t>CAS-1666632-H6J9G1</t>
  </si>
  <si>
    <t>89478687345</t>
  </si>
  <si>
    <t>59147b6d-5a7e-f011-b4cc-000d3aca7187</t>
  </si>
  <si>
    <t>e939af44-2584-ea11-a812-000d3ad1ce4e</t>
  </si>
  <si>
    <t>4b9f7186-447e-f011-8151-000d3ad157cb</t>
  </si>
  <si>
    <t>CAS-1639313-R9T7Y3</t>
  </si>
  <si>
    <t>50971726740</t>
  </si>
  <si>
    <t>c8761bdf-357e-f011-8151-000d3ad157cb</t>
  </si>
  <si>
    <t>CAS-1639061-W6D5X3</t>
  </si>
  <si>
    <t>CAS-1639157-M0T2Z6</t>
  </si>
  <si>
    <t>7bc20cba-f586-f011-b4cb-002248980b20</t>
  </si>
  <si>
    <t>CAS-1643362-W1Z2F6</t>
  </si>
  <si>
    <t>Revoked Double defaulter</t>
  </si>
  <si>
    <t>3e0b0e44-9971-ef11-a670-002248123296</t>
  </si>
  <si>
    <t>f754e0b9-4fb5-ea11-a812-000d3ad1ce4e</t>
  </si>
  <si>
    <t>CAS-1455836-K7J6R3</t>
  </si>
  <si>
    <t>83191696731</t>
  </si>
  <si>
    <t>0deadc51-c95a-f011-bec2-0022481287a5</t>
  </si>
  <si>
    <t>960740ea-2ebc-ea11-a812-000d3ad1ce4e</t>
  </si>
  <si>
    <t>51d05b36-cc45-f011-a2d9-002248973324</t>
  </si>
  <si>
    <t>CAS-1621066-M4R9R1</t>
  </si>
  <si>
    <t>29845428718</t>
  </si>
  <si>
    <t>CAS-1603877-Z4T6B8</t>
  </si>
  <si>
    <t>7471148c-1212-4632-ac21-b3eaad44d38b</t>
  </si>
  <si>
    <t>d85c2871-c4c4-ea11-a812-000d3ad1ce4e</t>
  </si>
  <si>
    <t>CAS-1747975-G1M7W9</t>
  </si>
  <si>
    <t>52641726123</t>
  </si>
  <si>
    <t>ab747b59-3b26-ec11-b76a-00155d783891</t>
  </si>
  <si>
    <t>957eebdf-68c2-ea11-a813-000d3ad1ce4e</t>
  </si>
  <si>
    <t>CAS-918296-B3C3Z1</t>
  </si>
  <si>
    <t>18922352376</t>
  </si>
  <si>
    <t>83b200c6-4bd3-f011-ad8e-000d3acb3224</t>
  </si>
  <si>
    <t>aa5b4661-aaf0-ea11-a815-000d3ad1ce4e</t>
  </si>
  <si>
    <t>CAS-1693623-J4F0Z6</t>
  </si>
  <si>
    <t>56818548368</t>
  </si>
  <si>
    <t>f0a82438-b9d4-f011-ad8e-000d3acb3224</t>
  </si>
  <si>
    <t>7a73a6d4-11e1-ea11-a817-000d3ad1ce4e</t>
  </si>
  <si>
    <t>CAS-1695250-R4D1Q4</t>
  </si>
  <si>
    <t>83366215114</t>
  </si>
  <si>
    <t>221e252c-da0f-f111-83da-002248108a02</t>
  </si>
  <si>
    <t>7303df0d-4e70-eb11-b1ab-000d3ad1ce4e</t>
  </si>
  <si>
    <t>CAS-1749851-C5T5R4</t>
  </si>
  <si>
    <t>93430639950</t>
  </si>
  <si>
    <t>9bc7dcb0-b0a3-eb11-89ee-0003ff6ab08e</t>
  </si>
  <si>
    <t>9886c973-2d85-eb11-b1ac-000d3ad1ce4e</t>
  </si>
  <si>
    <t>CAS-846158-G6G2Q6</t>
  </si>
  <si>
    <t>93648565655</t>
  </si>
  <si>
    <t>06061b5a-5697-f011-aa44-002248948796</t>
  </si>
  <si>
    <t>3859327d-4b51-eb11-bb23-000d3ad1ce4e</t>
  </si>
  <si>
    <t>CAS-1651732-R3L0M2</t>
  </si>
  <si>
    <t>30896263173</t>
  </si>
  <si>
    <t>7ebb734c-f27e-f011-8151-000d3ad157cb</t>
  </si>
  <si>
    <t>9f830d4c-8572-ef11-a670-000d3ad1dc96</t>
  </si>
  <si>
    <t>CAS-1639574-J3Z5S0</t>
  </si>
  <si>
    <t>85679082369</t>
  </si>
  <si>
    <t>01f23496-71e5-f011-ad8e-000d3acb3224</t>
  </si>
  <si>
    <t>092fbbff-b35e-eb11-89f5-000d3ad1f29c</t>
  </si>
  <si>
    <t>CAS-1706296-T6S1N2</t>
  </si>
  <si>
    <t>65646245614</t>
  </si>
  <si>
    <t>bccf3325-25cf-f011-ad8e-000d3acb3224</t>
  </si>
  <si>
    <t>1d597a91-3f61-eb11-89f5-000d3ad1f29c</t>
  </si>
  <si>
    <t>CAS-1690381-Y7D7H5</t>
  </si>
  <si>
    <t>20290097651</t>
  </si>
  <si>
    <t>80333895-61ae-f011-aa44-002248948796</t>
  </si>
  <si>
    <t>e025efaf-12f3-e911-a811-000d3ad1f29c</t>
  </si>
  <si>
    <t>CAS-1664721-P4W2Q9</t>
  </si>
  <si>
    <t>78410828848</t>
  </si>
  <si>
    <t>ccc6773f-a972-f111-9b48-002248926028</t>
  </si>
  <si>
    <t>599de2a2-6e07-ea11-a811-000d3ad1f29c</t>
  </si>
  <si>
    <t>CAS-1808913-R9T2V3</t>
  </si>
  <si>
    <t>71519121384</t>
  </si>
  <si>
    <t>17c089c0-a8db-f011-ad8e-000d3acb3224</t>
  </si>
  <si>
    <t>2a3b3033-0c0c-ea11-a811-000d3ad1f29c</t>
  </si>
  <si>
    <t>CAS-1701703-P1G8K2</t>
  </si>
  <si>
    <t>72792884104</t>
  </si>
  <si>
    <t>fd693aaa-4ab0-ef11-95f6-6045bdc2b61b</t>
  </si>
  <si>
    <t>c9d33e1d-7b1d-ea11-a811-000d3ad1f29c</t>
  </si>
  <si>
    <t>CAS-1495247-S3Q7B4</t>
  </si>
  <si>
    <t>51090816827</t>
  </si>
  <si>
    <t>f3278ad0-8391-ed11-a81b-002248940fec</t>
  </si>
  <si>
    <t>b6b0f8f3-ff72-ea11-a811-000d3ad1f29c</t>
  </si>
  <si>
    <t>CAS-1144787-M7N8L9</t>
  </si>
  <si>
    <t>99491031153</t>
  </si>
  <si>
    <t>b45379a3-6f29-f011-9d47-6045bde525ee</t>
  </si>
  <si>
    <t>b3537223-f79b-ea11-a811-000d3ad1f29c</t>
  </si>
  <si>
    <t>CAS-1586481-C9W7Z2</t>
  </si>
  <si>
    <t>13657808325</t>
  </si>
  <si>
    <t>23ed1f84-e2c8-f011-ad8e-000d3acb3224</t>
  </si>
  <si>
    <t>7e7ec444-09fa-e911-a812-000d3ad1f29c</t>
  </si>
  <si>
    <t>CAS-1685089-L2R0N0</t>
  </si>
  <si>
    <t>23633372095</t>
  </si>
  <si>
    <t>ab65748b-cd87-f011-8151-000d3ad157cb</t>
  </si>
  <si>
    <t>51f5e216-3a37-ea11-a812-000d3ad1f29c</t>
  </si>
  <si>
    <t>CAS-1643969-G2X7F9</t>
  </si>
  <si>
    <t>52638476052</t>
  </si>
  <si>
    <t>4bd8bacb-53ef-f011-92b9-000d3ad1cf65</t>
  </si>
  <si>
    <t>9d4c0bf9-0b7f-ea11-a812-000d3ad1f29c</t>
  </si>
  <si>
    <t>CAS-1712322-S2S5L2</t>
  </si>
  <si>
    <t>30148008608</t>
  </si>
  <si>
    <t>0a4cd3dd-566b-f011-b4cc-7c1e522b1d9f</t>
  </si>
  <si>
    <t>4d2f7b23-e29f-ea11-a812-000d3ad1f29c</t>
  </si>
  <si>
    <t>CAS-1629236-M1R4L1</t>
  </si>
  <si>
    <t>35932505068</t>
  </si>
  <si>
    <t>f54bcf70-af3e-f111-9a91-002248966bca</t>
  </si>
  <si>
    <t>7afa90c2-64a4-ea11-a812-000d3ad1f29c</t>
  </si>
  <si>
    <t>CAS-1777145-Y6H9Y9</t>
  </si>
  <si>
    <t>82705540897</t>
  </si>
  <si>
    <t>80d19bab-b7a8-f011-bbd2-000d3ad10b92</t>
  </si>
  <si>
    <t>2c26ba50-12aa-ea11-a812-000d3ad1f29c</t>
  </si>
  <si>
    <t>CAS-1660602-T7X7G8</t>
  </si>
  <si>
    <t>68915046827</t>
  </si>
  <si>
    <t>6778cb70-de1f-f011-9d47-6045bde525ee</t>
  </si>
  <si>
    <t>e195ef8e-55b4-ea11-a812-000d3ad1f29c</t>
  </si>
  <si>
    <t>CAS-1581807-N3L6K4</t>
  </si>
  <si>
    <t>51641859412</t>
  </si>
  <si>
    <t>e5b82321-df1f-f011-9d47-6045bde525ee</t>
  </si>
  <si>
    <t>e395ef8e-55b4-ea11-a812-000d3ad1f29c</t>
  </si>
  <si>
    <t>CAS-1581809-B0S8M4</t>
  </si>
  <si>
    <t>68641857927</t>
  </si>
  <si>
    <t>fa83343c-abc6-f011-aa43-6045bdc30017</t>
  </si>
  <si>
    <t>f031225e-5ec6-ea11-a812-000d3ad1f29c</t>
  </si>
  <si>
    <t>CAS-1684279-P7V8L5</t>
  </si>
  <si>
    <t>50223114792</t>
  </si>
  <si>
    <t>80daeb45-04ca-f011-ad8e-000d3acb3224</t>
  </si>
  <si>
    <t>36870047-f7d8-e911-a813-000d3ad1f29c</t>
  </si>
  <si>
    <t>CAS-1686312-H0S7Y3</t>
  </si>
  <si>
    <t>12635905305</t>
  </si>
  <si>
    <t>8b9d88b0-c94d-f111-9a90-002248926a7f</t>
  </si>
  <si>
    <t>7ac0fc8f-64db-e911-a813-000d3ad1f29c</t>
  </si>
  <si>
    <t>CAS-1785135-V6Y6X1</t>
  </si>
  <si>
    <t>84883519598</t>
  </si>
  <si>
    <t>f27f61a9-f06c-f011-b4cb-000d3acb0997</t>
  </si>
  <si>
    <t>94baffde-8bde-e911-a813-000d3ad1f29c</t>
  </si>
  <si>
    <t>cf6b0404-706b-f011-95f3-000d3ad1cf65</t>
  </si>
  <si>
    <t>CAS-1630964-C3X0H9</t>
  </si>
  <si>
    <t>56098373243</t>
  </si>
  <si>
    <t>CAS-1629449-N3N5H8</t>
  </si>
  <si>
    <t>9edf6d6e-d8b8-ef11-95f6-6045bdc2b61b</t>
  </si>
  <si>
    <t>997a73df-fce0-e911-a813-000d3ad1f29c</t>
  </si>
  <si>
    <t>CAS-1503306-M9V3L9</t>
  </si>
  <si>
    <t>46634770264</t>
  </si>
  <si>
    <t>88a0afaa-6b84-f011-8151-000d3ad157cb</t>
  </si>
  <si>
    <t>3e4b0bf9-373f-ea11-a813-000d3ad1f29c</t>
  </si>
  <si>
    <t>CAS-1642405-B3D0T5</t>
  </si>
  <si>
    <t>34421920769</t>
  </si>
  <si>
    <t>6daa4204-ee4b-f011-877b-0022480ff7a2</t>
  </si>
  <si>
    <t>CAS-1608454-L1K9Z6</t>
  </si>
  <si>
    <t>ff086a09-35d6-f011-ad8e-000d3acb3224</t>
  </si>
  <si>
    <t>afff7764-3d46-ea11-a813-000d3ad1f29c</t>
  </si>
  <si>
    <t>CAS-1696824-W5H4L2</t>
  </si>
  <si>
    <t>68637280990</t>
  </si>
  <si>
    <t>c3005d98-fb27-f111-9730-002248108a02</t>
  </si>
  <si>
    <t>4767fe9e-ee46-ea11-a813-000d3ad1f29c</t>
  </si>
  <si>
    <t>CAS-1765402-C4V2K7</t>
  </si>
  <si>
    <t>25504291514</t>
  </si>
  <si>
    <t>b3a9191c-b5ba-ef11-95f6-6045bdc2b61b</t>
  </si>
  <si>
    <t>2d8b79de-6a48-ea11-a813-000d3ad1f29c</t>
  </si>
  <si>
    <t>CAS-1504220-D0J7H1</t>
  </si>
  <si>
    <t>51634339361</t>
  </si>
  <si>
    <t>b3369c72-ba15-f011-9d47-6045bde525ee</t>
  </si>
  <si>
    <t>f023f2a2-d94e-ea11-a813-000d3ad1f29c</t>
  </si>
  <si>
    <t>CAS-1577770-Z6T3N8</t>
  </si>
  <si>
    <t>79638060616</t>
  </si>
  <si>
    <t>203673a8-b66c-ea11-a811-000d3ad1cd99</t>
  </si>
  <si>
    <t>be22a56a-8c53-ea11-a813-000d3ad1f29c</t>
  </si>
  <si>
    <t>81f8aca9-1e16-ea11-b265-00155d784054</t>
  </si>
  <si>
    <t>CAS-650776-K0V8F7</t>
  </si>
  <si>
    <t>55817588438</t>
  </si>
  <si>
    <t>4db741dc-8155-f011-95f3-000d3aca6c5f</t>
  </si>
  <si>
    <t>690c535e-9bed-ea11-a815-000d3ad1f29c</t>
  </si>
  <si>
    <t>CAS-1617674-D1R8S9</t>
  </si>
  <si>
    <t>73300940225</t>
  </si>
  <si>
    <t>9c9c362f-b537-f111-9a91-002248966bca</t>
  </si>
  <si>
    <t>248fc4f3-f8f3-ea11-a815-000d3ad1f29c</t>
  </si>
  <si>
    <t>CAS-1773381-Z8G7W0</t>
  </si>
  <si>
    <t>99643441589</t>
  </si>
  <si>
    <t>db61b7ae-7181-f011-8151-000d3ad157cb</t>
  </si>
  <si>
    <t>e40dfb7c-5d1a-eb11-a816-000d3ad1f29c</t>
  </si>
  <si>
    <t>CAS-1640521-J2D8H3</t>
  </si>
  <si>
    <t>16806409016</t>
  </si>
  <si>
    <t>bc6ab470-af4a-f111-9a90-002248926a7f</t>
  </si>
  <si>
    <t>f134dd4f-f9f6-ea11-a817-000d3ad1f29c</t>
  </si>
  <si>
    <t>CAS-1783810-P7T9Y1</t>
  </si>
  <si>
    <t>71641773631</t>
  </si>
  <si>
    <t>6d03a425-91eb-f011-92b9-000d3ad1cf65</t>
  </si>
  <si>
    <t>5192aefd-9671-eb11-b1ab-000d3ad1f29c</t>
  </si>
  <si>
    <t>CAS-1709733-T9X7K5</t>
  </si>
  <si>
    <t>15647077281</t>
  </si>
  <si>
    <t>7c73e1b2-1a56-f011-95f3-000d3aca6c5f</t>
  </si>
  <si>
    <t>6bff8f0f-7076-eb11-b1ab-000d3ad1f29c</t>
  </si>
  <si>
    <t>CAS-1618065-J9D9Q5</t>
  </si>
  <si>
    <t>73374701757</t>
  </si>
  <si>
    <t>8e50631c-1777-f011-95f2-0022489771dc</t>
  </si>
  <si>
    <t>357efccd-fd4f-eb11-bb23-000d3ad1f29c</t>
  </si>
  <si>
    <t>CAS-1635394-K4K9W5</t>
  </si>
  <si>
    <t>55627586015</t>
  </si>
  <si>
    <t>fecc53c0-52d9-f011-ad8e-000d3acb3224</t>
  </si>
  <si>
    <t>f0fc23fa-ca50-eb11-bb23-000d3ad1f29c</t>
  </si>
  <si>
    <t>CAS-1698729-M0M8P1</t>
  </si>
  <si>
    <t>74535385404</t>
  </si>
  <si>
    <t>021bdaf5-bea4-f011-aa44-002248948796</t>
  </si>
  <si>
    <t>6590d625-0475-ec11-8940-000d3ad1f2f0</t>
  </si>
  <si>
    <t>CAS-1658638-G1W9R1</t>
  </si>
  <si>
    <t>40145151529</t>
  </si>
  <si>
    <t>fb10b72f-4929-eb11-8441-0003ffc36f15</t>
  </si>
  <si>
    <t>8eacd931-b7f3-e911-a811-000d3ad1f497</t>
  </si>
  <si>
    <t>CAS-751803-C0Z1D8</t>
  </si>
  <si>
    <t>50360093914</t>
  </si>
  <si>
    <t>44a96223-992c-f111-9730-002248108a02</t>
  </si>
  <si>
    <t>4db28e54-e0f6-e911-a811-000d3ad1f497</t>
  </si>
  <si>
    <t>CAS-1768182-P0D5S2</t>
  </si>
  <si>
    <t>68635969238</t>
  </si>
  <si>
    <t>4290f7c1-8f50-f011-95f3-000d3aca6c5f</t>
  </si>
  <si>
    <t>0c6b98fc-9afe-e911-a811-000d3ad1f497</t>
  </si>
  <si>
    <t>CAS-1611648-V6N5H6</t>
  </si>
  <si>
    <t>73469897196</t>
  </si>
  <si>
    <t>ca7be80d-e99d-4d0c-9c69-f60f3c04b23c</t>
  </si>
  <si>
    <t>18e1ac29-b309-ea11-a811-000d3ad1f497</t>
  </si>
  <si>
    <t>CAS-1763055-C5M3Q1</t>
  </si>
  <si>
    <t>72637043219</t>
  </si>
  <si>
    <t>aed0f127-76dc-f011-ad8e-000d3acb3224</t>
  </si>
  <si>
    <t>2e53b87d-141b-ea11-a811-000d3ad1f497</t>
  </si>
  <si>
    <t>CAS-1702635-T0J2P7</t>
  </si>
  <si>
    <t>28590796002</t>
  </si>
  <si>
    <t>d6da03fb-ef1f-f111-9730-002248108a02</t>
  </si>
  <si>
    <t>813b9e19-915e-ea11-a811-000d3ad1f497</t>
  </si>
  <si>
    <t>CAS-1759912-W5N0C5</t>
  </si>
  <si>
    <t>44167719508</t>
  </si>
  <si>
    <t>fc0ce160-3e31-f111-9730-002248108a02</t>
  </si>
  <si>
    <t>CAS-1770174-V0C1S4</t>
  </si>
  <si>
    <t>15f58035-0aec-ea11-b5d9-0003ff6a91a7</t>
  </si>
  <si>
    <t>32085f83-ac61-ea11-a811-000d3ad1f497</t>
  </si>
  <si>
    <t>CAS-716881-M8K3D5</t>
  </si>
  <si>
    <t>16260432431</t>
  </si>
  <si>
    <t>d3b88616-d3fb-f011-bb47-002248986e94</t>
  </si>
  <si>
    <t>27ab1890-3167-ea11-a811-000d3ad1f497</t>
  </si>
  <si>
    <t>CAS-1729196-V2B4Z4</t>
  </si>
  <si>
    <t>30177020297</t>
  </si>
  <si>
    <t>55b922ad-b7a8-f011-bbd2-6045bdc325c6</t>
  </si>
  <si>
    <t>CAS-1660636-F6P3B0</t>
  </si>
  <si>
    <t>8f316d7b-48c7-4e3b-930b-a5a5b68eceb9</t>
  </si>
  <si>
    <t>bd41d095-b169-ea11-a811-000d3ad1f497</t>
  </si>
  <si>
    <t>CAS-1644501-H7D1J2</t>
  </si>
  <si>
    <t>84637289162</t>
  </si>
  <si>
    <t>12ef1282-6f2d-f111-9730-002248108a02</t>
  </si>
  <si>
    <t>f1349577-3771-ea11-a811-000d3ad1f497</t>
  </si>
  <si>
    <t>CAS-1768974-L0T0K1</t>
  </si>
  <si>
    <t>14640009178</t>
  </si>
  <si>
    <t>66913ddc-842e-f111-9730-002248108a02</t>
  </si>
  <si>
    <t>CAS-1769859-Q8N1L2</t>
  </si>
  <si>
    <t>c1555cfe-ec0e-f011-9d47-6045bde525ee</t>
  </si>
  <si>
    <t>e99285d2-3775-ea11-a811-000d3ad1f497</t>
  </si>
  <si>
    <t>CAS-1573710-G1C8Q7</t>
  </si>
  <si>
    <t>72381982260</t>
  </si>
  <si>
    <t>1fec08b5-477e-f011-8151-000d3ad157cb</t>
  </si>
  <si>
    <t>ba8a00f2-f293-ea11-a811-000d3ad1f497</t>
  </si>
  <si>
    <t>CAS-1639196-F3W7G4</t>
  </si>
  <si>
    <t>97637468225</t>
  </si>
  <si>
    <t>89cca883-acfe-4400-93c4-326c4545fe34</t>
  </si>
  <si>
    <t>CAS-1639018-N2S7Z1</t>
  </si>
  <si>
    <t>dc22be9b-f070-f011-95f2-0022489771dc</t>
  </si>
  <si>
    <t>faebda54-b431-ea11-a812-000d3ad1f497</t>
  </si>
  <si>
    <t>CAS-1632567-S8B4B1</t>
  </si>
  <si>
    <t>23152131298</t>
  </si>
  <si>
    <t>cacadab9-1150-f111-89e7-002248104426</t>
  </si>
  <si>
    <t>7e212d42-4734-ea11-a812-000d3ad1f497</t>
  </si>
  <si>
    <t>CAS-1786853-C1Z2B0</t>
  </si>
  <si>
    <t>39308932904</t>
  </si>
  <si>
    <t>369cbff3-7535-f011-a2d9-00224896aeed</t>
  </si>
  <si>
    <t>3b20f947-c57e-ea11-a812-000d3ad1f497</t>
  </si>
  <si>
    <t>CAS-1593622-Z2S1Y1</t>
  </si>
  <si>
    <t>57075339180</t>
  </si>
  <si>
    <t>cb9f4db5-c313-f111-83da-002248108a02</t>
  </si>
  <si>
    <t>272583c6-fb82-ea11-a812-000d3ad1f497</t>
  </si>
  <si>
    <t>CAS-1753272-M7P1T2</t>
  </si>
  <si>
    <t>40312374166</t>
  </si>
  <si>
    <t>62d28095-8dee-ef11-a4dd-7c1e5262c8b2</t>
  </si>
  <si>
    <t>126aaa2b-5fa2-ea11-a812-000d3ad1f497</t>
  </si>
  <si>
    <t>CAS-1550932-W4L9J3</t>
  </si>
  <si>
    <t>75117710857</t>
  </si>
  <si>
    <t>7c3793d2-a355-f011-95f3-000d3aca6c5f</t>
  </si>
  <si>
    <t>b23729e9-e9fe-ea11-a812-000d3ad1f497</t>
  </si>
  <si>
    <t>CAS-1617836-J0S8C8</t>
  </si>
  <si>
    <t>85652910486</t>
  </si>
  <si>
    <t>488914c1-5409-ed11-82e5-002248944e6d</t>
  </si>
  <si>
    <t>CAS-1060074-R8L6L7</t>
  </si>
  <si>
    <t>32322179-f1b9-f011-aa44-00224898c55c</t>
  </si>
  <si>
    <t>fd4fd2c0-3242-ea11-a813-000d3ad1f497</t>
  </si>
  <si>
    <t>CAS-1674215-D6J7J9</t>
  </si>
  <si>
    <t>36438686995</t>
  </si>
  <si>
    <t>be671045-95c6-f011-aa43-6045bdc30017</t>
  </si>
  <si>
    <t>dbb239a6-0547-ea11-a813-000d3ad1f497</t>
  </si>
  <si>
    <t>CAS-1684173-Y9M1R3</t>
  </si>
  <si>
    <t>59782965390</t>
  </si>
  <si>
    <t>f4a8765e-eb5a-f011-95f3-000d3aca6c5f</t>
  </si>
  <si>
    <t>928625dd-2051-ea11-a813-000d3ad1f497</t>
  </si>
  <si>
    <t>CAS-1621258-D1N1L0</t>
  </si>
  <si>
    <t>34727952939</t>
  </si>
  <si>
    <t>731acd84-f827-f111-9730-002248108a02</t>
  </si>
  <si>
    <t>1677154b-75f6-ea11-a815-000d3ad1f497</t>
  </si>
  <si>
    <t>CAS-1765375-Q7G0Y0</t>
  </si>
  <si>
    <t>55212705721</t>
  </si>
  <si>
    <t>95192ce9-2474-f111-9b48-002248926028</t>
  </si>
  <si>
    <t>d4f58c5f-01e6-ea11-a817-000d3ad1f497</t>
  </si>
  <si>
    <t>CAS-1810561-V7B7D9</t>
  </si>
  <si>
    <t>19641039910</t>
  </si>
  <si>
    <t>0f5d83ba-03cc-f011-ad8e-000d3acb3224</t>
  </si>
  <si>
    <t>1b4c5e0a-4c74-ec11-8940-000d3ad1f62e</t>
  </si>
  <si>
    <t>CAS-1688217-L6M4V2</t>
  </si>
  <si>
    <t>90311606278</t>
  </si>
  <si>
    <t>03b3d58f-baaf-f011-aa44-002248948796</t>
  </si>
  <si>
    <t>ec97cb41-62eb-e911-a811-000d3ad1f9f4</t>
  </si>
  <si>
    <t>CAS-1665614-C0K1N9</t>
  </si>
  <si>
    <t>96250855404</t>
  </si>
  <si>
    <t>c29528c8-95db-f011-ad8e-000d3acb3224</t>
  </si>
  <si>
    <t>38ade0ff-79f9-e911-a811-000d3ad1f9f4</t>
  </si>
  <si>
    <t>CAS-1701546-J1K6S9</t>
  </si>
  <si>
    <t>19375684045</t>
  </si>
  <si>
    <t>8bed1f4d-5722-f111-9730-002248108a02</t>
  </si>
  <si>
    <t>9f1237b1-74fc-e911-a811-000d3ad1f9f4</t>
  </si>
  <si>
    <t>CAS-1761690-D6Q9P5</t>
  </si>
  <si>
    <t>Trisha Jong</t>
  </si>
  <si>
    <t>77629784934</t>
  </si>
  <si>
    <t>fdbb6eab-f2b0-ee11-a81c-002248976843</t>
  </si>
  <si>
    <t>e2853cac-820a-ea11-a811-000d3ad1f9f4</t>
  </si>
  <si>
    <t>CAS-1329968-M1T9P9</t>
  </si>
  <si>
    <t>51633120662</t>
  </si>
  <si>
    <t>b4f6fc76-6435-f111-9a91-002248966bca</t>
  </si>
  <si>
    <t>103badfb-1e17-ea11-a811-000d3ad1f9f4</t>
  </si>
  <si>
    <t>CAS-1772390-X5L0V9</t>
  </si>
  <si>
    <t>17637769218</t>
  </si>
  <si>
    <t>899e8b59-a455-f111-89e7-002248104426</t>
  </si>
  <si>
    <t>4338e12f-ec7d-ea11-a811-000d3ad1f9f4</t>
  </si>
  <si>
    <t>CAS-1790159-G9H3H4</t>
  </si>
  <si>
    <t>33105645341</t>
  </si>
  <si>
    <t>63261bff-c2af-f011-aa44-002248948796</t>
  </si>
  <si>
    <t>f3a21b4f-f68c-ea11-a811-000d3ad1f9f4</t>
  </si>
  <si>
    <t>CAS-1665691-X8J8P8</t>
  </si>
  <si>
    <t>24950589138</t>
  </si>
  <si>
    <t>b1b8dce7-fa7c-f011-8151-00224893967e</t>
  </si>
  <si>
    <t>81c9a48f-ae8d-ea11-a811-000d3ad1f9f4</t>
  </si>
  <si>
    <t>CAS-1638354-Z3M7V3</t>
  </si>
  <si>
    <t>15155873457</t>
  </si>
  <si>
    <t>5f86b302-fd53-f111-89e7-002248104426</t>
  </si>
  <si>
    <t>5d0e50d8-d98d-ea11-a811-000d3ad1f9f4</t>
  </si>
  <si>
    <t>CAS-1788950-S8R6B9</t>
  </si>
  <si>
    <t>19633491595</t>
  </si>
  <si>
    <t>777be28b-3182-f011-8151-000d3ad157cb</t>
  </si>
  <si>
    <t>5a935d95-7d9a-ea11-a811-000d3ad1f9f4</t>
  </si>
  <si>
    <t>CAS-1640953-H0W0H4</t>
  </si>
  <si>
    <t>31895233905</t>
  </si>
  <si>
    <t>6b0f77bd-806b-f011-95f3-000d3ad1cf65</t>
  </si>
  <si>
    <t>3e757e5b-7339-ea11-a812-000d3ad1f9f4</t>
  </si>
  <si>
    <t>CAS-1629573-H8N9M3</t>
  </si>
  <si>
    <t>31271512882</t>
  </si>
  <si>
    <t>1e101470-c14d-f111-9a90-002248926a7f</t>
  </si>
  <si>
    <t>1e0c3130-2067-ea11-a812-000d3ad1f9f4</t>
  </si>
  <si>
    <t>CAS-1785071-G0C2T8</t>
  </si>
  <si>
    <t>37637930039</t>
  </si>
  <si>
    <t>400959d4-4b3c-f011-a2d9-00224896aeed</t>
  </si>
  <si>
    <t>b863bb27-e29f-ea11-a812-000d3ad1f9f4</t>
  </si>
  <si>
    <t>CAS-1597726-V8D3H6</t>
  </si>
  <si>
    <t>36641106827</t>
  </si>
  <si>
    <t>c894e7bc-9d21-f111-9730-002248108a02</t>
  </si>
  <si>
    <t>6bb0972a-3bb1-ea11-a812-000d3ad1f9f4</t>
  </si>
  <si>
    <t>CAS-1761147-D9D1T9</t>
  </si>
  <si>
    <t>61248765792</t>
  </si>
  <si>
    <t>3632e112-43aa-f011-aa44-002248948796</t>
  </si>
  <si>
    <t>9613af55-d1ba-ea11-a812-000d3ad1f9f4</t>
  </si>
  <si>
    <t>CAS-1662723-S1B9V7</t>
  </si>
  <si>
    <t>85266832086</t>
  </si>
  <si>
    <t>329bc998-47a3-f011-aa44-002248948796</t>
  </si>
  <si>
    <t>b93385a2-e8d4-e911-a813-000d3ad1f9f4</t>
  </si>
  <si>
    <t>CAS-1657694-L1F9Y5</t>
  </si>
  <si>
    <t>79635912944</t>
  </si>
  <si>
    <t>575d784d-cdae-f011-aa44-002248948796</t>
  </si>
  <si>
    <t>84848325-eddf-e911-a813-000d3ad1f9f4</t>
  </si>
  <si>
    <t>CAS-1664800-M6T5Z1</t>
  </si>
  <si>
    <t>68635944053</t>
  </si>
  <si>
    <t>dc9e12d4-956b-f111-9b48-002248926028</t>
  </si>
  <si>
    <t>c3bea6ed-05e4-e911-a813-000d3ad1f9f4</t>
  </si>
  <si>
    <t>CAS-1803878-Y5S0T6</t>
  </si>
  <si>
    <t>89362836544</t>
  </si>
  <si>
    <t>0d7ed647-8110-f111-83da-002248108a02</t>
  </si>
  <si>
    <t>6077dbd0-7d3d-ea11-a813-000d3ad1f9f4</t>
  </si>
  <si>
    <t>CAS-1750618-J5Y1B9</t>
  </si>
  <si>
    <t>24158119304</t>
  </si>
  <si>
    <t>d31a5df8-674a-f011-a2d9-002248973324</t>
  </si>
  <si>
    <t>8123de42-a54c-ea11-a813-000d3ad1f9f4</t>
  </si>
  <si>
    <t>CAS-1606922-J4K8Q3</t>
  </si>
  <si>
    <t>28814894586</t>
  </si>
  <si>
    <t>bf21148a-24fb-f011-bb47-002248986e94</t>
  </si>
  <si>
    <t>5b13cdbb-49d5-ea11-a813-000d3ad1f9f4</t>
  </si>
  <si>
    <t>CAS-1726800-F2V2R8</t>
  </si>
  <si>
    <t>30936945617</t>
  </si>
  <si>
    <t>80012e64-eb16-f111-83da-002248108a02</t>
  </si>
  <si>
    <t>782d6396-021f-eb11-a813-000d3ad1f9f4</t>
  </si>
  <si>
    <t>CAS-1754814-C4C8S2</t>
  </si>
  <si>
    <t>36376518966</t>
  </si>
  <si>
    <t>5e313fe8-b176-f011-95f2-0022489771dc</t>
  </si>
  <si>
    <t>CAS-1635316-W7S4P3</t>
  </si>
  <si>
    <t>793f43ad-8fc6-f011-aa43-6045bdc30017</t>
  </si>
  <si>
    <t>60128cce-0ae9-ea11-a817-000d3ad1f9f4</t>
  </si>
  <si>
    <t>CAS-1684122-B7D4H1</t>
  </si>
  <si>
    <t>65687492887</t>
  </si>
  <si>
    <t>560e1bb3-b7a8-f011-bbd2-6045bdc325c6</t>
  </si>
  <si>
    <t>56b4cc6d-4af9-ea11-a817-000d3ad1f9f4</t>
  </si>
  <si>
    <t>CAS-1660671-Z4Q1R6</t>
  </si>
  <si>
    <t>86646982452</t>
  </si>
  <si>
    <t>44359e0c-7293-f011-aa44-002248948796</t>
  </si>
  <si>
    <t>53c1b4f7-1d70-eb11-b1ab-000d3ad1f9f4</t>
  </si>
  <si>
    <t>CAS-1650087-Y8H2C9</t>
  </si>
  <si>
    <t>34646049087</t>
  </si>
  <si>
    <t>93416344-6c55-f011-95f3-000d3aca6c5f</t>
  </si>
  <si>
    <t>0da95119-462d-eb11-bf70-000d3ad1f9f4</t>
  </si>
  <si>
    <t>CAS-1617305-V9T8B9</t>
  </si>
  <si>
    <t>69630886412</t>
  </si>
  <si>
    <t>ef6132af-d249-f111-9a90-002248926a7f</t>
  </si>
  <si>
    <t>3846e4e2-532e-eb11-bf70-000d3ad1f9f4</t>
  </si>
  <si>
    <t>CAS-1783238-K9L2C4</t>
  </si>
  <si>
    <t>76339247914</t>
  </si>
  <si>
    <t>4d02d664-0b0a-f111-83da-002248948c85</t>
  </si>
  <si>
    <t>80e57240-862f-eb11-bf70-000d3ad1f9f4</t>
  </si>
  <si>
    <t>CAS-1745478-V5F1Q7</t>
  </si>
  <si>
    <t>49650357944</t>
  </si>
  <si>
    <t>d577d4ff-f4d9-ef11-95f5-000d3ad1c466</t>
  </si>
  <si>
    <t>daa405ed-9c3e-eb11-bf71-000d3ad1f9f4</t>
  </si>
  <si>
    <t>CAS-1529650-L1H1G5</t>
  </si>
  <si>
    <t>60644998283</t>
  </si>
  <si>
    <t>bcdfd024-5e67-f011-95f3-000d3ad1cf65</t>
  </si>
  <si>
    <t>70b48502-4fea-e911-a811-000d3ad1fbf8</t>
  </si>
  <si>
    <t>CAS-1627171-Z8V3W9</t>
  </si>
  <si>
    <t>88269767761</t>
  </si>
  <si>
    <t>6a19c3a5-8e67-f011-bec2-0022489328a2</t>
  </si>
  <si>
    <t>CAS-1627459-X1H5N3</t>
  </si>
  <si>
    <t>c7a55bfe-1f26-f011-9d47-6045bde525ee</t>
  </si>
  <si>
    <t>e931e0df-d9f6-e911-a811-000d3ad1fbf8</t>
  </si>
  <si>
    <t>CAS-1585017-J6H7K2</t>
  </si>
  <si>
    <t>86632173114</t>
  </si>
  <si>
    <t>e2f0ab3d-a80f-f111-83da-002248108a02</t>
  </si>
  <si>
    <t>b9150df8-5cfc-e911-a811-000d3ad1fbf8</t>
  </si>
  <si>
    <t>CAS-1749758-G0D3G7</t>
  </si>
  <si>
    <t>75636748484</t>
  </si>
  <si>
    <t>2cc8a87b-e2de-f011-ad8e-000d3acb3224</t>
  </si>
  <si>
    <t>5120d511-2777-ea11-a811-000d3ad1fbf8</t>
  </si>
  <si>
    <t>CAS-1703861-X3X9Z4</t>
  </si>
  <si>
    <t>23692080258</t>
  </si>
  <si>
    <t>83e80fb3-6163-ef11-a4e6-6045bdc3bf82</t>
  </si>
  <si>
    <t>CAS-1448047-C7F0K4</t>
  </si>
  <si>
    <t>76b505d0-81f6-f011-92b9-000d3ad1cf65</t>
  </si>
  <si>
    <t>a7c91175-047a-ea11-a811-000d3ad1fbf8</t>
  </si>
  <si>
    <t>CAS-1722504-M9Y4S3</t>
  </si>
  <si>
    <t>85542331225</t>
  </si>
  <si>
    <t>40030c80-c466-f011-95f3-000d3ad1cf65</t>
  </si>
  <si>
    <t>cee324c0-638f-ea11-a811-000d3ad1fbf8</t>
  </si>
  <si>
    <t>CAS-1626911-Q9D7P0</t>
  </si>
  <si>
    <t>65638891273</t>
  </si>
  <si>
    <t>69320b62-0fd0-ea11-bf21-0003ff6afa2f</t>
  </si>
  <si>
    <t>0d89eac6-2a21-ea11-a812-000d3ad1fbf8</t>
  </si>
  <si>
    <t>CAS-697359-B1R9L5</t>
  </si>
  <si>
    <t>69637918097</t>
  </si>
  <si>
    <t>9d8b8930-deb6-f011-aa44-00224898c55c</t>
  </si>
  <si>
    <t>fedb0023-c922-ea11-a812-000d3ad1fbf8</t>
  </si>
  <si>
    <t>CAS-1672159-V1R2K8</t>
  </si>
  <si>
    <t>92702478769</t>
  </si>
  <si>
    <t>4478f4af-b7a8-f011-bbd2-7c1e522ad225</t>
  </si>
  <si>
    <t>04b4ff62-107e-ea11-a812-000d3ad1fbf8</t>
  </si>
  <si>
    <t>CAS-1660655-L3P4L6</t>
  </si>
  <si>
    <t>92964890561</t>
  </si>
  <si>
    <t>73db20dc-5922-f111-9730-002248108a02</t>
  </si>
  <si>
    <t>efb184e7-06a7-ea11-a812-000d3ad1fbf8</t>
  </si>
  <si>
    <t>CAS-1761712-S8Z8F8</t>
  </si>
  <si>
    <t>21640503251</t>
  </si>
  <si>
    <t>3bcc1dd4-fd6d-f111-9b48-002248926028</t>
  </si>
  <si>
    <t>597f19b0-bbaf-ea11-a812-000d3ad1fbf8</t>
  </si>
  <si>
    <t>CAS-1804972-Q4V7Q4</t>
  </si>
  <si>
    <t>85233837535</t>
  </si>
  <si>
    <t>a865f70d-e6bd-f011-aa44-00224898c55c</t>
  </si>
  <si>
    <t>e2239be9-38b4-ea11-a812-000d3ad1fbf8</t>
  </si>
  <si>
    <t>CAS-1676793-V5F9B6</t>
  </si>
  <si>
    <t>67425794435</t>
  </si>
  <si>
    <t>ae28acaa-65f6-f011-92b9-000d3ad1cf65</t>
  </si>
  <si>
    <t>c7f81589-ecbf-ea11-a812-000d3ad1fbf8</t>
  </si>
  <si>
    <t>CAS-1722034-Q2L4P5</t>
  </si>
  <si>
    <t>20125738515</t>
  </si>
  <si>
    <t>7750b2e6-0733-f111-9a91-002248966bca</t>
  </si>
  <si>
    <t>a2dd7f98-9208-eb11-a812-000d3ad1fbf8</t>
  </si>
  <si>
    <t>CAS-1771161-P6L8S4</t>
  </si>
  <si>
    <t>15968933406</t>
  </si>
  <si>
    <t>fc568d30-e920-f111-9730-002248108a02</t>
  </si>
  <si>
    <t>3e330b88-3edb-e911-a813-000d3ad1fbf8</t>
  </si>
  <si>
    <t>CAS-1760595-W2V3K5</t>
  </si>
  <si>
    <t>39668759587</t>
  </si>
  <si>
    <t>6feb4c02-69b1-f011-aa44-002248948796</t>
  </si>
  <si>
    <t>c2923a11-2ce0-e911-a813-000d3ad1fbf8</t>
  </si>
  <si>
    <t>CAS-1666689-H4J0P0</t>
  </si>
  <si>
    <t>24365227842</t>
  </si>
  <si>
    <t>dbe230a4-0dbe-f011-aa44-00224898c55c</t>
  </si>
  <si>
    <t>45c6744f-b43d-ea11-a813-000d3ad1fbf8</t>
  </si>
  <si>
    <t>CAS-1677068-T4P5K3</t>
  </si>
  <si>
    <t>37638485337</t>
  </si>
  <si>
    <t>90242de7-b592-f011-aa44-002248948796</t>
  </si>
  <si>
    <t>9a251b73-5251-ea11-a813-000d3ad1fbf8</t>
  </si>
  <si>
    <t>CAS-1649586-P6L3J9</t>
  </si>
  <si>
    <t>48638300615</t>
  </si>
  <si>
    <t>10d55d2b-4014-f011-9d47-6045bde525ee</t>
  </si>
  <si>
    <t>41ac0283-33d1-ea11-a813-000d3ad1fbf8</t>
  </si>
  <si>
    <t>CAS-1576838-B6P3X5</t>
  </si>
  <si>
    <t>85821448676</t>
  </si>
  <si>
    <t>13b20812-6d0a-ee11-a81c-00224894d856</t>
  </si>
  <si>
    <t>e88ff6d2-4bd5-ea11-a813-000d3ad1fbf8</t>
  </si>
  <si>
    <t>CAS-1234062-R4J3S9</t>
  </si>
  <si>
    <t>17642475296</t>
  </si>
  <si>
    <t>cb88b8eb-971e-f111-9730-002248108a02</t>
  </si>
  <si>
    <t>65184268-c1c1-ea11-a814-000d3ad1fbf8</t>
  </si>
  <si>
    <t>CAS-1759559-G5B3R2</t>
  </si>
  <si>
    <t>90248434735</t>
  </si>
  <si>
    <t>fd1921b0-f0ac-ec11-826d-0003ff6a5c8c</t>
  </si>
  <si>
    <t>9a53c6c1-7772-ec11-8940-000d3ad1fd6f</t>
  </si>
  <si>
    <t>CAS-1007544-P6J1Z8</t>
  </si>
  <si>
    <t>79623387417</t>
  </si>
  <si>
    <t>3b95687b-dc52-ef11-b4ac-00224811a7b8</t>
  </si>
  <si>
    <t>1b366407-e375-ec11-8940-000d3ad1fd6f</t>
  </si>
  <si>
    <t>CAS-1439174-T6G2F8</t>
  </si>
  <si>
    <t>44355169951</t>
  </si>
  <si>
    <t>6ac30201-e3cb-f011-ad8e-000d3acb3224</t>
  </si>
  <si>
    <t>31e271ec-20d2-f011-8543-000d3ad20411</t>
  </si>
  <si>
    <t>CAS-1688003-Y1K0G5</t>
  </si>
  <si>
    <t>90693257386</t>
  </si>
  <si>
    <t>5ccac2ab-7e87-f011-8151-000d3ad157cb</t>
  </si>
  <si>
    <t>e67ef073-67d6-f011-8543-000d3ad20411</t>
  </si>
  <si>
    <t>CAS-1643545-M3P7R0</t>
  </si>
  <si>
    <t>27500112150</t>
  </si>
  <si>
    <t>2a15a526-eed6-f011-8543-002248990178</t>
  </si>
  <si>
    <t>CAS-1697466-Q9G5X9</t>
  </si>
  <si>
    <t>6a87ef8c-24cc-f011-ad8e-000d3acb3224</t>
  </si>
  <si>
    <t>2c3e8299-bad8-f011-8543-000d3ad20411</t>
  </si>
  <si>
    <t>CAS-1688470-D2K0V9</t>
  </si>
  <si>
    <t>32691418809</t>
  </si>
  <si>
    <t>199a1e6a-cdda-f011-ad8e-000d3acb3224</t>
  </si>
  <si>
    <t>1e99335a-e0da-f011-8543-000d3ad20411</t>
  </si>
  <si>
    <t>CAS-1700563-J1N3V3</t>
  </si>
  <si>
    <t>64890540238</t>
  </si>
  <si>
    <t>dc96f247-74ce-f011-ad8e-000d3acb3224</t>
  </si>
  <si>
    <t>e9960851-03db-f011-8543-000d3ad20411</t>
  </si>
  <si>
    <t>CAS-1689700-L8H7P7</t>
  </si>
  <si>
    <t>60331274747</t>
  </si>
  <si>
    <t>62f88de6-acdb-f011-8543-7ced8dd1f15f</t>
  </si>
  <si>
    <t>CAS-1701768-W1J4J7</t>
  </si>
  <si>
    <t>524d9ae5-97d8-f011-ad8e-000d3acb3224</t>
  </si>
  <si>
    <t>a69354a9-5adb-f011-8543-000d3ad20411</t>
  </si>
  <si>
    <t>CAS-1698327-T2C2V3</t>
  </si>
  <si>
    <t>Vicky Wong</t>
  </si>
  <si>
    <t>97115574905</t>
  </si>
  <si>
    <t>d633dde1-aadb-f011-ad8e-000d3acb3224</t>
  </si>
  <si>
    <t>33309bb4-b4db-f011-8543-000d3ad20411</t>
  </si>
  <si>
    <t>CAS-1701743-L6C7R3</t>
  </si>
  <si>
    <t>26693621993</t>
  </si>
  <si>
    <t>a179ce27-68b0-f011-aa44-002248948796</t>
  </si>
  <si>
    <t>f194bad2-b4db-f011-8543-000d3ad20411</t>
  </si>
  <si>
    <t>CAS-1666072-X7L6H8</t>
  </si>
  <si>
    <t>58398682377</t>
  </si>
  <si>
    <t>54ee59e2-30a0-f011-aa44-002248948796</t>
  </si>
  <si>
    <t>367f34a5-c0db-f011-8543-000d3ad20411</t>
  </si>
  <si>
    <t>CAS-1656630-T8L3B7</t>
  </si>
  <si>
    <t>20909947025</t>
  </si>
  <si>
    <t>df92f0cd-8fdc-f011-ad8e-000d3acb3224</t>
  </si>
  <si>
    <t>0c1a7c4d-96dc-f011-8543-000d3ad20411</t>
  </si>
  <si>
    <t>CAS-1702874-D2F4C7</t>
  </si>
  <si>
    <t>61922517674</t>
  </si>
  <si>
    <t>0389e8d7-7bdc-f011-ad8e-000d3acb3224</t>
  </si>
  <si>
    <t>4e1a7c4d-96dc-f011-8543-000d3ad20411</t>
  </si>
  <si>
    <t>CAS-1702677-R0Y9L2</t>
  </si>
  <si>
    <t>64693857064</t>
  </si>
  <si>
    <t>49decf23-0bdb-f011-ad8e-000d3acb3224</t>
  </si>
  <si>
    <t>0e0b5149-9bdc-f011-8543-000d3ad20411</t>
  </si>
  <si>
    <t>CAS-1701326-Y0G3T7</t>
  </si>
  <si>
    <t>85690892169</t>
  </si>
  <si>
    <t>59d19aa5-e1de-f011-8543-7c1e52631485</t>
  </si>
  <si>
    <t>CAS-1703844-Z8K9M0</t>
  </si>
  <si>
    <t>ee72ce80-656e-ef11-a4e6-6045bdc3bf82</t>
  </si>
  <si>
    <t>4aab3dd9-9bdc-f011-8543-000d3ad20411</t>
  </si>
  <si>
    <t>CAS-1453176-Y5N8B1</t>
  </si>
  <si>
    <t>12780431742</t>
  </si>
  <si>
    <t>37403615-71d9-f011-ad8e-000d3acb3224</t>
  </si>
  <si>
    <t>7a62f55b-eedc-f011-8543-000d3ad20411</t>
  </si>
  <si>
    <t>CAS-1699152-C9D9P3</t>
  </si>
  <si>
    <t>34309062433</t>
  </si>
  <si>
    <t>ad95ce13-bbfc-f011-bb47-002248986e94</t>
  </si>
  <si>
    <t>CAS-1731769-N4B1M5</t>
  </si>
  <si>
    <t>55120f14-a4ea-f011-8406-000d3acad76d</t>
  </si>
  <si>
    <t>92e4bdba-1ce0-f011-8543-000d3ad20411</t>
  </si>
  <si>
    <t>63b86ad6-e0d2-f011-ad8e-000d3acb3224</t>
  </si>
  <si>
    <t>CAS-1708567-M9L5D1</t>
  </si>
  <si>
    <t>13374094382</t>
  </si>
  <si>
    <t>CAS-1693494-G3G2B1</t>
  </si>
  <si>
    <t>8eaa82cf-2a99-f011-aa44-002248948796</t>
  </si>
  <si>
    <t>e80c5d31-bee4-f011-8543-000d3ad20411</t>
  </si>
  <si>
    <t>CAS-1653135-R3J8W2</t>
  </si>
  <si>
    <t>29212032532</t>
  </si>
  <si>
    <t>78cdb95d-74d6-f011-ad8e-000d3acb3224</t>
  </si>
  <si>
    <t>084f9750-2fe5-f011-8543-000d3ad20411</t>
  </si>
  <si>
    <t>CAS-1697374-F0G4K8</t>
  </si>
  <si>
    <t>38743521994</t>
  </si>
  <si>
    <t>c6341f24-83e7-f011-8544-7c1e522b2eae</t>
  </si>
  <si>
    <t>CAS-1706915-Z4T7P6</t>
  </si>
  <si>
    <t>fa07bd42-cff1-f011-8406-7c1e522b4560</t>
  </si>
  <si>
    <t>CAS-1717112-N1V9T0</t>
  </si>
  <si>
    <t>c2363baf-1d57-f011-95f3-000d3aca6c5f</t>
  </si>
  <si>
    <t>002e1896-30e5-f011-8543-000d3ad20411</t>
  </si>
  <si>
    <t>CAS-1619773-T9M9T8</t>
  </si>
  <si>
    <t>81687429849</t>
  </si>
  <si>
    <t>2eb94c1b-4557-f011-95f3-000d3aca6c5f</t>
  </si>
  <si>
    <t>8b669887-aae6-f011-8543-000d3ad20411</t>
  </si>
  <si>
    <t>CAS-1619811-Z7C6X0</t>
  </si>
  <si>
    <t>97730930151</t>
  </si>
  <si>
    <t>f09dc8a7-54e7-f011-ad8e-000d3acb3224</t>
  </si>
  <si>
    <t>cb61f1b2-5ee7-f011-8543-000d3ad20411</t>
  </si>
  <si>
    <t>CAS-1706780-N2F9C6</t>
  </si>
  <si>
    <t>50684297818</t>
  </si>
  <si>
    <t>cf3553fc-b3e7-f011-ad8e-000d3acb3224</t>
  </si>
  <si>
    <t>2fa403e3-dde7-f011-8543-000d3ad20411</t>
  </si>
  <si>
    <t>CAS-1707093-K1P9Y2</t>
  </si>
  <si>
    <t>93693969854</t>
  </si>
  <si>
    <t>ab5ee607-bb87-f011-8151-000d3ad157cb</t>
  </si>
  <si>
    <t>f05947a2-98eb-f011-8543-000d3ad20411</t>
  </si>
  <si>
    <t>CAS-1643863-X1Z5D6</t>
  </si>
  <si>
    <t>52593546437</t>
  </si>
  <si>
    <t>8a0e7362-45ec-f011-8406-6045bde67d12</t>
  </si>
  <si>
    <t>CAS-1710357-L9G4G7</t>
  </si>
  <si>
    <t>79a89f25-e9cf-f011-ad8e-000d3acb3224</t>
  </si>
  <si>
    <t>9bd38f91-10d4-f011-8544-000d3ad2063a</t>
  </si>
  <si>
    <t>CAS-1691348-N2G6C0</t>
  </si>
  <si>
    <t>86985467013</t>
  </si>
  <si>
    <t>fe016970-afd4-f011-8543-000d3acbc277</t>
  </si>
  <si>
    <t>CAS-1695115-K4X4R1</t>
  </si>
  <si>
    <t>8a7de6e9-8cd4-f011-ad8e-000d3acb3224</t>
  </si>
  <si>
    <t>0b9fc7c9-a0d4-f011-8544-000d3ad2063a</t>
  </si>
  <si>
    <t>CAS-1694745-M3P1V1</t>
  </si>
  <si>
    <t>32692834263</t>
  </si>
  <si>
    <t>0e48bea1-8ad4-f011-ad8e-000d3acb3224</t>
  </si>
  <si>
    <t>63a1272d-a2d4-f011-8544-000d3ad2063a</t>
  </si>
  <si>
    <t>CAS-1694723-G4J2Y4</t>
  </si>
  <si>
    <t>65693453235</t>
  </si>
  <si>
    <t>4f4c092b-8cd4-f011-ad8e-000d3acb3224</t>
  </si>
  <si>
    <t>fb81934d-a4d4-f011-8544-000d3ad2063a</t>
  </si>
  <si>
    <t>CAS-1694736-F2S1Q5</t>
  </si>
  <si>
    <t>41693497326</t>
  </si>
  <si>
    <t>5642cf91-70d9-f011-ad8e-000d3acb3224</t>
  </si>
  <si>
    <t>c36bf870-7dd9-f011-8544-000d3ad2063a</t>
  </si>
  <si>
    <t>CAS-1699144-N1J1Y0</t>
  </si>
  <si>
    <t>22968840395</t>
  </si>
  <si>
    <t>e4c96e9b-7181-f011-8151-000d3ad157cb</t>
  </si>
  <si>
    <t>039ab5ae-a6db-f011-8544-000d3ad2063a</t>
  </si>
  <si>
    <t>CAS-1640520-P7W6J6</t>
  </si>
  <si>
    <t>50689692877</t>
  </si>
  <si>
    <t>a3601b48-ceb9-f011-aa44-00224898c55c</t>
  </si>
  <si>
    <t>799986bb-a6df-f011-8544-000d3ad2063a</t>
  </si>
  <si>
    <t>CAS-1673914-W9L3K1</t>
  </si>
  <si>
    <t>66692335498</t>
  </si>
  <si>
    <t>a9e1ff35-a7db-f011-ad8e-000d3acb3224</t>
  </si>
  <si>
    <t>30ea3c16-bddb-f011-8544-000d3ad20738</t>
  </si>
  <si>
    <t>CAS-1701687-R7C6Z7</t>
  </si>
  <si>
    <t>98363013640</t>
  </si>
  <si>
    <t>4a17608c-0f48-f111-9a91-002248966bca</t>
  </si>
  <si>
    <t>87648a00-56f0-f011-8407-000d3ad208e6</t>
  </si>
  <si>
    <t>CAS-1781779-D0Z3G7</t>
  </si>
  <si>
    <t>47679890110</t>
  </si>
  <si>
    <t>3b54a894-eaf4-f011-8406-6045bdc2840a</t>
  </si>
  <si>
    <t>6596cc62-046c-ef11-a4e6-6045bdc3bf82</t>
  </si>
  <si>
    <t>CAS-1719803-Q3K9F6</t>
  </si>
  <si>
    <t>CAS-1452458-K1H3K4</t>
  </si>
  <si>
    <t>e2966f1f-d7f0-f011-8406-6045bdc459d1</t>
  </si>
  <si>
    <t>CAS-1714559-L0D3T8</t>
  </si>
  <si>
    <t>6a06c825-02cf-f011-ad8e-000d3acb3224</t>
  </si>
  <si>
    <t>cb30966f-f3f1-f011-8407-000d3ad208e6</t>
  </si>
  <si>
    <t>CAS-1690024-J4G2W8</t>
  </si>
  <si>
    <t>84976280248</t>
  </si>
  <si>
    <t>0bd593d6-74f2-f011-8406-7ced8da17bac</t>
  </si>
  <si>
    <t>CAS-1717680-N8C8D2</t>
  </si>
  <si>
    <t>b22e2321-9363-f011-95f3-000d3ad1cf65</t>
  </si>
  <si>
    <t>f823b1d8-00f2-f011-8407-000d3ad208e6</t>
  </si>
  <si>
    <t>CAS-1625755-R4R1G9</t>
  </si>
  <si>
    <t>55776548601</t>
  </si>
  <si>
    <t>d812bddf-b5fc-f011-8406-6045bdc3e14a</t>
  </si>
  <si>
    <t>CAS-1731654-C7H4D5</t>
  </si>
  <si>
    <t>e4ee786b-a3dc-f011-ad8e-000d3acb3224</t>
  </si>
  <si>
    <t>3ed3fb6a-01f2-f011-8407-000d3ad208e6</t>
  </si>
  <si>
    <t>CAS-1703043-Q9Y0F1</t>
  </si>
  <si>
    <t>59633843272</t>
  </si>
  <si>
    <t>976e255c-89f2-f011-92b9-000d3ad1cf65</t>
  </si>
  <si>
    <t>336d28bd-97f2-f011-8407-000d3ad208e6</t>
  </si>
  <si>
    <t>CAS-1717965-W2Q8D3</t>
  </si>
  <si>
    <t>89955458902</t>
  </si>
  <si>
    <t>5071fe58-5cf2-f011-92b9-000d3ad1cf65</t>
  </si>
  <si>
    <t>bbddc7b2-99f2-f011-8407-000d3ad208e6</t>
  </si>
  <si>
    <t>CAS-1717438-B1M0G4</t>
  </si>
  <si>
    <t>68673045395</t>
  </si>
  <si>
    <t>1996b9cc-c5f4-f011-8406-6045bdc28e15</t>
  </si>
  <si>
    <t>CAS-1719190-N0W4T7</t>
  </si>
  <si>
    <t>658ade5d-0ff4-f011-92b9-000d3ad1cf65</t>
  </si>
  <si>
    <t>7b9c5053-1df4-f011-8407-000d3ad208e6</t>
  </si>
  <si>
    <t>CAS-1718773-F0Z4W2</t>
  </si>
  <si>
    <t>86424858673</t>
  </si>
  <si>
    <t>646a4e4e-14f4-f011-92b9-000d3ad1cf65</t>
  </si>
  <si>
    <t>ac7cfa09-25f4-f011-8407-000d3ad208e6</t>
  </si>
  <si>
    <t>CAS-1718787-L2B5Z2</t>
  </si>
  <si>
    <t>88410905525</t>
  </si>
  <si>
    <t>af2fc819-4bec-f011-92b9-000d3ad1cf65</t>
  </si>
  <si>
    <t>c3a71a3a-55ec-f011-8544-000d3ad208e6</t>
  </si>
  <si>
    <t>CAS-1710434-P5N4R5</t>
  </si>
  <si>
    <t>66260844524</t>
  </si>
  <si>
    <t>f279eb5e-6bf2-f011-8406-6045bde6e785</t>
  </si>
  <si>
    <t>CAS-1717566-N2B5C3</t>
  </si>
  <si>
    <t>e755c6a2-2aa7-f011-aa44-002248948796</t>
  </si>
  <si>
    <t>b27cd265-46a7-f011-bbd2-000d3ad208e6</t>
  </si>
  <si>
    <t>CAS-1659569-X8K2R4</t>
  </si>
  <si>
    <t>54681599726</t>
  </si>
  <si>
    <t>43a03f99-384b-f011-a2d9-002248973324</t>
  </si>
  <si>
    <t>0add5ca6-faa7-f011-bbd2-000d3ad208e6</t>
  </si>
  <si>
    <t>CAS-1607826-T6Q5F7</t>
  </si>
  <si>
    <t>17864967986</t>
  </si>
  <si>
    <t>431ee81c-88a8-f011-bbd2-7ced8d330952</t>
  </si>
  <si>
    <t>CAS-1660218-H3M5X3</t>
  </si>
  <si>
    <t>ecac5148-e1a7-f011-aa44-002248948796</t>
  </si>
  <si>
    <t>37b89305-aca8-f011-bbd2-000d3ad208e6</t>
  </si>
  <si>
    <t>CAS-1659904-C5H9J0</t>
  </si>
  <si>
    <t>43590259541</t>
  </si>
  <si>
    <t>a5f032c0-4ca9-f011-bbd2-6045bdc44547</t>
  </si>
  <si>
    <t>CAS-1660922-V0H0T9</t>
  </si>
  <si>
    <t>88af65f5-a5a8-f011-aa44-002248948796</t>
  </si>
  <si>
    <t>e782c724-aea8-f011-bbd2-000d3ad208e6</t>
  </si>
  <si>
    <t>CAS-1660382-K0H7F0</t>
  </si>
  <si>
    <t>67393092953</t>
  </si>
  <si>
    <t>18793299-78fd-f011-bb47-002248986e94</t>
  </si>
  <si>
    <t>CAS-1734442-X8K5B3</t>
  </si>
  <si>
    <t>05c45867-1c82-f011-8151-000d3ad157cb</t>
  </si>
  <si>
    <t>c7a4a6d1-aea8-f011-bbd2-000d3ad208e6</t>
  </si>
  <si>
    <t>CAS-1640837-C7B8C2</t>
  </si>
  <si>
    <t>15952578026</t>
  </si>
  <si>
    <t>19eb1961-fd8d-f011-aa44-002248948796</t>
  </si>
  <si>
    <t>0b719813-4ca9-f011-bbd2-000d3ad208e6</t>
  </si>
  <si>
    <t>CAS-1647141-N8L7D3</t>
  </si>
  <si>
    <t>19666330178</t>
  </si>
  <si>
    <t>740c5478-75a9-f011-aa44-002248948796</t>
  </si>
  <si>
    <t>3dd9d47a-4eaa-f011-bbd2-000d3ad208e6</t>
  </si>
  <si>
    <t>CAS-1661151-D9V6N5</t>
  </si>
  <si>
    <t>20400352987</t>
  </si>
  <si>
    <t>601c0399-eb9c-f011-aa44-002248948796</t>
  </si>
  <si>
    <t>94189c8e-4eaa-f011-bbd2-000d3ad208e6</t>
  </si>
  <si>
    <t>CAS-1654426-H2M2C5</t>
  </si>
  <si>
    <t>63662467923</t>
  </si>
  <si>
    <t>73956803-e6a3-f011-aa44-002248948796</t>
  </si>
  <si>
    <t>8c6ead99-13ab-f011-bbd2-000d3ad208e6</t>
  </si>
  <si>
    <t>CAS-1657897-R4X8T1</t>
  </si>
  <si>
    <t>41507629185</t>
  </si>
  <si>
    <t>89278245-85a6-f011-aa44-002248948796</t>
  </si>
  <si>
    <t>3de289f8-49ab-f011-bbd2-000d3ad208e6</t>
  </si>
  <si>
    <t>CAS-1659479-Q0S0G5</t>
  </si>
  <si>
    <t>34279897044</t>
  </si>
  <si>
    <t>58207a71-4daa-f011-aa44-002248948796</t>
  </si>
  <si>
    <t>dc8995d7-65ad-f011-bbd3-000d3ad208e6</t>
  </si>
  <si>
    <t>CAS-1662797-P5Y3G0</t>
  </si>
  <si>
    <t>56248159517</t>
  </si>
  <si>
    <t>b123a511-ef91-f011-aa44-002248948796</t>
  </si>
  <si>
    <t>365f024a-67ad-f011-bbd3-000d3ad208e6</t>
  </si>
  <si>
    <t>CAS-1649038-M1X9T8</t>
  </si>
  <si>
    <t>54690384911</t>
  </si>
  <si>
    <t>3ea53b2d-3aad-f011-aa44-002248948796</t>
  </si>
  <si>
    <t>fe0d053e-6ead-f011-bbd3-000d3ad208e6</t>
  </si>
  <si>
    <t>CAS-1663608-S2V1R8</t>
  </si>
  <si>
    <t>59471794828</t>
  </si>
  <si>
    <t>0abca07d-61ad-f011-aa44-002248948796</t>
  </si>
  <si>
    <t>c98296e7-6ead-f011-bbd3-000d3ad208e6</t>
  </si>
  <si>
    <t>CAS-1663871-F2K5M1</t>
  </si>
  <si>
    <t>17234171981</t>
  </si>
  <si>
    <t>0cce784f-eeae-f011-bbd3-7ced8d330f33</t>
  </si>
  <si>
    <t>CAS-1665053-V1S1W6</t>
  </si>
  <si>
    <t>e4ee9bf7-45ae-f011-aa44-002248948796</t>
  </si>
  <si>
    <t>0536ace1-64ae-f011-bbd3-000d3ad208e6</t>
  </si>
  <si>
    <t>CAS-1664647-P8H5R2</t>
  </si>
  <si>
    <t>28385242361</t>
  </si>
  <si>
    <t>da593a00-c6ae-f011-aa44-002248948796</t>
  </si>
  <si>
    <t>a150820a-d1ae-f011-bbd3-000d3ad208e6</t>
  </si>
  <si>
    <t>CAS-1664779-T2D6K2</t>
  </si>
  <si>
    <t>96678366320</t>
  </si>
  <si>
    <t>ffdb0bd4-361f-f011-9d47-6045bde525ee</t>
  </si>
  <si>
    <t>5dea16a9-ddae-f011-bbd3-000d3ad208e6</t>
  </si>
  <si>
    <t>CAS-1581495-H4V6B1</t>
  </si>
  <si>
    <t>15108390668</t>
  </si>
  <si>
    <t>8e47c6c6-0969-ef11-a4e6-6045bdc3bf82</t>
  </si>
  <si>
    <t>a417f0a4-17af-f011-bbd3-000d3ad208e6</t>
  </si>
  <si>
    <t>CAS-1450831-Q4L1J2</t>
  </si>
  <si>
    <t>68689132778</t>
  </si>
  <si>
    <t>d84ecfe5-40af-f011-aa44-002248948796</t>
  </si>
  <si>
    <t>fa38b3f3-f9af-f011-bbd3-000d3ad208e6</t>
  </si>
  <si>
    <t>CAS-1665386-P7X6T5</t>
  </si>
  <si>
    <t>69186032478</t>
  </si>
  <si>
    <t>3a7ce93a-95b0-f011-bbd2-7c1e52623ca8</t>
  </si>
  <si>
    <t>CAS-1666418-W9S5H4</t>
  </si>
  <si>
    <t>6caebfa7-26ae-f011-aa44-002248948796</t>
  </si>
  <si>
    <t>455fa412-79b0-f011-bbd3-000d3ad208e6</t>
  </si>
  <si>
    <t>CAS-1664435-H3G2R9</t>
  </si>
  <si>
    <t>57685197317</t>
  </si>
  <si>
    <t>15f7f75d-b0b3-f011-bbd2-002248934b06</t>
  </si>
  <si>
    <t>6fe32a2e-46b2-f011-bbd3-000d3ad208e6</t>
  </si>
  <si>
    <t>77251fe3-487a-f011-8151-00224893967e</t>
  </si>
  <si>
    <t>CAS-1668099-S0B8P5</t>
  </si>
  <si>
    <t>26942959525</t>
  </si>
  <si>
    <t>CAS-1637186-V9G4K0</t>
  </si>
  <si>
    <t>92676bbe-4ab2-f011-aa44-002248948796</t>
  </si>
  <si>
    <t>74831bd8-62b2-f011-bbd3-000d3ad208e6</t>
  </si>
  <si>
    <t>CAS-1666871-H3J1S4</t>
  </si>
  <si>
    <t>63586394192</t>
  </si>
  <si>
    <t>84f575c7-4298-f011-aa44-002248948796</t>
  </si>
  <si>
    <t>10c0ed5e-63b2-f011-bbd3-000d3ad208e6</t>
  </si>
  <si>
    <t>CAS-1652496-F0M7F3</t>
  </si>
  <si>
    <t>49422786694</t>
  </si>
  <si>
    <t>d18e8d28-b1b3-f011-bbd2-7c1e522ad5b9</t>
  </si>
  <si>
    <t>CAS-1668106-G4L6Y5</t>
  </si>
  <si>
    <t>018399e7-49ad-f011-aa44-002248948796</t>
  </si>
  <si>
    <t>afaa0657-86b4-f011-bbd3-000d3ad208e6</t>
  </si>
  <si>
    <t>CAS-1663686-M8G2F4</t>
  </si>
  <si>
    <t>75678880656</t>
  </si>
  <si>
    <t>fb00937b-6db4-f011-aa44-000d3a6a6065</t>
  </si>
  <si>
    <t>11b66a00-87b4-f011-bbd3-000d3ad208e6</t>
  </si>
  <si>
    <t>CAS-1668808-G5Y2C7</t>
  </si>
  <si>
    <t>22499087558</t>
  </si>
  <si>
    <t>e54f33bb-23b5-f011-bbd3-7ced8d330f33</t>
  </si>
  <si>
    <t>CAS-1670169-M4G6P1</t>
  </si>
  <si>
    <t>8da4facb-c4a8-f011-aa44-002248948796</t>
  </si>
  <si>
    <t>31fc6e66-88b4-f011-bbd3-000d3ad208e6</t>
  </si>
  <si>
    <t>CAS-1660789-Q1M4T2</t>
  </si>
  <si>
    <t>30923565367</t>
  </si>
  <si>
    <t>dee66def-6db4-f011-aa44-000d3a6a6065</t>
  </si>
  <si>
    <t>47d2a333-89b4-f011-bbd3-000d3ad208e6</t>
  </si>
  <si>
    <t>CAS-1668814-H2T1W7</t>
  </si>
  <si>
    <t>32691281482</t>
  </si>
  <si>
    <t>914b8103-15b5-f011-aa44-000d3a6a6065</t>
  </si>
  <si>
    <t>9f81011d-1bb5-f011-bbd3-000d3ad208e6</t>
  </si>
  <si>
    <t>CAS-1669940-D3N7X9</t>
  </si>
  <si>
    <t>80644269097</t>
  </si>
  <si>
    <t>ed012628-deb5-f011-aa44-00224898c55c</t>
  </si>
  <si>
    <t>1ea8cab5-e5b5-f011-bbd3-000d3ad208e6</t>
  </si>
  <si>
    <t>CAS-1671276-N0B0Y1</t>
  </si>
  <si>
    <t>51329676534</t>
  </si>
  <si>
    <t>e643d458-7a29-f011-9d47-6045bde525ee</t>
  </si>
  <si>
    <t>31f0b8cf-e9b5-f011-bbd3-000d3ad208e6</t>
  </si>
  <si>
    <t>CAS-1586587-X8K7C7</t>
  </si>
  <si>
    <t>47689198758</t>
  </si>
  <si>
    <t>ea4c8047-e7ae-f011-aa44-002248948796</t>
  </si>
  <si>
    <t>afc4e817-1ab6-f011-bbd3-000d3ad208e6</t>
  </si>
  <si>
    <t>CAS-1665009-V4J4Q2</t>
  </si>
  <si>
    <t>51690984751</t>
  </si>
  <si>
    <t>7f694749-1c99-f011-aa44-002248948796</t>
  </si>
  <si>
    <t>bed7c476-1bb6-f011-bbd3-000d3ad208e6</t>
  </si>
  <si>
    <t>CAS-1653117-T8M0B1</t>
  </si>
  <si>
    <t>69678209053</t>
  </si>
  <si>
    <t>9d7d5eb4-1cb6-f011-aa44-00224898c55c</t>
  </si>
  <si>
    <t>9213d4da-2cb6-f011-bbd3-000d3ad208e6</t>
  </si>
  <si>
    <t>CAS-1671878-F5W7G7</t>
  </si>
  <si>
    <t>87192627914</t>
  </si>
  <si>
    <t>5d805559-2cb9-f011-aa44-00224898c55c</t>
  </si>
  <si>
    <t>45b75997-3cb9-f011-bbd3-000d3ad208e6</t>
  </si>
  <si>
    <t>CAS-1673614-J1S4D4</t>
  </si>
  <si>
    <t>44682895692</t>
  </si>
  <si>
    <t>268a10bf-5fb9-f011-aa44-00224898c55c</t>
  </si>
  <si>
    <t>d598cdfb-69b9-f011-bbd3-000d3ad208e6</t>
  </si>
  <si>
    <t>CAS-1673837-D8X7M8</t>
  </si>
  <si>
    <t>32725177023</t>
  </si>
  <si>
    <t>11079d2f-6ab9-f011-aa44-00224898c55c</t>
  </si>
  <si>
    <t>85c3d1e5-73b9-f011-bbd3-000d3ad208e6</t>
  </si>
  <si>
    <t>CAS-1673855-M9F9R7</t>
  </si>
  <si>
    <t>55497266422</t>
  </si>
  <si>
    <t>aec85388-65b9-f011-aa44-00224898c55c</t>
  </si>
  <si>
    <t>76370639-77b9-f011-bbd3-000d3ad208e6</t>
  </si>
  <si>
    <t>CAS-1673847-Z9D4D9</t>
  </si>
  <si>
    <t>86191308727</t>
  </si>
  <si>
    <t>1923e173-bf87-f011-8151-000d3ad157cb</t>
  </si>
  <si>
    <t>7a5e875a-c1bb-f011-bbd3-000d3ad208e6</t>
  </si>
  <si>
    <t>CAS-1643895-T0C7M3</t>
  </si>
  <si>
    <t>25690587798</t>
  </si>
  <si>
    <t>82887d3e-e9a8-f011-aa44-002248948796</t>
  </si>
  <si>
    <t>b46dd5e6-1dbd-f011-bbd3-000d3ad208e6</t>
  </si>
  <si>
    <t>CAS-1660863-V6M3R2</t>
  </si>
  <si>
    <t>25145944349</t>
  </si>
  <si>
    <t>b89b624a-c3bf-f011-aa44-00224898c55c</t>
  </si>
  <si>
    <t>f847c5d4-d0bf-f011-bbd3-000d3ad208e6</t>
  </si>
  <si>
    <t>CAS-1678575-F6P6Y2</t>
  </si>
  <si>
    <t>15638259248</t>
  </si>
  <si>
    <t>c16cd5a4-c4be-f011-aa44-00224898c55c</t>
  </si>
  <si>
    <t>e7edd27b-24c0-f011-bbd3-000d3ad208e6</t>
  </si>
  <si>
    <t>CAS-1677815-F1S5M4</t>
  </si>
  <si>
    <t>59692621775</t>
  </si>
  <si>
    <t>66b562f5-61a6-f011-aa44-002248948796</t>
  </si>
  <si>
    <t>9b7388e2-4ec1-f011-bbd3-000d3ad208e6</t>
  </si>
  <si>
    <t>CAS-1659451-H1B7K0</t>
  </si>
  <si>
    <t>49258256659</t>
  </si>
  <si>
    <t>9a72a06d-c07c-f011-8151-00224893967e</t>
  </si>
  <si>
    <t>58db73ad-88c3-f011-bbd3-000d3ad208e6</t>
  </si>
  <si>
    <t>CAS-1638200-K0H6J5</t>
  </si>
  <si>
    <t>74431954112</t>
  </si>
  <si>
    <t>6558187a-a56d-f011-95f3-000d3ad1cf65</t>
  </si>
  <si>
    <t>f1eeaf99-e4c4-f011-bbd3-000d3ad208e6</t>
  </si>
  <si>
    <t>CAS-1631344-S3C4C1</t>
  </si>
  <si>
    <t>50679451524</t>
  </si>
  <si>
    <t>7efdfd6f-16c0-f011-aa44-00224898c55c</t>
  </si>
  <si>
    <t>1a1b8c1c-afc5-f011-bbd3-000d3ad208e6</t>
  </si>
  <si>
    <t>CAS-1678623-R5J0W9</t>
  </si>
  <si>
    <t>24337318098</t>
  </si>
  <si>
    <t>96c95dd9-7dbe-f011-aa44-00224898c55c</t>
  </si>
  <si>
    <t>be6979ce-afc5-f011-bbd3-000d3ad208e6</t>
  </si>
  <si>
    <t>CAS-1677177-M1K2V6</t>
  </si>
  <si>
    <t>92692699700</t>
  </si>
  <si>
    <t>a84e24ba-fac5-f011-aa43-6045bdc30017</t>
  </si>
  <si>
    <t>2f88d9bc-11c6-f011-bbd3-000d3ad208e6</t>
  </si>
  <si>
    <t>CAS-1683720-P3F3R3</t>
  </si>
  <si>
    <t>66558349877</t>
  </si>
  <si>
    <t>78db163b-5a60-f011-95f3-000d3ad1cf65</t>
  </si>
  <si>
    <t>587dfc10-a5c6-f011-bbd3-000d3ad208e6</t>
  </si>
  <si>
    <t>CAS-1623538-C3M2M5</t>
  </si>
  <si>
    <t>66688779642</t>
  </si>
  <si>
    <t>f52034be-6ec6-f011-aa43-6045bdc30017</t>
  </si>
  <si>
    <t>837dfc10-a5c6-f011-bbd3-000d3ad208e6</t>
  </si>
  <si>
    <t>CAS-1683876-K6K5Q7</t>
  </si>
  <si>
    <t>85689413045</t>
  </si>
  <si>
    <t>021392fb-3ca4-f011-aa44-002248948796</t>
  </si>
  <si>
    <t>dfa33659-b4c6-f011-bbd3-000d3ad208e6</t>
  </si>
  <si>
    <t>CAS-1658286-L9P0M1</t>
  </si>
  <si>
    <t>32707026483</t>
  </si>
  <si>
    <t>f1492f97-afac-f011-aa44-002248948796</t>
  </si>
  <si>
    <t>6ff18fc5-f8c8-f011-bbd3-000d3ad208e6</t>
  </si>
  <si>
    <t>CAS-1663526-B9R8N9</t>
  </si>
  <si>
    <t>56974039306</t>
  </si>
  <si>
    <t>5df508c3-58ca-f011-bbd3-7c1e522b2eae</t>
  </si>
  <si>
    <t>CAS-1686447-D0N7Q8</t>
  </si>
  <si>
    <t>48afdba3-72bb-f011-aa44-00224898c55c</t>
  </si>
  <si>
    <t>f0e0b7dd-fac8-f011-bbd3-000d3ad208e6</t>
  </si>
  <si>
    <t>CAS-1675510-X7B1B8</t>
  </si>
  <si>
    <t>24692491160</t>
  </si>
  <si>
    <t>6ba74486-f0cb-f011-ad8e-000d3acb3224</t>
  </si>
  <si>
    <t>15e04704-fecb-f011-bbd3-000d3ad208e6</t>
  </si>
  <si>
    <t>CAS-1688088-R3F2H5</t>
  </si>
  <si>
    <t>49485485657</t>
  </si>
  <si>
    <t>2e4dda78-609f-f011-aa44-002248948796</t>
  </si>
  <si>
    <t>47de6e1c-fecb-f011-bbd3-000d3ad208e6</t>
  </si>
  <si>
    <t>CAS-1656159-L8J0W1</t>
  </si>
  <si>
    <t>22599116165</t>
  </si>
  <si>
    <t>8c85abd8-28cb-f011-ad8e-000d3acb3224</t>
  </si>
  <si>
    <t>0e38a04e-04cc-f011-bbd3-000d3ad208e6</t>
  </si>
  <si>
    <t>CAS-1687356-B8Z8Y7</t>
  </si>
  <si>
    <t>60693210132</t>
  </si>
  <si>
    <t>f980d0bf-68ca-f011-ad8e-000d3acb3224</t>
  </si>
  <si>
    <t>48182d9a-10cc-f011-bbd3-000d3ad208e6</t>
  </si>
  <si>
    <t>CAS-1686604-D2J8Y8</t>
  </si>
  <si>
    <t>54909584837</t>
  </si>
  <si>
    <t>9b96f78a-b63d-f011-a2d9-00224896aeed</t>
  </si>
  <si>
    <t>0ef78160-14cc-f011-bbd3-000d3ad208e6</t>
  </si>
  <si>
    <t>CAS-1598473-Q5W9L0</t>
  </si>
  <si>
    <t>34687398821</t>
  </si>
  <si>
    <t>970c1504-b7c9-f011-ad8e-000d3acb3224</t>
  </si>
  <si>
    <t>90563dbe-38ce-f011-bbd3-000d3ad208e6</t>
  </si>
  <si>
    <t>CAS-1686052-F3D2J4</t>
  </si>
  <si>
    <t>78691339625</t>
  </si>
  <si>
    <t>30babbd1-6408-f111-83da-002248948c85</t>
  </si>
  <si>
    <t>CAS-1744895-D8X0Z1</t>
  </si>
  <si>
    <t>e717e39b-4bcf-f011-ad8e-000d3acb3224</t>
  </si>
  <si>
    <t>e6fed381-68cf-f011-bbd3-000d3ad208e6</t>
  </si>
  <si>
    <t>CAS-1690884-N0F1G4</t>
  </si>
  <si>
    <t>44773175808</t>
  </si>
  <si>
    <t>389ccdd1-dbcf-f011-8543-7c1e52635d37</t>
  </si>
  <si>
    <t>CAS-1691190-B3V6V5</t>
  </si>
  <si>
    <t>ebbb93a1-edda-f011-8543-7ced8dd1212e</t>
  </si>
  <si>
    <t>CAS-1700895-V1X4N5</t>
  </si>
  <si>
    <t>5cf8176d-c5ad-f011-aa44-002248948796</t>
  </si>
  <si>
    <t>9c6c0a0a-a7d0-f011-bbd3-000d3ad208e6</t>
  </si>
  <si>
    <t>CAS-1664210-B6F0Q2</t>
  </si>
  <si>
    <t>85187682990</t>
  </si>
  <si>
    <t>e47f0509-7430-f011-9d47-7c1e522b7156</t>
  </si>
  <si>
    <t>bc4261cb-9023-ed11-9db2-000d3ad213c8</t>
  </si>
  <si>
    <t>CAS-1590708-C4L6G9</t>
  </si>
  <si>
    <t>15657957287</t>
  </si>
  <si>
    <t>1a203a09-9707-f111-83da-002248948c85</t>
  </si>
  <si>
    <t>2fd160ae-060f-ed11-b83d-000d3ad213c8</t>
  </si>
  <si>
    <t>CAS-1744190-V8Z8T5</t>
  </si>
  <si>
    <t>27661089514</t>
  </si>
  <si>
    <t>4a1ace46-16da-f011-ad8e-000d3acb3224</t>
  </si>
  <si>
    <t>fd9a5b9c-d512-ed11-b83b-000d3ad21577</t>
  </si>
  <si>
    <t>CAS-1699738-Y8T0Z3</t>
  </si>
  <si>
    <t>85658051006</t>
  </si>
  <si>
    <t>1f3ab61a-ee4b-f011-877b-00224893fe04</t>
  </si>
  <si>
    <t>40493d27-980c-ed11-b83c-000d3ad21577</t>
  </si>
  <si>
    <t>CAS-1608481-P4P8J6</t>
  </si>
  <si>
    <t>23106729443</t>
  </si>
  <si>
    <t>c328e7b2-2073-f011-95f2-0022489771dc</t>
  </si>
  <si>
    <t>12c27216-d216-ed11-b83c-000d3ad21577</t>
  </si>
  <si>
    <t>CAS-1633822-Y0R0J0</t>
  </si>
  <si>
    <t>80661352165</t>
  </si>
  <si>
    <t>35863564-3b49-f111-9a90-002248926a7f</t>
  </si>
  <si>
    <t>1cb3a95a-b821-ed11-9db1-000d3ad21a7c</t>
  </si>
  <si>
    <t>CAS-1782841-M5D9S9</t>
  </si>
  <si>
    <t>87660055381</t>
  </si>
  <si>
    <t>74ae50aa-6484-f011-8151-000d3ad157cb</t>
  </si>
  <si>
    <t>f3a2d3a8-3c0e-ed11-b83c-000d3ad21a7c</t>
  </si>
  <si>
    <t>CAS-1642389-B8B4H7</t>
  </si>
  <si>
    <t>11660949771</t>
  </si>
  <si>
    <t>8e9c1930-46de-ed11-a7c7-002248110683</t>
  </si>
  <si>
    <t>7e0c7b09-2caf-e811-a963-000d3ad24077</t>
  </si>
  <si>
    <t>CAS-1208424-H7Y7C6</t>
  </si>
  <si>
    <t>25782982582</t>
  </si>
  <si>
    <t>06f2154d-b954-f111-89e7-002248104426</t>
  </si>
  <si>
    <t>0c0e7b09-2caf-e811-a963-000d3ad24077</t>
  </si>
  <si>
    <t>CAS-1789425-L3S2T4</t>
  </si>
  <si>
    <t>25988923970</t>
  </si>
  <si>
    <t>4614a9d8-7db4-f011-bbd3-6045bde679a9</t>
  </si>
  <si>
    <t>e30e7b09-2caf-e811-a963-000d3ad24077</t>
  </si>
  <si>
    <t>CAS-1669391-X6W6M6</t>
  </si>
  <si>
    <t>26037589412</t>
  </si>
  <si>
    <t>f84558aa-2a58-4e30-a3a4-c37bcf0c543c</t>
  </si>
  <si>
    <t>8f117b09-2caf-e811-a963-000d3ad24077</t>
  </si>
  <si>
    <t>CAS-1473091-R8G0Q3</t>
  </si>
  <si>
    <t>77523809685</t>
  </si>
  <si>
    <t>b94ae1c1-5409-ed11-82e5-000d3ad1769c</t>
  </si>
  <si>
    <t>0d127b09-2caf-e811-a963-000d3ad24077</t>
  </si>
  <si>
    <t>CAS-1060083-V5S3K9</t>
  </si>
  <si>
    <t>58718753672</t>
  </si>
  <si>
    <t>aa8c6dbe-7db4-f011-bbd2-7ced8da2e1c1</t>
  </si>
  <si>
    <t>27127b09-2caf-e811-a963-000d3ad24077</t>
  </si>
  <si>
    <t>CAS-1669241-L6K3L1</t>
  </si>
  <si>
    <t>77481049785</t>
  </si>
  <si>
    <t>734ce1c1-5409-ed11-82e5-000d3ad1769c</t>
  </si>
  <si>
    <t>1f137b09-2caf-e811-a963-000d3ad24077</t>
  </si>
  <si>
    <t>CAS-1060096-T2C7H1</t>
  </si>
  <si>
    <t>58719767899</t>
  </si>
  <si>
    <t>4d92d9c7-5409-ed11-82e5-000d3ad1769c</t>
  </si>
  <si>
    <t>3f147b09-2caf-e811-a963-000d3ad24077</t>
  </si>
  <si>
    <t>CAS-1060114-X9Y4X9</t>
  </si>
  <si>
    <t>58724296847</t>
  </si>
  <si>
    <t>b8c2f4a3-5409-ed11-82e5-000d3ad1769c</t>
  </si>
  <si>
    <t>5c147b09-2caf-e811-a963-000d3ad24077</t>
  </si>
  <si>
    <t>CAS-1059934-P9R9N3</t>
  </si>
  <si>
    <t>58986595401</t>
  </si>
  <si>
    <t>4871efd6-7db4-f011-bbd2-7ced8da2e1c1</t>
  </si>
  <si>
    <t>d9197b09-2caf-e811-a963-000d3ad24077</t>
  </si>
  <si>
    <t>CAS-1669395-B4H3M7</t>
  </si>
  <si>
    <t>53806922954</t>
  </si>
  <si>
    <t>e318eaa8-b7a8-f011-bbd2-0022489236e9</t>
  </si>
  <si>
    <t>481c7b09-2caf-e811-a963-000d3ad24077</t>
  </si>
  <si>
    <t>CAS-1660608-M1Z3W6</t>
  </si>
  <si>
    <t>53822457091</t>
  </si>
  <si>
    <t>4a5467f8-ec2e-f011-9d47-7c1e522b7156</t>
  </si>
  <si>
    <t>491c7b09-2caf-e811-a963-000d3ad24077</t>
  </si>
  <si>
    <t>CAS-1589648-F5G1C4</t>
  </si>
  <si>
    <t>53838341364</t>
  </si>
  <si>
    <t>851883dc-87e8-ed11-a81c-002248923a98</t>
  </si>
  <si>
    <t>dd8b2710-2caf-e811-a963-000d3ad24077</t>
  </si>
  <si>
    <t>CAS-1213070-D4H7H1</t>
  </si>
  <si>
    <t>19847925876</t>
  </si>
  <si>
    <t>efa553ad-b7a8-f011-bbd2-6045bdc2c88b</t>
  </si>
  <si>
    <t>5d8c2710-2caf-e811-a963-000d3ad24077</t>
  </si>
  <si>
    <t>CAS-1660609-S9L6G4</t>
  </si>
  <si>
    <t>20052875159</t>
  </si>
  <si>
    <t>cc7d8408-d60e-ed11-b83d-00224812bac3</t>
  </si>
  <si>
    <t>e58f2710-2caf-e811-a963-000d3ad24077</t>
  </si>
  <si>
    <t>CAS-1062807-C0J1X7</t>
  </si>
  <si>
    <t>85921696069</t>
  </si>
  <si>
    <t>030d34be-5409-ed11-82e5-002248944bc7</t>
  </si>
  <si>
    <t>19902710-2caf-e811-a963-000d3ad24077</t>
  </si>
  <si>
    <t>CAS-1060066-S9T9H9</t>
  </si>
  <si>
    <t>38121134269</t>
  </si>
  <si>
    <t>2a6eefd6-7db4-f011-bbd2-7ced8da2e1c1</t>
  </si>
  <si>
    <t>13922710-2caf-e811-a963-000d3ad24077</t>
  </si>
  <si>
    <t>CAS-1669351-G9B0K5</t>
  </si>
  <si>
    <t>86129637412</t>
  </si>
  <si>
    <t>4ff19574-5409-ed11-82e5-002248944339</t>
  </si>
  <si>
    <t>ba942710-2caf-e811-a963-000d3ad24077</t>
  </si>
  <si>
    <t>CAS-1059656-W1H5X3</t>
  </si>
  <si>
    <t>13430953536</t>
  </si>
  <si>
    <t>e1d3f294-5409-ed11-82e5-002248944157</t>
  </si>
  <si>
    <t>4d952710-2caf-e811-a963-000d3ad24077</t>
  </si>
  <si>
    <t>CAS-1059836-P4G9X0</t>
  </si>
  <si>
    <t>13765316455</t>
  </si>
  <si>
    <t>09e74314-4f7e-f011-8151-000d3ad157cb</t>
  </si>
  <si>
    <t>41972710-2caf-e811-a963-000d3ad24077</t>
  </si>
  <si>
    <t>CAS-1639248-H3H3Q3</t>
  </si>
  <si>
    <t>13744171637</t>
  </si>
  <si>
    <t>95511eb6-7db4-f011-bbd3-7c1e528a65f7</t>
  </si>
  <si>
    <t>47972710-2caf-e811-a963-000d3ad24077</t>
  </si>
  <si>
    <t>CAS-1669157-L1B2Z3</t>
  </si>
  <si>
    <t>13678773690</t>
  </si>
  <si>
    <t>1b613e1f-2555-ef11-bfe2-00224892ea7b</t>
  </si>
  <si>
    <t>2a992710-2caf-e811-a963-000d3ad24077</t>
  </si>
  <si>
    <t>CAS-1440597-K3S8M7</t>
  </si>
  <si>
    <t>13602484482</t>
  </si>
  <si>
    <t>f797b3b5-7db4-f011-bbd3-000d3ad208e6</t>
  </si>
  <si>
    <t>f29c2710-2caf-e811-a963-000d3ad24077</t>
  </si>
  <si>
    <t>CAS-1669133-Q0G5C9</t>
  </si>
  <si>
    <t>68773594006</t>
  </si>
  <si>
    <t>842c0fc7-5409-ed11-82e5-002248944e6d</t>
  </si>
  <si>
    <t>4fc61e16-2caf-e811-a963-000d3ad24077</t>
  </si>
  <si>
    <t>CAS-1060102-Y8Q0M9</t>
  </si>
  <si>
    <t>82031978307</t>
  </si>
  <si>
    <t>495e06ce-7db4-f011-bbd3-7c1e528a65f7</t>
  </si>
  <si>
    <t>60c61e16-2caf-e811-a963-000d3ad24077</t>
  </si>
  <si>
    <t>CAS-1669293-G6R1V2</t>
  </si>
  <si>
    <t>82136070829</t>
  </si>
  <si>
    <t>a8172e97-5409-ed11-82e5-002248944e6d</t>
  </si>
  <si>
    <t>eec61e16-2caf-e811-a963-000d3ad24077</t>
  </si>
  <si>
    <t>CAS-1059844-K9P7L5</t>
  </si>
  <si>
    <t>48873848836</t>
  </si>
  <si>
    <t>c241a0cc-7db4-f011-bbd3-6045bde679a9</t>
  </si>
  <si>
    <t>c0c71e16-2caf-e811-a963-000d3ad24077</t>
  </si>
  <si>
    <t>CAS-1669305-P6S8P9</t>
  </si>
  <si>
    <t>82136672681</t>
  </si>
  <si>
    <t>af3e9bbc-5e26-f111-9730-002248108a02</t>
  </si>
  <si>
    <t>bec91e16-2caf-e811-a963-000d3ad24077</t>
  </si>
  <si>
    <t>CAS-1763940-Y2H6T5</t>
  </si>
  <si>
    <t>48717035644</t>
  </si>
  <si>
    <t>70d9e5cf-351e-44ce-a6fc-6ad6db7fbcc0</t>
  </si>
  <si>
    <t>2ecc1e16-2caf-e811-a963-000d3ad24077</t>
  </si>
  <si>
    <t>CAS-1438501-F0K4B1</t>
  </si>
  <si>
    <t>82078401206</t>
  </si>
  <si>
    <t>e95b4cd7-7db4-f011-bbd3-6045bde67d52</t>
  </si>
  <si>
    <t>26ce1e16-2caf-e811-a963-000d3ad24077</t>
  </si>
  <si>
    <t>CAS-1669384-M3G0C3</t>
  </si>
  <si>
    <t>26137533843</t>
  </si>
  <si>
    <t>3ac3f4a3-5409-ed11-82e5-000d3ad1769c</t>
  </si>
  <si>
    <t>7bcf1e16-2caf-e811-a963-000d3ad24077</t>
  </si>
  <si>
    <t>CAS-1059940-F3K4W0</t>
  </si>
  <si>
    <t>26234350832</t>
  </si>
  <si>
    <t>98f006ef-633b-f011-a2d9-00224896aeed</t>
  </si>
  <si>
    <t>7dcf1e16-2caf-e811-a963-000d3ad24077</t>
  </si>
  <si>
    <t>CAS-1596866-Y5R2F1</t>
  </si>
  <si>
    <t>26139756893</t>
  </si>
  <si>
    <t>cf583c24-46de-ed11-a7c7-002248933dda</t>
  </si>
  <si>
    <t>9bcf1e16-2caf-e811-a963-000d3ad24077</t>
  </si>
  <si>
    <t>CAS-1208309-S0X3H8</t>
  </si>
  <si>
    <t>26306825512</t>
  </si>
  <si>
    <t>9d418e7a-5409-ed11-82e5-002248944339</t>
  </si>
  <si>
    <t>0fd01e16-2caf-e811-a963-000d3ad24077</t>
  </si>
  <si>
    <t>CAS-1059712-S9V7D1</t>
  </si>
  <si>
    <t>26307711349</t>
  </si>
  <si>
    <t>68bbca38-46de-ed11-a7c7-00224893cef4</t>
  </si>
  <si>
    <t>ead11e16-2caf-e811-a963-000d3ad24077</t>
  </si>
  <si>
    <t>CAS-1208472-Z5Y1S1</t>
  </si>
  <si>
    <t>Sarah Cansdale</t>
  </si>
  <si>
    <t>43775823791</t>
  </si>
  <si>
    <t>39114001-d865-f011-95f3-000d3ad1cf65</t>
  </si>
  <si>
    <t>ecd11e16-2caf-e811-a963-000d3ad24077</t>
  </si>
  <si>
    <t>CAS-1626244-M9C4F6</t>
  </si>
  <si>
    <t>32082437670</t>
  </si>
  <si>
    <t>587ab0a4-7db4-f011-bbd2-7ced8da2e1c1</t>
  </si>
  <si>
    <t>21d51e16-2caf-e811-a963-000d3ad24077</t>
  </si>
  <si>
    <t>CAS-1669117-H7Y6V0</t>
  </si>
  <si>
    <t>32122833158</t>
  </si>
  <si>
    <t>9ad3f294-5409-ed11-82e5-002248944157</t>
  </si>
  <si>
    <t>854d78d6-2daf-e811-a963-000d3ad24077</t>
  </si>
  <si>
    <t>CAS-1059828-Z3H2M7</t>
  </si>
  <si>
    <t>90097259618</t>
  </si>
  <si>
    <t>dda22d58-a4fc-f011-bb47-002248986e94</t>
  </si>
  <si>
    <t>f54d78d6-2daf-e811-a963-000d3ad24077</t>
  </si>
  <si>
    <t>CAS-1731355-G1T5F4</t>
  </si>
  <si>
    <t>90097909541</t>
  </si>
  <si>
    <t>22010ed3-5409-ed11-82e5-002248944e6d</t>
  </si>
  <si>
    <t>684f78d6-2daf-e811-a963-000d3ad24077</t>
  </si>
  <si>
    <t>CAS-1060166-P3X4Y8</t>
  </si>
  <si>
    <t>90078334654</t>
  </si>
  <si>
    <t>c72ecc3c-2555-ef11-bfe3-000d3ad16985</t>
  </si>
  <si>
    <t>b24f78d6-2daf-e811-a963-000d3ad24077</t>
  </si>
  <si>
    <t>CAS-1440802-S4G5F6</t>
  </si>
  <si>
    <t>90079340804</t>
  </si>
  <si>
    <t>13284b52-2555-ef11-bfe2-000d3a6ad033</t>
  </si>
  <si>
    <t>105278d6-2daf-e811-a963-000d3ad24077</t>
  </si>
  <si>
    <t>CAS-1440929-H7J8N4</t>
  </si>
  <si>
    <t>53897846826</t>
  </si>
  <si>
    <t>e386913f-46de-ed11-a7c7-00224893362a</t>
  </si>
  <si>
    <t>ab5778d6-2daf-e811-a963-000d3ad24077</t>
  </si>
  <si>
    <t>CAS-1208516-H0J8S8</t>
  </si>
  <si>
    <t>97730195739</t>
  </si>
  <si>
    <t>557f3eb5-28a6-ef11-95f6-0022489910af</t>
  </si>
  <si>
    <t>7b3526dd-2daf-e811-a963-000d3ad24077</t>
  </si>
  <si>
    <t>CAS-1487980-F5L6J0</t>
  </si>
  <si>
    <t>97778289209</t>
  </si>
  <si>
    <t>bfcaea32-e651-469c-87f1-005ccfda5449</t>
  </si>
  <si>
    <t>d13926dd-2daf-e811-a963-000d3ad24077</t>
  </si>
  <si>
    <t>CAS-1644598-F1C6N7</t>
  </si>
  <si>
    <t>73365738308</t>
  </si>
  <si>
    <t>34c85081-5409-ed11-82e5-002248944f2b</t>
  </si>
  <si>
    <t>e13926dd-2daf-e811-a963-000d3ad24077</t>
  </si>
  <si>
    <t>CAS-1059731-K0D3S0</t>
  </si>
  <si>
    <t>73418250635</t>
  </si>
  <si>
    <t>67401b61-bd0c-f111-83da-002248948c85</t>
  </si>
  <si>
    <t>803d26dd-2daf-e811-a963-000d3ad24077</t>
  </si>
  <si>
    <t>CAS-1748262-K2B4B1</t>
  </si>
  <si>
    <t>73509288727</t>
  </si>
  <si>
    <t>ada2970a-70ce-f011-ad8e-000d3acb3224</t>
  </si>
  <si>
    <t>013e26dd-2daf-e811-a963-000d3ad24077</t>
  </si>
  <si>
    <t>CAS-1689650-P7V0L2</t>
  </si>
  <si>
    <t>73479958449</t>
  </si>
  <si>
    <t>997e4a45-c8ba-f011-aa44-00224898c55c</t>
  </si>
  <si>
    <t>CAS-1675171-Z6X2M0</t>
  </si>
  <si>
    <t>3f2c15d6-5409-ed11-82e5-002248944bc7</t>
  </si>
  <si>
    <t>853f26dd-2daf-e811-a963-000d3ad24077</t>
  </si>
  <si>
    <t>CAS-1060185-Y5Q2H6</t>
  </si>
  <si>
    <t>13841589581</t>
  </si>
  <si>
    <t>41248afd-ed4b-f011-877b-002248971dfc</t>
  </si>
  <si>
    <t>734026dd-2daf-e811-a963-000d3ad24077</t>
  </si>
  <si>
    <t>CAS-1608436-H0M5N0</t>
  </si>
  <si>
    <t>13869139280</t>
  </si>
  <si>
    <t>1e6314a9-66c3-f011-aa43-6045bdc30017</t>
  </si>
  <si>
    <t>CAS-1681019-Y7P4R5</t>
  </si>
  <si>
    <t>fb6aa72e-2555-ef11-bfe3-6045bde5148b</t>
  </si>
  <si>
    <t>424226dd-2daf-e811-a963-000d3ad24077</t>
  </si>
  <si>
    <t>CAS-1440722-J2F1X5</t>
  </si>
  <si>
    <t>13877172892</t>
  </si>
  <si>
    <t>4a45e8fb-d50e-ed11-b83d-00224812b54e</t>
  </si>
  <si>
    <t>854526dd-2daf-e811-a963-000d3ad24077</t>
  </si>
  <si>
    <t>CAS-1062730-W1F3S6</t>
  </si>
  <si>
    <t>13957766283</t>
  </si>
  <si>
    <t>fd5b6327-e81f-f011-9d47-6045bde525ee</t>
  </si>
  <si>
    <t>1b4626dd-2daf-e811-a963-000d3ad24077</t>
  </si>
  <si>
    <t>CAS-1581846-V5G3G3</t>
  </si>
  <si>
    <t>14006180490</t>
  </si>
  <si>
    <t>37f322bf-7db4-f011-bbd3-6045bde67d52</t>
  </si>
  <si>
    <t>d4e626e3-2daf-e811-a963-000d3ad24077</t>
  </si>
  <si>
    <t>CAS-1669253-C9H6N4</t>
  </si>
  <si>
    <t>Vladimir Klendo</t>
  </si>
  <si>
    <t>49008590403</t>
  </si>
  <si>
    <t>9e0aeda9-5409-ed11-82e5-000d3ad1769c</t>
  </si>
  <si>
    <t>bae826e3-2daf-e811-a963-000d3ad24077</t>
  </si>
  <si>
    <t>CAS-1059959-W3N8T3</t>
  </si>
  <si>
    <t>26401647648</t>
  </si>
  <si>
    <t>586cb812-2555-ef11-bfe2-000d3acbc13f</t>
  </si>
  <si>
    <t>cde826e3-2daf-e811-a963-000d3ad24077</t>
  </si>
  <si>
    <t>CAS-1440522-X6C0W4</t>
  </si>
  <si>
    <t>49009372927</t>
  </si>
  <si>
    <t>0b1d08e2-5409-ed11-82e5-002248944bc7</t>
  </si>
  <si>
    <t>a5e926e3-2daf-e811-a963-000d3ad24077</t>
  </si>
  <si>
    <t>CAS-1060263-B0D4L4</t>
  </si>
  <si>
    <t>49010520730</t>
  </si>
  <si>
    <t>eeff74fb-7db4-f011-bbd3-6045bde67d52</t>
  </si>
  <si>
    <t>c3ec26e3-2daf-e811-a963-000d3ad24077</t>
  </si>
  <si>
    <t>CAS-1669506-H4H7S8</t>
  </si>
  <si>
    <t>49052188717</t>
  </si>
  <si>
    <t>355e6ec1-0900-f111-bb47-002248986e94</t>
  </si>
  <si>
    <t>0fed26e3-2daf-e811-a963-000d3ad24077</t>
  </si>
  <si>
    <t>CAS-1738205-C0P5S7</t>
  </si>
  <si>
    <t>64096605411</t>
  </si>
  <si>
    <t>50f3c983-0d20-f111-9730-002248108a02</t>
  </si>
  <si>
    <t>aff126e3-2daf-e811-a963-000d3ad24077</t>
  </si>
  <si>
    <t>CAS-1759942-Y7N8M9</t>
  </si>
  <si>
    <t>32490673804</t>
  </si>
  <si>
    <t>1d981982-c120-f111-8341-7ced8dd153dd</t>
  </si>
  <si>
    <t>CAS-1760140-K2Y5H8</t>
  </si>
  <si>
    <t>61519082-65ef-f011-92b9-000d3ad1cf65</t>
  </si>
  <si>
    <t>b0f126e3-2daf-e811-a963-000d3ad24077</t>
  </si>
  <si>
    <t>CAS-1712566-Z8B3P1</t>
  </si>
  <si>
    <t>32424060057</t>
  </si>
  <si>
    <t>c7391cef-6610-f111-83da-002248108a02</t>
  </si>
  <si>
    <t>b1f126e3-2daf-e811-a963-000d3ad24077</t>
  </si>
  <si>
    <t>CAS-1750361-J8H1D3</t>
  </si>
  <si>
    <t>32331025147</t>
  </si>
  <si>
    <t>e77c8408-d60e-ed11-b83d-00224812bac3</t>
  </si>
  <si>
    <t>2bf226e3-2daf-e811-a963-000d3ad24077</t>
  </si>
  <si>
    <t>CAS-1062795-W1Y9T4</t>
  </si>
  <si>
    <t>32337676694</t>
  </si>
  <si>
    <t>8ce7d1ef-566b-f011-b4cc-7c1e522b1d9f</t>
  </si>
  <si>
    <t>CAS-1629252-V5J1L5</t>
  </si>
  <si>
    <t>cd8904a0-5409-ed11-82e5-002248944bc7</t>
  </si>
  <si>
    <t>8bf326e3-2daf-e811-a963-000d3ad24077</t>
  </si>
  <si>
    <t>CAS-1059914-D4P2D1</t>
  </si>
  <si>
    <t>32492718244</t>
  </si>
  <si>
    <t>fa96cad1-a6be-f011-aa44-00224898c55c</t>
  </si>
  <si>
    <t>ecf526e3-2daf-e811-a963-000d3ad24077</t>
  </si>
  <si>
    <t>CAS-1677489-N1F8W0</t>
  </si>
  <si>
    <t>68834135797</t>
  </si>
  <si>
    <t>122f6690-7db4-f011-bbd2-7ced8d32c6d5</t>
  </si>
  <si>
    <t>b7f826e3-2daf-e811-a963-000d3ad24077</t>
  </si>
  <si>
    <t>CAS-1668969-V7N6D8</t>
  </si>
  <si>
    <t>68790325760</t>
  </si>
  <si>
    <t>fb878c46-46de-ed11-a7c7-00224893b261</t>
  </si>
  <si>
    <t>1bf926e3-2daf-e811-a963-000d3ad24077</t>
  </si>
  <si>
    <t>CAS-1208588-Q5X9C9</t>
  </si>
  <si>
    <t>44023640164</t>
  </si>
  <si>
    <t>4ffb43c5-5409-ed11-82e5-002248944157</t>
  </si>
  <si>
    <t>25f926e3-2daf-e811-a963-000d3ad24077</t>
  </si>
  <si>
    <t>CAS-1060123-N6N5T4</t>
  </si>
  <si>
    <t>43955652831</t>
  </si>
  <si>
    <t>f14a542d-d60e-ed11-b83d-00224812bcad</t>
  </si>
  <si>
    <t>c3d6f517-38af-e811-a963-000d3ad24077</t>
  </si>
  <si>
    <t>CAS-1062965-W7D9F6</t>
  </si>
  <si>
    <t>82446906094</t>
  </si>
  <si>
    <t>068896b1-b7a8-f011-bbd2-000d3ad10b92</t>
  </si>
  <si>
    <t>c5d6f517-38af-e811-a963-000d3ad24077</t>
  </si>
  <si>
    <t>CAS-1660667-F7L0M9</t>
  </si>
  <si>
    <t>82246678144</t>
  </si>
  <si>
    <t>60bba93b-3bf7-f011-92b9-000d3ad1cf65</t>
  </si>
  <si>
    <t>CAS-1723383-X5S3Y9</t>
  </si>
  <si>
    <t>a8d68d8b-89fb-ee11-a73c-6045bde6aef1</t>
  </si>
  <si>
    <t>d5d8f517-38af-e811-a963-000d3ad24077</t>
  </si>
  <si>
    <t>CAS-1384891-J2J1B0</t>
  </si>
  <si>
    <t>82454588744</t>
  </si>
  <si>
    <t>621dfa9d-5409-ed11-82e5-000d3ad1769c</t>
  </si>
  <si>
    <t>d6d8f517-38af-e811-a963-000d3ad24077</t>
  </si>
  <si>
    <t>CAS-1059924-Z9R0W3</t>
  </si>
  <si>
    <t>20441283492</t>
  </si>
  <si>
    <t>482c2004-c57f-ef11-ac20-002248971b8a</t>
  </si>
  <si>
    <t>ebd8f517-38af-e811-a963-000d3ad24077</t>
  </si>
  <si>
    <t>CAS-1462700-N9T9V4</t>
  </si>
  <si>
    <t>82358285981</t>
  </si>
  <si>
    <t>0a78110f-c0de-f011-ad8e-000d3acb3224</t>
  </si>
  <si>
    <t>be6bee1d-38af-e811-a963-000d3ad24077</t>
  </si>
  <si>
    <t>CAS-1703492-W6X8K9</t>
  </si>
  <si>
    <t>59401943652</t>
  </si>
  <si>
    <t>58d23309-2555-ef11-bfe2-000d3a6ad033</t>
  </si>
  <si>
    <t>1f6cee1d-38af-e811-a963-000d3ad24077</t>
  </si>
  <si>
    <t>CAS-1440462-B0B4J7</t>
  </si>
  <si>
    <t>54220860947</t>
  </si>
  <si>
    <t>d092e9b5-5409-ed11-82e5-000d3ad1769c</t>
  </si>
  <si>
    <t>696eee1d-38af-e811-a963-000d3ad24077</t>
  </si>
  <si>
    <t>CAS-1060017-D9T4S6</t>
  </si>
  <si>
    <t>59414637998</t>
  </si>
  <si>
    <t>e6af8ae6-85f2-f011-92b9-000d3ad1cf65</t>
  </si>
  <si>
    <t>d370ee1d-38af-e811-a963-000d3ad24077</t>
  </si>
  <si>
    <t>CAS-1717916-M5C3Q3</t>
  </si>
  <si>
    <t>59445324671</t>
  </si>
  <si>
    <t>5bc97196-7db4-f011-bbd2-7ced8d32c6d5</t>
  </si>
  <si>
    <t>d977ee1d-38af-e811-a963-000d3ad24077</t>
  </si>
  <si>
    <t>CAS-1668995-G9P7W4</t>
  </si>
  <si>
    <t>90508966947</t>
  </si>
  <si>
    <t>46734081-cb67-f011-95f3-000d3ad1cf65</t>
  </si>
  <si>
    <t>5f78ee1d-38af-e811-a963-000d3ad24077</t>
  </si>
  <si>
    <t>CAS-1627560-X6T7L1</t>
  </si>
  <si>
    <t>90510046396</t>
  </si>
  <si>
    <t>5c2108e2-5409-ed11-82e5-002248944bc7</t>
  </si>
  <si>
    <t>6278ee1d-38af-e811-a963-000d3ad24077</t>
  </si>
  <si>
    <t>CAS-1060273-J0N6F5</t>
  </si>
  <si>
    <t>38468689513</t>
  </si>
  <si>
    <t>7e8af22f-2555-ef11-bfe3-002248107d0b</t>
  </si>
  <si>
    <t>c079ee1d-38af-e811-a963-000d3ad24077</t>
  </si>
  <si>
    <t>CAS-1440708-M8S0W4</t>
  </si>
  <si>
    <t>38472445936</t>
  </si>
  <si>
    <t>e1319e0f-4c55-f011-bec2-002248971dfc</t>
  </si>
  <si>
    <t>987cee1d-38af-e811-a963-000d3ad24077</t>
  </si>
  <si>
    <t>CAS-1616644-M6N7K0</t>
  </si>
  <si>
    <t>73570706303</t>
  </si>
  <si>
    <t>0ef2e5e6-5409-ed11-82e5-002248944339</t>
  </si>
  <si>
    <t>07a3e623-38af-e811-a963-000d3ad24077</t>
  </si>
  <si>
    <t>CAS-1060300-Z6T8V1</t>
  </si>
  <si>
    <t>90562451421</t>
  </si>
  <si>
    <t>99006f2f-8c2c-f111-9730-002248108a02</t>
  </si>
  <si>
    <t>91a3e623-38af-e811-a963-000d3ad24077</t>
  </si>
  <si>
    <t>CAS-1768080-C8K1J1</t>
  </si>
  <si>
    <t>73734074344</t>
  </si>
  <si>
    <t>75894ddd-5409-ed11-82e5-002248944157</t>
  </si>
  <si>
    <t>CAS-1060232-Z6X7F9</t>
  </si>
  <si>
    <t>0ef35b9c-7db4-f011-bbd3-6045bde679a9</t>
  </si>
  <si>
    <t>a4a6e623-38af-e811-a963-000d3ad24077</t>
  </si>
  <si>
    <t>CAS-1669072-C5F6K5</t>
  </si>
  <si>
    <t>78308133279</t>
  </si>
  <si>
    <t>2394a3fa-24ec-f011-92b9-000d3ad1cf65</t>
  </si>
  <si>
    <t>36a7e623-38af-e811-a963-000d3ad24077</t>
  </si>
  <si>
    <t>CAS-1710053-V5B0S1</t>
  </si>
  <si>
    <t>78310484547</t>
  </si>
  <si>
    <t>26978386-5409-ed11-82e5-002248944339</t>
  </si>
  <si>
    <t>41a9e623-38af-e811-a963-000d3ad24077</t>
  </si>
  <si>
    <t>CAS-1059780-W0G8W9</t>
  </si>
  <si>
    <t>26882592380</t>
  </si>
  <si>
    <t>e29eb4dc-1d77-f011-b4cc-000d3a6aeb52</t>
  </si>
  <si>
    <t>91a9e623-38af-e811-a963-000d3ad24077</t>
  </si>
  <si>
    <t>CAS-1635489-F8H2C4</t>
  </si>
  <si>
    <t>26855451780</t>
  </si>
  <si>
    <t>a0e27c63-46de-ed11-a7c7-00224893bd39</t>
  </si>
  <si>
    <t>CAS-1208696-F9F0F1</t>
  </si>
  <si>
    <t>596a28dd-4e2e-f111-9730-002248108a02</t>
  </si>
  <si>
    <t>1aaae623-38af-e811-a963-000d3ad24077</t>
  </si>
  <si>
    <t>CAS-1769737-H7J9T4</t>
  </si>
  <si>
    <t>26768928719</t>
  </si>
  <si>
    <t>7fe427fe-c47f-ef11-ac20-002248971b8a</t>
  </si>
  <si>
    <t>50abe623-38af-e811-a963-000d3ad24077</t>
  </si>
  <si>
    <t>CAS-1462690-S1X0K5</t>
  </si>
  <si>
    <t>26856853221</t>
  </si>
  <si>
    <t>a4d34558-2555-ef11-bfe2-000d3a6ad033</t>
  </si>
  <si>
    <t>e4abe623-38af-e811-a963-000d3ad24077</t>
  </si>
  <si>
    <t>CAS-1440940-L4W5M4</t>
  </si>
  <si>
    <t>98012260068</t>
  </si>
  <si>
    <t>e5bce91c-c94d-f111-9a90-002248926a7f</t>
  </si>
  <si>
    <t>4aace623-38af-e811-a963-000d3ad24077</t>
  </si>
  <si>
    <t>CAS-1785126-Q6Y8G3</t>
  </si>
  <si>
    <t>26857259630</t>
  </si>
  <si>
    <t>9f9d73a7-b7a8-f011-bbd2-7ced8d3449dc</t>
  </si>
  <si>
    <t>a3ace623-38af-e811-a963-000d3ad24077</t>
  </si>
  <si>
    <t>CAS-1660569-K2P4B7</t>
  </si>
  <si>
    <t>26832851554</t>
  </si>
  <si>
    <t>3647b8df-7db4-f011-bbd3-6045bde73edb</t>
  </si>
  <si>
    <t>38afe623-38af-e811-a963-000d3ad24077</t>
  </si>
  <si>
    <t>CAS-1669418-F8T9G5</t>
  </si>
  <si>
    <t>98122077767</t>
  </si>
  <si>
    <t>c50702e7-f1c4-f011-aa43-6045bdc30017</t>
  </si>
  <si>
    <t>6eb0e623-38af-e811-a963-000d3ad24077</t>
  </si>
  <si>
    <t>CAS-1682550-F7P6S6</t>
  </si>
  <si>
    <t>98145855723</t>
  </si>
  <si>
    <t>d7da47d1-7db4-f011-bbd3-6045bde67d52</t>
  </si>
  <si>
    <t>f589f129-38af-e811-a963-000d3ad24077</t>
  </si>
  <si>
    <t>CAS-1669352-S6R7H9</t>
  </si>
  <si>
    <t>64528269778</t>
  </si>
  <si>
    <t>d29fccdc-5409-ed11-82e5-002248944f2b</t>
  </si>
  <si>
    <t>b58af129-38af-e811-a963-000d3ad24077</t>
  </si>
  <si>
    <t>CAS-1060252-R1Q1X7</t>
  </si>
  <si>
    <t>64528788076</t>
  </si>
  <si>
    <t>cc5a4cd7-7db4-f011-bbd3-6045bde67d52</t>
  </si>
  <si>
    <t>fe8ef129-38af-e811-a963-000d3ad24077</t>
  </si>
  <si>
    <t>CAS-1669369-B7B6Q0</t>
  </si>
  <si>
    <t>69092915618</t>
  </si>
  <si>
    <t>4ef19574-5409-ed11-82e5-002248944339</t>
  </si>
  <si>
    <t>9b79cb30-38af-e811-a963-000d3ad24077</t>
  </si>
  <si>
    <t>CAS-1059653-R1X7B1</t>
  </si>
  <si>
    <t>14606328865</t>
  </si>
  <si>
    <t>97264b52-2555-ef11-bfe2-000d3a6ad033</t>
  </si>
  <si>
    <t>ab79cb30-38af-e811-a963-000d3ad24077</t>
  </si>
  <si>
    <t>CAS-1440925-C5Z1M7</t>
  </si>
  <si>
    <t>20906576604</t>
  </si>
  <si>
    <t>c7d77f16-36d6-f011-ad8e-000d3acb3224</t>
  </si>
  <si>
    <t>407acb30-38af-e811-a963-000d3ad24077</t>
  </si>
  <si>
    <t>CAS-1696835-G2L8P1</t>
  </si>
  <si>
    <t>20907692249</t>
  </si>
  <si>
    <t>d44ba5bf-36d6-f011-ad8e-000d3acb3224</t>
  </si>
  <si>
    <t>CAS-1696847-Z0D7C9</t>
  </si>
  <si>
    <t>07b30915-2555-ef11-bfe3-000d3ad0412c</t>
  </si>
  <si>
    <t>2c7bcb30-38af-e811-a963-000d3ad24077</t>
  </si>
  <si>
    <t>CAS-1440561-L9Z2K0</t>
  </si>
  <si>
    <t>20914741393</t>
  </si>
  <si>
    <t>b22fefe7-1d77-f011-b4cc-000d3ad07e3a</t>
  </si>
  <si>
    <t>687ccb30-38af-e811-a963-000d3ad24077</t>
  </si>
  <si>
    <t>CAS-1635506-G1Z4S2</t>
  </si>
  <si>
    <t>14617234560</t>
  </si>
  <si>
    <t>718d7b57-46de-ed11-a7c7-00224893bd39</t>
  </si>
  <si>
    <t>a57ccb30-38af-e811-a963-000d3ad24077</t>
  </si>
  <si>
    <t>CAS-1208672-D1X4K0</t>
  </si>
  <si>
    <t>20902420947</t>
  </si>
  <si>
    <t>e08ad493-5409-ed11-82e5-002248944f2b</t>
  </si>
  <si>
    <t>187dcb30-38af-e811-a963-000d3ad24077</t>
  </si>
  <si>
    <t>CAS-1059831-S8B6B9</t>
  </si>
  <si>
    <t>20903081065</t>
  </si>
  <si>
    <t>e48bd493-5409-ed11-82e5-002248944f2b</t>
  </si>
  <si>
    <t>b67dcb30-38af-e811-a963-000d3ad24077</t>
  </si>
  <si>
    <t>CAS-1059848-X9J0W8</t>
  </si>
  <si>
    <t>20903715338</t>
  </si>
  <si>
    <t>f6f650e9-5409-ed11-82e5-002248944f2b</t>
  </si>
  <si>
    <t>587fcb30-38af-e811-a963-000d3ad24077</t>
  </si>
  <si>
    <t>CAS-1060301-Z8R6L0</t>
  </si>
  <si>
    <t>86498437524</t>
  </si>
  <si>
    <t>77f1c928-2555-ef11-bfe2-00224891cf80</t>
  </si>
  <si>
    <t>3485cb30-38af-e811-a963-000d3ad24077</t>
  </si>
  <si>
    <t>CAS-1440661-G5C1G8</t>
  </si>
  <si>
    <t>54495663951</t>
  </si>
  <si>
    <t>f934dcb9-7db4-f011-bbd3-000d3ad10b92</t>
  </si>
  <si>
    <t>0286cb30-38af-e811-a963-000d3ad24077</t>
  </si>
  <si>
    <t>CAS-1669200-X2V4Q8</t>
  </si>
  <si>
    <t>54462854410</t>
  </si>
  <si>
    <t>108696b1-b7a8-f011-bbd2-000d3ad10b92</t>
  </si>
  <si>
    <t>d687cb30-38af-e811-a963-000d3ad24077</t>
  </si>
  <si>
    <t>CAS-1660651-M5Y9P9</t>
  </si>
  <si>
    <t>54667119108</t>
  </si>
  <si>
    <t>1341e4bb-5409-ed11-82e5-000d3ad1769c</t>
  </si>
  <si>
    <t>3688cb30-38af-e811-a963-000d3ad24077</t>
  </si>
  <si>
    <t>CAS-1060059-R6Z6B4</t>
  </si>
  <si>
    <t>54616951385</t>
  </si>
  <si>
    <t>1999b3b5-7db4-f011-bbd3-000d3ad208e6</t>
  </si>
  <si>
    <t>8b66c236-38af-e811-a963-000d3ad24077</t>
  </si>
  <si>
    <t>CAS-1669160-Z1G5F9</t>
  </si>
  <si>
    <t>26998940299</t>
  </si>
  <si>
    <t>5fea581d-d60e-ed11-b83d-00224812bcee</t>
  </si>
  <si>
    <t>6f67c236-38af-e811-a963-000d3ad24077</t>
  </si>
  <si>
    <t>CAS-1062904-Y4W1L3</t>
  </si>
  <si>
    <t>38993611040</t>
  </si>
  <si>
    <t>af8fe927-96fd-f011-bb47-002248986e94</t>
  </si>
  <si>
    <t>3969c236-38af-e811-a963-000d3ad24077</t>
  </si>
  <si>
    <t>CAS-1735416-B5S3R4</t>
  </si>
  <si>
    <t>38839521067</t>
  </si>
  <si>
    <t>ed01d9cd-5409-ed11-82e5-000d3ad1769c</t>
  </si>
  <si>
    <t>d96bc236-38af-e811-a963-000d3ad24077</t>
  </si>
  <si>
    <t>CAS-1060162-H6M1C4</t>
  </si>
  <si>
    <t>27076835849</t>
  </si>
  <si>
    <t>2b9ab3b5-7db4-f011-bbd3-000d3ad208e6</t>
  </si>
  <si>
    <t>fc6dc236-38af-e811-a963-000d3ad24077</t>
  </si>
  <si>
    <t>CAS-1669172-C8Y8S8</t>
  </si>
  <si>
    <t>27084251669</t>
  </si>
  <si>
    <t>2875580a-2609-f011-a4de-000d3ad2a423</t>
  </si>
  <si>
    <t>4b6ec236-38af-e811-a963-000d3ad24077</t>
  </si>
  <si>
    <t>CAS-1569282-R4M4F0</t>
  </si>
  <si>
    <t>33000033447</t>
  </si>
  <si>
    <t>bf58e535-5ac1-494a-aded-3321c155b80b</t>
  </si>
  <si>
    <t>1970c236-38af-e811-a963-000d3ad24077</t>
  </si>
  <si>
    <t>CAS-1068155-V6F6T2</t>
  </si>
  <si>
    <t>33001882337</t>
  </si>
  <si>
    <t>d9ea7e76-837d-f011-b4cc-7c1e522b2bd2</t>
  </si>
  <si>
    <t>4b48023d-38af-e811-a963-000d3ad24077</t>
  </si>
  <si>
    <t>CAS-1638697-N7Y2V3</t>
  </si>
  <si>
    <t>49487075158</t>
  </si>
  <si>
    <t>a13670b8-7db4-f011-bbd2-7ced8da2e1c1</t>
  </si>
  <si>
    <t>f748023d-38af-e811-a963-000d3ad24077</t>
  </si>
  <si>
    <t>CAS-1669169-R2T2Z6</t>
  </si>
  <si>
    <t>74002721217</t>
  </si>
  <si>
    <t>dd417186-6f51-f011-95f3-000d3aca6c5f</t>
  </si>
  <si>
    <t>774a023d-38af-e811-a963-000d3ad24077</t>
  </si>
  <si>
    <t>CAS-1612916-G3G1W2</t>
  </si>
  <si>
    <t>23126099329</t>
  </si>
  <si>
    <t>576bfc90-4f18-f111-9730-002248108a02</t>
  </si>
  <si>
    <t>714e023d-38af-e811-a963-000d3ad24077</t>
  </si>
  <si>
    <t>CAS-1756129-S4B3V3</t>
  </si>
  <si>
    <t>44639760994</t>
  </si>
  <si>
    <t>5d3d8206-2555-ef11-bfe3-000d3ad16985</t>
  </si>
  <si>
    <t>6d50023d-38af-e811-a963-000d3ad24077</t>
  </si>
  <si>
    <t>CAS-1440455-S3J8C6</t>
  </si>
  <si>
    <t>44552934060</t>
  </si>
  <si>
    <t>f7020ed3-5409-ed11-82e5-002248944e6d</t>
  </si>
  <si>
    <t>32527d43-38af-e811-a963-000d3ad24077</t>
  </si>
  <si>
    <t>CAS-1060190-P9P6D4</t>
  </si>
  <si>
    <t>90737679287</t>
  </si>
  <si>
    <t>973f398e-5617-f111-83da-002248108a02</t>
  </si>
  <si>
    <t>e5527d43-38af-e811-a963-000d3ad24077</t>
  </si>
  <si>
    <t>CAS-1754935-J6Y0C4</t>
  </si>
  <si>
    <t>21021766223</t>
  </si>
  <si>
    <t>65c0a54a-fb18-f111-8341-7ced8d341a28</t>
  </si>
  <si>
    <t>CAS-1756417-D0F5N3</t>
  </si>
  <si>
    <t>2df8dec9-9f29-f111-9730-002248108a02</t>
  </si>
  <si>
    <t>e6527d43-38af-e811-a963-000d3ad24077</t>
  </si>
  <si>
    <t>CAS-1766823-H7D6T0</t>
  </si>
  <si>
    <t>90740551693</t>
  </si>
  <si>
    <t>8d6bf7a9-b7a8-f011-bbd2-7c1e522ad225</t>
  </si>
  <si>
    <t>8e557d43-38af-e811-a963-000d3ad24077</t>
  </si>
  <si>
    <t>CAS-1660613-R9B2H8</t>
  </si>
  <si>
    <t>21093669016</t>
  </si>
  <si>
    <t>53a518fb-1f87-f011-8151-000d3ad157cb</t>
  </si>
  <si>
    <t>89e0c04a-38af-e811-a963-000d3ad24077</t>
  </si>
  <si>
    <t>CAS-1643485-X1G9F2</t>
  </si>
  <si>
    <t>69337976604</t>
  </si>
  <si>
    <t>9750df8c-ed4b-f011-877a-6045bdc3230a</t>
  </si>
  <si>
    <t>CAS-1608413-P7N6G1</t>
  </si>
  <si>
    <t>cf295907-4e8c-f011-b4cc-000d3acbcde3</t>
  </si>
  <si>
    <t>dbe3c04a-38af-e811-a963-000d3ad24077</t>
  </si>
  <si>
    <t>CAS-1645833-T4N5F5</t>
  </si>
  <si>
    <t>69408740936</t>
  </si>
  <si>
    <t>e61cfc92-d3d0-f011-ad8e-000d3acb3224</t>
  </si>
  <si>
    <t>fca1c551-38af-e811-a963-000d3ad24077</t>
  </si>
  <si>
    <t>CAS-1692590-Z4M2B2</t>
  </si>
  <si>
    <t>27383780986</t>
  </si>
  <si>
    <t>5654b270-5166-ee11-a81c-00224812d39d</t>
  </si>
  <si>
    <t>d3a3c551-38af-e811-a963-000d3ad24077</t>
  </si>
  <si>
    <t>CAS-1279597-Z1G4F4</t>
  </si>
  <si>
    <t>39144642008</t>
  </si>
  <si>
    <t>da7bd5e1-1d77-f011-b4cc-000d3ad07e3a</t>
  </si>
  <si>
    <t>9ca4c551-38af-e811-a963-000d3ad24077</t>
  </si>
  <si>
    <t>CAS-1635501-V6B2S9</t>
  </si>
  <si>
    <t>27400966141</t>
  </si>
  <si>
    <t>632dcb3d-46de-ed11-a7c7-002248935564</t>
  </si>
  <si>
    <t>6aa7c551-38af-e811-a963-000d3ad24077</t>
  </si>
  <si>
    <t>CAS-1208521-N5D6P1</t>
  </si>
  <si>
    <t>27145147842</t>
  </si>
  <si>
    <t>d04ec05c-904e-f111-9a90-002248926a7f</t>
  </si>
  <si>
    <t>b0a7c551-38af-e811-a963-000d3ad24077</t>
  </si>
  <si>
    <t>CAS-1785804-L1Z5J7</t>
  </si>
  <si>
    <t>82911825795</t>
  </si>
  <si>
    <t>59afc752-ee4f-f011-8779-002248923ddb</t>
  </si>
  <si>
    <t>10a9c551-38af-e811-a963-000d3ad24077</t>
  </si>
  <si>
    <t>4cf8dc2f-d14f-f011-95f3-000d3aca6c5f</t>
  </si>
  <si>
    <t>CAS-1611140-M1Y8N4</t>
  </si>
  <si>
    <t>60013203477</t>
  </si>
  <si>
    <t>985a662a-afbb-f011-aa44-00224898c55c</t>
  </si>
  <si>
    <t>2b4d4158-38af-e811-a963-000d3ad24077</t>
  </si>
  <si>
    <t>CAS-1675885-Y1Y4L4</t>
  </si>
  <si>
    <t>87003894959</t>
  </si>
  <si>
    <t>b046e682-5409-ed11-82e5-002248944157</t>
  </si>
  <si>
    <t>6e4d4158-38af-e811-a963-000d3ad24077</t>
  </si>
  <si>
    <t>CAS-1059740-D7S3T9</t>
  </si>
  <si>
    <t>33423868793</t>
  </si>
  <si>
    <t>74c917ff-d50e-ed11-b83d-00224812b10b</t>
  </si>
  <si>
    <t>8b4d4158-38af-e811-a963-000d3ad24077</t>
  </si>
  <si>
    <t>CAS-1062735-Y9W3H0</t>
  </si>
  <si>
    <t>87004076475</t>
  </si>
  <si>
    <t>346fefd6-7db4-f011-bbd2-7ced8da2e1c1</t>
  </si>
  <si>
    <t>384f4158-38af-e811-a963-000d3ad24077</t>
  </si>
  <si>
    <t>CAS-1669366-X8Y4S6</t>
  </si>
  <si>
    <t>87075933612</t>
  </si>
  <si>
    <t>3cd104a0-7db4-f011-bbd3-6045bdc2c88b</t>
  </si>
  <si>
    <t>ce4f4158-38af-e811-a963-000d3ad24077</t>
  </si>
  <si>
    <t>CAS-1669074-H9W3G3</t>
  </si>
  <si>
    <t>87005140303</t>
  </si>
  <si>
    <t>f6ed2bee-7db4-f011-bbd3-6045bdc2c88b</t>
  </si>
  <si>
    <t>a5514158-38af-e811-a963-000d3ad24077</t>
  </si>
  <si>
    <t>CAS-1669470-V5W2H1</t>
  </si>
  <si>
    <t>21510905907</t>
  </si>
  <si>
    <t>608496b1-b7a8-f011-bbd2-000d3ad10b92</t>
  </si>
  <si>
    <t>c0524158-38af-e811-a963-000d3ad24077</t>
  </si>
  <si>
    <t>CAS-1660635-L1F8G7</t>
  </si>
  <si>
    <t>21472309062</t>
  </si>
  <si>
    <t>ee39db07-d60e-ed11-b83d-00224812b54e</t>
  </si>
  <si>
    <t>e9524158-38af-e811-a963-000d3ad24077</t>
  </si>
  <si>
    <t>CAS-1062790-K8R4F7</t>
  </si>
  <si>
    <t>21366241150</t>
  </si>
  <si>
    <t>05e41cd0-5409-ed11-82e5-002248944bc7</t>
  </si>
  <si>
    <t>65544158-38af-e811-a963-000d3ad24077</t>
  </si>
  <si>
    <t>CAS-1060147-T3C9X6</t>
  </si>
  <si>
    <t>21516125240</t>
  </si>
  <si>
    <t>f12abda2-0800-f111-bb47-002248986e94</t>
  </si>
  <si>
    <t>e4544158-38af-e811-a963-000d3ad24077</t>
  </si>
  <si>
    <t>CAS-1738201-F3Q4W1</t>
  </si>
  <si>
    <t>49917925347</t>
  </si>
  <si>
    <t>618796b1-b7a8-f011-bbd2-000d3ad10b92</t>
  </si>
  <si>
    <t>3d9e3e5e-38af-e811-a963-000d3ad24077</t>
  </si>
  <si>
    <t>CAS-1660659-K2V7F5</t>
  </si>
  <si>
    <t>44859653342</t>
  </si>
  <si>
    <t>4461921e-2e68-f011-95f3-000d3ad1cf65</t>
  </si>
  <si>
    <t>689e3e5e-38af-e811-a963-000d3ad24077</t>
  </si>
  <si>
    <t>CAS-1627645-C3Y5K6</t>
  </si>
  <si>
    <t>44692622653</t>
  </si>
  <si>
    <t>091230a1-46c4-f011-aa43-6045bdc30017</t>
  </si>
  <si>
    <t>15a03e5e-38af-e811-a963-000d3ad24077</t>
  </si>
  <si>
    <t>CAS-1682081-J7Y7W8</t>
  </si>
  <si>
    <t>15130364019</t>
  </si>
  <si>
    <t>509f34b6-f038-49cd-b25f-b6cf539f59cb</t>
  </si>
  <si>
    <t>CAS-1655896-X1P1T1</t>
  </si>
  <si>
    <t>21d044dd-7db4-f011-bbd3-6045bde67d52</t>
  </si>
  <si>
    <t>0ca23e5e-38af-e811-a963-000d3ad24077</t>
  </si>
  <si>
    <t>CAS-1669432-K9K0Q3</t>
  </si>
  <si>
    <t>15061460133</t>
  </si>
  <si>
    <t>d410f623-2555-ef11-bfe3-002248107d0b</t>
  </si>
  <si>
    <t>30a33e5e-38af-e811-a963-000d3ad24077</t>
  </si>
  <si>
    <t>CAS-1440609-D9Z2M7</t>
  </si>
  <si>
    <t>44953024763</t>
  </si>
  <si>
    <t>56f5f4b6-7db4-f011-bbd3-6045bde61dfb</t>
  </si>
  <si>
    <t>8ba33e5e-38af-e811-a963-000d3ad24077</t>
  </si>
  <si>
    <t>CAS-1669184-K2R0X1</t>
  </si>
  <si>
    <t>15134203419</t>
  </si>
  <si>
    <t>9f810a80-5409-ed11-82e5-000d3ad1769c</t>
  </si>
  <si>
    <t>71a43e5e-38af-e811-a963-000d3ad24077</t>
  </si>
  <si>
    <t>CAS-1059752-X4G3Q4</t>
  </si>
  <si>
    <t>44953983544</t>
  </si>
  <si>
    <t>2d112e19-5c25-ee11-a81c-000d3a6b39fd</t>
  </si>
  <si>
    <t>77a43e5e-38af-e811-a963-000d3ad24077</t>
  </si>
  <si>
    <t>CAS-1252611-R1F7C2</t>
  </si>
  <si>
    <t>50009648337</t>
  </si>
  <si>
    <t>52f6f4b6-7db4-f011-bbd3-6045bde61dfb</t>
  </si>
  <si>
    <t>c1a43e5e-38af-e811-a963-000d3ad24077</t>
  </si>
  <si>
    <t>CAS-1669201-M4S2C8</t>
  </si>
  <si>
    <t>15136372248</t>
  </si>
  <si>
    <t>ead62395-c528-f111-9730-002248108a02</t>
  </si>
  <si>
    <t>afa53e5e-38af-e811-a963-000d3ad24077</t>
  </si>
  <si>
    <t>CAS-1766084-T6Z2C9</t>
  </si>
  <si>
    <t>44959362560</t>
  </si>
  <si>
    <t>054a9003-4e2e-f111-9730-002248108a02</t>
  </si>
  <si>
    <t>257a4c64-38af-e811-a963-000d3ad24077</t>
  </si>
  <si>
    <t>CAS-1769729-H9F2H9</t>
  </si>
  <si>
    <t>74115105650</t>
  </si>
  <si>
    <t>5d182e97-5409-ed11-82e5-002248944e6d</t>
  </si>
  <si>
    <t>9d7a4c64-38af-e811-a963-000d3ad24077</t>
  </si>
  <si>
    <t>CAS-1059852-Z5S1M8</t>
  </si>
  <si>
    <t>74151256123</t>
  </si>
  <si>
    <t>ee925c5f-819e-f011-aa44-002248948796</t>
  </si>
  <si>
    <t>147b4c64-38af-e811-a963-000d3ad24077</t>
  </si>
  <si>
    <t>CAS-1655487-K2N9V1</t>
  </si>
  <si>
    <t>74151259988</t>
  </si>
  <si>
    <t>923bbbd9-7db4-f011-bbd3-6045bde73edb</t>
  </si>
  <si>
    <t>177b4c64-38af-e811-a963-000d3ad24077</t>
  </si>
  <si>
    <t>CAS-1669393-Q4P1D3</t>
  </si>
  <si>
    <t>74116106275</t>
  </si>
  <si>
    <t>2d211d9d-4622-eb11-8441-0003ffc36f15</t>
  </si>
  <si>
    <t>697b4c64-38af-e811-a963-000d3ad24077</t>
  </si>
  <si>
    <t>CAS-747373-B4F9D5</t>
  </si>
  <si>
    <t>74144510556</t>
  </si>
  <si>
    <t>3c9b6e20-d12b-f011-9d47-6045bde525ee</t>
  </si>
  <si>
    <t>CAS-1588395-L0D0K9</t>
  </si>
  <si>
    <t>e1a4f631-46de-ed11-a7c7-00224893b958</t>
  </si>
  <si>
    <t>947b4c64-38af-e811-a963-000d3ad24077</t>
  </si>
  <si>
    <t>CAS-1208421-Z5L2T4</t>
  </si>
  <si>
    <t>74261922800</t>
  </si>
  <si>
    <t>f64aef67-d591-f011-aa44-002248948796</t>
  </si>
  <si>
    <t>CAS-1648854-M3B1Z1</t>
  </si>
  <si>
    <t>c68c5cbf-a921-f111-9730-002248108a02</t>
  </si>
  <si>
    <t>457d4c64-38af-e811-a963-000d3ad24077</t>
  </si>
  <si>
    <t>CAS-1761237-Z7K7M9</t>
  </si>
  <si>
    <t>74146423819</t>
  </si>
  <si>
    <t>9c462c03-bed0-4ced-bb72-aaa7f70880f4</t>
  </si>
  <si>
    <t>CAS-1695347-M9K6W9</t>
  </si>
  <si>
    <t>aeeac5b5-b7a8-f011-bbd2-6045bde48ba4</t>
  </si>
  <si>
    <t>0c7f4c64-38af-e811-a963-000d3ad24077</t>
  </si>
  <si>
    <t>CAS-1660672-T7P3G0</t>
  </si>
  <si>
    <t>74162782347</t>
  </si>
  <si>
    <t>28e15d75-5409-ed11-82e5-002248944f2b</t>
  </si>
  <si>
    <t>4b834c64-38af-e811-a963-000d3ad24077</t>
  </si>
  <si>
    <t>CAS-1059677-M5H9Y6</t>
  </si>
  <si>
    <t>95019128266</t>
  </si>
  <si>
    <t>36b13e0d-61cf-f011-ad8e-000d3acb3224</t>
  </si>
  <si>
    <t>64834c64-38af-e811-a963-000d3ad24077</t>
  </si>
  <si>
    <t>CAS-1690952-K8L9L3</t>
  </si>
  <si>
    <t>95060446253</t>
  </si>
  <si>
    <t>5004ffa3-b7a8-f011-bbd2-7c1e522ad225</t>
  </si>
  <si>
    <t>CAS-1660555-N0R7V6</t>
  </si>
  <si>
    <t>bef21487-bc71-f011-95f2-0022489771dc</t>
  </si>
  <si>
    <t>d4834c64-38af-e811-a963-000d3ad24077</t>
  </si>
  <si>
    <t>CAS-1633083-W7W5Z6</t>
  </si>
  <si>
    <t>95064042702</t>
  </si>
  <si>
    <t>09ead1ef-566b-f011-b4cc-7c1e522b1d9f</t>
  </si>
  <si>
    <t>CAS-1629258-M8Q2G7</t>
  </si>
  <si>
    <t>858fd2b6-5409-ed11-82e5-002248944339</t>
  </si>
  <si>
    <t>97085b6a-38af-e811-a963-000d3ad24077</t>
  </si>
  <si>
    <t>CAS-1060002-G3F2H5</t>
  </si>
  <si>
    <t>65130421408</t>
  </si>
  <si>
    <t>0596963b-7a73-f111-9b48-002248926028</t>
  </si>
  <si>
    <t>b8085b6a-38af-e811-a963-000d3ad24077</t>
  </si>
  <si>
    <t>CAS-1809782-Y6X3H6</t>
  </si>
  <si>
    <t>91090211872</t>
  </si>
  <si>
    <t>675265a2-7db4-f011-bbd2-7ced8d32c6d5</t>
  </si>
  <si>
    <t>080a5b6a-38af-e811-a963-000d3ad24077</t>
  </si>
  <si>
    <t>CAS-1669107-T7F6P6</t>
  </si>
  <si>
    <t>90979742836</t>
  </si>
  <si>
    <t>0ac014ec-7db4-f011-bbd3-7c1e528a65f7</t>
  </si>
  <si>
    <t>690a5b6a-38af-e811-a963-000d3ad24077</t>
  </si>
  <si>
    <t>CAS-1669461-M2G4Q0</t>
  </si>
  <si>
    <t>91130793725</t>
  </si>
  <si>
    <t>8f0e19f2-7db4-f011-bbd3-7c1e528a65f7</t>
  </si>
  <si>
    <t>560b5b6a-38af-e811-a963-000d3ad24077</t>
  </si>
  <si>
    <t>CAS-1669468-Z7Q9N8</t>
  </si>
  <si>
    <t>91096854385</t>
  </si>
  <si>
    <t>1d7c1cce-e4cf-ef11-95f5-000d3ad1c466</t>
  </si>
  <si>
    <t>190d5b6a-38af-e811-a963-000d3ad24077</t>
  </si>
  <si>
    <t>CAS-1517411-X3J3C5</t>
  </si>
  <si>
    <t>65184977338</t>
  </si>
  <si>
    <t>d962d4bc-5409-ed11-82e5-002248944339</t>
  </si>
  <si>
    <t>a50d5b6a-38af-e811-a963-000d3ad24077</t>
  </si>
  <si>
    <t>CAS-1060034-M5W7W4</t>
  </si>
  <si>
    <t>65187065059</t>
  </si>
  <si>
    <t>dce40cd4-5409-ed11-82e5-000d3ad1769c</t>
  </si>
  <si>
    <t>bd0e5b6a-38af-e811-a963-000d3ad24077</t>
  </si>
  <si>
    <t>CAS-1060177-Z3W8R8</t>
  </si>
  <si>
    <t>27550832497</t>
  </si>
  <si>
    <t>7d9d3ecb-5409-ed11-82e5-002248944157</t>
  </si>
  <si>
    <t>2d0f5b6a-38af-e811-a963-000d3ad24077</t>
  </si>
  <si>
    <t>CAS-1060145-N0V8N1</t>
  </si>
  <si>
    <t>69729062688</t>
  </si>
  <si>
    <t>ca170821-7401-f111-bb47-002248986e94</t>
  </si>
  <si>
    <t>1b455270-38af-e811-a963-000d3ad24077</t>
  </si>
  <si>
    <t>CAS-1739375-R3V1J8</t>
  </si>
  <si>
    <t>27470348435</t>
  </si>
  <si>
    <t>d4c0928f-1852-4423-95a1-008ff5aff81d</t>
  </si>
  <si>
    <t>a9455270-38af-e811-a963-000d3ad24077</t>
  </si>
  <si>
    <t>CAS-1644559-K6H9D1</t>
  </si>
  <si>
    <t>27562583308</t>
  </si>
  <si>
    <t>08f61a64-010e-f111-83da-002248108a02</t>
  </si>
  <si>
    <t>00465270-38af-e811-a963-000d3ad24077</t>
  </si>
  <si>
    <t>CAS-1749169-L6G8B7</t>
  </si>
  <si>
    <t>91209941121</t>
  </si>
  <si>
    <t>9b56caf7-cea7-f011-aa44-002248948796</t>
  </si>
  <si>
    <t>c6465270-38af-e811-a963-000d3ad24077</t>
  </si>
  <si>
    <t>CAS-1659784-M2W0V2</t>
  </si>
  <si>
    <t>27665382606</t>
  </si>
  <si>
    <t>d90e1402-66fd-f011-bb47-002248986e94</t>
  </si>
  <si>
    <t>604a5270-38af-e811-a963-000d3ad24077</t>
  </si>
  <si>
    <t>CAS-1733024-Y9P6Y0</t>
  </si>
  <si>
    <t>39549633822</t>
  </si>
  <si>
    <t>e2e13932-542e-f111-9730-002248108a02</t>
  </si>
  <si>
    <t>0d4b5270-38af-e811-a963-000d3ad24077</t>
  </si>
  <si>
    <t>CAS-1769776-D0Q2K1</t>
  </si>
  <si>
    <t>39485401173</t>
  </si>
  <si>
    <t>bda5f631-46de-ed11-a7c7-00224893b958</t>
  </si>
  <si>
    <t>234c5270-38af-e811-a963-000d3ad24077</t>
  </si>
  <si>
    <t>CAS-1208435-S0F4B8</t>
  </si>
  <si>
    <t>55074634390</t>
  </si>
  <si>
    <t>0b1ec062-1ad7-f011-ad8e-000d3acb3224</t>
  </si>
  <si>
    <t>924d5270-38af-e811-a963-000d3ad24077</t>
  </si>
  <si>
    <t>CAS-1697917-S7F4K2</t>
  </si>
  <si>
    <t>33549081413</t>
  </si>
  <si>
    <t>39403cd6-7db4-f011-bbd3-6045bdc2c88b</t>
  </si>
  <si>
    <t>644e5270-38af-e811-a963-000d3ad24077</t>
  </si>
  <si>
    <t>CAS-1669386-V3X5M8</t>
  </si>
  <si>
    <t>52618179061</t>
  </si>
  <si>
    <t>6091f5b7-3c53-f111-89e7-002248104426</t>
  </si>
  <si>
    <t>1a515270-38af-e811-a963-000d3ad24077</t>
  </si>
  <si>
    <t>CAS-1788416-N0N7H3</t>
  </si>
  <si>
    <t>33625968259</t>
  </si>
  <si>
    <t>fa0ce8dc-7db4-f011-bbd2-7ced8da2e1c1</t>
  </si>
  <si>
    <t>53515270-38af-e811-a963-000d3ad24077</t>
  </si>
  <si>
    <t>CAS-1669405-B4D1Q5</t>
  </si>
  <si>
    <t>60131554106</t>
  </si>
  <si>
    <t>84ed1cd0-5409-ed11-82e5-002248944bc7</t>
  </si>
  <si>
    <t>75304b76-38af-e811-a963-000d3ad24077</t>
  </si>
  <si>
    <t>CAS-1060171-D0S5K0</t>
  </si>
  <si>
    <t>33564158736</t>
  </si>
  <si>
    <t>2c634ff8-ed4b-f011-877b-0022480ff7a2</t>
  </si>
  <si>
    <t>83344b76-38af-e811-a963-000d3ad24077</t>
  </si>
  <si>
    <t>CAS-1608429-Z4F4Q3</t>
  </si>
  <si>
    <t>98707267079</t>
  </si>
  <si>
    <t>ab65a215-4c55-f011-bec2-002248971dfc</t>
  </si>
  <si>
    <t>83f6587c-38af-e811-a963-000d3ad24077</t>
  </si>
  <si>
    <t>CAS-1616652-W6Y1G7</t>
  </si>
  <si>
    <t>83079978912</t>
  </si>
  <si>
    <t>a4b722ad-b7a8-f011-bbd2-6045bdc325c6</t>
  </si>
  <si>
    <t>9bf7587c-38af-e811-a963-000d3ad24077</t>
  </si>
  <si>
    <t>CAS-1660610-D8Y3T4</t>
  </si>
  <si>
    <t>83227047140</t>
  </si>
  <si>
    <t>6d06bccd-7db4-f011-bbd3-6045bde73edb</t>
  </si>
  <si>
    <t>b5f9587c-38af-e811-a963-000d3ad24077</t>
  </si>
  <si>
    <t>CAS-1669303-D5C6Q2</t>
  </si>
  <si>
    <t>50104452271</t>
  </si>
  <si>
    <t>842694b1-b136-f011-a2d9-00224896aeed</t>
  </si>
  <si>
    <t>b3fa587c-38af-e811-a963-000d3ad24077</t>
  </si>
  <si>
    <t>CAS-1594362-T0J9M8</t>
  </si>
  <si>
    <t>50218249225</t>
  </si>
  <si>
    <t>5bdea5f7-7db4-f011-bbd3-6045bde73edb</t>
  </si>
  <si>
    <t>44fb587c-38af-e811-a963-000d3ad24077</t>
  </si>
  <si>
    <t>CAS-1669495-S7K0W6</t>
  </si>
  <si>
    <t>50074173747</t>
  </si>
  <si>
    <t>18f0e5e6-5409-ed11-82e5-002248944339</t>
  </si>
  <si>
    <t>50fc587c-38af-e811-a963-000d3ad24077</t>
  </si>
  <si>
    <t>CAS-1060296-R6B0Y7</t>
  </si>
  <si>
    <t>83231443323</t>
  </si>
  <si>
    <t>5e1a2e97-5409-ed11-82e5-002248944e6d</t>
  </si>
  <si>
    <t>53f77b82-38af-e811-a963-000d3ad24077</t>
  </si>
  <si>
    <t>CAS-1059863-S6Y9N1</t>
  </si>
  <si>
    <t>74585311310</t>
  </si>
  <si>
    <t>ead667ea-99d1-f011-ad8e-000d3acb3224</t>
  </si>
  <si>
    <t>caf77b82-38af-e811-a963-000d3ad24077</t>
  </si>
  <si>
    <t>CAS-1693192-M3X5G9</t>
  </si>
  <si>
    <t>87170771835</t>
  </si>
  <si>
    <t>15044619-4a6c-ed11-a81b-002248940fec</t>
  </si>
  <si>
    <t>CAS-1122286-W0Z0X3</t>
  </si>
  <si>
    <t>0786085f-46de-ed11-a7c7-00224893b261</t>
  </si>
  <si>
    <t>f9f87b82-38af-e811-a963-000d3ad24077</t>
  </si>
  <si>
    <t>CAS-1208687-S9T5D4</t>
  </si>
  <si>
    <t>74495809619</t>
  </si>
  <si>
    <t>632d8ffc-d50e-ed11-b83d-00224812bac3</t>
  </si>
  <si>
    <t>6cfa7b82-38af-e811-a963-000d3ad24077</t>
  </si>
  <si>
    <t>CAS-1062739-C2C8J4</t>
  </si>
  <si>
    <t>74593391086</t>
  </si>
  <si>
    <t>72fe04ea-3af0-f011-92b9-000d3ad1cf65</t>
  </si>
  <si>
    <t>f9fa7b82-38af-e811-a963-000d3ad24077</t>
  </si>
  <si>
    <t>CAS-1714016-K2J0H7</t>
  </si>
  <si>
    <t>87186781070</t>
  </si>
  <si>
    <t>7f20f0dd-6a33-ef11-a295-002248937cb5</t>
  </si>
  <si>
    <t>7afd7b82-38af-e811-a963-000d3ad24077</t>
  </si>
  <si>
    <t>CAS-1419539-F3Y4K7</t>
  </si>
  <si>
    <t>74650885372</t>
  </si>
  <si>
    <t>09f11d31-2555-ef11-bfe2-6045bdc4b3e8</t>
  </si>
  <si>
    <t>40017c82-38af-e811-a963-000d3ad24077</t>
  </si>
  <si>
    <t>CAS-1440712-J3P7X1</t>
  </si>
  <si>
    <t>65210427662</t>
  </si>
  <si>
    <t>98186a70-4aa2-ef11-95f6-0022489910af</t>
  </si>
  <si>
    <t>86017c82-38af-e811-a963-000d3ad24077</t>
  </si>
  <si>
    <t>CAS-1485607-N0Y8M0</t>
  </si>
  <si>
    <t>65212635927</t>
  </si>
  <si>
    <t>bb3eec17-f39d-ed11-a81b-002248947c6e</t>
  </si>
  <si>
    <t>f11fbe88-38af-e811-a963-000d3ad24077</t>
  </si>
  <si>
    <t>CAS-1159039-X6W1K2</t>
  </si>
  <si>
    <t>65451763064</t>
  </si>
  <si>
    <t>b4c846aa-b7a8-f011-bbd2-6045bde73edb</t>
  </si>
  <si>
    <t>6e20be88-38af-e811-a963-000d3ad24077</t>
  </si>
  <si>
    <t>CAS-1660618-F3T4H1</t>
  </si>
  <si>
    <t>65452386148</t>
  </si>
  <si>
    <t>cdacccc2-5409-ed11-82e5-002248944339</t>
  </si>
  <si>
    <t>7520be88-38af-e811-a963-000d3ad24077</t>
  </si>
  <si>
    <t>CAS-1060077-D6T2J5</t>
  </si>
  <si>
    <t>65466344290</t>
  </si>
  <si>
    <t>862a5907-4e8c-f011-b4cc-000d3acbcde3</t>
  </si>
  <si>
    <t>0521be88-38af-e811-a963-000d3ad24077</t>
  </si>
  <si>
    <t>CAS-1645841-Y3S0V8</t>
  </si>
  <si>
    <t>78998796466</t>
  </si>
  <si>
    <t>7ab6373c-4206-f111-83da-002248948c85</t>
  </si>
  <si>
    <t>1322be88-38af-e811-a963-000d3ad24077</t>
  </si>
  <si>
    <t>CAS-1743319-K4Q7R4</t>
  </si>
  <si>
    <t>39613986269</t>
  </si>
  <si>
    <t>e62394a5-0657-f011-95f3-000d3aca6c5f</t>
  </si>
  <si>
    <t>6c26be88-38af-e811-a963-000d3ad24077</t>
  </si>
  <si>
    <t>CAS-1619632-C7P0L2</t>
  </si>
  <si>
    <t>39784133202</t>
  </si>
  <si>
    <t>f6f6b81d-d60e-ed11-b83d-00224812b26f</t>
  </si>
  <si>
    <t>cb26be88-38af-e811-a963-000d3ad24077</t>
  </si>
  <si>
    <t>CAS-1062909-F8P2Y7</t>
  </si>
  <si>
    <t>55218456758</t>
  </si>
  <si>
    <t>de93d9c7-5409-ed11-82e5-000d3ad1769c</t>
  </si>
  <si>
    <t>a427be88-38af-e811-a963-000d3ad24077</t>
  </si>
  <si>
    <t>CAS-1060127-G8Q4T3</t>
  </si>
  <si>
    <t>55365398362</t>
  </si>
  <si>
    <t>47967097-94ee-f011-92b9-000d3ad1cf65</t>
  </si>
  <si>
    <t>9f28be88-38af-e811-a963-000d3ad24077</t>
  </si>
  <si>
    <t>CAS-1711843-P2K2B9</t>
  </si>
  <si>
    <t>55565676688</t>
  </si>
  <si>
    <t>944856ec-6dd8-ef11-95f5-000d3ad1c466</t>
  </si>
  <si>
    <t>ca2abe88-38af-e811-a963-000d3ad24077</t>
  </si>
  <si>
    <t>CAS-1527533-R4X7D2</t>
  </si>
  <si>
    <t>70136370422</t>
  </si>
  <si>
    <t>e70e687b-054b-f011-a2d9-002248973324</t>
  </si>
  <si>
    <t>2cebdc8e-38af-e811-a963-000d3ad24077</t>
  </si>
  <si>
    <t>CAS-1607356-W9Y2C6</t>
  </si>
  <si>
    <t>22085873424</t>
  </si>
  <si>
    <t>4688587b-5409-ed11-82e5-002248944f2b</t>
  </si>
  <si>
    <t>d1ebdc8e-38af-e811-a963-000d3ad24077</t>
  </si>
  <si>
    <t>CAS-1059716-H5C1H9</t>
  </si>
  <si>
    <t>22086299241</t>
  </si>
  <si>
    <t>ee3bdeec-5409-ed11-82e5-002248944339</t>
  </si>
  <si>
    <t>c7eddc8e-38af-e811-a963-000d3ad24077</t>
  </si>
  <si>
    <t>CAS-1060313-P7Z9V2</t>
  </si>
  <si>
    <t>95249944290</t>
  </si>
  <si>
    <t>01a2e843-2555-ef11-bfe2-000d3acc3d53</t>
  </si>
  <si>
    <t>8defdc8e-38af-e811-a963-000d3ad24077</t>
  </si>
  <si>
    <t>CAS-1440830-K5L3P2</t>
  </si>
  <si>
    <t>15661508829</t>
  </si>
  <si>
    <t>c079ed9a-5409-ed11-82e5-002248944157</t>
  </si>
  <si>
    <t>d6f5dc8e-38af-e811-a963-000d3ad24077</t>
  </si>
  <si>
    <t>CAS-1059885-W8N9B4</t>
  </si>
  <si>
    <t>91328677924</t>
  </si>
  <si>
    <t>0607761f-5ca4-ee11-a81c-002248976843</t>
  </si>
  <si>
    <t>ac1abe95-38af-e811-a963-000d3ad24077</t>
  </si>
  <si>
    <t>CAS-1322363-N4G9F5</t>
  </si>
  <si>
    <t>60538996256</t>
  </si>
  <si>
    <t>b7e20586-5409-ed11-82e5-000d3ad1769c</t>
  </si>
  <si>
    <t>0f1cbe95-38af-e811-a963-000d3ad24077</t>
  </si>
  <si>
    <t>CAS-1059768-C8J1K1</t>
  </si>
  <si>
    <t>45308861700</t>
  </si>
  <si>
    <t>f444c10a-3b06-f111-83da-002248948c85</t>
  </si>
  <si>
    <t>751ebe95-38af-e811-a963-000d3ad24077</t>
  </si>
  <si>
    <t>CAS-1743256-X3B4G1</t>
  </si>
  <si>
    <t>60598892911</t>
  </si>
  <si>
    <t>0bd50fdc-5409-ed11-82e5-002248944bc7</t>
  </si>
  <si>
    <t>ba20be95-38af-e811-a963-000d3ad24077</t>
  </si>
  <si>
    <t>CAS-1060222-M2Z6V7</t>
  </si>
  <si>
    <t>99062245718</t>
  </si>
  <si>
    <t>4f961901-8b2d-f111-9730-002248108a02</t>
  </si>
  <si>
    <t>bd20be95-38af-e811-a963-000d3ad24077</t>
  </si>
  <si>
    <t>CAS-1769221-Y1J4T7</t>
  </si>
  <si>
    <t>98913998827</t>
  </si>
  <si>
    <t>78708702-d60e-ed11-b83d-00224812bac3</t>
  </si>
  <si>
    <t>a47cb79b-38af-e811-a963-000d3ad24077</t>
  </si>
  <si>
    <t>CAS-1062757-L7G0Q1</t>
  </si>
  <si>
    <t>74925853734</t>
  </si>
  <si>
    <t>b31267a0-a079-f011-95f2-0022489771dc</t>
  </si>
  <si>
    <t>0a7db79b-38af-e811-a963-000d3ad24077</t>
  </si>
  <si>
    <t>CAS-1637092-R9S3R8</t>
  </si>
  <si>
    <t>75039458674</t>
  </si>
  <si>
    <t>b16c638c-837d-f011-b4cc-0022480ff7a2</t>
  </si>
  <si>
    <t>c27db79b-38af-e811-a963-000d3ad24077</t>
  </si>
  <si>
    <t>CAS-1638751-Z7N2F0</t>
  </si>
  <si>
    <t>40043220875</t>
  </si>
  <si>
    <t>ea0ba6e4-7db4-f011-bbd3-6045bde679a9</t>
  </si>
  <si>
    <t>c97eb79b-38af-e811-a963-000d3ad24077</t>
  </si>
  <si>
    <t>CAS-1669447-H1S1V6</t>
  </si>
  <si>
    <t>40047335486</t>
  </si>
  <si>
    <t>97a56a5f-6dd5-f011-ad8e-000d3acb3224</t>
  </si>
  <si>
    <t>a965aea1-38af-e811-a963-000d3ad24077</t>
  </si>
  <si>
    <t>CAS-1695852-R4D4X4</t>
  </si>
  <si>
    <t>40075120517</t>
  </si>
  <si>
    <t>f1e27b8c-5409-ed11-82e5-002248944339</t>
  </si>
  <si>
    <t>8e66aea1-38af-e811-a963-000d3ad24077</t>
  </si>
  <si>
    <t>CAS-1059808-Q4Y2M5</t>
  </si>
  <si>
    <t>65695490509</t>
  </si>
  <si>
    <t>16e80fa6-5409-ed11-82e5-002248944bc7</t>
  </si>
  <si>
    <t>2767aea1-38af-e811-a963-000d3ad24077</t>
  </si>
  <si>
    <t>CAS-1059956-M4N7R0</t>
  </si>
  <si>
    <t>34312976121</t>
  </si>
  <si>
    <t>f7f253a8-7db4-f011-bbd3-6045bde679a9</t>
  </si>
  <si>
    <t>d669aea1-38af-e811-a963-000d3ad24077</t>
  </si>
  <si>
    <t>CAS-1669122-C4W6F0</t>
  </si>
  <si>
    <t>65639472211</t>
  </si>
  <si>
    <t>78e35107-4e8c-f011-b4cc-0022481296ec</t>
  </si>
  <si>
    <t>3a6baea1-38af-e811-a963-000d3ad24077</t>
  </si>
  <si>
    <t>CAS-1645844-Q5W3W7</t>
  </si>
  <si>
    <t>65643932092</t>
  </si>
  <si>
    <t>ffd54021-b27b-47d2-ac1c-44f07036b66b</t>
  </si>
  <si>
    <t>7a6daea1-38af-e811-a963-000d3ad24077</t>
  </si>
  <si>
    <t>CAS-1644081-B5P3Q8</t>
  </si>
  <si>
    <t>65710050129</t>
  </si>
  <si>
    <t>691e9dd9-7db4-f011-bbd2-7ced8d32c6d5</t>
  </si>
  <si>
    <t>0e6faea1-38af-e811-a963-000d3ad24077</t>
  </si>
  <si>
    <t>CAS-1669383-F5B3B2</t>
  </si>
  <si>
    <t>16003229285</t>
  </si>
  <si>
    <t>81bbd0c2-db0e-ed11-b83d-00224812b26f</t>
  </si>
  <si>
    <t>1c70aea1-38af-e811-a963-000d3ad24077</t>
  </si>
  <si>
    <t>CAS-1063082-P2J2Y3</t>
  </si>
  <si>
    <t>16069289133</t>
  </si>
  <si>
    <t>5ad7eed1-1ca0-f011-aa44-002248948796</t>
  </si>
  <si>
    <t>CAS-1656552-T0Q1W6</t>
  </si>
  <si>
    <t>7ad22927-2555-ef11-bfe2-000d3a6ad033</t>
  </si>
  <si>
    <t>2d71aea1-38af-e811-a963-000d3ad24077</t>
  </si>
  <si>
    <t>CAS-1440634-Z5M3V8</t>
  </si>
  <si>
    <t>15926308824</t>
  </si>
  <si>
    <t>48d29927-46de-ed11-a7c7-00224893bd39</t>
  </si>
  <si>
    <t>4973aea1-38af-e811-a963-000d3ad24077</t>
  </si>
  <si>
    <t>CAS-1208344-T0R0Y2</t>
  </si>
  <si>
    <t>22245199522</t>
  </si>
  <si>
    <t>7948894b-46de-ed11-a7c7-00224893362a</t>
  </si>
  <si>
    <t>a7ecaaa8-38af-e811-a963-000d3ad24077</t>
  </si>
  <si>
    <t>CAS-1208648-K9N5P4</t>
  </si>
  <si>
    <t>55784349165</t>
  </si>
  <si>
    <t>62bf0eb8-7db4-f011-bbd3-6045bdc2c88b</t>
  </si>
  <si>
    <t>45edaaa8-38af-e811-a963-000d3ad24077</t>
  </si>
  <si>
    <t>CAS-1669202-T7W4L1</t>
  </si>
  <si>
    <t>55893634830</t>
  </si>
  <si>
    <t>969913e7-25ae-f011-aa44-002248948796</t>
  </si>
  <si>
    <t>d7edaaa8-38af-e811-a963-000d3ad24077</t>
  </si>
  <si>
    <t>CAS-1664423-F0L0R6</t>
  </si>
  <si>
    <t>55784389320</t>
  </si>
  <si>
    <t>27f100a9-936e-f011-95f3-000d3ad1cf65</t>
  </si>
  <si>
    <t>58eeaaa8-38af-e811-a963-000d3ad24077</t>
  </si>
  <si>
    <t>CAS-1631894-M0F7G5</t>
  </si>
  <si>
    <t>55786749735</t>
  </si>
  <si>
    <t>249bf61e-a36e-f011-b4cb-00224895b22c</t>
  </si>
  <si>
    <t>CAS-1631964-N5S1D8</t>
  </si>
  <si>
    <t>4523dad1-7db4-f011-bbd3-000d3ad10b92</t>
  </si>
  <si>
    <t>4fefaaa8-38af-e811-a963-000d3ad24077</t>
  </si>
  <si>
    <t>CAS-1669344-K5G9S5</t>
  </si>
  <si>
    <t>79348933297</t>
  </si>
  <si>
    <t>1152dc16-2555-ef11-bfe2-00224891cf80</t>
  </si>
  <si>
    <t>c0f0aaa8-38af-e811-a963-000d3ad24077</t>
  </si>
  <si>
    <t>CAS-1440577-Q0C3J4</t>
  </si>
  <si>
    <t>55793408740</t>
  </si>
  <si>
    <t>07798b16-bc0b-f111-83da-002248948c85</t>
  </si>
  <si>
    <t>9af2aaa8-38af-e811-a963-000d3ad24077</t>
  </si>
  <si>
    <t>CAS-1746887-M2V3L8</t>
  </si>
  <si>
    <t>70213291170</t>
  </si>
  <si>
    <t>3967a215-4c55-f011-bec2-002248971dfc</t>
  </si>
  <si>
    <t>23f3aaa8-38af-e811-a963-000d3ad24077</t>
  </si>
  <si>
    <t>CAS-1616656-G5X6B6</t>
  </si>
  <si>
    <t>79422330367</t>
  </si>
  <si>
    <t>c0a001d3-a1b4-f011-aa44-000d3a6a6065</t>
  </si>
  <si>
    <t>6ff3aaa8-38af-e811-a963-000d3ad24077</t>
  </si>
  <si>
    <t>CAS-1669754-G6D2C9</t>
  </si>
  <si>
    <t>70272171247</t>
  </si>
  <si>
    <t>6cfb8486-837d-f011-b4cc-00224893fe04</t>
  </si>
  <si>
    <t>f4f4aaa8-38af-e811-a963-000d3ad24077</t>
  </si>
  <si>
    <t>CAS-1638734-N6M7P5</t>
  </si>
  <si>
    <t>60759441100</t>
  </si>
  <si>
    <t>ae00803f-46de-ed11-a7c7-00224893bd39</t>
  </si>
  <si>
    <t>5ef5aaa8-38af-e811-a963-000d3ad24077</t>
  </si>
  <si>
    <t>CAS-1208548-F8T9K3</t>
  </si>
  <si>
    <t>60912747342</t>
  </si>
  <si>
    <t>1ee45107-4e8c-f011-b4cc-0022481296ec</t>
  </si>
  <si>
    <t>54f6aaa8-38af-e811-a963-000d3ad24077</t>
  </si>
  <si>
    <t>CAS-1645851-K0W1V2</t>
  </si>
  <si>
    <t>70302428737</t>
  </si>
  <si>
    <t>3a820ce3-11db-f011-ad8e-000d3acb3224</t>
  </si>
  <si>
    <t>b8f7aaa8-38af-e811-a963-000d3ad24077</t>
  </si>
  <si>
    <t>CAS-1701385-W5W2F0</t>
  </si>
  <si>
    <t>70419710021</t>
  </si>
  <si>
    <t>4d6956b3-5409-ed11-82e5-002248944157</t>
  </si>
  <si>
    <t>0af8aaa8-38af-e811-a963-000d3ad24077</t>
  </si>
  <si>
    <t>CAS-1059980-W7T6J1</t>
  </si>
  <si>
    <t>70309275608</t>
  </si>
  <si>
    <t>c9ee1cd0-5409-ed11-82e5-002248944bc7</t>
  </si>
  <si>
    <t>c5f9aaa8-38af-e811-a963-000d3ad24077</t>
  </si>
  <si>
    <t>CAS-1060179-D5V9J6</t>
  </si>
  <si>
    <t>50704309327</t>
  </si>
  <si>
    <t>e1c746aa-b7a8-f011-bbd2-6045bde73edb</t>
  </si>
  <si>
    <t>d9fbaaa8-38af-e811-a963-000d3ad24077</t>
  </si>
  <si>
    <t>CAS-1660601-L3J3D8</t>
  </si>
  <si>
    <t>45520402725</t>
  </si>
  <si>
    <t>28e61c42-9971-ef11-a670-00224893f756</t>
  </si>
  <si>
    <t>1e6390af-38af-e811-a963-000d3ad24077</t>
  </si>
  <si>
    <t>CAS-1455809-S8J0V7</t>
  </si>
  <si>
    <t>95432149545</t>
  </si>
  <si>
    <t>1908d8d0-7db4-f011-bbd2-7ced8da2e1c1</t>
  </si>
  <si>
    <t>b86590af-38af-e811-a963-000d3ad24077</t>
  </si>
  <si>
    <t>CAS-1669313-L4P5D1</t>
  </si>
  <si>
    <t>95581286940</t>
  </si>
  <si>
    <t>22965323-d60e-ed11-b83d-00224812bcee</t>
  </si>
  <si>
    <t>bd6590af-38af-e811-a963-000d3ad24077</t>
  </si>
  <si>
    <t>CAS-1062916-N9B1G9</t>
  </si>
  <si>
    <t>95614845521</t>
  </si>
  <si>
    <t>0612d377-7e26-f111-9730-002248108a02</t>
  </si>
  <si>
    <t>006790af-38af-e811-a963-000d3ad24077</t>
  </si>
  <si>
    <t>CAS-1764234-T9H4Z1</t>
  </si>
  <si>
    <t>91665765041</t>
  </si>
  <si>
    <t>8a2c15e0-c283-f011-8151-000d3ad157cb</t>
  </si>
  <si>
    <t>216990af-38af-e811-a963-000d3ad24077</t>
  </si>
  <si>
    <t>CAS-1642104-Y7D5M3</t>
  </si>
  <si>
    <t>95588446104</t>
  </si>
  <si>
    <t>fdaa4204-ee4b-f011-877b-0022480ff7a2</t>
  </si>
  <si>
    <t>CAS-1608457-Z2H4M1</t>
  </si>
  <si>
    <t>c2beb604-4e8c-f011-b4cc-000d3acbc570</t>
  </si>
  <si>
    <t>246990af-38af-e811-a963-000d3ad24077</t>
  </si>
  <si>
    <t>CAS-1645821-Z4D5T1</t>
  </si>
  <si>
    <t>91668721767</t>
  </si>
  <si>
    <t>e7a8f89e-fa06-f111-83da-002248948c85</t>
  </si>
  <si>
    <t>CAS-1743835-K6F0D7</t>
  </si>
  <si>
    <t>418f07da-5409-ed11-82e5-000d3ad1769c</t>
  </si>
  <si>
    <t>1d6b90af-38af-e811-a963-000d3ad24077</t>
  </si>
  <si>
    <t>CAS-1060220-C6R8G9</t>
  </si>
  <si>
    <t>28681862552</t>
  </si>
  <si>
    <t>abe18e93-fe5a-f111-89e7-002248104426</t>
  </si>
  <si>
    <t>546b90af-38af-e811-a963-000d3ad24077</t>
  </si>
  <si>
    <t>CAS-1792999-H2P8J2</t>
  </si>
  <si>
    <t>28714469933</t>
  </si>
  <si>
    <t>ef4d8b80-5409-ed11-82e5-002248944339</t>
  </si>
  <si>
    <t>c56d90af-38af-e811-a963-000d3ad24077</t>
  </si>
  <si>
    <t>CAS-1059741-Q7M4J2</t>
  </si>
  <si>
    <t>28643745755</t>
  </si>
  <si>
    <t>7ea8aee4-470c-eb11-8441-0003ffc36f15</t>
  </si>
  <si>
    <t>776f90af-38af-e811-a963-000d3ad24077</t>
  </si>
  <si>
    <t>CAS-735504-X4P2F1</t>
  </si>
  <si>
    <t>16171900964</t>
  </si>
  <si>
    <t>81d2e4de-38b5-f011-aa44-000d3a6a6065</t>
  </si>
  <si>
    <t>bc2087b5-38af-e811-a963-000d3ad24077</t>
  </si>
  <si>
    <t>CAS-1670519-K1R5L3</t>
  </si>
  <si>
    <t>16322157622</t>
  </si>
  <si>
    <t>b9f97c10-33dc-ee11-904d-0022480ff88f</t>
  </si>
  <si>
    <t>329b50a0-4d15-ee11-a81c-00224893c3be</t>
  </si>
  <si>
    <t>CAS-1366900-D6F1M7</t>
  </si>
  <si>
    <t>b47c1a1b-b814-ee11-a81c-00224893c3be</t>
  </si>
  <si>
    <t>CAS-1242450-Y1C2B3</t>
  </si>
  <si>
    <t>bbd78fc0-23a7-f011-aa44-002248948796</t>
  </si>
  <si>
    <t>CAS-1659558-J7M4C3</t>
  </si>
  <si>
    <t>d9b7bde9-d8a7-f011-bbd2-00224897e214</t>
  </si>
  <si>
    <t>CAS-1659846-Z3M6C4</t>
  </si>
  <si>
    <t>c7b333a7-aec5-f011-8543-7ced8db183f1</t>
  </si>
  <si>
    <t>CAS-1683219-J4Z7R3</t>
  </si>
  <si>
    <t>e08118c8-72eb-f011-8406-7ced8dd0e3d6</t>
  </si>
  <si>
    <t>CAS-1709411-X3S1Z0</t>
  </si>
  <si>
    <t>6336dcb9-7db4-f011-bbd3-000d3ad10b92</t>
  </si>
  <si>
    <t>612387b5-38af-e811-a963-000d3ad24077</t>
  </si>
  <si>
    <t>CAS-1669213-K2P6M1</t>
  </si>
  <si>
    <t>22729829472</t>
  </si>
  <si>
    <t>01877b12-2555-ef11-bfe2-000d3acc3d53</t>
  </si>
  <si>
    <t>ef2387b5-38af-e811-a963-000d3ad24077</t>
  </si>
  <si>
    <t>CAS-1440534-L9J3J1</t>
  </si>
  <si>
    <t>34663236396</t>
  </si>
  <si>
    <t>12e0e241-a029-f111-9730-002248108a02</t>
  </si>
  <si>
    <t>472487b5-38af-e811-a963-000d3ad24077</t>
  </si>
  <si>
    <t>CAS-1766828-X9B9R2</t>
  </si>
  <si>
    <t>34447289629</t>
  </si>
  <si>
    <t>b52089af-ad1d-f111-9730-002248108a02</t>
  </si>
  <si>
    <t>c02487b5-38af-e811-a963-000d3ad24077</t>
  </si>
  <si>
    <t>CAS-1758678-C2T1B2</t>
  </si>
  <si>
    <t>34449284546</t>
  </si>
  <si>
    <t>6e2cedf7-f6dd-f011-ad8e-000d3acb3224</t>
  </si>
  <si>
    <t>1b2587b5-38af-e811-a963-000d3ad24077</t>
  </si>
  <si>
    <t>CAS-1703264-Z3T9X4</t>
  </si>
  <si>
    <t>34585687498</t>
  </si>
  <si>
    <t>523b770a-4e8c-f011-b4cc-6045bdc33c93</t>
  </si>
  <si>
    <t>4e689dbb-38af-e811-a963-000d3ad24077</t>
  </si>
  <si>
    <t>CAS-1645853-Z6K3G4</t>
  </si>
  <si>
    <t>83854503774</t>
  </si>
  <si>
    <t>750b21b9-7db4-f011-bbd3-6045bde67d52</t>
  </si>
  <si>
    <t>e7689dbb-38af-e811-a963-000d3ad24077</t>
  </si>
  <si>
    <t>CAS-1669193-C8D7B9</t>
  </si>
  <si>
    <t>99132254990</t>
  </si>
  <si>
    <t>e5b8dee3-566b-f011-b4cc-7c1e522b1d9f</t>
  </si>
  <si>
    <t>90699dbb-38af-e811-a963-000d3ad24077</t>
  </si>
  <si>
    <t>CAS-1629241-L2L1C5</t>
  </si>
  <si>
    <t>99134609833</t>
  </si>
  <si>
    <t>3e806617-427a-f011-8151-00224893967e</t>
  </si>
  <si>
    <t>196a9dbb-38af-e811-a963-000d3ad24077</t>
  </si>
  <si>
    <t>CAS-1637179-C5Q6W9</t>
  </si>
  <si>
    <t>83600227364</t>
  </si>
  <si>
    <t>e05adb8f-d994-f011-b4cc-0022489328a2</t>
  </si>
  <si>
    <t>786b9dbb-38af-e811-a963-000d3ad24077</t>
  </si>
  <si>
    <t>3e0908ce-c192-f011-aa44-002248948796</t>
  </si>
  <si>
    <t>CAS-1650995-Q5W2P9</t>
  </si>
  <si>
    <t>83611623201</t>
  </si>
  <si>
    <t>CAS-1649702-Y6S1C8</t>
  </si>
  <si>
    <t>c8910854-6593-f011-b4cb-00224897ed04</t>
  </si>
  <si>
    <t>CAS-1650004-J2S9R1</t>
  </si>
  <si>
    <t>af3be71a-4c55-f011-bec2-6045bdc235e4</t>
  </si>
  <si>
    <t>716c9dbb-38af-e811-a963-000d3ad24077</t>
  </si>
  <si>
    <t>CAS-1616672-F4V6V4</t>
  </si>
  <si>
    <t>83595212973</t>
  </si>
  <si>
    <t>b3b44939-d60e-ed11-b83d-00224812bcad</t>
  </si>
  <si>
    <t>be6c9dbb-38af-e811-a963-000d3ad24077</t>
  </si>
  <si>
    <t>CAS-1062977-X0G1G0</t>
  </si>
  <si>
    <t>83791724622</t>
  </si>
  <si>
    <t>3c4aea5d-e87e-f011-8151-000d3ad157cb</t>
  </si>
  <si>
    <t>ca6f9dbb-38af-e811-a963-000d3ad24077</t>
  </si>
  <si>
    <t>CAS-1639503-S8J2P8</t>
  </si>
  <si>
    <t>99421952117</t>
  </si>
  <si>
    <t>d12cb7ab-110b-f111-83da-002248948c85</t>
  </si>
  <si>
    <t>6d709dbb-38af-e811-a963-000d3ad24077</t>
  </si>
  <si>
    <t>CAS-1746130-S9P0T5</t>
  </si>
  <si>
    <t>99423107701</t>
  </si>
  <si>
    <t>28de0fdc-5409-ed11-82e5-002248944bc7</t>
  </si>
  <si>
    <t>02719dbb-38af-e811-a963-000d3ad24077</t>
  </si>
  <si>
    <t>CAS-1060250-W3D8J6</t>
  </si>
  <si>
    <t>99346732077</t>
  </si>
  <si>
    <t>20426a22-46de-ed11-a7c7-00224893bc23</t>
  </si>
  <si>
    <t>81729dbb-38af-e811-a963-000d3ad24077</t>
  </si>
  <si>
    <t>CAS-1208317-K7W9K7</t>
  </si>
  <si>
    <t>65840211837</t>
  </si>
  <si>
    <t>feadccc2-5409-ed11-82e5-002248944339</t>
  </si>
  <si>
    <t>1d739dbb-38af-e811-a963-000d3ad24077</t>
  </si>
  <si>
    <t>CAS-1060110-Y0B2H6</t>
  </si>
  <si>
    <t>66010842414</t>
  </si>
  <si>
    <t>ac48b8df-7db4-f011-bbd3-6045bde73edb</t>
  </si>
  <si>
    <t>e3769dbb-38af-e811-a963-000d3ad24077</t>
  </si>
  <si>
    <t>CAS-1669438-X6V9W9</t>
  </si>
  <si>
    <t>71630741409</t>
  </si>
  <si>
    <t>37637d09-ee4b-f011-877b-002248971dfc</t>
  </si>
  <si>
    <t>32799dbb-38af-e811-a963-000d3ad24077</t>
  </si>
  <si>
    <t>CAS-1608473-R3Y4D1</t>
  </si>
  <si>
    <t>87924135787</t>
  </si>
  <si>
    <t>9c699be9-2376-4d7e-9163-31c27a7dbda3</t>
  </si>
  <si>
    <t>CAS-1659700-N1C0S1</t>
  </si>
  <si>
    <t>7369ff02-2a1c-4b49-9c92-3b3222a61805</t>
  </si>
  <si>
    <t>5a7c9dbb-38af-e811-a963-000d3ad24077</t>
  </si>
  <si>
    <t>CAS-1639058-V7K9T5</t>
  </si>
  <si>
    <t>79558032648</t>
  </si>
  <si>
    <t>988e6243-0bc6-f011-aa43-6045bdc30017</t>
  </si>
  <si>
    <t>CAS-1683737-H5P3V9</t>
  </si>
  <si>
    <t>2a56ee29-2555-ef11-bfe3-002248107d0b</t>
  </si>
  <si>
    <t>30f494c1-38af-e811-a963-000d3ad24077</t>
  </si>
  <si>
    <t>CAS-1440641-X8F5S5</t>
  </si>
  <si>
    <t>88000533086</t>
  </si>
  <si>
    <t>ea9e21b5-5409-ed11-82e5-002248944e6d</t>
  </si>
  <si>
    <t>49f694c1-38af-e811-a963-000d3ad24077</t>
  </si>
  <si>
    <t>CAS-1059976-L4M2Y4</t>
  </si>
  <si>
    <t>45927980518</t>
  </si>
  <si>
    <t>629830ae-0bf8-f011-92b9-000d3ad1cf65</t>
  </si>
  <si>
    <t>aef794c1-38af-e811-a963-000d3ad24077</t>
  </si>
  <si>
    <t>CAS-1724673-Y6S0V5</t>
  </si>
  <si>
    <t>45929922768</t>
  </si>
  <si>
    <t>286f5437-0cf8-f011-92b9-000d3ad1cf65</t>
  </si>
  <si>
    <t>CAS-1724686-D5M1Z5</t>
  </si>
  <si>
    <t>7a473d5a-cb99-f011-aa44-002248948796</t>
  </si>
  <si>
    <t>f2fc94c1-38af-e811-a963-000d3ad24077</t>
  </si>
  <si>
    <t>CAS-1653467-Y0G0S4</t>
  </si>
  <si>
    <t>61268162015</t>
  </si>
  <si>
    <t>51499035-7e47-f111-9a91-002248966bca</t>
  </si>
  <si>
    <t>CAS-1781600-L9K5Y7</t>
  </si>
  <si>
    <t>81608ba9-718f-f011-aa44-002248948796</t>
  </si>
  <si>
    <t>56fe94c1-38af-e811-a963-000d3ad24077</t>
  </si>
  <si>
    <t>CAS-1647981-W3L3K8</t>
  </si>
  <si>
    <t>50989303670</t>
  </si>
  <si>
    <t>36822fd1-5194-f011-b4cb-00224898cbe4</t>
  </si>
  <si>
    <t>CAS-1650840-P0D5X4</t>
  </si>
  <si>
    <t>7959f03d-2555-ef11-bfe2-000d3acc3d53</t>
  </si>
  <si>
    <t>67048ec7-38af-e811-a963-000d3ad24077</t>
  </si>
  <si>
    <t>CAS-1440783-X6T5S0</t>
  </si>
  <si>
    <t>51132860612</t>
  </si>
  <si>
    <t>58305634-6b55-f011-95f3-000d3aca6c5f</t>
  </si>
  <si>
    <t>ff058ec7-38af-e811-a963-000d3ad24077</t>
  </si>
  <si>
    <t>CAS-1617290-K6T9Q1</t>
  </si>
  <si>
    <t>28905891768</t>
  </si>
  <si>
    <t>4e0a2a9b-7db4-f011-bbd3-6045bde67d52</t>
  </si>
  <si>
    <t>23068ec7-38af-e811-a963-000d3ad24077</t>
  </si>
  <si>
    <t>CAS-1669079-P3Y6F4</t>
  </si>
  <si>
    <t>51080593380</t>
  </si>
  <si>
    <t>2b2bf5b4-b7a8-f011-bbd2-0022489236e9</t>
  </si>
  <si>
    <t>5f088ec7-38af-e811-a963-000d3ad24077</t>
  </si>
  <si>
    <t>CAS-1660678-J9W3M7</t>
  </si>
  <si>
    <t>28918592920</t>
  </si>
  <si>
    <t>7d636b51-46de-ed11-a7c7-00224893bd39</t>
  </si>
  <si>
    <t>8f0a8ec7-38af-e811-a963-000d3ad24077</t>
  </si>
  <si>
    <t>CAS-1208659-T4H4H5</t>
  </si>
  <si>
    <t>16584846735</t>
  </si>
  <si>
    <t>fe02e12b-2555-ef11-bfe2-000d3ad080a6</t>
  </si>
  <si>
    <t>7a0b8ec7-38af-e811-a963-000d3ad24077</t>
  </si>
  <si>
    <t>CAS-1440695-L8H1J2</t>
  </si>
  <si>
    <t>16587973201</t>
  </si>
  <si>
    <t>b7e0df99-5409-ed11-82e5-002248944f2b</t>
  </si>
  <si>
    <t>4c0f8ec7-38af-e811-a963-000d3ad24077</t>
  </si>
  <si>
    <t>CAS-1059884-B7M5W1</t>
  </si>
  <si>
    <t>40532179433</t>
  </si>
  <si>
    <t>8659e9d1-8fc6-f011-aa43-6045bdc30017</t>
  </si>
  <si>
    <t>CAS-1684124-G6G6Z6</t>
  </si>
  <si>
    <t>de53eba3-7db4-f011-bbd3-7c1e528a65f7</t>
  </si>
  <si>
    <t>c3408ecd-38af-e811-a963-000d3ad24077</t>
  </si>
  <si>
    <t>CAS-1669113-Z3G6J3</t>
  </si>
  <si>
    <t>35002507655</t>
  </si>
  <si>
    <t>26fc9c53-e270-f111-9b48-002248926028</t>
  </si>
  <si>
    <t>24418ecd-38af-e811-a963-000d3ad24077</t>
  </si>
  <si>
    <t>CAS-1807871-J9J9Y8</t>
  </si>
  <si>
    <t>95891948238</t>
  </si>
  <si>
    <t>db00603e-46de-ed11-a7c7-002248933d22</t>
  </si>
  <si>
    <t>CAS-1208518-V0M5F0</t>
  </si>
  <si>
    <t>3f87263c-2555-ef11-bfe3-00224894beb1</t>
  </si>
  <si>
    <t>03438ecd-38af-e811-a963-000d3ad24077</t>
  </si>
  <si>
    <t>CAS-1440795-P9B0S7</t>
  </si>
  <si>
    <t>95977217106</t>
  </si>
  <si>
    <t>02b3d23f-6d27-f111-9730-002248108a02</t>
  </si>
  <si>
    <t>095986d3-38af-e811-a963-000d3ad24077</t>
  </si>
  <si>
    <t>CAS-1765046-K6B2R2</t>
  </si>
  <si>
    <t>75303274038</t>
  </si>
  <si>
    <t>c90a34be-5409-ed11-82e5-002248944bc7</t>
  </si>
  <si>
    <t>255a86d3-38af-e811-a963-000d3ad24077</t>
  </si>
  <si>
    <t>CAS-1060044-C6G3V4</t>
  </si>
  <si>
    <t>75311698448</t>
  </si>
  <si>
    <t>4c914ae3-5409-ed11-82e5-002248944157</t>
  </si>
  <si>
    <t>6c5a86d3-38af-e811-a963-000d3ad24077</t>
  </si>
  <si>
    <t>CAS-1060278-N8M1H4</t>
  </si>
  <si>
    <t>75312802117</t>
  </si>
  <si>
    <t>1bb13f15-4c55-f011-bec2-00224893fe04</t>
  </si>
  <si>
    <t>d35a86d3-38af-e811-a963-000d3ad24077</t>
  </si>
  <si>
    <t>CAS-1616667-T7M6V9</t>
  </si>
  <si>
    <t>56327515336</t>
  </si>
  <si>
    <t>24ba0ec8-7db4-f011-bbd3-7c1e528a65f7</t>
  </si>
  <si>
    <t>475b86d3-38af-e811-a963-000d3ad24077</t>
  </si>
  <si>
    <t>CAS-1669285-X0T7R9</t>
  </si>
  <si>
    <t>66085654397</t>
  </si>
  <si>
    <t>5e5e269d-5409-ed11-82e5-002248944e6d</t>
  </si>
  <si>
    <t>e11896d9-38af-e811-a963-000d3ad24077</t>
  </si>
  <si>
    <t>CAS-1059912-H8N3W3</t>
  </si>
  <si>
    <t>75525142780</t>
  </si>
  <si>
    <t>fa02603e-46de-ed11-a7c7-002248933d22</t>
  </si>
  <si>
    <t>e31896d9-38af-e811-a963-000d3ad24077</t>
  </si>
  <si>
    <t>CAS-1208533-T5P8K5</t>
  </si>
  <si>
    <t>46158698072</t>
  </si>
  <si>
    <t>Revoked Registration</t>
  </si>
  <si>
    <t>20922b5c-6350-ee11-a81c-00224812d39d</t>
  </si>
  <si>
    <t>6a1996d9-38af-e811-a963-000d3ad24077</t>
  </si>
  <si>
    <t>CAS-1270714-T4Z5P0</t>
  </si>
  <si>
    <t>75525407326</t>
  </si>
  <si>
    <t>240ba6e4-7db4-f011-bbd3-6045bde679a9</t>
  </si>
  <si>
    <t>8b1a96d9-38af-e811-a963-000d3ad24077</t>
  </si>
  <si>
    <t>CAS-1669445-M3Z1J8</t>
  </si>
  <si>
    <t>75390895907</t>
  </si>
  <si>
    <t>f579dec8-db0e-ed11-b83d-00224812b26f</t>
  </si>
  <si>
    <t>a81a96d9-38af-e811-a963-000d3ad24077</t>
  </si>
  <si>
    <t>CAS-1063116-Y0H7X6</t>
  </si>
  <si>
    <t>46160629727</t>
  </si>
  <si>
    <t>ff4944a9-e06e-4db1-ae03-07b50b07ac9c</t>
  </si>
  <si>
    <t>641b96d9-38af-e811-a963-000d3ad24077</t>
  </si>
  <si>
    <t>CAS-1020274-B7H6V8</t>
  </si>
  <si>
    <t>46112420568</t>
  </si>
  <si>
    <t>df6cd232-46de-ed11-a7c7-00224893cef4</t>
  </si>
  <si>
    <t>f91b96d9-38af-e811-a963-000d3ad24077</t>
  </si>
  <si>
    <t>CAS-1208426-W4K3K7</t>
  </si>
  <si>
    <t>75526440012</t>
  </si>
  <si>
    <t>6dceff62-22fc-f011-bb47-002248986e94</t>
  </si>
  <si>
    <t>0b1e96d9-38af-e811-a963-000d3ad24077</t>
  </si>
  <si>
    <t>CAS-1730880-Y3G9T6</t>
  </si>
  <si>
    <t>46167138768</t>
  </si>
  <si>
    <t>be62f376-5409-ed11-82e5-002248944157</t>
  </si>
  <si>
    <t>962496d9-38af-e811-a963-000d3ad24077</t>
  </si>
  <si>
    <t>CAS-1059688-P8W8W3</t>
  </si>
  <si>
    <t>29213076983</t>
  </si>
  <si>
    <t>ae15bb3b-82b7-eb11-89ee-0003ff6ab08e</t>
  </si>
  <si>
    <t>d81e8ddf-38af-e811-a963-000d3ad24077</t>
  </si>
  <si>
    <t>CAS-856525-C5N1D5</t>
  </si>
  <si>
    <t>61571906307</t>
  </si>
  <si>
    <t>fe4b0d7c-837d-f011-b4cc-000d3acbc570</t>
  </si>
  <si>
    <t>c2208ddf-38af-e811-a963-000d3ad24077</t>
  </si>
  <si>
    <t>CAS-1638701-H6J5H1</t>
  </si>
  <si>
    <t>61404277659</t>
  </si>
  <si>
    <t>38a8cfa1-7db4-f011-bbd3-000d3ad10b92</t>
  </si>
  <si>
    <t>66258ddf-38af-e811-a963-000d3ad24077</t>
  </si>
  <si>
    <t>CAS-1669100-G0D2P6</t>
  </si>
  <si>
    <t>99534496357</t>
  </si>
  <si>
    <t>55b5e714-4c55-f011-bec2-6045bdc235e4</t>
  </si>
  <si>
    <t>67258ddf-38af-e811-a963-000d3ad24077</t>
  </si>
  <si>
    <t>CAS-1616650-J2H5Q3</t>
  </si>
  <si>
    <t>99522537058</t>
  </si>
  <si>
    <t>4f35309e-3856-f111-89e7-002248104426</t>
  </si>
  <si>
    <t>26298ddf-38af-e811-a963-000d3ad24077</t>
  </si>
  <si>
    <t>CAS-1790249-X4G7H2</t>
  </si>
  <si>
    <t>16805809060</t>
  </si>
  <si>
    <t>fc508b80-5409-ed11-82e5-002248944339</t>
  </si>
  <si>
    <t>94298ddf-38af-e811-a963-000d3ad24077</t>
  </si>
  <si>
    <t>CAS-1059759-T8L1N4</t>
  </si>
  <si>
    <t>16794595193</t>
  </si>
  <si>
    <t>f36cecab-5409-ed11-82e5-002248944f2b</t>
  </si>
  <si>
    <t>3824cde5-38af-e811-a963-000d3ad24077</t>
  </si>
  <si>
    <t>CAS-1059969-G4H8C9</t>
  </si>
  <si>
    <t>23357238651</t>
  </si>
  <si>
    <t>8a640593-7db4-f011-bbd3-6045bde61dfb</t>
  </si>
  <si>
    <t>f824cde5-38af-e811-a963-000d3ad24077</t>
  </si>
  <si>
    <t>CAS-1669004-Y2D7S0</t>
  </si>
  <si>
    <t>80000644404</t>
  </si>
  <si>
    <t>57d09d2a-2555-ef11-bfe3-000d3ad16985</t>
  </si>
  <si>
    <t>2727cde5-38af-e811-a963-000d3ad24077</t>
  </si>
  <si>
    <t>CAS-1440685-J7Y9B0</t>
  </si>
  <si>
    <t>40910787824</t>
  </si>
  <si>
    <t>7ccbf58e-5409-ed11-82e5-002248944157</t>
  </si>
  <si>
    <t>3227cde5-38af-e811-a963-000d3ad24077</t>
  </si>
  <si>
    <t>CAS-1059811-C5J0K8</t>
  </si>
  <si>
    <t>80026453051</t>
  </si>
  <si>
    <t>61e37c63-46de-ed11-a7c7-00224893bd39</t>
  </si>
  <si>
    <t>f027cde5-38af-e811-a963-000d3ad24077</t>
  </si>
  <si>
    <t>CAS-1208699-S7G0X8</t>
  </si>
  <si>
    <t>40919102949</t>
  </si>
  <si>
    <t>cb428288-837d-f011-b4cc-7c1e522b2bd2</t>
  </si>
  <si>
    <t>cf28cde5-38af-e811-a963-000d3ad24077</t>
  </si>
  <si>
    <t>CAS-1638739-K5B8T0</t>
  </si>
  <si>
    <t>40877135769</t>
  </si>
  <si>
    <t>89ab4204-ee4b-f011-877b-0022480ff7a2</t>
  </si>
  <si>
    <t>1cfa0cec-38af-e811-a963-000d3ad24077</t>
  </si>
  <si>
    <t>CAS-1608463-V5T7W3</t>
  </si>
  <si>
    <t>35178716276</t>
  </si>
  <si>
    <t>6fe3ab8b-7aa5-f011-aa44-002248948796</t>
  </si>
  <si>
    <t>CAS-1659101-Q9F5H5</t>
  </si>
  <si>
    <t>cb9a5323-d60e-ed11-b83d-00224812bcee</t>
  </si>
  <si>
    <t>b1020dec-38af-e811-a963-000d3ad24077</t>
  </si>
  <si>
    <t>CAS-1062933-V9M0N7</t>
  </si>
  <si>
    <t>96146043710</t>
  </si>
  <si>
    <t>099e1ea3-5409-ed11-82e5-002248944e6d</t>
  </si>
  <si>
    <t>71050dec-38af-e811-a963-000d3ad24077</t>
  </si>
  <si>
    <t>CAS-1059932-T9P7M4</t>
  </si>
  <si>
    <t>29367002639</t>
  </si>
  <si>
    <t>44d54113-2555-ef11-bfe2-00224892ea7b</t>
  </si>
  <si>
    <t>cd5704f2-38af-e811-a963-000d3ad24077</t>
  </si>
  <si>
    <t>CAS-1440548-K6M7C1</t>
  </si>
  <si>
    <t>46451431764</t>
  </si>
  <si>
    <t>64a6be11-9aca-ec11-a7b6-0022481240c1</t>
  </si>
  <si>
    <t>1e5b04f2-38af-e811-a963-000d3ad24077</t>
  </si>
  <si>
    <t>CAS-1019979-N3B2R8</t>
  </si>
  <si>
    <t>66528332039</t>
  </si>
  <si>
    <t>dba8cfa1-7db4-f011-bbd3-000d3ad10b92</t>
  </si>
  <si>
    <t>715c04f2-38af-e811-a963-000d3ad24077</t>
  </si>
  <si>
    <t>CAS-1669111-X3J3X5</t>
  </si>
  <si>
    <t>17113923032</t>
  </si>
  <si>
    <t>56ed2bee-7db4-f011-bbd3-6045bdc2c88b</t>
  </si>
  <si>
    <t>105f04f2-38af-e811-a963-000d3ad24077</t>
  </si>
  <si>
    <t>CAS-1669465-V0W8Y3</t>
  </si>
  <si>
    <t>23385731870</t>
  </si>
  <si>
    <t>d8f01dc9-5961-f011-95f3-000d3ad1cf65</t>
  </si>
  <si>
    <t>2f6004f2-38af-e811-a963-000d3ad24077</t>
  </si>
  <si>
    <t>CAS-1624372-Q3H3R0</t>
  </si>
  <si>
    <t>17229754538</t>
  </si>
  <si>
    <t>d937c908-c666-f011-95f3-000d3ad1cf65</t>
  </si>
  <si>
    <t>CAS-1626918-J4V4Y4</t>
  </si>
  <si>
    <t>8be336dc-7db4-f011-bbd3-6045bdc2c88b</t>
  </si>
  <si>
    <t>736104f2-38af-e811-a963-000d3ad24077</t>
  </si>
  <si>
    <t>CAS-1669412-M5R5B4</t>
  </si>
  <si>
    <t>75698494045</t>
  </si>
  <si>
    <t>4bf80e9d-c828-f111-9730-002248108a02</t>
  </si>
  <si>
    <t>b76604f2-38af-e811-a963-000d3ad24077</t>
  </si>
  <si>
    <t>CAS-1766120-N7T2R4</t>
  </si>
  <si>
    <t>84218867564</t>
  </si>
  <si>
    <t>cb85587b-5409-ed11-82e5-002248944f2b</t>
  </si>
  <si>
    <t>f744fdf7-38af-e811-a963-000d3ad24077</t>
  </si>
  <si>
    <t>CAS-1059696-W0H5K0</t>
  </si>
  <si>
    <t>51596790369</t>
  </si>
  <si>
    <t>6d56ce05-d60e-ed11-b83d-00224812b26f</t>
  </si>
  <si>
    <t>4e80f4fd-38af-e811-a963-000d3ad24077</t>
  </si>
  <si>
    <t>CAS-1062758-Y1P9C1</t>
  </si>
  <si>
    <t>41123903975</t>
  </si>
  <si>
    <t>3789fe35-2555-ef11-bfe3-00224894beb1</t>
  </si>
  <si>
    <t>0e81f4fd-38af-e811-a963-000d3ad24077</t>
  </si>
  <si>
    <t>CAS-1440747-V3L2K4</t>
  </si>
  <si>
    <t>41291151944</t>
  </si>
  <si>
    <t>cb22ff79-5409-ed11-82e5-000d3ad1769c</t>
  </si>
  <si>
    <t>c481f4fd-38af-e811-a963-000d3ad24077</t>
  </si>
  <si>
    <t>CAS-1059684-P3W1Y7</t>
  </si>
  <si>
    <t>41125734025</t>
  </si>
  <si>
    <t>b4c4f888-5409-ed11-82e5-002248944157</t>
  </si>
  <si>
    <t>8482f4fd-38af-e811-a963-000d3ad24077</t>
  </si>
  <si>
    <t>CAS-1059786-V5V9K2</t>
  </si>
  <si>
    <t>41200387372</t>
  </si>
  <si>
    <t>88aa2dad-7db4-f011-bbd3-6045bde67d52</t>
  </si>
  <si>
    <t>b082f4fd-38af-e811-a963-000d3ad24077</t>
  </si>
  <si>
    <t>CAS-1669127-Q2W2Y5</t>
  </si>
  <si>
    <t>41126242046</t>
  </si>
  <si>
    <t>5f65a99c-6a63-f011-95f3-000d3ad1cf65</t>
  </si>
  <si>
    <t>9a84f4fd-38af-e811-a963-000d3ad24077</t>
  </si>
  <si>
    <t>CAS-1625625-J3M4Q3</t>
  </si>
  <si>
    <t>71236885524</t>
  </si>
  <si>
    <t>60a38739-46de-ed11-a7c7-00224893bd39</t>
  </si>
  <si>
    <t>CAS-1208478-R8W8T5</t>
  </si>
  <si>
    <t>36d220f1-ecc8-f011-ad8e-000d3acb3224</t>
  </si>
  <si>
    <t>1285f4fd-38af-e811-a963-000d3ad24077</t>
  </si>
  <si>
    <t>CAS-1685208-J5P0V3</t>
  </si>
  <si>
    <t>71240445733</t>
  </si>
  <si>
    <t>a3a78d61-0dcc-f011-8543-6045bde606db</t>
  </si>
  <si>
    <t>CAS-1688313-D1K7W7</t>
  </si>
  <si>
    <t>8bff2d42-60dc-f011-ad8e-000d3acb3224</t>
  </si>
  <si>
    <t>598af203-39af-e811-a963-000d3ad24077</t>
  </si>
  <si>
    <t>CAS-1702457-Y7N0D7</t>
  </si>
  <si>
    <t>88388912238</t>
  </si>
  <si>
    <t>9c4e92af-131a-f111-9730-002248108a02</t>
  </si>
  <si>
    <t>0e8bf203-39af-e811-a963-000d3ad24077</t>
  </si>
  <si>
    <t>CAS-1756843-F0R1Q3</t>
  </si>
  <si>
    <t>11080436433</t>
  </si>
  <si>
    <t>8a7796a5-9661-f111-9b48-002248926028</t>
  </si>
  <si>
    <t>CAS-1796838-K2K2P1</t>
  </si>
  <si>
    <t>f15265a2-7db4-f011-bbd2-7ced8d32c6d5</t>
  </si>
  <si>
    <t>bf8bf203-39af-e811-a963-000d3ad24077</t>
  </si>
  <si>
    <t>CAS-1669115-N2T7M7</t>
  </si>
  <si>
    <t>11099754393</t>
  </si>
  <si>
    <t>6df6b6d3-7db4-f011-bbd3-6045bde73edb</t>
  </si>
  <si>
    <t>e38bf203-39af-e811-a963-000d3ad24077</t>
  </si>
  <si>
    <t>CAS-1669343-W1Q4W2</t>
  </si>
  <si>
    <t>11038579170</t>
  </si>
  <si>
    <t>eb92ae27-5531-f011-a2d9-00224896aeed</t>
  </si>
  <si>
    <t>3c8df203-39af-e811-a963-000d3ad24077</t>
  </si>
  <si>
    <t>CAS-1591500-X2G0H7</t>
  </si>
  <si>
    <t>11083115913</t>
  </si>
  <si>
    <t>72a021b5-5409-ed11-82e5-002248944e6d</t>
  </si>
  <si>
    <t>ea8df203-39af-e811-a963-000d3ad24077</t>
  </si>
  <si>
    <t>CAS-1059988-K2H7B6</t>
  </si>
  <si>
    <t>80136194275</t>
  </si>
  <si>
    <t>cdbb0eb8-7db4-f011-bbd3-6045bdc2c88b</t>
  </si>
  <si>
    <t>2791f203-39af-e811-a963-000d3ad24077</t>
  </si>
  <si>
    <t>CAS-1669162-F2C6J6</t>
  </si>
  <si>
    <t>80144306350</t>
  </si>
  <si>
    <t>4bfd47fe-ed4b-f011-877b-0022480ff7a2</t>
  </si>
  <si>
    <t>3ac4e909-39af-e811-a963-000d3ad24077</t>
  </si>
  <si>
    <t>CAS-1608441-V2X0C0</t>
  </si>
  <si>
    <t>29890233177</t>
  </si>
  <si>
    <t>10087be2-6cc6-f011-aa43-6045bdc30017</t>
  </si>
  <si>
    <t>CAS-1683859-M8J3J3</t>
  </si>
  <si>
    <t>97931b8f-c5d4-ec11-a7b5-002248944bc7</t>
  </si>
  <si>
    <t>42c6e909-39af-e811-a963-000d3ad24077</t>
  </si>
  <si>
    <t>CAS-1026003-F6C8F2</t>
  </si>
  <si>
    <t>29902109537</t>
  </si>
  <si>
    <t>e21122a7-7db4-f011-bbd3-6045bde67d52</t>
  </si>
  <si>
    <t>23c8e909-39af-e811-a963-000d3ad24077</t>
  </si>
  <si>
    <t>CAS-1669121-B8P8H9</t>
  </si>
  <si>
    <t>75628890237</t>
  </si>
  <si>
    <t>29ca9d36-c32c-451d-b28e-aa27b318c32d</t>
  </si>
  <si>
    <t>cdc9e909-39af-e811-a963-000d3ad24077</t>
  </si>
  <si>
    <t>CAS-1466942-G2X3J5</t>
  </si>
  <si>
    <t>46697008439</t>
  </si>
  <si>
    <t>11ab7b01-7eb4-f011-bbd3-6045bde67d52</t>
  </si>
  <si>
    <t>2acce909-39af-e811-a963-000d3ad24077</t>
  </si>
  <si>
    <t>CAS-1669508-S9Y4C7</t>
  </si>
  <si>
    <t>57061035050</t>
  </si>
  <si>
    <t>b502ecce-7db4-f011-bbd3-6045bde61dfb</t>
  </si>
  <si>
    <t>6acfe909-39af-e811-a963-000d3ad24077</t>
  </si>
  <si>
    <t>CAS-1669294-S4F0W8</t>
  </si>
  <si>
    <t>23860168024</t>
  </si>
  <si>
    <t>8e3cbbd9-7db4-f011-bbd3-6045bde73edb</t>
  </si>
  <si>
    <t>71d0e909-39af-e811-a963-000d3ad24077</t>
  </si>
  <si>
    <t>CAS-1669402-Z7P6G0</t>
  </si>
  <si>
    <t>23715381965</t>
  </si>
  <si>
    <t>ce15be3b-1930-ee11-a81c-000d3a6b39fd</t>
  </si>
  <si>
    <t>aad0e909-39af-e811-a963-000d3ad24077</t>
  </si>
  <si>
    <t>CAS-1257123-P9J8M5</t>
  </si>
  <si>
    <t>23731241387</t>
  </si>
  <si>
    <t>6e1af2bc-7db4-f011-bbd3-6045bde61dfb</t>
  </si>
  <si>
    <t>68d2e909-39af-e811-a963-000d3ad24077</t>
  </si>
  <si>
    <t>CAS-1669210-Y2Q1H3</t>
  </si>
  <si>
    <t>67002598594</t>
  </si>
  <si>
    <t>d055de9e-5409-ed11-82e5-002248944339</t>
  </si>
  <si>
    <t>7ed2e909-39af-e811-a963-000d3ad24077</t>
  </si>
  <si>
    <t>CAS-1059911-H7Q4D7</t>
  </si>
  <si>
    <t>66843729823</t>
  </si>
  <si>
    <t>0466253e-46de-ed11-a7c7-00224893b958</t>
  </si>
  <si>
    <t>27d3e909-39af-e811-a963-000d3ad24077</t>
  </si>
  <si>
    <t>CAS-1208525-R4P8L8</t>
  </si>
  <si>
    <t>51891055296</t>
  </si>
  <si>
    <t>613e8e7a-5409-ed11-82e5-002248944339</t>
  </si>
  <si>
    <t>6834e20f-39af-e811-a963-000d3ad24077</t>
  </si>
  <si>
    <t>CAS-1059689-Q0F3B8</t>
  </si>
  <si>
    <t>52028511745</t>
  </si>
  <si>
    <t>c3680e5c-c114-f011-9d47-6045bde525ee</t>
  </si>
  <si>
    <t>b334e20f-39af-e811-a963-000d3ad24077</t>
  </si>
  <si>
    <t>CAS-1576985-J6V1B6</t>
  </si>
  <si>
    <t>52000173231</t>
  </si>
  <si>
    <t>c568a215-4c55-f011-bec2-002248971dfc</t>
  </si>
  <si>
    <t>cd37e20f-39af-e811-a963-000d3ad24077</t>
  </si>
  <si>
    <t>CAS-1616661-W1C7K2</t>
  </si>
  <si>
    <t>35895113627</t>
  </si>
  <si>
    <t>fb3b01d4-7db4-f011-bbd3-7c1e528a65f7</t>
  </si>
  <si>
    <t>6639e20f-39af-e811-a963-000d3ad24077</t>
  </si>
  <si>
    <t>CAS-1669330-B6H0K7</t>
  </si>
  <si>
    <t>35968264862</t>
  </si>
  <si>
    <t>783315d6-5409-ed11-82e5-002248944bc7</t>
  </si>
  <si>
    <t>ae39e20f-39af-e811-a963-000d3ad24077</t>
  </si>
  <si>
    <t>CAS-1060208-F6J5H8</t>
  </si>
  <si>
    <t>35968537265</t>
  </si>
  <si>
    <t>5ebf2325-2555-ef11-bfe2-6045bdc4b3e8</t>
  </si>
  <si>
    <t>c3637116-39af-e811-a963-000d3ad24077</t>
  </si>
  <si>
    <t>CAS-1440603-C0S1Y1</t>
  </si>
  <si>
    <t>41519523549</t>
  </si>
  <si>
    <t>388bd5e2-1d77-f011-b4cc-000d3a6aeb52</t>
  </si>
  <si>
    <t>04657116-39af-e811-a963-000d3ad24077</t>
  </si>
  <si>
    <t>CAS-1635495-Y9J9Y9</t>
  </si>
  <si>
    <t>11300672506</t>
  </si>
  <si>
    <t>c84ae682-5409-ed11-82e5-002248944157</t>
  </si>
  <si>
    <t>b3667116-39af-e811-a963-000d3ad24077</t>
  </si>
  <si>
    <t>CAS-1059770-P7W3X7</t>
  </si>
  <si>
    <t>36022859342</t>
  </si>
  <si>
    <t>211007be-7db4-f011-bbd3-6045bdc2c88b</t>
  </si>
  <si>
    <t>5b6a7116-39af-e811-a963-000d3ad24077</t>
  </si>
  <si>
    <t>CAS-1669247-N0X6R6</t>
  </si>
  <si>
    <t>62006559413</t>
  </si>
  <si>
    <t>a9c6f4a3-5409-ed11-82e5-000d3ad1769c</t>
  </si>
  <si>
    <t>a36b7116-39af-e811-a963-000d3ad24077</t>
  </si>
  <si>
    <t>CAS-1059957-L8R4R7</t>
  </si>
  <si>
    <t>62008842042</t>
  </si>
  <si>
    <t>db2ecc3c-2555-ef11-bfe3-000d3ad16985</t>
  </si>
  <si>
    <t>f96d7116-39af-e811-a963-000d3ad24077</t>
  </si>
  <si>
    <t>CAS-1440804-L0S7P8</t>
  </si>
  <si>
    <t>75997579746</t>
  </si>
  <si>
    <t>cd05d32b-7e97-f011-aa44-002248948796</t>
  </si>
  <si>
    <t>CAS-1651996-M1V8P8</t>
  </si>
  <si>
    <t>8c5631b3-f619-f111-9730-002248108a02</t>
  </si>
  <si>
    <t>83226a1c-39af-e811-a963-000d3ad24077</t>
  </si>
  <si>
    <t>CAS-1756825-R7F0W7</t>
  </si>
  <si>
    <t>96558538181</t>
  </si>
  <si>
    <t>2d094e50-46de-ed11-a7c7-002248933d22</t>
  </si>
  <si>
    <t>5f246a1c-39af-e811-a963-000d3ad24077</t>
  </si>
  <si>
    <t>CAS-1208651-L3W6W5</t>
  </si>
  <si>
    <t>71605762122</t>
  </si>
  <si>
    <t>d6e119bb-5409-ed11-82e5-002248944e6d</t>
  </si>
  <si>
    <t>4e276a1c-39af-e811-a963-000d3ad24077</t>
  </si>
  <si>
    <t>CAS-1060020-K6X5B6</t>
  </si>
  <si>
    <t>80583781883</t>
  </si>
  <si>
    <t>1d254b52-2555-ef11-bfe2-000d3a6ad033</t>
  </si>
  <si>
    <t>444dc224-39af-e811-a963-000d3ad24077</t>
  </si>
  <si>
    <t>CAS-1440923-V9M8P9</t>
  </si>
  <si>
    <t>30097037922</t>
  </si>
  <si>
    <t>b61ce603-c57f-ef11-ac21-00224898b115</t>
  </si>
  <si>
    <t>774ec224-39af-e811-a963-000d3ad24077</t>
  </si>
  <si>
    <t>CAS-1462711-R2J4T3</t>
  </si>
  <si>
    <t>17880019428</t>
  </si>
  <si>
    <t>546dc139-c073-4701-ba4e-136cec846d19</t>
  </si>
  <si>
    <t>a14fc224-39af-e811-a963-000d3ad24077</t>
  </si>
  <si>
    <t>CAS-1466915-P9X1Z9</t>
  </si>
  <si>
    <t>30100411069</t>
  </si>
  <si>
    <t>83e931ef-5f46-f011-a2d9-002248973324</t>
  </si>
  <si>
    <t>fa4fc224-39af-e811-a963-000d3ad24077</t>
  </si>
  <si>
    <t>CAS-1604158-J3B2M9</t>
  </si>
  <si>
    <t>17890428873</t>
  </si>
  <si>
    <t>cdbcb05b-2555-ef11-bfe2-002248969211</t>
  </si>
  <si>
    <t>ec52c224-39af-e811-a963-000d3ad24077</t>
  </si>
  <si>
    <t>CAS-1440951-W4W3T8</t>
  </si>
  <si>
    <t>24003159224</t>
  </si>
  <si>
    <t>f545f2f5-7db4-f011-bbd3-000d3ad10b92</t>
  </si>
  <si>
    <t>e656c224-39af-e811-a963-000d3ad24077</t>
  </si>
  <si>
    <t>CAS-1669488-L3Y0D7</t>
  </si>
  <si>
    <t>47065314758</t>
  </si>
  <si>
    <t>280d1bb3-b7a8-f011-bbd2-6045bdc325c6</t>
  </si>
  <si>
    <t>4c58c224-39af-e811-a963-000d3ad24077</t>
  </si>
  <si>
    <t>CAS-1660654-T0K9D8</t>
  </si>
  <si>
    <t>57361279418</t>
  </si>
  <si>
    <t>2ba81034-0d3d-f111-9a91-002248966bca</t>
  </si>
  <si>
    <t>9858c224-39af-e811-a963-000d3ad24077</t>
  </si>
  <si>
    <t>CAS-1775927-Y6H2D5</t>
  </si>
  <si>
    <t>47153067291</t>
  </si>
  <si>
    <t>7c8677f5-7db4-f011-bbd3-6045bde67d52</t>
  </si>
  <si>
    <t>015bc224-39af-e811-a963-000d3ad24077</t>
  </si>
  <si>
    <t>CAS-1669480-Q8Y3J4</t>
  </si>
  <si>
    <t>36155441357</t>
  </si>
  <si>
    <t>3c95cb4e-2c6c-f011-95f3-000d3ad1cf65</t>
  </si>
  <si>
    <t>b66cb92a-39af-e811-a963-000d3ad24077</t>
  </si>
  <si>
    <t>CAS-1630449-R5Q6V5</t>
  </si>
  <si>
    <t>52074941679</t>
  </si>
  <si>
    <t>f1763630-46de-ed11-a7c7-002248933dda</t>
  </si>
  <si>
    <t>dd6eb92a-39af-e811-a963-000d3ad24077</t>
  </si>
  <si>
    <t>CAS-1208419-L3N2H3</t>
  </si>
  <si>
    <t>52078202939</t>
  </si>
  <si>
    <t>77380a11-d60e-ed11-b83d-00224812b10b</t>
  </si>
  <si>
    <t>2b70b92a-39af-e811-a963-000d3ad24077</t>
  </si>
  <si>
    <t>CAS-1062867-G6N7L0</t>
  </si>
  <si>
    <t>11758002459</t>
  </si>
  <si>
    <t>716e6396-7db4-f011-bbd3-6045bde679a9</t>
  </si>
  <si>
    <t>c770b92a-39af-e811-a963-000d3ad24077</t>
  </si>
  <si>
    <t>CAS-1669023-V0N0W7</t>
  </si>
  <si>
    <t>52100601518</t>
  </si>
  <si>
    <t>2b6eefd6-7db4-f011-bbd2-7ced8da2e1c1</t>
  </si>
  <si>
    <t>4872b92a-39af-e811-a963-000d3ad24077</t>
  </si>
  <si>
    <t>CAS-1669353-V7J9F8</t>
  </si>
  <si>
    <t>52105681061</t>
  </si>
  <si>
    <t>193415d6-5409-ed11-82e5-002248944bc7</t>
  </si>
  <si>
    <t>7872b92a-39af-e811-a963-000d3ad24077</t>
  </si>
  <si>
    <t>CAS-1060215-D7H3C2</t>
  </si>
  <si>
    <t>52106069876</t>
  </si>
  <si>
    <t>7bebb93d-9971-ef11-a670-00224896cd6e</t>
  </si>
  <si>
    <t>a772b92a-39af-e811-a963-000d3ad24077</t>
  </si>
  <si>
    <t>CAS-1455785-L4Y1P2</t>
  </si>
  <si>
    <t>67105374926</t>
  </si>
  <si>
    <t>093ec006-e5c7-eb11-ba5e-0003ff6a568d</t>
  </si>
  <si>
    <t>5173b92a-39af-e811-a963-000d3ad24077</t>
  </si>
  <si>
    <t>CAS-866051-B1Z6N6</t>
  </si>
  <si>
    <t>67090422375</t>
  </si>
  <si>
    <t>33565cfb-4d8c-f011-b4cc-0022481296ec</t>
  </si>
  <si>
    <t>9373b92a-39af-e811-a963-000d3ad24077</t>
  </si>
  <si>
    <t>CAS-1645799-F2W1Y1</t>
  </si>
  <si>
    <t>67107436150</t>
  </si>
  <si>
    <t>13c97d27-0f69-f111-9b48-002248926028</t>
  </si>
  <si>
    <t>cc73b92a-39af-e811-a963-000d3ad24077</t>
  </si>
  <si>
    <t>CAS-1801308-W6R8D9</t>
  </si>
  <si>
    <t>41863371007</t>
  </si>
  <si>
    <t>d148aacd-b7a8-f011-bbd2-7c1e52624e52</t>
  </si>
  <si>
    <t>6474b92a-39af-e811-a963-000d3ad24077</t>
  </si>
  <si>
    <t>CAS-1660701-Q6T3D9</t>
  </si>
  <si>
    <t>67095303414</t>
  </si>
  <si>
    <t>623bbbd9-7db4-f011-bbd3-6045bde73edb</t>
  </si>
  <si>
    <t>ef74b92a-39af-e811-a963-000d3ad24077</t>
  </si>
  <si>
    <t>CAS-1669389-M8R0S9</t>
  </si>
  <si>
    <t>67095974191</t>
  </si>
  <si>
    <t>94180f99-7db4-f011-bbd2-00224895329a</t>
  </si>
  <si>
    <t>3375b92a-39af-e811-a963-000d3ad24077</t>
  </si>
  <si>
    <t>CAS-1669050-Y1R6M0</t>
  </si>
  <si>
    <t>41873494473</t>
  </si>
  <si>
    <t>4e6956b3-5409-ed11-82e5-002248944157</t>
  </si>
  <si>
    <t>7a75b92a-39af-e811-a963-000d3ad24077</t>
  </si>
  <si>
    <t>CAS-1059981-S6S2Q6</t>
  </si>
  <si>
    <t>67096202433</t>
  </si>
  <si>
    <t>094b8b80-5409-ed11-82e5-002248944339</t>
  </si>
  <si>
    <t>7718b230-39af-e811-a963-000d3ad24077</t>
  </si>
  <si>
    <t>CAS-1059727-M6N1Q8</t>
  </si>
  <si>
    <t>62252732810</t>
  </si>
  <si>
    <t>c8e136dc-7db4-f011-bbd3-6045bdc2c88b</t>
  </si>
  <si>
    <t>2b1cb230-39af-e811-a963-000d3ad24077</t>
  </si>
  <si>
    <t>CAS-1669392-L8N6N8</t>
  </si>
  <si>
    <t>42006173379</t>
  </si>
  <si>
    <t>a80a8e9e-ed8a-f011-8151-000d3ad157cb</t>
  </si>
  <si>
    <t>de1db230-39af-e811-a963-000d3ad24077</t>
  </si>
  <si>
    <t>CAS-1645528-W9B2P9</t>
  </si>
  <si>
    <t>76324406106</t>
  </si>
  <si>
    <t>8d3b95f2-566b-f011-b4cc-0022481296ec</t>
  </si>
  <si>
    <t>ed1fb230-39af-e811-a963-000d3ad24077</t>
  </si>
  <si>
    <t>CAS-1629259-N7M3F4</t>
  </si>
  <si>
    <t>76417827585</t>
  </si>
  <si>
    <t>28a5d122-2555-ef11-bfe2-00224891cf80</t>
  </si>
  <si>
    <t>0021b230-39af-e811-a963-000d3ad24077</t>
  </si>
  <si>
    <t>CAS-1440610-G3Q6P1</t>
  </si>
  <si>
    <t>18009555864</t>
  </si>
  <si>
    <t>02a429a1-7db4-f011-bbd3-6045bde67d52</t>
  </si>
  <si>
    <t>9121b230-39af-e811-a963-000d3ad24077</t>
  </si>
  <si>
    <t>CAS-1669112-X8K8H8</t>
  </si>
  <si>
    <t>18101770601</t>
  </si>
  <si>
    <t>8b73011c-7455-f011-95f3-000d3aca6c5f</t>
  </si>
  <si>
    <t>2122b230-39af-e811-a963-000d3ad24077</t>
  </si>
  <si>
    <t>CAS-1617473-W7C9S8</t>
  </si>
  <si>
    <t>18018123440</t>
  </si>
  <si>
    <t>5760d741-1227-f111-9730-002248108a02</t>
  </si>
  <si>
    <t>856b2937-39af-e811-a963-000d3ad24077</t>
  </si>
  <si>
    <t>CAS-1764430-G6C6L7</t>
  </si>
  <si>
    <t>92719264297</t>
  </si>
  <si>
    <t>070b4e50-46de-ed11-a7c7-002248933d22</t>
  </si>
  <si>
    <t>CAS-1208663-W4C5L2</t>
  </si>
  <si>
    <t>6cd800e4-3673-f011-95f2-0022489771dc</t>
  </si>
  <si>
    <t>026c2937-39af-e811-a963-000d3ad24077</t>
  </si>
  <si>
    <t>CAS-1633944-W5Q7R3</t>
  </si>
  <si>
    <t>92726606898</t>
  </si>
  <si>
    <t>c4920dda-e187-f011-8151-000d3ad157cb</t>
  </si>
  <si>
    <t>666d2937-39af-e811-a963-000d3ad24077</t>
  </si>
  <si>
    <t>CAS-1644006-V7Q4W0</t>
  </si>
  <si>
    <t>93005694710</t>
  </si>
  <si>
    <t>2aa5d122-2555-ef11-bfe2-00224891cf80</t>
  </si>
  <si>
    <t>9d6d2937-39af-e811-a963-000d3ad24077</t>
  </si>
  <si>
    <t>CAS-1440606-T5J5J1</t>
  </si>
  <si>
    <t>18199714462</t>
  </si>
  <si>
    <t>f8f50f7a-178a-ef11-9442-000d3a6ad378</t>
  </si>
  <si>
    <t>8b6e2937-39af-e811-a963-000d3ad24077</t>
  </si>
  <si>
    <t>CAS-1468526-K7D5T8</t>
  </si>
  <si>
    <t>18202695218</t>
  </si>
  <si>
    <t>5bb8ca53-2555-ef11-bfe3-000d3ad0412c</t>
  </si>
  <si>
    <t>60702937-39af-e811-a963-000d3ad24077</t>
  </si>
  <si>
    <t>CAS-1440928-D3Q1T9</t>
  </si>
  <si>
    <t>30242592530</t>
  </si>
  <si>
    <t>dbb5e714-4c55-f011-bec2-6045bdc235e4</t>
  </si>
  <si>
    <t>6c712937-39af-e811-a963-000d3ad24077</t>
  </si>
  <si>
    <t>CAS-1616657-J9H8Y7</t>
  </si>
  <si>
    <t>71771148645</t>
  </si>
  <si>
    <t>373de0bc-ca0b-4ed8-b69d-fc382b4ee60e</t>
  </si>
  <si>
    <t>558c203d-39af-e811-a963-000d3ad24077</t>
  </si>
  <si>
    <t>CAS-1636799-N4W4D7</t>
  </si>
  <si>
    <t>30473220752</t>
  </si>
  <si>
    <t>96888c46-46de-ed11-a7c7-00224893b261</t>
  </si>
  <si>
    <t>3892203d-39af-e811-a963-000d3ad24077</t>
  </si>
  <si>
    <t>CAS-1208604-B8X9W7</t>
  </si>
  <si>
    <t>24539575487</t>
  </si>
  <si>
    <t>999b43b3-97e5-ee11-a73d-00224892597f</t>
  </si>
  <si>
    <t>8294203d-39af-e811-a963-000d3ad24077</t>
  </si>
  <si>
    <t>CAS-1371144-L8P6W6</t>
  </si>
  <si>
    <t>11920031371</t>
  </si>
  <si>
    <t>e5467313-0d69-f011-95f3-000d3ad1cf65</t>
  </si>
  <si>
    <t>e494203d-39af-e811-a963-000d3ad24077</t>
  </si>
  <si>
    <t>CAS-1628193-S6V9J4</t>
  </si>
  <si>
    <t>11927459017</t>
  </si>
  <si>
    <t>69734d3d-e782-f011-8151-000d3ad157cb</t>
  </si>
  <si>
    <t>29eb1843-39af-e811-a963-000d3ad24077</t>
  </si>
  <si>
    <t>CAS-1641416-N7W9Z8</t>
  </si>
  <si>
    <t>47185460671</t>
  </si>
  <si>
    <t>1ee319bb-5409-ed11-82e5-002248944e6d</t>
  </si>
  <si>
    <t>70ee1843-39af-e811-a963-000d3ad24077</t>
  </si>
  <si>
    <t>CAS-1060036-G3L2M0</t>
  </si>
  <si>
    <t>80946454540</t>
  </si>
  <si>
    <t>c0f7a2a5-b7a8-f011-bbd2-000d3ad10b92</t>
  </si>
  <si>
    <t>8bef1843-39af-e811-a963-000d3ad24077</t>
  </si>
  <si>
    <t>CAS-1660581-R1Q8V8</t>
  </si>
  <si>
    <t>88920560382</t>
  </si>
  <si>
    <t>84140c9a-7db4-f011-bbd3-6045bdc2c88b</t>
  </si>
  <si>
    <t>8cef1843-39af-e811-a963-000d3ad24077</t>
  </si>
  <si>
    <t>CAS-1669051-C5P8Z3</t>
  </si>
  <si>
    <t>80952878595</t>
  </si>
  <si>
    <t>468f9bdf-2071-f111-9b48-002248926028</t>
  </si>
  <si>
    <t>36f11843-39af-e811-a963-000d3ad24077</t>
  </si>
  <si>
    <t>CAS-1808371-F5X2M9</t>
  </si>
  <si>
    <t>89014769186</t>
  </si>
  <si>
    <t>6d6c697f-837d-f011-b4cc-6045bdc35bda</t>
  </si>
  <si>
    <t>9df41843-39af-e811-a963-000d3ad24077</t>
  </si>
  <si>
    <t>CAS-1638709-S4X3Y0</t>
  </si>
  <si>
    <t>57485520162</t>
  </si>
  <si>
    <t>154a938e-3d06-f111-83da-002248948c85</t>
  </si>
  <si>
    <t>35f61843-39af-e811-a963-000d3ad24077</t>
  </si>
  <si>
    <t>CAS-1743276-R3M0X1</t>
  </si>
  <si>
    <t>57489597761</t>
  </si>
  <si>
    <t>f401e12b-2555-ef11-bfe2-000d3ad080a6</t>
  </si>
  <si>
    <t>aaf61843-39af-e811-a963-000d3ad24077</t>
  </si>
  <si>
    <t>CAS-1440666-G0C2H8</t>
  </si>
  <si>
    <t>57586568763</t>
  </si>
  <si>
    <t>d3649c6d-798f-f011-aa44-002248948796</t>
  </si>
  <si>
    <t>0df91843-39af-e811-a963-000d3ad24077</t>
  </si>
  <si>
    <t>CAS-1648020-L1T4L0</t>
  </si>
  <si>
    <t>36394849358</t>
  </si>
  <si>
    <t>c5d23ce4-64b8-f011-aa44-00224898c55c</t>
  </si>
  <si>
    <t>911a1149-39af-e811-a963-000d3ad24077</t>
  </si>
  <si>
    <t>CAS-1672874-Q2S5W3</t>
  </si>
  <si>
    <t>67499690395</t>
  </si>
  <si>
    <t>710d7f0e-a23d-ef11-a295-002248937cb5</t>
  </si>
  <si>
    <t>f01b1149-39af-e811-a963-000d3ad24077</t>
  </si>
  <si>
    <t>CAS-1428284-Z6Z6N6</t>
  </si>
  <si>
    <t>67500814432</t>
  </si>
  <si>
    <t>12e8f5f6-edb9-f011-bbd2-7ced8d3495ab</t>
  </si>
  <si>
    <t>CAS-1674158-V3J0X7</t>
  </si>
  <si>
    <t>3d31f9ef-f033-f111-9a91-002248966bca</t>
  </si>
  <si>
    <t>3d1d1149-39af-e811-a963-000d3ad24077</t>
  </si>
  <si>
    <t>CAS-1771776-Y3T2R4</t>
  </si>
  <si>
    <t>18279484072</t>
  </si>
  <si>
    <t>05640593-7db4-f011-bbd3-6045bde61dfb</t>
  </si>
  <si>
    <t>5a1d1149-39af-e811-a963-000d3ad24077</t>
  </si>
  <si>
    <t>CAS-1668991-X8S4K8</t>
  </si>
  <si>
    <t>18317780170</t>
  </si>
  <si>
    <t>21ac4204-ee4b-f011-877b-0022480ff7a2</t>
  </si>
  <si>
    <t>741e1149-39af-e811-a963-000d3ad24077</t>
  </si>
  <si>
    <t>CAS-1608468-X1H9T8</t>
  </si>
  <si>
    <t>18286510589</t>
  </si>
  <si>
    <t>7ca81a08-d37b-f011-8151-00224893967e</t>
  </si>
  <si>
    <t>CAS-1637465-X0V1M1</t>
  </si>
  <si>
    <t>9fbed53d-2555-ef11-bfe2-000d3ad080a6</t>
  </si>
  <si>
    <t>67201149-39af-e811-a963-000d3ad24077</t>
  </si>
  <si>
    <t>CAS-1440786-J3V8F7</t>
  </si>
  <si>
    <t>62708178788</t>
  </si>
  <si>
    <t>58316622-4e69-f111-9b48-002248926028</t>
  </si>
  <si>
    <t>b8221149-39af-e811-a963-000d3ad24077</t>
  </si>
  <si>
    <t>CAS-1801910-R2N0H6</t>
  </si>
  <si>
    <t>62545256140</t>
  </si>
  <si>
    <t>a5cc4486-837d-f011-b4cc-0022480ff7a2</t>
  </si>
  <si>
    <t>69980c4f-39af-e811-a963-000d3ad24077</t>
  </si>
  <si>
    <t>CAS-1638738-D1J8G7</t>
  </si>
  <si>
    <t>62771168310</t>
  </si>
  <si>
    <t>5d264a4f-cbac-f011-aa44-002248948796</t>
  </si>
  <si>
    <t>CAS-1663559-B1X3Z3</t>
  </si>
  <si>
    <t>104e8b80-5409-ed11-82e5-002248944339</t>
  </si>
  <si>
    <t>20990c4f-39af-e811-a963-000d3ad24077</t>
  </si>
  <si>
    <t>CAS-1059744-P2G0Q5</t>
  </si>
  <si>
    <t>62784623489</t>
  </si>
  <si>
    <t>9ef5fa4c-bd24-f011-9d47-6045bde525ee</t>
  </si>
  <si>
    <t>5c990c4f-39af-e811-a963-000d3ad24077</t>
  </si>
  <si>
    <t>CAS-1584225-M3W5L8</t>
  </si>
  <si>
    <t>30815638618</t>
  </si>
  <si>
    <t>d8ef365f-0691-41bc-93d1-4ed7dd7ffb85</t>
  </si>
  <si>
    <t>5d990c4f-39af-e811-a963-000d3ad24077</t>
  </si>
  <si>
    <t>CAS-1473064-Y1F8B6</t>
  </si>
  <si>
    <t>62773854793</t>
  </si>
  <si>
    <t>4b3ce71a-4c55-f011-bec2-6045bdc235e4</t>
  </si>
  <si>
    <t>a5c30355-39af-e811-a963-000d3ad24077</t>
  </si>
  <si>
    <t>CAS-1616681-D3R3H8</t>
  </si>
  <si>
    <t>24635994048</t>
  </si>
  <si>
    <t>d612a01b-4c55-f011-bec2-6045bdc48fdc</t>
  </si>
  <si>
    <t>63c50355-39af-e811-a963-000d3ad24077</t>
  </si>
  <si>
    <t>CAS-1616673-K0H8G4</t>
  </si>
  <si>
    <t>12144699774</t>
  </si>
  <si>
    <t>336fefd6-7db4-f011-bbd2-7ced8da2e1c1</t>
  </si>
  <si>
    <t>aac50355-39af-e811-a963-000d3ad24077</t>
  </si>
  <si>
    <t>CAS-1669365-P3Y7Q6</t>
  </si>
  <si>
    <t>12118641777</t>
  </si>
  <si>
    <t>814d988a-c5d4-ec11-a7b5-002248944e6d</t>
  </si>
  <si>
    <t>68c60355-39af-e811-a963-000d3ad24077</t>
  </si>
  <si>
    <t>CAS-1025979-C3W2R4</t>
  </si>
  <si>
    <t>12147464698</t>
  </si>
  <si>
    <t>21099f8c-21a0-f011-aa44-002248948796</t>
  </si>
  <si>
    <t>CAS-1656588-F9F3N6</t>
  </si>
  <si>
    <t>ae4f85b4-aad4-f011-ad8e-000d3acb3224</t>
  </si>
  <si>
    <t>26c70355-39af-e811-a963-000d3ad24077</t>
  </si>
  <si>
    <t>CAS-1695065-P8Z6P5</t>
  </si>
  <si>
    <t>12129500125</t>
  </si>
  <si>
    <t>49e3f063-b80a-f011-a4de-000d3ad2a423</t>
  </si>
  <si>
    <t>72c70355-39af-e811-a963-000d3ad24077</t>
  </si>
  <si>
    <t>CAS-1570753-Q8J1D8</t>
  </si>
  <si>
    <t>12126757939</t>
  </si>
  <si>
    <t>83340a41-9971-ef11-a670-6045bdc49fd8</t>
  </si>
  <si>
    <t>bac70355-39af-e811-a963-000d3ad24077</t>
  </si>
  <si>
    <t>CAS-1455782-S2M9K5</t>
  </si>
  <si>
    <t>12126972331</t>
  </si>
  <si>
    <t>c1f422bf-7db4-f011-bbd3-6045bde67d52</t>
  </si>
  <si>
    <t>bbc70355-39af-e811-a963-000d3ad24077</t>
  </si>
  <si>
    <t>CAS-1669271-R5K9C0</t>
  </si>
  <si>
    <t>12130704648</t>
  </si>
  <si>
    <t>5d86348f-7db4-f011-bbd3-6045bde67d52</t>
  </si>
  <si>
    <t>4ac80355-39af-e811-a963-000d3ad24077</t>
  </si>
  <si>
    <t>CAS-1668977-S8T3N6</t>
  </si>
  <si>
    <t>72214044225</t>
  </si>
  <si>
    <t>a93315d6-5409-ed11-82e5-002248944bc7</t>
  </si>
  <si>
    <t>edc80355-39af-e811-a963-000d3ad24077</t>
  </si>
  <si>
    <t>CAS-1060211-Q2W4X7</t>
  </si>
  <si>
    <t>47570961665</t>
  </si>
  <si>
    <t>73c917ff-d50e-ed11-b83d-00224812b10b</t>
  </si>
  <si>
    <t>95c90355-39af-e811-a963-000d3ad24077</t>
  </si>
  <si>
    <t>CAS-1062736-Y2X4S2</t>
  </si>
  <si>
    <t>72214865905</t>
  </si>
  <si>
    <t>1a0a26b3-7db4-f011-bbd3-6045bde67d52</t>
  </si>
  <si>
    <t>e6cc0355-39af-e811-a963-000d3ad24077</t>
  </si>
  <si>
    <t>CAS-1669156-M5T8W1</t>
  </si>
  <si>
    <t>72226625037</t>
  </si>
  <si>
    <t>49130c9a-7db4-f011-bbd3-6045bdc2c88b</t>
  </si>
  <si>
    <t>f8ce0355-39af-e811-a963-000d3ad24077</t>
  </si>
  <si>
    <t>CAS-1669037-P3M1K5</t>
  </si>
  <si>
    <t>93169195127</t>
  </si>
  <si>
    <t>2eaec341-7a69-4b16-b91e-3fdc6460ed15</t>
  </si>
  <si>
    <t>b5d00355-39af-e811-a963-000d3ad24077</t>
  </si>
  <si>
    <t>CAS-1780870-S3T3J2</t>
  </si>
  <si>
    <t>47665141343</t>
  </si>
  <si>
    <t>80b4d713-d60e-ed11-b83d-00224812b54e</t>
  </si>
  <si>
    <t>bbd20355-39af-e811-a963-000d3ad24077</t>
  </si>
  <si>
    <t>CAS-1062859-L8F4B3</t>
  </si>
  <si>
    <t>93078219075</t>
  </si>
  <si>
    <t>4484eaa0-5409-ed11-82e5-002248944157</t>
  </si>
  <si>
    <t>6cd30355-39af-e811-a963-000d3ad24077</t>
  </si>
  <si>
    <t>CAS-1059945-N6X7Z7</t>
  </si>
  <si>
    <t>93199797073</t>
  </si>
  <si>
    <t>4c575cfb-4d8c-f011-b4cc-0022481296ec</t>
  </si>
  <si>
    <t>fcda0355-39af-e811-a963-000d3ad24077</t>
  </si>
  <si>
    <t>CAS-1645804-G6G2P5</t>
  </si>
  <si>
    <t>85238487108</t>
  </si>
  <si>
    <t>e1517f32-668f-ef11-9442-000d3a6ad378</t>
  </si>
  <si>
    <t>d6db0355-39af-e811-a963-000d3ad24077</t>
  </si>
  <si>
    <t>CAS-1472535-Y8J6C9</t>
  </si>
  <si>
    <t>57792302203</t>
  </si>
  <si>
    <t>a84c0d7c-837d-f011-b4cc-000d3acbc570</t>
  </si>
  <si>
    <t>CAS-1638707-Z4Z4J0</t>
  </si>
  <si>
    <t>7ed1da97-7db4-f011-bbd3-7c1e528a65f7</t>
  </si>
  <si>
    <t>0227fc5a-39af-e811-a963-000d3ad24077</t>
  </si>
  <si>
    <t>CAS-1669032-Q5H2R6</t>
  </si>
  <si>
    <t>97094916444</t>
  </si>
  <si>
    <t>376d6396-7db4-f011-bbd3-6045bde679a9</t>
  </si>
  <si>
    <t>e6b70f61-39af-e811-a963-000d3ad24077</t>
  </si>
  <si>
    <t>CAS-1668998-J2T1W2</t>
  </si>
  <si>
    <t>42485265673</t>
  </si>
  <si>
    <t>8f83d6f2-5409-ed11-82e5-002248944339</t>
  </si>
  <si>
    <t>0cbb0f61-39af-e811-a963-000d3ad24077</t>
  </si>
  <si>
    <t>CAS-1060324-Q8M6W4</t>
  </si>
  <si>
    <t>81146828430</t>
  </si>
  <si>
    <t>d9f810cd-5409-ed11-82e5-002248944e6d</t>
  </si>
  <si>
    <t>a2c10f61-39af-e811-a963-000d3ad24077</t>
  </si>
  <si>
    <t>CAS-1060133-W0G6J9</t>
  </si>
  <si>
    <t>89147158869</t>
  </si>
  <si>
    <t>593d3cd6-7db4-f011-bbd3-6045bdc2c88b</t>
  </si>
  <si>
    <t>7c287367-39af-e811-a963-000d3ad24077</t>
  </si>
  <si>
    <t>CAS-1669363-N3B3S4</t>
  </si>
  <si>
    <t>31003925148</t>
  </si>
  <si>
    <t>cf188ab6-21c7-f011-aa43-6045bdc30017</t>
  </si>
  <si>
    <t>db287367-39af-e811-a963-000d3ad24077</t>
  </si>
  <si>
    <t>CAS-1684336-D7B8B4</t>
  </si>
  <si>
    <t>30841182541</t>
  </si>
  <si>
    <t>344f7f55-d9bd-4590-9ef8-f04c67b4cffc</t>
  </si>
  <si>
    <t>CAS-1678000-K0P6L1</t>
  </si>
  <si>
    <t>db34dcb9-7db4-f011-bbd3-000d3ad10b92</t>
  </si>
  <si>
    <t>2f2b7367-39af-e811-a963-000d3ad24077</t>
  </si>
  <si>
    <t>CAS-1669195-X9W1Z0</t>
  </si>
  <si>
    <t>30852969402</t>
  </si>
  <si>
    <t>056dff97-5409-ed11-82e5-000d3ad1769c</t>
  </si>
  <si>
    <t>f9e4e56d-39af-e811-a963-000d3ad24077</t>
  </si>
  <si>
    <t>CAS-1059857-H5Q2R6</t>
  </si>
  <si>
    <t>25022009624</t>
  </si>
  <si>
    <t>fc25b0e0-1d77-f011-b4cc-6045bdc235e4</t>
  </si>
  <si>
    <t>0ce5e56d-39af-e811-a963-000d3ad24077</t>
  </si>
  <si>
    <t>CAS-1635498-R3K9W3</t>
  </si>
  <si>
    <t>25047981907</t>
  </si>
  <si>
    <t>70695776-7c2d-f111-9730-002248108a02</t>
  </si>
  <si>
    <t>63e6e56d-39af-e811-a963-000d3ad24077</t>
  </si>
  <si>
    <t>CAS-1769095-P6X7P2</t>
  </si>
  <si>
    <t>67642073950</t>
  </si>
  <si>
    <t>b6528ff7-ed4b-f011-877b-002248971dfc</t>
  </si>
  <si>
    <t>CAS-1608422-B2S3L2</t>
  </si>
  <si>
    <t>f151ac23-9aca-ec11-a7b6-0022481240c1</t>
  </si>
  <si>
    <t>beede56d-39af-e811-a963-000d3ad24077</t>
  </si>
  <si>
    <t>CAS-1020000-H9D5V7</t>
  </si>
  <si>
    <t>67688394718</t>
  </si>
  <si>
    <t>aee424c5-7db4-f011-bbd3-6045bde67d52</t>
  </si>
  <si>
    <t>e7eee56d-39af-e811-a963-000d3ad24077</t>
  </si>
  <si>
    <t>CAS-1669286-M7Z0H4</t>
  </si>
  <si>
    <t>12387503221</t>
  </si>
  <si>
    <t>b0e424c5-7db4-f011-bbd3-6045bde67d52</t>
  </si>
  <si>
    <t>dfefe56d-39af-e811-a963-000d3ad24077</t>
  </si>
  <si>
    <t>CAS-1669288-G1V2B9</t>
  </si>
  <si>
    <t>67877349510</t>
  </si>
  <si>
    <t>fb78f4af-b7a8-f011-bbd2-7c1e522ad225</t>
  </si>
  <si>
    <t>4560dc73-39af-e811-a963-000d3ad24077</t>
  </si>
  <si>
    <t>CAS-1660670-N8C2K6</t>
  </si>
  <si>
    <t>47864091075</t>
  </si>
  <si>
    <t>e8150c9a-7db4-f011-bbd3-6045bdc2c88b</t>
  </si>
  <si>
    <t>5c61dc73-39af-e811-a963-000d3ad24077</t>
  </si>
  <si>
    <t>CAS-1669060-Q8V6K3</t>
  </si>
  <si>
    <t>77002773524</t>
  </si>
  <si>
    <t>e17a8408-d60e-ed11-b83d-00224812bac3</t>
  </si>
  <si>
    <t>3862dc73-39af-e811-a963-000d3ad24077</t>
  </si>
  <si>
    <t>CAS-1062780-G0C1J6</t>
  </si>
  <si>
    <t>77054038872</t>
  </si>
  <si>
    <t>dec143a4-b430-f111-9730-002248108a02</t>
  </si>
  <si>
    <t>1264dc73-39af-e811-a963-000d3ad24077</t>
  </si>
  <si>
    <t>CAS-1770145-H3D3V2</t>
  </si>
  <si>
    <t>77057382045</t>
  </si>
  <si>
    <t>83974caf-b7a8-f011-bbd2-7c1e52624e52</t>
  </si>
  <si>
    <t>d364dc73-39af-e811-a963-000d3ad24077</t>
  </si>
  <si>
    <t>CAS-1660653-J4B6Y2</t>
  </si>
  <si>
    <t>76811204069</t>
  </si>
  <si>
    <t>e1fdd9d3-9d1e-f111-9730-002248108a02</t>
  </si>
  <si>
    <t>e265dc73-39af-e811-a963-000d3ad24077</t>
  </si>
  <si>
    <t>CAS-1759615-D0B3D0</t>
  </si>
  <si>
    <t>72252028020</t>
  </si>
  <si>
    <t>4386c0fc-ed4b-f011-877b-6045bde534d3</t>
  </si>
  <si>
    <t>CAS-1608433-F0B5X2</t>
  </si>
  <si>
    <t>820826b3-7db4-f011-bbd3-6045bde67d52</t>
  </si>
  <si>
    <t>3267dc73-39af-e811-a963-000d3ad24077</t>
  </si>
  <si>
    <t>CAS-1669136-Q8P3D8</t>
  </si>
  <si>
    <t>37008464426</t>
  </si>
  <si>
    <t>5fd009db-7db4-f011-bbd3-6045bde61dfb</t>
  </si>
  <si>
    <t>8449387a-39af-e811-a963-000d3ad24077</t>
  </si>
  <si>
    <t>CAS-1669388-R8L3N6</t>
  </si>
  <si>
    <t>72418921651</t>
  </si>
  <si>
    <t>713c98b1-b7a8-f011-bbd2-6045bdc40097</t>
  </si>
  <si>
    <t>d94a387a-39af-e811-a963-000d3ad24077</t>
  </si>
  <si>
    <t>CAS-1660661-M7P6D1</t>
  </si>
  <si>
    <t>42778695398</t>
  </si>
  <si>
    <t>2b3bc6d4-5409-ed11-82e5-002248944339</t>
  </si>
  <si>
    <t>c84e387a-39af-e811-a963-000d3ad24077</t>
  </si>
  <si>
    <t>CAS-1060175-S5K4C8</t>
  </si>
  <si>
    <t>18861453234</t>
  </si>
  <si>
    <t>222008e2-5409-ed11-82e5-002248944bc7</t>
  </si>
  <si>
    <t>074f387a-39af-e811-a963-000d3ad24077</t>
  </si>
  <si>
    <t>CAS-1060271-Z0D5Q7</t>
  </si>
  <si>
    <t>42791599401</t>
  </si>
  <si>
    <t>4ad7e9c1-ed84-ef11-9442-000d3a6ad378</t>
  </si>
  <si>
    <t>cb51387a-39af-e811-a963-000d3ad24077</t>
  </si>
  <si>
    <t>CAS-1465305-W1M4B8</t>
  </si>
  <si>
    <t>58151055284</t>
  </si>
  <si>
    <t>e3ae6878-837d-f011-b4cc-000d3ad25630</t>
  </si>
  <si>
    <t>da52387a-39af-e811-a963-000d3ad24077</t>
  </si>
  <si>
    <t>CAS-1638695-C3D4R4</t>
  </si>
  <si>
    <t>58168092565</t>
  </si>
  <si>
    <t>99dc0fdc-5409-ed11-82e5-002248944bc7</t>
  </si>
  <si>
    <t>e3612e80-39af-e811-a963-000d3ad24077</t>
  </si>
  <si>
    <t>CAS-1060244-X0X3C4</t>
  </si>
  <si>
    <t>53180854217</t>
  </si>
  <si>
    <t>f219fa9d-5409-ed11-82e5-000d3ad1769c</t>
  </si>
  <si>
    <t>a7622e80-39af-e811-a963-000d3ad24077</t>
  </si>
  <si>
    <t>CAS-1059891-G4P3J1</t>
  </si>
  <si>
    <t>25317182243</t>
  </si>
  <si>
    <t>e31bfa9d-5409-ed11-82e5-000d3ad1769c</t>
  </si>
  <si>
    <t>3d672e80-39af-e811-a963-000d3ad24077</t>
  </si>
  <si>
    <t>CAS-1059910-H8D5R2</t>
  </si>
  <si>
    <t>25328758007</t>
  </si>
  <si>
    <t>6ab6e714-4c55-f011-bec2-6045bdc235e4</t>
  </si>
  <si>
    <t>db672e80-39af-e811-a963-000d3ad24077</t>
  </si>
  <si>
    <t>CAS-1616665-V2G1X4</t>
  </si>
  <si>
    <t>25273625314</t>
  </si>
  <si>
    <t>7213a01b-4c55-f011-bec2-6045bdc48fdc</t>
  </si>
  <si>
    <t>5cea2786-39af-e811-a963-000d3ad24077</t>
  </si>
  <si>
    <t>CAS-1616684-N9B3S5</t>
  </si>
  <si>
    <t>93400210879</t>
  </si>
  <si>
    <t>0f29569c-6f10-f111-83da-002248108a02</t>
  </si>
  <si>
    <t>7feb2786-39af-e811-a963-000d3ad24077</t>
  </si>
  <si>
    <t>CAS-1750476-Y2Z0D9</t>
  </si>
  <si>
    <t>93411448690</t>
  </si>
  <si>
    <t>c3e1eeb9-db0e-ed11-b83d-00224812b54e</t>
  </si>
  <si>
    <t>ebeb2786-39af-e811-a963-000d3ad24077</t>
  </si>
  <si>
    <t>CAS-1063019-X5X1G6</t>
  </si>
  <si>
    <t>93342036070</t>
  </si>
  <si>
    <t>baf05b9c-7db4-f011-bbd3-6045bde679a9</t>
  </si>
  <si>
    <t>a315b092-39af-e811-a963-000d3ad24077</t>
  </si>
  <si>
    <t>CAS-1669042-B9T6L0</t>
  </si>
  <si>
    <t>97272740804</t>
  </si>
  <si>
    <t>bca0fcae-b7a8-f011-bbd2-0022489236e9</t>
  </si>
  <si>
    <t>4616b092-39af-e811-a963-000d3ad24077</t>
  </si>
  <si>
    <t>CAS-1660628-F4Y3S2</t>
  </si>
  <si>
    <t>68122527291</t>
  </si>
  <si>
    <t>285a269d-5409-ed11-82e5-002248944e6d</t>
  </si>
  <si>
    <t>1718b092-39af-e811-a963-000d3ad24077</t>
  </si>
  <si>
    <t>CAS-1059888-K1N1J5</t>
  </si>
  <si>
    <t>97289764266</t>
  </si>
  <si>
    <t>546c8642-2555-ef11-bfe2-000d3acbc13f</t>
  </si>
  <si>
    <t>4918b092-39af-e811-a963-000d3ad24077</t>
  </si>
  <si>
    <t>CAS-1440841-K9Z2F0</t>
  </si>
  <si>
    <t>68058740024</t>
  </si>
  <si>
    <t>b6e04b29-d60e-ed11-b83d-00224812bcee</t>
  </si>
  <si>
    <t>4d1ab092-39af-e811-a963-000d3ad24077</t>
  </si>
  <si>
    <t>CAS-1062942-B4Q5R5</t>
  </si>
  <si>
    <t>97300488255</t>
  </si>
  <si>
    <t>4b6d638c-837d-f011-b4cc-0022480ff7a2</t>
  </si>
  <si>
    <t>2a1bb092-39af-e811-a963-000d3ad24077</t>
  </si>
  <si>
    <t>CAS-1638756-V4J4B4</t>
  </si>
  <si>
    <t>37342764764</t>
  </si>
  <si>
    <t>da3b98b1-b7a8-f011-bbd2-6045bdc40097</t>
  </si>
  <si>
    <t>7f1cb092-39af-e811-a963-000d3ad24077</t>
  </si>
  <si>
    <t>CAS-1660649-M0P8B0</t>
  </si>
  <si>
    <t>63408788979</t>
  </si>
  <si>
    <t>fac50473-7bc4-ed11-a81b-00224897b876</t>
  </si>
  <si>
    <t>69b4a898-39af-e811-a963-000d3ad24077</t>
  </si>
  <si>
    <t>CAS-1195551-M2T1X7</t>
  </si>
  <si>
    <t>48153260394</t>
  </si>
  <si>
    <t>2fbe0eb8-7db4-f011-bbd3-6045bdc2c88b</t>
  </si>
  <si>
    <t>50b5a898-39af-e811-a963-000d3ad24077</t>
  </si>
  <si>
    <t>CAS-1669189-R9K7W3</t>
  </si>
  <si>
    <t>48154924642</t>
  </si>
  <si>
    <t>29ec7074-6413-f011-9d47-6045bde525ee</t>
  </si>
  <si>
    <t>CAS-1576047-Q8K0F3</t>
  </si>
  <si>
    <t>6ea15bc7-1fe9-f011-ad8e-000d3acb3224</t>
  </si>
  <si>
    <t>c6b5a898-39af-e811-a963-000d3ad24077</t>
  </si>
  <si>
    <t>CAS-1707340-X2V0W7</t>
  </si>
  <si>
    <t>48119813188</t>
  </si>
  <si>
    <t>cfc578b9-0e77-4db2-96b6-8af6e2bb54ca</t>
  </si>
  <si>
    <t>CAS-1655932-V2F2Z6</t>
  </si>
  <si>
    <t>97bc6f3a-46de-ed11-a7c7-00224893bc23</t>
  </si>
  <si>
    <t>35b6a898-39af-e811-a963-000d3ad24077</t>
  </si>
  <si>
    <t>CAS-1208482-M0T0W6</t>
  </si>
  <si>
    <t>37513438525</t>
  </si>
  <si>
    <t>b3a843d0-7db4-f011-bbd3-6045bdc2c88b</t>
  </si>
  <si>
    <t>49b6a898-39af-e811-a963-000d3ad24077</t>
  </si>
  <si>
    <t>CAS-1669307-P7G7C4</t>
  </si>
  <si>
    <t>19134629146</t>
  </si>
  <si>
    <t>5bc4cfb5-f76d-f111-9b48-002248926028</t>
  </si>
  <si>
    <t>b8b6a898-39af-e811-a963-000d3ad24077</t>
  </si>
  <si>
    <t>CAS-1804903-V5W6Z3</t>
  </si>
  <si>
    <t>48158789157</t>
  </si>
  <si>
    <t>db2e56b2-7db4-f011-bbd2-7ced8da2e1c1</t>
  </si>
  <si>
    <t>e5b8a898-39af-e811-a963-000d3ad24077</t>
  </si>
  <si>
    <t>CAS-1669140-D0C8X7</t>
  </si>
  <si>
    <t>19350397588</t>
  </si>
  <si>
    <t>d4a3cee5-9afe-4151-af55-285d72ff1d14</t>
  </si>
  <si>
    <t>37bea898-39af-e811-a963-000d3ad24077</t>
  </si>
  <si>
    <t>CAS-1697430-L3S2N3</t>
  </si>
  <si>
    <t>77179722636</t>
  </si>
  <si>
    <t>518b613a-605c-f011-95f3-000d3aca6c5f</t>
  </si>
  <si>
    <t>7abea898-39af-e811-a963-000d3ad24077</t>
  </si>
  <si>
    <t>CAS-1622000-V1N9F2</t>
  </si>
  <si>
    <t>19388535791</t>
  </si>
  <si>
    <t>69ac7af9-3762-f011-95f3-000d3ad1cf65</t>
  </si>
  <si>
    <t>CAS-1625108-K3M5Y3</t>
  </si>
  <si>
    <t>36df5ff0-ce70-f011-b4cd-00224894aab5</t>
  </si>
  <si>
    <t>CAS-1632330-N7D2F4</t>
  </si>
  <si>
    <t>a97dd508-c57f-ef11-ac20-002248974b9d</t>
  </si>
  <si>
    <t>46c2a898-39af-e811-a963-000d3ad24077</t>
  </si>
  <si>
    <t>CAS-1462710-V0W5L0</t>
  </si>
  <si>
    <t>72913712581</t>
  </si>
  <si>
    <t>3bfc3606-5c13-f011-9d47-6045bde525ee</t>
  </si>
  <si>
    <t>10c4a898-39af-e811-a963-000d3ad24077</t>
  </si>
  <si>
    <t>CAS-1575950-L7C1F6</t>
  </si>
  <si>
    <t>43155975756</t>
  </si>
  <si>
    <t>72fb1978-91d7-ef11-a732-000d3ad0bafe</t>
  </si>
  <si>
    <t>3212a19e-39af-e811-a963-000d3ad24077</t>
  </si>
  <si>
    <t>b4923d18-16cf-ef11-95f5-000d3ad1c466</t>
  </si>
  <si>
    <t>CAS-1526013-P0N1G2</t>
  </si>
  <si>
    <t>31409379828</t>
  </si>
  <si>
    <t>d41a059a-5409-ed11-82e5-002248944bc7</t>
  </si>
  <si>
    <t>b412a19e-39af-e811-a963-000d3ad24077</t>
  </si>
  <si>
    <t>CAS-1059887-V1H8V2</t>
  </si>
  <si>
    <t>31409876855</t>
  </si>
  <si>
    <t>81a5eb7c-5409-ed11-82e5-002248944157</t>
  </si>
  <si>
    <t>b013a19e-39af-e811-a963-000d3ad24077</t>
  </si>
  <si>
    <t>CAS-1059720-L5L0C7</t>
  </si>
  <si>
    <t>31465094561</t>
  </si>
  <si>
    <t>2e381973-8ac6-f011-aa43-6045bdc30017</t>
  </si>
  <si>
    <t>ce14a19e-39af-e811-a963-000d3ad24077</t>
  </si>
  <si>
    <t>CAS-1684086-Q4N5Y8</t>
  </si>
  <si>
    <t>31469615538</t>
  </si>
  <si>
    <t>24a1a429-9aca-ec11-a7b6-0022481240c1</t>
  </si>
  <si>
    <t>4315a19e-39af-e811-a963-000d3ad24077</t>
  </si>
  <si>
    <t>CAS-1020012-Q5W4F7</t>
  </si>
  <si>
    <t>31416737307</t>
  </si>
  <si>
    <t>e361470f-4c55-f011-bec2-00224893fe04</t>
  </si>
  <si>
    <t>d517a19e-39af-e811-a963-000d3ad24077</t>
  </si>
  <si>
    <t>CAS-1616643-J9Z2G5</t>
  </si>
  <si>
    <t>25495087031</t>
  </si>
  <si>
    <t>cee0e7e7-7f53-e911-b047-0003ff6af7f7</t>
  </si>
  <si>
    <t>411ba19e-39af-e811-a963-000d3ad24077</t>
  </si>
  <si>
    <t>CAS-460963-T7W5N8</t>
  </si>
  <si>
    <t>25512606795</t>
  </si>
  <si>
    <t>b2fdc259-2555-ef11-bfe3-000d3ad0412c</t>
  </si>
  <si>
    <t>CAS-1440939-S4K6K7</t>
  </si>
  <si>
    <t>87211fbe-5409-ed11-82e5-002248944f2b</t>
  </si>
  <si>
    <t>3b1ca19e-39af-e811-a963-000d3ad24077</t>
  </si>
  <si>
    <t>CAS-1060075-G4W5X6</t>
  </si>
  <si>
    <t>53209507114</t>
  </si>
  <si>
    <t>7a0960a0-7db4-f011-bbd3-7ced8da2a128</t>
  </si>
  <si>
    <t>59ac9ca4-39af-e811-a963-000d3ad24077</t>
  </si>
  <si>
    <t>CAS-1669104-S7Q1C6</t>
  </si>
  <si>
    <t>53281140922</t>
  </si>
  <si>
    <t>afac7696-c2d3-f011-ad8e-000d3acb3224</t>
  </si>
  <si>
    <t>d1ac9ca4-39af-e811-a963-000d3ad24077</t>
  </si>
  <si>
    <t>CAS-1693744-K8N2Z3</t>
  </si>
  <si>
    <t>53283981478</t>
  </si>
  <si>
    <t>5ee8142d-ee4b-f011-877b-00224893fe04</t>
  </si>
  <si>
    <t>CAS-1608482-Y8F5T4</t>
  </si>
  <si>
    <t>a090901b-1574-f111-9b48-002248926028</t>
  </si>
  <si>
    <t>25af9ca4-39af-e811-a963-000d3ad24077</t>
  </si>
  <si>
    <t>CAS-1810363-P5H2R1</t>
  </si>
  <si>
    <t>85634986487</t>
  </si>
  <si>
    <t>974d7dd6-3856-f011-95f3-000d3aca6c5f</t>
  </si>
  <si>
    <t>6b1b7ab2-39af-e811-a963-000d3ad24077</t>
  </si>
  <si>
    <t>CAS-1618519-N1T0M4</t>
  </si>
  <si>
    <t>93679430560</t>
  </si>
  <si>
    <t>dede4b29-d60e-ed11-b83d-00224812bcee</t>
  </si>
  <si>
    <t>d01b7ab2-39af-e811-a963-000d3ad24077</t>
  </si>
  <si>
    <t>CAS-1062939-Z7Q1F9</t>
  </si>
  <si>
    <t>85918349371</t>
  </si>
  <si>
    <t>2b22dad1-7db4-f011-bbd3-000d3ad10b92</t>
  </si>
  <si>
    <t>d11b7ab2-39af-e811-a963-000d3ad24077</t>
  </si>
  <si>
    <t>CAS-1669312-N9P2V7</t>
  </si>
  <si>
    <t>81688672692</t>
  </si>
  <si>
    <t>795dc821-4c55-f011-bec2-6045bdc48fdc</t>
  </si>
  <si>
    <t>691d7ab2-39af-e811-a963-000d3ad24077</t>
  </si>
  <si>
    <t>CAS-1616691-Y4C9Z9</t>
  </si>
  <si>
    <t>81605773198</t>
  </si>
  <si>
    <t>b546f2f5-7db4-f011-bbd3-000d3ad10b92</t>
  </si>
  <si>
    <t>eeb87ad3-39af-e811-a963-000d3ad24077</t>
  </si>
  <si>
    <t>CAS-1669493-S3S5Q4</t>
  </si>
  <si>
    <t>93770396335</t>
  </si>
  <si>
    <t>1d7fdff8-5409-ed11-82e5-002248944339</t>
  </si>
  <si>
    <t>4eba7ad3-39af-e811-a963-000d3ad24077</t>
  </si>
  <si>
    <t>CAS-1060338-J6N8B4</t>
  </si>
  <si>
    <t>93845790110</t>
  </si>
  <si>
    <t>ebf6633d-28cf-eb11-bacc-000d3a6a6007</t>
  </si>
  <si>
    <t>9a4ebad9-39af-e811-a963-000d3ad24077</t>
  </si>
  <si>
    <t>CAS-871564-R9Z0Y2</t>
  </si>
  <si>
    <t>19428843006</t>
  </si>
  <si>
    <t>4ca3e843-2555-ef11-bfe2-000d3acc3d53</t>
  </si>
  <si>
    <t>9e4ebad9-39af-e811-a963-000d3ad24077</t>
  </si>
  <si>
    <t>CAS-1440870-H1X6H1</t>
  </si>
  <si>
    <t>37716221458</t>
  </si>
  <si>
    <t>d56a51d0-3452-f011-95f3-000d3aca6c5f</t>
  </si>
  <si>
    <t>224fbad9-39af-e811-a963-000d3ad24077</t>
  </si>
  <si>
    <t>CAS-1613995-H9L1G6</t>
  </si>
  <si>
    <t>19515626297</t>
  </si>
  <si>
    <t>a8717a34-2555-ef11-bfe3-000d3ad1c9f9</t>
  </si>
  <si>
    <t>3550bad9-39af-e811-a963-000d3ad24077</t>
  </si>
  <si>
    <t>CAS-1440756-H7R8D2</t>
  </si>
  <si>
    <t>68426085488</t>
  </si>
  <si>
    <t>8cf6b6d3-7db4-f011-bbd3-6045bde73edb</t>
  </si>
  <si>
    <t>b151bad9-39af-e811-a963-000d3ad24077</t>
  </si>
  <si>
    <t>CAS-1669347-Q1S5S6</t>
  </si>
  <si>
    <t>19488136200</t>
  </si>
  <si>
    <t>abdf50b3-b7a8-f011-bbd2-6045bdc2c88b</t>
  </si>
  <si>
    <t>8553bad9-39af-e811-a963-000d3ad24077</t>
  </si>
  <si>
    <t>CAS-1660668-P6G1B7</t>
  </si>
  <si>
    <t>37734256940</t>
  </si>
  <si>
    <t>fab4e304-d60e-ed11-b83d-00224812bcee</t>
  </si>
  <si>
    <t>f953bad9-39af-e811-a963-000d3ad24077</t>
  </si>
  <si>
    <t>CAS-1062765-S3P9G6</t>
  </si>
  <si>
    <t>68437575684</t>
  </si>
  <si>
    <t>c699a1de-7db4-f011-bbd3-6045bde679a9</t>
  </si>
  <si>
    <t>795abad9-39af-e811-a963-000d3ad24077</t>
  </si>
  <si>
    <t>CAS-1669437-Q8Q4T7</t>
  </si>
  <si>
    <t>97470256857</t>
  </si>
  <si>
    <t>5b4fe349-2555-ef11-bfe2-000d3acc3d53</t>
  </si>
  <si>
    <t>e45bbad9-39af-e811-a963-000d3ad24077</t>
  </si>
  <si>
    <t>CAS-1440889-T9N9G4</t>
  </si>
  <si>
    <t>97482236077</t>
  </si>
  <si>
    <t>b0e9e9a6-5409-ed11-82e5-002248944157</t>
  </si>
  <si>
    <t>2c5ebad9-39af-e811-a963-000d3ad24077</t>
  </si>
  <si>
    <t>CAS-1059952-P7F9G6</t>
  </si>
  <si>
    <t>13261703296</t>
  </si>
  <si>
    <t>235ec821-4c55-f011-bec2-6045bdc48fdc</t>
  </si>
  <si>
    <t>cc08b7df-39af-e811-a963-000d3ad24077</t>
  </si>
  <si>
    <t>CAS-1616696-W0Q6Z7</t>
  </si>
  <si>
    <t>89851213090</t>
  </si>
  <si>
    <t>70fe6218-04f1-f011-92b9-000d3ad1cf65</t>
  </si>
  <si>
    <t>c40ab7df-39af-e811-a963-000d3ad24077</t>
  </si>
  <si>
    <t>CAS-1715688-N6D0Z9</t>
  </si>
  <si>
    <t>43211004370</t>
  </si>
  <si>
    <t>62c82b59-aaf5-f011-92b9-000d3ad1cf65</t>
  </si>
  <si>
    <t>3c0eb7df-39af-e811-a963-000d3ad24077</t>
  </si>
  <si>
    <t>CAS-1720945-J1G3P9</t>
  </si>
  <si>
    <t>28228116497</t>
  </si>
  <si>
    <t>21e336dc-7db4-f011-bbd3-6045bdc2c88b</t>
  </si>
  <si>
    <t>3d0eb7df-39af-e811-a963-000d3ad24077</t>
  </si>
  <si>
    <t>CAS-1669403-P1N5D3</t>
  </si>
  <si>
    <t>34161364441</t>
  </si>
  <si>
    <t>a5a0d4bf-7db4-f011-bbd3-000d3ad10b92</t>
  </si>
  <si>
    <t>5512b7df-39af-e811-a963-000d3ad24077</t>
  </si>
  <si>
    <t>CAS-1669260-T3C5D4</t>
  </si>
  <si>
    <t>62143330769</t>
  </si>
  <si>
    <t>0f9e0534-60e0-f011-ad8e-000d3acb3224</t>
  </si>
  <si>
    <t>e712b7df-39af-e811-a963-000d3ad24077</t>
  </si>
  <si>
    <t>CAS-1705124-K8X4L1</t>
  </si>
  <si>
    <t>48318252545</t>
  </si>
  <si>
    <t>eb7fe421-f068-f011-95f3-000d3ad1cf65</t>
  </si>
  <si>
    <t>f23f1eec-39af-e811-a963-000d3ad24077</t>
  </si>
  <si>
    <t>CAS-1628054-B8B3R4</t>
  </si>
  <si>
    <t>98603118700</t>
  </si>
  <si>
    <t>a3c33f9a-8ec0-ee11-92bc-000d3acb2403</t>
  </si>
  <si>
    <t>88401eec-39af-e811-a963-000d3ad24077</t>
  </si>
  <si>
    <t>CAS-1349587-M7G6C1</t>
  </si>
  <si>
    <t>68692705159</t>
  </si>
  <si>
    <t>159c54a3-b7a8-f011-bbd2-7c1e52624e52</t>
  </si>
  <si>
    <t>90421eec-39af-e811-a963-000d3ad24077</t>
  </si>
  <si>
    <t>CAS-1660550-M3T5T5</t>
  </si>
  <si>
    <t>36167746942</t>
  </si>
  <si>
    <t>e29a1930-46de-ed11-a7c7-002248110683</t>
  </si>
  <si>
    <t>b6441eec-39af-e811-a963-000d3ad24077</t>
  </si>
  <si>
    <t>CAS-1208410-T7F0Z7</t>
  </si>
  <si>
    <t>60779529623</t>
  </si>
  <si>
    <t>33624893-8bfd-f011-bb47-002248986e94</t>
  </si>
  <si>
    <t>CAS-1734995-T5C4F2</t>
  </si>
  <si>
    <t>c61a8b51-46de-ed11-a7c7-00224893362a</t>
  </si>
  <si>
    <t>9e451eec-39af-e811-a963-000d3ad24077</t>
  </si>
  <si>
    <t>CAS-1208667-N7Q1X4</t>
  </si>
  <si>
    <t>41261091181</t>
  </si>
  <si>
    <t>8f9c1930-46de-ed11-a7c7-002248110683</t>
  </si>
  <si>
    <t>f9481eec-39af-e811-a963-000d3ad24077</t>
  </si>
  <si>
    <t>CAS-1208425-R5C5M0</t>
  </si>
  <si>
    <t>93019370976</t>
  </si>
  <si>
    <t>cf537d44-ea48-f011-a2d9-002248973324</t>
  </si>
  <si>
    <t>5d4c1eec-39af-e811-a963-000d3ad24077</t>
  </si>
  <si>
    <t>CAS-1606267-G4Q6K9</t>
  </si>
  <si>
    <t>23236210735</t>
  </si>
  <si>
    <t>bc409aa9-c054-f111-89e7-002248104426</t>
  </si>
  <si>
    <t>010715f2-39af-e811-a963-000d3ad24077</t>
  </si>
  <si>
    <t>CAS-1789459-T7H4Z9</t>
  </si>
  <si>
    <t>89332704878</t>
  </si>
  <si>
    <t>9da5f104-5501-f111-bb47-002248986e94</t>
  </si>
  <si>
    <t>5c0d15f2-39af-e811-a963-000d3ad24077</t>
  </si>
  <si>
    <t>CAS-1739168-V8W8H3</t>
  </si>
  <si>
    <t>37625301987</t>
  </si>
  <si>
    <t>17407098-475e-4635-a47b-c84b59c97120</t>
  </si>
  <si>
    <t>CAS-1639064-H2W3R1</t>
  </si>
  <si>
    <t>1b761016-632d-f011-9d47-7c1e522b7156</t>
  </si>
  <si>
    <t>630e15f2-39af-e811-a963-000d3ad24077</t>
  </si>
  <si>
    <t>CAS-1589133-B5Q9K5</t>
  </si>
  <si>
    <t>51369902155</t>
  </si>
  <si>
    <t>c22191c5-2850-f111-89e7-002248104426</t>
  </si>
  <si>
    <t>111215f2-39af-e811-a963-000d3ad24077</t>
  </si>
  <si>
    <t>CAS-1787042-Y2Q2J8</t>
  </si>
  <si>
    <t>75360513347</t>
  </si>
  <si>
    <t>8ab4c5f6-ed4b-f011-877b-6045bde534d3</t>
  </si>
  <si>
    <t>CAS-1608418-W0V6H4</t>
  </si>
  <si>
    <t>c5845f47-f6c3-494a-8822-1b036ef3daa6</t>
  </si>
  <si>
    <t>d41315f2-39af-e811-a963-000d3ad24077</t>
  </si>
  <si>
    <t>CAS-1643616-M0F7Z4</t>
  </si>
  <si>
    <t>87632913912</t>
  </si>
  <si>
    <t>fca8cb15-a41d-f111-9730-002248108a02</t>
  </si>
  <si>
    <t>d71315f2-39af-e811-a963-000d3ad24077</t>
  </si>
  <si>
    <t>CAS-1758609-F2H1Q1</t>
  </si>
  <si>
    <t>70879495974</t>
  </si>
  <si>
    <t>6f57d922-479e-f011-aa44-002248948796</t>
  </si>
  <si>
    <t>57d111f8-39af-e811-a963-000d3ad24077</t>
  </si>
  <si>
    <t>CAS-1655176-G9K3M2</t>
  </si>
  <si>
    <t>30166093278</t>
  </si>
  <si>
    <t>9de0770e-081e-f111-9730-002248108a02</t>
  </si>
  <si>
    <t>a8d211f8-39af-e811-a963-000d3ad24077</t>
  </si>
  <si>
    <t>CAS-1759139-V4T6W9</t>
  </si>
  <si>
    <t>87627060161</t>
  </si>
  <si>
    <t>c415a2e2-051d-f111-9730-002248108a02</t>
  </si>
  <si>
    <t>94d711f8-39af-e811-a963-000d3ad24077</t>
  </si>
  <si>
    <t>CAS-1758344-K6V0X8</t>
  </si>
  <si>
    <t>56307207653</t>
  </si>
  <si>
    <t>c34563bb-c91d-f111-8341-7ced8d322ff6</t>
  </si>
  <si>
    <t>CAS-1758884-L0N9C1</t>
  </si>
  <si>
    <t>d229e159-7b22-f111-9730-002248108a02</t>
  </si>
  <si>
    <t>dcd911f8-39af-e811-a963-000d3ad24077</t>
  </si>
  <si>
    <t>CAS-1761987-H1Y3W3</t>
  </si>
  <si>
    <t>98581599214</t>
  </si>
  <si>
    <t>914e1249-2555-ef11-bfe2-6045bdc4b3e8</t>
  </si>
  <si>
    <t>2e1b57fe-39af-e811-a963-000d3ad24077</t>
  </si>
  <si>
    <t>CAS-1440892-N5D9T8</t>
  </si>
  <si>
    <t>52609689893</t>
  </si>
  <si>
    <t>7d02e12b-2555-ef11-bfe2-000d3ad080a6</t>
  </si>
  <si>
    <t>981b57fe-39af-e811-a963-000d3ad24077</t>
  </si>
  <si>
    <t>CAS-1440681-J2L3J7</t>
  </si>
  <si>
    <t>36644107758</t>
  </si>
  <si>
    <t>c7e95d3a-9578-f011-95f2-0022489771dc</t>
  </si>
  <si>
    <t>b21b57fe-39af-e811-a963-000d3ad24077</t>
  </si>
  <si>
    <t>CAS-1636348-D3V0R6</t>
  </si>
  <si>
    <t>70064919986</t>
  </si>
  <si>
    <t>5dbaad6c-4507-ef11-a73c-6045bde6aef1</t>
  </si>
  <si>
    <t>CAS-1391231-N9S4J5</t>
  </si>
  <si>
    <t>cabe9f30-2555-ef11-bfe3-000d3ad16985</t>
  </si>
  <si>
    <t>9b1e57fe-39af-e811-a963-000d3ad24077</t>
  </si>
  <si>
    <t>CAS-1440700-S9J3V1</t>
  </si>
  <si>
    <t>88906060879</t>
  </si>
  <si>
    <t>7ba7d122-2555-ef11-bfe2-00224891cf80</t>
  </si>
  <si>
    <t>791f57fe-39af-e811-a963-000d3ad24077</t>
  </si>
  <si>
    <t>CAS-1440618-S1P5K9</t>
  </si>
  <si>
    <t>54423759052</t>
  </si>
  <si>
    <t>207be624-72c3-f011-aa43-6045bdc30017</t>
  </si>
  <si>
    <t>15ae8a04-3aaf-e811-a963-000d3ad24077</t>
  </si>
  <si>
    <t>CAS-1681183-Y4X3T4</t>
  </si>
  <si>
    <t>16193545002</t>
  </si>
  <si>
    <t>17a743d0-7db4-f011-bbd3-6045bdc2c88b</t>
  </si>
  <si>
    <t>95b28a04-3aaf-e811-a963-000d3ad24077</t>
  </si>
  <si>
    <t>CAS-1669291-N3Z4T5</t>
  </si>
  <si>
    <t>59135483055</t>
  </si>
  <si>
    <t>37df046a-00f8-f011-92b9-000d3ad1cf65</t>
  </si>
  <si>
    <t>a7b28a04-3aaf-e811-a963-000d3ad24077</t>
  </si>
  <si>
    <t>CAS-1724464-W0K2V2</t>
  </si>
  <si>
    <t>78025886646</t>
  </si>
  <si>
    <t>e5df91c2-e736-f111-9a91-002248966bca</t>
  </si>
  <si>
    <t>77b58a04-3aaf-e811-a963-000d3ad24077</t>
  </si>
  <si>
    <t>CAS-1772820-X4M1S7</t>
  </si>
  <si>
    <t>78039542069</t>
  </si>
  <si>
    <t>98631111-726b-f011-95f3-000d3ad1cf65</t>
  </si>
  <si>
    <t>afcf9b0a-3aaf-e811-a963-000d3ad24077</t>
  </si>
  <si>
    <t>CAS-1629463-D5Q6B2</t>
  </si>
  <si>
    <t>81296931884</t>
  </si>
  <si>
    <t>56abc589-2274-f111-9b48-002248926028</t>
  </si>
  <si>
    <t>cbd79b0a-3aaf-e811-a963-000d3ad24077</t>
  </si>
  <si>
    <t>CAS-1810519-X9Q5Q3</t>
  </si>
  <si>
    <t>55792163322</t>
  </si>
  <si>
    <t>11fa5718-aafc-f011-bb47-002248986e94</t>
  </si>
  <si>
    <t>9add9b0a-3aaf-e811-a963-000d3ad24077</t>
  </si>
  <si>
    <t>CAS-1731445-K4K1H3</t>
  </si>
  <si>
    <t>99766701515</t>
  </si>
  <si>
    <t>84987ff6-11f8-f011-92b9-000d3ad1cf65</t>
  </si>
  <si>
    <t>2e540a24-3aaf-e811-a963-000d3ad24077</t>
  </si>
  <si>
    <t>CAS-1724759-K0L2R7</t>
  </si>
  <si>
    <t>37636065246</t>
  </si>
  <si>
    <t>9c1879b5-1ab3-4456-86a4-59d54181910b</t>
  </si>
  <si>
    <t>f2971137-3aaf-e811-a963-000d3ad24077</t>
  </si>
  <si>
    <t>CAS-1678704-W9T1Y1</t>
  </si>
  <si>
    <t>67225982085</t>
  </si>
  <si>
    <t>0d603e1f-2555-ef11-bfe2-00224892ea7b</t>
  </si>
  <si>
    <t>9e9c1137-3aaf-e811-a963-000d3ad24077</t>
  </si>
  <si>
    <t>CAS-1440591-K7Y6Z1</t>
  </si>
  <si>
    <t>75158694136</t>
  </si>
  <si>
    <t>2997383f-8163-f011-95f3-000d3ad1cf65</t>
  </si>
  <si>
    <t>829f1137-3aaf-e811-a963-000d3ad24077</t>
  </si>
  <si>
    <t>CAS-1625702-H7S1K7</t>
  </si>
  <si>
    <t>22876783085</t>
  </si>
  <si>
    <t>786b9ce4-861e-f111-9730-002248108a02</t>
  </si>
  <si>
    <t>72e9083d-3aaf-e811-a963-000d3ad24077</t>
  </si>
  <si>
    <t>CAS-1759381-Y6D4T0</t>
  </si>
  <si>
    <t>21390069114</t>
  </si>
  <si>
    <t>a85ed27c-0432-f011-a2d9-00224896aeed</t>
  </si>
  <si>
    <t>CAS-1591836-N2H9D1</t>
  </si>
  <si>
    <t>fa5a3c24-46de-ed11-a7c7-002248933dda</t>
  </si>
  <si>
    <t>b8eb083d-3aaf-e811-a963-000d3ad24077</t>
  </si>
  <si>
    <t>CAS-1208336-X5C3F8</t>
  </si>
  <si>
    <t>68492565418</t>
  </si>
  <si>
    <t>c7c9361c-0b61-f011-95f3-000d3ad1cf65</t>
  </si>
  <si>
    <t>11ec083d-3aaf-e811-a963-000d3ad24077</t>
  </si>
  <si>
    <t>CAS-1623963-Z4J6G4</t>
  </si>
  <si>
    <t>79965208703</t>
  </si>
  <si>
    <t>57da510b-4e8c-f011-b4cc-6045bdc35bda</t>
  </si>
  <si>
    <t>61ed083d-3aaf-e811-a963-000d3ad24077</t>
  </si>
  <si>
    <t>CAS-1645860-P9S0F3</t>
  </si>
  <si>
    <t>65803125889</t>
  </si>
  <si>
    <t>b9f87572-1169-f011-95f3-000d3ad1cf65</t>
  </si>
  <si>
    <t>caee083d-3aaf-e811-a963-000d3ad24077</t>
  </si>
  <si>
    <t>CAS-1628229-S8S7W6</t>
  </si>
  <si>
    <t>92588250583</t>
  </si>
  <si>
    <t>25304726-a936-f011-a2d9-00224896aeed</t>
  </si>
  <si>
    <t>92437a44-3aaf-e811-a963-000d3ad24077</t>
  </si>
  <si>
    <t>CAS-1594296-G6J8K7</t>
  </si>
  <si>
    <t>61219605047</t>
  </si>
  <si>
    <t>cd9a84fe-642c-f011-9d47-7c1e522b7156</t>
  </si>
  <si>
    <t>09447a44-3aaf-e811-a963-000d3ad24077</t>
  </si>
  <si>
    <t>CAS-1588629-C0K9K4</t>
  </si>
  <si>
    <t>59590387431</t>
  </si>
  <si>
    <t>60488761-c78e-f011-aa44-002248948796</t>
  </si>
  <si>
    <t>dd447a44-3aaf-e811-a963-000d3ad24077</t>
  </si>
  <si>
    <t>CAS-1647662-D7T2B1</t>
  </si>
  <si>
    <t>92204874602</t>
  </si>
  <si>
    <t>eeb290a1-226c-f011-95f3-000d3ad1cf65</t>
  </si>
  <si>
    <t>49457a44-3aaf-e811-a963-000d3ad24077</t>
  </si>
  <si>
    <t>CAS-1630382-C3R1Q3</t>
  </si>
  <si>
    <t>82350015325</t>
  </si>
  <si>
    <t>b445b310-266c-f011-95f3-000d3ad1cf65</t>
  </si>
  <si>
    <t>7a467a44-3aaf-e811-a963-000d3ad24077</t>
  </si>
  <si>
    <t>CAS-1630407-T3Z2T6</t>
  </si>
  <si>
    <t>80601472580</t>
  </si>
  <si>
    <t>0d2a3dbe-b7a8-f011-bbd2-7ced8d34ef5a</t>
  </si>
  <si>
    <t>f0467a44-3aaf-e811-a963-000d3ad24077</t>
  </si>
  <si>
    <t>CAS-1660692-X0B5B4</t>
  </si>
  <si>
    <t>60681859989</t>
  </si>
  <si>
    <t>b7e45950-c66e-f111-9b48-002248926028</t>
  </si>
  <si>
    <t>1e487a44-3aaf-e811-a963-000d3ad24077</t>
  </si>
  <si>
    <t>CAS-1805860-P8V2N6</t>
  </si>
  <si>
    <t>44260657763</t>
  </si>
  <si>
    <t>e8c27d61-ac19-f011-9d47-6045bde525ee</t>
  </si>
  <si>
    <t>CAS-1579621-C5Q8X6</t>
  </si>
  <si>
    <t>91a84204-2c1c-f111-9730-002248108a02</t>
  </si>
  <si>
    <t>78487a44-3aaf-e811-a963-000d3ad24077</t>
  </si>
  <si>
    <t>CAS-1757599-Q5B7Q9</t>
  </si>
  <si>
    <t>57924722039</t>
  </si>
  <si>
    <t>0a3ba15e-a53a-f011-a2d9-00224896aeed</t>
  </si>
  <si>
    <t>bc497a44-3aaf-e811-a963-000d3ad24077</t>
  </si>
  <si>
    <t>CAS-1596280-P2N2L6</t>
  </si>
  <si>
    <t>81000303819</t>
  </si>
  <si>
    <t>84a7dd50-5cca-f011-ad8e-000d3acb3224</t>
  </si>
  <si>
    <t>354b7a44-3aaf-e811-a963-000d3ad24077</t>
  </si>
  <si>
    <t>CAS-1686488-Y4N0Q5</t>
  </si>
  <si>
    <t>84210757536</t>
  </si>
  <si>
    <t>0c2d0f68-95df-f011-ad8e-000d3acb3224</t>
  </si>
  <si>
    <t>CAS-1704348-Y0J6T0</t>
  </si>
  <si>
    <t>8e3faacf-de6d-f011-95f3-000d3ad1cf65</t>
  </si>
  <si>
    <t>224c7a44-3aaf-e811-a963-000d3ad24077</t>
  </si>
  <si>
    <t>CAS-1631619-P7N8F7</t>
  </si>
  <si>
    <t>63518919804</t>
  </si>
  <si>
    <t>1b2a8e3c-2555-ef11-bfe2-000d3acbc13f</t>
  </si>
  <si>
    <t>88507a44-3aaf-e811-a963-000d3ad24077</t>
  </si>
  <si>
    <t>CAS-1440794-F3B8L5</t>
  </si>
  <si>
    <t>21805979263</t>
  </si>
  <si>
    <t>ce17eaa8-b7a8-f011-bbd2-0022489236e9</t>
  </si>
  <si>
    <t>ab507a44-3aaf-e811-a963-000d3ad24077</t>
  </si>
  <si>
    <t>CAS-1660576-R8D7N1</t>
  </si>
  <si>
    <t>27748681203</t>
  </si>
  <si>
    <t>48f8a524-7b46-f011-a2d9-002248973324</t>
  </si>
  <si>
    <t>4f4e724a-3aaf-e811-a963-000d3ad24077</t>
  </si>
  <si>
    <t>CAS-1604396-L3S6D0</t>
  </si>
  <si>
    <t>61374236100</t>
  </si>
  <si>
    <t>82b643f5-5d49-ef11-b4ac-00224811a7b8</t>
  </si>
  <si>
    <t>4053724a-3aaf-e811-a963-000d3ad24077</t>
  </si>
  <si>
    <t>CAS-1434842-L1W3K8</t>
  </si>
  <si>
    <t>74139730525</t>
  </si>
  <si>
    <t>78e88403-ee4b-f011-877b-002248971dfc</t>
  </si>
  <si>
    <t>CAS-1608456-S9T6D9</t>
  </si>
  <si>
    <t>e6055701-4e8c-f011-b4cc-0022481296ec</t>
  </si>
  <si>
    <t>a653724a-3aaf-e811-a963-000d3ad24077</t>
  </si>
  <si>
    <t>CAS-1645828-F5B8Z7</t>
  </si>
  <si>
    <t>96856288586</t>
  </si>
  <si>
    <t>66e25107-4e8c-f011-b4cc-0022481296ec</t>
  </si>
  <si>
    <t>bb56724a-3aaf-e811-a963-000d3ad24077</t>
  </si>
  <si>
    <t>CAS-1645835-F5S8C5</t>
  </si>
  <si>
    <t>85708206033</t>
  </si>
  <si>
    <t>245e9f71-5b74-f111-9b48-002248926028</t>
  </si>
  <si>
    <t>de57724a-3aaf-e811-a963-000d3ad24077</t>
  </si>
  <si>
    <t>CAS-1811326-Y6Q1B5</t>
  </si>
  <si>
    <t>36601520432</t>
  </si>
  <si>
    <t>be507b0b-4383-f011-8151-000d3ad157cb</t>
  </si>
  <si>
    <t>41e9a550-3aaf-e811-a963-000d3ad24077</t>
  </si>
  <si>
    <t>CAS-1641863-M8L1F2</t>
  </si>
  <si>
    <t>78448238251</t>
  </si>
  <si>
    <t>1e624ff8-ed4b-f011-877b-0022480ff7a2</t>
  </si>
  <si>
    <t>CAS-1608424-D5X5H8</t>
  </si>
  <si>
    <t>0b4b0d7c-837d-f011-b4cc-000d3acbc570</t>
  </si>
  <si>
    <t>b7eca550-3aaf-e811-a963-000d3ad24077</t>
  </si>
  <si>
    <t>CAS-1638699-B7F7M5</t>
  </si>
  <si>
    <t>37745594148</t>
  </si>
  <si>
    <t>a6fa8486-837d-f011-b4cc-00224893fe04</t>
  </si>
  <si>
    <t>d9eea550-3aaf-e811-a963-000d3ad24077</t>
  </si>
  <si>
    <t>CAS-1638721-T4S5N9</t>
  </si>
  <si>
    <t>61441302846</t>
  </si>
  <si>
    <t>8d30037f-6c38-ec11-b76a-00155d783891</t>
  </si>
  <si>
    <t>dbeea550-3aaf-e811-a963-000d3ad24077</t>
  </si>
  <si>
    <t>CAS-928092-S4N5F4</t>
  </si>
  <si>
    <t>89764393968</t>
  </si>
  <si>
    <t>faf2962b-b9f5-f011-92b9-000d3ad1cf65</t>
  </si>
  <si>
    <t>41f0a550-3aaf-e811-a963-000d3ad24077</t>
  </si>
  <si>
    <t>CAS-1721241-X8V2L9</t>
  </si>
  <si>
    <t>85745192550</t>
  </si>
  <si>
    <t>9f348e07-efa7-f011-aa44-002248948796</t>
  </si>
  <si>
    <t>92f1a550-3aaf-e811-a963-000d3ad24077</t>
  </si>
  <si>
    <t>CAS-1660009-H9R1X6</t>
  </si>
  <si>
    <t>69840229524</t>
  </si>
  <si>
    <t>d048d844-cb3e-f111-9a91-002248966bca</t>
  </si>
  <si>
    <t>d0f8a550-3aaf-e811-a963-000d3ad24077</t>
  </si>
  <si>
    <t>CAS-1777319-D9L0R8</t>
  </si>
  <si>
    <t>98514865187</t>
  </si>
  <si>
    <t>13a7e110-2555-ef11-bfe2-00224891cf80</t>
  </si>
  <si>
    <t>5cfaa550-3aaf-e811-a963-000d3ad24077</t>
  </si>
  <si>
    <t>CAS-1440520-R8N3L4</t>
  </si>
  <si>
    <t>49866411054</t>
  </si>
  <si>
    <t>3081ee9d-9129-f111-9730-002248108a02</t>
  </si>
  <si>
    <t>77e8a156-3aaf-e811-a963-000d3ad24077</t>
  </si>
  <si>
    <t>CAS-1766728-R9B0D0</t>
  </si>
  <si>
    <t>82375196114</t>
  </si>
  <si>
    <t>d1b3a59f-b7a8-f011-bbd2-6045bdc40097</t>
  </si>
  <si>
    <t>CAS-1660534-T8L9N0</t>
  </si>
  <si>
    <t>892eaedc-294f-f111-bec6-000d3a6b3d09</t>
  </si>
  <si>
    <t>36e9a156-3aaf-e811-a963-000d3ad24077</t>
  </si>
  <si>
    <t>9f841924-5c2d-f111-9730-002248108a02</t>
  </si>
  <si>
    <t>CAS-1786088-T1Q4X1</t>
  </si>
  <si>
    <t>25169185479</t>
  </si>
  <si>
    <t>CAS-1768824-W3N4P7</t>
  </si>
  <si>
    <t>1f28da41-f9fb-f011-bb47-002248986e94</t>
  </si>
  <si>
    <t>e4d95b5d-3aaf-e811-a963-000d3ad24077</t>
  </si>
  <si>
    <t>CAS-1730227-N4Q4Z4</t>
  </si>
  <si>
    <t>70411073988</t>
  </si>
  <si>
    <t>b53747fb-ff47-f011-a2d9-002248973324</t>
  </si>
  <si>
    <t>f3d95b5d-3aaf-e811-a963-000d3ad24077</t>
  </si>
  <si>
    <t>CAS-1605716-Z0R1C8</t>
  </si>
  <si>
    <t>98671846903</t>
  </si>
  <si>
    <t>a5b98ecd-6929-f011-9d47-6045bde525ee</t>
  </si>
  <si>
    <t>55da5b5d-3aaf-e811-a963-000d3ad24077</t>
  </si>
  <si>
    <t>CAS-1586421-G7D9C6</t>
  </si>
  <si>
    <t>13582281149</t>
  </si>
  <si>
    <t>97bfa39c-a64d-f011-95f3-000d3aca6c5f</t>
  </si>
  <si>
    <t>94db5b5d-3aaf-e811-a963-000d3ad24077</t>
  </si>
  <si>
    <t>CAS-1610177-J2P1V3</t>
  </si>
  <si>
    <t>69925674950</t>
  </si>
  <si>
    <t>953a4bd0-e302-f111-bb47-002248986e94</t>
  </si>
  <si>
    <t>6adf5b5d-3aaf-e811-a963-000d3ad24077</t>
  </si>
  <si>
    <t>CAS-1740407-N2K2M8</t>
  </si>
  <si>
    <t>12686446556</t>
  </si>
  <si>
    <t>9cddb1fc-9c36-f011-a2d9-00224896aeed</t>
  </si>
  <si>
    <t>14e05b5d-3aaf-e811-a963-000d3ad24077</t>
  </si>
  <si>
    <t>CAS-1594227-T3F9L3</t>
  </si>
  <si>
    <t>58635149289</t>
  </si>
  <si>
    <t>65ec5d7a-1f2a-f011-9d47-6045bde525ee</t>
  </si>
  <si>
    <t>a5e35b5d-3aaf-e811-a963-000d3ad24077</t>
  </si>
  <si>
    <t>CAS-1586917-F6T7W9</t>
  </si>
  <si>
    <t>20975766950</t>
  </si>
  <si>
    <t>4133cad7-5031-f011-a2d9-00224896aeed</t>
  </si>
  <si>
    <t>5be55b5d-3aaf-e811-a963-000d3ad24077</t>
  </si>
  <si>
    <t>CAS-1591468-W1B1F2</t>
  </si>
  <si>
    <t>25189562191</t>
  </si>
  <si>
    <t>0de70783-3147-f011-a2d9-002248973324</t>
  </si>
  <si>
    <t>b70c5263-3aaf-e811-a963-000d3ad24077</t>
  </si>
  <si>
    <t>CAS-1604971-Z8C7S5</t>
  </si>
  <si>
    <t>92276136582</t>
  </si>
  <si>
    <t>588b5ad8-7c0f-f111-83da-002248108a02</t>
  </si>
  <si>
    <t>340d5263-3aaf-e811-a963-000d3ad24077</t>
  </si>
  <si>
    <t>CAS-1749685-Y8V3P5</t>
  </si>
  <si>
    <t>89612315842</t>
  </si>
  <si>
    <t>5e72cacc-1d2a-f011-9d47-6045bde525ee</t>
  </si>
  <si>
    <t>ae0e5263-3aaf-e811-a963-000d3ad24077</t>
  </si>
  <si>
    <t>CAS-1586900-Y4V7H2</t>
  </si>
  <si>
    <t>20238784162</t>
  </si>
  <si>
    <t>a145df8c-a93b-f111-9a91-002248966bca</t>
  </si>
  <si>
    <t>6d155263-3aaf-e811-a963-000d3ad24077</t>
  </si>
  <si>
    <t>CAS-1775217-Z2B0D1</t>
  </si>
  <si>
    <t>42607562783</t>
  </si>
  <si>
    <t>c889d493-5409-ed11-82e5-002248944f2b</t>
  </si>
  <si>
    <t>e1155263-3aaf-e811-a963-000d3ad24077</t>
  </si>
  <si>
    <t>CAS-1059814-J0N0R5</t>
  </si>
  <si>
    <t>20892597354</t>
  </si>
  <si>
    <t>29df42a7-e1f2-ee11-a73c-6045bde4e8ce</t>
  </si>
  <si>
    <t>60165263-3aaf-e811-a963-000d3ad24077</t>
  </si>
  <si>
    <t>CAS-1379214-S0P2N7</t>
  </si>
  <si>
    <t>63159831759</t>
  </si>
  <si>
    <t>612dbb25-e847-f011-a2d9-002248973324</t>
  </si>
  <si>
    <t>fd56a069-3aaf-e811-a963-000d3ad24077</t>
  </si>
  <si>
    <t>CAS-1605566-Y2C0Z1</t>
  </si>
  <si>
    <t>81604985533</t>
  </si>
  <si>
    <t>b34a3926-3940-ec11-a3ee-00155d7853eb</t>
  </si>
  <si>
    <t>605ba069-3aaf-e811-a963-000d3ad24077</t>
  </si>
  <si>
    <t>CAS-931865-C3J3B1</t>
  </si>
  <si>
    <t>89556404836</t>
  </si>
  <si>
    <t>23884ac4-1bda-ef11-95f5-000d3ad1c466</t>
  </si>
  <si>
    <t>b265a069-3aaf-e811-a963-000d3ad24077</t>
  </si>
  <si>
    <t>CAS-1530167-R1R8H4</t>
  </si>
  <si>
    <t>69396781724</t>
  </si>
  <si>
    <t>f44d55e3-8227-ee11-a81c-000d3a6b39fd</t>
  </si>
  <si>
    <t>c865a069-3aaf-e811-a963-000d3ad24077</t>
  </si>
  <si>
    <t>CAS-1253763-X8Y8K1</t>
  </si>
  <si>
    <t>38878167355</t>
  </si>
  <si>
    <t>9d50dc16-2555-ef11-bfe2-00224891cf80</t>
  </si>
  <si>
    <t>f368a069-3aaf-e811-a963-000d3ad24077</t>
  </si>
  <si>
    <t>CAS-1440562-X1S2K4</t>
  </si>
  <si>
    <t>58814658034</t>
  </si>
  <si>
    <t>b6c8176a-522e-f111-9730-002248108a02</t>
  </si>
  <si>
    <t>6b69a069-3aaf-e811-a963-000d3ad24077</t>
  </si>
  <si>
    <t>CAS-1769764-P1W0M0</t>
  </si>
  <si>
    <t>56492065065</t>
  </si>
  <si>
    <t>8bb4c5f6-ed4b-f011-877b-6045bde534d3</t>
  </si>
  <si>
    <t>1283986f-3aaf-e811-a963-000d3ad24077</t>
  </si>
  <si>
    <t>CAS-1608419-Y9G6W1</t>
  </si>
  <si>
    <t>15947866553</t>
  </si>
  <si>
    <t>93116eb6-f031-f011-a2d9-00224896aeed</t>
  </si>
  <si>
    <t>4683986f-3aaf-e811-a963-000d3ad24077</t>
  </si>
  <si>
    <t>CAS-1591733-J1V4G8</t>
  </si>
  <si>
    <t>95574860125</t>
  </si>
  <si>
    <t>42bb80ac-76d1-f011-ad8e-000d3acb3224</t>
  </si>
  <si>
    <t>9584986f-3aaf-e811-a963-000d3ad24077</t>
  </si>
  <si>
    <t>CAS-1692977-R9Q6M0</t>
  </si>
  <si>
    <t>40132861879</t>
  </si>
  <si>
    <t>be72858a-87d1-f011-ad8e-000d3acb3224</t>
  </si>
  <si>
    <t>CAS-1693070-G0N2F0</t>
  </si>
  <si>
    <t>25a24e7b-4a14-f111-83da-002248108a02</t>
  </si>
  <si>
    <t>CAS-1753364-M7R4Y7</t>
  </si>
  <si>
    <t>c087a127-813f-f011-a2d9-00224896aeed</t>
  </si>
  <si>
    <t>40e6d675-3aaf-e811-a963-000d3ad24077</t>
  </si>
  <si>
    <t>CAS-1599326-Q8M1F5</t>
  </si>
  <si>
    <t>82105395012</t>
  </si>
  <si>
    <t>b2d01394-7db4-f011-bbd3-6045bdc2c88b</t>
  </si>
  <si>
    <t>d6e6d675-3aaf-e811-a963-000d3ad24077</t>
  </si>
  <si>
    <t>CAS-1668986-G4M6B2</t>
  </si>
  <si>
    <t>47152257728</t>
  </si>
  <si>
    <t>e804e1c6-6660-f111-9b48-002248926028</t>
  </si>
  <si>
    <t>3ce8d675-3aaf-e811-a963-000d3ad24077</t>
  </si>
  <si>
    <t>CAS-1796092-P0W6D7</t>
  </si>
  <si>
    <t>48609882288</t>
  </si>
  <si>
    <t>9e79b0a4-7db4-f011-bbd2-7ced8da2e1c1</t>
  </si>
  <si>
    <t>50ebd675-3aaf-e811-a963-000d3ad24077</t>
  </si>
  <si>
    <t>CAS-1669109-Q6H7F9</t>
  </si>
  <si>
    <t>83151148104</t>
  </si>
  <si>
    <t>bf68fa70-9d5c-ec11-a3ee-00155d7853eb</t>
  </si>
  <si>
    <t>ccecd675-3aaf-e811-a963-000d3ad24077</t>
  </si>
  <si>
    <t>CAS-954165-M6P0F5</t>
  </si>
  <si>
    <t>94382304706</t>
  </si>
  <si>
    <t>1ea79008-2ba2-f011-aa44-002248948796</t>
  </si>
  <si>
    <t>bff5cf7b-3aaf-e811-a963-000d3ad24077</t>
  </si>
  <si>
    <t>CAS-1656855-B2B7Z6</t>
  </si>
  <si>
    <t>72520063839</t>
  </si>
  <si>
    <t>67d4f5a4-e7bd-f011-aa44-00224898c55c</t>
  </si>
  <si>
    <t>CAS-1676813-J4V9F8</t>
  </si>
  <si>
    <t>90d9872a-5a25-f011-9d47-6045bde525ee</t>
  </si>
  <si>
    <t>6df6cf7b-3aaf-e811-a963-000d3ad24077</t>
  </si>
  <si>
    <t>CAS-1584455-C8W5W9</t>
  </si>
  <si>
    <t>54285206932</t>
  </si>
  <si>
    <t>33b0f4d0-f97b-f011-8151-00224893967e</t>
  </si>
  <si>
    <t>c2f7cf7b-3aaf-e811-a963-000d3ad24077</t>
  </si>
  <si>
    <t>CAS-1637730-L3W1R3</t>
  </si>
  <si>
    <t>84960121380</t>
  </si>
  <si>
    <t>248c8345-ab36-f011-a2d9-00224896aeed</t>
  </si>
  <si>
    <t>79f9cf7b-3aaf-e811-a963-000d3ad24077</t>
  </si>
  <si>
    <t>CAS-1594311-X6Z7W0</t>
  </si>
  <si>
    <t>74405451662</t>
  </si>
  <si>
    <t>cf4e586a-5f47-f111-9a91-002248966bca</t>
  </si>
  <si>
    <t>43fdcf7b-3aaf-e811-a963-000d3ad24077</t>
  </si>
  <si>
    <t>CAS-1781345-F7Q3Z9</t>
  </si>
  <si>
    <t>44602774434</t>
  </si>
  <si>
    <t>5907e949-2555-ef11-bfe2-000d3ad17379</t>
  </si>
  <si>
    <t>dd4dee81-3aaf-e811-a963-000d3ad24077</t>
  </si>
  <si>
    <t>CAS-1440908-Z1H9H2</t>
  </si>
  <si>
    <t>77231050273</t>
  </si>
  <si>
    <t>8e79f51f-3694-f011-aa44-002248948796</t>
  </si>
  <si>
    <t>664fee81-3aaf-e811-a963-000d3ad24077</t>
  </si>
  <si>
    <t>CAS-1650650-M0V2Q6</t>
  </si>
  <si>
    <t>64967146997</t>
  </si>
  <si>
    <t>01d41f62-10a6-ef11-95f6-0022489910af</t>
  </si>
  <si>
    <t>2b52ee81-3aaf-e811-a963-000d3ad24077</t>
  </si>
  <si>
    <t>CAS-1487720-T8D5B7</t>
  </si>
  <si>
    <t>64612999229</t>
  </si>
  <si>
    <t>375fd67d-38c0-f011-aa44-00224898c55c</t>
  </si>
  <si>
    <t>0b53ee81-3aaf-e811-a963-000d3ad24077</t>
  </si>
  <si>
    <t>CAS-1678977-J1S7T3</t>
  </si>
  <si>
    <t>96603729986</t>
  </si>
  <si>
    <t>4cf027a7-b7a8-f011-bbd2-6045bdc325c6</t>
  </si>
  <si>
    <t>CAS-1660594-F9Q5D3</t>
  </si>
  <si>
    <t>c5023ee3-1b5e-f011-95f3-000d3aca6c5f</t>
  </si>
  <si>
    <t>2303e587-3aaf-e811-a963-000d3ad24077</t>
  </si>
  <si>
    <t>CAS-1623100-V9H1J0</t>
  </si>
  <si>
    <t>88635991268</t>
  </si>
  <si>
    <t>6890c2d1-f9fe-eb11-ba5e-0003ff6af65f</t>
  </si>
  <si>
    <t>7604e587-3aaf-e811-a963-000d3ad24077</t>
  </si>
  <si>
    <t>CAS-900077-W5N8Q0</t>
  </si>
  <si>
    <t>55613639008</t>
  </si>
  <si>
    <t>5b924e95-d699-f011-aa44-002248948796</t>
  </si>
  <si>
    <t>c70ae587-3aaf-e811-a963-000d3ad24077</t>
  </si>
  <si>
    <t>CAS-1653546-P4L1W0</t>
  </si>
  <si>
    <t>59482513099</t>
  </si>
  <si>
    <t>87c22d53-b6ba-f011-bbd3-7ced8d32cd58</t>
  </si>
  <si>
    <t>CAS-1674955-X2N1J1</t>
  </si>
  <si>
    <t>f5a6b0cb-14c5-f011-aa43-6045bdc30017</t>
  </si>
  <si>
    <t>d90de587-3aaf-e811-a963-000d3ad24077</t>
  </si>
  <si>
    <t>CAS-1682872-H7Z4L3</t>
  </si>
  <si>
    <t>41086168478</t>
  </si>
  <si>
    <t>Voluntarily Revoked Not Entitled To Be A Charity</t>
  </si>
  <si>
    <t>d5f01796-2d15-f011-9d47-6045bde525ee</t>
  </si>
  <si>
    <t>7afbe58d-3aaf-e811-a963-000d3ad24077</t>
  </si>
  <si>
    <t>CAS-1577491-M8D3Z2</t>
  </si>
  <si>
    <t>75617163813</t>
  </si>
  <si>
    <t>2821a6e2-8dfd-f011-bb47-002248986e94</t>
  </si>
  <si>
    <t>a605e68d-3aaf-e811-a963-000d3ad24077</t>
  </si>
  <si>
    <t>CAS-1735066-X1X2J6</t>
  </si>
  <si>
    <t>44240046276</t>
  </si>
  <si>
    <t>e02ad0bf-4bbf-f011-aa44-00224898c55c</t>
  </si>
  <si>
    <t>9722e793-3aaf-e811-a963-000d3ad24077</t>
  </si>
  <si>
    <t>CAS-1677964-S2L8C4</t>
  </si>
  <si>
    <t>22605209762</t>
  </si>
  <si>
    <t>c52fe075-0b8f-f011-aa44-002248948796</t>
  </si>
  <si>
    <t>0426e793-3aaf-e811-a963-000d3ad24077</t>
  </si>
  <si>
    <t>CAS-1647886-P0C4P9</t>
  </si>
  <si>
    <t>18414163506</t>
  </si>
  <si>
    <t>f72c1e7d-a65b-f011-95f3-000d3aca6c5f</t>
  </si>
  <si>
    <t>8e26e793-3aaf-e811-a963-000d3ad24077</t>
  </si>
  <si>
    <t>CAS-1621622-C3N9Z7</t>
  </si>
  <si>
    <t>91158343456</t>
  </si>
  <si>
    <t>22c4dede-72ca-f011-ad8e-000d3acb3224</t>
  </si>
  <si>
    <t>1d27e793-3aaf-e811-a963-000d3ad24077</t>
  </si>
  <si>
    <t>CAS-1686756-P1M8J2</t>
  </si>
  <si>
    <t>65228690068</t>
  </si>
  <si>
    <t>222c38d9-a696-eb11-b1ac-000d3acc2047</t>
  </si>
  <si>
    <t>3c28e793-3aaf-e811-a963-000d3ad24077</t>
  </si>
  <si>
    <t>CAS-838755-C1Z3S8</t>
  </si>
  <si>
    <t>88793847573</t>
  </si>
  <si>
    <t>b87987cc-2173-f011-95f2-0022489771dc</t>
  </si>
  <si>
    <t>d128e793-3aaf-e811-a963-000d3ad24077</t>
  </si>
  <si>
    <t>CAS-1633826-Y4W1C1</t>
  </si>
  <si>
    <t>76945890724</t>
  </si>
  <si>
    <t>a4667cec-e248-f111-9a90-002248926a7f</t>
  </si>
  <si>
    <t>3a4e329a-3aaf-e811-a963-000d3ad24077</t>
  </si>
  <si>
    <t>CAS-1782396-K6V4S1</t>
  </si>
  <si>
    <t>95611481326</t>
  </si>
  <si>
    <t>9ec898ae-61ca-f011-ad8e-000d3acb3224</t>
  </si>
  <si>
    <t>d950329a-3aaf-e811-a963-000d3ad24077</t>
  </si>
  <si>
    <t>CAS-1686549-T3S0T4</t>
  </si>
  <si>
    <t>59625464696</t>
  </si>
  <si>
    <t>2e7dd916-125e-f011-95f3-000d3aca6c5f</t>
  </si>
  <si>
    <t>c252329a-3aaf-e811-a963-000d3ad24077</t>
  </si>
  <si>
    <t>CAS-1623032-T1L8B5</t>
  </si>
  <si>
    <t>70982455139</t>
  </si>
  <si>
    <t>d0812fc3-fc35-f011-a2d9-00224896aeed</t>
  </si>
  <si>
    <t>6d53329a-3aaf-e811-a963-000d3ad24077</t>
  </si>
  <si>
    <t>CAS-1593934-S8K5P3</t>
  </si>
  <si>
    <t>44285878636</t>
  </si>
  <si>
    <t>643204bd-930e-f011-9d47-6045bde525ee</t>
  </si>
  <si>
    <t>4b3395a0-3aaf-e811-a963-000d3ad24077</t>
  </si>
  <si>
    <t>CAS-1573109-D2N2N0</t>
  </si>
  <si>
    <t>53277156375</t>
  </si>
  <si>
    <t>b6c548f7-ef6c-f011-95f3-000d3ad1cf65</t>
  </si>
  <si>
    <t>c83695a0-3aaf-e811-a963-000d3ad24077</t>
  </si>
  <si>
    <t>CAS-1630960-K2S0P8</t>
  </si>
  <si>
    <t>60616731486</t>
  </si>
  <si>
    <t>1b95f1af-0b74-f111-9b48-002248926028</t>
  </si>
  <si>
    <t>a63895a0-3aaf-e811-a963-000d3ad24077</t>
  </si>
  <si>
    <t>CAS-1810271-N6C4G3</t>
  </si>
  <si>
    <t>15254589982</t>
  </si>
  <si>
    <t>0ae406ed-9876-f011-95f2-0022489771dc</t>
  </si>
  <si>
    <t>4f4095a0-3aaf-e811-a963-000d3ad24077</t>
  </si>
  <si>
    <t>CAS-1635284-M7M0L1</t>
  </si>
  <si>
    <t>65620434942</t>
  </si>
  <si>
    <t>dd0648e5-7029-f011-9d47-6045bde525ee</t>
  </si>
  <si>
    <t>cc4f91a6-3aaf-e811-a963-000d3ad24077</t>
  </si>
  <si>
    <t>CAS-1586496-G5G4N5</t>
  </si>
  <si>
    <t>45390315758</t>
  </si>
  <si>
    <t>0a37b0c9-b51c-eb11-8441-0003ffc36f15</t>
  </si>
  <si>
    <t>805391a6-3aaf-e811-a963-000d3ad24077</t>
  </si>
  <si>
    <t>CAS-744303-M7L1D2</t>
  </si>
  <si>
    <t>60623165435</t>
  </si>
  <si>
    <t>a6238c1d-6d43-f111-9a91-002248966bca</t>
  </si>
  <si>
    <t>CAS-1779422-T7P6M8</t>
  </si>
  <si>
    <t>27b2d449-a1ba-f011-aa44-00224898c55c</t>
  </si>
  <si>
    <t>CAS-1674794-C1H2G2</t>
  </si>
  <si>
    <t>22645148-352a-f011-9d47-6045bde525ee</t>
  </si>
  <si>
    <t>CAS-1587089-L9B6V9</t>
  </si>
  <si>
    <t>33dc85ee-3c37-f011-a2d9-00224896aeed</t>
  </si>
  <si>
    <t>8a5391a6-3aaf-e811-a963-000d3ad24077</t>
  </si>
  <si>
    <t>CAS-1594758-P4H4F3</t>
  </si>
  <si>
    <t>71621645930</t>
  </si>
  <si>
    <t>dba8cb61-d45a-eb11-8fed-0050f29b36b8</t>
  </si>
  <si>
    <t>c55491a6-3aaf-e811-a963-000d3ad24077</t>
  </si>
  <si>
    <t>CAS-788049-B6H7J6</t>
  </si>
  <si>
    <t>50467061035</t>
  </si>
  <si>
    <t>f905f498-c86a-f111-9b48-002248926028</t>
  </si>
  <si>
    <t>495791a6-3aaf-e811-a963-000d3ad24077</t>
  </si>
  <si>
    <t>CAS-1803163-K7J4N4</t>
  </si>
  <si>
    <t>81623351888</t>
  </si>
  <si>
    <t>6f5fe2aa-6899-ee11-a81c-002248976843</t>
  </si>
  <si>
    <t>fc7d92b3-3aaf-e811-a963-000d3ad24077</t>
  </si>
  <si>
    <t>CAS-1316059-H8F7V5</t>
  </si>
  <si>
    <t>81996879528</t>
  </si>
  <si>
    <t>48fd8e2e-6da5-f011-aa44-002248948796</t>
  </si>
  <si>
    <t>188092b3-3aaf-e811-a963-000d3ad24077</t>
  </si>
  <si>
    <t>CAS-1659041-P4N5D1</t>
  </si>
  <si>
    <t>77474233797</t>
  </si>
  <si>
    <t>c833b010-28aa-f011-aa44-002248948796</t>
  </si>
  <si>
    <t>CAS-1662509-R2X7W0</t>
  </si>
  <si>
    <t>83f1ded1-ed57-f111-89e7-002248104426</t>
  </si>
  <si>
    <t>858092b3-3aaf-e811-a963-000d3ad24077</t>
  </si>
  <si>
    <t>CAS-1790752-G2L3H3</t>
  </si>
  <si>
    <t>92624241621</t>
  </si>
  <si>
    <t>6678d6a4-6b29-f011-9d47-6045bde525ee</t>
  </si>
  <si>
    <t>218192b3-3aaf-e811-a963-000d3ad24077</t>
  </si>
  <si>
    <t>CAS-1586445-B1C4N8</t>
  </si>
  <si>
    <t>19174064126</t>
  </si>
  <si>
    <t>1e171323-062d-ea11-8454-0003ff6a416f</t>
  </si>
  <si>
    <t>ca8292b3-3aaf-e811-a963-000d3ad24077</t>
  </si>
  <si>
    <t>CAS-596971-M3M8G3</t>
  </si>
  <si>
    <t>54282276352</t>
  </si>
  <si>
    <t>526c4be2-7329-f011-9d47-6045bde525ee</t>
  </si>
  <si>
    <t>708392b3-3aaf-e811-a963-000d3ad24077</t>
  </si>
  <si>
    <t>CAS-1586539-J1V7R4</t>
  </si>
  <si>
    <t>18927625449</t>
  </si>
  <si>
    <t>c87f0ef9-71d9-f011-ad8e-000d3acb3224</t>
  </si>
  <si>
    <t>79564fba-3aaf-e811-a963-000d3ad24077</t>
  </si>
  <si>
    <t>CAS-1699170-L5Z4R1</t>
  </si>
  <si>
    <t>84879570098</t>
  </si>
  <si>
    <t>ef0c1bb3-b7a8-f011-bbd2-6045bdc325c6</t>
  </si>
  <si>
    <t>c3594fba-3aaf-e811-a963-000d3ad24077</t>
  </si>
  <si>
    <t>CAS-1660648-Y5G7N1</t>
  </si>
  <si>
    <t>22742456945</t>
  </si>
  <si>
    <t>0521a7ab-94ec-ee11-a73d-00224892597f</t>
  </si>
  <si>
    <t>3a5d4fba-3aaf-e811-a963-000d3ad24077</t>
  </si>
  <si>
    <t>CAS-1375618-Y6J9G2</t>
  </si>
  <si>
    <t>27120955124</t>
  </si>
  <si>
    <t>c2ea2fa9-ff4f-f111-89e7-002248104426</t>
  </si>
  <si>
    <t>105e4fba-3aaf-e811-a963-000d3ad24077</t>
  </si>
  <si>
    <t>CAS-1786716-Q0N4C1</t>
  </si>
  <si>
    <t>33906326793</t>
  </si>
  <si>
    <t>8d39117f-e96c-f011-95f3-000d3ad1cf65</t>
  </si>
  <si>
    <t>7f5f4fba-3aaf-e811-a963-000d3ad24077</t>
  </si>
  <si>
    <t>CAS-1630913-J1R5M5</t>
  </si>
  <si>
    <t>27396984462</t>
  </si>
  <si>
    <t>7d2b5004-8a56-f111-89e7-002248104426</t>
  </si>
  <si>
    <t>2d34b05f-30ba-e811-a963-000d3ad24077</t>
  </si>
  <si>
    <t>CAS-1790327-W7J5V9</t>
  </si>
  <si>
    <t>28103767452</t>
  </si>
  <si>
    <t>d9496fbf-b7f9-f011-92b9-000d3ad1cf65</t>
  </si>
  <si>
    <t>b92be371-30ba-e811-a963-000d3ad24077</t>
  </si>
  <si>
    <t>CAS-1725659-H2Z0H2</t>
  </si>
  <si>
    <t>56552332618</t>
  </si>
  <si>
    <t>e01bda2d-e665-f011-95f3-000d3ad1cf65</t>
  </si>
  <si>
    <t>3fcce477-30ba-e811-a963-000d3ad24077</t>
  </si>
  <si>
    <t>CAS-1626311-G4D3W3</t>
  </si>
  <si>
    <t>62410957626</t>
  </si>
  <si>
    <t>1755dd6e-e647-f011-a2d9-002248973324</t>
  </si>
  <si>
    <t>72cce477-30ba-e811-a963-000d3ad24077</t>
  </si>
  <si>
    <t>CAS-1605555-D1D9C7</t>
  </si>
  <si>
    <t>98894331466</t>
  </si>
  <si>
    <t>0baeb2c3-1c40-f011-a2d9-00224896aeed</t>
  </si>
  <si>
    <t>8110a664-1441-f011-8779-000d3ad2417f</t>
  </si>
  <si>
    <t>CAS-1599665-C0G8X9</t>
  </si>
  <si>
    <t>52661084345</t>
  </si>
  <si>
    <t>2f1fda2c-46de-ed11-a7c7-00224893cef4</t>
  </si>
  <si>
    <t>1d6d6e09-2caf-e811-a961-000d3ad24182</t>
  </si>
  <si>
    <t>CAS-1208393-Z1J9P5</t>
  </si>
  <si>
    <t>25819463114</t>
  </si>
  <si>
    <t>c8e3d50d-d60e-ed11-b83d-00224812b54e</t>
  </si>
  <si>
    <t>7e6d6e09-2caf-e811-a961-000d3ad24182</t>
  </si>
  <si>
    <t>CAS-1062816-L7J6J3</t>
  </si>
  <si>
    <t>26001273105</t>
  </si>
  <si>
    <t>fc29c00c-2555-ef11-bfe2-000d3acbc13f</t>
  </si>
  <si>
    <t>a36f6e09-2caf-e811-a961-000d3ad24182</t>
  </si>
  <si>
    <t>CAS-1440493-R7C9W8</t>
  </si>
  <si>
    <t>25824839099</t>
  </si>
  <si>
    <t>9c198b51-46de-ed11-a7c7-00224893362a</t>
  </si>
  <si>
    <t>93716e09-2caf-e811-a961-000d3ad24182</t>
  </si>
  <si>
    <t>CAS-1208656-W4B2F7</t>
  </si>
  <si>
    <t>25882350542</t>
  </si>
  <si>
    <t>ae1affc6-569b-f011-aa44-002248948796</t>
  </si>
  <si>
    <t>72736e09-2caf-e811-a961-000d3ad24182</t>
  </si>
  <si>
    <t>CAS-1653964-W8G1N5</t>
  </si>
  <si>
    <t>58931078961</t>
  </si>
  <si>
    <t>4045b608-ee4b-f011-877b-6045bde534d3</t>
  </si>
  <si>
    <t>CAS-1608472-H5P2P1</t>
  </si>
  <si>
    <t>fefd47fe-ed4b-f011-877b-0022480ff7a2</t>
  </si>
  <si>
    <t>bb736e09-2caf-e811-a961-000d3ad24182</t>
  </si>
  <si>
    <t>CAS-1608448-V6Z9G3</t>
  </si>
  <si>
    <t>58955226903</t>
  </si>
  <si>
    <t>3fc5825c-43c4-f011-aa43-6045bdc30017</t>
  </si>
  <si>
    <t>CAS-1682050-N3P7P9</t>
  </si>
  <si>
    <t>49d104a0-7db4-f011-bbd3-6045bdc2c88b</t>
  </si>
  <si>
    <t>3a746e09-2caf-e811-a961-000d3ad24182</t>
  </si>
  <si>
    <t>CAS-1669075-L8W3Y6</t>
  </si>
  <si>
    <t>59009661705</t>
  </si>
  <si>
    <t>15552cc4-5409-ed11-82e5-002248944bc7</t>
  </si>
  <si>
    <t>2f7a6e09-2caf-e811-a961-000d3ad24182</t>
  </si>
  <si>
    <t>CAS-1060111-S2W3G5</t>
  </si>
  <si>
    <t>77609434122</t>
  </si>
  <si>
    <t>f64a39b9-b65f-f111-89e8-002248940652</t>
  </si>
  <si>
    <t>5f7c6e09-2caf-e811-a961-000d3ad24182</t>
  </si>
  <si>
    <t>CAS-1795593-X3Q1X4</t>
  </si>
  <si>
    <t>77669178361</t>
  </si>
  <si>
    <t>a7278c40-46de-ed11-a7c7-00224810001d</t>
  </si>
  <si>
    <t>af7d6e09-2caf-e811-a961-000d3ad24182</t>
  </si>
  <si>
    <t>CAS-1208517-H3H3R2</t>
  </si>
  <si>
    <t>73096628331</t>
  </si>
  <si>
    <t>490b34be-5409-ed11-82e5-002248944bc7</t>
  </si>
  <si>
    <t>ec36b10f-2caf-e811-a961-000d3ad24182</t>
  </si>
  <si>
    <t>CAS-1060047-D6N7L5</t>
  </si>
  <si>
    <t>37996967437</t>
  </si>
  <si>
    <t>0bbd0eb8-7db4-f011-bbd3-6045bdc2c88b</t>
  </si>
  <si>
    <t>b837b10f-2caf-e811-a961-000d3ad24182</t>
  </si>
  <si>
    <t>CAS-1669177-B6T1J8</t>
  </si>
  <si>
    <t>38031375761</t>
  </si>
  <si>
    <t>3fbe0eb8-7db4-f011-bbd3-6045bdc2c88b</t>
  </si>
  <si>
    <t>6538b10f-2caf-e811-a961-000d3ad24182</t>
  </si>
  <si>
    <t>CAS-1669190-C8D5F2</t>
  </si>
  <si>
    <t>38000827798</t>
  </si>
  <si>
    <t>45e536dc-7db4-f011-bbd3-6045bdc2c88b</t>
  </si>
  <si>
    <t>873ab10f-2caf-e811-a961-000d3ad24182</t>
  </si>
  <si>
    <t>CAS-1669427-Q2N3W5</t>
  </si>
  <si>
    <t>38136883915</t>
  </si>
  <si>
    <t>4a5e06ce-7db4-f011-bbd3-7c1e528a65f7</t>
  </si>
  <si>
    <t>ea3cb10f-2caf-e811-a961-000d3ad24182</t>
  </si>
  <si>
    <t>CAS-1669295-P9V5J7</t>
  </si>
  <si>
    <t>63826265059</t>
  </si>
  <si>
    <t>492e4762-69b4-f011-aa44-000d3a6a6065</t>
  </si>
  <si>
    <t>563fb10f-2caf-e811-a961-000d3ad24182</t>
  </si>
  <si>
    <t>CAS-1668771-Z9R0X5</t>
  </si>
  <si>
    <t>86136100855</t>
  </si>
  <si>
    <t>358cd5e2-1d77-f011-b4cc-000d3a6aeb52</t>
  </si>
  <si>
    <t>3042b10f-2caf-e811-a961-000d3ad24182</t>
  </si>
  <si>
    <t>CAS-1635502-D1X8P1</t>
  </si>
  <si>
    <t>13610692342</t>
  </si>
  <si>
    <t>32e912b3-267f-f011-8151-000d3ad157cb</t>
  </si>
  <si>
    <t>CAS-1639934-C8S4C5</t>
  </si>
  <si>
    <t>19a9ef4c-730f-463d-8e71-358ec3e881b8</t>
  </si>
  <si>
    <t>8742b10f-2caf-e811-a961-000d3ad24182</t>
  </si>
  <si>
    <t>CAS-1696806-S9M6T9</t>
  </si>
  <si>
    <t>68462173192</t>
  </si>
  <si>
    <t>c6a5eb7c-5409-ed11-82e5-002248944157</t>
  </si>
  <si>
    <t>0a45b10f-2caf-e811-a961-000d3ad24182</t>
  </si>
  <si>
    <t>CAS-1059725-Y0S2M2</t>
  </si>
  <si>
    <t>13567272378</t>
  </si>
  <si>
    <t>07f006e1-7db4-f011-bbd3-6045bde61dfb</t>
  </si>
  <si>
    <t>0fc3b315-2caf-e811-a961-000d3ad24182</t>
  </si>
  <si>
    <t>CAS-1669430-S8R0C7</t>
  </si>
  <si>
    <t>82061656577</t>
  </si>
  <si>
    <t>edf66774-eb25-ee11-a81c-000d3a6b39fd</t>
  </si>
  <si>
    <t>3fc3b315-2caf-e811-a961-000d3ad24182</t>
  </si>
  <si>
    <t>CAS-1252913-L2C1C1</t>
  </si>
  <si>
    <t>82061897158</t>
  </si>
  <si>
    <t>d0118b0e-d60e-ed11-b83d-00224812bac3</t>
  </si>
  <si>
    <t>c1c4b315-2caf-e811-a961-000d3ad24182</t>
  </si>
  <si>
    <t>CAS-1062846-S8K4Z5</t>
  </si>
  <si>
    <t>82068291234</t>
  </si>
  <si>
    <t>3001d9cd-5409-ed11-82e5-000d3ad1769c</t>
  </si>
  <si>
    <t>a4c6b315-2caf-e811-a961-000d3ad24182</t>
  </si>
  <si>
    <t>CAS-1060137-B2N3R0</t>
  </si>
  <si>
    <t>26253989168</t>
  </si>
  <si>
    <t>de790a25-6f3f-f011-a2d9-00224896aeed</t>
  </si>
  <si>
    <t>05c7b315-2caf-e811-a961-000d3ad24182</t>
  </si>
  <si>
    <t>CAS-1599175-L1X8Y2</t>
  </si>
  <si>
    <t>26254014991</t>
  </si>
  <si>
    <t>7a186202-7b22-f111-9730-002248108a02</t>
  </si>
  <si>
    <t>64c7b315-2caf-e811-a961-000d3ad24182</t>
  </si>
  <si>
    <t>CAS-1761983-M3L4C1</t>
  </si>
  <si>
    <t>26254713433</t>
  </si>
  <si>
    <t>22c5f4a3-5409-ed11-82e5-000d3ad1769c</t>
  </si>
  <si>
    <t>3dc8b315-2caf-e811-a961-000d3ad24182</t>
  </si>
  <si>
    <t>CAS-1059951-M2K2C9</t>
  </si>
  <si>
    <t>26258035405</t>
  </si>
  <si>
    <t>84a7d122-2555-ef11-bfe2-00224891cf80</t>
  </si>
  <si>
    <t>bac9b315-2caf-e811-a961-000d3ad24182</t>
  </si>
  <si>
    <t>CAS-1440619-H7T5S8</t>
  </si>
  <si>
    <t>32033799114</t>
  </si>
  <si>
    <t>44aa43d0-7db4-f011-bbd3-6045bdc2c88b</t>
  </si>
  <si>
    <t>eac9b315-2caf-e811-a961-000d3ad24182</t>
  </si>
  <si>
    <t>CAS-1669323-L8K5N1</t>
  </si>
  <si>
    <t>32035810209</t>
  </si>
  <si>
    <t>48f807ad-e40a-f111-83da-002248948c85</t>
  </si>
  <si>
    <t>79cab315-2caf-e811-a961-000d3ad24182</t>
  </si>
  <si>
    <t>CAS-1745869-M2B2K0</t>
  </si>
  <si>
    <t>32045057892</t>
  </si>
  <si>
    <t>7ef22005-6913-f111-83da-002248108a02</t>
  </si>
  <si>
    <t>11ceb315-2caf-e811-a961-000d3ad24182</t>
  </si>
  <si>
    <t>CAS-1752818-W0C7N8</t>
  </si>
  <si>
    <t>32199297196</t>
  </si>
  <si>
    <t>e0045701-4e8c-f011-b4cc-0022481296ec</t>
  </si>
  <si>
    <t>a8168dd4-2daf-e811-a961-000d3ad24182</t>
  </si>
  <si>
    <t>CAS-1645819-R1C6F1</t>
  </si>
  <si>
    <t>94001555344</t>
  </si>
  <si>
    <t>bafeff91-5409-ed11-82e5-000d3ad1769c</t>
  </si>
  <si>
    <t>b41c8dd4-2daf-e811-a961-000d3ad24182</t>
  </si>
  <si>
    <t>CAS-1059841-V4R3M9</t>
  </si>
  <si>
    <t>53894921312</t>
  </si>
  <si>
    <t>876c254b-e5c8-f011-ad8e-000d3acb3224</t>
  </si>
  <si>
    <t>e6f794da-2daf-e811-a961-000d3ad24182</t>
  </si>
  <si>
    <t>CAS-1685120-J4F9W4</t>
  </si>
  <si>
    <t>54106419854</t>
  </si>
  <si>
    <t>b44cd102-c57f-ef11-ac20-002248974b9d</t>
  </si>
  <si>
    <t>fff794da-2daf-e811-a961-000d3ad24182</t>
  </si>
  <si>
    <t>CAS-1462707-D0R0G5</t>
  </si>
  <si>
    <t>59188154493</t>
  </si>
  <si>
    <t>6f965323-d60e-ed11-b83d-00224812bcee</t>
  </si>
  <si>
    <t>10fe94da-2daf-e811-a961-000d3ad24182</t>
  </si>
  <si>
    <t>CAS-1062920-F7K6V2</t>
  </si>
  <si>
    <t>73228052175</t>
  </si>
  <si>
    <t>951b030c-5b53-f011-95f3-000d3aca6c5f</t>
  </si>
  <si>
    <t>280195da-2daf-e811-a961-000d3ad24182</t>
  </si>
  <si>
    <t>CAS-1615910-G2M1F2</t>
  </si>
  <si>
    <t>73240689028</t>
  </si>
  <si>
    <t>7cee5e67-b2df-f011-8543-6045bde71172</t>
  </si>
  <si>
    <t>CAS-1704542-S2L4F4</t>
  </si>
  <si>
    <t>d646ffb4-7ab3-f011-aa44-002248948796</t>
  </si>
  <si>
    <t>b7ae8ce0-2daf-e811-a961-000d3ad24182</t>
  </si>
  <si>
    <t>CAS-1667628-Q0M1V8</t>
  </si>
  <si>
    <t>78054760155</t>
  </si>
  <si>
    <t>c789d493-5409-ed11-82e5-002248944f2b</t>
  </si>
  <si>
    <t>bbb38ce0-2daf-e811-a961-000d3ad24182</t>
  </si>
  <si>
    <t>CAS-1059813-Z1R8Q1</t>
  </si>
  <si>
    <t>38362886869</t>
  </si>
  <si>
    <t>51e336dc-7db4-f011-bbd3-6045bdc2c88b</t>
  </si>
  <si>
    <t>c9b78ce0-2daf-e811-a961-000d3ad24182</t>
  </si>
  <si>
    <t>CAS-1669407-C0S1Y5</t>
  </si>
  <si>
    <t>49018049971</t>
  </si>
  <si>
    <t>a53861a8-b7a8-f011-bbd2-7ced8da2a128</t>
  </si>
  <si>
    <t>8bbd8ce0-2daf-e811-a961-000d3ad24182</t>
  </si>
  <si>
    <t>CAS-1660599-N6L8D3</t>
  </si>
  <si>
    <t>64110146126</t>
  </si>
  <si>
    <t>02824fcb-7db4-f011-bbd3-6045bde67d52</t>
  </si>
  <si>
    <t>f8bd8ce0-2daf-e811-a961-000d3ad24182</t>
  </si>
  <si>
    <t>CAS-1669297-D9N9V6</t>
  </si>
  <si>
    <t>49051253902</t>
  </si>
  <si>
    <t>e0027286-204e-ef11-b4ac-00224811a7b8</t>
  </si>
  <si>
    <t>b7be8ce0-2daf-e811-a961-000d3ad24182</t>
  </si>
  <si>
    <t>CAS-1437028-K5C6F7</t>
  </si>
  <si>
    <t>32531562825</t>
  </si>
  <si>
    <t>75c8bb40-2555-ef11-bfe2-00224891cf80</t>
  </si>
  <si>
    <t>d6bf8ce0-2daf-e811-a961-000d3ad24182</t>
  </si>
  <si>
    <t>CAS-1440807-F6X4F6</t>
  </si>
  <si>
    <t>64130694352</t>
  </si>
  <si>
    <t>ef6a697f-837d-f011-b4cc-6045bdc35bda</t>
  </si>
  <si>
    <t>CAS-1638703-B7B6N0</t>
  </si>
  <si>
    <t>616fff97-5409-ed11-82e5-000d3ad1769c</t>
  </si>
  <si>
    <t>30c28ce0-2daf-e811-a961-000d3ad24182</t>
  </si>
  <si>
    <t>CAS-1059883-X6Z2V7</t>
  </si>
  <si>
    <t>32516627764</t>
  </si>
  <si>
    <t>f5f3f47a-b603-f011-a4de-000d3ad2a423</t>
  </si>
  <si>
    <t>3c6384e6-2daf-e811-a961-000d3ad24182</t>
  </si>
  <si>
    <t>CAS-1565571-S0R3S8</t>
  </si>
  <si>
    <t>32524395826</t>
  </si>
  <si>
    <t>3193c049-46de-ed11-a7c7-002248935564</t>
  </si>
  <si>
    <t>CAS-1208623-C1J6C3</t>
  </si>
  <si>
    <t>b32c35b2-5409-ed11-82e5-002248944bc7</t>
  </si>
  <si>
    <t>f46484e6-2daf-e811-a961-000d3ad24182</t>
  </si>
  <si>
    <t>CAS-1059973-V2W3S5</t>
  </si>
  <si>
    <t>44001271954</t>
  </si>
  <si>
    <t>2a60acc6-512e-f111-9730-002248108a02</t>
  </si>
  <si>
    <t>dd6584e6-2daf-e811-a961-000d3ad24182</t>
  </si>
  <si>
    <t>CAS-1769757-P2Z6M4</t>
  </si>
  <si>
    <t>68809771635</t>
  </si>
  <si>
    <t>010de8dc-7db4-f011-bbd2-7ced8da2e1c1</t>
  </si>
  <si>
    <t>d76884e6-2daf-e811-a961-000d3ad24182</t>
  </si>
  <si>
    <t>CAS-1669406-R7K4Q7</t>
  </si>
  <si>
    <t>69045491808</t>
  </si>
  <si>
    <t>1ace44dd-7db4-f011-bbd3-6045bde67d52</t>
  </si>
  <si>
    <t>f86984e6-2daf-e811-a961-000d3ad24182</t>
  </si>
  <si>
    <t>CAS-1669401-R1D0K6</t>
  </si>
  <si>
    <t>69022519263</t>
  </si>
  <si>
    <t>8aef7a43-2555-ef11-bfe2-7c1e522b5d1c</t>
  </si>
  <si>
    <t>416a84e6-2daf-e811-a961-000d3ad24182</t>
  </si>
  <si>
    <t>CAS-1440867-N7L0W1</t>
  </si>
  <si>
    <t>69022525694</t>
  </si>
  <si>
    <t>9e7ecd1a-9aca-ec11-a7b6-00224812b4c4</t>
  </si>
  <si>
    <t>896a84e6-2daf-e811-a961-000d3ad24182</t>
  </si>
  <si>
    <t>CAS-1019994-R9S7C1</t>
  </si>
  <si>
    <t>69006114727</t>
  </si>
  <si>
    <t>a1d32927-2555-ef11-bfe2-000d3a6ad033</t>
  </si>
  <si>
    <t>086c84e6-2daf-e811-a961-000d3ad24182</t>
  </si>
  <si>
    <t>CAS-1440663-Q0C0R4</t>
  </si>
  <si>
    <t>86363315273</t>
  </si>
  <si>
    <t>f64c3015-2555-ef11-bfe2-000d3a6ad033</t>
  </si>
  <si>
    <t>59a2171b-38af-e811-a961-000d3ad24182</t>
  </si>
  <si>
    <t>CAS-1440553-J8L5T0</t>
  </si>
  <si>
    <t>82293202578</t>
  </si>
  <si>
    <t>187d242d-2555-ef11-bfe2-000d3a6ad033</t>
  </si>
  <si>
    <t>88a8171b-38af-e811-a961-000d3ad24182</t>
  </si>
  <si>
    <t>CAS-1440682-C3B9N2</t>
  </si>
  <si>
    <t>20601494364</t>
  </si>
  <si>
    <t>ca6d697f-837d-f011-b4cc-6045bdc35bda</t>
  </si>
  <si>
    <t>fda8171b-38af-e811-a961-000d3ad24182</t>
  </si>
  <si>
    <t>CAS-1638715-R9Q0G4</t>
  </si>
  <si>
    <t>54161274124</t>
  </si>
  <si>
    <t>3140f1af-5409-ed11-82e5-000d3ad1769c</t>
  </si>
  <si>
    <t>d5a9171b-38af-e811-a961-000d3ad24182</t>
  </si>
  <si>
    <t>CAS-1059979-W2F8J8</t>
  </si>
  <si>
    <t>59363542341</t>
  </si>
  <si>
    <t>8baffa55-fd57-f111-89e7-002248104426</t>
  </si>
  <si>
    <t>8aab171b-38af-e811-a961-000d3ad24182</t>
  </si>
  <si>
    <t>CAS-1790931-V6Z6K8</t>
  </si>
  <si>
    <t>41355818979</t>
  </si>
  <si>
    <t>703fe4bb-5409-ed11-82e5-000d3ad1769c</t>
  </si>
  <si>
    <t>84ac171b-38af-e811-a961-000d3ad24182</t>
  </si>
  <si>
    <t>CAS-1060045-J2K6R6</t>
  </si>
  <si>
    <t>54360138002</t>
  </si>
  <si>
    <t>720dcb49-2555-ef11-bfe2-000d3ad080a6</t>
  </si>
  <si>
    <t>74ae171b-38af-e811-a961-000d3ad24182</t>
  </si>
  <si>
    <t>CAS-1440877-G7D6V8</t>
  </si>
  <si>
    <t>59562249979</t>
  </si>
  <si>
    <t>0b292aeb-1d77-f011-b4cc-000d3acbcde3</t>
  </si>
  <si>
    <t>09af171b-38af-e811-a961-000d3ad24182</t>
  </si>
  <si>
    <t>CAS-1635512-K9X5C4</t>
  </si>
  <si>
    <t>14307634388</t>
  </si>
  <si>
    <t>4a392bbd-0469-f011-95f3-000d3ad1cf65</t>
  </si>
  <si>
    <t>65d90f21-38af-e811-a961-000d3ad24182</t>
  </si>
  <si>
    <t>CAS-1628137-T9J5H0</t>
  </si>
  <si>
    <t>94363747660</t>
  </si>
  <si>
    <t>d6463e27-4c55-f011-bec2-00224893fe04</t>
  </si>
  <si>
    <t>03dd0f21-38af-e811-a961-000d3ad24182</t>
  </si>
  <si>
    <t>CAS-1616702-P2P7J9</t>
  </si>
  <si>
    <t>73543836491</t>
  </si>
  <si>
    <t>7fb74bbf-5409-ed11-82e5-002248944157</t>
  </si>
  <si>
    <t>CAS-1060085-T6M5S5</t>
  </si>
  <si>
    <t>180b5786-5409-ed11-82e5-002248944bc7</t>
  </si>
  <si>
    <t>0fe30f21-38af-e811-a961-000d3ad24182</t>
  </si>
  <si>
    <t>CAS-1059779-G8X6T4</t>
  </si>
  <si>
    <t>78297586194</t>
  </si>
  <si>
    <t>77d8c027-4c55-f011-bec2-6045bdc48fdc</t>
  </si>
  <si>
    <t>e2e40f21-38af-e811-a961-000d3ad24182</t>
  </si>
  <si>
    <t>CAS-1616701-G7K1M8</t>
  </si>
  <si>
    <t>26968159851</t>
  </si>
  <si>
    <t>643836da-532e-f111-9730-002248108a02</t>
  </si>
  <si>
    <t>39e70f21-38af-e811-a961-000d3ad24182</t>
  </si>
  <si>
    <t>CAS-1769774-V0K3X2</t>
  </si>
  <si>
    <t>98124430672</t>
  </si>
  <si>
    <t>f04a8b80-5409-ed11-82e5-002248944339</t>
  </si>
  <si>
    <t>cfe70f21-38af-e811-a961-000d3ad24182</t>
  </si>
  <si>
    <t>CAS-1059726-P6F4P8</t>
  </si>
  <si>
    <t>98126014951</t>
  </si>
  <si>
    <t>5962c7a1-ef94-ef11-95f6-0022489910af</t>
  </si>
  <si>
    <t>9c490827-38af-e811-a961-000d3ad24182</t>
  </si>
  <si>
    <t>CAS-1476543-Y9S2F3</t>
  </si>
  <si>
    <t>98160233450</t>
  </si>
  <si>
    <t>90a80c0f-2555-ef11-bfe3-000d3ad0412c</t>
  </si>
  <si>
    <t>e94a0827-38af-e811-a961-000d3ad24182</t>
  </si>
  <si>
    <t>CAS-1440521-N6V8S1</t>
  </si>
  <si>
    <t>98203019647</t>
  </si>
  <si>
    <t>17440e2a-46de-ed11-a7c7-002248110683</t>
  </si>
  <si>
    <t>324c0827-38af-e811-a961-000d3ad24182</t>
  </si>
  <si>
    <t>CAS-1208382-P8W4D0</t>
  </si>
  <si>
    <t>32817518669</t>
  </si>
  <si>
    <t>4437366b-430d-f111-83da-002248108a02</t>
  </si>
  <si>
    <t>344c0827-38af-e811-a961-000d3ad24182</t>
  </si>
  <si>
    <t>CAS-1748632-Y2Z5J9</t>
  </si>
  <si>
    <t>32856193281</t>
  </si>
  <si>
    <t>d0454eba-7db4-f011-bbd3-7ced8d34ef5a</t>
  </si>
  <si>
    <t>b14c0827-38af-e811-a961-000d3ad24182</t>
  </si>
  <si>
    <t>CAS-1669230-T5S1K6</t>
  </si>
  <si>
    <t>49133193129</t>
  </si>
  <si>
    <t>9bdaf722-d60e-ed11-b83d-00224812b10b</t>
  </si>
  <si>
    <t>63540827-38af-e811-a961-000d3ad24182</t>
  </si>
  <si>
    <t>CAS-1062928-B1K9Z9</t>
  </si>
  <si>
    <t>44137129787</t>
  </si>
  <si>
    <t>6c08050f-c89d-f011-aa44-002248948796</t>
  </si>
  <si>
    <t>c8550827-38af-e811-a961-000d3ad24182</t>
  </si>
  <si>
    <t>CAS-1655034-W4S0Z0</t>
  </si>
  <si>
    <t>64427846481</t>
  </si>
  <si>
    <t>e407cf40-9971-ef11-a670-002248937805</t>
  </si>
  <si>
    <t>3b560827-38af-e811-a961-000d3ad24182</t>
  </si>
  <si>
    <t>CAS-1455807-W0H0Z2</t>
  </si>
  <si>
    <t>64429559113</t>
  </si>
  <si>
    <t>1ad49927-46de-ed11-a7c7-00224893bd39</t>
  </si>
  <si>
    <t>9810362d-38af-e811-a961-000d3ad24182</t>
  </si>
  <si>
    <t>CAS-1208356-V3H0R1</t>
  </si>
  <si>
    <t>69152900519</t>
  </si>
  <si>
    <t>7d53d7d7-7db4-f011-bbd3-000d3ad10b92</t>
  </si>
  <si>
    <t>9b12362d-38af-e811-a961-000d3ad24182</t>
  </si>
  <si>
    <t>CAS-1669382-X7J2L3</t>
  </si>
  <si>
    <t>20873461261</t>
  </si>
  <si>
    <t>de9059ae-b7a8-f011-bbd2-7ced8da2a128</t>
  </si>
  <si>
    <t>9d12362d-38af-e811-a961-000d3ad24182</t>
  </si>
  <si>
    <t>CAS-1660657-G2P8T4</t>
  </si>
  <si>
    <t>20760032716</t>
  </si>
  <si>
    <t>2757512a-e48c-ee11-a81c-00224812d39d</t>
  </si>
  <si>
    <t>d713362d-38af-e811-a961-000d3ad24182</t>
  </si>
  <si>
    <t>CAS-1305786-X8J3J1</t>
  </si>
  <si>
    <t>14575119463</t>
  </si>
  <si>
    <t>fc468491-a54f-ef11-b4ac-00224811a7b8</t>
  </si>
  <si>
    <t>7515362d-38af-e811-a961-000d3ad24182</t>
  </si>
  <si>
    <t>CAS-1438079-T5K8X1</t>
  </si>
  <si>
    <t>20774013327</t>
  </si>
  <si>
    <t>000beda9-5409-ed11-82e5-000d3ad1769c</t>
  </si>
  <si>
    <t>7915362d-38af-e811-a961-000d3ad24182</t>
  </si>
  <si>
    <t>CAS-1059963-G6X8T1</t>
  </si>
  <si>
    <t>20881354905</t>
  </si>
  <si>
    <t>24991930-46de-ed11-a7c7-002248110683</t>
  </si>
  <si>
    <t>5016362d-38af-e811-a961-000d3ad24182</t>
  </si>
  <si>
    <t>CAS-1208400-B7X9G1</t>
  </si>
  <si>
    <t>14464119644</t>
  </si>
  <si>
    <t>1003b41d-9aca-ec11-a7b6-0022481240c1</t>
  </si>
  <si>
    <t>3c17362d-38af-e811-a961-000d3ad24182</t>
  </si>
  <si>
    <t>CAS-1019989-B2K4D2</t>
  </si>
  <si>
    <t>20950428260</t>
  </si>
  <si>
    <t>61b34bbf-5409-ed11-82e5-002248944157</t>
  </si>
  <si>
    <t>7718362d-38af-e811-a961-000d3ad24182</t>
  </si>
  <si>
    <t>CAS-1060052-W6Y6R2</t>
  </si>
  <si>
    <t>86631462079</t>
  </si>
  <si>
    <t>65b16a05-afe2-f011-ad8e-000d3acb3224</t>
  </si>
  <si>
    <t>841a362d-38af-e811-a961-000d3ad24182</t>
  </si>
  <si>
    <t>CAS-1705472-Y8J9K2</t>
  </si>
  <si>
    <t>86648724459</t>
  </si>
  <si>
    <t>4ca7eb7c-5409-ed11-82e5-002248944157</t>
  </si>
  <si>
    <t>911b362d-38af-e811-a961-000d3ad24182</t>
  </si>
  <si>
    <t>CAS-1059734-X6Y1K6</t>
  </si>
  <si>
    <t>14642231554</t>
  </si>
  <si>
    <t>8be224c5-7db4-f011-bbd3-6045bde67d52</t>
  </si>
  <si>
    <t>dcdb2c33-38af-e811-a961-000d3ad24182</t>
  </si>
  <si>
    <t>CAS-1669282-S0Y6Y0</t>
  </si>
  <si>
    <t>86697046770</t>
  </si>
  <si>
    <t>80170f99-7db4-f011-bbd2-00224895329a</t>
  </si>
  <si>
    <t>e0de2c33-38af-e811-a961-000d3ad24182</t>
  </si>
  <si>
    <t>CAS-1669029-K6P4Y2</t>
  </si>
  <si>
    <t>39023586389</t>
  </si>
  <si>
    <t>68c69d88-ab49-f111-9a90-002248926a7f</t>
  </si>
  <si>
    <t>6cdf2c33-38af-e811-a961-000d3ad24182</t>
  </si>
  <si>
    <t>CAS-1782931-F2S6L6</t>
  </si>
  <si>
    <t>38883090238</t>
  </si>
  <si>
    <t>bac4f4a3-5409-ed11-82e5-000d3ad1769c</t>
  </si>
  <si>
    <t>09e02c33-38af-e811-a961-000d3ad24182</t>
  </si>
  <si>
    <t>CAS-1059947-C4R5C9</t>
  </si>
  <si>
    <t>59899244983</t>
  </si>
  <si>
    <t>99386894-7db4-f011-bbd3-7ced8da2a128</t>
  </si>
  <si>
    <t>e3e12c33-38af-e811-a961-000d3ad24182</t>
  </si>
  <si>
    <t>CAS-1669013-L3C6K6</t>
  </si>
  <si>
    <t>27009942269</t>
  </si>
  <si>
    <t>0d36e9fe-cafa-ea11-b5d9-0003ff6a91a7</t>
  </si>
  <si>
    <t>e3e42739-38af-e811-a961-000d3ad24182</t>
  </si>
  <si>
    <t>CAS-725356-R7B8P0</t>
  </si>
  <si>
    <t>27106935589</t>
  </si>
  <si>
    <t>0b4aaf9d-7db4-f011-bbd3-6045bde73edb</t>
  </si>
  <si>
    <t>48e52739-38af-e811-a961-000d3ad24182</t>
  </si>
  <si>
    <t>CAS-1669092-R2M9F4</t>
  </si>
  <si>
    <t>27109607472</t>
  </si>
  <si>
    <t>5e8a04a0-5409-ed11-82e5-002248944bc7</t>
  </si>
  <si>
    <t>72e52739-38af-e811-a961-000d3ad24182</t>
  </si>
  <si>
    <t>CAS-1059927-J0M0F0</t>
  </si>
  <si>
    <t>33113033491</t>
  </si>
  <si>
    <t>5f9a8418-c728-f111-9730-002248108a02</t>
  </si>
  <si>
    <t>9fe72739-38af-e811-a961-000d3ad24182</t>
  </si>
  <si>
    <t>CAS-1766100-Z2L6R0</t>
  </si>
  <si>
    <t>33115397541</t>
  </si>
  <si>
    <t>04db7e94-a01e-f111-9730-002248108a02</t>
  </si>
  <si>
    <t>a0e72739-38af-e811-a961-000d3ad24182</t>
  </si>
  <si>
    <t>CAS-1759634-F8X2N0</t>
  </si>
  <si>
    <t>94571257094</t>
  </si>
  <si>
    <t>c4f1fd98-7db4-f011-bbd3-6045bde61dfb</t>
  </si>
  <si>
    <t>2eea2739-38af-e811-a961-000d3ad24182</t>
  </si>
  <si>
    <t>CAS-1669033-P0V5X5</t>
  </si>
  <si>
    <t>33103184550</t>
  </si>
  <si>
    <t>70d63591-5409-ed11-82e5-002248944e6d</t>
  </si>
  <si>
    <t>ceeb2739-38af-e811-a961-000d3ad24182</t>
  </si>
  <si>
    <t>CAS-1059839-Y7C1L3</t>
  </si>
  <si>
    <t>73894514948</t>
  </si>
  <si>
    <t>1afa43c5-5409-ed11-82e5-002248944157</t>
  </si>
  <si>
    <t>88ec2739-38af-e811-a961-000d3ad24182</t>
  </si>
  <si>
    <t>CAS-1060117-D3Z7G8</t>
  </si>
  <si>
    <t>73909265766</t>
  </si>
  <si>
    <t>10f8f37c-192f-f111-9730-002248108a02</t>
  </si>
  <si>
    <t>54ef2739-38af-e811-a961-000d3ad24182</t>
  </si>
  <si>
    <t>CAS-1769966-G0X6Z3</t>
  </si>
  <si>
    <t>73903012296</t>
  </si>
  <si>
    <t>5712b446-2555-ef11-bfe2-00224891cf80</t>
  </si>
  <si>
    <t>6da6763f-38af-e811-a961-000d3ad24182</t>
  </si>
  <si>
    <t>CAS-1440888-R2C2T4</t>
  </si>
  <si>
    <t>78641635055</t>
  </si>
  <si>
    <t>1af0e5e6-5409-ed11-82e5-002248944339</t>
  </si>
  <si>
    <t>27a7763f-38af-e811-a961-000d3ad24182</t>
  </si>
  <si>
    <t>CAS-1060297-H4Y3T4</t>
  </si>
  <si>
    <t>78585442768</t>
  </si>
  <si>
    <t>8d2bc00c-2555-ef11-bfe2-000d3acbc13f</t>
  </si>
  <si>
    <t>a5a9763f-38af-e811-a961-000d3ad24182</t>
  </si>
  <si>
    <t>CAS-1440506-W8D5R8</t>
  </si>
  <si>
    <t>44453689501</t>
  </si>
  <si>
    <t>534a2ef1-bb49-f111-9a90-002248926a7f</t>
  </si>
  <si>
    <t>49ab763f-38af-e811-a961-000d3ad24182</t>
  </si>
  <si>
    <t>CAS-1783074-T2F8T9</t>
  </si>
  <si>
    <t>78523761489</t>
  </si>
  <si>
    <t>340f0a8e-8c42-f011-877a-00224895e766</t>
  </si>
  <si>
    <t>d3060fda-6242-f011-a2d9-00224896aeed</t>
  </si>
  <si>
    <t>CAS-1602199-N3M6F9</t>
  </si>
  <si>
    <t>ffd2ffca-3f89-f011-8151-000d3ad157cb</t>
  </si>
  <si>
    <t>a9ab763f-38af-e811-a961-000d3ad24182</t>
  </si>
  <si>
    <t>CAS-1644689-X7Y1P2</t>
  </si>
  <si>
    <t>78528114996</t>
  </si>
  <si>
    <t>cac46266-d209-46fe-8a68-6817534cb9a5</t>
  </si>
  <si>
    <t>CAS-1644305-M6T7X4</t>
  </si>
  <si>
    <t>238777f5-7db4-f011-bbd3-6045bde67d52</t>
  </si>
  <si>
    <t>e5ac763f-38af-e811-a961-000d3ad24182</t>
  </si>
  <si>
    <t>CAS-1669487-S8B3F1</t>
  </si>
  <si>
    <t>21066875107</t>
  </si>
  <si>
    <t>1d53ac23-9aca-ec11-a7b6-0022481240c1</t>
  </si>
  <si>
    <t>5dad763f-38af-e811-a961-000d3ad24182</t>
  </si>
  <si>
    <t>CAS-1020003-S0B9H2</t>
  </si>
  <si>
    <t>90650713800</t>
  </si>
  <si>
    <t>0e5be089-78f9-ef11-a4de-000d3ad20122</t>
  </si>
  <si>
    <t>d9b1763f-38af-e811-a961-000d3ad24182</t>
  </si>
  <si>
    <t>CAS-1558654-G2T8J0</t>
  </si>
  <si>
    <t>90658817736</t>
  </si>
  <si>
    <t>4d95d098-5409-ed11-82e5-002248944339</t>
  </si>
  <si>
    <t>3e4a6f45-38af-e811-a961-000d3ad24182</t>
  </si>
  <si>
    <t>CAS-1059868-T0S0Q9</t>
  </si>
  <si>
    <t>64696474336</t>
  </si>
  <si>
    <t>59a7ede0-5409-ed11-82e5-002248944339</t>
  </si>
  <si>
    <t>914b6f45-38af-e811-a961-000d3ad24182</t>
  </si>
  <si>
    <t>CAS-1060281-F4D6S1</t>
  </si>
  <si>
    <t>21140717509</t>
  </si>
  <si>
    <t>887f8386-48ec-f011-92b9-000d3ad1cf65</t>
  </si>
  <si>
    <t>f19f674b-38af-e811-a961-000d3ad24182</t>
  </si>
  <si>
    <t>CAS-1710398-Q7K8M5</t>
  </si>
  <si>
    <t>14930035197</t>
  </si>
  <si>
    <t>94b0797c-837d-f011-b4cc-7c1e522b2bd2</t>
  </si>
  <si>
    <t>e9a1674b-38af-e811-a961-000d3ad24182</t>
  </si>
  <si>
    <t>CAS-1638706-S6J3Y7</t>
  </si>
  <si>
    <t>64948966780</t>
  </si>
  <si>
    <t>6d6f9752-a64d-f111-9a90-002248926a7f</t>
  </si>
  <si>
    <t>05a3674b-38af-e811-a961-000d3ad24182</t>
  </si>
  <si>
    <t>CAS-1784770-T8S8T4</t>
  </si>
  <si>
    <t>14940306624</t>
  </si>
  <si>
    <t>90ed1cd0-5409-ed11-82e5-002248944bc7</t>
  </si>
  <si>
    <t>58a3674b-38af-e811-a961-000d3ad24182</t>
  </si>
  <si>
    <t>CAS-1060173-B0T2Z6</t>
  </si>
  <si>
    <t>98525358511</t>
  </si>
  <si>
    <t>013148a7-b7a8-f011-bbd2-6045bdc2c88b</t>
  </si>
  <si>
    <t>6ba3674b-38af-e811-a961-000d3ad24182</t>
  </si>
  <si>
    <t>CAS-1660554-Q6X2Z6</t>
  </si>
  <si>
    <t>98418920704</t>
  </si>
  <si>
    <t>24a0fc7a-bcd0-f011-ad8e-000d3acb3224</t>
  </si>
  <si>
    <t>83a4674b-38af-e811-a961-000d3ad24182</t>
  </si>
  <si>
    <t>CAS-1692357-H3R0Q9</t>
  </si>
  <si>
    <t>98453468014</t>
  </si>
  <si>
    <t>f08d5f97-b9d4-f011-8543-000d3acbc277</t>
  </si>
  <si>
    <t>CAS-1695259-Q3G9T4</t>
  </si>
  <si>
    <t>6e3a33f8-f4de-f011-8543-7c1e52631485</t>
  </si>
  <si>
    <t>CAS-1704039-G6H1Y1</t>
  </si>
  <si>
    <t>285aac4c-2555-ef11-bfe2-00224891cf80</t>
  </si>
  <si>
    <t>24a6674b-38af-e811-a961-000d3ad24182</t>
  </si>
  <si>
    <t>CAS-1440906-S3Q5B1</t>
  </si>
  <si>
    <t>69377461145</t>
  </si>
  <si>
    <t>592b5907-4e8c-f011-b4cc-000d3acbcde3</t>
  </si>
  <si>
    <t>63a8674b-38af-e811-a961-000d3ad24182</t>
  </si>
  <si>
    <t>CAS-1645850-C2N7Y7</t>
  </si>
  <si>
    <t>69381194537</t>
  </si>
  <si>
    <t>fb945174-5409-ed11-82e5-002248944bc7</t>
  </si>
  <si>
    <t>a6a9674b-38af-e811-a961-000d3ad24182</t>
  </si>
  <si>
    <t>CAS-1059673-M0J1Y7</t>
  </si>
  <si>
    <t>69545469881</t>
  </si>
  <si>
    <t>9d3e90ee-028e-f011-aa44-002248948796</t>
  </si>
  <si>
    <t>ecab674b-38af-e811-a961-000d3ad24182</t>
  </si>
  <si>
    <t>CAS-1647174-J7T6P6</t>
  </si>
  <si>
    <t>54885296755</t>
  </si>
  <si>
    <t>c99fb892-837d-f011-b4cc-00224893fe04</t>
  </si>
  <si>
    <t>49ebd851-38af-e811-a961-000d3ad24182</t>
  </si>
  <si>
    <t>CAS-1638757-K1G9Q1</t>
  </si>
  <si>
    <t>39156142339</t>
  </si>
  <si>
    <t>321a2e97-5409-ed11-82e5-002248944e6d</t>
  </si>
  <si>
    <t>4aebd851-38af-e811-a961-000d3ad24182</t>
  </si>
  <si>
    <t>CAS-1059862-X1F5V9</t>
  </si>
  <si>
    <t>27366741378</t>
  </si>
  <si>
    <t>05e47c63-46de-ed11-a7c7-00224893bd39</t>
  </si>
  <si>
    <t>4cebd851-38af-e811-a961-000d3ad24182</t>
  </si>
  <si>
    <t>CAS-1208702-N7S3B0</t>
  </si>
  <si>
    <t>27356620191</t>
  </si>
  <si>
    <t>ff552cc4-5409-ed11-82e5-002248944bc7</t>
  </si>
  <si>
    <t>b1ecd851-38af-e811-a961-000d3ad24182</t>
  </si>
  <si>
    <t>CAS-1060119-M2C5M3</t>
  </si>
  <si>
    <t>39156520895</t>
  </si>
  <si>
    <t>3288eae8-1d77-f011-b4cc-000d3a6aeb52</t>
  </si>
  <si>
    <t>3cedd851-38af-e811-a961-000d3ad24182</t>
  </si>
  <si>
    <t>CAS-1635507-H7P0Y2</t>
  </si>
  <si>
    <t>27369163101</t>
  </si>
  <si>
    <t>677b6d8e-7db4-f011-bbd3-7ced8da2a128</t>
  </si>
  <si>
    <t>0eeed851-38af-e811-a961-000d3ad24182</t>
  </si>
  <si>
    <t>CAS-1668979-P7X2Q5</t>
  </si>
  <si>
    <t>39116072050</t>
  </si>
  <si>
    <t>1f89eae8-1d77-f011-b4cc-000d3a6aeb52</t>
  </si>
  <si>
    <t>0eefd851-38af-e811-a961-000d3ad24182</t>
  </si>
  <si>
    <t>CAS-1635513-L0R2L1</t>
  </si>
  <si>
    <t>27196289331</t>
  </si>
  <si>
    <t>0006e628-7cbe-ef11-95f6-6045bdc2b61b</t>
  </si>
  <si>
    <t>3defd851-38af-e811-a961-000d3ad24182</t>
  </si>
  <si>
    <t>CAS-1508571-G7D3R7</t>
  </si>
  <si>
    <t>27180192703</t>
  </si>
  <si>
    <t>c7802dc7-c357-48bb-8194-3df50376cd71</t>
  </si>
  <si>
    <t>caf1d851-38af-e811-a961-000d3ad24182</t>
  </si>
  <si>
    <t>CAS-1697426-W8M9J2</t>
  </si>
  <si>
    <t>62369904640</t>
  </si>
  <si>
    <t>d146e682-5409-ed11-82e5-002248944157</t>
  </si>
  <si>
    <t>def2d851-38af-e811-a961-000d3ad24182</t>
  </si>
  <si>
    <t>CAS-1059743-S8J1R1</t>
  </si>
  <si>
    <t>82941894669</t>
  </si>
  <si>
    <t>b7a6bcbb-7db4-f011-bbd3-000d3ad208e6</t>
  </si>
  <si>
    <t>64f4d851-38af-e811-a961-000d3ad24182</t>
  </si>
  <si>
    <t>CAS-1669221-Q8T1G4</t>
  </si>
  <si>
    <t>60059963110</t>
  </si>
  <si>
    <t>f638f44f-ee23-f111-9730-002248108a02</t>
  </si>
  <si>
    <t>5ef5d851-38af-e811-a961-000d3ad24182</t>
  </si>
  <si>
    <t>CAS-1763037-Z1J8K0</t>
  </si>
  <si>
    <t>59978944944</t>
  </si>
  <si>
    <t>ade83b21-2555-ef11-bfe2-000d3ad0333e</t>
  </si>
  <si>
    <t>57f6d851-38af-e811-a961-000d3ad24182</t>
  </si>
  <si>
    <t>CAS-1440596-W5J6Z4</t>
  </si>
  <si>
    <t>33259551611</t>
  </si>
  <si>
    <t>368f59ae-b7a8-f011-bbd2-7ced8da2a128</t>
  </si>
  <si>
    <t>32f7d851-38af-e811-a961-000d3ad24182</t>
  </si>
  <si>
    <t>CAS-1660611-N2T8D0</t>
  </si>
  <si>
    <t>33251730169</t>
  </si>
  <si>
    <t>75bb31e4-a2bf-42cf-8556-2d40f38d9cbd</t>
  </si>
  <si>
    <t>67f8d851-38af-e811-a961-000d3ad24182</t>
  </si>
  <si>
    <t>CAS-1636806-Z2D8B4</t>
  </si>
  <si>
    <t>33238696972</t>
  </si>
  <si>
    <t>49be48b0-b7a8-f011-bbd2-6045bde73edb</t>
  </si>
  <si>
    <t>8d16ff57-38af-e811-a961-000d3ad24182</t>
  </si>
  <si>
    <t>CAS-1660666-T1N0X5</t>
  </si>
  <si>
    <t>86819005052</t>
  </si>
  <si>
    <t>693a49ef-5409-ed11-82e5-002248944f2b</t>
  </si>
  <si>
    <t>8d19ff57-38af-e811-a961-000d3ad24182</t>
  </si>
  <si>
    <t>CAS-1060314-Y6R9F7</t>
  </si>
  <si>
    <t>87056381902</t>
  </si>
  <si>
    <t>6e5f06ce-7db4-f011-bbd3-7c1e528a65f7</t>
  </si>
  <si>
    <t>221bff57-38af-e811-a961-000d3ad24182</t>
  </si>
  <si>
    <t>CAS-1669316-W4T8W5</t>
  </si>
  <si>
    <t>87050055251</t>
  </si>
  <si>
    <t>ab8d6dbe-7db4-f011-bbd2-7ced8da2e1c1</t>
  </si>
  <si>
    <t>911bff57-38af-e811-a961-000d3ad24182</t>
  </si>
  <si>
    <t>CAS-1669258-T4F9Y1</t>
  </si>
  <si>
    <t>87070333612</t>
  </si>
  <si>
    <t>970516b9-b7a8-f011-bbd2-6045bdc325c6</t>
  </si>
  <si>
    <t>301dff57-38af-e811-a961-000d3ad24182</t>
  </si>
  <si>
    <t>CAS-1660686-Y4J8W6</t>
  </si>
  <si>
    <t>21486848751</t>
  </si>
  <si>
    <t>023a71be-d83e-f111-9a91-002248966bca</t>
  </si>
  <si>
    <t>7b1dff57-38af-e811-a961-000d3ad24182</t>
  </si>
  <si>
    <t>CAS-1777433-W1Q3X5</t>
  </si>
  <si>
    <t>21280978918</t>
  </si>
  <si>
    <t>6fdfdf99-5409-ed11-82e5-002248944f2b</t>
  </si>
  <si>
    <t>ef1fff57-38af-e811-a961-000d3ad24182</t>
  </si>
  <si>
    <t>CAS-1059867-N7N5K3</t>
  </si>
  <si>
    <t>21504260106</t>
  </si>
  <si>
    <t>a4440717-d60e-ed11-b83d-00224812b10b</t>
  </si>
  <si>
    <t>ff1fff57-38af-e811-a961-000d3ad24182</t>
  </si>
  <si>
    <t>CAS-1062876-X9B2X7</t>
  </si>
  <si>
    <t>21461983592</t>
  </si>
  <si>
    <t>15740072-242a-f011-9d47-6045bde525ee</t>
  </si>
  <si>
    <t>CAS-1586942-L2B7H6</t>
  </si>
  <si>
    <t>f91b1b8e-c5d4-ec11-a7b5-002248944c65</t>
  </si>
  <si>
    <t>5921ff57-38af-e811-a961-000d3ad24182</t>
  </si>
  <si>
    <t>CAS-1026029-C0T1H4</t>
  </si>
  <si>
    <t>49861718108</t>
  </si>
  <si>
    <t>3e6d2af5-6ef6-f011-92b9-000d3ad1cf65</t>
  </si>
  <si>
    <t>76aff55d-38af-e811-a961-000d3ad24182</t>
  </si>
  <si>
    <t>CAS-1722154-L9K8G2</t>
  </si>
  <si>
    <t>44826370198</t>
  </si>
  <si>
    <t>51c632ad-37da-f011-ad8e-000d3acb3224</t>
  </si>
  <si>
    <t>2cb1f55d-38af-e811-a961-000d3ad24182</t>
  </si>
  <si>
    <t>CAS-1700149-J6M9Z5</t>
  </si>
  <si>
    <t>44910994603</t>
  </si>
  <si>
    <t>0c83e75c-514a-f011-a2d9-002248973324</t>
  </si>
  <si>
    <t>8db1f55d-38af-e811-a961-000d3ad24182</t>
  </si>
  <si>
    <t>CAS-1606640-L6L3Z2</t>
  </si>
  <si>
    <t>15171025431</t>
  </si>
  <si>
    <t>aca653ad-b7a8-f011-bbd2-6045bdc2c88b</t>
  </si>
  <si>
    <t>bfc1d964-38af-e811-a961-000d3ad24182</t>
  </si>
  <si>
    <t>CAS-1660632-Y5T1W9</t>
  </si>
  <si>
    <t>78832752087</t>
  </si>
  <si>
    <t>078cbe3b-2555-ef11-bfe3-000d3ad0412c</t>
  </si>
  <si>
    <t>fac5d964-38af-e811-a961-000d3ad24182</t>
  </si>
  <si>
    <t>CAS-1440761-D9G6W9</t>
  </si>
  <si>
    <t>78930526912</t>
  </si>
  <si>
    <t>cc6a9339-2555-ef11-bfe2-000d3a6ad033</t>
  </si>
  <si>
    <t>fec5d964-38af-e811-a961-000d3ad24182</t>
  </si>
  <si>
    <t>CAS-1440763-Q5Q7H2</t>
  </si>
  <si>
    <t>78891018994</t>
  </si>
  <si>
    <t>0ba1b49e-7db4-f011-bbd2-7ced8da2e1c1</t>
  </si>
  <si>
    <t>bdc9d964-38af-e811-a961-000d3ad24182</t>
  </si>
  <si>
    <t>CAS-1669064-J1X0K9</t>
  </si>
  <si>
    <t>65023265336</t>
  </si>
  <si>
    <t>c14306d9-5409-ed11-82e5-002248944e6d</t>
  </si>
  <si>
    <t>98b2e46a-38af-e811-a961-000d3ad24182</t>
  </si>
  <si>
    <t>CAS-1060202-B9G3G9</t>
  </si>
  <si>
    <t>90963352939</t>
  </si>
  <si>
    <t>16e0bab5-8c93-f011-aa44-002248948796</t>
  </si>
  <si>
    <t>8eb3e46a-38af-e811-a961-000d3ad24182</t>
  </si>
  <si>
    <t>CAS-1650322-T4P6J9</t>
  </si>
  <si>
    <t>69825774318</t>
  </si>
  <si>
    <t>4f86b445-82a5-f011-aa44-002248948796</t>
  </si>
  <si>
    <t>91b3e46a-38af-e811-a961-000d3ad24182</t>
  </si>
  <si>
    <t>CAS-1659143-V1J3K2</t>
  </si>
  <si>
    <t>69710779822</t>
  </si>
  <si>
    <t>7f3c95f2-566b-f011-b4cc-0022481296ec</t>
  </si>
  <si>
    <t>cdb5e46a-38af-e811-a961-000d3ad24182</t>
  </si>
  <si>
    <t>CAS-1629262-Q4H6M0</t>
  </si>
  <si>
    <t>69679916376</t>
  </si>
  <si>
    <t>c187952c-0812-f111-83da-002248108a02</t>
  </si>
  <si>
    <t>c0b6e46a-38af-e811-a961-000d3ad24182</t>
  </si>
  <si>
    <t>CAS-1751837-L0X8Q1</t>
  </si>
  <si>
    <t>69842338451</t>
  </si>
  <si>
    <t>6e9b24ca-5409-ed11-82e5-002248944bc7</t>
  </si>
  <si>
    <t>070ce970-38af-e811-a961-000d3ad24182</t>
  </si>
  <si>
    <t>CAS-1060129-Z5K6L9</t>
  </si>
  <si>
    <t>39506237634</t>
  </si>
  <si>
    <t>a25e748b-9092-f011-aa44-002248948796</t>
  </si>
  <si>
    <t>c30de970-38af-e811-a961-000d3ad24182</t>
  </si>
  <si>
    <t>CAS-1649356-C8L9Z2</t>
  </si>
  <si>
    <t>39536497760</t>
  </si>
  <si>
    <t>616ed232-46de-ed11-a7c7-00224893cef4</t>
  </si>
  <si>
    <t>190fe970-38af-e811-a961-000d3ad24182</t>
  </si>
  <si>
    <t>CAS-1208436-X6Y4H2</t>
  </si>
  <si>
    <t>60241389350</t>
  </si>
  <si>
    <t>0b685d08-234f-f111-9a90-002248926a7f</t>
  </si>
  <si>
    <t>9a11e970-38af-e811-a961-000d3ad24182</t>
  </si>
  <si>
    <t>CAS-1786056-Z6Y8F8</t>
  </si>
  <si>
    <t>60218161487</t>
  </si>
  <si>
    <t>b3d7f920-4c55-f011-bec2-6045bdc235e4</t>
  </si>
  <si>
    <t>97f3f676-38af-e811-a961-000d3ad24182</t>
  </si>
  <si>
    <t>CAS-1616688-R8Y6Z6</t>
  </si>
  <si>
    <t>21849524313</t>
  </si>
  <si>
    <t>6b0d34be-5409-ed11-82e5-002248944bc7</t>
  </si>
  <si>
    <t>d7f7f676-38af-e811-a961-000d3ad24182</t>
  </si>
  <si>
    <t>CAS-1060071-S0N9Y1</t>
  </si>
  <si>
    <t>45119260393</t>
  </si>
  <si>
    <t>7c54eba3-7db4-f011-bbd3-7c1e528a65f7</t>
  </si>
  <si>
    <t>be01ed7c-38af-e811-a961-000d3ad24182</t>
  </si>
  <si>
    <t>CAS-1669120-L1X3R3</t>
  </si>
  <si>
    <t>45181289987</t>
  </si>
  <si>
    <t>530b4e50-46de-ed11-a7c7-002248933d22</t>
  </si>
  <si>
    <t>9802ed7c-38af-e811-a961-000d3ad24182</t>
  </si>
  <si>
    <t>CAS-1208665-X2Y7Q5</t>
  </si>
  <si>
    <t>45175038705</t>
  </si>
  <si>
    <t>01e41cd0-5409-ed11-82e5-002248944bc7</t>
  </si>
  <si>
    <t>3403ed7c-38af-e811-a961-000d3ad24182</t>
  </si>
  <si>
    <t>CAS-1060148-Y8W9S7</t>
  </si>
  <si>
    <t>50128710998</t>
  </si>
  <si>
    <t>442a5d44-46de-ed11-a7c7-002248933d22</t>
  </si>
  <si>
    <t>2c04ed7c-38af-e811-a961-000d3ad24182</t>
  </si>
  <si>
    <t>CAS-1208549-P6N8Y2</t>
  </si>
  <si>
    <t>50086992467</t>
  </si>
  <si>
    <t>af806e01-8a3c-f111-9a91-002248966bca</t>
  </si>
  <si>
    <t>CAS-1775802-Y8M2L6</t>
  </si>
  <si>
    <t>99558ad9-ec0e-f111-83da-002248108a02</t>
  </si>
  <si>
    <t>9e04ed7c-38af-e811-a961-000d3ad24182</t>
  </si>
  <si>
    <t>CAS-1749619-K0S8D8</t>
  </si>
  <si>
    <t>50179859707</t>
  </si>
  <si>
    <t>f096d609-3a48-f111-9a91-002248966bca</t>
  </si>
  <si>
    <t>1c05ed7c-38af-e811-a961-000d3ad24182</t>
  </si>
  <si>
    <t>CAS-1782077-W5C8L9</t>
  </si>
  <si>
    <t>50130519318</t>
  </si>
  <si>
    <t>5a1c2e97-5409-ed11-82e5-002248944e6d</t>
  </si>
  <si>
    <t>e308ed7c-38af-e811-a961-000d3ad24182</t>
  </si>
  <si>
    <t>CAS-1059875-F2J4T1</t>
  </si>
  <si>
    <t>74632397160</t>
  </si>
  <si>
    <t>59d39bab-b7a8-f011-bbd2-000d3ad10b92</t>
  </si>
  <si>
    <t>313ee582-38af-e811-a961-000d3ad24182</t>
  </si>
  <si>
    <t>CAS-1660620-J1S6B6</t>
  </si>
  <si>
    <t>74648077377</t>
  </si>
  <si>
    <t>7f6139b8-5409-ed11-82e5-002248944bc7</t>
  </si>
  <si>
    <t>293fe582-38af-e811-a961-000d3ad24182</t>
  </si>
  <si>
    <t>CAS-1060009-S2N4S9</t>
  </si>
  <si>
    <t>74670511456</t>
  </si>
  <si>
    <t>97815feb-7c82-474a-9b09-4ecc454253b6</t>
  </si>
  <si>
    <t>8e3fe582-38af-e811-a961-000d3ad24182</t>
  </si>
  <si>
    <t>CAS-1473067-Y2M4R0</t>
  </si>
  <si>
    <t>74674215629</t>
  </si>
  <si>
    <t>2b6339b8-5409-ed11-82e5-002248944bc7</t>
  </si>
  <si>
    <t>ba3fe582-38af-e811-a961-000d3ad24182</t>
  </si>
  <si>
    <t>CAS-1060033-B1P8J7</t>
  </si>
  <si>
    <t>74674319757</t>
  </si>
  <si>
    <t>af4ad102-c57f-ef11-ac20-002248974b9d</t>
  </si>
  <si>
    <t>c82ce388-38af-e811-a961-000d3ad24182</t>
  </si>
  <si>
    <t>CAS-1462697-Q6X8D1</t>
  </si>
  <si>
    <t>79000007723</t>
  </si>
  <si>
    <t>19a743d0-7db4-f011-bbd3-6045bdc2c88b</t>
  </si>
  <si>
    <t>c92ce388-38af-e811-a961-000d3ad24182</t>
  </si>
  <si>
    <t>CAS-1669306-P7S9Q8</t>
  </si>
  <si>
    <t>79003747153</t>
  </si>
  <si>
    <t>fce31cd0-5409-ed11-82e5-002248944bc7</t>
  </si>
  <si>
    <t>102ee388-38af-e811-a961-000d3ad24182</t>
  </si>
  <si>
    <t>CAS-1060138-C8T3P9</t>
  </si>
  <si>
    <t>65316924600</t>
  </si>
  <si>
    <t>a22165fb-4d8c-f011-b4cc-00224893fe04</t>
  </si>
  <si>
    <t>e82ee388-38af-e811-a961-000d3ad24182</t>
  </si>
  <si>
    <t>CAS-1645800-D7C2P5</t>
  </si>
  <si>
    <t>79002588188</t>
  </si>
  <si>
    <t>b401dbef-7db4-f011-bbd3-000d3ad10b92</t>
  </si>
  <si>
    <t>c431e388-38af-e811-a961-000d3ad24182</t>
  </si>
  <si>
    <t>CAS-1669476-K1P1N8</t>
  </si>
  <si>
    <t>39837706272</t>
  </si>
  <si>
    <t>323e953f-2555-ef11-bfe2-000d3a6ad033</t>
  </si>
  <si>
    <t>c831e388-38af-e811-a961-000d3ad24182</t>
  </si>
  <si>
    <t>CAS-1440817-P5C6G1</t>
  </si>
  <si>
    <t>33883080906</t>
  </si>
  <si>
    <t>4c6956b3-5409-ed11-82e5-002248944157</t>
  </si>
  <si>
    <t>8533e388-38af-e811-a961-000d3ad24182</t>
  </si>
  <si>
    <t>CAS-1059975-F4T8Q9</t>
  </si>
  <si>
    <t>39664126021</t>
  </si>
  <si>
    <t>1d7433ea-7e2d-f111-9730-002248108a02</t>
  </si>
  <si>
    <t>1f3ae388-38af-e811-a961-000d3ad24182</t>
  </si>
  <si>
    <t>CAS-1769116-X3Z1X6</t>
  </si>
  <si>
    <t>55378255767</t>
  </si>
  <si>
    <t>7f8e5682-df12-474d-b273-92914b7c0fd4</t>
  </si>
  <si>
    <t>CAS-1697428-V8N4X0</t>
  </si>
  <si>
    <t>95548400-2555-ef11-bfe2-000d3acc3d53</t>
  </si>
  <si>
    <t>593ce388-38af-e811-a961-000d3ad24182</t>
  </si>
  <si>
    <t>CAS-1440440-V9Q5D8</t>
  </si>
  <si>
    <t>70058792029</t>
  </si>
  <si>
    <t>5b1cf2bc-7db4-f011-bbd3-6045bde61dfb</t>
  </si>
  <si>
    <t>a7cc388f-38af-e811-a961-000d3ad24182</t>
  </si>
  <si>
    <t>CAS-1669239-W7T7G7</t>
  </si>
  <si>
    <t>22000048868</t>
  </si>
  <si>
    <t>8b60f376-5409-ed11-82e5-002248944157</t>
  </si>
  <si>
    <t>d9cf388f-38af-e811-a961-000d3ad24182</t>
  </si>
  <si>
    <t>CAS-1059671-F1N7K8</t>
  </si>
  <si>
    <t>60393640039</t>
  </si>
  <si>
    <t>d864b799-e169-f111-9b48-002248926028</t>
  </si>
  <si>
    <t>e5d0388f-38af-e811-a961-000d3ad24182</t>
  </si>
  <si>
    <t>CAS-1802228-W0Y4T4</t>
  </si>
  <si>
    <t>15759535985</t>
  </si>
  <si>
    <t>b642a5d0-5409-ed11-82e5-002248944f2b</t>
  </si>
  <si>
    <t>7ad1388f-38af-e811-a961-000d3ad24182</t>
  </si>
  <si>
    <t>CAS-1060135-Y5C5Z5</t>
  </si>
  <si>
    <t>60396611599</t>
  </si>
  <si>
    <t>eb5b3c24-46de-ed11-a7c7-002248933dda</t>
  </si>
  <si>
    <t>9bd1388f-38af-e811-a961-000d3ad24182</t>
  </si>
  <si>
    <t>CAS-1208345-M0J2T4</t>
  </si>
  <si>
    <t>91365886969</t>
  </si>
  <si>
    <t>8f77ed9a-5409-ed11-82e5-002248944157</t>
  </si>
  <si>
    <t>19d2388f-38af-e811-a961-000d3ad24182</t>
  </si>
  <si>
    <t>CAS-1059870-Z1R2C8</t>
  </si>
  <si>
    <t>91253924153</t>
  </si>
  <si>
    <t>7756a49e-d26c-f011-95f3-000d3ad1cf65</t>
  </si>
  <si>
    <t>f5d2388f-38af-e811-a961-000d3ad24182</t>
  </si>
  <si>
    <t>CAS-1630789-C9G1T0</t>
  </si>
  <si>
    <t>Andrea Allen</t>
  </si>
  <si>
    <t>60404417391</t>
  </si>
  <si>
    <t>646a05d6-c7ce-e811-a961-000d3ad24282</t>
  </si>
  <si>
    <t>62d3388f-38af-e811-a961-000d3ad24182</t>
  </si>
  <si>
    <t>CAS-350001-J9W8Z7</t>
  </si>
  <si>
    <t>60405827158</t>
  </si>
  <si>
    <t>8cdbd87c-a893-f011-aa44-002248948796</t>
  </si>
  <si>
    <t>2990d295-38af-e811-a961-000d3ad24182</t>
  </si>
  <si>
    <t>CAS-1650431-X4D1Q6</t>
  </si>
  <si>
    <t>60671090554</t>
  </si>
  <si>
    <t>ff522cc4-5409-ed11-82e5-002248944bc7</t>
  </si>
  <si>
    <t>a090d295-38af-e811-a961-000d3ad24182</t>
  </si>
  <si>
    <t>CAS-1060086-K6S5Q4</t>
  </si>
  <si>
    <t>45358441378</t>
  </si>
  <si>
    <t>8d5cabf2-c44c-f111-9a90-002248926a7f</t>
  </si>
  <si>
    <t>2e92d295-38af-e811-a961-000d3ad24182</t>
  </si>
  <si>
    <t>CAS-1784079-Y5C7X8</t>
  </si>
  <si>
    <t>91506255952</t>
  </si>
  <si>
    <t>c23fe4bb-5409-ed11-82e5-000d3ad1769c</t>
  </si>
  <si>
    <t>c292d295-38af-e811-a961-000d3ad24182</t>
  </si>
  <si>
    <t>CAS-1060048-Q8K0H5</t>
  </si>
  <si>
    <t>60675321762</t>
  </si>
  <si>
    <t>f74be323-d60e-ed11-b83d-00224812b26f</t>
  </si>
  <si>
    <t>9793d295-38af-e811-a961-000d3ad24182</t>
  </si>
  <si>
    <t>CAS-1062923-M7S6Z2</t>
  </si>
  <si>
    <t>50291765365</t>
  </si>
  <si>
    <t>fa65a215-4c55-f011-bec2-002248971dfc</t>
  </si>
  <si>
    <t>d397d295-38af-e811-a961-000d3ad24182</t>
  </si>
  <si>
    <t>CAS-1616653-S2W0N1</t>
  </si>
  <si>
    <t>98927247873</t>
  </si>
  <si>
    <t>df2ae65b-acf5-f011-92b9-000d3ad1cf65</t>
  </si>
  <si>
    <t>4d9cd295-38af-e811-a961-000d3ad24182</t>
  </si>
  <si>
    <t>CAS-1720983-L9Y3G6</t>
  </si>
  <si>
    <t>99077991433</t>
  </si>
  <si>
    <t>0af25b9c-7db4-f011-bbd3-6045bde679a9</t>
  </si>
  <si>
    <t>439dd295-38af-e811-a961-000d3ad24182</t>
  </si>
  <si>
    <t>CAS-1669057-H1B3M0</t>
  </si>
  <si>
    <t>28153110055</t>
  </si>
  <si>
    <t>f5f0061d-3355-f011-95f3-000d3aca6c5f</t>
  </si>
  <si>
    <t>e69dd295-38af-e811-a961-000d3ad24182</t>
  </si>
  <si>
    <t>CAS-1616458-H1Q8M8</t>
  </si>
  <si>
    <t>28113716153</t>
  </si>
  <si>
    <t>ed8a3911-2555-ef11-bfe3-00224894beb1</t>
  </si>
  <si>
    <t>2da1d295-38af-e811-a961-000d3ad24182</t>
  </si>
  <si>
    <t>CAS-1440531-M8B9D6</t>
  </si>
  <si>
    <t>28128698831</t>
  </si>
  <si>
    <t>dda48739-46de-ed11-a7c7-00224893bd39</t>
  </si>
  <si>
    <t>8692ca9b-38af-e811-a961-000d3ad24182</t>
  </si>
  <si>
    <t>CAS-1208494-S8W5M1</t>
  </si>
  <si>
    <t>87656644860</t>
  </si>
  <si>
    <t>f0521672-1ba3-f011-aa44-002248948796</t>
  </si>
  <si>
    <t>CAS-1657371-Q0F4J0</t>
  </si>
  <si>
    <t>442f15d6-5409-ed11-82e5-002248944bc7</t>
  </si>
  <si>
    <t>af94ca9b-38af-e811-a961-000d3ad24182</t>
  </si>
  <si>
    <t>CAS-1060198-Y8Y2R8</t>
  </si>
  <si>
    <t>40076381368</t>
  </si>
  <si>
    <t>470be6b3-7db4-f011-bbd3-000d3ad10b92</t>
  </si>
  <si>
    <t>8196ca9b-38af-e811-a961-000d3ad24182</t>
  </si>
  <si>
    <t>CAS-1669138-D8H5R8</t>
  </si>
  <si>
    <t>22009943435</t>
  </si>
  <si>
    <t>21e12abb-db0e-ed11-b83d-00224812bac3</t>
  </si>
  <si>
    <t>d197ca9b-38af-e811-a961-000d3ad24182</t>
  </si>
  <si>
    <t>CAS-1063032-M0S1F4</t>
  </si>
  <si>
    <t>74984031310</t>
  </si>
  <si>
    <t>604fbc34-2555-ef11-bfe3-6045bde5148b</t>
  </si>
  <si>
    <t>3c99ca9b-38af-e811-a961-000d3ad24182</t>
  </si>
  <si>
    <t>CAS-1440737-H5Z9B7</t>
  </si>
  <si>
    <t>40133541330</t>
  </si>
  <si>
    <t>4af35b9c-7db4-f011-bbd3-6045bde679a9</t>
  </si>
  <si>
    <t>12adc3a1-38af-e811-a961-000d3ad24182</t>
  </si>
  <si>
    <t>CAS-1669081-K1J0S0</t>
  </si>
  <si>
    <t>65571761399</t>
  </si>
  <si>
    <t>af2e15d6-5409-ed11-82e5-002248944bc7</t>
  </si>
  <si>
    <t>f1aec3a1-38af-e811-a961-000d3ad24182</t>
  </si>
  <si>
    <t>CAS-1060194-D2M2M7</t>
  </si>
  <si>
    <t>34178263250</t>
  </si>
  <si>
    <t>88a0b892-837d-f011-b4cc-00224893fe04</t>
  </si>
  <si>
    <t>60b0c3a1-38af-e811-a961-000d3ad24182</t>
  </si>
  <si>
    <t>CAS-1638759-T9M8R2</t>
  </si>
  <si>
    <t>34340606862</t>
  </si>
  <si>
    <t>4fa2d4bf-7db4-f011-bbd3-000d3ad10b92</t>
  </si>
  <si>
    <t>19b1c3a1-38af-e811-a961-000d3ad24182</t>
  </si>
  <si>
    <t>CAS-1669277-R2Z8C8</t>
  </si>
  <si>
    <t>22135103997</t>
  </si>
  <si>
    <t>9d54efa2-b7a8-f011-bbd2-0022489236e9</t>
  </si>
  <si>
    <t>7ab3c3a1-38af-e811-a961-000d3ad24182</t>
  </si>
  <si>
    <t>CAS-1660557-T2G5B1</t>
  </si>
  <si>
    <t>22166431579</t>
  </si>
  <si>
    <t>87e914e0-1d77-f011-b4cc-000d3a6a3f77</t>
  </si>
  <si>
    <t>ceb5c3a1-38af-e811-a961-000d3ad24182</t>
  </si>
  <si>
    <t>CAS-1635496-V4Q8Q7</t>
  </si>
  <si>
    <t>22287704413</t>
  </si>
  <si>
    <t>7dfaaf95-c6f1-f011-92b9-000d3ad1cf65</t>
  </si>
  <si>
    <t>eeb6c3a1-38af-e811-a961-000d3ad24182</t>
  </si>
  <si>
    <t>CAS-1716941-W3Q8H1</t>
  </si>
  <si>
    <t>15978114329</t>
  </si>
  <si>
    <t>0e9fc60b-d60e-ed11-b83d-00224812b26f</t>
  </si>
  <si>
    <t>3eb8c3a1-38af-e811-a961-000d3ad24182</t>
  </si>
  <si>
    <t>CAS-1062827-Z4V5B5</t>
  </si>
  <si>
    <t>22195921757</t>
  </si>
  <si>
    <t>2cf6a2a5-b7a8-f011-bbd2-000d3ad10b92</t>
  </si>
  <si>
    <t>8bb8c3a1-38af-e811-a961-000d3ad24182</t>
  </si>
  <si>
    <t>CAS-1660571-X6C6W4</t>
  </si>
  <si>
    <t>22293589381</t>
  </si>
  <si>
    <t>6646520d-4e8c-f011-b4cc-000d3a6aeb52</t>
  </si>
  <si>
    <t>62b711a8-38af-e811-a961-000d3ad24182</t>
  </si>
  <si>
    <t>CAS-1645855-T5Y4G5</t>
  </si>
  <si>
    <t>79312629356</t>
  </si>
  <si>
    <t>59f568f4-72e7-f011-ad8e-000d3acb3224</t>
  </si>
  <si>
    <t>68ba11a8-38af-e811-a961-000d3ad24182</t>
  </si>
  <si>
    <t>CAS-1706868-B8L7R1</t>
  </si>
  <si>
    <t>55860588697</t>
  </si>
  <si>
    <t>566aa215-4c55-f011-bec2-002248971dfc</t>
  </si>
  <si>
    <t>bdbc11a8-38af-e811-a961-000d3ad24182</t>
  </si>
  <si>
    <t>CAS-1616668-H8P1H1</t>
  </si>
  <si>
    <t>55670208436</t>
  </si>
  <si>
    <t>398e462f-d60e-ed11-b83d-00224812bcee</t>
  </si>
  <si>
    <t>48bf11a8-38af-e811-a961-000d3ad24182</t>
  </si>
  <si>
    <t>CAS-1062971-Q2Q4W8</t>
  </si>
  <si>
    <t>79407314404</t>
  </si>
  <si>
    <t>50305647-e844-f011-a2d9-002248973324</t>
  </si>
  <si>
    <t>CAS-1603019-L6G6J3</t>
  </si>
  <si>
    <t>7784c0fc-ed4b-f011-877b-6045bde534d3</t>
  </si>
  <si>
    <t>7dc011a8-38af-e811-a961-000d3ad24182</t>
  </si>
  <si>
    <t>CAS-1608427-Y6X5M4</t>
  </si>
  <si>
    <t>70195265284</t>
  </si>
  <si>
    <t>2e04b41d-9aca-ec11-a7b6-0022481240c1</t>
  </si>
  <si>
    <t>c6c011a8-38af-e811-a961-000d3ad24182</t>
  </si>
  <si>
    <t>CAS-1019992-Z4D5D3</t>
  </si>
  <si>
    <t>60850705106</t>
  </si>
  <si>
    <t>c7d02444-46de-ed11-a7c7-00224893b958</t>
  </si>
  <si>
    <t>edc111a8-38af-e811-a961-000d3ad24182</t>
  </si>
  <si>
    <t>CAS-1208539-H3W7V4</t>
  </si>
  <si>
    <t>70315689280</t>
  </si>
  <si>
    <t>97a8cc37-b9c6-f011-aa43-6045bdc30017</t>
  </si>
  <si>
    <t>CAS-1684295-G1F7J1</t>
  </si>
  <si>
    <t>39f322bf-7db4-f011-bbd3-6045bde67d52</t>
  </si>
  <si>
    <t>4cc311a8-38af-e811-a961-000d3ad24182</t>
  </si>
  <si>
    <t>CAS-1669254-T2R3X1</t>
  </si>
  <si>
    <t>60933010572</t>
  </si>
  <si>
    <t>2a333701-ea20-f111-9730-002248108a02</t>
  </si>
  <si>
    <t>37c411a8-38af-e811-a961-000d3ad24182</t>
  </si>
  <si>
    <t>CAS-1760614-V7G7F1</t>
  </si>
  <si>
    <t>70498940699</t>
  </si>
  <si>
    <t>Revoked RTS</t>
  </si>
  <si>
    <t>f00921b9-7db4-f011-bbd3-6045bde67d52</t>
  </si>
  <si>
    <t>e8c611a8-38af-e811-a961-000d3ad24182</t>
  </si>
  <si>
    <t>CAS-1669174-V3D2D9</t>
  </si>
  <si>
    <t>60740135753</t>
  </si>
  <si>
    <t>bf8777f5-7db4-f011-bbd3-6045bde67d52</t>
  </si>
  <si>
    <t>11c811a8-38af-e811-a961-000d3ad24182</t>
  </si>
  <si>
    <t>CAS-1669494-G8S3P9</t>
  </si>
  <si>
    <t>60985806572</t>
  </si>
  <si>
    <t>ab3670b8-7db4-f011-bbd2-7ced8da2e1c1</t>
  </si>
  <si>
    <t>92cb11a8-38af-e811-a961-000d3ad24182</t>
  </si>
  <si>
    <t>CAS-1669170-J0M0Y2</t>
  </si>
  <si>
    <t>45781882681</t>
  </si>
  <si>
    <t>5a542cc4-5409-ed11-82e5-002248944bc7</t>
  </si>
  <si>
    <t>b7cb11a8-38af-e811-a961-000d3ad24182</t>
  </si>
  <si>
    <t>CAS-1060101-Z7D9F6</t>
  </si>
  <si>
    <t>45534920857</t>
  </si>
  <si>
    <t>5b8e06bf-36cf-eb11-bacc-000d3a6aa073</t>
  </si>
  <si>
    <t>eac908ae-38af-e811-a961-000d3ad24182</t>
  </si>
  <si>
    <t>CAS-872138-X4H8R0</t>
  </si>
  <si>
    <t>95530979012</t>
  </si>
  <si>
    <t>861370b9-b7a8-f011-bbd2-7ced8d3449dc</t>
  </si>
  <si>
    <t>e4cb08ae-38af-e811-a961-000d3ad24182</t>
  </si>
  <si>
    <t>CAS-1660689-W6S4W7</t>
  </si>
  <si>
    <t>91612010265</t>
  </si>
  <si>
    <t>e047e682-5409-ed11-82e5-002248944157</t>
  </si>
  <si>
    <t>22cd08ae-38af-e811-a961-000d3ad24182</t>
  </si>
  <si>
    <t>CAS-1059751-Y4S6H1</t>
  </si>
  <si>
    <t>91590847930</t>
  </si>
  <si>
    <t>7084ff2e-883e-eb11-a813-000d3acb05bc</t>
  </si>
  <si>
    <t>6dce08ae-38af-e811-a961-000d3ad24182</t>
  </si>
  <si>
    <t>CAS-769372-J3F4H6</t>
  </si>
  <si>
    <t>91626683340</t>
  </si>
  <si>
    <t>d6d628fc-ff3c-f011-b4cd-00224891e269</t>
  </si>
  <si>
    <t>8dd108ae-38af-e811-a961-000d3ad24182</t>
  </si>
  <si>
    <t>d15ebc58-9f12-f011-9d47-6045bde525ee</t>
  </si>
  <si>
    <t>CAS-1598135-S3M3X1</t>
  </si>
  <si>
    <t>28611244813</t>
  </si>
  <si>
    <t>7c169141-0857-f011-95f3-000d3aca6c5f</t>
  </si>
  <si>
    <t>72d308ae-38af-e811-a961-000d3ad24182</t>
  </si>
  <si>
    <t>CAS-1619648-K3T3X6</t>
  </si>
  <si>
    <t>28613404160</t>
  </si>
  <si>
    <t>7a5b402d-5261-f011-95f3-000d3ad1cf65</t>
  </si>
  <si>
    <t>CAS-1624357-S7Q8H0</t>
  </si>
  <si>
    <t>fc20a61c-7b79-f011-95f2-0022489771dc</t>
  </si>
  <si>
    <t>ded508ae-38af-e811-a961-000d3ad24182</t>
  </si>
  <si>
    <t>CAS-1636876-Q5L7V5</t>
  </si>
  <si>
    <t>28512020326</t>
  </si>
  <si>
    <t>e486913f-46de-ed11-a7c7-00224893362a</t>
  </si>
  <si>
    <t>c3d608ae-38af-e811-a961-000d3ad24182</t>
  </si>
  <si>
    <t>CAS-1208515-D2L9K4</t>
  </si>
  <si>
    <t>40482139863</t>
  </si>
  <si>
    <t>b0ae4f76-8755-f011-95f3-000d3aca6c5f</t>
  </si>
  <si>
    <t>6b280db4-38af-e811-a961-000d3ad24182</t>
  </si>
  <si>
    <t>CAS-1617710-F5J8D0</t>
  </si>
  <si>
    <t>16465518728</t>
  </si>
  <si>
    <t>d24d8b80-5409-ed11-82e5-002248944339</t>
  </si>
  <si>
    <t>e4280db4-38af-e811-a961-000d3ad24182</t>
  </si>
  <si>
    <t>CAS-1059737-M0Z1D4</t>
  </si>
  <si>
    <t>16466703758</t>
  </si>
  <si>
    <t>c02c15d6-5409-ed11-82e5-002248944bc7</t>
  </si>
  <si>
    <t>b92c0db4-38af-e811-a961-000d3ad24182</t>
  </si>
  <si>
    <t>CAS-1060187-B9W0J9</t>
  </si>
  <si>
    <t>22758378359</t>
  </si>
  <si>
    <t>222e35b2-5409-ed11-82e5-002248944bc7</t>
  </si>
  <si>
    <t>292d0db4-38af-e811-a961-000d3ad24182</t>
  </si>
  <si>
    <t>CAS-1059990-R6Y0R7</t>
  </si>
  <si>
    <t>34793889116</t>
  </si>
  <si>
    <t>ea0c4987-5409-ed11-82e5-002248944f2b</t>
  </si>
  <si>
    <t>931407ba-38af-e811-a961-000d3ad24182</t>
  </si>
  <si>
    <t>CAS-1059794-Q4G5Z5</t>
  </si>
  <si>
    <t>22771060611</t>
  </si>
  <si>
    <t>4295b4fe-3453-f111-89e7-002248104426</t>
  </si>
  <si>
    <t>ab1407ba-38af-e811-a961-000d3ad24182</t>
  </si>
  <si>
    <t>CAS-1788337-W0K6L4</t>
  </si>
  <si>
    <t>22771068769</t>
  </si>
  <si>
    <t>b8d90fdc-5409-ed11-82e5-002248944bc7</t>
  </si>
  <si>
    <t>ef1407ba-38af-e811-a961-000d3ad24182</t>
  </si>
  <si>
    <t>CAS-1060235-Y3T2Y6</t>
  </si>
  <si>
    <t>99149229647</t>
  </si>
  <si>
    <t>66061a22-46de-ed11-a7c7-00224810001d</t>
  </si>
  <si>
    <t>641507ba-38af-e811-a961-000d3ad24182</t>
  </si>
  <si>
    <t>CAS-1208290-X4X1X9</t>
  </si>
  <si>
    <t>99193433470</t>
  </si>
  <si>
    <t>a32ac192-7db4-f011-bbd2-7ced8da2e1c1</t>
  </si>
  <si>
    <t>a81707ba-38af-e811-a961-000d3ad24182</t>
  </si>
  <si>
    <t>CAS-1668996-B0L9K6</t>
  </si>
  <si>
    <t>83757554188</t>
  </si>
  <si>
    <t>0a0fe8dc-7db4-f011-bbd2-7ced8da2e1c1</t>
  </si>
  <si>
    <t>301b07ba-38af-e811-a961-000d3ad24182</t>
  </si>
  <si>
    <t>CAS-1669434-F2B0B6</t>
  </si>
  <si>
    <t>75065087210</t>
  </si>
  <si>
    <t>c74353b7-9cd1-f011-ad8e-000d3acb3224</t>
  </si>
  <si>
    <t>0e1d07ba-38af-e811-a961-000d3ad24182</t>
  </si>
  <si>
    <t>CAS-1693214-V7Z9M0</t>
  </si>
  <si>
    <t>65893763341</t>
  </si>
  <si>
    <t>57db202b-2555-ef11-bfe2-6045bdc4b3e8</t>
  </si>
  <si>
    <t>1b8bfdbf-38af-e811-a961-000d3ad24182</t>
  </si>
  <si>
    <t>CAS-1440696-J4S1G3</t>
  </si>
  <si>
    <t>87952773359</t>
  </si>
  <si>
    <t>17ef82c4-7db4-f011-bbd2-7ced8da2e1c1</t>
  </si>
  <si>
    <t>b88cfdbf-38af-e811-a961-000d3ad24182</t>
  </si>
  <si>
    <t>CAS-1669272-V2N4X2</t>
  </si>
  <si>
    <t>87776964889</t>
  </si>
  <si>
    <t>d70660a0-7db4-f011-bbd3-7ced8da2a128</t>
  </si>
  <si>
    <t>338dfdbf-38af-e811-a961-000d3ad24182</t>
  </si>
  <si>
    <t>CAS-1669076-B6L9Q4</t>
  </si>
  <si>
    <t>56089812402</t>
  </si>
  <si>
    <t>e23de4bb-5409-ed11-82e5-000d3ad1769c</t>
  </si>
  <si>
    <t>d88efdbf-38af-e811-a961-000d3ad24182</t>
  </si>
  <si>
    <t>CAS-1060029-K6Z2F8</t>
  </si>
  <si>
    <t>56080278857</t>
  </si>
  <si>
    <t>8aa5e110-2555-ef11-bfe2-00224891cf80</t>
  </si>
  <si>
    <t>1690fdbf-38af-e811-a961-000d3ad24182</t>
  </si>
  <si>
    <t>CAS-1440503-P6P7S0</t>
  </si>
  <si>
    <t>87882586320</t>
  </si>
  <si>
    <t>7dc5648c-5409-ed11-82e5-002248944bc7</t>
  </si>
  <si>
    <t>9290fdbf-38af-e811-a961-000d3ad24182</t>
  </si>
  <si>
    <t>CAS-1059798-Z0G1T5</t>
  </si>
  <si>
    <t>79530089905</t>
  </si>
  <si>
    <t>517ec33a-2555-ef11-bfe2-00224891cf80</t>
  </si>
  <si>
    <t>2a91fdbf-38af-e811-a961-000d3ad24182</t>
  </si>
  <si>
    <t>CAS-1440782-H8J4N3</t>
  </si>
  <si>
    <t>79543509672</t>
  </si>
  <si>
    <t>02e41cd0-5409-ed11-82e5-002248944bc7</t>
  </si>
  <si>
    <t>d692fdbf-38af-e811-a961-000d3ad24182</t>
  </si>
  <si>
    <t>CAS-1060143-Q4F6C9</t>
  </si>
  <si>
    <t>45940814978</t>
  </si>
  <si>
    <t>14febb98-7db4-f011-bbd2-7ced8da2e1c1</t>
  </si>
  <si>
    <t>c795fdbf-38af-e811-a961-000d3ad24182</t>
  </si>
  <si>
    <t>CAS-1669014-W3L8C2</t>
  </si>
  <si>
    <t>79684755755</t>
  </si>
  <si>
    <t>0c0ee8dc-7db4-f011-bbd2-7ced8da2e1c1</t>
  </si>
  <si>
    <t>3596fdbf-38af-e811-a961-000d3ad24182</t>
  </si>
  <si>
    <t>CAS-1669421-Z9P3J2</t>
  </si>
  <si>
    <t>79685451696</t>
  </si>
  <si>
    <t>39e91cd0-5409-ed11-82e5-002248944bc7</t>
  </si>
  <si>
    <t>c296fdbf-38af-e811-a961-000d3ad24182</t>
  </si>
  <si>
    <t>CAS-1060161-P0L8F1</t>
  </si>
  <si>
    <t>45978366061</t>
  </si>
  <si>
    <t>17d8e1cb-7db4-f011-bbd3-000d3ad10b92</t>
  </si>
  <si>
    <t>1399fdbf-38af-e811-a961-000d3ad24182</t>
  </si>
  <si>
    <t>CAS-1669300-V4Z1V0</t>
  </si>
  <si>
    <t>61083645505</t>
  </si>
  <si>
    <t>e740b29d-5bb4-f011-aa44-000d3a6a6065</t>
  </si>
  <si>
    <t>1499fdbf-38af-e811-a961-000d3ad24182</t>
  </si>
  <si>
    <t>CAS-1668645-M1V7R7</t>
  </si>
  <si>
    <t>61152109923</t>
  </si>
  <si>
    <t>bac9dc55-1661-f011-95f3-000d3ad1cf65</t>
  </si>
  <si>
    <t>d09bfdbf-38af-e811-a961-000d3ad24182</t>
  </si>
  <si>
    <t>CAS-1624014-H0Y6K5</t>
  </si>
  <si>
    <t>70642086108</t>
  </si>
  <si>
    <t>576b56b3-5409-ed11-82e5-002248944157</t>
  </si>
  <si>
    <t>369cfdbf-38af-e811-a961-000d3ad24182</t>
  </si>
  <si>
    <t>CAS-1059992-S7G7R6</t>
  </si>
  <si>
    <t>70548570366</t>
  </si>
  <si>
    <t>e0905113-c09d-f011-aa44-002248948796</t>
  </si>
  <si>
    <t>659cfdbf-38af-e811-a961-000d3ad24182</t>
  </si>
  <si>
    <t>CAS-1654981-T1M1B4</t>
  </si>
  <si>
    <t>61088410703</t>
  </si>
  <si>
    <t>8d416454-a3ed-ef11-a4dd-7c1e5262c8b2</t>
  </si>
  <si>
    <t>069dfdbf-38af-e811-a961-000d3ad24182</t>
  </si>
  <si>
    <t>CAS-1549718-X8F5N9</t>
  </si>
  <si>
    <t>70648320608</t>
  </si>
  <si>
    <t>da3adb07-d60e-ed11-b83d-00224812b54e</t>
  </si>
  <si>
    <t>ab7b14c6-38af-e811-a961-000d3ad24182</t>
  </si>
  <si>
    <t>CAS-1062792-V1C7G3</t>
  </si>
  <si>
    <t>51039417953</t>
  </si>
  <si>
    <t>bc1994cc-c13f-f111-9a91-002248966bca</t>
  </si>
  <si>
    <t>b47c14c6-38af-e811-a961-000d3ad24182</t>
  </si>
  <si>
    <t>CAS-1778029-L4B9J3</t>
  </si>
  <si>
    <t>28887237609</t>
  </si>
  <si>
    <t>f5968386-5409-ed11-82e5-002248944339</t>
  </si>
  <si>
    <t>707f14c6-38af-e811-a961-000d3ad24182</t>
  </si>
  <si>
    <t>CAS-1059778-V9Q1B8</t>
  </si>
  <si>
    <t>28900268246</t>
  </si>
  <si>
    <t>3df6f4b6-7db4-f011-bbd3-6045bde61dfb</t>
  </si>
  <si>
    <t>998114c6-38af-e811-a961-000d3ad24182</t>
  </si>
  <si>
    <t>CAS-1669196-W9W9M6</t>
  </si>
  <si>
    <t>23052424683</t>
  </si>
  <si>
    <t>9fd8f920-4c55-f011-bec2-6045bdc235e4</t>
  </si>
  <si>
    <t>4d8314c6-38af-e811-a961-000d3ad24182</t>
  </si>
  <si>
    <t>CAS-1616694-B1H1L3</t>
  </si>
  <si>
    <t>22969854283</t>
  </si>
  <si>
    <t>9caf628d-5409-ed11-82e5-002248944f2b</t>
  </si>
  <si>
    <t>3f8414c6-38af-e811-a961-000d3ad24182</t>
  </si>
  <si>
    <t>CAS-1059802-T7P7Z0</t>
  </si>
  <si>
    <t>22847817474</t>
  </si>
  <si>
    <t>daf65308-1d8c-4218-8bdc-182937928667</t>
  </si>
  <si>
    <t>032d17cc-38af-e811-a961-000d3ad24182</t>
  </si>
  <si>
    <t>CAS-1598050-G8Y3J7</t>
  </si>
  <si>
    <t>40686043798</t>
  </si>
  <si>
    <t>83ca7196-7db4-f011-bbd2-7ced8d32c6d5</t>
  </si>
  <si>
    <t>f92f17cc-38af-e811-a961-000d3ad24182</t>
  </si>
  <si>
    <t>CAS-1669027-B0B0W8</t>
  </si>
  <si>
    <t>34844707349</t>
  </si>
  <si>
    <t>f37e6a9c-7db4-f011-bbd2-7ced8d32c6d5</t>
  </si>
  <si>
    <t>9d3117cc-38af-e811-a961-000d3ad24182</t>
  </si>
  <si>
    <t>CAS-1669043-B9Y3R5</t>
  </si>
  <si>
    <t>35092843322</t>
  </si>
  <si>
    <t>25891c1b-7b1c-ef11-9899-000d3acac75e</t>
  </si>
  <si>
    <t>e3a70fd2-38af-e811-a961-000d3ad24182</t>
  </si>
  <si>
    <t>CAS-1402756-W6C4T4</t>
  </si>
  <si>
    <t>95820855300</t>
  </si>
  <si>
    <t>ce857b48-7d1c-ef11-9899-000d3acac75e</t>
  </si>
  <si>
    <t>CAS-1402761-W0G8B6</t>
  </si>
  <si>
    <t>97c7ae9a-a4f3-ed11-a81b-000d3ad07823</t>
  </si>
  <si>
    <t>CAS-1219055-Z2Q6K6</t>
  </si>
  <si>
    <t>ddee110b-d60e-ed11-b83d-00224812b10b</t>
  </si>
  <si>
    <t>CAS-1062817-Q2W0P8</t>
  </si>
  <si>
    <t>f21afa9d-5409-ed11-82e5-000d3ad1769c</t>
  </si>
  <si>
    <t>e7a70fd2-38af-e811-a961-000d3ad24182</t>
  </si>
  <si>
    <t>CAS-1059899-W6N2V4</t>
  </si>
  <si>
    <t>35020428112</t>
  </si>
  <si>
    <t>efa5bcbb-7db4-f011-bbd3-000d3ad208e6</t>
  </si>
  <si>
    <t>53a80fd2-38af-e811-a961-000d3ad24182</t>
  </si>
  <si>
    <t>CAS-1669217-L3F3K2</t>
  </si>
  <si>
    <t>91874273928</t>
  </si>
  <si>
    <t>9e365ff9-4d8c-f011-b4cc-6045bdc35bda</t>
  </si>
  <si>
    <t>2aac0fd2-38af-e811-a961-000d3ad24182</t>
  </si>
  <si>
    <t>CAS-1645796-R0W9C7</t>
  </si>
  <si>
    <t>95756923819</t>
  </si>
  <si>
    <t>9fde1f16-46de-ed11-a7c7-00224810001d</t>
  </si>
  <si>
    <t>daac0fd2-38af-e811-a961-000d3ad24182</t>
  </si>
  <si>
    <t>CAS-1208199-R4R0J1</t>
  </si>
  <si>
    <t>83931895154</t>
  </si>
  <si>
    <t>871df1d0-f7f0-f011-92b9-000d3ad1cf65</t>
  </si>
  <si>
    <t>46ad0fd2-38af-e811-a961-000d3ad24182</t>
  </si>
  <si>
    <t>CAS-1715379-Y7S3V4</t>
  </si>
  <si>
    <t>83932745044</t>
  </si>
  <si>
    <t>aa2126f0-0216-f111-83da-002248108a02</t>
  </si>
  <si>
    <t>63ae0fd2-38af-e811-a961-000d3ad24182</t>
  </si>
  <si>
    <t>CAS-1754128-Q2Z1Q5</t>
  </si>
  <si>
    <t>91990751248</t>
  </si>
  <si>
    <t>f979ed9a-5409-ed11-82e5-002248944157</t>
  </si>
  <si>
    <t>71ae0fd2-38af-e811-a961-000d3ad24182</t>
  </si>
  <si>
    <t>CAS-1059890-W5J8Y5</t>
  </si>
  <si>
    <t>83935473815</t>
  </si>
  <si>
    <t>d4413cbf-8716-f111-83da-002248108a02</t>
  </si>
  <si>
    <t>06af0fd2-38af-e811-a961-000d3ad24182</t>
  </si>
  <si>
    <t>CAS-1754263-F7N4Z5</t>
  </si>
  <si>
    <t>92005215725</t>
  </si>
  <si>
    <t>89cabd13-7bbf-f011-bbd2-7ced8d33a4cf</t>
  </si>
  <si>
    <t>27af0fd2-38af-e811-a961-000d3ad24182</t>
  </si>
  <si>
    <t>CAS-1678302-N9D0Y4</t>
  </si>
  <si>
    <t>84000233741</t>
  </si>
  <si>
    <t>d3b99001-3c94-f011-aa44-002248948796</t>
  </si>
  <si>
    <t>c3b00fd2-38af-e811-a961-000d3ad24182</t>
  </si>
  <si>
    <t>CAS-1650672-D2L8S8</t>
  </si>
  <si>
    <t>95949406161</t>
  </si>
  <si>
    <t>32b4cea3-b7a8-f011-bbd2-6045bde48ba4</t>
  </si>
  <si>
    <t>62b20fd2-38af-e811-a961-000d3ad24182</t>
  </si>
  <si>
    <t>CAS-1660548-Z4Q2G8</t>
  </si>
  <si>
    <t>92001011771</t>
  </si>
  <si>
    <t>8171f0b2-7185-f011-8151-000d3ad157cb</t>
  </si>
  <si>
    <t>9fb40fd2-38af-e811-a961-000d3ad24182</t>
  </si>
  <si>
    <t>CAS-1642845-J5P4G8</t>
  </si>
  <si>
    <t>66297352687</t>
  </si>
  <si>
    <t>9a343b8a-1920-f111-9730-002248108a02</t>
  </si>
  <si>
    <t>a0b40fd2-38af-e811-a961-000d3ad24182</t>
  </si>
  <si>
    <t>CAS-1759960-Z3N3R2</t>
  </si>
  <si>
    <t>66321656203</t>
  </si>
  <si>
    <t>5657f9df-7db4-f011-bbd3-7c1e528a65f7</t>
  </si>
  <si>
    <t>0ce408d8-38af-e811-a961-000d3ad24182</t>
  </si>
  <si>
    <t>CAS-1669425-M6T5Z5</t>
  </si>
  <si>
    <t>75294313932</t>
  </si>
  <si>
    <t>3ab14831-2555-ef11-bfe2-00224892ea7b</t>
  </si>
  <si>
    <t>a6e608d8-38af-e811-a961-000d3ad24182</t>
  </si>
  <si>
    <t>CAS-1440703-Z5K1J6</t>
  </si>
  <si>
    <t>75542604274</t>
  </si>
  <si>
    <t>7c47509c-7db4-f011-bbd3-7ced8d34ef5a</t>
  </si>
  <si>
    <t>3de808d8-38af-e811-a961-000d3ad24182</t>
  </si>
  <si>
    <t>CAS-1669069-W1X0G3</t>
  </si>
  <si>
    <t>75463767930</t>
  </si>
  <si>
    <t>7e704da2-7db4-f011-bbd3-7ced8d34ef5a</t>
  </si>
  <si>
    <t>bbea08d8-38af-e811-a961-000d3ad24182</t>
  </si>
  <si>
    <t>CAS-1669102-L7C1B8</t>
  </si>
  <si>
    <t>29091541614</t>
  </si>
  <si>
    <t>09c42ae0-5409-ed11-82e5-000d3ad1769c</t>
  </si>
  <si>
    <t>cfea08d8-38af-e811-a961-000d3ad24182</t>
  </si>
  <si>
    <t>CAS-1060253-N3Q8M6</t>
  </si>
  <si>
    <t>29063463789</t>
  </si>
  <si>
    <t>46366894-7db4-f011-bbd3-7ced8da2a128</t>
  </si>
  <si>
    <t>092200de-38af-e811-a961-000d3ad24182</t>
  </si>
  <si>
    <t>CAS-1668992-M1R2N6</t>
  </si>
  <si>
    <t>29130665477</t>
  </si>
  <si>
    <t>33f643c5-5409-ed11-82e5-002248944157</t>
  </si>
  <si>
    <t>142200de-38af-e811-a961-000d3ad24182</t>
  </si>
  <si>
    <t>CAS-1060087-S0R1T4</t>
  </si>
  <si>
    <t>88195318279</t>
  </si>
  <si>
    <t>9b444eba-7db4-f011-bbd3-7ced8d34ef5a</t>
  </si>
  <si>
    <t>992200de-38af-e811-a961-000d3ad24182</t>
  </si>
  <si>
    <t>CAS-1669179-J9P0C4</t>
  </si>
  <si>
    <t>29131297213</t>
  </si>
  <si>
    <t>586f6396-7db4-f011-bbd3-6045bde679a9</t>
  </si>
  <si>
    <t>122300de-38af-e811-a961-000d3ad24182</t>
  </si>
  <si>
    <t>CAS-1669036-H1B9F3</t>
  </si>
  <si>
    <t>29153389676</t>
  </si>
  <si>
    <t>bef47183-ba71-f011-95f2-0022489771dc</t>
  </si>
  <si>
    <t>b22300de-38af-e811-a961-000d3ad24182</t>
  </si>
  <si>
    <t>CAS-1633073-N6K3M5</t>
  </si>
  <si>
    <t>88183384549</t>
  </si>
  <si>
    <t>fdb4078c-5409-ed11-82e5-000d3ad1769c</t>
  </si>
  <si>
    <t>f12700de-38af-e811-a961-000d3ad24182</t>
  </si>
  <si>
    <t>CAS-1059809-P5H8F6</t>
  </si>
  <si>
    <t>61474495345</t>
  </si>
  <si>
    <t>1fed9cec-566b-f011-b4cc-0022481296ec</t>
  </si>
  <si>
    <t>f62700de-38af-e811-a961-000d3ad24182</t>
  </si>
  <si>
    <t>CAS-1629250-J0L4R7</t>
  </si>
  <si>
    <t>51352201603</t>
  </si>
  <si>
    <t>ab36df3a-4710-f111-83da-002248108a02</t>
  </si>
  <si>
    <t>5f2c00de-38af-e811-a961-000d3ad24182</t>
  </si>
  <si>
    <t>CAS-1749984-F0S1L7</t>
  </si>
  <si>
    <t>61485622995</t>
  </si>
  <si>
    <t>e4b87215-a5dc-4635-bf51-df7db6730c41</t>
  </si>
  <si>
    <t>CAS-1677994-P6Y9P0</t>
  </si>
  <si>
    <t>8bc22fdf-1d77-f011-b4cc-000d3acbcde3</t>
  </si>
  <si>
    <t>0d3200de-38af-e811-a961-000d3ad24182</t>
  </si>
  <si>
    <t>CAS-1635492-B2M0S4</t>
  </si>
  <si>
    <t>16846868543</t>
  </si>
  <si>
    <t>3800fb13-2555-ef11-bfe2-00224897f95c</t>
  </si>
  <si>
    <t>c03200de-38af-e811-a961-000d3ad24182</t>
  </si>
  <si>
    <t>CAS-1440546-Q4R5M2</t>
  </si>
  <si>
    <t>16856266962</t>
  </si>
  <si>
    <t>56024718-46de-ed11-a7c7-002248933dda</t>
  </si>
  <si>
    <t>f0aff7e3-38af-e811-a961-000d3ad24182</t>
  </si>
  <si>
    <t>CAS-1208239-M5H6Z3</t>
  </si>
  <si>
    <t>70861002864</t>
  </si>
  <si>
    <t>e89a2342-2555-ef11-bfe3-00224894beb1</t>
  </si>
  <si>
    <t>e8b0f7e3-38af-e811-a961-000d3ad24182</t>
  </si>
  <si>
    <t>CAS-1440856-T7K5J9</t>
  </si>
  <si>
    <t>71008594616</t>
  </si>
  <si>
    <t>31f2942d-d8f1-f011-92b9-000d3ad1cf65</t>
  </si>
  <si>
    <t>feb2f7e3-38af-e811-a961-000d3ad24182</t>
  </si>
  <si>
    <t>CAS-1717242-Y0W8N0</t>
  </si>
  <si>
    <t>70881386304</t>
  </si>
  <si>
    <t>826cb812-2555-ef11-bfe2-000d3acbc13f</t>
  </si>
  <si>
    <t>6db3f7e3-38af-e811-a961-000d3ad24182</t>
  </si>
  <si>
    <t>CAS-1440524-B8D6F4</t>
  </si>
  <si>
    <t>71019798978</t>
  </si>
  <si>
    <t>24d9f920-4c55-f011-bec2-6045bdc235e4</t>
  </si>
  <si>
    <t>4bb5f7e3-38af-e811-a961-000d3ad24182</t>
  </si>
  <si>
    <t>CAS-1616698-T2W9W9</t>
  </si>
  <si>
    <t>80042512230</t>
  </si>
  <si>
    <t>6c06bccd-7db4-f011-bbd3-6045bde73edb</t>
  </si>
  <si>
    <t>cd3823ea-38af-e811-a961-000d3ad24182</t>
  </si>
  <si>
    <t>CAS-1669302-Q1Z6Q6</t>
  </si>
  <si>
    <t>35118911541</t>
  </si>
  <si>
    <t>b89a4c0d-4e8c-f011-b4cc-0022481296ec</t>
  </si>
  <si>
    <t>643d23ea-38af-e811-a961-000d3ad24182</t>
  </si>
  <si>
    <t>CAS-1645861-C1W1G7</t>
  </si>
  <si>
    <t>92340949380</t>
  </si>
  <si>
    <t>963ddeec-5409-ed11-82e5-002248944339</t>
  </si>
  <si>
    <t>e63d23ea-38af-e811-a961-000d3ad24182</t>
  </si>
  <si>
    <t>CAS-1060316-C1B5F5</t>
  </si>
  <si>
    <t>92316967866</t>
  </si>
  <si>
    <t>6694609a-7db4-f011-bbd3-7ced8da2a128</t>
  </si>
  <si>
    <t>af3e23ea-38af-e811-a961-000d3ad24182</t>
  </si>
  <si>
    <t>CAS-1669035-L8H7D6</t>
  </si>
  <si>
    <t>92342882170</t>
  </si>
  <si>
    <t>8167a215-4c55-f011-bec2-002248971dfc</t>
  </si>
  <si>
    <t>184223ea-38af-e811-a961-000d3ad24182</t>
  </si>
  <si>
    <t>CAS-1616660-N9N8M7</t>
  </si>
  <si>
    <t>92224847047</t>
  </si>
  <si>
    <t>a1db0fdc-5409-ed11-82e5-002248944bc7</t>
  </si>
  <si>
    <t>8a4323ea-38af-e811-a961-000d3ad24182</t>
  </si>
  <si>
    <t>CAS-1060241-R6B7W6</t>
  </si>
  <si>
    <t>56593853910</t>
  </si>
  <si>
    <t>dc6eff97-5409-ed11-82e5-000d3ad1769c</t>
  </si>
  <si>
    <t>d24323ea-38af-e811-a961-000d3ad24182</t>
  </si>
  <si>
    <t>CAS-1059874-P1G3L6</t>
  </si>
  <si>
    <t>56594855377</t>
  </si>
  <si>
    <t>b36f65ed-813b-f111-9a91-002248966bca</t>
  </si>
  <si>
    <t>edbe3ff0-38af-e811-a961-000d3ad24182</t>
  </si>
  <si>
    <t>CAS-1775180-J6N3Q4</t>
  </si>
  <si>
    <t>96268458167</t>
  </si>
  <si>
    <t>05ded2b4-5d3c-f111-88b4-6045bdc43657</t>
  </si>
  <si>
    <t>CAS-1775437-F2J4B6</t>
  </si>
  <si>
    <t>90fcff91-5409-ed11-82e5-000d3ad1769c</t>
  </si>
  <si>
    <t>80bf3ff0-38af-e811-a961-000d3ad24182</t>
  </si>
  <si>
    <t>CAS-1059825-X9J0S5</t>
  </si>
  <si>
    <t>29331321437</t>
  </si>
  <si>
    <t>b665e5ee-1d77-f011-b4cc-000d3a6aeb52</t>
  </si>
  <si>
    <t>82bf3ff0-38af-e811-a961-000d3ad24182</t>
  </si>
  <si>
    <t>CAS-1635524-Z8L7Z1</t>
  </si>
  <si>
    <t>29399676231</t>
  </si>
  <si>
    <t>b3cd762f-c7d0-f011-ad8e-000d3acb3224</t>
  </si>
  <si>
    <t>17c03ff0-38af-e811-a961-000d3ad24182</t>
  </si>
  <si>
    <t>CAS-1692461-P1X1B8</t>
  </si>
  <si>
    <t>29399788702</t>
  </si>
  <si>
    <t>08ead1ef-566b-f011-b4cc-7c1e522b1d9f</t>
  </si>
  <si>
    <t>d3c43ff0-38af-e811-a961-000d3ad24182</t>
  </si>
  <si>
    <t>CAS-1629257-K7C8G1</t>
  </si>
  <si>
    <t>46527399493</t>
  </si>
  <si>
    <t>44d40ed6-b4fc-f011-bb47-002248986e94</t>
  </si>
  <si>
    <t>4ec53ff0-38af-e811-a961-000d3ad24182</t>
  </si>
  <si>
    <t>CAS-1731636-T0T4W0</t>
  </si>
  <si>
    <t>46637502059</t>
  </si>
  <si>
    <t>2dcf44dd-7db4-f011-bbd3-6045bde67d52</t>
  </si>
  <si>
    <t>5fc93ff0-38af-e811-a961-000d3ad24182</t>
  </si>
  <si>
    <t>CAS-1669417-S3L3B3</t>
  </si>
  <si>
    <t>46479304129</t>
  </si>
  <si>
    <t>0b453f71-ed00-f111-bb47-002248986e94</t>
  </si>
  <si>
    <t>63ca3ff0-38af-e811-a961-000d3ad24182</t>
  </si>
  <si>
    <t>CAS-1739071-W0Y1Q8</t>
  </si>
  <si>
    <t>66345261978</t>
  </si>
  <si>
    <t>aec017da-3902-f111-8406-7c1e522aaf0b</t>
  </si>
  <si>
    <t>CAS-1739919-J5F4G7</t>
  </si>
  <si>
    <t>e8968386-5409-ed11-82e5-002248944339</t>
  </si>
  <si>
    <t>eecb3ff0-38af-e811-a961-000d3ad24182</t>
  </si>
  <si>
    <t>CAS-1059777-V3M1G4</t>
  </si>
  <si>
    <t>17142662410</t>
  </si>
  <si>
    <t>a247caf5-566b-f011-b4cc-7c1e522b1d9f</t>
  </si>
  <si>
    <t>8bcd3ff0-38af-e811-a961-000d3ad24182</t>
  </si>
  <si>
    <t>CAS-1629260-C6L2C3</t>
  </si>
  <si>
    <t>66650442487</t>
  </si>
  <si>
    <t>ac0eda26-604a-f011-a2d9-002248973324</t>
  </si>
  <si>
    <t>9bce3ff0-38af-e811-a961-000d3ad24182</t>
  </si>
  <si>
    <t>CAS-1606805-P1Q0Y9</t>
  </si>
  <si>
    <t>75957966766</t>
  </si>
  <si>
    <t>fe33f226-4c55-f011-bec2-6045bdc235e4</t>
  </si>
  <si>
    <t>23cf3ff0-38af-e811-a961-000d3ad24182</t>
  </si>
  <si>
    <t>CAS-1616703-K5M1W1</t>
  </si>
  <si>
    <t>75807963110</t>
  </si>
  <si>
    <t>a9d19bab-b7a8-f011-bbd2-000d3ad10b92</t>
  </si>
  <si>
    <t>aacf3ff0-38af-e811-a961-000d3ad24182</t>
  </si>
  <si>
    <t>CAS-1660604-T8K7H4</t>
  </si>
  <si>
    <t>23393694780</t>
  </si>
  <si>
    <t>3538d308-8f72-f011-95f2-0022489771dc</t>
  </si>
  <si>
    <t>73d03ff0-38af-e811-a961-000d3ad24182</t>
  </si>
  <si>
    <t>CAS-1633685-S4K0V6</t>
  </si>
  <si>
    <t>75780779293</t>
  </si>
  <si>
    <t>daf810cd-5409-ed11-82e5-002248944e6d</t>
  </si>
  <si>
    <t>8cd23ff0-38af-e811-a961-000d3ad24182</t>
  </si>
  <si>
    <t>CAS-1060134-P3S8W1</t>
  </si>
  <si>
    <t>75787678846</t>
  </si>
  <si>
    <t>8fad521d-2555-ef11-bfe3-00224894beb1</t>
  </si>
  <si>
    <t>0bd33ff0-38af-e811-a961-000d3ad24182</t>
  </si>
  <si>
    <t>CAS-1440588-Y0P1V4</t>
  </si>
  <si>
    <t>17199237588</t>
  </si>
  <si>
    <t>2275aa88-4969-f111-9b48-002248926028</t>
  </si>
  <si>
    <t>f9d33ff0-38af-e811-a961-000d3ad24182</t>
  </si>
  <si>
    <t>CAS-1801857-M6T5V3</t>
  </si>
  <si>
    <t>75826080098</t>
  </si>
  <si>
    <t>76ad2a2b-8422-f111-9730-002248108a02</t>
  </si>
  <si>
    <t>9eb145f6-38af-e811-a961-000d3ad24182</t>
  </si>
  <si>
    <t>CAS-1762064-X2H2M2</t>
  </si>
  <si>
    <t>23524581044</t>
  </si>
  <si>
    <t>c8d40fdc-5409-ed11-82e5-002248944bc7</t>
  </si>
  <si>
    <t>20b445f6-38af-e811-a961-000d3ad24182</t>
  </si>
  <si>
    <t>CAS-1060221-P5Q2Y2</t>
  </si>
  <si>
    <t>23594835357</t>
  </si>
  <si>
    <t>a23148a7-b7a8-f011-bbd2-6045bdc2c88b</t>
  </si>
  <si>
    <t>7bb445f6-38af-e811-a961-000d3ad24182</t>
  </si>
  <si>
    <t>CAS-1660565-R7K3C6</t>
  </si>
  <si>
    <t>23596472399</t>
  </si>
  <si>
    <t>5f1bc020-6f73-f111-9b48-002248926028</t>
  </si>
  <si>
    <t>7cb445f6-38af-e811-a961-000d3ad24182</t>
  </si>
  <si>
    <t>CAS-1809579-Z9H6V1</t>
  </si>
  <si>
    <t>84180700122</t>
  </si>
  <si>
    <t>f45de256-c66e-f011-95f3-000d3ad1cf65</t>
  </si>
  <si>
    <t>0ab745f6-38af-e811-a961-000d3ad24182</t>
  </si>
  <si>
    <t>CAS-1632016-J8T4Z7</t>
  </si>
  <si>
    <t>61917910373</t>
  </si>
  <si>
    <t>c8873146-9f92-f011-b4cc-0022481287a5</t>
  </si>
  <si>
    <t>CAS-1649435-V0F2R0</t>
  </si>
  <si>
    <t>d7fb1943-2555-ef11-bfe2-6045bdc4b3e8</t>
  </si>
  <si>
    <t>9aba45f6-38af-e811-a961-000d3ad24182</t>
  </si>
  <si>
    <t>CAS-1440840-R9K1V6</t>
  </si>
  <si>
    <t>61719331734</t>
  </si>
  <si>
    <t>2d15180d-4c55-f011-bec2-7c1e522b1d9f</t>
  </si>
  <si>
    <t>1bbb45f6-38af-e811-a961-000d3ad24182</t>
  </si>
  <si>
    <t>CAS-1616640-S9S3K3</t>
  </si>
  <si>
    <t>51776150284</t>
  </si>
  <si>
    <t>d11274af-0e6d-f011-95f3-000d3ad1cf65</t>
  </si>
  <si>
    <t>9fbb45f6-38af-e811-a961-000d3ad24182</t>
  </si>
  <si>
    <t>CAS-1631175-J8P3K2</t>
  </si>
  <si>
    <t>61722805327</t>
  </si>
  <si>
    <t>92ee9cec-566b-f011-b4cc-0022481296ec</t>
  </si>
  <si>
    <t>be7f98fc-38af-e811-a961-000d3ad24182</t>
  </si>
  <si>
    <t>CAS-1629253-M5V1X9</t>
  </si>
  <si>
    <t>41205728037</t>
  </si>
  <si>
    <t>63f843c5-5409-ed11-82e5-002248944157</t>
  </si>
  <si>
    <t>f28e9002-39af-e811-a961-000d3ad24182</t>
  </si>
  <si>
    <t>CAS-1060108-V5V1N3</t>
  </si>
  <si>
    <t>88566465534</t>
  </si>
  <si>
    <t>62cb0fe6-1d77-f011-b4cc-000d3a6a3f77</t>
  </si>
  <si>
    <t>4c929002-39af-e811-a961-000d3ad24182</t>
  </si>
  <si>
    <t>CAS-1635508-S8X8D4</t>
  </si>
  <si>
    <t>11076178673</t>
  </si>
  <si>
    <t>a1d0da97-7db4-f011-bbd3-7c1e528a65f7</t>
  </si>
  <si>
    <t>5b929002-39af-e811-a961-000d3ad24182</t>
  </si>
  <si>
    <t>CAS-1669009-N4K0M3</t>
  </si>
  <si>
    <t>11124211565</t>
  </si>
  <si>
    <t>3247b619-7bbf-f011-bbd2-7ced8d33a4cf</t>
  </si>
  <si>
    <t>09969002-39af-e811-a961-000d3ad24182</t>
  </si>
  <si>
    <t>CAS-1678306-H9F3G0</t>
  </si>
  <si>
    <t>80122628497</t>
  </si>
  <si>
    <t>b769cc32-92c6-f011-aa43-6045bdc30017</t>
  </si>
  <si>
    <t>49da8708-39af-e811-a961-000d3ad24182</t>
  </si>
  <si>
    <t>CAS-1684144-M6C8R6</t>
  </si>
  <si>
    <t>29680432005</t>
  </si>
  <si>
    <t>a5aa0594-5409-ed11-82e5-002248944bc7</t>
  </si>
  <si>
    <t>69db8708-39af-e811-a961-000d3ad24182</t>
  </si>
  <si>
    <t>CAS-1059819-L6S7W2</t>
  </si>
  <si>
    <t>29747980108</t>
  </si>
  <si>
    <t>28ab0594-5409-ed11-82e5-002248944bc7</t>
  </si>
  <si>
    <t>aadb8708-39af-e811-a961-000d3ad24182</t>
  </si>
  <si>
    <t>CAS-1059834-Q5N9T7</t>
  </si>
  <si>
    <t>29748376716</t>
  </si>
  <si>
    <t>97a01ea3-5409-ed11-82e5-002248944e6d</t>
  </si>
  <si>
    <t>ccdb8708-39af-e811-a961-000d3ad24182</t>
  </si>
  <si>
    <t>CAS-1059946-X8J5K1</t>
  </si>
  <si>
    <t>29576011616</t>
  </si>
  <si>
    <t>17db1213-4c55-f011-bec2-7c1e522b1d9f</t>
  </si>
  <si>
    <t>b3dd8708-39af-e811-a961-000d3ad24182</t>
  </si>
  <si>
    <t>CAS-1616647-M1H6W2</t>
  </si>
  <si>
    <t>17624608900</t>
  </si>
  <si>
    <t>3c1d08e2-5409-ed11-82e5-002248944bc7</t>
  </si>
  <si>
    <t>1dde8708-39af-e811-a961-000d3ad24182</t>
  </si>
  <si>
    <t>CAS-1060264-Q9V1H2</t>
  </si>
  <si>
    <t>17560917417</t>
  </si>
  <si>
    <t>4b45e8fb-d50e-ed11-b83d-00224812b54e</t>
  </si>
  <si>
    <t>7be18708-39af-e811-a961-000d3ad24182</t>
  </si>
  <si>
    <t>CAS-1062732-N1R6P3</t>
  </si>
  <si>
    <t>46740337715</t>
  </si>
  <si>
    <t>5091a78a-366d-4d48-95c1-a0b8940c72d6</t>
  </si>
  <si>
    <t>CAS-1528506-Z1H2R9</t>
  </si>
  <si>
    <t>2d4e5dd2-7db4-f011-bbd3-7ced8d34ef5a</t>
  </si>
  <si>
    <t>3dd7800e-39af-e811-a961-000d3ad24182</t>
  </si>
  <si>
    <t>CAS-1669322-Y4K8D9</t>
  </si>
  <si>
    <t>24001397986</t>
  </si>
  <si>
    <t>0caa743d-e44d-4b43-891a-26cd5c0e1634</t>
  </si>
  <si>
    <t>f0d8800e-39af-e811-a961-000d3ad24182</t>
  </si>
  <si>
    <t>CAS-1678247-C6S9N6</t>
  </si>
  <si>
    <t>24003100445</t>
  </si>
  <si>
    <t>f14ef75f-f5c0-f011-aa44-00224898c55c</t>
  </si>
  <si>
    <t>27d9800e-39af-e811-a961-000d3ad24182</t>
  </si>
  <si>
    <t>CAS-1679542-B7L8Y9</t>
  </si>
  <si>
    <t>66879438759</t>
  </si>
  <si>
    <t>b48c6dbe-7db4-f011-bbd2-7ced8da2e1c1</t>
  </si>
  <si>
    <t>c6d9800e-39af-e811-a961-000d3ad24182</t>
  </si>
  <si>
    <t>CAS-1669242-K6C5H5</t>
  </si>
  <si>
    <t>52060813541</t>
  </si>
  <si>
    <t>ac2f7043-798f-f011-aa44-002248948796</t>
  </si>
  <si>
    <t>45da800e-39af-e811-a961-000d3ad24182</t>
  </si>
  <si>
    <t>CAS-1648017-Z9P8X3</t>
  </si>
  <si>
    <t>51977259854</t>
  </si>
  <si>
    <t>6b5431df-7213-f011-9d47-6045bde525ee</t>
  </si>
  <si>
    <t>47df800e-39af-e811-a961-000d3ad24182</t>
  </si>
  <si>
    <t>CAS-1576177-Z1L7C1</t>
  </si>
  <si>
    <t>35866722765</t>
  </si>
  <si>
    <t>b93bb390-837d-f011-b4cc-000d3ad25630</t>
  </si>
  <si>
    <t>2f397a14-39af-e811-a961-000d3ad24182</t>
  </si>
  <si>
    <t>CAS-1638755-X7R0X3</t>
  </si>
  <si>
    <t>41446917379</t>
  </si>
  <si>
    <t>fbf6cad6-1c48-f111-9a91-002248966bca</t>
  </si>
  <si>
    <t>42437a14-39af-e811-a961-000d3ad24182</t>
  </si>
  <si>
    <t>CAS-1781847-Q7R4H9</t>
  </si>
  <si>
    <t>62102206173</t>
  </si>
  <si>
    <t>d6b129e1-5f6d-f111-9b48-002248926028</t>
  </si>
  <si>
    <t>e8437a14-39af-e811-a961-000d3ad24182</t>
  </si>
  <si>
    <t>CAS-1804378-N2Y9Z8</t>
  </si>
  <si>
    <t>62057122885</t>
  </si>
  <si>
    <t>8ef35f01-4e8c-f011-b4cc-00224893fe04</t>
  </si>
  <si>
    <t>747d8d1a-39af-e811-a961-000d3ad24182</t>
  </si>
  <si>
    <t>CAS-1645815-K2J2P0</t>
  </si>
  <si>
    <t>76012347584</t>
  </si>
  <si>
    <t>535c28a1-b7a8-f011-bbd2-6045bdc325c6</t>
  </si>
  <si>
    <t>05838d1a-39af-e811-a961-000d3ad24182</t>
  </si>
  <si>
    <t>CAS-1660546-X5N6R9</t>
  </si>
  <si>
    <t>76152742606</t>
  </si>
  <si>
    <t>003954a9-b7a8-f011-bbd2-7c1e52624e52</t>
  </si>
  <si>
    <t>b4838d1a-39af-e811-a961-000d3ad24182</t>
  </si>
  <si>
    <t>CAS-1660595-N3T4Q9</t>
  </si>
  <si>
    <t>84396127090</t>
  </si>
  <si>
    <t>92fcff91-5409-ed11-82e5-000d3ad1769c</t>
  </si>
  <si>
    <t>c08a8520-39af-e811-a961-000d3ad24182</t>
  </si>
  <si>
    <t>CAS-1059824-Y8T8S3</t>
  </si>
  <si>
    <t>17686524625</t>
  </si>
  <si>
    <t>2ee09247-179a-ee11-a81c-002248976843</t>
  </si>
  <si>
    <t>338c8520-39af-e811-a961-000d3ad24182</t>
  </si>
  <si>
    <t>CAS-1316584-P0R2G0</t>
  </si>
  <si>
    <t>29920168287</t>
  </si>
  <si>
    <t>f4ceddea-db5a-f011-95f3-000d3aca6c5f</t>
  </si>
  <si>
    <t>e58d8520-39af-e811-a961-000d3ad24182</t>
  </si>
  <si>
    <t>CAS-1621152-V1T7W8</t>
  </si>
  <si>
    <t>29924280587</t>
  </si>
  <si>
    <t>06f50fb1-a60f-f111-83da-002248108a02</t>
  </si>
  <si>
    <t>648e8520-39af-e811-a961-000d3ad24182</t>
  </si>
  <si>
    <t>CAS-1749754-Z6F3T9</t>
  </si>
  <si>
    <t>88611794327</t>
  </si>
  <si>
    <t>a08e93d8-0112-f111-8406-6045bde75fdf</t>
  </si>
  <si>
    <t>CAS-1751784-C1W5J8</t>
  </si>
  <si>
    <t>526e6728-1850-f111-bec6-7ced8d336c00</t>
  </si>
  <si>
    <t>CAS-1786907-C9D5N6</t>
  </si>
  <si>
    <t>269d60a9-4131-f011-a2d9-00224896aeed</t>
  </si>
  <si>
    <t>29908520-39af-e811-a961-000d3ad24182</t>
  </si>
  <si>
    <t>CAS-1591336-J3L8Q2</t>
  </si>
  <si>
    <t>29918728351</t>
  </si>
  <si>
    <t>dba1eb7c-5409-ed11-82e5-002248944157</t>
  </si>
  <si>
    <t>a8908520-39af-e811-a961-000d3ad24182</t>
  </si>
  <si>
    <t>CAS-1059700-N4G0G0</t>
  </si>
  <si>
    <t>88637189712</t>
  </si>
  <si>
    <t>8e9b3ecb-5409-ed11-82e5-002248944157</t>
  </si>
  <si>
    <t>4b9ef826-39af-e811-a961-000d3ad24182</t>
  </si>
  <si>
    <t>CAS-1060130-Y0B4S1</t>
  </si>
  <si>
    <t>88702836513</t>
  </si>
  <si>
    <t>5421a960-0257-f011-95f3-000d3aca6c5f</t>
  </si>
  <si>
    <t>87a1f826-39af-e811-a961-000d3ad24182</t>
  </si>
  <si>
    <t>CAS-1619569-R3H7T7</t>
  </si>
  <si>
    <t>47101803552</t>
  </si>
  <si>
    <t>a01bfa9d-5409-ed11-82e5-000d3ad1769c</t>
  </si>
  <si>
    <t>6fa5f826-39af-e811-a961-000d3ad24182</t>
  </si>
  <si>
    <t>CAS-1059903-P5M0S3</t>
  </si>
  <si>
    <t>57341482408</t>
  </si>
  <si>
    <t>51f19574-5409-ed11-82e5-002248944339</t>
  </si>
  <si>
    <t>aaa5f826-39af-e811-a961-000d3ad24182</t>
  </si>
  <si>
    <t>CAS-1059662-M9Q1M4</t>
  </si>
  <si>
    <t>57244067628</t>
  </si>
  <si>
    <t>eda483f2-7db4-f011-bbd3-000d3ad208e6</t>
  </si>
  <si>
    <t>2cadf826-39af-e811-a961-000d3ad24182</t>
  </si>
  <si>
    <t>CAS-1669478-J5D7X3</t>
  </si>
  <si>
    <t>36154056630</t>
  </si>
  <si>
    <t>6f3abbd9-7db4-f011-bbd3-6045bde73edb</t>
  </si>
  <si>
    <t>a87bf02c-39af-e811-a961-000d3ad24182</t>
  </si>
  <si>
    <t>CAS-1669376-G0B4F3</t>
  </si>
  <si>
    <t>52303567862</t>
  </si>
  <si>
    <t>38005d13-8947-f111-9a91-002248966bca</t>
  </si>
  <si>
    <t>f37df02c-39af-e811-a961-000d3ad24182</t>
  </si>
  <si>
    <t>CAS-1781676-L3P6V1</t>
  </si>
  <si>
    <t>52314124489</t>
  </si>
  <si>
    <t>b698a1de-7db4-f011-bbd3-6045bde679a9</t>
  </si>
  <si>
    <t>de7ff02c-39af-e811-a961-000d3ad24182</t>
  </si>
  <si>
    <t>CAS-1669413-S6Y3J8</t>
  </si>
  <si>
    <t>52318962889</t>
  </si>
  <si>
    <t>9a418e7a-5409-ed11-82e5-002248944339</t>
  </si>
  <si>
    <t>a080f02c-39af-e811-a961-000d3ad24182</t>
  </si>
  <si>
    <t>CAS-1059710-F5N4H5</t>
  </si>
  <si>
    <t>52293537735</t>
  </si>
  <si>
    <t>4675c7d6-70ca-f011-ad8e-000d3acb3224</t>
  </si>
  <si>
    <t>4c85f02c-39af-e811-a961-000d3ad24182</t>
  </si>
  <si>
    <t>CAS-1686730-J3G3D7</t>
  </si>
  <si>
    <t>62303495207</t>
  </si>
  <si>
    <t>31565cfb-4d8c-f011-b4cc-0022481296ec</t>
  </si>
  <si>
    <t>da85f02c-39af-e811-a961-000d3ad24182</t>
  </si>
  <si>
    <t>CAS-1645797-P3D8P4</t>
  </si>
  <si>
    <t>67245483839</t>
  </si>
  <si>
    <t>8077f4af-b7a8-f011-bbd2-7c1e522ad225</t>
  </si>
  <si>
    <t>4486f02c-39af-e811-a961-000d3ad24182</t>
  </si>
  <si>
    <t>CAS-1660640-F3W8K5</t>
  </si>
  <si>
    <t>76178393751</t>
  </si>
  <si>
    <t>fc35602f-c036-f111-9a91-002248966bca</t>
  </si>
  <si>
    <t>1fe5e932-39af-e811-a961-000d3ad24182</t>
  </si>
  <si>
    <t>CAS-1772604-J0N5M3</t>
  </si>
  <si>
    <t>76435841791</t>
  </si>
  <si>
    <t>81522cc4-5409-ed11-82e5-002248944bc7</t>
  </si>
  <si>
    <t>71e5e932-39af-e811-a961-000d3ad24182</t>
  </si>
  <si>
    <t>CAS-1060079-D8K0F3</t>
  </si>
  <si>
    <t>76440951746</t>
  </si>
  <si>
    <t>15323684-0578-f011-b4cc-00224894aab5</t>
  </si>
  <si>
    <t>4ce6e932-39af-e811-a961-000d3ad24182</t>
  </si>
  <si>
    <t>15212fa1-5877-f011-95f2-0022489771dc</t>
  </si>
  <si>
    <t>CAS-1636134-Q1S7L3</t>
  </si>
  <si>
    <t>76267639826</t>
  </si>
  <si>
    <t>CAS-1635791-V0G1X5</t>
  </si>
  <si>
    <t>2a9d1ea3-5409-ed11-82e5-002248944e6d</t>
  </si>
  <si>
    <t>61e7e932-39af-e811-a961-000d3ad24182</t>
  </si>
  <si>
    <t>CAS-1059925-P4H5N8</t>
  </si>
  <si>
    <t>76475052309</t>
  </si>
  <si>
    <t>89cc01c9-381d-f111-9730-002248108a02</t>
  </si>
  <si>
    <t>4beae932-39af-e811-a961-000d3ad24182</t>
  </si>
  <si>
    <t>CAS-1758510-Z3B8H7</t>
  </si>
  <si>
    <t>92829279766</t>
  </si>
  <si>
    <t>03ce9921-3b23-f111-8341-70a8a555d0f3</t>
  </si>
  <si>
    <t>CAS-1762540-D8D2K3</t>
  </si>
  <si>
    <t>4f459fd2-c120-f111-8341-7ced8da109bc</t>
  </si>
  <si>
    <t>CAS-1760142-F2F1Q6</t>
  </si>
  <si>
    <t>c8a2eb7c-5409-ed11-82e5-002248944157</t>
  </si>
  <si>
    <t>8cece932-39af-e811-a961-000d3ad24182</t>
  </si>
  <si>
    <t>CAS-1059702-Z8F0M2</t>
  </si>
  <si>
    <t>30159648648</t>
  </si>
  <si>
    <t>7b670181-5c4d-f011-95f3-000d3aca6c5f</t>
  </si>
  <si>
    <t>eb5df838-39af-e811-a961-000d3ad24182</t>
  </si>
  <si>
    <t>CAS-1609668-Q3T7Y2</t>
  </si>
  <si>
    <t>71845250653</t>
  </si>
  <si>
    <t>b05ee61b-c44f-f011-95f3-000d3aca6c5f</t>
  </si>
  <si>
    <t>CAS-1610642-L8X9M1</t>
  </si>
  <si>
    <t>ea9b4cbe-5509-47eb-92b0-d81d51138cf7</t>
  </si>
  <si>
    <t>CAS-1485255-J8B4H6</t>
  </si>
  <si>
    <t>6e445cff-4d8c-f011-b4cc-6045bdc35bda</t>
  </si>
  <si>
    <t>60c1f13e-39af-e811-a961-000d3ad24182</t>
  </si>
  <si>
    <t>CAS-1645808-K2T1D4</t>
  </si>
  <si>
    <t>96594915038</t>
  </si>
  <si>
    <t>71db0fdc-5409-ed11-82e5-002248944bc7</t>
  </si>
  <si>
    <t>dfc5f13e-39af-e811-a961-000d3ad24182</t>
  </si>
  <si>
    <t>CAS-1060240-B0L0S8</t>
  </si>
  <si>
    <t>96718275548</t>
  </si>
  <si>
    <t>3e28922d-46de-ed11-a7c7-00224893bd39</t>
  </si>
  <si>
    <t>20c8f13e-39af-e811-a961-000d3ad24182</t>
  </si>
  <si>
    <t>CAS-1208415-D8D8R8</t>
  </si>
  <si>
    <t>96810411768</t>
  </si>
  <si>
    <t>6a2108e2-5409-ed11-82e5-002248944bc7</t>
  </si>
  <si>
    <t>40c9f13e-39af-e811-a961-000d3ad24182</t>
  </si>
  <si>
    <t>CAS-1060274-H6T2J3</t>
  </si>
  <si>
    <t>96811696768</t>
  </si>
  <si>
    <t>5adfe3f5-4d2a-f111-9730-002248108a02</t>
  </si>
  <si>
    <t>0fcdf13e-39af-e811-a961-000d3ad24182</t>
  </si>
  <si>
    <t>CAS-1767005-P9K6W5</t>
  </si>
  <si>
    <t>12327190113</t>
  </si>
  <si>
    <t>9eb56f52-5e52-f011-95f3-000d3aca6c5f</t>
  </si>
  <si>
    <t>ddcff13e-39af-e811-a961-000d3ad24182</t>
  </si>
  <si>
    <t>CAS-1614468-H0W1H5</t>
  </si>
  <si>
    <t>47237514581</t>
  </si>
  <si>
    <t>ceef110b-d60e-ed11-b83d-00224812b10b</t>
  </si>
  <si>
    <t>e0cff13e-39af-e811-a961-000d3ad24182</t>
  </si>
  <si>
    <t>CAS-1062824-N5G5Q4</t>
  </si>
  <si>
    <t>80964149832</t>
  </si>
  <si>
    <t>5f829735-0b3d-f111-9a91-002248966bca</t>
  </si>
  <si>
    <t>72d0f13e-39af-e811-a961-000d3ad24182</t>
  </si>
  <si>
    <t>CAS-1775916-S5D2B6</t>
  </si>
  <si>
    <t>47485994145</t>
  </si>
  <si>
    <t>979a1978-2d3d-f111-88b4-7ced8da24fce</t>
  </si>
  <si>
    <t>CAS-1776110-T3P8P9</t>
  </si>
  <si>
    <t>b1e419bb-5409-ed11-82e5-002248944e6d</t>
  </si>
  <si>
    <t>fdd0f13e-39af-e811-a961-000d3ad24182</t>
  </si>
  <si>
    <t>CAS-1060046-K8T9V6</t>
  </si>
  <si>
    <t>80966156251</t>
  </si>
  <si>
    <t>1da2554a-46de-ed11-a7c7-002248933d22</t>
  </si>
  <si>
    <t>ba6dff46-39af-e811-a961-000d3ad24182</t>
  </si>
  <si>
    <t>CAS-1208614-T7F9G6</t>
  </si>
  <si>
    <t>89128817165</t>
  </si>
  <si>
    <t>3562700b-6c05-f111-83da-002248948c85</t>
  </si>
  <si>
    <t>a26fff46-39af-e811-a961-000d3ad24182</t>
  </si>
  <si>
    <t>CAS-1741805-N9K5C6</t>
  </si>
  <si>
    <t>89081296652</t>
  </si>
  <si>
    <t>ea54064a-9971-ef11-a670-002248123296</t>
  </si>
  <si>
    <t>5677ff46-39af-e811-a961-000d3ad24182</t>
  </si>
  <si>
    <t>CAS-1455870-R4K1Z7</t>
  </si>
  <si>
    <t>42213535496</t>
  </si>
  <si>
    <t>01314e46-97a4-f011-aa44-002248948796</t>
  </si>
  <si>
    <t>CAS-1658329-W3L5K4</t>
  </si>
  <si>
    <t>bdb24c13-4e8c-f011-b4cc-000d3acbcde3</t>
  </si>
  <si>
    <t>7e7aff46-39af-e811-a961-000d3ad24182</t>
  </si>
  <si>
    <t>CAS-1645871-J8P6K0</t>
  </si>
  <si>
    <t>67363806307</t>
  </si>
  <si>
    <t>0ae14b29-d60e-ed11-b83d-00224812bcee</t>
  </si>
  <si>
    <t>1e7dff46-39af-e811-a961-000d3ad24182</t>
  </si>
  <si>
    <t>CAS-1062944-G0S8D7</t>
  </si>
  <si>
    <t>67575837755</t>
  </si>
  <si>
    <t>62d1cbdf-2150-f111-89e7-002248104426</t>
  </si>
  <si>
    <t>0f5dfd4c-39af-e811-a961-000d3ad24182</t>
  </si>
  <si>
    <t>CAS-1786992-K8Y7M1</t>
  </si>
  <si>
    <t>62560710443</t>
  </si>
  <si>
    <t>7804e627-8506-f111-83da-002248948c85</t>
  </si>
  <si>
    <t>CAS-1743529-D5T0B8</t>
  </si>
  <si>
    <t>664ce1c1-5409-ed11-82e5-000d3ad1769c</t>
  </si>
  <si>
    <t>b55dfd4c-39af-e811-a961-000d3ad24182</t>
  </si>
  <si>
    <t>CAS-1060094-V0M3R8</t>
  </si>
  <si>
    <t>62603271185</t>
  </si>
  <si>
    <t>299bd04e-cfa4-f011-aa44-002248948796</t>
  </si>
  <si>
    <t>5e070f53-39af-e811-a961-000d3ad24182</t>
  </si>
  <si>
    <t>CAS-1658800-N6B0S0</t>
  </si>
  <si>
    <t>76674834969</t>
  </si>
  <si>
    <t>8184c0fc-ed4b-f011-877b-6045bde534d3</t>
  </si>
  <si>
    <t>CAS-1608428-K6G4Y2</t>
  </si>
  <si>
    <t>a25516b2-7db4-f011-bbd3-6045bdc2c88b</t>
  </si>
  <si>
    <t>16090f53-39af-e811-a961-000d3ad24182</t>
  </si>
  <si>
    <t>CAS-1669149-T7F6Y6</t>
  </si>
  <si>
    <t>76640576694</t>
  </si>
  <si>
    <t>ebf910cd-5409-ed11-82e5-002248944e6d</t>
  </si>
  <si>
    <t>19090f53-39af-e811-a961-000d3ad24182</t>
  </si>
  <si>
    <t>CAS-1060151-L8Y3J5</t>
  </si>
  <si>
    <t>76589419028</t>
  </si>
  <si>
    <t>3b512e4b-9971-ef11-a670-002248988b76</t>
  </si>
  <si>
    <t>500c0f53-39af-e811-a961-000d3ad24182</t>
  </si>
  <si>
    <t>CAS-1455876-K6D4T6</t>
  </si>
  <si>
    <t>12194288234</t>
  </si>
  <si>
    <t>fc95609a-7db4-f011-bbd3-7ced8da2a128</t>
  </si>
  <si>
    <t>a6100f53-39af-e811-a961-000d3ad24182</t>
  </si>
  <si>
    <t>CAS-1669058-F8D2Z3</t>
  </si>
  <si>
    <t>72119058301</t>
  </si>
  <si>
    <t>d2109346-dd65-f011-95f3-000d3ad1cf65</t>
  </si>
  <si>
    <t>52120f53-39af-e811-a961-000d3ad24182</t>
  </si>
  <si>
    <t>CAS-1626267-Q8W9P3</t>
  </si>
  <si>
    <t>93121245805</t>
  </si>
  <si>
    <t>16c025e2-da67-40d4-b339-396fb44bf79d</t>
  </si>
  <si>
    <t>CAS-1625234-F6Q6T7</t>
  </si>
  <si>
    <t>78b4078c-5409-ed11-82e5-000d3ad1769c</t>
  </si>
  <si>
    <t>27082a59-39af-e811-a961-000d3ad24182</t>
  </si>
  <si>
    <t>CAS-1059803-N2J2V3</t>
  </si>
  <si>
    <t>57816623165</t>
  </si>
  <si>
    <t>1cae5c01-4e8c-f011-b4cc-000d3a6aeb52</t>
  </si>
  <si>
    <t>450b2a59-39af-e811-a961-000d3ad24182</t>
  </si>
  <si>
    <t>CAS-1645811-F1J8Y0</t>
  </si>
  <si>
    <t>96929246070</t>
  </si>
  <si>
    <t>ecbc9634-6838-f111-9a91-002248966bca</t>
  </si>
  <si>
    <t>470b2a59-39af-e811-a961-000d3ad24182</t>
  </si>
  <si>
    <t>CAS-1773811-G8D7G0</t>
  </si>
  <si>
    <t>97080600795</t>
  </si>
  <si>
    <t>e8ae5c01-4e8c-f011-b4cc-000d3a6aeb52</t>
  </si>
  <si>
    <t>620c2a59-39af-e811-a961-000d3ad24182</t>
  </si>
  <si>
    <t>CAS-1645822-N5S7F2</t>
  </si>
  <si>
    <t>96931624078</t>
  </si>
  <si>
    <t>bcd1c789-1527-f111-9730-002248108a02</t>
  </si>
  <si>
    <t>CAS-1764462-R5L5P8</t>
  </si>
  <si>
    <t>56c85907-4e8c-f011-b4cc-000d3a6aeb52</t>
  </si>
  <si>
    <t>050d2a59-39af-e811-a961-000d3ad24182</t>
  </si>
  <si>
    <t>CAS-1645831-X2G9R8</t>
  </si>
  <si>
    <t>97016787785</t>
  </si>
  <si>
    <t>547553b9-5409-ed11-82e5-002248944157</t>
  </si>
  <si>
    <t>df4f205f-39af-e811-a961-000d3ad24182</t>
  </si>
  <si>
    <t>CAS-1060040-D9H0Y9</t>
  </si>
  <si>
    <t>42345897203</t>
  </si>
  <si>
    <t>9a517150-9251-f011-95f3-000d3aca6c5f</t>
  </si>
  <si>
    <t>f250205f-39af-e811-a961-000d3ad24182</t>
  </si>
  <si>
    <t>CAS-1613508-N6Z4X0</t>
  </si>
  <si>
    <t>81058191609</t>
  </si>
  <si>
    <t>2346b619-7bbf-f011-bbd2-7ced8d33a4cf</t>
  </si>
  <si>
    <t>8d53205f-39af-e811-a961-000d3ad24182</t>
  </si>
  <si>
    <t>CAS-1678304-Z4R7J9</t>
  </si>
  <si>
    <t>81069213878</t>
  </si>
  <si>
    <t>f6998386-5409-ed11-82e5-002248944339</t>
  </si>
  <si>
    <t>0455205f-39af-e811-a961-000d3ad24182</t>
  </si>
  <si>
    <t>CAS-1059789-G3C3X7</t>
  </si>
  <si>
    <t>18592394524</t>
  </si>
  <si>
    <t>3a964caf-b7a8-f011-bbd2-7c1e52624e52</t>
  </si>
  <si>
    <t>db251f65-39af-e811-a961-000d3ad24182</t>
  </si>
  <si>
    <t>CAS-1660627-S3Y2M7</t>
  </si>
  <si>
    <t>18751838876</t>
  </si>
  <si>
    <t>cb6d697f-837d-f011-b4cc-6045bdc35bda</t>
  </si>
  <si>
    <t>dc251f65-39af-e811-a961-000d3ad24182</t>
  </si>
  <si>
    <t>CAS-1638716-D5M2L3</t>
  </si>
  <si>
    <t>52920908493</t>
  </si>
  <si>
    <t>15750575-7916-f011-9d47-6045bde525ee</t>
  </si>
  <si>
    <t>fd261f65-39af-e811-a961-000d3ad24182</t>
  </si>
  <si>
    <t>CAS-1578278-G9B3M7</t>
  </si>
  <si>
    <t>89150536208</t>
  </si>
  <si>
    <t>b3dbcf91-f95e-f111-89e7-002248104426</t>
  </si>
  <si>
    <t>4d2c1f65-39af-e811-a961-000d3ad24182</t>
  </si>
  <si>
    <t>CAS-1795003-K6Y1S7</t>
  </si>
  <si>
    <t>89286646254</t>
  </si>
  <si>
    <t>908f46ad-c55f-f111-a825-7ced8d3242f6</t>
  </si>
  <si>
    <t>CAS-1795715-Q2Y0B1</t>
  </si>
  <si>
    <t>0fce373a-c263-f111-a825-7ced8d3413f0</t>
  </si>
  <si>
    <t>CAS-1797876-X4P0N5</t>
  </si>
  <si>
    <t>85a0fac8-0d74-f111-9b48-002248926028</t>
  </si>
  <si>
    <t>492d1f65-39af-e811-a961-000d3ad24182</t>
  </si>
  <si>
    <t>CAS-1810287-K9K4Q8</t>
  </si>
  <si>
    <t>89338707454</t>
  </si>
  <si>
    <t>1f64e99d-7db4-f011-bbd3-7c1e528a65f7</t>
  </si>
  <si>
    <t>9d2d1f65-39af-e811-a961-000d3ad24182</t>
  </si>
  <si>
    <t>CAS-1669085-Z0K8S1</t>
  </si>
  <si>
    <t>31001442039</t>
  </si>
  <si>
    <t>780cbfcd-5a7e-f011-8151-000d3ad157cb</t>
  </si>
  <si>
    <t>583c176c-39af-e811-a961-000d3ad24182</t>
  </si>
  <si>
    <t>CAS-1639320-S7J2M5</t>
  </si>
  <si>
    <t>25002024839</t>
  </si>
  <si>
    <t>d012f603-8c59-f111-89e7-002248104426</t>
  </si>
  <si>
    <t>8c3c176c-39af-e811-a961-000d3ad24182</t>
  </si>
  <si>
    <t>CAS-1792131-F3J1S9</t>
  </si>
  <si>
    <t>31068846319</t>
  </si>
  <si>
    <t>0425efc2-7db4-f011-bbd3-6045bde61dfb</t>
  </si>
  <si>
    <t>863d176c-39af-e811-a961-000d3ad24182</t>
  </si>
  <si>
    <t>CAS-1669267-R2K3T2</t>
  </si>
  <si>
    <t>25008453469</t>
  </si>
  <si>
    <t>3649caf5-566b-f011-b4cc-7c1e522b1d9f</t>
  </si>
  <si>
    <t>e73f176c-39af-e811-a961-000d3ad24182</t>
  </si>
  <si>
    <t>CAS-1629264-M7M1B3</t>
  </si>
  <si>
    <t>31087735438</t>
  </si>
  <si>
    <t>271107be-7db4-f011-bbd3-6045bdc2c88b</t>
  </si>
  <si>
    <t>57252372-39af-e811-a961-000d3ad24182</t>
  </si>
  <si>
    <t>CAS-1669261-L6B3D7</t>
  </si>
  <si>
    <t>67736746011</t>
  </si>
  <si>
    <t>daa3eb7c-5409-ed11-82e5-002248944157</t>
  </si>
  <si>
    <t>0e272372-39af-e811-a961-000d3ad24182</t>
  </si>
  <si>
    <t>CAS-1059714-Y0V8H8</t>
  </si>
  <si>
    <t>12624622836</t>
  </si>
  <si>
    <t>99603e1f-2555-ef11-bfe2-00224892ea7b</t>
  </si>
  <si>
    <t>71272372-39af-e811-a961-000d3ad24182</t>
  </si>
  <si>
    <t>CAS-1440593-G0G0G2</t>
  </si>
  <si>
    <t>67729729768</t>
  </si>
  <si>
    <t>e2ab43d0-7db4-f011-bbd3-6045bdc2c88b</t>
  </si>
  <si>
    <t>04292372-39af-e811-a961-000d3ad24182</t>
  </si>
  <si>
    <t>CAS-1669337-N1M5T9</t>
  </si>
  <si>
    <t>63004280871</t>
  </si>
  <si>
    <t>d91a4ca4-b7a8-f011-bbd2-6045bde73edb</t>
  </si>
  <si>
    <t>f3292372-39af-e811-a961-000d3ad24182</t>
  </si>
  <si>
    <t>CAS-1660568-K3K5T0</t>
  </si>
  <si>
    <t>63007765658</t>
  </si>
  <si>
    <t>d8bf9a1b-4c55-f011-bec2-002248971dfc</t>
  </si>
  <si>
    <t>a72b2372-39af-e811-a961-000d3ad24182</t>
  </si>
  <si>
    <t>CAS-1616680-G8H4B8</t>
  </si>
  <si>
    <t>76943367098</t>
  </si>
  <si>
    <t>e6365e19-4e8c-f011-b4cc-00224893fe04</t>
  </si>
  <si>
    <t>442d2372-39af-e811-a961-000d3ad24182</t>
  </si>
  <si>
    <t>CAS-1645880-P2R8L8</t>
  </si>
  <si>
    <t>76935866731</t>
  </si>
  <si>
    <t>c3428a99-d015-f011-9d47-6045bde525ee</t>
  </si>
  <si>
    <t>312e2372-39af-e811-a961-000d3ad24182</t>
  </si>
  <si>
    <t>CAS-1577985-T0N0F6</t>
  </si>
  <si>
    <t>76948116145</t>
  </si>
  <si>
    <t>b20aeda9-5409-ed11-82e5-000d3ad1769c</t>
  </si>
  <si>
    <t>4d302372-39af-e811-a961-000d3ad24182</t>
  </si>
  <si>
    <t>CAS-1059960-H6D4C6</t>
  </si>
  <si>
    <t>37045997380</t>
  </si>
  <si>
    <t>bbd3daaa-5409-ed11-82e5-002248944339</t>
  </si>
  <si>
    <t>e0312372-39af-e811-a961-000d3ad24182</t>
  </si>
  <si>
    <t>CAS-1059964-S7K4Z0</t>
  </si>
  <si>
    <t>72290414157</t>
  </si>
  <si>
    <t>2be4e38f-7db4-f011-bbd3-000d3ad10b92</t>
  </si>
  <si>
    <t>dd032078-39af-e811-a961-000d3ad24182</t>
  </si>
  <si>
    <t>CAS-1668981-G6K0H4</t>
  </si>
  <si>
    <t>58114781065</t>
  </si>
  <si>
    <t>7ef07079-837d-f011-b4cc-6045bdc35bda</t>
  </si>
  <si>
    <t>51364e7e-39af-e811-a961-000d3ad24182</t>
  </si>
  <si>
    <t>CAS-1638698-P3W1J1</t>
  </si>
  <si>
    <t>53026955464</t>
  </si>
  <si>
    <t>4b0f9ae4-3737-ee11-a81c-000d3a6b39fd</t>
  </si>
  <si>
    <t>833c4e7e-39af-e811-a961-000d3ad24182</t>
  </si>
  <si>
    <t>CAS-1260643-X9Z3F1</t>
  </si>
  <si>
    <t>53165898058</t>
  </si>
  <si>
    <t>f06a697f-837d-f011-b4cc-6045bdc35bda</t>
  </si>
  <si>
    <t>ab3c4e7e-39af-e811-a961-000d3ad24182</t>
  </si>
  <si>
    <t>CAS-1638702-J1W6M0</t>
  </si>
  <si>
    <t>53127804179</t>
  </si>
  <si>
    <t>19f40035-aadb-f011-ad8e-000d3acb3224</t>
  </si>
  <si>
    <t>f95e4b84-39af-e811-a961-000d3ad24182</t>
  </si>
  <si>
    <t>CAS-1701726-N0L9N8</t>
  </si>
  <si>
    <t>25152417167</t>
  </si>
  <si>
    <t>8ebf4d57-0c1c-f111-8341-7ced8d33ef1d</t>
  </si>
  <si>
    <t>CAS-1757368-L1K4M7</t>
  </si>
  <si>
    <t>b7b082bb-b521-f111-8341-7ced8db1facd</t>
  </si>
  <si>
    <t>CAS-1761357-K7Y2B5</t>
  </si>
  <si>
    <t>8d3e8e7a-5409-ed11-82e5-002248944339</t>
  </si>
  <si>
    <t>90604b84-39af-e811-a961-000d3ad24182</t>
  </si>
  <si>
    <t>CAS-1059694-Q0V3R4</t>
  </si>
  <si>
    <t>25175058859</t>
  </si>
  <si>
    <t>a587d6f2-5409-ed11-82e5-002248944339</t>
  </si>
  <si>
    <t>fd634b84-39af-e811-a961-000d3ad24182</t>
  </si>
  <si>
    <t>CAS-1060332-R1S1N4</t>
  </si>
  <si>
    <t>93310787042</t>
  </si>
  <si>
    <t>1395609a-7db4-f011-bbd3-7ced8da2a128</t>
  </si>
  <si>
    <t>eef1a891-39af-e811-a961-000d3ad24182</t>
  </si>
  <si>
    <t>CAS-1669048-R3S7Q1</t>
  </si>
  <si>
    <t>81365607437</t>
  </si>
  <si>
    <t>c002603e-46de-ed11-a7c7-002248933d22</t>
  </si>
  <si>
    <t>7af3a891-39af-e811-a961-000d3ad24182</t>
  </si>
  <si>
    <t>CAS-1208529-J6Z9Q4</t>
  </si>
  <si>
    <t>81373503549</t>
  </si>
  <si>
    <t>38f7e47a-efb9-f011-aa44-00224898c55c</t>
  </si>
  <si>
    <t>CAS-1674183-P4K9N3</t>
  </si>
  <si>
    <t>73d9ba50-7426-f111-9730-002248108a02</t>
  </si>
  <si>
    <t>0ff4a891-39af-e811-a961-000d3ad24182</t>
  </si>
  <si>
    <t>CAS-1764158-Y0Y1P1</t>
  </si>
  <si>
    <t>81373930123</t>
  </si>
  <si>
    <t>5157dc0c-5b70-f111-ab0c-6045bde639aa</t>
  </si>
  <si>
    <t>CAS-1807628-L8G5X0</t>
  </si>
  <si>
    <t>817ea53b-46cb-f011-ad8e-000d3acb3224</t>
  </si>
  <si>
    <t>43fba891-39af-e811-a961-000d3ad24182</t>
  </si>
  <si>
    <t>CAS-1687649-Q0C9R0</t>
  </si>
  <si>
    <t>68091189304</t>
  </si>
  <si>
    <t>c58f59ae-b7a8-f011-bbd2-7ced8da2a128</t>
  </si>
  <si>
    <t>5bfca891-39af-e811-a961-000d3ad24182</t>
  </si>
  <si>
    <t>CAS-1660625-Q6X5S1</t>
  </si>
  <si>
    <t>63184816938</t>
  </si>
  <si>
    <t>a63d953f-2555-ef11-bfe2-000d3a6ad033</t>
  </si>
  <si>
    <t>4cfda891-39af-e811-a961-000d3ad24182</t>
  </si>
  <si>
    <t>CAS-1440803-L5Z2G3</t>
  </si>
  <si>
    <t>63147187648</t>
  </si>
  <si>
    <t>34da1d97-04eb-49c9-9643-d98b37813749</t>
  </si>
  <si>
    <t>d0fea891-39af-e811-a961-000d3ad24182</t>
  </si>
  <si>
    <t>CAS-1554741-K0Z1K4</t>
  </si>
  <si>
    <t>63200749767</t>
  </si>
  <si>
    <t>5b96e5a7-e2f7-f011-92b9-000d3ad1cf65</t>
  </si>
  <si>
    <t>61d0a097-39af-e811-a961-000d3ad24182</t>
  </si>
  <si>
    <t>CAS-1724109-B9M8W7</t>
  </si>
  <si>
    <t>48086804015</t>
  </si>
  <si>
    <t>d9e753c3-c6b3-f011-aa44-002248948796</t>
  </si>
  <si>
    <t>CAS-1668338-D4R9Q8</t>
  </si>
  <si>
    <t>3bd044dd-7db4-f011-bbd3-6045bde67d52</t>
  </si>
  <si>
    <t>CAS-1669435-W4B8L3</t>
  </si>
  <si>
    <t>d54f0d58-28cf-eb11-bacc-000d3a6aa502</t>
  </si>
  <si>
    <t>bad2a097-39af-e811-a961-000d3ad24182</t>
  </si>
  <si>
    <t>CAS-871709-M2J9T4</t>
  </si>
  <si>
    <t>37485481796</t>
  </si>
  <si>
    <t>ecd3d5c0-5fc8-f011-ad8e-000d3acb3224</t>
  </si>
  <si>
    <t>c6d4a097-39af-e811-a961-000d3ad24182</t>
  </si>
  <si>
    <t>CAS-1684668-J9F2Z4</t>
  </si>
  <si>
    <t>19270627978</t>
  </si>
  <si>
    <t>f017cea9-b7a8-f011-bbd2-6045bde48ba4</t>
  </si>
  <si>
    <t>a2d5a097-39af-e811-a961-000d3ad24182</t>
  </si>
  <si>
    <t>CAS-1660605-G6F1D7</t>
  </si>
  <si>
    <t>19289708938</t>
  </si>
  <si>
    <t>d58f02fa-4253-f111-89e7-002248104426</t>
  </si>
  <si>
    <t>ead6a097-39af-e811-a961-000d3ad24182</t>
  </si>
  <si>
    <t>CAS-1788482-Z6V8G1</t>
  </si>
  <si>
    <t>43091364724</t>
  </si>
  <si>
    <t>72b2affe-4d8c-f011-b4cc-000d3acbc570</t>
  </si>
  <si>
    <t>5fd7a097-39af-e811-a961-000d3ad24182</t>
  </si>
  <si>
    <t>CAS-1645806-D9Y2G6</t>
  </si>
  <si>
    <t>77297293936</t>
  </si>
  <si>
    <t>bcab65a0-59fe-f011-bb47-002248986e94</t>
  </si>
  <si>
    <t>01d8a097-39af-e811-a961-000d3ad24182</t>
  </si>
  <si>
    <t>CAS-1736536-H3Y9G2</t>
  </si>
  <si>
    <t>77135145792</t>
  </si>
  <si>
    <t>0351ac23-9aca-ec11-a7b6-0022481240c1</t>
  </si>
  <si>
    <t>1b519e9d-39af-e811-a961-000d3ad24182</t>
  </si>
  <si>
    <t>CAS-1019997-X3D9V9</t>
  </si>
  <si>
    <t>77415570719</t>
  </si>
  <si>
    <t>80b40986-dd27-f111-9730-002248108a02</t>
  </si>
  <si>
    <t>0a569e9d-39af-e811-a961-000d3ad24182</t>
  </si>
  <si>
    <t>CAS-1765172-N9V2Z6</t>
  </si>
  <si>
    <t>13055077237</t>
  </si>
  <si>
    <t>bea9c703-4720-f111-9730-002248108a02</t>
  </si>
  <si>
    <t>fd579e9d-39af-e811-a961-000d3ad24182</t>
  </si>
  <si>
    <t>CAS-1760041-M5C8L2</t>
  </si>
  <si>
    <t>58541658085</t>
  </si>
  <si>
    <t>9a98a115-46de-ed11-a7c7-002248122521</t>
  </si>
  <si>
    <t>7d589e9d-39af-e811-a961-000d3ad24182</t>
  </si>
  <si>
    <t>CAS-1208202-D7R9D6</t>
  </si>
  <si>
    <t>58366731760</t>
  </si>
  <si>
    <t>531dfa9d-5409-ed11-82e5-000d3ad1769c</t>
  </si>
  <si>
    <t>4f599e9d-39af-e811-a961-000d3ad24182</t>
  </si>
  <si>
    <t>CAS-1059923-Z3D7X7</t>
  </si>
  <si>
    <t>25435328594</t>
  </si>
  <si>
    <t>b11a95ba-ae96-f011-aa44-002248948796</t>
  </si>
  <si>
    <t>ca599e9d-39af-e811-a961-000d3ad24182</t>
  </si>
  <si>
    <t>CAS-1651548-P9Y5T2</t>
  </si>
  <si>
    <t>25396473980</t>
  </si>
  <si>
    <t>f61bfb70-5409-ed11-82e5-002248944157</t>
  </si>
  <si>
    <t>dc5b9e9d-39af-e811-a961-000d3ad24182</t>
  </si>
  <si>
    <t>CAS-1059660-V0L8Z8</t>
  </si>
  <si>
    <t>25449979496</t>
  </si>
  <si>
    <t>6c2108e2-5409-ed11-82e5-002248944bc7</t>
  </si>
  <si>
    <t>686f9ea3-39af-e811-a961-000d3ad24182</t>
  </si>
  <si>
    <t>CAS-1060275-B3G3F5</t>
  </si>
  <si>
    <t>53369567709</t>
  </si>
  <si>
    <t>e053064a-9971-ef11-a670-002248123296</t>
  </si>
  <si>
    <t>9a6f9ea3-39af-e811-a961-000d3ad24182</t>
  </si>
  <si>
    <t>CAS-1455851-J5V8Y6</t>
  </si>
  <si>
    <t>53405952051</t>
  </si>
  <si>
    <t>c581f811-27be-f011-aa44-00224898c55c</t>
  </si>
  <si>
    <t>cd709ea3-39af-e811-a961-000d3ad24182</t>
  </si>
  <si>
    <t>CAS-1677134-M5R3Z2</t>
  </si>
  <si>
    <t>53378697392</t>
  </si>
  <si>
    <t>09a2d7a3-adbe-f011-bbd2-7ced8d34cccd</t>
  </si>
  <si>
    <t>CAS-1677561-Y5B8K5</t>
  </si>
  <si>
    <t>2b3f6a22-46de-ed11-a7c7-00224893bc23</t>
  </si>
  <si>
    <t>cf709ea3-39af-e811-a961-000d3ad24182</t>
  </si>
  <si>
    <t>CAS-1208287-S1X5S4</t>
  </si>
  <si>
    <t>53417676309</t>
  </si>
  <si>
    <t>01a7e110-2555-ef11-bfe2-00224891cf80</t>
  </si>
  <si>
    <t>0a719ea3-39af-e811-a961-000d3ad24182</t>
  </si>
  <si>
    <t>CAS-1440517-X5W8M8</t>
  </si>
  <si>
    <t>85733959464</t>
  </si>
  <si>
    <t>7d753457-5a10-4e3a-8c9f-6ebb078ad0b0</t>
  </si>
  <si>
    <t>6a719ea3-39af-e811-a961-000d3ad24182</t>
  </si>
  <si>
    <t>CAS-1687359-D0M5P7</t>
  </si>
  <si>
    <t>Alanna Tutt</t>
  </si>
  <si>
    <t>85662359859</t>
  </si>
  <si>
    <t>f48a14c1-5409-ed11-82e5-002248944e6d</t>
  </si>
  <si>
    <t>98729ea3-39af-e811-a961-000d3ad24182</t>
  </si>
  <si>
    <t>CAS-1060090-L6B2Z4</t>
  </si>
  <si>
    <t>85738970800</t>
  </si>
  <si>
    <t>8449aed0-bad0-f011-ad8e-000d3acb3224</t>
  </si>
  <si>
    <t>43739ea3-39af-e811-a961-000d3ad24182</t>
  </si>
  <si>
    <t>CAS-1692338-J6M3J3</t>
  </si>
  <si>
    <t>85744325709</t>
  </si>
  <si>
    <t>e5b88c1e-6fc6-f011-aa43-6045bdc30017</t>
  </si>
  <si>
    <t>eb739ea3-39af-e811-a961-000d3ad24182</t>
  </si>
  <si>
    <t>CAS-1683879-Y1Y4P8</t>
  </si>
  <si>
    <t>85748371811</t>
  </si>
  <si>
    <t>74b34c13-4e8c-f011-b4cc-000d3acbcde3</t>
  </si>
  <si>
    <t>8b53c1d4-39af-e811-a961-000d3ad24182</t>
  </si>
  <si>
    <t>CAS-1645875-K5C5G9</t>
  </si>
  <si>
    <t>93852968680</t>
  </si>
  <si>
    <t>61ff74fb-7db4-f011-bbd3-6045bde67d52</t>
  </si>
  <si>
    <t>8054c1d4-39af-e811-a961-000d3ad24182</t>
  </si>
  <si>
    <t>CAS-1669504-V5K9M2</t>
  </si>
  <si>
    <t>68217832949</t>
  </si>
  <si>
    <t>cd80c332-2a77-f011-95f2-0022489771dc</t>
  </si>
  <si>
    <t>c356c1d4-39af-e811-a961-000d3ad24182</t>
  </si>
  <si>
    <t>CAS-1635586-D9Z6L9</t>
  </si>
  <si>
    <t>93924880810</t>
  </si>
  <si>
    <t>be092a9b-7db4-f011-bbd3-6045bde67d52</t>
  </si>
  <si>
    <t>c456c1d4-39af-e811-a961-000d3ad24182</t>
  </si>
  <si>
    <t>CAS-1669053-V5Z7H7</t>
  </si>
  <si>
    <t>93916072362</t>
  </si>
  <si>
    <t>b7e64a25-bd71-f011-95f2-0022489771dc</t>
  </si>
  <si>
    <t>0957c1d4-39af-e811-a961-000d3ad24182</t>
  </si>
  <si>
    <t>CAS-1633094-M0L3Q0</t>
  </si>
  <si>
    <t>93859535917</t>
  </si>
  <si>
    <t>45f643c5-5409-ed11-82e5-002248944157</t>
  </si>
  <si>
    <t>be5ac1d4-39af-e811-a961-000d3ad24182</t>
  </si>
  <si>
    <t>CAS-1060088-W3Y2P4</t>
  </si>
  <si>
    <t>68361053640</t>
  </si>
  <si>
    <t>81bf0eb8-7db4-f011-bbd3-6045bdc2c88b</t>
  </si>
  <si>
    <t>815cc1d4-39af-e811-a961-000d3ad24182</t>
  </si>
  <si>
    <t>CAS-1669203-W7X6T7</t>
  </si>
  <si>
    <t>37596554677</t>
  </si>
  <si>
    <t>65ed0eea-211c-492c-bbad-c772cbbe206d</t>
  </si>
  <si>
    <t>b95cc1d4-39af-e811-a961-000d3ad24182</t>
  </si>
  <si>
    <t>CAS-1636518-B0Y1K0</t>
  </si>
  <si>
    <t>19656347231</t>
  </si>
  <si>
    <t>53f843c5-5409-ed11-82e5-002248944157</t>
  </si>
  <si>
    <t>3b5dc1d4-39af-e811-a961-000d3ad24182</t>
  </si>
  <si>
    <t>CAS-1060105-H3F1Z8</t>
  </si>
  <si>
    <t>68413550889</t>
  </si>
  <si>
    <t>4bdf5d75-5409-ed11-82e5-002248944f2b</t>
  </si>
  <si>
    <t>055fc1d4-39af-e811-a961-000d3ad24182</t>
  </si>
  <si>
    <t>CAS-1059651-P0K2L1</t>
  </si>
  <si>
    <t>19659954198</t>
  </si>
  <si>
    <t>65c3b50b-63e2-4284-82b3-8bdfaf8934e9</t>
  </si>
  <si>
    <t>785fc1d4-39af-e811-a961-000d3ad24182</t>
  </si>
  <si>
    <t>CAS-1122634-R9G5G6</t>
  </si>
  <si>
    <t>68394779842</t>
  </si>
  <si>
    <t>e60d07be-7db4-f011-bbd3-6045bdc2c88b</t>
  </si>
  <si>
    <t>7a60c1d4-39af-e811-a961-000d3ad24182</t>
  </si>
  <si>
    <t>CAS-1669220-M0X5X2</t>
  </si>
  <si>
    <t>68421560915</t>
  </si>
  <si>
    <t>8bc098f4-5452-f011-95f3-000d3aca6c5f</t>
  </si>
  <si>
    <t>45cfbada-39af-e811-a961-000d3ad24182</t>
  </si>
  <si>
    <t>CAS-1614384-F8M2S2</t>
  </si>
  <si>
    <t>37915062537</t>
  </si>
  <si>
    <t>db520d58-28cf-eb11-bacc-000d3a6aa502</t>
  </si>
  <si>
    <t>19d0bada-39af-e811-a961-000d3ad24182</t>
  </si>
  <si>
    <t>CAS-871723-Q1W8G6</t>
  </si>
  <si>
    <t>37783925190</t>
  </si>
  <si>
    <t>323d3cd6-7db4-f011-bbd3-6045bdc2c88b</t>
  </si>
  <si>
    <t>55d1bada-39af-e811-a961-000d3ad24182</t>
  </si>
  <si>
    <t>CAS-1669358-M5G3V3</t>
  </si>
  <si>
    <t>37792681565</t>
  </si>
  <si>
    <t>21e81cd0-5409-ed11-82e5-002248944bc7</t>
  </si>
  <si>
    <t>4fd2bada-39af-e811-a961-000d3ad24182</t>
  </si>
  <si>
    <t>CAS-1060152-B9Q2K1</t>
  </si>
  <si>
    <t>97552585268</t>
  </si>
  <si>
    <t>895e269d-5409-ed11-82e5-002248944e6d</t>
  </si>
  <si>
    <t>63d4bada-39af-e811-a961-000d3ad24182</t>
  </si>
  <si>
    <t>CAS-1059913-V4Y3S7</t>
  </si>
  <si>
    <t>97608713862</t>
  </si>
  <si>
    <t>e9111ab0-7db4-f011-bbd3-7c1e528a65f7</t>
  </si>
  <si>
    <t>c3d4bada-39af-e811-a961-000d3ad24182</t>
  </si>
  <si>
    <t>CAS-1669142-J6X2S5</t>
  </si>
  <si>
    <t>97616861198</t>
  </si>
  <si>
    <t>5c0ecc2d-28cf-eb11-bacc-000d3a6aad87</t>
  </si>
  <si>
    <t>e0d4bada-39af-e811-a961-000d3ad24182</t>
  </si>
  <si>
    <t>CAS-871442-M5Q1N0</t>
  </si>
  <si>
    <t>13243215101</t>
  </si>
  <si>
    <t>b110521c-4676-f011-b4cc-0022481287a5</t>
  </si>
  <si>
    <t>69d5bada-39af-e811-a961-000d3ad24182</t>
  </si>
  <si>
    <t>10e2921f-6173-f011-95f2-0022489771dc</t>
  </si>
  <si>
    <t>CAS-1634860-F3W0J5</t>
  </si>
  <si>
    <t>13147264531</t>
  </si>
  <si>
    <t>CAS-1634192-H5F6Y6</t>
  </si>
  <si>
    <t>3838c22e-2555-ef11-bfe2-00224891cf80</t>
  </si>
  <si>
    <t>91d7bada-39af-e811-a961-000d3ad24182</t>
  </si>
  <si>
    <t>CAS-1440683-K1D0L4</t>
  </si>
  <si>
    <t>13149988447</t>
  </si>
  <si>
    <t>d235f3fc-4d8c-f011-b4cc-00224898b167</t>
  </si>
  <si>
    <t>37dabada-39af-e811-a961-000d3ad24182</t>
  </si>
  <si>
    <t>CAS-1645807-H7M1W7</t>
  </si>
  <si>
    <t>89811003453</t>
  </si>
  <si>
    <t>e62cdec5-9649-4df1-bbfe-825cfdabacc8</t>
  </si>
  <si>
    <t>0d1cf6e0-39af-e811-a961-000d3ad24182</t>
  </si>
  <si>
    <t>CAS-1340970-L4T9P8</t>
  </si>
  <si>
    <t>43276180766</t>
  </si>
  <si>
    <t>092edaec-1d77-f011-b4cc-6045bdc235e4</t>
  </si>
  <si>
    <t>8b1ef6e0-39af-e811-a961-000d3ad24182</t>
  </si>
  <si>
    <t>CAS-1635521-P7G5V7</t>
  </si>
  <si>
    <t>13401935388</t>
  </si>
  <si>
    <t>090fe8dc-7db4-f011-bbd2-7ced8da2e1c1</t>
  </si>
  <si>
    <t>7f1ff6e0-39af-e811-a961-000d3ad24182</t>
  </si>
  <si>
    <t>CAS-1669433-G4G8G1</t>
  </si>
  <si>
    <t>44161440615</t>
  </si>
  <si>
    <t>73665828-0e0d-f111-83da-002248108a02</t>
  </si>
  <si>
    <t>a822f6e0-39af-e811-a961-000d3ad24182</t>
  </si>
  <si>
    <t>CAS-1748315-F3P4Y4</t>
  </si>
  <si>
    <t>87148520941</t>
  </si>
  <si>
    <t>f7dd5f9b-7d0c-f111-83da-002248948c85</t>
  </si>
  <si>
    <t>e028f6e0-39af-e811-a961-000d3ad24182</t>
  </si>
  <si>
    <t>CAS-1747934-W1F9G1</t>
  </si>
  <si>
    <t>34796524651</t>
  </si>
  <si>
    <t>2a3cff89-ac6c-f111-9b48-002248926028</t>
  </si>
  <si>
    <t>7e29f6e0-39af-e811-a961-000d3ad24182</t>
  </si>
  <si>
    <t>CAS-1804253-T9B6B6</t>
  </si>
  <si>
    <t>27162291492</t>
  </si>
  <si>
    <t>a7a6d673-834f-f111-9a90-002248926a7f</t>
  </si>
  <si>
    <t>ce2af6e0-39af-e811-a961-000d3ad24182</t>
  </si>
  <si>
    <t>CAS-1786570-V6Y5R8</t>
  </si>
  <si>
    <t>40160557335</t>
  </si>
  <si>
    <t>483cc22e-2555-ef11-bfe2-00224891cf80</t>
  </si>
  <si>
    <t>d02af6e0-39af-e811-a961-000d3ad24182</t>
  </si>
  <si>
    <t>CAS-1440715-V7V0W6</t>
  </si>
  <si>
    <t>70162362576</t>
  </si>
  <si>
    <t>e6adbddb-078d-f011-8151-000d3ad157cb</t>
  </si>
  <si>
    <t>a43aeee6-39af-e811-a961-000d3ad24182</t>
  </si>
  <si>
    <t>CAS-1646378-H8Y1Q1</t>
  </si>
  <si>
    <t>64524175321</t>
  </si>
  <si>
    <t>b36db649-9971-ef11-a670-00224896cd6e</t>
  </si>
  <si>
    <t>2d3beee6-39af-e811-a961-000d3ad24182</t>
  </si>
  <si>
    <t>CAS-1455872-Q6X7F2</t>
  </si>
  <si>
    <t>26150552962</t>
  </si>
  <si>
    <t>62806a9c-7db4-f011-bbd2-7ced8d32c6d5</t>
  </si>
  <si>
    <t>2672e6ec-39af-e811-a961-000d3ad24182</t>
  </si>
  <si>
    <t>CAS-1669080-Z4N3F3</t>
  </si>
  <si>
    <t>54869282861</t>
  </si>
  <si>
    <t>5215e189-b215-f111-83da-002248108a02</t>
  </si>
  <si>
    <t>fa72e6ec-39af-e811-a961-000d3ad24182</t>
  </si>
  <si>
    <t>CAS-1753660-G2M8G9</t>
  </si>
  <si>
    <t>52159053219</t>
  </si>
  <si>
    <t>e5baf7b0-940b-f111-83da-002248948c85</t>
  </si>
  <si>
    <t>2475e6ec-39af-e811-a961-000d3ad24182</t>
  </si>
  <si>
    <t>CAS-1746382-Y0K0N5</t>
  </si>
  <si>
    <t>12146400758</t>
  </si>
  <si>
    <t>4ac02e36-46de-ed11-a7c7-002248933dda</t>
  </si>
  <si>
    <t>f576e6ec-39af-e811-a961-000d3ad24182</t>
  </si>
  <si>
    <t>CAS-1208454-S6G3B6</t>
  </si>
  <si>
    <t>74923037990</t>
  </si>
  <si>
    <t>4e04a21b-46de-ed11-a7c7-00224893bd39</t>
  </si>
  <si>
    <t>bc78e6ec-39af-e811-a961-000d3ad24182</t>
  </si>
  <si>
    <t>CAS-1208224-F0T5Y5</t>
  </si>
  <si>
    <t>75891127159</t>
  </si>
  <si>
    <t>dca94b17-aac5-f011-aa43-6045bdc30017</t>
  </si>
  <si>
    <t>c57ce6ec-39af-e811-a961-000d3ad24182</t>
  </si>
  <si>
    <t>CAS-1683172-V2X6L8</t>
  </si>
  <si>
    <t>60527358851</t>
  </si>
  <si>
    <t>04fe668d-ccf3-ef11-a4dd-7c1e5262c8b2</t>
  </si>
  <si>
    <t>CAS-1554742-Z5F6S9</t>
  </si>
  <si>
    <t>Lachlan Bence</t>
  </si>
  <si>
    <t>99d5f294-5409-ed11-82e5-002248944157</t>
  </si>
  <si>
    <t>55f793f3-39af-e811-a961-000d3ad24182</t>
  </si>
  <si>
    <t>CAS-1059845-F8R3H4</t>
  </si>
  <si>
    <t>80965243159</t>
  </si>
  <si>
    <t>986bbfd4-62b0-f011-aa44-002248948796</t>
  </si>
  <si>
    <t>6afc93f3-39af-e811-a961-000d3ad24182</t>
  </si>
  <si>
    <t>CAS-1666036-B9V1V0</t>
  </si>
  <si>
    <t>44300647684</t>
  </si>
  <si>
    <t>7c4406d9-5409-ed11-82e5-002248944e6d</t>
  </si>
  <si>
    <t>8f0194f3-39af-e811-a961-000d3ad24182</t>
  </si>
  <si>
    <t>CAS-1060214-Z4M5Q2</t>
  </si>
  <si>
    <t>77123990613</t>
  </si>
  <si>
    <t>5529c9a0-b7a8-f011-bbd2-000d3ad208e6</t>
  </si>
  <si>
    <t>840fddf9-39af-e811-a961-000d3ad24182</t>
  </si>
  <si>
    <t>CAS-1660537-L0X8M2</t>
  </si>
  <si>
    <t>96240309182</t>
  </si>
  <si>
    <t>53f4f4b6-7db4-f011-bbd3-6045bde61dfb</t>
  </si>
  <si>
    <t>4f17ddf9-39af-e811-a961-000d3ad24182</t>
  </si>
  <si>
    <t>CAS-1669165-L2J8G2</t>
  </si>
  <si>
    <t>91160701280</t>
  </si>
  <si>
    <t>6f8bf45b-9958-f111-89e7-002248104426</t>
  </si>
  <si>
    <t>dc17ddf9-39af-e811-a961-000d3ad24182</t>
  </si>
  <si>
    <t>CAS-1791165-P7F7P3</t>
  </si>
  <si>
    <t>25188291128</t>
  </si>
  <si>
    <t>533d8cc1-3726-f011-9d47-6045bde525ee</t>
  </si>
  <si>
    <t>e31addf9-39af-e811-a961-000d3ad24182</t>
  </si>
  <si>
    <t>CAS-1585171-Y8Q8X5</t>
  </si>
  <si>
    <t>33165691985</t>
  </si>
  <si>
    <t>7888c0fc-ed4b-f011-877b-6045bde534d3</t>
  </si>
  <si>
    <t>CAS-1608437-F6Q0H7</t>
  </si>
  <si>
    <t>bd48824e-7334-f111-9a91-002248966bca</t>
  </si>
  <si>
    <t>371bddf9-39af-e811-a961-000d3ad24182</t>
  </si>
  <si>
    <t>CAS-1771915-N4P3T3</t>
  </si>
  <si>
    <t>89294579987</t>
  </si>
  <si>
    <t>5deb7edb-fb57-f111-89e7-002248104426</t>
  </si>
  <si>
    <t>9621ddf9-39af-e811-a961-000d3ad24182</t>
  </si>
  <si>
    <t>CAS-1790907-H6Y1D5</t>
  </si>
  <si>
    <t>91382585773</t>
  </si>
  <si>
    <t>2588f22f-2555-ef11-bfe3-002248107d0b</t>
  </si>
  <si>
    <t>e812f4ff-39af-e811-a961-000d3ad24182</t>
  </si>
  <si>
    <t>CAS-1440689-L5V6V3</t>
  </si>
  <si>
    <t>82956054334</t>
  </si>
  <si>
    <t>6aff667e-d910-f011-9d47-6045bde525ee</t>
  </si>
  <si>
    <t>4fb5f20b-3aaf-e811-a961-000d3ad24182</t>
  </si>
  <si>
    <t>CAS-1575007-J1L9D0</t>
  </si>
  <si>
    <t>79902429825</t>
  </si>
  <si>
    <t>01b13370-7567-f011-95f3-000d3ad1cf65</t>
  </si>
  <si>
    <t>cdc64938-3aaf-e811-a961-000d3ad24182</t>
  </si>
  <si>
    <t>CAS-1627298-P7Y5C4</t>
  </si>
  <si>
    <t>12231977280</t>
  </si>
  <si>
    <t>246917b4-7e3f-f011-a2d9-00224896aeed</t>
  </si>
  <si>
    <t>a6c94938-3aaf-e811-a961-000d3ad24182</t>
  </si>
  <si>
    <t>CAS-1599307-V4T4F4</t>
  </si>
  <si>
    <t>82185843288</t>
  </si>
  <si>
    <t>f1f35f96-0f07-f111-83da-002248948c85</t>
  </si>
  <si>
    <t>a4cf4938-3aaf-e811-a961-000d3ad24182</t>
  </si>
  <si>
    <t>CAS-1744059-R8G1T6</t>
  </si>
  <si>
    <t>31446751512</t>
  </si>
  <si>
    <t>30f5306b-1a3c-f011-a2d9-00224896aeed</t>
  </si>
  <si>
    <t>c134413e-3aaf-e811-a961-000d3ad24182</t>
  </si>
  <si>
    <t>CAS-1597321-P5P9Y5</t>
  </si>
  <si>
    <t>78185965429</t>
  </si>
  <si>
    <t>34b017ff-d840-f011-a2d9-00224896aeed</t>
  </si>
  <si>
    <t>6d9c7b44-3aaf-e811-a961-000d3ad24182</t>
  </si>
  <si>
    <t>CAS-1600396-C2C6Z5</t>
  </si>
  <si>
    <t>86658942296</t>
  </si>
  <si>
    <t>8df40cf3-7429-f011-9d47-6045bde525ee</t>
  </si>
  <si>
    <t>6c9d7b44-3aaf-e811-a961-000d3ad24182</t>
  </si>
  <si>
    <t>CAS-1586549-T9Z2Y5</t>
  </si>
  <si>
    <t>54227401697</t>
  </si>
  <si>
    <t>6ec1921c-1f5e-f011-95f3-000d3aca6c5f</t>
  </si>
  <si>
    <t>359e7b44-3aaf-e811-a961-000d3ad24182</t>
  </si>
  <si>
    <t>CAS-1623113-T6F6D3</t>
  </si>
  <si>
    <t>70507647260</t>
  </si>
  <si>
    <t>8daa9db7-0495-f011-aa44-002248948796</t>
  </si>
  <si>
    <t>b59e7b44-3aaf-e811-a961-000d3ad24182</t>
  </si>
  <si>
    <t>CAS-1651158-B0T0L3</t>
  </si>
  <si>
    <t>78167217650</t>
  </si>
  <si>
    <t>95e8b679-b71a-f111-9730-002248108a02</t>
  </si>
  <si>
    <t>f0a17b44-3aaf-e811-a961-000d3ad24182</t>
  </si>
  <si>
    <t>CAS-1756944-N1N6G4</t>
  </si>
  <si>
    <t>53829272069</t>
  </si>
  <si>
    <t>9abd5008-f71a-f111-9730-002248108a02</t>
  </si>
  <si>
    <t>CAS-1756990-K0M7D0</t>
  </si>
  <si>
    <t>eecbb1c7-b7a8-f011-bbd2-7c1e52624e52</t>
  </si>
  <si>
    <t>35a27b44-3aaf-e811-a961-000d3ad24182</t>
  </si>
  <si>
    <t>CAS-1660696-B0L9T3</t>
  </si>
  <si>
    <t>26993547730</t>
  </si>
  <si>
    <t>6565f440-1657-f011-95f3-000d3aca6c5f</t>
  </si>
  <si>
    <t>c1a27b44-3aaf-e811-a961-000d3ad24182</t>
  </si>
  <si>
    <t>CAS-1619757-T8Z5L5</t>
  </si>
  <si>
    <t>41260492440</t>
  </si>
  <si>
    <t>bc4a8b80-5409-ed11-82e5-002248944339</t>
  </si>
  <si>
    <t>57a47b44-3aaf-e811-a961-000d3ad24182</t>
  </si>
  <si>
    <t>CAS-1059723-W2V8D6</t>
  </si>
  <si>
    <t>27558325219</t>
  </si>
  <si>
    <t>b589083a-f6c8-f011-ad8e-000d3acb3224</t>
  </si>
  <si>
    <t>b5eb734a-3aaf-e811-a961-000d3ad24182</t>
  </si>
  <si>
    <t>CAS-1685316-B3W5C9</t>
  </si>
  <si>
    <t>29654817461</t>
  </si>
  <si>
    <t>4a388d32-2d18-f111-9730-002248108a02</t>
  </si>
  <si>
    <t>30f5734a-3aaf-e811-a961-000d3ad24182</t>
  </si>
  <si>
    <t>CAS-1755859-F7B6D4</t>
  </si>
  <si>
    <t>68681889526</t>
  </si>
  <si>
    <t>2aef27a7-b7a8-f011-bbd2-6045bdc325c6</t>
  </si>
  <si>
    <t>c0f5734a-3aaf-e811-a961-000d3ad24182</t>
  </si>
  <si>
    <t>CAS-1660579-F9F9V5</t>
  </si>
  <si>
    <t>98275119157</t>
  </si>
  <si>
    <t>ca0384fe-4d8c-f011-b4cc-6045bdc33c93</t>
  </si>
  <si>
    <t>77f6734a-3aaf-e811-a961-000d3ad24182</t>
  </si>
  <si>
    <t>CAS-1645809-Q1Y1L6</t>
  </si>
  <si>
    <t>50693290606</t>
  </si>
  <si>
    <t>2ad9c027-4c55-f011-bec2-6045bdc48fdc</t>
  </si>
  <si>
    <t>e0f7734a-3aaf-e811-a961-000d3ad24182</t>
  </si>
  <si>
    <t>CAS-1616705-D4C3P2</t>
  </si>
  <si>
    <t>21807752828</t>
  </si>
  <si>
    <t>8a0484fe-4d8c-f011-b4cc-6045bdc33c93</t>
  </si>
  <si>
    <t>05f9734a-3aaf-e811-a961-000d3ad24182</t>
  </si>
  <si>
    <t>CAS-1645816-K4M7V2</t>
  </si>
  <si>
    <t>68529938569</t>
  </si>
  <si>
    <t>1a5f7c04-4e8c-f011-b4cc-6045bdc33c93</t>
  </si>
  <si>
    <t>8ef9734a-3aaf-e811-a961-000d3ad24182</t>
  </si>
  <si>
    <t>CAS-1645826-K9R3D9</t>
  </si>
  <si>
    <t>94110263937</t>
  </si>
  <si>
    <t>a8adab00-0361-f011-95f3-000d3ad1cf65</t>
  </si>
  <si>
    <t>29bea650-3aaf-e811-a961-000d3ad24182</t>
  </si>
  <si>
    <t>CAS-1623946-G7Z4V7</t>
  </si>
  <si>
    <t>68601943908</t>
  </si>
  <si>
    <t>1414b8e0-6843-ec11-a3ee-00155d7853eb</t>
  </si>
  <si>
    <t>9bbfa650-3aaf-e811-a961-000d3ad24182</t>
  </si>
  <si>
    <t>CAS-934516-F3P0S3</t>
  </si>
  <si>
    <t>49243659892</t>
  </si>
  <si>
    <t>a2d52fbf-5c51-f011-95f3-000d3aca6c5f</t>
  </si>
  <si>
    <t>b4bfa650-3aaf-e811-a961-000d3ad24182</t>
  </si>
  <si>
    <t>CAS-1612535-S1C6W0</t>
  </si>
  <si>
    <t>58517289958</t>
  </si>
  <si>
    <t>8accb1c7-b7a8-f011-bbd2-7c1e52624e52</t>
  </si>
  <si>
    <t>c6c5a650-3aaf-e811-a961-000d3ad24182</t>
  </si>
  <si>
    <t>CAS-1660697-F6F4Z2</t>
  </si>
  <si>
    <t>45115991519</t>
  </si>
  <si>
    <t>da40928a-837d-f011-b4cc-000d3ad25630</t>
  </si>
  <si>
    <t>2ac8a650-3aaf-e811-a961-000d3ad24182</t>
  </si>
  <si>
    <t>CAS-1638743-F9B9W0</t>
  </si>
  <si>
    <t>47726799595</t>
  </si>
  <si>
    <t>ddd15c77-a936-f011-a2d9-00224896aeed</t>
  </si>
  <si>
    <t>91cba650-3aaf-e811-a961-000d3ad24182</t>
  </si>
  <si>
    <t>CAS-1594298-T0G6B0</t>
  </si>
  <si>
    <t>77977320089</t>
  </si>
  <si>
    <t>f47e9beb-9af5-f011-92b9-000d3ad1cf65</t>
  </si>
  <si>
    <t>b3d0a650-3aaf-e811-a961-000d3ad24182</t>
  </si>
  <si>
    <t>CAS-1720727-D7K1T0</t>
  </si>
  <si>
    <t>Stefani Manevska</t>
  </si>
  <si>
    <t>76269261597</t>
  </si>
  <si>
    <t>2b586fff-bcf5-f011-92b9-000d3ad1cf65</t>
  </si>
  <si>
    <t>5bd2a650-3aaf-e811-a961-000d3ad24182</t>
  </si>
  <si>
    <t>CAS-1721298-L9L9G3</t>
  </si>
  <si>
    <t>50603488508</t>
  </si>
  <si>
    <t>876a0bdd-e78d-f011-aa44-002248948796</t>
  </si>
  <si>
    <t>b7d3a650-3aaf-e811-a961-000d3ad24182</t>
  </si>
  <si>
    <t>CAS-1647005-C4S6G8</t>
  </si>
  <si>
    <t>66812882712</t>
  </si>
  <si>
    <t>4486c0fc-ed4b-f011-877b-6045bde534d3</t>
  </si>
  <si>
    <t>CAS-1608432-H5W9P0</t>
  </si>
  <si>
    <t>3848aacd-b7a8-f011-bbd2-7c1e52624e52</t>
  </si>
  <si>
    <t>8ab09d56-3aaf-e811-a961-000d3ad24182</t>
  </si>
  <si>
    <t>CAS-1660700-C2T1K5</t>
  </si>
  <si>
    <t>72128375725</t>
  </si>
  <si>
    <t>f65761e9-9034-f111-9a91-002248966bca</t>
  </si>
  <si>
    <t>5ea76f5d-3aaf-e811-a961-000d3ad24182</t>
  </si>
  <si>
    <t>CAS-1772097-W2H6K5</t>
  </si>
  <si>
    <t>73180232691</t>
  </si>
  <si>
    <t>d07cb8d7-16f9-f011-92b9-000d3ad1cf65</t>
  </si>
  <si>
    <t>c1a86f5d-3aaf-e811-a961-000d3ad24182</t>
  </si>
  <si>
    <t>CAS-1725420-G8J4Y8</t>
  </si>
  <si>
    <t>19675851426</t>
  </si>
  <si>
    <t>c8c3a6fc-7b55-f011-95f3-000d3aca6c5f</t>
  </si>
  <si>
    <t>34ab6f5d-3aaf-e811-a961-000d3ad24182</t>
  </si>
  <si>
    <t>CAS-1617594-G5Q8X5</t>
  </si>
  <si>
    <t>36834273089</t>
  </si>
  <si>
    <t>16fe9f5c-ac66-f011-95f3-000d3ad1cf65</t>
  </si>
  <si>
    <t>68ac6f5d-3aaf-e811-a961-000d3ad24182</t>
  </si>
  <si>
    <t>CAS-1626762-V1F6Z2</t>
  </si>
  <si>
    <t>59237456298</t>
  </si>
  <si>
    <t>2a8e61d5-1ed7-f011-ad8e-000d3acb3224</t>
  </si>
  <si>
    <t>85ad6f5d-3aaf-e811-a961-000d3ad24182</t>
  </si>
  <si>
    <t>CAS-1697954-G4B3C0</t>
  </si>
  <si>
    <t>31784164377</t>
  </si>
  <si>
    <t>d4d62a85-f250-f111-89e7-002248104426</t>
  </si>
  <si>
    <t>11ae6f5d-3aaf-e811-a961-000d3ad24182</t>
  </si>
  <si>
    <t>CAS-1787208-M5M4K9</t>
  </si>
  <si>
    <t>65204071916</t>
  </si>
  <si>
    <t>367cf21e-01b6-f011-aa44-00224898c55c</t>
  </si>
  <si>
    <t>1bb16f5d-3aaf-e811-a961-000d3ad24182</t>
  </si>
  <si>
    <t>CAS-1671554-D5H3M9</t>
  </si>
  <si>
    <t>36992030904</t>
  </si>
  <si>
    <t>ff6599ad-4360-f011-95f3-000d3ad1cf65</t>
  </si>
  <si>
    <t>6ab26f5d-3aaf-e811-a961-000d3ad24182</t>
  </si>
  <si>
    <t>CAS-1623431-Y5K6Q6</t>
  </si>
  <si>
    <t>47254523771</t>
  </si>
  <si>
    <t>bc7469d2-6b72-f011-95f2-0022489771dc</t>
  </si>
  <si>
    <t>d2b46f5d-3aaf-e811-a961-000d3ad24182</t>
  </si>
  <si>
    <t>CAS-1633466-Z3F6F5</t>
  </si>
  <si>
    <t>34605681927</t>
  </si>
  <si>
    <t>6ca3a143-fc3c-f011-a2d9-00224896aeed</t>
  </si>
  <si>
    <t>61b56f5d-3aaf-e811-a961-000d3ad24182</t>
  </si>
  <si>
    <t>CAS-1598113-H2N3R4</t>
  </si>
  <si>
    <t>82236858320</t>
  </si>
  <si>
    <t>ad2d3939-ee31-f011-a2d9-00224896aeed</t>
  </si>
  <si>
    <t>f5b56f5d-3aaf-e811-a961-000d3ad24182</t>
  </si>
  <si>
    <t>CAS-1591715-R2Y4D9</t>
  </si>
  <si>
    <t>65948198839</t>
  </si>
  <si>
    <t>201e3545-ee4b-f011-877b-00224893fe04</t>
  </si>
  <si>
    <t>8ee06863-3aaf-e811-a961-000d3ad24182</t>
  </si>
  <si>
    <t>CAS-1608485-F6G4M3</t>
  </si>
  <si>
    <t>34575672826</t>
  </si>
  <si>
    <t>253372c6-9ebb-f011-aa44-00224898c55c</t>
  </si>
  <si>
    <t>CAS-1675835-K0L4M4</t>
  </si>
  <si>
    <t>26d90968-e3ae-f011-aa44-002248948796</t>
  </si>
  <si>
    <t>fde36863-3aaf-e811-a961-000d3ad24182</t>
  </si>
  <si>
    <t>CAS-1664986-P5Z0L3</t>
  </si>
  <si>
    <t>81606044991</t>
  </si>
  <si>
    <t>14333164-338d-f011-8151-000d3ad157cb</t>
  </si>
  <si>
    <t>fbe46863-3aaf-e811-a961-000d3ad24182</t>
  </si>
  <si>
    <t>CAS-1646608-V9Q0S0</t>
  </si>
  <si>
    <t>15978487836</t>
  </si>
  <si>
    <t>eb272370-6093-f011-b4cb-002248949e97</t>
  </si>
  <si>
    <t>CAS-1649974-W8D1V2</t>
  </si>
  <si>
    <t>3af09dcd-bdc5-f011-aa43-6045bdc30017</t>
  </si>
  <si>
    <t>0604a269-3aaf-e811-a961-000d3ad24182</t>
  </si>
  <si>
    <t>CAS-1683358-C9T7K2</t>
  </si>
  <si>
    <t>71352853343</t>
  </si>
  <si>
    <t>47dd8bde-5431-f011-a2d9-00224896aeed</t>
  </si>
  <si>
    <t>800ea269-3aaf-e811-a961-000d3ad24182</t>
  </si>
  <si>
    <t>CAS-1591498-L2Y3K4</t>
  </si>
  <si>
    <t>34512500839</t>
  </si>
  <si>
    <t>2c72fd9e-7db4-f011-bbd3-6045bde61dfb</t>
  </si>
  <si>
    <t>980ea269-3aaf-e811-a961-000d3ad24182</t>
  </si>
  <si>
    <t>CAS-1669066-Z8B1V9</t>
  </si>
  <si>
    <t>82323047390</t>
  </si>
  <si>
    <t>ecb414a9-ed0a-f111-83da-002248948c85</t>
  </si>
  <si>
    <t>7a11a269-3aaf-e811-a961-000d3ad24182</t>
  </si>
  <si>
    <t>CAS-1745941-J0S8X3</t>
  </si>
  <si>
    <t>19623939681</t>
  </si>
  <si>
    <t>6dfcec87-fab2-f011-aa44-002248948796</t>
  </si>
  <si>
    <t>31b89a75-3aaf-e811-a961-000d3ad24182</t>
  </si>
  <si>
    <t>CAS-1667475-J2K4C8</t>
  </si>
  <si>
    <t>13886323063</t>
  </si>
  <si>
    <t>0d4e2287-e447-f011-a2d9-002248973324</t>
  </si>
  <si>
    <t>7bb99a75-3aaf-e811-a961-000d3ad24182</t>
  </si>
  <si>
    <t>CAS-1605540-C7S3Z2</t>
  </si>
  <si>
    <t>99514059549</t>
  </si>
  <si>
    <t>6b1d1852-c24c-f011-95f3-000d3aca6c5f</t>
  </si>
  <si>
    <t>ffbe9a75-3aaf-e811-a961-000d3ad24182</t>
  </si>
  <si>
    <t>CAS-1609310-Z8B1K3</t>
  </si>
  <si>
    <t>53313314791</t>
  </si>
  <si>
    <t>c192a2dd-d21c-f111-9730-002248108a02</t>
  </si>
  <si>
    <t>160d1b7c-3aaf-e811-a961-000d3ad24182</t>
  </si>
  <si>
    <t>CAS-1757983-J0Y2Q4</t>
  </si>
  <si>
    <t>74610219246</t>
  </si>
  <si>
    <t>91cc41af-6f0b-f111-83da-002248948c85</t>
  </si>
  <si>
    <t>15111b7c-3aaf-e811-a961-000d3ad24182</t>
  </si>
  <si>
    <t>CAS-1746236-H9M9J7</t>
  </si>
  <si>
    <t>11610667304</t>
  </si>
  <si>
    <t>c0836619-5e29-f011-9d47-6045bde525ee</t>
  </si>
  <si>
    <t>43003182-3aaf-e811-a961-000d3ad24182</t>
  </si>
  <si>
    <t>CAS-1586322-Z9D9T3</t>
  </si>
  <si>
    <t>17751794830</t>
  </si>
  <si>
    <t>8f329854-4e22-f111-9730-002248108a02</t>
  </si>
  <si>
    <t>9a033182-3aaf-e811-a961-000d3ad24182</t>
  </si>
  <si>
    <t>CAS-1761643-V0V7F6</t>
  </si>
  <si>
    <t>94202923990</t>
  </si>
  <si>
    <t>45d2b261-dbf1-f011-92b9-000d3ad1cf65</t>
  </si>
  <si>
    <t>c1ff2988-3aaf-e811-a961-000d3ad24182</t>
  </si>
  <si>
    <t>CAS-1717279-F9L1C0</t>
  </si>
  <si>
    <t>82613060325</t>
  </si>
  <si>
    <t>1bd505d3-1532-f011-a2d9-00224896aeed</t>
  </si>
  <si>
    <t>b4002a88-3aaf-e811-a961-000d3ad24182</t>
  </si>
  <si>
    <t>CAS-1591950-J9J5C6</t>
  </si>
  <si>
    <t>40422079330</t>
  </si>
  <si>
    <t>54a6ede0-5409-ed11-82e5-002248944339</t>
  </si>
  <si>
    <t>d4012a88-3aaf-e811-a961-000d3ad24182</t>
  </si>
  <si>
    <t>CAS-1060267-L5W4N8</t>
  </si>
  <si>
    <t>20968134671</t>
  </si>
  <si>
    <t>e6942c68-7e88-f011-8151-000d3ad157cb</t>
  </si>
  <si>
    <t>b3032a88-3aaf-e811-a961-000d3ad24182</t>
  </si>
  <si>
    <t>CAS-1644264-B2K0X0</t>
  </si>
  <si>
    <t>11612484198</t>
  </si>
  <si>
    <t>a7e04c4f-9971-ef11-a670-000d3ad1dc96</t>
  </si>
  <si>
    <t>38062a88-3aaf-e811-a961-000d3ad24182</t>
  </si>
  <si>
    <t>CAS-1455888-T5M6H6</t>
  </si>
  <si>
    <t>69905321740</t>
  </si>
  <si>
    <t>a7eedbd4-e048-f111-9a90-002248926a7f</t>
  </si>
  <si>
    <t>90072a88-3aaf-e811-a961-000d3ad24182</t>
  </si>
  <si>
    <t>CAS-1782385-Y8B7Z4</t>
  </si>
  <si>
    <t>52611838807</t>
  </si>
  <si>
    <t>48d131f1-5160-f011-95f3-000d3ad1cf65</t>
  </si>
  <si>
    <t>45082a88-3aaf-e811-a961-000d3ad24182</t>
  </si>
  <si>
    <t>CAS-1623492-W2J7M7</t>
  </si>
  <si>
    <t>27261208357</t>
  </si>
  <si>
    <t>f71bfb70-5409-ed11-82e5-002248944157</t>
  </si>
  <si>
    <t>810c2a88-3aaf-e811-a961-000d3ad24182</t>
  </si>
  <si>
    <t>CAS-1059663-L9Y4K3</t>
  </si>
  <si>
    <t>86884003626</t>
  </si>
  <si>
    <t>4de30c20-c80b-f111-83da-002248948c85</t>
  </si>
  <si>
    <t>040e2a88-3aaf-e811-a961-000d3ad24182</t>
  </si>
  <si>
    <t>CAS-1747016-L4Z6M1</t>
  </si>
  <si>
    <t>85609262777</t>
  </si>
  <si>
    <t>628ab278-b7fe-ef11-a4de-000d3ad2a423</t>
  </si>
  <si>
    <t>a12c2f8e-3aaf-e811-a961-000d3ad24182</t>
  </si>
  <si>
    <t>CAS-1561902-B8X5V2</t>
  </si>
  <si>
    <t>41600366274</t>
  </si>
  <si>
    <t>06a39cee-0a28-f111-9730-002248108a02</t>
  </si>
  <si>
    <t>CAS-1765556-D6D6T0</t>
  </si>
  <si>
    <t>277a03a4-35f7-f011-92b9-000d3ad1cf65</t>
  </si>
  <si>
    <t>86302f8e-3aaf-e811-a961-000d3ad24182</t>
  </si>
  <si>
    <t>CAS-1723319-D1Y6G3</t>
  </si>
  <si>
    <t>90616345807</t>
  </si>
  <si>
    <t>8342cbee-f56f-eb11-8fed-0003ffc37ea7</t>
  </si>
  <si>
    <t>00322f8e-3aaf-e811-a961-000d3ad24182</t>
  </si>
  <si>
    <t>CAS-811690-D0Z1H7</t>
  </si>
  <si>
    <t>72804622175</t>
  </si>
  <si>
    <t>19f09115-f66f-eb11-8fed-0003ffc37ea7</t>
  </si>
  <si>
    <t>CAS-811692-K3N0M1</t>
  </si>
  <si>
    <t>0e199a01-ef96-ed11-a81b-002248920ccf</t>
  </si>
  <si>
    <t>CAS-1149682-B9G6W2</t>
  </si>
  <si>
    <t>Merged</t>
  </si>
  <si>
    <t>ad872b65-ff82-f011-8151-000d3ad157cb</t>
  </si>
  <si>
    <t>7d45a194-3aaf-e811-a961-000d3ad24182</t>
  </si>
  <si>
    <t>CAS-1641610-H6R4F0</t>
  </si>
  <si>
    <t>98352208547</t>
  </si>
  <si>
    <t>64d149f5-015e-f011-95f3-000d3aca6c5f</t>
  </si>
  <si>
    <t>c245a194-3aaf-e811-a961-000d3ad24182</t>
  </si>
  <si>
    <t>CAS-1622943-C3C2G9</t>
  </si>
  <si>
    <t>76759742793</t>
  </si>
  <si>
    <t>6dca76f0-a236-f011-a2d9-00224896aeed</t>
  </si>
  <si>
    <t>ea47a194-3aaf-e811-a961-000d3ad24182</t>
  </si>
  <si>
    <t>CAS-1594258-R5D5S3</t>
  </si>
  <si>
    <t>68428271047</t>
  </si>
  <si>
    <t>9710ca03-0b14-f011-9d47-6045bde525ee</t>
  </si>
  <si>
    <t>b648a194-3aaf-e811-a961-000d3ad24182</t>
  </si>
  <si>
    <t>CAS-1576404-M7H4S0</t>
  </si>
  <si>
    <t>38853446263</t>
  </si>
  <si>
    <t>8086fbe5-67f2-ef11-a4dd-7c1e5262c8b2</t>
  </si>
  <si>
    <t>28ae989a-3aaf-e811-a961-000d3ad24182</t>
  </si>
  <si>
    <t>CAS-1553676-J7Y5T2</t>
  </si>
  <si>
    <t>93249530317</t>
  </si>
  <si>
    <t>2cab9f6c-0636-f011-a2d9-00224896aeed</t>
  </si>
  <si>
    <t>5cb2989a-3aaf-e811-a961-000d3ad24182</t>
  </si>
  <si>
    <t>CAS-1594014-K3D6J7</t>
  </si>
  <si>
    <t>46224806530</t>
  </si>
  <si>
    <t>97d85702-3f73-f011-95f2-0022489771dc</t>
  </si>
  <si>
    <t>9bb4989a-3aaf-e811-a961-000d3ad24182</t>
  </si>
  <si>
    <t>CAS-1633978-Y2K7C0</t>
  </si>
  <si>
    <t>20981156706</t>
  </si>
  <si>
    <t>9a7799d6-a696-eb11-b1ac-000d3acc24ba</t>
  </si>
  <si>
    <t>181696a0-3aaf-e811-a961-000d3ad24182</t>
  </si>
  <si>
    <t>CAS-838708-J7P4N6</t>
  </si>
  <si>
    <t>28604045290</t>
  </si>
  <si>
    <t>dcdf2e7f-de8e-f011-aa44-002248948796</t>
  </si>
  <si>
    <t>bb1696a0-3aaf-e811-a961-000d3ad24182</t>
  </si>
  <si>
    <t>CAS-1647823-K4M9S6</t>
  </si>
  <si>
    <t>83514057096</t>
  </si>
  <si>
    <t>4df19574-5409-ed11-82e5-002248944339</t>
  </si>
  <si>
    <t>091896a0-3aaf-e811-a961-000d3ad24182</t>
  </si>
  <si>
    <t>CAS-1059652-G6Q2X2</t>
  </si>
  <si>
    <t>94018429269</t>
  </si>
  <si>
    <t>2f6be104-8c55-f011-95f3-000d3aca6c5f</t>
  </si>
  <si>
    <t>521896a0-3aaf-e811-a961-000d3ad24182</t>
  </si>
  <si>
    <t>CAS-1617748-W8Y9Y3</t>
  </si>
  <si>
    <t>15170447134</t>
  </si>
  <si>
    <t>84f1f573-9a00-f111-bb47-002248986e94</t>
  </si>
  <si>
    <t>d01896a0-3aaf-e811-a961-000d3ad24182</t>
  </si>
  <si>
    <t>CAS-1738508-Q0N3R3</t>
  </si>
  <si>
    <t>77236992665</t>
  </si>
  <si>
    <t>6b167f46-4ba0-ed11-a81b-000d3a6a8883</t>
  </si>
  <si>
    <t>2b1996a0-3aaf-e811-a961-000d3ad24182</t>
  </si>
  <si>
    <t>CAS-1161450-F2R0B9</t>
  </si>
  <si>
    <t>73921988997</t>
  </si>
  <si>
    <t>cf6d98f3-9b66-f011-95f3-000d3ad1cf65</t>
  </si>
  <si>
    <t>CAS-1626673-R2Z2D5</t>
  </si>
  <si>
    <t>83592889-a066-f011-95f3-000d3ad1cf65</t>
  </si>
  <si>
    <t>CAS-1626703-G2C9X3</t>
  </si>
  <si>
    <t>262001a4-9e0e-eb11-8441-0003ffc36f15</t>
  </si>
  <si>
    <t>111c96a0-3aaf-e811-a961-000d3ad24182</t>
  </si>
  <si>
    <t>CAS-737062-D3S0L0</t>
  </si>
  <si>
    <t>Compliance Team</t>
  </si>
  <si>
    <t>78619100051</t>
  </si>
  <si>
    <t>9d09fcfa-0919-f111-9730-002248108a02</t>
  </si>
  <si>
    <t>c86ad1a6-3aaf-e811-a961-000d3ad24182</t>
  </si>
  <si>
    <t>CAS-1756506-B4F4C0</t>
  </si>
  <si>
    <t>28134167724</t>
  </si>
  <si>
    <t>fc072c1f-488c-f011-8151-000d3ad157cb</t>
  </si>
  <si>
    <t>2270d1a6-3aaf-e811-a961-000d3ad24182</t>
  </si>
  <si>
    <t>CAS-1645765-Q8H5G3</t>
  </si>
  <si>
    <t>87936389743</t>
  </si>
  <si>
    <t>5d6a3935-61e1-f011-ad8e-000d3acb3224</t>
  </si>
  <si>
    <t>8e74d1a6-3aaf-e811-a961-000d3ad24182</t>
  </si>
  <si>
    <t>CAS-1705324-L9X6R1</t>
  </si>
  <si>
    <t>93787307170</t>
  </si>
  <si>
    <t>dc409ae1-ed5e-f011-95f3-002248973324</t>
  </si>
  <si>
    <t>5e55cbac-3aaf-e811-a961-000d3ad24182</t>
  </si>
  <si>
    <t>CAS-1623251-F9V5M7</t>
  </si>
  <si>
    <t>37807163279</t>
  </si>
  <si>
    <t>c8c31260-7eb9-ea11-bf21-0003ff6ab67d</t>
  </si>
  <si>
    <t>1556cbac-3aaf-e811-a961-000d3ad24182</t>
  </si>
  <si>
    <t>CAS-684335-J1V2Y6</t>
  </si>
  <si>
    <t>33620975009</t>
  </si>
  <si>
    <t>282216ea-5131-f011-a2d9-00224896aeed</t>
  </si>
  <si>
    <t>e39cc2b2-3aaf-e811-a961-000d3ad24182</t>
  </si>
  <si>
    <t>CAS-1591476-Y3K2C3</t>
  </si>
  <si>
    <t>27137089956</t>
  </si>
  <si>
    <t>efaf1966-0336-f011-a2d9-00224896aeed</t>
  </si>
  <si>
    <t>2a9dc2b2-3aaf-e811-a961-000d3ad24182</t>
  </si>
  <si>
    <t>CAS-1593983-Q2H2N9</t>
  </si>
  <si>
    <t>47699171371</t>
  </si>
  <si>
    <t>925bd252-8963-f111-9b48-002248926028</t>
  </si>
  <si>
    <t>87a0c2b2-3aaf-e811-a961-000d3ad24182</t>
  </si>
  <si>
    <t>CAS-1797349-D7V2G9</t>
  </si>
  <si>
    <t>16119983582</t>
  </si>
  <si>
    <t>d5198b35-2a3c-f011-a2d9-00224896aeed</t>
  </si>
  <si>
    <t>16a3c2b2-3aaf-e811-a961-000d3ad24182</t>
  </si>
  <si>
    <t>CAS-1597426-V0K3D7</t>
  </si>
  <si>
    <t>82149930934</t>
  </si>
  <si>
    <t>4c11413d-2e61-f011-95f3-000d3ad1cf65</t>
  </si>
  <si>
    <t>21a3c2b2-3aaf-e811-a961-000d3ad24182</t>
  </si>
  <si>
    <t>CAS-1624144-K7H5S0</t>
  </si>
  <si>
    <t>49953597515</t>
  </si>
  <si>
    <t>d0b90657-7360-eb11-8fed-0050f29b36ac</t>
  </si>
  <si>
    <t>CAS-794367-C3Y2N5</t>
  </si>
  <si>
    <t>395902ae-013d-f011-a2d9-00224896aeed</t>
  </si>
  <si>
    <t>5ea3c2b2-3aaf-e811-a961-000d3ad24182</t>
  </si>
  <si>
    <t>CAS-1598146-V1H9T7</t>
  </si>
  <si>
    <t>41401669591</t>
  </si>
  <si>
    <t>5a2c27a1-b80b-f111-8406-000d3ad0fdf6</t>
  </si>
  <si>
    <t>bc35bbb8-3aaf-e811-a961-000d3ad24182</t>
  </si>
  <si>
    <t>c690afd7-8cf5-f011-92b9-000d3ad1cf65</t>
  </si>
  <si>
    <t>CAS-1746852-D6M5H4</t>
  </si>
  <si>
    <t>62430895463</t>
  </si>
  <si>
    <t>CAS-1720537-B7S3K7</t>
  </si>
  <si>
    <t>b92dc98a-5731-f011-a2d9-00224896aeed</t>
  </si>
  <si>
    <t>d336bbb8-3aaf-e811-a961-000d3ad24182</t>
  </si>
  <si>
    <t>CAS-1591511-T5V9B8</t>
  </si>
  <si>
    <t>34782762303</t>
  </si>
  <si>
    <t>7bec767b-8c4e-f111-9a90-002248926a7f</t>
  </si>
  <si>
    <t>56d0d2be-3aaf-e811-a961-000d3ad24182</t>
  </si>
  <si>
    <t>CAS-1785768-B4Z2Q2</t>
  </si>
  <si>
    <t>73550547686</t>
  </si>
  <si>
    <t>b533783b-162b-f111-9730-002248108a02</t>
  </si>
  <si>
    <t>7bdeab6e-30ba-e811-a961-000d3ad24182</t>
  </si>
  <si>
    <t>CAS-1767158-L9T8D0</t>
  </si>
  <si>
    <t>98905123193</t>
  </si>
  <si>
    <t>35c0c222-c59c-f011-aa44-002248948796</t>
  </si>
  <si>
    <t>aedeab6e-30ba-e811-a961-000d3ad24182</t>
  </si>
  <si>
    <t>CAS-1654213-B2M5K7</t>
  </si>
  <si>
    <t>99043480286</t>
  </si>
  <si>
    <t>1c5cb3e1-db41-f111-9a91-002248966bca</t>
  </si>
  <si>
    <t>383ea268-105c-e911-a970-000d3ad24182</t>
  </si>
  <si>
    <t>CAS-1778389-X7J2H6</t>
  </si>
  <si>
    <t>20154980110</t>
  </si>
  <si>
    <t>9e5329dd-6977-f011-95f2-0022489771dc</t>
  </si>
  <si>
    <t>8a26450a-2caf-e811-a960-000d3ad24282</t>
  </si>
  <si>
    <t>CAS-1635812-J6N5T8</t>
  </si>
  <si>
    <t>31898679062</t>
  </si>
  <si>
    <t>7728922d-46de-ed11-a7c7-00224893bd39</t>
  </si>
  <si>
    <t>f62a450a-2caf-e811-a960-000d3ad24282</t>
  </si>
  <si>
    <t>CAS-1208417-G9W2S5</t>
  </si>
  <si>
    <t>58798576758</t>
  </si>
  <si>
    <t>225ead7c-c789-f011-8151-000d3ad157cb</t>
  </si>
  <si>
    <t>a12b450a-2caf-e811-a960-000d3ad24282</t>
  </si>
  <si>
    <t>CAS-1645048-Z0R3Q2</t>
  </si>
  <si>
    <t>77517130177</t>
  </si>
  <si>
    <t>81ca2f66-ab8c-4798-b4e7-653440c0fa68</t>
  </si>
  <si>
    <t>CAS-1644200-W8V7P3</t>
  </si>
  <si>
    <t>1a9a11df-5409-ed11-82e5-002248944e6d</t>
  </si>
  <si>
    <t>812c450a-2caf-e811-a960-000d3ad24282</t>
  </si>
  <si>
    <t>CAS-1060259-Q8D3Z2</t>
  </si>
  <si>
    <t>77523170379</t>
  </si>
  <si>
    <t>90d14558-2555-ef11-bfe2-000d3a6ad033</t>
  </si>
  <si>
    <t>4e2e450a-2caf-e811-a960-000d3ad24282</t>
  </si>
  <si>
    <t>CAS-1440934-R6L5W9</t>
  </si>
  <si>
    <t>53516679849</t>
  </si>
  <si>
    <t>501a1a3b-f004-ee11-a81c-00224894d856</t>
  </si>
  <si>
    <t>03353b10-2caf-e811-a960-000d3ad24282</t>
  </si>
  <si>
    <t>CAS-1230697-C1Q9B3</t>
  </si>
  <si>
    <t>53762687245</t>
  </si>
  <si>
    <t>36577f25-46de-ed11-a7c7-002248933d22</t>
  </si>
  <si>
    <t>85353b10-2caf-e811-a960-000d3ad24282</t>
  </si>
  <si>
    <t>CAS-1208337-D3T1B5</t>
  </si>
  <si>
    <t>73125850873</t>
  </si>
  <si>
    <t>0676c442-2555-ef11-bfe3-000d3ad16985</t>
  </si>
  <si>
    <t>99383b10-2caf-e811-a960-000d3ad24282</t>
  </si>
  <si>
    <t>CAS-1440865-S9F5R0</t>
  </si>
  <si>
    <t>20034340766</t>
  </si>
  <si>
    <t>9840415c-46de-ed11-a7c7-002248933d22</t>
  </si>
  <si>
    <t>073a3b10-2caf-e811-a960-000d3ad24282</t>
  </si>
  <si>
    <t>CAS-1208689-T1S7F6</t>
  </si>
  <si>
    <t>77741844767</t>
  </si>
  <si>
    <t>450f1b8f-2c7c-ee11-a81c-00224812d39d</t>
  </si>
  <si>
    <t>d03d3b10-2caf-e811-a960-000d3ad24282</t>
  </si>
  <si>
    <t>CAS-1293439-T2H2J6</t>
  </si>
  <si>
    <t>38087134450</t>
  </si>
  <si>
    <t>b5e7581d-d60e-ed11-b83d-00224812bcee</t>
  </si>
  <si>
    <t>1e3e3b10-2caf-e811-a960-000d3ad24282</t>
  </si>
  <si>
    <t>CAS-1062890-B9S0D6</t>
  </si>
  <si>
    <t>38105461925</t>
  </si>
  <si>
    <t>4f6956b3-5409-ed11-82e5-002248944157</t>
  </si>
  <si>
    <t>db423b10-2caf-e811-a960-000d3ad24282</t>
  </si>
  <si>
    <t>CAS-1059983-Q9Y5R5</t>
  </si>
  <si>
    <t>86059233141</t>
  </si>
  <si>
    <t>9fdd0fdc-5409-ed11-82e5-002248944bc7</t>
  </si>
  <si>
    <t>8b453b10-2caf-e811-a960-000d3ad24282</t>
  </si>
  <si>
    <t>CAS-1060247-T7L4P0</t>
  </si>
  <si>
    <t>68524680903</t>
  </si>
  <si>
    <t>38454eba-7db4-f011-bbd3-7ced8d34ef5a</t>
  </si>
  <si>
    <t>67463b10-2caf-e811-a960-000d3ad24282</t>
  </si>
  <si>
    <t>CAS-1669205-Z3P0C6</t>
  </si>
  <si>
    <t>64077478696</t>
  </si>
  <si>
    <t>ea25f502-4e8c-f011-b4cc-00224898b167</t>
  </si>
  <si>
    <t>3e483b10-2caf-e811-a960-000d3ad24282</t>
  </si>
  <si>
    <t>CAS-1645814-M5V2M7</t>
  </si>
  <si>
    <t>68590647346</t>
  </si>
  <si>
    <t>87f49574-5409-ed11-82e5-002248944339</t>
  </si>
  <si>
    <t>96483b10-2caf-e811-a960-000d3ad24282</t>
  </si>
  <si>
    <t>CAS-1059675-L3D3C3</t>
  </si>
  <si>
    <t>13581726585</t>
  </si>
  <si>
    <t>1037472a-9855-f111-89e7-002248104426</t>
  </si>
  <si>
    <t>c4493b10-2caf-e811-a960-000d3ad24282</t>
  </si>
  <si>
    <t>CAS-1790084-F7H5W5</t>
  </si>
  <si>
    <t>13427301090</t>
  </si>
  <si>
    <t>42fc4548-255b-f111-89e7-002248104426</t>
  </si>
  <si>
    <t>CAS-1793255-C4M5C4</t>
  </si>
  <si>
    <t>7dcbf58e-5409-ed11-82e5-002248944157</t>
  </si>
  <si>
    <t>194b3b10-2caf-e811-a960-000d3ad24282</t>
  </si>
  <si>
    <t>CAS-1059815-G3F3Q4</t>
  </si>
  <si>
    <t>13586640898</t>
  </si>
  <si>
    <t>e55b4f7b-b351-f111-89e7-002248104426</t>
  </si>
  <si>
    <t>7a4b3b10-2caf-e811-a960-000d3ad24282</t>
  </si>
  <si>
    <t>CAS-1787324-C3M9S7</t>
  </si>
  <si>
    <t>68643117472</t>
  </si>
  <si>
    <t>598af22f-2555-ef11-bfe3-002248107d0b</t>
  </si>
  <si>
    <t>fbcc3616-2caf-e811-a960-000d3ad24282</t>
  </si>
  <si>
    <t>CAS-1440707-Z4L3G4</t>
  </si>
  <si>
    <t>48728516930</t>
  </si>
  <si>
    <t>242a5d44-46de-ed11-a7c7-002248933d22</t>
  </si>
  <si>
    <t>43cf3616-2caf-e811-a960-000d3ad24282</t>
  </si>
  <si>
    <t>CAS-1208545-B9D6M9</t>
  </si>
  <si>
    <t>82097481053</t>
  </si>
  <si>
    <t>8c36411b-2555-ef11-bfe2-000d3ad0333e</t>
  </si>
  <si>
    <t>63d63616-2caf-e811-a960-000d3ad24282</t>
  </si>
  <si>
    <t>CAS-1440587-F2H3F8</t>
  </si>
  <si>
    <t>32271479612</t>
  </si>
  <si>
    <t>4abcdcc7-859e-4938-b438-33126c2bb043</t>
  </si>
  <si>
    <t>c7d63616-2caf-e811-a960-000d3ad24282</t>
  </si>
  <si>
    <t>CAS-1636804-R2M3C2</t>
  </si>
  <si>
    <t>32272327865</t>
  </si>
  <si>
    <t>c621ca07-e2f0-f011-92b9-000d3ad1cf65</t>
  </si>
  <si>
    <t>0c942dd7-2daf-e811-a960-000d3ad24282</t>
  </si>
  <si>
    <t>CAS-1714710-W5T5B9</t>
  </si>
  <si>
    <t>93952373220</t>
  </si>
  <si>
    <t>238e7b57-46de-ed11-a7c7-00224893bd39</t>
  </si>
  <si>
    <t>08962dd7-2daf-e811-a960-000d3ad24282</t>
  </si>
  <si>
    <t>CAS-1208674-J9S5K5</t>
  </si>
  <si>
    <t>93970351882</t>
  </si>
  <si>
    <t>2e9fa429-9aca-ec11-a7b6-0022481240c1</t>
  </si>
  <si>
    <t>a1962dd7-2daf-e811-a960-000d3ad24282</t>
  </si>
  <si>
    <t>CAS-1020007-N1P1G4</t>
  </si>
  <si>
    <t>90162377327</t>
  </si>
  <si>
    <t>9e0958d8-7db4-f011-bbd3-7ced8d34ef5a</t>
  </si>
  <si>
    <t>a4972dd7-2daf-e811-a960-000d3ad24282</t>
  </si>
  <si>
    <t>CAS-1669367-T2Z1W8</t>
  </si>
  <si>
    <t>94100487572</t>
  </si>
  <si>
    <t>d12ba5d8-1958-f011-95f3-000d3aca6c5f</t>
  </si>
  <si>
    <t>9d982dd7-2daf-e811-a960-000d3ad24282</t>
  </si>
  <si>
    <t>CAS-1620400-F4C9B5</t>
  </si>
  <si>
    <t>93974163591</t>
  </si>
  <si>
    <t>1f24be59-d733-ea11-8454-0003ff6a416f</t>
  </si>
  <si>
    <t>a39a2dd7-2daf-e811-a960-000d3ad24282</t>
  </si>
  <si>
    <t>CAS-601640-Q6D6N2</t>
  </si>
  <si>
    <t>59045430290</t>
  </si>
  <si>
    <t>c9657f1c-3f3c-f111-9a91-002248966bca</t>
  </si>
  <si>
    <t>349b2dd7-2daf-e811-a960-000d3ad24282</t>
  </si>
  <si>
    <t>CAS-1775287-L0M0T7</t>
  </si>
  <si>
    <t>59089102018</t>
  </si>
  <si>
    <t>0769a215-4c55-f011-bec2-002248971dfc</t>
  </si>
  <si>
    <t>fb9c2dd7-2daf-e811-a960-000d3ad24282</t>
  </si>
  <si>
    <t>CAS-1616663-N0D2K8</t>
  </si>
  <si>
    <t>90246850456</t>
  </si>
  <si>
    <t>a7588762-eb2e-ed11-97b0-0050f29b4dbe</t>
  </si>
  <si>
    <t>349e2dd7-2daf-e811-a960-000d3ad24282</t>
  </si>
  <si>
    <t>CAS-1089461-X0Q9Z7</t>
  </si>
  <si>
    <t>90248959296</t>
  </si>
  <si>
    <t>162c5d44-46de-ed11-a7c7-002248933d22</t>
  </si>
  <si>
    <t>839f2dd7-2daf-e811-a960-000d3ad24282</t>
  </si>
  <si>
    <t>CAS-1208562-Z8X5H9</t>
  </si>
  <si>
    <t>90255007296</t>
  </si>
  <si>
    <t>68351ac3-d001-f111-bb47-002248986e94</t>
  </si>
  <si>
    <t>979f2dd7-2daf-e811-a960-000d3ad24282</t>
  </si>
  <si>
    <t>CAS-1739727-V7V1R1</t>
  </si>
  <si>
    <t>59140660726</t>
  </si>
  <si>
    <t>54042924-2868-f011-95f3-000d3ad1cf65</t>
  </si>
  <si>
    <t>e5a12dd7-2daf-e811-a960-000d3ad24282</t>
  </si>
  <si>
    <t>CAS-1627622-T7L3P9</t>
  </si>
  <si>
    <t>59177982006</t>
  </si>
  <si>
    <t>200bb023-6ab0-f011-aa44-002248948796</t>
  </si>
  <si>
    <t>CAS-1666083-W2V6X1</t>
  </si>
  <si>
    <t>fc5fd4ad-0743-f011-a2d9-002248973324</t>
  </si>
  <si>
    <t>CAS-1602476-X8V8H2</t>
  </si>
  <si>
    <t>016054a2-7db4-f011-bbd3-6045bde679a9</t>
  </si>
  <si>
    <t>914b2bdd-2daf-e811-a960-000d3ad24282</t>
  </si>
  <si>
    <t>CAS-1669118-B8M5C2</t>
  </si>
  <si>
    <t>20123878026</t>
  </si>
  <si>
    <t>6eeee9f4-1d77-f011-b4cc-000d3a6aeb52</t>
  </si>
  <si>
    <t>344d2bdd-2daf-e811-a960-000d3ad24282</t>
  </si>
  <si>
    <t>CAS-1635529-D0Y3D3</t>
  </si>
  <si>
    <t>20125833852</t>
  </si>
  <si>
    <t>901f7576-161c-f111-9730-002248108a02</t>
  </si>
  <si>
    <t>b34e2bdd-2daf-e811-a960-000d3ad24282</t>
  </si>
  <si>
    <t>CAS-1757436-R7G1H3</t>
  </si>
  <si>
    <t>97951016223</t>
  </si>
  <si>
    <t>159044a9-67ce-f011-ad8e-000d3acb3224</t>
  </si>
  <si>
    <t>81532bdd-2daf-e811-a960-000d3ad24282</t>
  </si>
  <si>
    <t>CAS-1689501-T7C1Q6</t>
  </si>
  <si>
    <t>73411794076</t>
  </si>
  <si>
    <t>065695dd-50dc-ee11-a73d-00224892597f</t>
  </si>
  <si>
    <t>93532bdd-2daf-e811-a960-000d3ad24282</t>
  </si>
  <si>
    <t>CAS-1367067-F5R0B4</t>
  </si>
  <si>
    <t>73394878387</t>
  </si>
  <si>
    <t>6133dcb9-7db4-f011-bbd3-000d3ad10b92</t>
  </si>
  <si>
    <t>8b542bdd-2daf-e811-a960-000d3ad24282</t>
  </si>
  <si>
    <t>CAS-1669180-L0Z5L0</t>
  </si>
  <si>
    <t>77816708030</t>
  </si>
  <si>
    <t>7af883e9-5acf-f011-ad8e-000d3acb3224</t>
  </si>
  <si>
    <t>1d582bdd-2daf-e811-a960-000d3ad24282</t>
  </si>
  <si>
    <t>CAS-1690938-K6M5N3</t>
  </si>
  <si>
    <t>13830824190</t>
  </si>
  <si>
    <t>141a4ca4-b7a8-f011-bbd2-6045bde73edb</t>
  </si>
  <si>
    <t>46582bdd-2daf-e811-a960-000d3ad24282</t>
  </si>
  <si>
    <t>CAS-1660552-M4Q9T5</t>
  </si>
  <si>
    <t>78051881253</t>
  </si>
  <si>
    <t>1e0acf62-c18d-ee11-a81c-00224812d39d</t>
  </si>
  <si>
    <t>0f1763e3-2daf-e811-a960-000d3ad24282</t>
  </si>
  <si>
    <t>CAS-1306867-W9B6D0</t>
  </si>
  <si>
    <t>26471921505</t>
  </si>
  <si>
    <t>fdd33591-5409-ed11-82e5-002248944e6d</t>
  </si>
  <si>
    <t>de1763e3-2daf-e811-a960-000d3ad24282</t>
  </si>
  <si>
    <t>CAS-1059822-K6F2L1</t>
  </si>
  <si>
    <t>26622064104</t>
  </si>
  <si>
    <t>578a2ae5-1d77-f011-b4cc-000d3acbcde3</t>
  </si>
  <si>
    <t>051863e3-2daf-e811-a960-000d3ad24282</t>
  </si>
  <si>
    <t>CAS-1635509-Z7N4F2</t>
  </si>
  <si>
    <t>26475699280</t>
  </si>
  <si>
    <t>7e7f2bf4-1418-f111-8342-6045bde523ce</t>
  </si>
  <si>
    <t>051963e3-2daf-e811-a960-000d3ad24282</t>
  </si>
  <si>
    <t>CAS-1755730-C9K4H2</t>
  </si>
  <si>
    <t>49082810249</t>
  </si>
  <si>
    <t>3e92d9c7-5409-ed11-82e5-000d3ad1769c</t>
  </si>
  <si>
    <t>5c1b63e3-2daf-e811-a960-000d3ad24282</t>
  </si>
  <si>
    <t>CAS-1060113-W3M3B0</t>
  </si>
  <si>
    <t>64299117636</t>
  </si>
  <si>
    <t>eaa2ce2c-0603-f111-bb47-002248986e94</t>
  </si>
  <si>
    <t>f82063e3-2daf-e811-a960-000d3ad24282</t>
  </si>
  <si>
    <t>CAS-1740624-B5W5Q4</t>
  </si>
  <si>
    <t>68850050877</t>
  </si>
  <si>
    <t>c021dc84-5409-ed11-82e5-002248944e6d</t>
  </si>
  <si>
    <t>752263e3-2daf-e811-a960-000d3ad24282</t>
  </si>
  <si>
    <t>CAS-1059769-W0Z7J8</t>
  </si>
  <si>
    <t>43849078878</t>
  </si>
  <si>
    <t>20f3137a-bdd7-f011-ad8e-000d3acb3224</t>
  </si>
  <si>
    <t>112463e3-2daf-e811-a960-000d3ad24282</t>
  </si>
  <si>
    <t>CAS-1698123-G6F6N5</t>
  </si>
  <si>
    <t>68796046315</t>
  </si>
  <si>
    <t>fde4f24e-bfd7-f011-ad8e-000d3acb3224</t>
  </si>
  <si>
    <t>CAS-1698125-C5Y2F5</t>
  </si>
  <si>
    <t>78bdca38-46de-ed11-a7c7-00224893cef4</t>
  </si>
  <si>
    <t>122463e3-2daf-e811-a960-000d3ad24282</t>
  </si>
  <si>
    <t>CAS-1208486-X0F2R6</t>
  </si>
  <si>
    <t>43859765187</t>
  </si>
  <si>
    <t>62ddbdd9-d136-f011-a2d9-00224896aeed</t>
  </si>
  <si>
    <t>0c2663e3-2daf-e811-a960-000d3ad24282</t>
  </si>
  <si>
    <t>CAS-1594603-R1D1P4</t>
  </si>
  <si>
    <t>69000326456</t>
  </si>
  <si>
    <t>766b56b3-5409-ed11-82e5-002248944157</t>
  </si>
  <si>
    <t>462763e3-2daf-e811-a960-000d3ad24282</t>
  </si>
  <si>
    <t>CAS-1060000-S8K6P2</t>
  </si>
  <si>
    <t>86170893110</t>
  </si>
  <si>
    <t>4df2fd98-7db4-f011-bbd3-6045bde61dfb</t>
  </si>
  <si>
    <t>1c2863e3-2daf-e811-a960-000d3ad24282</t>
  </si>
  <si>
    <t>CAS-1669052-J0X8N0</t>
  </si>
  <si>
    <t>86294993663</t>
  </si>
  <si>
    <t>5840fe2b-46de-ed11-a7c7-00224893b958</t>
  </si>
  <si>
    <t>119559e9-2daf-e811-a960-000d3ad24282</t>
  </si>
  <si>
    <t>CAS-1208348-C1P0S6</t>
  </si>
  <si>
    <t>86482342273</t>
  </si>
  <si>
    <t>67957549-2555-ef11-bfe2-7c1e522b5d1c</t>
  </si>
  <si>
    <t>309659e9-2daf-e811-a960-000d3ad24282</t>
  </si>
  <si>
    <t>CAS-1440911-Y2M3D1</t>
  </si>
  <si>
    <t>86438712994</t>
  </si>
  <si>
    <t>60ade4da-5409-ed11-82e5-002248944339</t>
  </si>
  <si>
    <t>7c04d21a-38af-e811-a960-000d3ad24282</t>
  </si>
  <si>
    <t>CAS-1060226-M8R4P4</t>
  </si>
  <si>
    <t>20461849397</t>
  </si>
  <si>
    <t>435dd91c-2555-ef11-bfe2-00224891cf80</t>
  </si>
  <si>
    <t>9f05d21a-38af-e811-a960-000d3ad24282</t>
  </si>
  <si>
    <t>CAS-1440584-P6C6B3</t>
  </si>
  <si>
    <t>82393167454</t>
  </si>
  <si>
    <t>55a8a7a3-7db4-f011-bbd3-6045bde73edb</t>
  </si>
  <si>
    <t>1108d21a-38af-e811-a960-000d3ad24282</t>
  </si>
  <si>
    <t>CAS-1669106-Q7W8B4</t>
  </si>
  <si>
    <t>54147539526</t>
  </si>
  <si>
    <t>4691e9b5-5409-ed11-82e5-000d3ad1769c</t>
  </si>
  <si>
    <t>f208d21a-38af-e811-a960-000d3ad24282</t>
  </si>
  <si>
    <t>CAS-1059999-X6T0L8</t>
  </si>
  <si>
    <t>59381559359</t>
  </si>
  <si>
    <t>bc4acaf5-566b-f011-b4cc-7c1e522b1d9f</t>
  </si>
  <si>
    <t>1109d21a-38af-e811-a960-000d3ad24282</t>
  </si>
  <si>
    <t>CAS-1629265-H2B0N5</t>
  </si>
  <si>
    <t>54116818613</t>
  </si>
  <si>
    <t>cf62f778-590a-4b7c-bb59-c8b530caa973</t>
  </si>
  <si>
    <t>CAS-1473072-G2H2X7</t>
  </si>
  <si>
    <t>5345f2f5-7db4-f011-bbd3-000d3ad10b92</t>
  </si>
  <si>
    <t>690ad21a-38af-e811-a960-000d3ad24282</t>
  </si>
  <si>
    <t>CAS-1669483-S5K6R3</t>
  </si>
  <si>
    <t>54154315090</t>
  </si>
  <si>
    <t>c28df01f-9b22-f111-9730-002248108a02</t>
  </si>
  <si>
    <t>850dd21a-38af-e811-a960-000d3ad24282</t>
  </si>
  <si>
    <t>CAS-1762190-G4W0P5</t>
  </si>
  <si>
    <t>59467366251</t>
  </si>
  <si>
    <t>fde31cd0-5409-ed11-82e5-002248944bc7</t>
  </si>
  <si>
    <t>500ed21a-38af-e811-a960-000d3ad24282</t>
  </si>
  <si>
    <t>CAS-1060139-G1Y7X4</t>
  </si>
  <si>
    <t>94208256058</t>
  </si>
  <si>
    <t>77008636-e94f-f011-95f3-000d3aca6c5f</t>
  </si>
  <si>
    <t>ff60ca20-38af-e811-a960-000d3ad24282</t>
  </si>
  <si>
    <t>CAS-1611056-H4K6K8</t>
  </si>
  <si>
    <t>14188575324</t>
  </si>
  <si>
    <t>e51cf7a1-c783-f011-8151-000d3ad157cb</t>
  </si>
  <si>
    <t>9561ca20-38af-e811-a960-000d3ad24282</t>
  </si>
  <si>
    <t>CAS-1642144-Q9Q7V9</t>
  </si>
  <si>
    <t>94381260292</t>
  </si>
  <si>
    <t>acdb1213-4c55-f011-bec2-7c1e522b1d9f</t>
  </si>
  <si>
    <t>ec63ca20-38af-e811-a960-000d3ad24282</t>
  </si>
  <si>
    <t>CAS-1616655-S7N3D5</t>
  </si>
  <si>
    <t>38684620361</t>
  </si>
  <si>
    <t>ff5ee90a-2555-ef11-bfe2-00224891cf80</t>
  </si>
  <si>
    <t>5b64ca20-38af-e811-a960-000d3ad24282</t>
  </si>
  <si>
    <t>CAS-1440487-N3L8B0</t>
  </si>
  <si>
    <t>38686119087</t>
  </si>
  <si>
    <t>8a542cc4-5409-ed11-82e5-002248944bc7</t>
  </si>
  <si>
    <t>a466ca20-38af-e811-a960-000d3ad24282</t>
  </si>
  <si>
    <t>CAS-1060107-G3D9P3</t>
  </si>
  <si>
    <t>38774082495</t>
  </si>
  <si>
    <t>b1efe880-2daa-f011-aa44-002248948796</t>
  </si>
  <si>
    <t>0768ca20-38af-e811-a960-000d3ad24282</t>
  </si>
  <si>
    <t>CAS-1662545-W0B3D9</t>
  </si>
  <si>
    <t>90634171963</t>
  </si>
  <si>
    <t>81d9ee34-f51c-f111-8341-7ced8db1897e</t>
  </si>
  <si>
    <t>CAS-1758203-K8Q4Q9</t>
  </si>
  <si>
    <t>38020ed3-5409-ed11-82e5-002248944e6d</t>
  </si>
  <si>
    <t>1f68ca20-38af-e811-a960-000d3ad24282</t>
  </si>
  <si>
    <t>CAS-1060180-S9J9H9</t>
  </si>
  <si>
    <t>90583938582</t>
  </si>
  <si>
    <t>8dca69cf-5868-f011-95f3-000d3ad1cf65</t>
  </si>
  <si>
    <t>3b68ca20-38af-e811-a960-000d3ad24282</t>
  </si>
  <si>
    <t>CAS-1627874-G9F8F7</t>
  </si>
  <si>
    <t>90636728782</t>
  </si>
  <si>
    <t>c86b9339-2555-ef11-bfe2-000d3a6ad033</t>
  </si>
  <si>
    <t>7168ca20-38af-e811-a960-000d3ad24282</t>
  </si>
  <si>
    <t>CAS-1440788-M9D6Q9</t>
  </si>
  <si>
    <t>90638689042</t>
  </si>
  <si>
    <t>617924b8-5409-ed11-82e5-002248944f2b</t>
  </si>
  <si>
    <t>c86aca20-38af-e811-a960-000d3ad24282</t>
  </si>
  <si>
    <t>CAS-1060015-N4V3Z2</t>
  </si>
  <si>
    <t>78201437395</t>
  </si>
  <si>
    <t>8870c1a6-b7a8-f011-bbd2-000d3ad208e6</t>
  </si>
  <si>
    <t>ae6dca20-38af-e811-a960-000d3ad24282</t>
  </si>
  <si>
    <t>CAS-1660577-N3N2X5</t>
  </si>
  <si>
    <t>73846428558</t>
  </si>
  <si>
    <t>1df353a8-7db4-f011-bbd3-6045bde679a9</t>
  </si>
  <si>
    <t>fd70ca20-38af-e811-a960-000d3ad24282</t>
  </si>
  <si>
    <t>CAS-1669123-P1M1D4</t>
  </si>
  <si>
    <t>98052960862</t>
  </si>
  <si>
    <t>a43a95f2-566b-f011-b4cc-0022481296ec</t>
  </si>
  <si>
    <t>5d69c226-38af-e811-a960-000d3ad24282</t>
  </si>
  <si>
    <t>CAS-1629256-Z5G8N3</t>
  </si>
  <si>
    <t>78378196217</t>
  </si>
  <si>
    <t>991b2c0f-2555-ef11-bfe2-000d3a6ad033</t>
  </si>
  <si>
    <t>d569c226-38af-e811-a960-000d3ad24282</t>
  </si>
  <si>
    <t>CAS-1440523-N5W0V7</t>
  </si>
  <si>
    <t>98139788169</t>
  </si>
  <si>
    <t>a22bc247-2555-ef11-bfe3-000d3ad0412c</t>
  </si>
  <si>
    <t>506bc226-38af-e811-a960-000d3ad24282</t>
  </si>
  <si>
    <t>CAS-1440903-D0J1Q1</t>
  </si>
  <si>
    <t>32672081523</t>
  </si>
  <si>
    <t>a4a0d4bf-7db4-f011-bbd3-000d3ad10b92</t>
  </si>
  <si>
    <t>006cc226-38af-e811-a960-000d3ad24282</t>
  </si>
  <si>
    <t>CAS-1669259-B0B8L7</t>
  </si>
  <si>
    <t>91673658636</t>
  </si>
  <si>
    <t>e64bfeb5-7e51-f011-8779-0022481203c3</t>
  </si>
  <si>
    <t>bb6cc226-38af-e811-a960-000d3ad24282</t>
  </si>
  <si>
    <t>273eca90-a4e2-ef11-b542-000d3acbca28</t>
  </si>
  <si>
    <t>CAS-1613132-H3V0P3</t>
  </si>
  <si>
    <t>98213101156</t>
  </si>
  <si>
    <t>840826b3-7db4-f011-bbd3-6045bde67d52</t>
  </si>
  <si>
    <t>666fc226-38af-e811-a960-000d3ad24282</t>
  </si>
  <si>
    <t>CAS-1669139-R0X5Z8</t>
  </si>
  <si>
    <t>49158531102</t>
  </si>
  <si>
    <t>d8d33309-2555-ef11-bfe2-000d3a6ad033</t>
  </si>
  <si>
    <t>ea6fc226-38af-e811-a960-000d3ad24282</t>
  </si>
  <si>
    <t>CAS-1440473-T1Q1W9</t>
  </si>
  <si>
    <t>49358864788</t>
  </si>
  <si>
    <t>acabd060-ad33-f111-9a91-002248966bca</t>
  </si>
  <si>
    <t>5a70c226-38af-e811-a960-000d3ad24282</t>
  </si>
  <si>
    <t>CAS-1771384-C2L6L8</t>
  </si>
  <si>
    <t>49160033278</t>
  </si>
  <si>
    <t>6a74d9ee-e898-f011-aa44-002248948796</t>
  </si>
  <si>
    <t>9d73c226-38af-e811-a960-000d3ad24282</t>
  </si>
  <si>
    <t>CAS-1652797-C7C1N0</t>
  </si>
  <si>
    <t>44206851526</t>
  </si>
  <si>
    <t>a0e2c969-a889-45b3-9764-2b7e77cd146f</t>
  </si>
  <si>
    <t>a973c226-38af-e811-a960-000d3ad24282</t>
  </si>
  <si>
    <t>CAS-1765547-Z0L6H8</t>
  </si>
  <si>
    <t>44058164891</t>
  </si>
  <si>
    <t>7406e949-2555-ef11-bfe2-000d3ad17379</t>
  </si>
  <si>
    <t>fc74c226-38af-e811-a960-000d3ad24282</t>
  </si>
  <si>
    <t>CAS-1440895-T4Y1M8</t>
  </si>
  <si>
    <t>44094272440</t>
  </si>
  <si>
    <t>d493d9c7-5409-ed11-82e5-000d3ad1769c</t>
  </si>
  <si>
    <t>2a76c226-38af-e811-a960-000d3ad24282</t>
  </si>
  <si>
    <t>CAS-1060125-K9X7P5</t>
  </si>
  <si>
    <t>64554889770</t>
  </si>
  <si>
    <t>04bd9a1b-4c55-f011-bec2-002248971dfc</t>
  </si>
  <si>
    <t>3376c226-38af-e811-a960-000d3ad24282</t>
  </si>
  <si>
    <t>CAS-1616670-T2H7C5</t>
  </si>
  <si>
    <t>44213703840</t>
  </si>
  <si>
    <t>a5a7d122-2555-ef11-bfe2-00224891cf80</t>
  </si>
  <si>
    <t>bd78c226-38af-e811-a960-000d3ad24282</t>
  </si>
  <si>
    <t>CAS-1440622-S9B1P7</t>
  </si>
  <si>
    <t>64574307349</t>
  </si>
  <si>
    <t>1ef596be-c38a-ef11-9442-000d3a6ad378</t>
  </si>
  <si>
    <t>04b3ba2c-38af-e811-a960-000d3ad24282</t>
  </si>
  <si>
    <t>CAS-1469254-J4N1X1</t>
  </si>
  <si>
    <t>64599174382</t>
  </si>
  <si>
    <t>1f064927-ef02-f111-bb47-002248986e94</t>
  </si>
  <si>
    <t>4cb3ba2c-38af-e811-a960-000d3ad24282</t>
  </si>
  <si>
    <t>CAS-1740470-Z9Z9F7</t>
  </si>
  <si>
    <t>20621510442</t>
  </si>
  <si>
    <t>e6358798-0948-f111-9a91-002248966bca</t>
  </si>
  <si>
    <t>85b4ba2c-38af-e811-a960-000d3ad24282</t>
  </si>
  <si>
    <t>CAS-1781761-V5Y0N4</t>
  </si>
  <si>
    <t>20634250165</t>
  </si>
  <si>
    <t>82e05d75-5409-ed11-82e5-002248944f2b</t>
  </si>
  <si>
    <t>f7b4ba2c-38af-e811-a960-000d3ad24282</t>
  </si>
  <si>
    <t>CAS-1059667-V8S0H8</t>
  </si>
  <si>
    <t>20639800307</t>
  </si>
  <si>
    <t>62c5f4a3-5409-ed11-82e5-000d3ad1769c</t>
  </si>
  <si>
    <t>d7b6ba2c-38af-e811-a960-000d3ad24282</t>
  </si>
  <si>
    <t>CAS-1059953-V0T7Y9</t>
  </si>
  <si>
    <t>20677449323</t>
  </si>
  <si>
    <t>f7d847ae-7db4-f011-bbd3-7ced8d34ef5a</t>
  </si>
  <si>
    <t>864bb332-38af-e811-a960-000d3ad24282</t>
  </si>
  <si>
    <t>CAS-1669129-D2Y3Y2</t>
  </si>
  <si>
    <t>86612112065</t>
  </si>
  <si>
    <t>c24ad102-c57f-ef11-ac20-002248974b9d</t>
  </si>
  <si>
    <t>024cb332-38af-e811-a960-000d3ad24282</t>
  </si>
  <si>
    <t>CAS-1462698-Q0X2N2</t>
  </si>
  <si>
    <t>86667505686</t>
  </si>
  <si>
    <t>4eac8b80-837d-f011-b4cc-00224893fe04</t>
  </si>
  <si>
    <t>f64db332-38af-e811-a960-000d3ad24282</t>
  </si>
  <si>
    <t>CAS-1638708-P7M9F3</t>
  </si>
  <si>
    <t>54505693257</t>
  </si>
  <si>
    <t>6d6f81ff-a63e-f111-9a91-002248966bca</t>
  </si>
  <si>
    <t>9e4eb332-38af-e811-a960-000d3ad24282</t>
  </si>
  <si>
    <t>CAS-1777096-X9V3V2</t>
  </si>
  <si>
    <t>54508331320</t>
  </si>
  <si>
    <t>206e3bc3-1f3e-f111-9a91-002248966bca</t>
  </si>
  <si>
    <t>3e52b332-38af-e811-a960-000d3ad24282</t>
  </si>
  <si>
    <t>CAS-1776983-F5C4H7</t>
  </si>
  <si>
    <t>27029125618</t>
  </si>
  <si>
    <t>3773a3d8-f589-f011-b4cb-000d3acb998d</t>
  </si>
  <si>
    <t>f138ab38-38af-e811-a960-000d3ad24282</t>
  </si>
  <si>
    <t>babc16cd-c388-f011-8151-000d3ad157cb</t>
  </si>
  <si>
    <t>CAS-1645142-F9V5P9</t>
  </si>
  <si>
    <t>94692075085</t>
  </si>
  <si>
    <t>CAS-1644468-Y7L3H4</t>
  </si>
  <si>
    <t>3788f22f-2555-ef11-bfe3-002248107d0b</t>
  </si>
  <si>
    <t>fd38ab38-38af-e811-a960-000d3ad24282</t>
  </si>
  <si>
    <t>CAS-1440691-K6D3Q6</t>
  </si>
  <si>
    <t>33146482760</t>
  </si>
  <si>
    <t>e9e81cd0-5409-ed11-82e5-002248944bc7</t>
  </si>
  <si>
    <t>2e3cab38-38af-e811-a960-000d3ad24282</t>
  </si>
  <si>
    <t>CAS-1060156-S3G4G7</t>
  </si>
  <si>
    <t>94710251744</t>
  </si>
  <si>
    <t>a37f6834-46de-ed11-a7c7-00224893bc23</t>
  </si>
  <si>
    <t>7640ab38-38af-e811-a960-000d3ad24282</t>
  </si>
  <si>
    <t>CAS-1208444-Y4V6W6</t>
  </si>
  <si>
    <t>73978624436</t>
  </si>
  <si>
    <t>da64e441-cbf4-f011-92b9-000d3ad1cf65</t>
  </si>
  <si>
    <t>b641ab38-38af-e811-a960-000d3ad24282</t>
  </si>
  <si>
    <t>CAS-1719268-L6W7Y1</t>
  </si>
  <si>
    <t>73886431813</t>
  </si>
  <si>
    <t>e2f7b81d-d60e-ed11-b83d-00224812b26f</t>
  </si>
  <si>
    <t>b542ab38-38af-e811-a960-000d3ad24282</t>
  </si>
  <si>
    <t>CAS-1062914-S7D1P0</t>
  </si>
  <si>
    <t>49466879789</t>
  </si>
  <si>
    <t>92be9a1b-4c55-f011-bec2-002248971dfc</t>
  </si>
  <si>
    <t>a916d63e-38af-e811-a960-000d3ad24282</t>
  </si>
  <si>
    <t>CAS-1616677-F5L7J2</t>
  </si>
  <si>
    <t>44358949352</t>
  </si>
  <si>
    <t>e91f1fbe-5409-ed11-82e5-002248944f2b</t>
  </si>
  <si>
    <t>f317d63e-38af-e811-a960-000d3ad24282</t>
  </si>
  <si>
    <t>CAS-1060057-N9P7F9</t>
  </si>
  <si>
    <t>78482689937</t>
  </si>
  <si>
    <t>c1cd0235-3bdb-4dd3-b32b-864791c3fcf0</t>
  </si>
  <si>
    <t>291ad63e-38af-e811-a960-000d3ad24282</t>
  </si>
  <si>
    <t>CAS-1639056-N9N7R7</t>
  </si>
  <si>
    <t>44633682150</t>
  </si>
  <si>
    <t>56a7eb7c-5409-ed11-82e5-002248944157</t>
  </si>
  <si>
    <t>a21ed63e-38af-e811-a960-000d3ad24282</t>
  </si>
  <si>
    <t>CAS-1059735-Y2N4V3</t>
  </si>
  <si>
    <t>90732142667</t>
  </si>
  <si>
    <t>05e7d50d-d60e-ed11-b83d-00224812b54e</t>
  </si>
  <si>
    <t>2920d63e-38af-e811-a960-000d3ad24282</t>
  </si>
  <si>
    <t>CAS-1062841-S2Y5V0</t>
  </si>
  <si>
    <t>90700613342</t>
  </si>
  <si>
    <t>4570efd6-7db4-f011-bbd2-7ced8da2e1c1</t>
  </si>
  <si>
    <t>2ebbf745-38af-e811-a960-000d3ad24282</t>
  </si>
  <si>
    <t>CAS-1669380-N0L7C8</t>
  </si>
  <si>
    <t>21125609805</t>
  </si>
  <si>
    <t>4970efd6-7db4-f011-bbd2-7ced8da2e1c1</t>
  </si>
  <si>
    <t>6abcf745-38af-e811-a960-000d3ad24282</t>
  </si>
  <si>
    <t>CAS-1669381-Z9Y6X6</t>
  </si>
  <si>
    <t>21132666525</t>
  </si>
  <si>
    <t>48c22e36-46de-ed11-a7c7-002248933dda</t>
  </si>
  <si>
    <t>bfbdf745-38af-e811-a960-000d3ad24282</t>
  </si>
  <si>
    <t>CAS-1208484-G8M3S1</t>
  </si>
  <si>
    <t>14812920499</t>
  </si>
  <si>
    <t>7e3e8e7a-5409-ed11-82e5-002248944339</t>
  </si>
  <si>
    <t>17c0f745-38af-e811-a960-000d3ad24282</t>
  </si>
  <si>
    <t>CAS-1059690-B0C0J9</t>
  </si>
  <si>
    <t>14746945190</t>
  </si>
  <si>
    <t>9ae69536-2555-ef11-bfe2-000d3acbc13f</t>
  </si>
  <si>
    <t>5fc0f745-38af-e811-a960-000d3ad24282</t>
  </si>
  <si>
    <t>CAS-1440767-W9H1S8</t>
  </si>
  <si>
    <t>14747434969</t>
  </si>
  <si>
    <t>3f7855b7-83fe-f011-bb47-002248986e94</t>
  </si>
  <si>
    <t>30c2f745-38af-e811-a960-000d3ad24282</t>
  </si>
  <si>
    <t>CAS-1736827-L4G0V7</t>
  </si>
  <si>
    <t>14898258801</t>
  </si>
  <si>
    <t>7e1e263a-7658-f011-95f3-000d3aca6c5f</t>
  </si>
  <si>
    <t>8dfeed4b-38af-e811-a960-000d3ad24282</t>
  </si>
  <si>
    <t>CAS-1620479-G2X5G7</t>
  </si>
  <si>
    <t>69268656593</t>
  </si>
  <si>
    <t>1026b902-ee4b-f011-877b-6045bde534d3</t>
  </si>
  <si>
    <t>CAS-1608451-Z8R5T6</t>
  </si>
  <si>
    <t>6c192c0f-2555-ef11-bfe2-000d3a6ad033</t>
  </si>
  <si>
    <t>07ffed4b-38af-e811-a960-000d3ad24282</t>
  </si>
  <si>
    <t>CAS-1440496-T4C3F4</t>
  </si>
  <si>
    <t>69566168832</t>
  </si>
  <si>
    <t>a7035814-6474-f111-9b48-002248926028</t>
  </si>
  <si>
    <t>1dffed4b-38af-e811-a960-000d3ad24282</t>
  </si>
  <si>
    <t>CAS-1811373-J8Z5N6</t>
  </si>
  <si>
    <t>98562371510</t>
  </si>
  <si>
    <t>35f7323c-46de-ed11-a7c7-002248933dda</t>
  </si>
  <si>
    <t>5004ee4b-38af-e811-a960-000d3ad24282</t>
  </si>
  <si>
    <t>CAS-1208503-K5R8L2</t>
  </si>
  <si>
    <t>39089502414</t>
  </si>
  <si>
    <t>ae4ba1d7-6447-f011-a2d9-002248973324</t>
  </si>
  <si>
    <t>4305ee4b-38af-e811-a960-000d3ad24282</t>
  </si>
  <si>
    <t>CAS-1605423-Q9V7R7</t>
  </si>
  <si>
    <t>39099443619</t>
  </si>
  <si>
    <t>ad386d42-e17b-eb11-8ced-0003ff6a5107</t>
  </si>
  <si>
    <t>432ce651-38af-e811-a960-000d3ad24282</t>
  </si>
  <si>
    <t>CAS-820640-L5C8L6</t>
  </si>
  <si>
    <t>39150530260</t>
  </si>
  <si>
    <t>2a0c0882-837d-f011-b4cc-000d3acbc570</t>
  </si>
  <si>
    <t>952ee651-38af-e811-a960-000d3ad24282</t>
  </si>
  <si>
    <t>CAS-1638724-M3P5P7</t>
  </si>
  <si>
    <t>39260113685</t>
  </si>
  <si>
    <t>2097eb6d-31b2-f011-aa44-002248948796</t>
  </si>
  <si>
    <t>342fe651-38af-e811-a960-000d3ad24282</t>
  </si>
  <si>
    <t>CAS-1666840-J2Q3V9</t>
  </si>
  <si>
    <t>59961875841</t>
  </si>
  <si>
    <t>8dfbc886-2fb5-f011-bbd2-7c1e528a2d57</t>
  </si>
  <si>
    <t>CAS-1670347-C4W8B8</t>
  </si>
  <si>
    <t>ee0c21b9-7db4-f011-bbd3-6045bde67d52</t>
  </si>
  <si>
    <t>c833e651-38af-e811-a960-000d3ad24282</t>
  </si>
  <si>
    <t>CAS-1669211-S8K1G6</t>
  </si>
  <si>
    <t>60103887670</t>
  </si>
  <si>
    <t>4cd21394-7db4-f011-bbd3-6045bdc2c88b</t>
  </si>
  <si>
    <t>820e7d58-38af-e811-a960-000d3ad24282</t>
  </si>
  <si>
    <t>CAS-1669002-Y9X4N7</t>
  </si>
  <si>
    <t>87001667983</t>
  </si>
  <si>
    <t>fff750e9-5409-ed11-82e5-002248944f2b</t>
  </si>
  <si>
    <t>b4117d58-38af-e811-a960-000d3ad24282</t>
  </si>
  <si>
    <t>CAS-1060309-M8N9M9</t>
  </si>
  <si>
    <t>86857758265</t>
  </si>
  <si>
    <t>b64137d9-1d77-f011-b4cc-000d3acbcde3</t>
  </si>
  <si>
    <t>9f137d58-38af-e811-a960-000d3ad24282</t>
  </si>
  <si>
    <t>CAS-1635485-W5J3H8</t>
  </si>
  <si>
    <t>21297414116</t>
  </si>
  <si>
    <t>1cc70065-46de-ed11-a7c7-00224893b261</t>
  </si>
  <si>
    <t>36177d58-38af-e811-a960-000d3ad24282</t>
  </si>
  <si>
    <t>CAS-1208695-L3P3C1</t>
  </si>
  <si>
    <t>21442988476</t>
  </si>
  <si>
    <t>a1a2dc9a-cd66-f111-9b48-002248926028</t>
  </si>
  <si>
    <t>2ee8745e-38af-e811-a960-000d3ad24282</t>
  </si>
  <si>
    <t>CAS-1800193-X7L4J7</t>
  </si>
  <si>
    <t>44657095469</t>
  </si>
  <si>
    <t>74b4889b-c94c-f011-95f3-000d3aca6c5f</t>
  </si>
  <si>
    <t>a6e8745e-38af-e811-a960-000d3ad24282</t>
  </si>
  <si>
    <t>CAS-1609386-P7P7T0</t>
  </si>
  <si>
    <t>44663637532</t>
  </si>
  <si>
    <t>d117d1b5-d157-f111-89e7-002248104426</t>
  </si>
  <si>
    <t>94e9745e-38af-e811-a960-000d3ad24282</t>
  </si>
  <si>
    <t>CAS-1790539-D1C9C7</t>
  </si>
  <si>
    <t>15007143142</t>
  </si>
  <si>
    <t>e4db0f18-46de-ed11-a7c7-002248110683</t>
  </si>
  <si>
    <t>87ea745e-38af-e811-a960-000d3ad24282</t>
  </si>
  <si>
    <t>CAS-1208209-L6H2N9</t>
  </si>
  <si>
    <t>15244936813</t>
  </si>
  <si>
    <t>eed109db-7db4-f011-bbd3-6045bde61dfb</t>
  </si>
  <si>
    <t>a0ea745e-38af-e811-a960-000d3ad24282</t>
  </si>
  <si>
    <t>CAS-1669419-H8X9G5</t>
  </si>
  <si>
    <t>15095139209</t>
  </si>
  <si>
    <t>7967ebfe-2c5b-f111-89e7-002248104426</t>
  </si>
  <si>
    <t>a1ea745e-38af-e811-a960-000d3ad24282</t>
  </si>
  <si>
    <t>CAS-1793294-P4X8T2</t>
  </si>
  <si>
    <t>15008119640</t>
  </si>
  <si>
    <t>9c26f502-4e8c-f011-b4cc-00224898b167</t>
  </si>
  <si>
    <t>300b9164-38af-e811-a960-000d3ad24282</t>
  </si>
  <si>
    <t>CAS-1645823-J1V2J7</t>
  </si>
  <si>
    <t>74324738170</t>
  </si>
  <si>
    <t>dc2a3dbe-b7a8-f011-bbd2-7ced8d34ef5a</t>
  </si>
  <si>
    <t>860c9164-38af-e811-a960-000d3ad24282</t>
  </si>
  <si>
    <t>CAS-1660694-J2V0Q8</t>
  </si>
  <si>
    <t>78729647759</t>
  </si>
  <si>
    <t>492e35b2-5409-ed11-82e5-002248944bc7</t>
  </si>
  <si>
    <t>550d9164-38af-e811-a960-000d3ad24282</t>
  </si>
  <si>
    <t>CAS-1060001-N5G3R6</t>
  </si>
  <si>
    <t>74330298517</t>
  </si>
  <si>
    <t>daeabb91-7db4-f011-bbd3-6045bde73edb</t>
  </si>
  <si>
    <t>570d9164-38af-e811-a960-000d3ad24282</t>
  </si>
  <si>
    <t>CAS-1668970-K4S3Y9</t>
  </si>
  <si>
    <t>74181564578</t>
  </si>
  <si>
    <t>361e1889-e165-f011-95f3-000d3ad1cf65</t>
  </si>
  <si>
    <t>350e9164-38af-e811-a960-000d3ad24282</t>
  </si>
  <si>
    <t>CAS-1626283-K1K0D9</t>
  </si>
  <si>
    <t>78817017065</t>
  </si>
  <si>
    <t>bdec110b-d60e-ed11-b83d-00224812b10b</t>
  </si>
  <si>
    <t>fc0f9164-38af-e811-a960-000d3ad24282</t>
  </si>
  <si>
    <t>CAS-1062799-L8M4D0</t>
  </si>
  <si>
    <t>94887219416</t>
  </si>
  <si>
    <t>8a3e8e7a-5409-ed11-82e5-002248944339</t>
  </si>
  <si>
    <t>87129164-38af-e811-a960-000d3ad24282</t>
  </si>
  <si>
    <t>CAS-1059692-Z4D0V2</t>
  </si>
  <si>
    <t>95032520795</t>
  </si>
  <si>
    <t>c6550d05-2555-ef11-bfe3-00224894beb1</t>
  </si>
  <si>
    <t>7f568a6a-38af-e811-a960-000d3ad24282</t>
  </si>
  <si>
    <t>CAS-1440445-C5J5S5</t>
  </si>
  <si>
    <t>65201324628</t>
  </si>
  <si>
    <t>3b5c12ed-d6de-f011-ad8e-000d3acb3224</t>
  </si>
  <si>
    <t>4e578a6a-38af-e811-a960-000d3ad24282</t>
  </si>
  <si>
    <t>CAS-1703707-X6D1Z0</t>
  </si>
  <si>
    <t>65153551752</t>
  </si>
  <si>
    <t>d0aa704b-46de-ed11-a7c7-00224893bd39</t>
  </si>
  <si>
    <t>CAS-1208605-Z2K9P4</t>
  </si>
  <si>
    <t>93e8e1ca-7db4-f011-bbd2-7ced8da2e1c1</t>
  </si>
  <si>
    <t>47588a6a-38af-e811-a960-000d3ad24282</t>
  </si>
  <si>
    <t>CAS-1669296-J2V1T0</t>
  </si>
  <si>
    <t>65117488570</t>
  </si>
  <si>
    <t>761c2e97-5409-ed11-82e5-002248944e6d</t>
  </si>
  <si>
    <t>925d8a6a-38af-e811-a960-000d3ad24282</t>
  </si>
  <si>
    <t>CAS-1059876-M8Q1G0</t>
  </si>
  <si>
    <t>27643392472</t>
  </si>
  <si>
    <t>c08bd493-5409-ed11-82e5-002248944f2b</t>
  </si>
  <si>
    <t>d0b88170-38af-e811-a960-000d3ad24282</t>
  </si>
  <si>
    <t>CAS-1059843-P1W9F4</t>
  </si>
  <si>
    <t>39368298231</t>
  </si>
  <si>
    <t>d372fd9e-7db4-f011-bbd3-6045bde61dfb</t>
  </si>
  <si>
    <t>61b98170-38af-e811-a960-000d3ad24282</t>
  </si>
  <si>
    <t>CAS-1669082-R3M6S8</t>
  </si>
  <si>
    <t>27726220810</t>
  </si>
  <si>
    <t>3c5b269d-5409-ed11-82e5-002248944e6d</t>
  </si>
  <si>
    <t>9eba8170-38af-e811-a960-000d3ad24282</t>
  </si>
  <si>
    <t>CAS-1059893-F3L2M3</t>
  </si>
  <si>
    <t>27741128956</t>
  </si>
  <si>
    <t>3292d9c7-5409-ed11-82e5-000d3ad1769c</t>
  </si>
  <si>
    <t>5bbe8170-38af-e811-a960-000d3ad24282</t>
  </si>
  <si>
    <t>CAS-1060112-W1D0X4</t>
  </si>
  <si>
    <t>55194725050</t>
  </si>
  <si>
    <t>cb52d7a7-3af8-ef11-a4de-000d3ad20122</t>
  </si>
  <si>
    <t>e9bf8170-38af-e811-a960-000d3ad24282</t>
  </si>
  <si>
    <t>CAS-1557508-G3T4V4</t>
  </si>
  <si>
    <t>55100458502</t>
  </si>
  <si>
    <t>fee31cd0-5409-ed11-82e5-002248944bc7</t>
  </si>
  <si>
    <t>CAS-1060142-F4Y3L5</t>
  </si>
  <si>
    <t>2e8b6dbe-7db4-f011-bbd2-7ced8da2e1c1</t>
  </si>
  <si>
    <t>28c08170-38af-e811-a960-000d3ad24282</t>
  </si>
  <si>
    <t>CAS-1669222-D1D7Z3</t>
  </si>
  <si>
    <t>55066537031</t>
  </si>
  <si>
    <t>e3ab43d0-7db4-f011-bbd3-6045bdc2c88b</t>
  </si>
  <si>
    <t>a8c28170-38af-e811-a960-000d3ad24282</t>
  </si>
  <si>
    <t>CAS-1669338-N9F9V7</t>
  </si>
  <si>
    <t>60133272116</t>
  </si>
  <si>
    <t>f599f529-607d-f011-b4cb-000d3a6b4327</t>
  </si>
  <si>
    <t>02c48170-38af-e811-a960-000d3ad24282</t>
  </si>
  <si>
    <t>b8335866-7063-f011-95f3-000d3ad1cf65</t>
  </si>
  <si>
    <t>CAS-1638462-Z8F1C2</t>
  </si>
  <si>
    <t>33708904020</t>
  </si>
  <si>
    <t>CAS-1625647-X5T4S3</t>
  </si>
  <si>
    <t>1888a524-2555-ef11-bfe3-000d3ad16985</t>
  </si>
  <si>
    <t>a8c48170-38af-e811-a960-000d3ad24282</t>
  </si>
  <si>
    <t>CAS-1440602-Q3N1P4</t>
  </si>
  <si>
    <t>60236028435</t>
  </si>
  <si>
    <t>d83b8946-46de-ed11-a7c7-00224810001d</t>
  </si>
  <si>
    <t>adc68170-38af-e811-a960-000d3ad24282</t>
  </si>
  <si>
    <t>CAS-1208574-N5X6M4</t>
  </si>
  <si>
    <t>60273086059</t>
  </si>
  <si>
    <t>b52d15d6-5409-ed11-82e5-002248944bc7</t>
  </si>
  <si>
    <t>5a008d76-38af-e811-a960-000d3ad24282</t>
  </si>
  <si>
    <t>CAS-1060191-C9B9M4</t>
  </si>
  <si>
    <t>98669130395</t>
  </si>
  <si>
    <t>e80a4987-5409-ed11-82e5-002248944f2b</t>
  </si>
  <si>
    <t>8b008d76-38af-e811-a960-000d3ad24282</t>
  </si>
  <si>
    <t>CAS-1059771-G7S0S8</t>
  </si>
  <si>
    <t>98771247969</t>
  </si>
  <si>
    <t>36ed1cd0-5409-ed11-82e5-002248944bc7</t>
  </si>
  <si>
    <t>47028d76-38af-e811-a960-000d3ad24282</t>
  </si>
  <si>
    <t>CAS-1060170-H0Z5D3</t>
  </si>
  <si>
    <t>21586147358</t>
  </si>
  <si>
    <t>14da6307-33ba-f011-aa44-00224898c55c</t>
  </si>
  <si>
    <t>e7028d76-38af-e811-a960-000d3ad24282</t>
  </si>
  <si>
    <t>CAS-1674636-K4V3L4</t>
  </si>
  <si>
    <t>21587827644</t>
  </si>
  <si>
    <t>41c7f1a5-5409-ed11-82e5-002248944f2b</t>
  </si>
  <si>
    <t>ef038d76-38af-e811-a960-000d3ad24282</t>
  </si>
  <si>
    <t>CAS-1059948-B1G0V3</t>
  </si>
  <si>
    <t>21872084373</t>
  </si>
  <si>
    <t>1fc80065-46de-ed11-a7c7-00224893b261</t>
  </si>
  <si>
    <t>16048d76-38af-e811-a960-000d3ad24282</t>
  </si>
  <si>
    <t>CAS-1208703-Y6J6W5</t>
  </si>
  <si>
    <t>21722678690</t>
  </si>
  <si>
    <t>67ac704b-46de-ed11-a7c7-00224893bd39</t>
  </si>
  <si>
    <t>29058d76-38af-e811-a960-000d3ad24282</t>
  </si>
  <si>
    <t>CAS-1208621-K4J3G2</t>
  </si>
  <si>
    <t>21600159035</t>
  </si>
  <si>
    <t>8caf3f15-4c55-f011-bec2-00224893fe04</t>
  </si>
  <si>
    <t>76078d76-38af-e811-a960-000d3ad24282</t>
  </si>
  <si>
    <t>CAS-1616648-N7B4Y1</t>
  </si>
  <si>
    <t>98770986491</t>
  </si>
  <si>
    <t>d447e682-5409-ed11-82e5-002248944157</t>
  </si>
  <si>
    <t>19088d76-38af-e811-a960-000d3ad24282</t>
  </si>
  <si>
    <t>CAS-1059750-L0S6F9</t>
  </si>
  <si>
    <t>15360345267</t>
  </si>
  <si>
    <t>168898dd-0d69-f011-95f3-000d3ad1cf65</t>
  </si>
  <si>
    <t>39088d76-38af-e811-a960-000d3ad24282</t>
  </si>
  <si>
    <t>CAS-1628198-L2F2X6</t>
  </si>
  <si>
    <t>15378922936</t>
  </si>
  <si>
    <t>7f47cbba-c65b-f011-95f3-000d3aca6c5f</t>
  </si>
  <si>
    <t>6799847c-38af-e811-a960-000d3ad24282</t>
  </si>
  <si>
    <t>CAS-1621844-S9K8H2</t>
  </si>
  <si>
    <t>44992314148</t>
  </si>
  <si>
    <t>f9f43086-c5d4-ec11-a7b5-002248944f2b</t>
  </si>
  <si>
    <t>049a847c-38af-e811-a960-000d3ad24282</t>
  </si>
  <si>
    <t>CAS-1025954-V8H9M0</t>
  </si>
  <si>
    <t>44992419248</t>
  </si>
  <si>
    <t>7122f79f-5409-ed11-82e5-002248944f2b</t>
  </si>
  <si>
    <t>ab9a847c-38af-e811-a960-000d3ad24282</t>
  </si>
  <si>
    <t>CAS-1059933-P8V3J3</t>
  </si>
  <si>
    <t>44993752212</t>
  </si>
  <si>
    <t>be5fbd64-5773-f111-9b48-002248926028</t>
  </si>
  <si>
    <t>90a1847c-38af-e811-a960-000d3ad24282</t>
  </si>
  <si>
    <t>CAS-1809277-P9T2Y0</t>
  </si>
  <si>
    <t>45149783639</t>
  </si>
  <si>
    <t>644e5451-593c-f111-9a91-002248966bca</t>
  </si>
  <si>
    <t>CAS-1775404-L2D5D4</t>
  </si>
  <si>
    <t>9588dc95-7db4-f011-bbd3-000d3ad10b92</t>
  </si>
  <si>
    <t>30a2847c-38af-e811-a960-000d3ad24282</t>
  </si>
  <si>
    <t>CAS-1669007-F7R6H0</t>
  </si>
  <si>
    <t>83058123729</t>
  </si>
  <si>
    <t>6b19e5b9-904e-f111-9a90-002248926a7f</t>
  </si>
  <si>
    <t>d3a2847c-38af-e811-a960-000d3ad24282</t>
  </si>
  <si>
    <t>CAS-1785810-M7Q1X5</t>
  </si>
  <si>
    <t>83102306329</t>
  </si>
  <si>
    <t>41416a22-46de-ed11-a7c7-00224893bc23</t>
  </si>
  <si>
    <t>CAS-1208310-T6V6W9</t>
  </si>
  <si>
    <t>0ffcee37-46de-ed11-a7c7-00224893b958</t>
  </si>
  <si>
    <t>cea3847c-38af-e811-a960-000d3ad24282</t>
  </si>
  <si>
    <t>CAS-1208464-F4X9K2</t>
  </si>
  <si>
    <t>83151950079</t>
  </si>
  <si>
    <t>6d49e682-5409-ed11-82e5-002248944157</t>
  </si>
  <si>
    <t>54a6847c-38af-e811-a960-000d3ad24282</t>
  </si>
  <si>
    <t>CAS-1059757-Q0S9H5</t>
  </si>
  <si>
    <t>83121467063</t>
  </si>
  <si>
    <t>bf0c73ad-b7a8-f011-bbd2-7ced8d3449dc</t>
  </si>
  <si>
    <t>56a6847c-38af-e811-a960-000d3ad24282</t>
  </si>
  <si>
    <t>CAS-1660607-N7F0S0</t>
  </si>
  <si>
    <t>83177075798</t>
  </si>
  <si>
    <t>c4df1f16-46de-ed11-a7c7-00224810001d</t>
  </si>
  <si>
    <t>95a8847c-38af-e811-a960-000d3ad24282</t>
  </si>
  <si>
    <t>CAS-1208217-D5X0Z3</t>
  </si>
  <si>
    <t>83163905398</t>
  </si>
  <si>
    <t>3d99410c-56ac-4e25-a7aa-33738a3673f3</t>
  </si>
  <si>
    <t>CAS-1606563-P6Z2B6</t>
  </si>
  <si>
    <t>030b6b90-7db4-f011-bbd3-6045bde679a9</t>
  </si>
  <si>
    <t>41f57e82-38af-e811-a960-000d3ad24282</t>
  </si>
  <si>
    <t>CAS-1668976-X4G1D7</t>
  </si>
  <si>
    <t>87309541877</t>
  </si>
  <si>
    <t>4be2fa16-e45a-f011-95f3-000d3aca6c5f</t>
  </si>
  <si>
    <t>1ff77e82-38af-e811-a960-000d3ad24282</t>
  </si>
  <si>
    <t>CAS-1621203-F9W6V1</t>
  </si>
  <si>
    <t>74701780598</t>
  </si>
  <si>
    <t>22074ecf-c7ce-e811-a963-000d3ad24a0d</t>
  </si>
  <si>
    <t>CAS-349922-H7Y1J4</t>
  </si>
  <si>
    <t>2d6af7a9-b7a8-f011-bbd2-7c1e522ad225</t>
  </si>
  <si>
    <t>20f77e82-38af-e811-a960-000d3ad24282</t>
  </si>
  <si>
    <t>CAS-1660586-B8T7Z2</t>
  </si>
  <si>
    <t>27813158223</t>
  </si>
  <si>
    <t>ccf74e11-4e8c-f011-b4cc-6045bdc35bda</t>
  </si>
  <si>
    <t>4ff77e82-38af-e811-a960-000d3ad24282</t>
  </si>
  <si>
    <t>CAS-1645877-Z1D9X9</t>
  </si>
  <si>
    <t>74702726646</t>
  </si>
  <si>
    <t>aefbbc7c-c7f0-f011-92b9-000d3ad1cf65</t>
  </si>
  <si>
    <t>50f77e82-38af-e811-a960-000d3ad24282</t>
  </si>
  <si>
    <t>CAS-1714418-L3G5W1</t>
  </si>
  <si>
    <t>27815571418</t>
  </si>
  <si>
    <t>1cc09a1b-4c55-f011-bec2-002248971dfc</t>
  </si>
  <si>
    <t>36f87e82-38af-e811-a960-000d3ad24282</t>
  </si>
  <si>
    <t>CAS-1616683-M8H7K6</t>
  </si>
  <si>
    <t>74708329265</t>
  </si>
  <si>
    <t>f867c107-6793-f011-aa44-002248948796</t>
  </si>
  <si>
    <t>84f87e82-38af-e811-a960-000d3ad24282</t>
  </si>
  <si>
    <t>CAS-1650014-Q3K1N2</t>
  </si>
  <si>
    <t>27806889212</t>
  </si>
  <si>
    <t>5be50cd4-5409-ed11-82e5-000d3ad1769c</t>
  </si>
  <si>
    <t>16fa7e82-38af-e811-a960-000d3ad24282</t>
  </si>
  <si>
    <t>CAS-1060189-Q3X9L4</t>
  </si>
  <si>
    <t>28021965601</t>
  </si>
  <si>
    <t>fd9acae9-f5a3-f011-aa44-002248948796</t>
  </si>
  <si>
    <t>34fa7e82-38af-e811-a960-000d3ad24282</t>
  </si>
  <si>
    <t>CAS-1658007-J1L6J6</t>
  </si>
  <si>
    <t>28041667312</t>
  </si>
  <si>
    <t>265d269d-5409-ed11-82e5-002248944e6d</t>
  </si>
  <si>
    <t>5ffa7e82-38af-e811-a960-000d3ad24282</t>
  </si>
  <si>
    <t>CAS-1059908-W6K3M9</t>
  </si>
  <si>
    <t>28022059021</t>
  </si>
  <si>
    <t>100461de-7db4-f011-bbd3-7ced8d34ef5a</t>
  </si>
  <si>
    <t>4e220789-38af-e811-a960-000d3ad24282</t>
  </si>
  <si>
    <t>CAS-1669411-K7L7Y0</t>
  </si>
  <si>
    <t>79057702959</t>
  </si>
  <si>
    <t>66e81cd0-5409-ed11-82e5-002248944bc7</t>
  </si>
  <si>
    <t>54220789-38af-e811-a960-000d3ad24282</t>
  </si>
  <si>
    <t>CAS-1060154-P4T0X1</t>
  </si>
  <si>
    <t>65402648654</t>
  </si>
  <si>
    <t>bbe21482-c5d4-ec11-a7b5-002248944339</t>
  </si>
  <si>
    <t>42230789-38af-e811-a960-000d3ad24282</t>
  </si>
  <si>
    <t>CAS-1025955-R9K8N7</t>
  </si>
  <si>
    <t>65354907988</t>
  </si>
  <si>
    <t>4171efd6-7db4-f011-bbd2-7ced8da2e1c1</t>
  </si>
  <si>
    <t>4d240789-38af-e811-a960-000d3ad24282</t>
  </si>
  <si>
    <t>CAS-1669394-C6M7M2</t>
  </si>
  <si>
    <t>79116977523</t>
  </si>
  <si>
    <t>1a94ea20-c015-f011-9d47-6045bde525ee</t>
  </si>
  <si>
    <t>38250789-38af-e811-a960-000d3ad24282</t>
  </si>
  <si>
    <t>CAS-1577829-Z9B4Q0</t>
  </si>
  <si>
    <t>33932238693</t>
  </si>
  <si>
    <t>a14b96d1-0474-ec11-b820-0003ff6a3d91</t>
  </si>
  <si>
    <t>0e260789-38af-e811-a960-000d3ad24282</t>
  </si>
  <si>
    <t>CAS-966313-Z9K9J5</t>
  </si>
  <si>
    <t>39638767480</t>
  </si>
  <si>
    <t>526ff1da-efec-f011-92b9-000d3ad1cf65</t>
  </si>
  <si>
    <t>1c290789-38af-e811-a960-000d3ad24282</t>
  </si>
  <si>
    <t>CAS-1710863-N0T4H0</t>
  </si>
  <si>
    <t>34095335309</t>
  </si>
  <si>
    <t>771f9dd9-7db4-f011-bbd2-7ced8d32c6d5</t>
  </si>
  <si>
    <t>CAS-1669415-B8Z3Z6</t>
  </si>
  <si>
    <t>8c15a2c8-700c-f111-83da-002248948c85</t>
  </si>
  <si>
    <t>922a0789-38af-e811-a960-000d3ad24282</t>
  </si>
  <si>
    <t>CAS-1747765-Z6K7Y0</t>
  </si>
  <si>
    <t>55253806471</t>
  </si>
  <si>
    <t>72bff043-2555-ef11-bfe2-000d3ad17379</t>
  </si>
  <si>
    <t>262b0789-38af-e811-a960-000d3ad24282</t>
  </si>
  <si>
    <t>CAS-1440858-T9G0L7</t>
  </si>
  <si>
    <t>34099985190</t>
  </si>
  <si>
    <t>ec27d806-b629-ed11-b5cf-0003ffc37ec1</t>
  </si>
  <si>
    <t>4a2b0789-38af-e811-a960-000d3ad24282</t>
  </si>
  <si>
    <t>CAS-1087670-Z2Y6D6</t>
  </si>
  <si>
    <t>34032243679</t>
  </si>
  <si>
    <t>aebf9f30-2555-ef11-bfe3-000d3ad16985</t>
  </si>
  <si>
    <t>df2c0789-38af-e811-a960-000d3ad24282</t>
  </si>
  <si>
    <t>CAS-1440714-L6W3G7</t>
  </si>
  <si>
    <t>69970786037</t>
  </si>
  <si>
    <t>f2c42638-7143-f111-9a91-002248966bca</t>
  </si>
  <si>
    <t>CAS-1779448-V6F6V1</t>
  </si>
  <si>
    <t>c2b44704-4c55-f011-95f3-000d3aca6c5f</t>
  </si>
  <si>
    <t>c42e0789-38af-e811-a960-000d3ad24282</t>
  </si>
  <si>
    <t>CAS-1616635-D8F4X5</t>
  </si>
  <si>
    <t>69976821763</t>
  </si>
  <si>
    <t>9b9b3ecb-5409-ed11-82e5-002248944157</t>
  </si>
  <si>
    <t>26300789-38af-e811-a960-000d3ad24282</t>
  </si>
  <si>
    <t>CAS-1060131-P1Y9L7</t>
  </si>
  <si>
    <t>69927592544</t>
  </si>
  <si>
    <t>382e5bc2-1efc-f011-bb47-002248986e94</t>
  </si>
  <si>
    <t>16310789-38af-e811-a960-000d3ad24282</t>
  </si>
  <si>
    <t>CAS-1730852-W5P1H8</t>
  </si>
  <si>
    <t>69955755995</t>
  </si>
  <si>
    <t>2275afbc-3253-f111-89e7-002248104426</t>
  </si>
  <si>
    <t>18310789-38af-e811-a960-000d3ad24282</t>
  </si>
  <si>
    <t>CAS-1788307-M3W5R3</t>
  </si>
  <si>
    <t>70091364840</t>
  </si>
  <si>
    <t>0a0205ed-0f36-f011-a2d9-00224896aeed</t>
  </si>
  <si>
    <t>fbe5368f-38af-e811-a960-000d3ad24282</t>
  </si>
  <si>
    <t>CAS-1594077-H7F8T1</t>
  </si>
  <si>
    <t>21877101837</t>
  </si>
  <si>
    <t>f6a11fa6-b7a8-f011-bbd2-7ced8d34ef5a</t>
  </si>
  <si>
    <t>8ce7368f-38af-e811-a960-000d3ad24282</t>
  </si>
  <si>
    <t>CAS-1660573-Q1T1J4</t>
  </si>
  <si>
    <t>15874546109</t>
  </si>
  <si>
    <t>79c493f0-c828-f111-9730-002248108a02</t>
  </si>
  <si>
    <t>a0e7368f-38af-e811-a960-000d3ad24282</t>
  </si>
  <si>
    <t>CAS-1766124-F8K2W0</t>
  </si>
  <si>
    <t>91430404631</t>
  </si>
  <si>
    <t>f5e80cda-00f1-f011-92b9-000d3ad1cf65</t>
  </si>
  <si>
    <t>4ce8368f-38af-e811-a960-000d3ad24282</t>
  </si>
  <si>
    <t>CAS-1715649-J2M3M7</t>
  </si>
  <si>
    <t>91406123310</t>
  </si>
  <si>
    <t>a6a41dec-1d77-f011-b4cc-000d3a6a3f77</t>
  </si>
  <si>
    <t>4aea368f-38af-e811-a960-000d3ad24282</t>
  </si>
  <si>
    <t>CAS-1635522-T3R5R5</t>
  </si>
  <si>
    <t>15884767715</t>
  </si>
  <si>
    <t>100e1bb3-b7a8-f011-bbd2-6045bdc325c6</t>
  </si>
  <si>
    <t>51ea368f-38af-e811-a960-000d3ad24282</t>
  </si>
  <si>
    <t>CAS-1660665-C3H0V3</t>
  </si>
  <si>
    <t>91276877625</t>
  </si>
  <si>
    <t>39c8a2d5-58bf-f011-aa44-00224898c55c</t>
  </si>
  <si>
    <t>1cff9595-38af-e811-a960-000d3ad24282</t>
  </si>
  <si>
    <t>CAS-1678032-B3B1Q7</t>
  </si>
  <si>
    <t>60488024846</t>
  </si>
  <si>
    <t>4d477e6a-609e-475d-a4a2-15df51549f33</t>
  </si>
  <si>
    <t>CAS-1677997-K1R7S1</t>
  </si>
  <si>
    <t>b6ce139f-7db4-f011-bbd2-00224895329a</t>
  </si>
  <si>
    <t>2f029695-38af-e811-a960-000d3ad24282</t>
  </si>
  <si>
    <t>CAS-1669063-G9F8P5</t>
  </si>
  <si>
    <t>91467645088</t>
  </si>
  <si>
    <t>1c4c1ff5-ad09-ee11-a81c-002248112d84</t>
  </si>
  <si>
    <t>e4039695-38af-e811-a960-000d3ad24282</t>
  </si>
  <si>
    <t>CAS-1233342-M9Q4P6</t>
  </si>
  <si>
    <t>91521784057</t>
  </si>
  <si>
    <t>35db2779-9cd9-4222-9b25-3b89d26250a0</t>
  </si>
  <si>
    <t>7d049695-38af-e811-a960-000d3ad24282</t>
  </si>
  <si>
    <t>CAS-1695381-Z4M6P2</t>
  </si>
  <si>
    <t>45211389550</t>
  </si>
  <si>
    <t>a6e519bb-5409-ed11-82e5-002248944e6d</t>
  </si>
  <si>
    <t>62059695-38af-e811-a960-000d3ad24282</t>
  </si>
  <si>
    <t>CAS-1060056-Z2M1K3</t>
  </si>
  <si>
    <t>50327677606</t>
  </si>
  <si>
    <t>a145386e-73d9-f011-ad8e-000d3acb3224</t>
  </si>
  <si>
    <t>ba069695-38af-e811-a960-000d3ad24282</t>
  </si>
  <si>
    <t>CAS-1699191-X1S8D9</t>
  </si>
  <si>
    <t>98973678779</t>
  </si>
  <si>
    <t>6ea0fe4f-9971-ef11-a670-002248123296</t>
  </si>
  <si>
    <t>CAS-1455913-L6Y1G2</t>
  </si>
  <si>
    <t>1a469ee2-4d7e-ef11-a4e5-00224895116e</t>
  </si>
  <si>
    <t>be069695-38af-e811-a960-000d3ad24282</t>
  </si>
  <si>
    <t>CAS-1461583-M8V8C2</t>
  </si>
  <si>
    <t>99014244913</t>
  </si>
  <si>
    <t>b80e441e-46de-ed11-a7c7-002248933dda</t>
  </si>
  <si>
    <t>43089695-38af-e811-a960-000d3ad24282</t>
  </si>
  <si>
    <t>CAS-1208255-C9L4F8</t>
  </si>
  <si>
    <t>50480256421</t>
  </si>
  <si>
    <t>075a269d-5409-ed11-82e5-002248944e6d</t>
  </si>
  <si>
    <t>499a8f9b-38af-e811-a960-000d3ad24282</t>
  </si>
  <si>
    <t>CAS-1059886-J3Y5X8</t>
  </si>
  <si>
    <t>75024154680</t>
  </si>
  <si>
    <t>a4f15187-a552-f111-89e7-002248104426</t>
  </si>
  <si>
    <t>9f9b8f9b-38af-e811-a960-000d3ad24282</t>
  </si>
  <si>
    <t>CAS-1787990-D4T8B1</t>
  </si>
  <si>
    <t>74960497579</t>
  </si>
  <si>
    <t>dcb6311e-68bf-f011-aa44-00224898c55c</t>
  </si>
  <si>
    <t>f69b8f9b-38af-e811-a960-000d3ad24282</t>
  </si>
  <si>
    <t>CAS-1678135-V3Y9T9</t>
  </si>
  <si>
    <t>75027958618</t>
  </si>
  <si>
    <t>86567845-46de-ed11-a7c7-00224893bd39</t>
  </si>
  <si>
    <t>679c8f9b-38af-e811-a960-000d3ad24282</t>
  </si>
  <si>
    <t>CAS-1208578-D0L4D2</t>
  </si>
  <si>
    <t>75019707672</t>
  </si>
  <si>
    <t>862a15d6-5409-ed11-82e5-002248944bc7</t>
  </si>
  <si>
    <t>899c8f9b-38af-e811-a960-000d3ad24282</t>
  </si>
  <si>
    <t>CAS-1060181-S6X9X3</t>
  </si>
  <si>
    <t>39945908513</t>
  </si>
  <si>
    <t>c0f03ef8-7db4-f011-bbd3-7c1e528a65f7</t>
  </si>
  <si>
    <t>069e8f9b-38af-e811-a960-000d3ad24282</t>
  </si>
  <si>
    <t>CAS-1669489-X0Q9C2</t>
  </si>
  <si>
    <t>74851544037</t>
  </si>
  <si>
    <t>1500885d-d96c-f011-95f3-000d3ad1cf65</t>
  </si>
  <si>
    <t>3b2f88a1-38af-e811-a960-000d3ad24282</t>
  </si>
  <si>
    <t>CAS-1630826-M3Z2B6</t>
  </si>
  <si>
    <t>65518373943</t>
  </si>
  <si>
    <t>909b8386-5409-ed11-82e5-002248944339</t>
  </si>
  <si>
    <t>CAS-1059797-Y6C3N3</t>
  </si>
  <si>
    <t>28d41394-7db4-f011-bbd3-6045bdc2c88b</t>
  </si>
  <si>
    <t>9e3288a1-38af-e811-a960-000d3ad24282</t>
  </si>
  <si>
    <t>CAS-1669015-N7P8Y1</t>
  </si>
  <si>
    <t>34108663891</t>
  </si>
  <si>
    <t>7b2add79-cec5-f011-aa43-6045bdc30017</t>
  </si>
  <si>
    <t>253388a1-38af-e811-a960-000d3ad24282</t>
  </si>
  <si>
    <t>CAS-1683533-T0L3L0</t>
  </si>
  <si>
    <t>34129399173</t>
  </si>
  <si>
    <t>67adccc2-5409-ed11-82e5-002248944339</t>
  </si>
  <si>
    <t>293488a1-38af-e811-a960-000d3ad24282</t>
  </si>
  <si>
    <t>CAS-1060093-H9Q4T6</t>
  </si>
  <si>
    <t>65535885263</t>
  </si>
  <si>
    <t>5a1df2bc-7db4-f011-bbd3-6045bde61dfb</t>
  </si>
  <si>
    <t>493988a1-38af-e811-a960-000d3ad24282</t>
  </si>
  <si>
    <t>CAS-1669251-F9G3S4</t>
  </si>
  <si>
    <t>16113184302</t>
  </si>
  <si>
    <t>cf0799a0-932f-f011-9d47-7c1e522b7156</t>
  </si>
  <si>
    <t>f25780a7-38af-e811-a960-000d3ad24282</t>
  </si>
  <si>
    <t>CAS-1590006-B0D1R8</t>
  </si>
  <si>
    <t>55695248210</t>
  </si>
  <si>
    <t>6aaf9445-2555-ef11-bfe2-000d3a6ad033</t>
  </si>
  <si>
    <t>5e5880a7-38af-e811-a960-000d3ad24282</t>
  </si>
  <si>
    <t>CAS-1440887-X9C0K6</t>
  </si>
  <si>
    <t>55794796243</t>
  </si>
  <si>
    <t>a10b5786-5409-ed11-82e5-002248944bc7</t>
  </si>
  <si>
    <t>b85980a7-38af-e811-a960-000d3ad24282</t>
  </si>
  <si>
    <t>CAS-1059787-W1M0W9</t>
  </si>
  <si>
    <t>79255023938</t>
  </si>
  <si>
    <t>5a968064-7558-f011-95f3-000d3aca6c5f</t>
  </si>
  <si>
    <t>2f5a80a7-38af-e811-a960-000d3ad24282</t>
  </si>
  <si>
    <t>CAS-1620472-H5V0Q1</t>
  </si>
  <si>
    <t>79255252742</t>
  </si>
  <si>
    <t>3040f1af-5409-ed11-82e5-000d3ad1769c</t>
  </si>
  <si>
    <t>855b80a7-38af-e811-a960-000d3ad24282</t>
  </si>
  <si>
    <t>CAS-1059974-N6C0N1</t>
  </si>
  <si>
    <t>55736308416</t>
  </si>
  <si>
    <t>ec9e21b5-5409-ed11-82e5-002248944e6d</t>
  </si>
  <si>
    <t>975b80a7-38af-e811-a960-000d3ad24282</t>
  </si>
  <si>
    <t>CAS-1059984-S1Q2N1</t>
  </si>
  <si>
    <t>79260173869</t>
  </si>
  <si>
    <t>d205a2e6-566b-f011-b4cc-0022481296ec</t>
  </si>
  <si>
    <t>125e80a7-38af-e811-a960-000d3ad24282</t>
  </si>
  <si>
    <t>CAS-1629240-Q5X3Z7</t>
  </si>
  <si>
    <t>70149612183</t>
  </si>
  <si>
    <t>5cf4f4b6-7db4-f011-bbd3-6045bde61dfb</t>
  </si>
  <si>
    <t>a35e80a7-38af-e811-a960-000d3ad24282</t>
  </si>
  <si>
    <t>CAS-1669166-S1F4M3</t>
  </si>
  <si>
    <t>60824221416</t>
  </si>
  <si>
    <t>025de076-037b-eb11-8ced-0003ff6a5107</t>
  </si>
  <si>
    <t>496180a7-38af-e811-a960-000d3ad24282</t>
  </si>
  <si>
    <t>CAS-819685-J5Y5K5</t>
  </si>
  <si>
    <t>60823150628</t>
  </si>
  <si>
    <t>7fc19a1b-4c55-f011-bec2-002248971dfc</t>
  </si>
  <si>
    <t>b86180a7-38af-e811-a960-000d3ad24282</t>
  </si>
  <si>
    <t>CAS-1616685-M3J8M7</t>
  </si>
  <si>
    <t>60823703513</t>
  </si>
  <si>
    <t>73108148-2555-ef11-bfe2-000d3acbc13f</t>
  </si>
  <si>
    <t>2b5978ad-38af-e811-a960-000d3ad24282</t>
  </si>
  <si>
    <t>CAS-1440890-L8J3F5</t>
  </si>
  <si>
    <t>50804169199</t>
  </si>
  <si>
    <t>f5ca9f28-6be4-f011-ad8e-000d3acb3224</t>
  </si>
  <si>
    <t>195b78ad-38af-e811-a960-000d3ad24282</t>
  </si>
  <si>
    <t>CAS-1705894-G4W8T6</t>
  </si>
  <si>
    <t>45831393056</t>
  </si>
  <si>
    <t>1f5af03d-2555-ef11-bfe2-000d3acc3d53</t>
  </si>
  <si>
    <t>4b5c78ad-38af-e811-a960-000d3ad24282</t>
  </si>
  <si>
    <t>CAS-1440797-Z5X9S6</t>
  </si>
  <si>
    <t>45577233292</t>
  </si>
  <si>
    <t>092f15d6-5409-ed11-82e5-002248944bc7</t>
  </si>
  <si>
    <t>915c78ad-38af-e811-a960-000d3ad24282</t>
  </si>
  <si>
    <t>CAS-1060196-J9T5X9</t>
  </si>
  <si>
    <t>50812828677</t>
  </si>
  <si>
    <t>feaf797c-837d-f011-b4cc-7c1e522b2bd2</t>
  </si>
  <si>
    <t>d35c78ad-38af-e811-a960-000d3ad24282</t>
  </si>
  <si>
    <t>CAS-1638700-J5K1P8</t>
  </si>
  <si>
    <t>45729904452</t>
  </si>
  <si>
    <t>0eb0e172-1303-f111-bb47-002248986e94</t>
  </si>
  <si>
    <t>065d78ad-38af-e811-a960-000d3ad24282</t>
  </si>
  <si>
    <t>CAS-1740743-R3R3X5</t>
  </si>
  <si>
    <t>45840639622</t>
  </si>
  <si>
    <t>d5626b51-46de-ed11-a7c7-00224893bd39</t>
  </si>
  <si>
    <t>565d78ad-38af-e811-a960-000d3ad24282</t>
  </si>
  <si>
    <t>CAS-1208653-K3P8B0</t>
  </si>
  <si>
    <t>45672258523</t>
  </si>
  <si>
    <t>846fc1a6-b7a8-f011-bbd2-000d3ad208e6</t>
  </si>
  <si>
    <t>2f6078ad-38af-e811-a960-000d3ad24282</t>
  </si>
  <si>
    <t>CAS-1660551-Z3H0F4</t>
  </si>
  <si>
    <t>95669793761</t>
  </si>
  <si>
    <t>f5dfdf99-5409-ed11-82e5-002248944f2b</t>
  </si>
  <si>
    <t>606678ad-38af-e811-a960-000d3ad24282</t>
  </si>
  <si>
    <t>CAS-1059873-V4Q0T7</t>
  </si>
  <si>
    <t>40240161278</t>
  </si>
  <si>
    <t>80e39fab-b7a8-f011-bbd2-6045bdc40097</t>
  </si>
  <si>
    <t>ad6678ad-38af-e811-a960-000d3ad24282</t>
  </si>
  <si>
    <t>CAS-1660623-Z0M9P1</t>
  </si>
  <si>
    <t>28428056098</t>
  </si>
  <si>
    <t>b349e682-5409-ed11-82e5-002248944157</t>
  </si>
  <si>
    <t>196470b3-38af-e811-a960-000d3ad24282</t>
  </si>
  <si>
    <t>CAS-1059766-B1Z2W4</t>
  </si>
  <si>
    <t>16198122538</t>
  </si>
  <si>
    <t>8fb50eb4-a783-f011-8151-000d3ad157cb</t>
  </si>
  <si>
    <t>4a6470b3-38af-e811-a960-000d3ad24282</t>
  </si>
  <si>
    <t>CAS-1641946-L2G6L6</t>
  </si>
  <si>
    <t>16261758244</t>
  </si>
  <si>
    <t>8e88c0fc-ed4b-f011-877b-6045bde534d3</t>
  </si>
  <si>
    <t>CAS-1608439-Z3J5S4</t>
  </si>
  <si>
    <t>003f8e7a-5409-ed11-82e5-002248944339</t>
  </si>
  <si>
    <t>896770b3-38af-e811-a960-000d3ad24282</t>
  </si>
  <si>
    <t>CAS-1059699-Y1Z9H7</t>
  </si>
  <si>
    <t>16338614478</t>
  </si>
  <si>
    <t>13796b2e-46de-ed11-a7c7-00224893bc23</t>
  </si>
  <si>
    <t>1a6970b3-38af-e811-a960-000d3ad24282</t>
  </si>
  <si>
    <t>CAS-1208408-P2F6P0</t>
  </si>
  <si>
    <t>22632850262</t>
  </si>
  <si>
    <t>fec41c33-2555-ef11-bfe2-000d3a6ad033</t>
  </si>
  <si>
    <t>ec6a70b3-38af-e811-a960-000d3ad24282</t>
  </si>
  <si>
    <t>CAS-1440718-N6X8G1</t>
  </si>
  <si>
    <t>34694285257</t>
  </si>
  <si>
    <t>5724552e-0c53-f011-95f3-000d3aca6c5f</t>
  </si>
  <si>
    <t>db6b70b3-38af-e811-a960-000d3ad24282</t>
  </si>
  <si>
    <t>CAS-1615476-C8G1G0</t>
  </si>
  <si>
    <t>34710294874</t>
  </si>
  <si>
    <t>79d7f294-5409-ed11-82e5-002248944157</t>
  </si>
  <si>
    <t>b60b75b9-38af-e811-a960-000d3ad24282</t>
  </si>
  <si>
    <t>CAS-1059864-R8V5P2</t>
  </si>
  <si>
    <t>99232462132</t>
  </si>
  <si>
    <t>82a0c2e3-b428-f111-9730-002248108a02</t>
  </si>
  <si>
    <t>3d0e75b9-38af-e811-a960-000d3ad24282</t>
  </si>
  <si>
    <t>CAS-1765923-H5N0C7</t>
  </si>
  <si>
    <t>99240223573</t>
  </si>
  <si>
    <t>71eb9cec-566b-f011-b4cc-0022481296ec</t>
  </si>
  <si>
    <t>4d1275b9-38af-e811-a960-000d3ad24282</t>
  </si>
  <si>
    <t>CAS-1629247-K1Y4G8</t>
  </si>
  <si>
    <t>66003248566</t>
  </si>
  <si>
    <t>4d965323-d60e-ed11-b83d-00224812bcee</t>
  </si>
  <si>
    <t>CAS-1062919-W8M9Z1</t>
  </si>
  <si>
    <t>75f821c7-7987-f011-8151-000d3ad157cb</t>
  </si>
  <si>
    <t>d51275b9-38af-e811-a960-000d3ad24282</t>
  </si>
  <si>
    <t>CAS-1643538-W8C6Z9</t>
  </si>
  <si>
    <t>65862152766</t>
  </si>
  <si>
    <t>2f1ad4b4-c05f-4cad-9def-2e0444f781a9</t>
  </si>
  <si>
    <t>CAS-1639015-M5M7V5</t>
  </si>
  <si>
    <t>6e8f0f88-c5d4-ec11-a7b5-002248944339</t>
  </si>
  <si>
    <t>caeb6cbf-38af-e811-a960-000d3ad24282</t>
  </si>
  <si>
    <t>CAS-1025975-Y2Q5R9</t>
  </si>
  <si>
    <t>66004639347</t>
  </si>
  <si>
    <t>6cbed2ab-7113-f111-83da-002248108a02</t>
  </si>
  <si>
    <t>29ec6cbf-38af-e811-a960-000d3ad24282</t>
  </si>
  <si>
    <t>CAS-1752872-R1F4V5</t>
  </si>
  <si>
    <t>65837364509</t>
  </si>
  <si>
    <t>03ee27a7-b7a8-f011-bbd2-6045bdc325c6</t>
  </si>
  <si>
    <t>18ee6cbf-38af-e811-a960-000d3ad24282</t>
  </si>
  <si>
    <t>CAS-1660561-M5Y6G0</t>
  </si>
  <si>
    <t>87838627010</t>
  </si>
  <si>
    <t>d43215d6-5409-ed11-82e5-002248944bc7</t>
  </si>
  <si>
    <t>3cef6cbf-38af-e811-a960-000d3ad24282</t>
  </si>
  <si>
    <t>CAS-1060207-H7H0B4</t>
  </si>
  <si>
    <t>56144903897</t>
  </si>
  <si>
    <t>332e15d6-5409-ed11-82e5-002248944bc7</t>
  </si>
  <si>
    <t>ccef6cbf-38af-e811-a960-000d3ad24282</t>
  </si>
  <si>
    <t>CAS-1060193-G9Q3S8</t>
  </si>
  <si>
    <t>56130469816</t>
  </si>
  <si>
    <t>a239deec-5409-ed11-82e5-002248944339</t>
  </si>
  <si>
    <t>1cf46cbf-38af-e811-a960-000d3ad24282</t>
  </si>
  <si>
    <t>CAS-1060306-S5B9P0</t>
  </si>
  <si>
    <t>79590457332</t>
  </si>
  <si>
    <t>ca2d0868-cfd5-e911-b3b9-0003ff6a4d38</t>
  </si>
  <si>
    <t>4cf46cbf-38af-e811-a960-000d3ad24282</t>
  </si>
  <si>
    <t>CAS-545913-F5R3Z0</t>
  </si>
  <si>
    <t>79591357549</t>
  </si>
  <si>
    <t>6c0c0d13-e850-f111-89e7-002248104426</t>
  </si>
  <si>
    <t>95f46cbf-38af-e811-a960-000d3ad24282</t>
  </si>
  <si>
    <t>CAS-1787195-F1H2N7</t>
  </si>
  <si>
    <t>79592550421</t>
  </si>
  <si>
    <t>7eb66a7e-837d-f011-b4cc-000d3ad25630</t>
  </si>
  <si>
    <t>ddf46cbf-38af-e811-a960-000d3ad24282</t>
  </si>
  <si>
    <t>CAS-1638704-R9Q0W1</t>
  </si>
  <si>
    <t>46052160322</t>
  </si>
  <si>
    <t>4a562cc4-5409-ed11-82e5-002248944bc7</t>
  </si>
  <si>
    <t>4cf56cbf-38af-e811-a960-000d3ad24282</t>
  </si>
  <si>
    <t>CAS-1060121-M8B8D7</t>
  </si>
  <si>
    <t>45891839079</t>
  </si>
  <si>
    <t>549301e5-2b7e-f011-8151-000d3ad157cb</t>
  </si>
  <si>
    <t>fdf76cbf-38af-e811-a960-000d3ad24282</t>
  </si>
  <si>
    <t>CAS-1639016-P7T9N1</t>
  </si>
  <si>
    <t>45906267717</t>
  </si>
  <si>
    <t>e7e39ba2-3f7e-f011-8151-000d3ad157cb</t>
  </si>
  <si>
    <t>CAS-1639113-W6Z5W9</t>
  </si>
  <si>
    <t>ccc4a907-07e6-ec11-b5cf-0050f29b4dbe</t>
  </si>
  <si>
    <t>CAS-1035719-V6P0M7</t>
  </si>
  <si>
    <t>c243a5d0-5409-ed11-82e5-002248944f2b</t>
  </si>
  <si>
    <t>9cf86cbf-38af-e811-a960-000d3ad24282</t>
  </si>
  <si>
    <t>CAS-1060172-F4P2J3</t>
  </si>
  <si>
    <t>61043765257</t>
  </si>
  <si>
    <t>4b604dda-621e-f111-9730-002248108a02</t>
  </si>
  <si>
    <t>47fb6cbf-38af-e811-a960-000d3ad24282</t>
  </si>
  <si>
    <t>CAS-1759183-T2D2D7</t>
  </si>
  <si>
    <t>61249878937</t>
  </si>
  <si>
    <t>4f521eb6-7db4-f011-bbd3-7c1e528a65f7</t>
  </si>
  <si>
    <t>d5b406c6-38af-e811-a960-000d3ad24282</t>
  </si>
  <si>
    <t>CAS-1669173-W1H2W3</t>
  </si>
  <si>
    <t>89606387231</t>
  </si>
  <si>
    <t>a6163e73-01a0-f011-aa44-002248948796</t>
  </si>
  <si>
    <t>e5b606c6-38af-e811-a960-000d3ad24282</t>
  </si>
  <si>
    <t>CAS-1656372-H2H8R7</t>
  </si>
  <si>
    <t>51162501093</t>
  </si>
  <si>
    <t>061fbaac-b7a8-f011-bbd2-000d3ad208e6</t>
  </si>
  <si>
    <t>e6b606c6-38af-e811-a960-000d3ad24282</t>
  </si>
  <si>
    <t>CAS-1660619-N5N7Y1</t>
  </si>
  <si>
    <t>28823982560</t>
  </si>
  <si>
    <t>c7998386-5409-ed11-82e5-002248944339</t>
  </si>
  <si>
    <t>a1b706c6-38af-e811-a960-000d3ad24282</t>
  </si>
  <si>
    <t>CAS-1059788-B1X2X7</t>
  </si>
  <si>
    <t>28933289969</t>
  </si>
  <si>
    <t>8fdf7b8c-5409-ed11-82e5-002248944339</t>
  </si>
  <si>
    <t>9cba06c6-38af-e811-a960-000d3ad24282</t>
  </si>
  <si>
    <t>CAS-1059800-M2B0K3</t>
  </si>
  <si>
    <t>28947720072</t>
  </si>
  <si>
    <t>6cc7675e-572d-f111-9730-002248108a02</t>
  </si>
  <si>
    <t>7ebb06c6-38af-e811-a960-000d3ad24282</t>
  </si>
  <si>
    <t>CAS-1768805-C2Z8V8</t>
  </si>
  <si>
    <t>22996556905</t>
  </si>
  <si>
    <t>c34d8b80-5409-ed11-82e5-002248944339</t>
  </si>
  <si>
    <t>48bd06c6-38af-e811-a960-000d3ad24282</t>
  </si>
  <si>
    <t>CAS-1059736-W1J6T6</t>
  </si>
  <si>
    <t>23032968780</t>
  </si>
  <si>
    <t>f53891e5-0e49-f111-9a90-002248926a7f</t>
  </si>
  <si>
    <t>a5a47bcc-38af-e811-a960-000d3ad24282</t>
  </si>
  <si>
    <t>CAS-1782709-P5Q6J7</t>
  </si>
  <si>
    <t>40709530596</t>
  </si>
  <si>
    <t>a69984b6-36cf-eb11-bacc-000d3a6a6734</t>
  </si>
  <si>
    <t>5ba67bcc-38af-e811-a960-000d3ad24282</t>
  </si>
  <si>
    <t>CAS-872081-V8F1F9</t>
  </si>
  <si>
    <t>35080496993</t>
  </si>
  <si>
    <t>7066fb42-0903-f111-bb47-002248986e94</t>
  </si>
  <si>
    <t>a7a87bcc-38af-e811-a960-000d3ad24282</t>
  </si>
  <si>
    <t>CAS-1740652-P1J5H8</t>
  </si>
  <si>
    <t>34980684938</t>
  </si>
  <si>
    <t>ee157b4e-6f51-f011-95f3-000d3aca6c5f</t>
  </si>
  <si>
    <t>41a97bcc-38af-e811-a960-000d3ad24282</t>
  </si>
  <si>
    <t>CAS-1612911-V0H3X5</t>
  </si>
  <si>
    <t>95835952927</t>
  </si>
  <si>
    <t>406139b8-5409-ed11-82e5-002248944bc7</t>
  </si>
  <si>
    <t>79fa73d2-38af-e811-a960-000d3ad24282</t>
  </si>
  <si>
    <t>CAS-1060004-D6B4C4</t>
  </si>
  <si>
    <t>35092839671</t>
  </si>
  <si>
    <t>77a0dbc7-c350-f111-89e7-002248104426</t>
  </si>
  <si>
    <t>e0fa73d2-38af-e811-a960-000d3ad24282</t>
  </si>
  <si>
    <t>CAS-1787155-M5J8D5</t>
  </si>
  <si>
    <t>95801226774</t>
  </si>
  <si>
    <t>c46cd232-46de-ed11-a7c7-00224893cef4</t>
  </si>
  <si>
    <t>19fe73d2-38af-e811-a960-000d3ad24282</t>
  </si>
  <si>
    <t>CAS-1208422-P9M9T6</t>
  </si>
  <si>
    <t>83916539886</t>
  </si>
  <si>
    <t>44f2e5e6-5409-ed11-82e5-002248944339</t>
  </si>
  <si>
    <t>fbff73d2-38af-e811-a960-000d3ad24282</t>
  </si>
  <si>
    <t>CAS-1060302-N7T2T5</t>
  </si>
  <si>
    <t>83923854770</t>
  </si>
  <si>
    <t>e916cd90-96bb-f011-aa44-00224898c55c</t>
  </si>
  <si>
    <t>d80274d2-38af-e811-a960-000d3ad24282</t>
  </si>
  <si>
    <t>CAS-1675778-Z4Z4D0</t>
  </si>
  <si>
    <t>56255677575</t>
  </si>
  <si>
    <t>538ac0fc-ed4b-f011-877b-6045bde534d3</t>
  </si>
  <si>
    <t>CAS-1608443-K7G0F4</t>
  </si>
  <si>
    <t>92a44a13-4e8c-f011-b4cc-000d3a6aeb52</t>
  </si>
  <si>
    <t>0f0474d2-38af-e811-a960-000d3ad24282</t>
  </si>
  <si>
    <t>CAS-1645879-B4R8Q9</t>
  </si>
  <si>
    <t>84101720547</t>
  </si>
  <si>
    <t>e38d23a4-7d51-f011-95f3-000d3aca6c5f</t>
  </si>
  <si>
    <t>e70474d2-38af-e811-a960-000d3ad24282</t>
  </si>
  <si>
    <t>CAS-1613122-L5R4K4</t>
  </si>
  <si>
    <t>66266583978</t>
  </si>
  <si>
    <t>7fd60fdc-5409-ed11-82e5-002248944bc7</t>
  </si>
  <si>
    <t>a80774d2-38af-e811-a960-000d3ad24282</t>
  </si>
  <si>
    <t>CAS-1060223-K0L7Y6</t>
  </si>
  <si>
    <t>56515532423</t>
  </si>
  <si>
    <t>b19a8386-5409-ed11-82e5-002248944339</t>
  </si>
  <si>
    <t>5c0874d2-38af-e811-a960-000d3ad24282</t>
  </si>
  <si>
    <t>CAS-1059791-W6B5N4</t>
  </si>
  <si>
    <t>56480086817</t>
  </si>
  <si>
    <t>730c34be-5409-ed11-82e5-002248944bc7</t>
  </si>
  <si>
    <t>df2be9d8-38af-e811-a960-000d3ad24282</t>
  </si>
  <si>
    <t>CAS-1060060-Y9N0Q0</t>
  </si>
  <si>
    <t>75560573212</t>
  </si>
  <si>
    <t>829dd4bf-7db4-f011-bbd3-000d3ad10b92</t>
  </si>
  <si>
    <t>9c2ce9d8-38af-e811-a960-000d3ad24282</t>
  </si>
  <si>
    <t>CAS-1669227-H3M1W3</t>
  </si>
  <si>
    <t>75631135125</t>
  </si>
  <si>
    <t>9d5dc40e-d732-f111-9a91-002248966bca</t>
  </si>
  <si>
    <t>622de9d8-38af-e811-a960-000d3ad24282</t>
  </si>
  <si>
    <t>CAS-1770918-X9T9F8</t>
  </si>
  <si>
    <t>75575730056</t>
  </si>
  <si>
    <t>b7e45f51-e1fd-48e9-9b0a-da2ec640baff</t>
  </si>
  <si>
    <t>CAS-1005724-D1B5R8</t>
  </si>
  <si>
    <t>3cedcfe2-0dd2-ef11-95f5-000d3ad1c466</t>
  </si>
  <si>
    <t>0b2ee9d8-38af-e811-a960-000d3ad24282</t>
  </si>
  <si>
    <t>CAS-1519208-V5X2M3</t>
  </si>
  <si>
    <t>46156661273</t>
  </si>
  <si>
    <t>249fd4bf-7db4-f011-bbd3-000d3ad10b92</t>
  </si>
  <si>
    <t>dc2ee9d8-38af-e811-a960-000d3ad24282</t>
  </si>
  <si>
    <t>CAS-1669243-C8Q1G9</t>
  </si>
  <si>
    <t>46127619149</t>
  </si>
  <si>
    <t>71140c9a-7db4-f011-bbd3-6045bdc2c88b</t>
  </si>
  <si>
    <t>7330e9d8-38af-e811-a960-000d3ad24282</t>
  </si>
  <si>
    <t>CAS-1669047-N6J5R5</t>
  </si>
  <si>
    <t>29097201020</t>
  </si>
  <si>
    <t>7fd81193-7db4-f011-bbd2-00224895329a</t>
  </si>
  <si>
    <t>b332e9d8-38af-e811-a960-000d3ad24282</t>
  </si>
  <si>
    <t>CAS-1669005-H9C1G3</t>
  </si>
  <si>
    <t>88060661476</t>
  </si>
  <si>
    <t>15ef27a7-b7a8-f011-bbd2-6045bdc325c6</t>
  </si>
  <si>
    <t>ada1e2de-38af-e811-a960-000d3ad24282</t>
  </si>
  <si>
    <t>CAS-1660578-P0D8N8</t>
  </si>
  <si>
    <t>29111879531</t>
  </si>
  <si>
    <t>ccba7cef-7db4-f011-bbd3-6045bde67d52</t>
  </si>
  <si>
    <t>8ea4e2de-38af-e811-a960-000d3ad24282</t>
  </si>
  <si>
    <t>CAS-1669462-Y7Y0D0</t>
  </si>
  <si>
    <t>61532930441</t>
  </si>
  <si>
    <t>8eaa00e9-0cc9-f011-ad8e-000d3acb3224</t>
  </si>
  <si>
    <t>7ea5e2de-38af-e811-a960-000d3ad24282</t>
  </si>
  <si>
    <t>CAS-1685438-S7G1Q5</t>
  </si>
  <si>
    <t>61540771516</t>
  </si>
  <si>
    <t>3bc14781-6788-f011-8151-000d3ad157cb</t>
  </si>
  <si>
    <t>1da7e2de-38af-e811-a960-000d3ad24282</t>
  </si>
  <si>
    <t>CAS-1644132-J5V3P9</t>
  </si>
  <si>
    <t>51465053189</t>
  </si>
  <si>
    <t>345ccaee-7388-f011-8151-000d3ad157cb</t>
  </si>
  <si>
    <t>CAS-1644186-K8W1J3</t>
  </si>
  <si>
    <t>fca5ebbc-e311-4594-9334-b5c2c0168cd2</t>
  </si>
  <si>
    <t>CAS-1639020-T6G8X6</t>
  </si>
  <si>
    <t>ced9eb08-2555-ef11-bfe3-000d3ad0412c</t>
  </si>
  <si>
    <t>c8a8e2de-38af-e811-a960-000d3ad24282</t>
  </si>
  <si>
    <t>CAS-1440468-F1R7D0</t>
  </si>
  <si>
    <t>51486581500</t>
  </si>
  <si>
    <t>d780eaa0-5409-ed11-82e5-002248944157</t>
  </si>
  <si>
    <t>ecace2de-38af-e811-a960-000d3ad24282</t>
  </si>
  <si>
    <t>CAS-1059917-D9Q1M7</t>
  </si>
  <si>
    <t>17028469559</t>
  </si>
  <si>
    <t>86fe3817-2555-ef11-bfe3-00224894beb1</t>
  </si>
  <si>
    <t>0eade2de-38af-e811-a960-000d3ad24282</t>
  </si>
  <si>
    <t>CAS-1440550-H7S1V9</t>
  </si>
  <si>
    <t>16943464585</t>
  </si>
  <si>
    <t>483bdb07-d60e-ed11-b83d-00224812b54e</t>
  </si>
  <si>
    <t>f8ade2de-38af-e811-a960-000d3ad24282</t>
  </si>
  <si>
    <t>CAS-1062796-F3R5Y1</t>
  </si>
  <si>
    <t>71055702035</t>
  </si>
  <si>
    <t>07a3eb7c-5409-ed11-82e5-002248944157</t>
  </si>
  <si>
    <t>b311d9e4-38af-e811-a960-000d3ad24282</t>
  </si>
  <si>
    <t>CAS-1059705-G1W6M4</t>
  </si>
  <si>
    <t>79864395935</t>
  </si>
  <si>
    <t>be3040ac-218d-f011-8151-000d3ad157cb</t>
  </si>
  <si>
    <t>5b12d9e4-38af-e811-a960-000d3ad24282</t>
  </si>
  <si>
    <t>CAS-1646492-L7K4Q2</t>
  </si>
  <si>
    <t>79873158747</t>
  </si>
  <si>
    <t>9ca39fb1-3995-f011-aa44-002248948796</t>
  </si>
  <si>
    <t>d305efea-38af-e811-a960-000d3ad24282</t>
  </si>
  <si>
    <t>CAS-1651360-G8G8W5</t>
  </si>
  <si>
    <t>35332165608</t>
  </si>
  <si>
    <t>c6a48c2d-ef06-f111-83da-002248948c85</t>
  </si>
  <si>
    <t>1b07efea-38af-e811-a960-000d3ad24282</t>
  </si>
  <si>
    <t>CAS-1743745-P4K9S4</t>
  </si>
  <si>
    <t>35392385528</t>
  </si>
  <si>
    <t>cef6705b-d21c-f111-8341-002248988dfb</t>
  </si>
  <si>
    <t>CAS-1757981-D9B4W1</t>
  </si>
  <si>
    <t>5179becd-881e-f111-8341-7ced8d33dc32</t>
  </si>
  <si>
    <t>CAS-1759411-X0N5Y6</t>
  </si>
  <si>
    <t>2ea4554a-46de-ed11-a7c7-002248933d22</t>
  </si>
  <si>
    <t>c507efea-38af-e811-a960-000d3ad24282</t>
  </si>
  <si>
    <t>CAS-1208635-N6J9L5</t>
  </si>
  <si>
    <t>41046815250</t>
  </si>
  <si>
    <t>4abf14ec-7db4-f011-bbd3-7c1e528a65f7</t>
  </si>
  <si>
    <t>3009efea-38af-e811-a960-000d3ad24282</t>
  </si>
  <si>
    <t>CAS-1669454-H7B5J9</t>
  </si>
  <si>
    <t>96130300355</t>
  </si>
  <si>
    <t>e3638639-0a49-f111-9a90-002248926a7f</t>
  </si>
  <si>
    <t>7409efea-38af-e811-a960-000d3ad24282</t>
  </si>
  <si>
    <t>CAS-1782667-M3Y7C9</t>
  </si>
  <si>
    <t>96130801880</t>
  </si>
  <si>
    <t>49be69d3-a8c9-f011-ad8e-000d3acb3224</t>
  </si>
  <si>
    <t>b909efea-38af-e811-a960-000d3ad24282</t>
  </si>
  <si>
    <t>CAS-1685883-S2J3C1</t>
  </si>
  <si>
    <t>96074164984</t>
  </si>
  <si>
    <t>72e25107-4e8c-f011-b4cc-0022481296ec</t>
  </si>
  <si>
    <t>bc09efea-38af-e811-a960-000d3ad24282</t>
  </si>
  <si>
    <t>CAS-1645836-J0D0R1</t>
  </si>
  <si>
    <t>92191675128</t>
  </si>
  <si>
    <t>ca0461de-7db4-f011-bbd3-7ced8d34ef5a</t>
  </si>
  <si>
    <t>f60befea-38af-e811-a960-000d3ad24282</t>
  </si>
  <si>
    <t>CAS-1669436-M1W7F5</t>
  </si>
  <si>
    <t>96039601269</t>
  </si>
  <si>
    <t>77e35107-4e8c-f011-b4cc-0022481296ec</t>
  </si>
  <si>
    <t>980defea-38af-e811-a960-000d3ad24282</t>
  </si>
  <si>
    <t>CAS-1645843-K7C8W5</t>
  </si>
  <si>
    <t>96048238391</t>
  </si>
  <si>
    <t>a8599297-5501-f111-bb47-002248986e94</t>
  </si>
  <si>
    <t>3110efea-38af-e811-a960-000d3ad24282</t>
  </si>
  <si>
    <t>CAS-1739172-M7K6D7</t>
  </si>
  <si>
    <t>56798737696</t>
  </si>
  <si>
    <t>1060a1f1-7db4-f011-bbd3-6045bde73edb</t>
  </si>
  <si>
    <t>80cfe5f0-38af-e811-a960-000d3ad24282</t>
  </si>
  <si>
    <t>CAS-1669469-Q5J9S8</t>
  </si>
  <si>
    <t>29388533606</t>
  </si>
  <si>
    <t>a021ccc8-5409-ed11-82e5-002248944339</t>
  </si>
  <si>
    <t>bed2e5f0-38af-e811-a960-000d3ad24282</t>
  </si>
  <si>
    <t>CAS-1060124-F8J7Q4</t>
  </si>
  <si>
    <t>66494960185</t>
  </si>
  <si>
    <t>05e60737-76a2-f011-aa44-002248948796</t>
  </si>
  <si>
    <t>5fd4e5f0-38af-e811-a960-000d3ad24282</t>
  </si>
  <si>
    <t>CAS-1657146-C0S4R9</t>
  </si>
  <si>
    <t>17157351722</t>
  </si>
  <si>
    <t>a3ffbf7f-7bd5-f011-ad8e-000d3acb3224</t>
  </si>
  <si>
    <t>68d5e5f0-38af-e811-a960-000d3ad24282</t>
  </si>
  <si>
    <t>CAS-1696055-D8N9D9</t>
  </si>
  <si>
    <t>66660282945</t>
  </si>
  <si>
    <t>bda09750-8430-f011-9d47-7c1e522b7156</t>
  </si>
  <si>
    <t>c7d7e5f0-38af-e811-a960-000d3ad24282</t>
  </si>
  <si>
    <t>CAS-1590890-P4Q5W2</t>
  </si>
  <si>
    <t>75748028072</t>
  </si>
  <si>
    <t>eb964caf-b7a8-f011-bbd2-7c1e52624e52</t>
  </si>
  <si>
    <t>81dce5f0-38af-e811-a960-000d3ad24282</t>
  </si>
  <si>
    <t>CAS-1660639-R3W0G1</t>
  </si>
  <si>
    <t>23617756532</t>
  </si>
  <si>
    <t>3ddf0f3e-748c-f011-8151-000d3ad157cb</t>
  </si>
  <si>
    <t>e714def6-38af-e811-a960-000d3ad24282</t>
  </si>
  <si>
    <t>CAS-1646162-X6M2Q3</t>
  </si>
  <si>
    <t>84139073082</t>
  </si>
  <si>
    <t>d6ec581d-d60e-ed11-b83d-00224812bcee</t>
  </si>
  <si>
    <t>4715def6-38af-e811-a960-000d3ad24282</t>
  </si>
  <si>
    <t>CAS-1062913-B3Y5F8</t>
  </si>
  <si>
    <t>84146983272</t>
  </si>
  <si>
    <t>ac82d2b4-f362-f111-9b48-002248926028</t>
  </si>
  <si>
    <t>CAS-1797170-L7N6H5</t>
  </si>
  <si>
    <t>8923d0fe-4843-f111-9a91-002248966bca</t>
  </si>
  <si>
    <t>f316def6-38af-e811-a960-000d3ad24282</t>
  </si>
  <si>
    <t>CAS-1779257-P3B1Z2</t>
  </si>
  <si>
    <t>84135293622</t>
  </si>
  <si>
    <t>f2227d9b-2b44-f111-9a91-002248966bca</t>
  </si>
  <si>
    <t>CAS-1779983-T1L6G4</t>
  </si>
  <si>
    <t>514d5d91-6817-f111-83da-002248108a02</t>
  </si>
  <si>
    <t>4f17def6-38af-e811-a960-000d3ad24282</t>
  </si>
  <si>
    <t>CAS-1755039-M1B3Y1</t>
  </si>
  <si>
    <t>51746985267</t>
  </si>
  <si>
    <t>9c418e7a-5409-ed11-82e5-002248944339</t>
  </si>
  <si>
    <t>c81ddef6-38af-e811-a960-000d3ad24282</t>
  </si>
  <si>
    <t>CAS-1059711-H8Y1T0</t>
  </si>
  <si>
    <t>61621326702</t>
  </si>
  <si>
    <t>db0ca6e4-7db4-f011-bbd3-6045bde679a9</t>
  </si>
  <si>
    <t>d31ddef6-38af-e811-a960-000d3ad24282</t>
  </si>
  <si>
    <t>CAS-1669449-V6B3N1</t>
  </si>
  <si>
    <t>51796241535</t>
  </si>
  <si>
    <t>30701219-4c55-f011-bec2-7c1e522b1d9f</t>
  </si>
  <si>
    <t>0cb1ccfd-38af-e811-a960-000d3ad24282</t>
  </si>
  <si>
    <t>CAS-1616666-B6L7X3</t>
  </si>
  <si>
    <t>35744622695</t>
  </si>
  <si>
    <t>f46ed232-46de-ed11-a7c7-00224893cef4</t>
  </si>
  <si>
    <t>1eb2ccfd-38af-e811-a960-000d3ad24282</t>
  </si>
  <si>
    <t>CAS-1208442-Y2P5Q9</t>
  </si>
  <si>
    <t>41320982494</t>
  </si>
  <si>
    <t>fedf0fdc-5409-ed11-82e5-002248944bc7</t>
  </si>
  <si>
    <t>c7b4ccfd-38af-e811-a960-000d3ad24282</t>
  </si>
  <si>
    <t>CAS-1060255-R0H8Q3</t>
  </si>
  <si>
    <t>41172497387</t>
  </si>
  <si>
    <t>e5190612-2555-ef11-bfe3-002248107d0b</t>
  </si>
  <si>
    <t>7ab5ccfd-38af-e811-a960-000d3ad24282</t>
  </si>
  <si>
    <t>CAS-1440528-H1N4D3</t>
  </si>
  <si>
    <t>71153214970</t>
  </si>
  <si>
    <t>4ee7be11-d60e-ed11-b83d-00224812b26f</t>
  </si>
  <si>
    <t>44b6ccfd-38af-e811-a960-000d3ad24282</t>
  </si>
  <si>
    <t>CAS-1062871-N4K5K8</t>
  </si>
  <si>
    <t>71174672086</t>
  </si>
  <si>
    <t>a6e36477-128e-f011-aa44-002248948796</t>
  </si>
  <si>
    <t>aeb6ccfd-38af-e811-a960-000d3ad24282</t>
  </si>
  <si>
    <t>CAS-1647281-M3S7M6</t>
  </si>
  <si>
    <t>71156196828</t>
  </si>
  <si>
    <t>9e6840d1-5409-ed11-82e5-002248944157</t>
  </si>
  <si>
    <t>0eb7ccfd-38af-e811-a960-000d3ad24282</t>
  </si>
  <si>
    <t>CAS-1060165-B7M3L7</t>
  </si>
  <si>
    <t>71136997279</t>
  </si>
  <si>
    <t>396940d1-5409-ed11-82e5-002248944157</t>
  </si>
  <si>
    <t>6fb7ccfd-38af-e811-a960-000d3ad24282</t>
  </si>
  <si>
    <t>CAS-1060183-C8W0W2</t>
  </si>
  <si>
    <t>71157371863</t>
  </si>
  <si>
    <t>b3e7581d-d60e-ed11-b83d-00224812bcee</t>
  </si>
  <si>
    <t>83b9ccfd-38af-e811-a960-000d3ad24282</t>
  </si>
  <si>
    <t>CAS-1062892-B1D6M6</t>
  </si>
  <si>
    <t>71365129816</t>
  </si>
  <si>
    <t>5d472bed-6cdc-f011-ad8e-000d3acb3224</t>
  </si>
  <si>
    <t>6ecdb104-39af-e811-a960-000d3ad24282</t>
  </si>
  <si>
    <t>CAS-1702548-K3G3C4</t>
  </si>
  <si>
    <t>11083216579</t>
  </si>
  <si>
    <t>e21cbf48-2555-ef11-bfe3-000d3ad16985</t>
  </si>
  <si>
    <t>cfcdb104-39af-e811-a960-000d3ad24282</t>
  </si>
  <si>
    <t>CAS-1440882-Y0J3T8</t>
  </si>
  <si>
    <t>11001832828</t>
  </si>
  <si>
    <t>205bdbb6-db0e-ed11-b83d-00224812b26f</t>
  </si>
  <si>
    <t>14d0b104-39af-e811-a960-000d3ad24282</t>
  </si>
  <si>
    <t>CAS-1063004-Q0W6N3</t>
  </si>
  <si>
    <t>11088359577</t>
  </si>
  <si>
    <t>cdca0fe6-1d77-f011-b4cc-000d3a6a3f77</t>
  </si>
  <si>
    <t>d0d0b104-39af-e811-a960-000d3ad24282</t>
  </si>
  <si>
    <t>CAS-1635504-M8X0Q0</t>
  </si>
  <si>
    <t>11010805927</t>
  </si>
  <si>
    <t>1c284b52-2555-ef11-bfe2-000d3a6ad033</t>
  </si>
  <si>
    <t>CAS-1440931-V4Y8G0</t>
  </si>
  <si>
    <t>8ed3f294-5409-ed11-82e5-002248944157</t>
  </si>
  <si>
    <t>2cd4b104-39af-e811-a960-000d3ad24282</t>
  </si>
  <si>
    <t>CAS-1059827-Q5R5P3</t>
  </si>
  <si>
    <t>80160196956</t>
  </si>
  <si>
    <t>dba5eb7c-5409-ed11-82e5-002248944157</t>
  </si>
  <si>
    <t>02d7b104-39af-e811-a960-000d3ad24282</t>
  </si>
  <si>
    <t>CAS-1059728-R7T1H6</t>
  </si>
  <si>
    <t>80266574133</t>
  </si>
  <si>
    <t>8fd14558-2555-ef11-bfe2-000d3a6ad033</t>
  </si>
  <si>
    <t>f3d7b104-39af-e811-a960-000d3ad24282</t>
  </si>
  <si>
    <t>CAS-1440933-G1N2P5</t>
  </si>
  <si>
    <t>29588668136</t>
  </si>
  <si>
    <t>e01dbf48-2555-ef11-bfe3-000d3ad16985</t>
  </si>
  <si>
    <t>75d8b104-39af-e811-a960-000d3ad24282</t>
  </si>
  <si>
    <t>CAS-1440896-D9K0Y4</t>
  </si>
  <si>
    <t>29589026183</t>
  </si>
  <si>
    <t>daa61837-2555-ef11-bfe2-6045bdc4b3e8</t>
  </si>
  <si>
    <t>54d9b104-39af-e811-a960-000d3ad24282</t>
  </si>
  <si>
    <t>CAS-1440762-D2Q0C0</t>
  </si>
  <si>
    <t>29731742054</t>
  </si>
  <si>
    <t>d2a7b89f-75e1-ef11-b542-000d3acbca28</t>
  </si>
  <si>
    <t>f086a90a-39af-e811-a960-000d3ad24282</t>
  </si>
  <si>
    <t>CAS-1539872-H2R0P0</t>
  </si>
  <si>
    <t>17447008370</t>
  </si>
  <si>
    <t>e6ebe9a6-5409-ed11-82e5-002248944157</t>
  </si>
  <si>
    <t>f686a90a-39af-e811-a960-000d3ad24282</t>
  </si>
  <si>
    <t>CAS-1059962-F9N3X0</t>
  </si>
  <si>
    <t>17609860738</t>
  </si>
  <si>
    <t>a6cf9bab-b7a8-f011-bbd2-000d3ad10b92</t>
  </si>
  <si>
    <t>cd87a90a-39af-e811-a960-000d3ad24282</t>
  </si>
  <si>
    <t>CAS-1660584-Z3B5R0</t>
  </si>
  <si>
    <t>17411710703</t>
  </si>
  <si>
    <t>1283eaa0-5409-ed11-82e5-002248944157</t>
  </si>
  <si>
    <t>f488a90a-39af-e811-a960-000d3ad24282</t>
  </si>
  <si>
    <t>CAS-1059938-M3K5H7</t>
  </si>
  <si>
    <t>17454537606</t>
  </si>
  <si>
    <t>7013a9d8-7db4-f011-bbd3-6045bde679a9</t>
  </si>
  <si>
    <t>e489a90a-39af-e811-a960-000d3ad24282</t>
  </si>
  <si>
    <t>CAS-1669370-W4M5R9</t>
  </si>
  <si>
    <t>17615618823</t>
  </si>
  <si>
    <t>8e64e5ee-1d77-f011-b4cc-000d3a6aeb52</t>
  </si>
  <si>
    <t>868aa90a-39af-e811-a960-000d3ad24282</t>
  </si>
  <si>
    <t>CAS-1635518-S0T1B8</t>
  </si>
  <si>
    <t>17599766178</t>
  </si>
  <si>
    <t>afdd0fdc-5409-ed11-82e5-002248944bc7</t>
  </si>
  <si>
    <t>738ba90a-39af-e811-a960-000d3ad24282</t>
  </si>
  <si>
    <t>CAS-1060248-J0W7S2</t>
  </si>
  <si>
    <t>17422860650</t>
  </si>
  <si>
    <t>edafd310-c66a-f111-9b48-002248926028</t>
  </si>
  <si>
    <t>ed8da90a-39af-e811-a960-000d3ad24282</t>
  </si>
  <si>
    <t>CAS-1803131-V7F1N4</t>
  </si>
  <si>
    <t>46879692259</t>
  </si>
  <si>
    <t>87a021b5-5409-ed11-82e5-002248944e6d</t>
  </si>
  <si>
    <t>498fa90a-39af-e811-a960-000d3ad24282</t>
  </si>
  <si>
    <t>CAS-1059991-S8L8C1</t>
  </si>
  <si>
    <t>46984262282</t>
  </si>
  <si>
    <t>12e51c42-9971-ef11-a670-00224893f756</t>
  </si>
  <si>
    <t>e68fa90a-39af-e811-a960-000d3ad24282</t>
  </si>
  <si>
    <t>CAS-1455795-J1W2M9</t>
  </si>
  <si>
    <t>46924674216</t>
  </si>
  <si>
    <t>ea4e988a-c5d4-ec11-a7b5-002248944e6d</t>
  </si>
  <si>
    <t>8a94a90a-39af-e811-a960-000d3ad24282</t>
  </si>
  <si>
    <t>CAS-1025993-M0P0V5</t>
  </si>
  <si>
    <t>67028901946</t>
  </si>
  <si>
    <t>a61c768b-d482-4887-8ce2-7e5dfa39ca12</t>
  </si>
  <si>
    <t>CAS-1771426-Z4B0N5</t>
  </si>
  <si>
    <t>8e97a2ea-3ccc-ed11-a81b-000d3ad07823</t>
  </si>
  <si>
    <t>e5122d11-39af-e811-a960-000d3ad24282</t>
  </si>
  <si>
    <t>CAS-1199433-K2Q7L5</t>
  </si>
  <si>
    <t>92420113277</t>
  </si>
  <si>
    <t>b4c19a1b-4c55-f011-bec2-002248971dfc</t>
  </si>
  <si>
    <t>e6122d11-39af-e811-a960-000d3ad24282</t>
  </si>
  <si>
    <t>CAS-1616687-G2C8K3</t>
  </si>
  <si>
    <t>92656485113</t>
  </si>
  <si>
    <t>df95bd48-6755-f011-95f3-000d3aca6c5f</t>
  </si>
  <si>
    <t>d8152d11-39af-e811-a960-000d3ad24282</t>
  </si>
  <si>
    <t>CAS-1617217-P3T4Y6</t>
  </si>
  <si>
    <t>92424635054</t>
  </si>
  <si>
    <t>b44406d9-5409-ed11-82e5-002248944e6d</t>
  </si>
  <si>
    <t>1e162d11-39af-e811-a960-000d3ad24282</t>
  </si>
  <si>
    <t>CAS-1060217-P3L6Z2</t>
  </si>
  <si>
    <t>92667938761</t>
  </si>
  <si>
    <t>25cc6813-e50d-f111-83da-002248108a02</t>
  </si>
  <si>
    <t>de182d11-39af-e811-a960-000d3ad24282</t>
  </si>
  <si>
    <t>CAS-1749006-K7N3G6</t>
  </si>
  <si>
    <t>35873929913</t>
  </si>
  <si>
    <t>25518b80-5409-ed11-82e5-002248944339</t>
  </si>
  <si>
    <t>3f4e5117-39af-e811-a960-000d3ad24282</t>
  </si>
  <si>
    <t>CAS-1059763-C5G1Y0</t>
  </si>
  <si>
    <t>11478617475</t>
  </si>
  <si>
    <t>3e357de6-85e0-f011-ad8e-000d3acb3224</t>
  </si>
  <si>
    <t>3e4f5117-39af-e811-a960-000d3ad24282</t>
  </si>
  <si>
    <t>CAS-1705224-Y1B0Q9</t>
  </si>
  <si>
    <t>11874152177</t>
  </si>
  <si>
    <t>63988386-5409-ed11-82e5-002248944339</t>
  </si>
  <si>
    <t>b04f5117-39af-e811-a960-000d3ad24282</t>
  </si>
  <si>
    <t>CAS-1059784-H4T7B5</t>
  </si>
  <si>
    <t>11491151011</t>
  </si>
  <si>
    <t>12d41394-7db4-f011-bbd3-6045bdc2c88b</t>
  </si>
  <si>
    <t>2d505117-39af-e811-a960-000d3ad24282</t>
  </si>
  <si>
    <t>CAS-1669012-G2F0N2</t>
  </si>
  <si>
    <t>41372481576</t>
  </si>
  <si>
    <t>5f523b22-4253-f111-89e7-002248104426</t>
  </si>
  <si>
    <t>8d515117-39af-e811-a960-000d3ad24282</t>
  </si>
  <si>
    <t>CAS-1788474-W9X7R2</t>
  </si>
  <si>
    <t>62091364804</t>
  </si>
  <si>
    <t>0255e029-d60e-ed11-b83d-00224812b26f</t>
  </si>
  <si>
    <t>35525117-39af-e811-a960-000d3ad24282</t>
  </si>
  <si>
    <t>CAS-1062941-C1P5R0</t>
  </si>
  <si>
    <t>62091567801</t>
  </si>
  <si>
    <t>7b0f5a8b-837d-f011-b4cc-6045bdc35bda</t>
  </si>
  <si>
    <t>ac525117-39af-e811-a960-000d3ad24282</t>
  </si>
  <si>
    <t>CAS-1638741-N4M6M9</t>
  </si>
  <si>
    <t>61981947407</t>
  </si>
  <si>
    <t>41e2572c-f6a2-f011-aa44-002248948796</t>
  </si>
  <si>
    <t>ae525117-39af-e811-a960-000d3ad24282</t>
  </si>
  <si>
    <t>CAS-1657248-G5H7T5</t>
  </si>
  <si>
    <t>62092355434</t>
  </si>
  <si>
    <t>8f3315d6-5409-ed11-82e5-002248944bc7</t>
  </si>
  <si>
    <t>71555117-39af-e811-a960-000d3ad24282</t>
  </si>
  <si>
    <t>CAS-1060209-K8H0J3</t>
  </si>
  <si>
    <t>96286903261</t>
  </si>
  <si>
    <t>aaf7b6d3-7db4-f011-bbd3-6045bde73edb</t>
  </si>
  <si>
    <t>58565117-39af-e811-a960-000d3ad24282</t>
  </si>
  <si>
    <t>CAS-1669360-R3N8M9</t>
  </si>
  <si>
    <t>76000412715</t>
  </si>
  <si>
    <t>05bc7cef-7db4-f011-bbd3-6045bde67d52</t>
  </si>
  <si>
    <t>2b575117-39af-e811-a960-000d3ad24282</t>
  </si>
  <si>
    <t>CAS-1669472-J7Z7G2</t>
  </si>
  <si>
    <t>76002708714</t>
  </si>
  <si>
    <t>ad00d39f-0a74-f111-9b48-002248926028</t>
  </si>
  <si>
    <t>8b585117-39af-e811-a960-000d3ad24282</t>
  </si>
  <si>
    <t>CAS-1810264-K3B8T1</t>
  </si>
  <si>
    <t>76132871605</t>
  </si>
  <si>
    <t>05a4a9e0-566b-f011-b4cc-0022481296ec</t>
  </si>
  <si>
    <t>60b44a1d-39af-e811-a960-000d3ad24282</t>
  </si>
  <si>
    <t>CAS-1629234-L2S2G7</t>
  </si>
  <si>
    <t>84528010863</t>
  </si>
  <si>
    <t>b93bdeec-5409-ed11-82e5-002248944339</t>
  </si>
  <si>
    <t>7db54a1d-39af-e811-a960-000d3ad24282</t>
  </si>
  <si>
    <t>CAS-1060311-Q6M3L5</t>
  </si>
  <si>
    <t>84647856546</t>
  </si>
  <si>
    <t>df4fe349-2555-ef11-bfe2-000d3acc3d53</t>
  </si>
  <si>
    <t>0bb94a1d-39af-e811-a960-000d3ad24282</t>
  </si>
  <si>
    <t>CAS-1440905-B3H5Z8</t>
  </si>
  <si>
    <t>80387100632</t>
  </si>
  <si>
    <t>9898196b-a857-f011-95f3-000d3aca6c5f</t>
  </si>
  <si>
    <t>b9ba4a1d-39af-e811-a960-000d3ad24282</t>
  </si>
  <si>
    <t>CAS-1619916-W8M4S4</t>
  </si>
  <si>
    <t>80576677951</t>
  </si>
  <si>
    <t>0df3a99a-8672-f011-b4cc-00224891becb</t>
  </si>
  <si>
    <t>00eb5724-39af-e811-a960-000d3ad24282</t>
  </si>
  <si>
    <t>1c89d066-d171-f011-95f2-0022489771dc</t>
  </si>
  <si>
    <t>CAS-1633632-L1Y3L4</t>
  </si>
  <si>
    <t>17923401559</t>
  </si>
  <si>
    <t>CAS-1633296-X7D9Z9</t>
  </si>
  <si>
    <t>724dadbb-7b55-f011-95f3-000d3aca6c5f</t>
  </si>
  <si>
    <t>75ed5724-39af-e811-a960-000d3ad24282</t>
  </si>
  <si>
    <t>CAS-1617590-R5M4S8</t>
  </si>
  <si>
    <t>30003437081</t>
  </si>
  <si>
    <t>6e86f2e3-9314-ee11-a81c-00224894d856</t>
  </si>
  <si>
    <t>CAS-1241920-Q2Z3K6</t>
  </si>
  <si>
    <t>5085c0f1-0557-f011-95f3-000d3aca6c5f</t>
  </si>
  <si>
    <t>99ed5724-39af-e811-a960-000d3ad24282</t>
  </si>
  <si>
    <t>CAS-1619622-X7F6H6</t>
  </si>
  <si>
    <t>30147067836</t>
  </si>
  <si>
    <t>96a0377e-8499-4020-9678-e2e12deac4af</t>
  </si>
  <si>
    <t>c7ee5724-39af-e811-a960-000d3ad24282</t>
  </si>
  <si>
    <t>CAS-1466926-M6T7Z3</t>
  </si>
  <si>
    <t>30063283143</t>
  </si>
  <si>
    <t>350558b7-4429-ef11-8ee7-00224898ce6c</t>
  </si>
  <si>
    <t>0cef5724-39af-e811-a960-000d3ad24282</t>
  </si>
  <si>
    <t>CAS-1411553-J5P1R7</t>
  </si>
  <si>
    <t>88685970963</t>
  </si>
  <si>
    <t>dba3eb7c-5409-ed11-82e5-002248944157</t>
  </si>
  <si>
    <t>d3f25724-39af-e811-a960-000d3ad24282</t>
  </si>
  <si>
    <t>CAS-1059715-S2L7J1</t>
  </si>
  <si>
    <t>88736726869</t>
  </si>
  <si>
    <t>4cf19574-5409-ed11-82e5-002248944339</t>
  </si>
  <si>
    <t>17f45724-39af-e811-a960-000d3ad24282</t>
  </si>
  <si>
    <t>CAS-1059650-J8B9X3</t>
  </si>
  <si>
    <t>24058947300</t>
  </si>
  <si>
    <t>3d418353-2bb2-f011-aa44-002248948796</t>
  </si>
  <si>
    <t>a6f45724-39af-e811-a960-000d3ad24282</t>
  </si>
  <si>
    <t>CAS-1666827-M1F7M1</t>
  </si>
  <si>
    <t>24197373286</t>
  </si>
  <si>
    <t>3ff8323c-46de-ed11-a7c7-002248933dda</t>
  </si>
  <si>
    <t>1df55724-39af-e811-a960-000d3ad24282</t>
  </si>
  <si>
    <t>CAS-1208508-Z9Z9N4</t>
  </si>
  <si>
    <t>24180823587</t>
  </si>
  <si>
    <t>33de0fdc-5409-ed11-82e5-002248944bc7</t>
  </si>
  <si>
    <t>08f75724-39af-e811-a960-000d3ad24282</t>
  </si>
  <si>
    <t>CAS-1060251-T6X3K8</t>
  </si>
  <si>
    <t>24067280428</t>
  </si>
  <si>
    <t>7008a21b-46de-ed11-a7c7-00224893bd39</t>
  </si>
  <si>
    <t>d1f95724-39af-e811-a960-000d3ad24282</t>
  </si>
  <si>
    <t>CAS-1208256-T5V7V8</t>
  </si>
  <si>
    <t>47118107243</t>
  </si>
  <si>
    <t>9de10fdc-5409-ed11-82e5-002248944bc7</t>
  </si>
  <si>
    <t>7afb5724-39af-e811-a960-000d3ad24282</t>
  </si>
  <si>
    <t>CAS-1060260-F5J6R5</t>
  </si>
  <si>
    <t>57187024491</t>
  </si>
  <si>
    <t>b0fe8052-46de-ed11-a7c7-00224810001d</t>
  </si>
  <si>
    <t>58fe5724-39af-e811-a960-000d3ad24282</t>
  </si>
  <si>
    <t>CAS-1208664-S4N5W6</t>
  </si>
  <si>
    <t>54800602264</t>
  </si>
  <si>
    <t>e38a2a50-cdb2-f011-aa44-002248948796</t>
  </si>
  <si>
    <t>CAS-1667055-R6H8K6</t>
  </si>
  <si>
    <t>3e79ed9a-5409-ed11-82e5-002248944157</t>
  </si>
  <si>
    <t>cfff5724-39af-e811-a960-000d3ad24282</t>
  </si>
  <si>
    <t>CAS-1059882-Y5P9L0</t>
  </si>
  <si>
    <t>11664573841</t>
  </si>
  <si>
    <t>b585587b-5409-ed11-82e5-002248944f2b</t>
  </si>
  <si>
    <t>043f862a-39af-e811-a960-000d3ad24282</t>
  </si>
  <si>
    <t>CAS-1059691-X3T9Q3</t>
  </si>
  <si>
    <t>11682631501</t>
  </si>
  <si>
    <t>b4a4db75-d9ff-f011-bb47-002248986e94</t>
  </si>
  <si>
    <t>3541862a-39af-e811-a960-000d3ad24282</t>
  </si>
  <si>
    <t>CAS-1737691-P5G5R5</t>
  </si>
  <si>
    <t>11869432798</t>
  </si>
  <si>
    <t>3d386810-c521-f111-9730-002248108a02</t>
  </si>
  <si>
    <t>3b41862a-39af-e811-a960-000d3ad24282</t>
  </si>
  <si>
    <t>CAS-1761471-C2G5J3</t>
  </si>
  <si>
    <t>36059251811</t>
  </si>
  <si>
    <t>4e7a24b8-5409-ed11-82e5-002248944f2b</t>
  </si>
  <si>
    <t>5a43862a-39af-e811-a960-000d3ad24282</t>
  </si>
  <si>
    <t>CAS-1060024-T0J7V4</t>
  </si>
  <si>
    <t>52084439496</t>
  </si>
  <si>
    <t>9e439321-4c55-f011-bec2-002248971dfc</t>
  </si>
  <si>
    <t>7046862a-39af-e811-a960-000d3ad24282</t>
  </si>
  <si>
    <t>CAS-1616692-P4D7P8</t>
  </si>
  <si>
    <t>41783933713</t>
  </si>
  <si>
    <t>0e160c9a-7db4-f011-bbd3-6045bdc2c88b</t>
  </si>
  <si>
    <t>a347862a-39af-e811-a960-000d3ad24282</t>
  </si>
  <si>
    <t>CAS-1669065-V3K0J5</t>
  </si>
  <si>
    <t>67084852059</t>
  </si>
  <si>
    <t>a87ecfc8-0c0b-f111-83da-002248948c85</t>
  </si>
  <si>
    <t>44dff131-39af-e811-a960-000d3ad24282</t>
  </si>
  <si>
    <t>CAS-1746118-R8X9F1</t>
  </si>
  <si>
    <t>42009767431</t>
  </si>
  <si>
    <t>64c45336-f6bc-ef11-95f6-6045bdc2b61b</t>
  </si>
  <si>
    <t>23e1f131-39af-e811-a960-000d3ad24282</t>
  </si>
  <si>
    <t>CAS-1506915-F0C6R2</t>
  </si>
  <si>
    <t>42020970681</t>
  </si>
  <si>
    <t>56130c9a-7db4-f011-bbd3-6045bdc2c88b</t>
  </si>
  <si>
    <t>84e4f131-39af-e811-a960-000d3ad24282</t>
  </si>
  <si>
    <t>CAS-1669039-G3F2B8</t>
  </si>
  <si>
    <t>18068557906</t>
  </si>
  <si>
    <t>669c9912-46de-ed11-a7c7-002248933d22</t>
  </si>
  <si>
    <t>e2e4f131-39af-e811-a960-000d3ad24282</t>
  </si>
  <si>
    <t>CAS-1208195-X0V8M2</t>
  </si>
  <si>
    <t>18038872303</t>
  </si>
  <si>
    <t>5a2208e2-5409-ed11-82e5-002248944bc7</t>
  </si>
  <si>
    <t>78e7f131-39af-e811-a960-000d3ad24282</t>
  </si>
  <si>
    <t>CAS-1060280-C6C3M0</t>
  </si>
  <si>
    <t>18045530805</t>
  </si>
  <si>
    <t>6558f9df-7db4-f011-bbd3-7c1e528a65f7</t>
  </si>
  <si>
    <t>b7e7f131-39af-e811-a960-000d3ad24282</t>
  </si>
  <si>
    <t>CAS-1669440-V7V7B4</t>
  </si>
  <si>
    <t>18059300319</t>
  </si>
  <si>
    <t>9c2cfcd9-7db4-f011-bbd3-7c1e528a65f7</t>
  </si>
  <si>
    <t>83faff37-39af-e811-a960-000d3ad24282</t>
  </si>
  <si>
    <t>CAS-1669396-Y5Q3R4</t>
  </si>
  <si>
    <t>72002898759</t>
  </si>
  <si>
    <t>cb61308c-c5d4-ec11-a7b5-002248944f2b</t>
  </si>
  <si>
    <t>48fcff37-39af-e811-a960-000d3ad24282</t>
  </si>
  <si>
    <t>CAS-1026010-P0D2Y2</t>
  </si>
  <si>
    <t>71979619393</t>
  </si>
  <si>
    <t>0062ff93-4d65-f111-9b48-002248926028</t>
  </si>
  <si>
    <t>4efcff37-39af-e811-a960-000d3ad24282</t>
  </si>
  <si>
    <t>CAS-1799236-L9V5C1</t>
  </si>
  <si>
    <t>30326553517</t>
  </si>
  <si>
    <t>ca16cea9-b7a8-f011-bbd2-6045bde48ba4</t>
  </si>
  <si>
    <t>3bfdff37-39af-e811-a960-000d3ad24282</t>
  </si>
  <si>
    <t>CAS-1660575-G5T4V6</t>
  </si>
  <si>
    <t>71981365910</t>
  </si>
  <si>
    <t>aaab0594-5409-ed11-82e5-002248944bc7</t>
  </si>
  <si>
    <t>9cfeff37-39af-e811-a960-000d3ad24282</t>
  </si>
  <si>
    <t>CAS-1059849-T5H0Q6</t>
  </si>
  <si>
    <t>30341193171</t>
  </si>
  <si>
    <t>aea9031f-b600-f111-bb47-002248986e94</t>
  </si>
  <si>
    <t>43826f3e-39af-e811-a960-000d3ad24282</t>
  </si>
  <si>
    <t>CAS-1738792-R5F6Y0</t>
  </si>
  <si>
    <t>84724899679</t>
  </si>
  <si>
    <t>4484d6f2-5409-ed11-82e5-002248944339</t>
  </si>
  <si>
    <t>83876f3e-39af-e811-a960-000d3ad24282</t>
  </si>
  <si>
    <t>CAS-1060325-S9L5S3</t>
  </si>
  <si>
    <t>96765848198</t>
  </si>
  <si>
    <t>62a61636-46de-ed11-a7c7-002248110683</t>
  </si>
  <si>
    <t>61896f3e-39af-e811-a960-000d3ad24282</t>
  </si>
  <si>
    <t>CAS-1208491-J7V9N0</t>
  </si>
  <si>
    <t>80726336645</t>
  </si>
  <si>
    <t>91979469-a129-f111-9730-002248108a02</t>
  </si>
  <si>
    <t>14906f3e-39af-e811-a960-000d3ad24282</t>
  </si>
  <si>
    <t>CAS-1766839-V4L2V4</t>
  </si>
  <si>
    <t>80979302259</t>
  </si>
  <si>
    <t>f83ddeec-5409-ed11-82e5-002248944339</t>
  </si>
  <si>
    <t>2c786644-39af-e811-a960-000d3ad24282</t>
  </si>
  <si>
    <t>CAS-1060319-Q8F9Q5</t>
  </si>
  <si>
    <t>80991675619</t>
  </si>
  <si>
    <t>88b0e2a3-f991-f011-aa44-002248948796</t>
  </si>
  <si>
    <t>31786644-39af-e811-a960-000d3ad24282</t>
  </si>
  <si>
    <t>CAS-1649139-C4J6J6</t>
  </si>
  <si>
    <t>88997259919</t>
  </si>
  <si>
    <t>bc2d7de8-42c4-f011-aa43-6045bdc30017</t>
  </si>
  <si>
    <t>a87a6644-39af-e811-a960-000d3ad24282</t>
  </si>
  <si>
    <t>CAS-1682049-V5F3V7</t>
  </si>
  <si>
    <t>57496502833</t>
  </si>
  <si>
    <t>e3547845-46de-ed11-a7c7-00224893bd39</t>
  </si>
  <si>
    <t>1e7b6644-39af-e811-a960-000d3ad24282</t>
  </si>
  <si>
    <t>CAS-1208561-X6N7G9</t>
  </si>
  <si>
    <t>89023565419</t>
  </si>
  <si>
    <t>ead0844e-d665-f011-bec3-000d3a6aeb52</t>
  </si>
  <si>
    <t>067e6644-39af-e811-a960-000d3ad24282</t>
  </si>
  <si>
    <t>CAS-1626231-C8J3S8</t>
  </si>
  <si>
    <t>36468449959</t>
  </si>
  <si>
    <t>a0c28282-837d-f011-b4cc-7c1e522b2bd2</t>
  </si>
  <si>
    <t>847e6644-39af-e811-a960-000d3ad24282</t>
  </si>
  <si>
    <t>CAS-1638720-H6Q9C3</t>
  </si>
  <si>
    <t>36377890388</t>
  </si>
  <si>
    <t>962d79f8-a355-f011-95f3-000d3aca6c5f</t>
  </si>
  <si>
    <t>03826644-39af-e811-a960-000d3ad24282</t>
  </si>
  <si>
    <t>CAS-1617839-L0X7S6</t>
  </si>
  <si>
    <t>42271008415</t>
  </si>
  <si>
    <t>b34a4d8b-e74f-f011-95f3-000d3aca6c5f</t>
  </si>
  <si>
    <t>04826644-39af-e811-a960-000d3ad24282</t>
  </si>
  <si>
    <t>CAS-1610973-P6P3X7</t>
  </si>
  <si>
    <t>36599055299</t>
  </si>
  <si>
    <t>683094cd-7db4-f011-bbd2-7ced8d32c6d5</t>
  </si>
  <si>
    <t>0f48c34a-39af-e811-a960-000d3ad24282</t>
  </si>
  <si>
    <t>CAS-1669304-N2C9Z7</t>
  </si>
  <si>
    <t>67389740920</t>
  </si>
  <si>
    <t>88e7d1ef-566b-f011-b4cc-7c1e522b1d9f</t>
  </si>
  <si>
    <t>1048c34a-39af-e811-a960-000d3ad24282</t>
  </si>
  <si>
    <t>CAS-1629251-H5B4X4</t>
  </si>
  <si>
    <t>52516073517</t>
  </si>
  <si>
    <t>a45e269d-5409-ed11-82e5-002248944e6d</t>
  </si>
  <si>
    <t>3149c34a-39af-e811-a960-000d3ad24282</t>
  </si>
  <si>
    <t>CAS-1059915-F4N8T7</t>
  </si>
  <si>
    <t>52639393166</t>
  </si>
  <si>
    <t>cd985323-d60e-ed11-b83d-00224812bcee</t>
  </si>
  <si>
    <t>a84bc34a-39af-e811-a960-000d3ad24282</t>
  </si>
  <si>
    <t>CAS-1062927-S9F4T1</t>
  </si>
  <si>
    <t>67343755405</t>
  </si>
  <si>
    <t>5c6caf2f-f1b9-eb11-89ee-0003ff6ab08e</t>
  </si>
  <si>
    <t>958e8c51-39af-e811-a960-000d3ad24282</t>
  </si>
  <si>
    <t>CAS-858295-N6V7C7</t>
  </si>
  <si>
    <t>30631542574</t>
  </si>
  <si>
    <t>c807bccd-7db4-f011-bbd3-6045bde73edb</t>
  </si>
  <si>
    <t>08918c51-39af-e811-a960-000d3ad24282</t>
  </si>
  <si>
    <t>CAS-1669320-W6F5B2</t>
  </si>
  <si>
    <t>24550946840</t>
  </si>
  <si>
    <t>723b8f33-46de-ed11-a7c7-00224893bd39</t>
  </si>
  <si>
    <t>09918c51-39af-e811-a960-000d3ad24282</t>
  </si>
  <si>
    <t>CAS-1208432-K3P9M2</t>
  </si>
  <si>
    <t>30722143056</t>
  </si>
  <si>
    <t>720a6b0d-4e8c-f011-b4cc-00224893fe04</t>
  </si>
  <si>
    <t>32958c51-39af-e811-a960-000d3ad24282</t>
  </si>
  <si>
    <t>CAS-1645870-C7Y1Z9</t>
  </si>
  <si>
    <t>76625162562</t>
  </si>
  <si>
    <t>a70aa292-0f71-f111-9b48-002248926028</t>
  </si>
  <si>
    <t>43978c51-39af-e811-a960-000d3ad24282</t>
  </si>
  <si>
    <t>CAS-1808197-D8B2M3</t>
  </si>
  <si>
    <t>76636116322</t>
  </si>
  <si>
    <t>c8756313-4e8c-f011-b4cc-00224893fe04</t>
  </si>
  <si>
    <t>12998c51-39af-e811-a960-000d3ad24282</t>
  </si>
  <si>
    <t>CAS-1645876-Q6M3X0</t>
  </si>
  <si>
    <t>72198459776</t>
  </si>
  <si>
    <t>e4997b19-46de-ed11-a7c7-002248933d22</t>
  </si>
  <si>
    <t>759b8c51-39af-e811-a960-000d3ad24282</t>
  </si>
  <si>
    <t>CAS-1208214-P2X7P5</t>
  </si>
  <si>
    <t>12217916846</t>
  </si>
  <si>
    <t>5b0c18f8-a367-f011-95f3-000d3ad1cf65</t>
  </si>
  <si>
    <t>aa9b8c51-39af-e811-a960-000d3ad24282</t>
  </si>
  <si>
    <t>CAS-1627529-N6R2L3</t>
  </si>
  <si>
    <t>88670822700</t>
  </si>
  <si>
    <t>6b54d7d7-7db4-f011-bbd3-000d3ad10b92</t>
  </si>
  <si>
    <t>01f68357-39af-e811-a960-000d3ad24282</t>
  </si>
  <si>
    <t>CAS-1669398-D3N1L5</t>
  </si>
  <si>
    <t>47720569707</t>
  </si>
  <si>
    <t>dd1b47f0-e459-ea11-b698-0003ff6a720c</t>
  </si>
  <si>
    <t>95f78357-39af-e811-a960-000d3ad24282</t>
  </si>
  <si>
    <t>CAS-640164-N6V1L1</t>
  </si>
  <si>
    <t>93066813401</t>
  </si>
  <si>
    <t>29b1c5ff-7059-ec11-a3ee-00155d7853eb</t>
  </si>
  <si>
    <t>CAS-952051-J7J8C5</t>
  </si>
  <si>
    <t>2c27d6ba-ca96-ed11-a81b-002248920ccf</t>
  </si>
  <si>
    <t>CAS-1149064-Q2M9J3</t>
  </si>
  <si>
    <t>bc9de456-8eb9-ee11-a81c-002248976843</t>
  </si>
  <si>
    <t>CAS-1338759-D2F1W5</t>
  </si>
  <si>
    <t>7f0e519c-3b60-eb11-8fed-0050f29b36b8</t>
  </si>
  <si>
    <t>CAS-793428-Z0S9C4</t>
  </si>
  <si>
    <t>3a1f53d4-8edf-f011-ad8e-000d3acb3224</t>
  </si>
  <si>
    <t>f5fc8357-39af-e811-a960-000d3ad24282</t>
  </si>
  <si>
    <t>CAS-1704308-F0P5T4</t>
  </si>
  <si>
    <t>36995130849</t>
  </si>
  <si>
    <t>37b4d713-d60e-ed11-b83d-00224812b54e</t>
  </si>
  <si>
    <t>d1fe8357-39af-e811-a960-000d3ad24282</t>
  </si>
  <si>
    <t>CAS-1062854-T2G6Q5</t>
  </si>
  <si>
    <t>57895906964</t>
  </si>
  <si>
    <t>6251d3b8-c05a-f011-95f3-000d3aca6c5f</t>
  </si>
  <si>
    <t>26008457-39af-e811-a960-000d3ad24282</t>
  </si>
  <si>
    <t>CAS-1621037-J2Z9G6</t>
  </si>
  <si>
    <t>36747459174</t>
  </si>
  <si>
    <t>211dfa9d-5409-ed11-82e5-000d3ad1769c</t>
  </si>
  <si>
    <t>2f008457-39af-e811-a960-000d3ad24282</t>
  </si>
  <si>
    <t>CAS-1059919-S8W3L2</t>
  </si>
  <si>
    <t>57898626200</t>
  </si>
  <si>
    <t>31a0a429-9aca-ec11-a7b6-0022481240c1</t>
  </si>
  <si>
    <t>f383a15d-39af-e811-a960-000d3ad24282</t>
  </si>
  <si>
    <t>CAS-1020010-C2Q0Q6</t>
  </si>
  <si>
    <t>96957569507</t>
  </si>
  <si>
    <t>cf701219-4c55-f011-bec2-7c1e522b1d9f</t>
  </si>
  <si>
    <t>1584a15d-39af-e811-a960-000d3ad24282</t>
  </si>
  <si>
    <t>CAS-1616674-V4B2X6</t>
  </si>
  <si>
    <t>97102844821</t>
  </si>
  <si>
    <t>28ce3187-2e67-ee11-a81c-00224812d39d</t>
  </si>
  <si>
    <t>0085a15d-39af-e811-a960-000d3ad24282</t>
  </si>
  <si>
    <t>CAS-1280203-F8P1G9</t>
  </si>
  <si>
    <t>97103641413</t>
  </si>
  <si>
    <t>5da28201-4c5d-f011-95f3-000d3aca6c5f</t>
  </si>
  <si>
    <t>a886a15d-39af-e811-a960-000d3ad24282</t>
  </si>
  <si>
    <t>CAS-1622639-F5V4T2</t>
  </si>
  <si>
    <t>42500938136</t>
  </si>
  <si>
    <t>d9e59984-837d-f011-b4cc-000d3ad25630</t>
  </si>
  <si>
    <t>1f87a15d-39af-e811-a960-000d3ad24282</t>
  </si>
  <si>
    <t>CAS-1638726-B6P3Z5</t>
  </si>
  <si>
    <t>42504927267</t>
  </si>
  <si>
    <t>2ba2d4bf-7db4-f011-bbd3-000d3ad10b92</t>
  </si>
  <si>
    <t>e287a15d-39af-e811-a960-000d3ad24282</t>
  </si>
  <si>
    <t>CAS-1669274-F9L2J9</t>
  </si>
  <si>
    <t>42513562148</t>
  </si>
  <si>
    <t>cacac6ce-5409-ed11-82e5-002248944339</t>
  </si>
  <si>
    <t>c488a15d-39af-e811-a960-000d3ad24282</t>
  </si>
  <si>
    <t>CAS-1060159-Q2V3Q1</t>
  </si>
  <si>
    <t>18645161579</t>
  </si>
  <si>
    <t>6be32419-366c-f011-95f3-000d3ad1cf65</t>
  </si>
  <si>
    <t>c588a15d-39af-e811-a960-000d3ad24282</t>
  </si>
  <si>
    <t>CAS-1630499-X3D9M5</t>
  </si>
  <si>
    <t>42629803823</t>
  </si>
  <si>
    <t>90dd5977-6c78-ee11-a81c-00224812d39d</t>
  </si>
  <si>
    <t>748aa15d-39af-e811-a960-000d3ad24282</t>
  </si>
  <si>
    <t>CAS-1291597-G5T5C9</t>
  </si>
  <si>
    <t>81051287757</t>
  </si>
  <si>
    <t>c60a11ae-9e7c-f011-8151-00224893967e</t>
  </si>
  <si>
    <t>6c8ba15d-39af-e811-a960-000d3ad24282</t>
  </si>
  <si>
    <t>CAS-1638003-B3K0B1</t>
  </si>
  <si>
    <t>18564180339</t>
  </si>
  <si>
    <t>d83d9c74-159e-e911-b083-0003ff6adb59</t>
  </si>
  <si>
    <t>9e8ba15d-39af-e811-a960-000d3ad24282</t>
  </si>
  <si>
    <t>CAS-513002-G0Q3M5</t>
  </si>
  <si>
    <t>18689770186</t>
  </si>
  <si>
    <t>5c58f9df-7db4-f011-bbd3-7c1e528a65f7</t>
  </si>
  <si>
    <t>11999963-39af-e811-a960-000d3ad24282</t>
  </si>
  <si>
    <t>CAS-1669439-K3N2L3</t>
  </si>
  <si>
    <t>52907644835</t>
  </si>
  <si>
    <t>fa0eab3c-255e-f111-89e7-002248104426</t>
  </si>
  <si>
    <t>339a9963-39af-e811-a960-000d3ad24282</t>
  </si>
  <si>
    <t>CAS-1794315-X6K2X2</t>
  </si>
  <si>
    <t>18839782947</t>
  </si>
  <si>
    <t>943df263-f5fd-49b7-98a8-3ffd1fad17b7</t>
  </si>
  <si>
    <t>CAS-1695266-V7Z6V2</t>
  </si>
  <si>
    <t>751f1fbe-5409-ed11-82e5-002248944f2b</t>
  </si>
  <si>
    <t>9a9b9963-39af-e811-a960-000d3ad24282</t>
  </si>
  <si>
    <t>CAS-1060053-D1M2C8</t>
  </si>
  <si>
    <t>52918576363</t>
  </si>
  <si>
    <t>a2a0448f-ed0a-f111-83da-002248948c85</t>
  </si>
  <si>
    <t>88764e70-39af-e811-a960-000d3ad24282</t>
  </si>
  <si>
    <t>CAS-1745940-Q2G4T9</t>
  </si>
  <si>
    <t>24858505179</t>
  </si>
  <si>
    <t>e31a54b6-b7a8-f011-bbd2-6045bde73edb</t>
  </si>
  <si>
    <t>147a4e70-39af-e811-a960-000d3ad24282</t>
  </si>
  <si>
    <t>CAS-1660680-V7Y2H5</t>
  </si>
  <si>
    <t>67638503918</t>
  </si>
  <si>
    <t>987153b9-5409-ed11-82e5-002248944157</t>
  </si>
  <si>
    <t>927a4e70-39af-e811-a960-000d3ad24282</t>
  </si>
  <si>
    <t>CAS-1060012-M0G7F6</t>
  </si>
  <si>
    <t>67624416760</t>
  </si>
  <si>
    <t>a8278c40-46de-ed11-a7c7-00224810001d</t>
  </si>
  <si>
    <t>a47c4e70-39af-e811-a960-000d3ad24282</t>
  </si>
  <si>
    <t>CAS-1208519-M1Q4F6</t>
  </si>
  <si>
    <t>12586856905</t>
  </si>
  <si>
    <t>2f640060-774e-f111-9a90-002248926a7f</t>
  </si>
  <si>
    <t>ec7f4e70-39af-e811-a960-000d3ad24282</t>
  </si>
  <si>
    <t>CAS-1785559-F6V5K4</t>
  </si>
  <si>
    <t>12533434208</t>
  </si>
  <si>
    <t>3c87587b-5409-ed11-82e5-002248944f2b</t>
  </si>
  <si>
    <t>ae814e70-39af-e811-a960-000d3ad24282</t>
  </si>
  <si>
    <t>CAS-1059706-B0Y1T5</t>
  </si>
  <si>
    <t>63001692516</t>
  </si>
  <si>
    <t>333d3cd6-7db4-f011-bbd3-6045bdc2c88b</t>
  </si>
  <si>
    <t>6e824e70-39af-e811-a960-000d3ad24282</t>
  </si>
  <si>
    <t>CAS-1669359-K5Z0D5</t>
  </si>
  <si>
    <t>63002318603</t>
  </si>
  <si>
    <t>b308b75a-4355-f011-95f3-000d3aca6c5f</t>
  </si>
  <si>
    <t>fe824e70-39af-e811-a960-000d3ad24282</t>
  </si>
  <si>
    <t>CAS-1616547-D3Q0C8</t>
  </si>
  <si>
    <t>77074970072</t>
  </si>
  <si>
    <t>905577ba-8116-ef11-9899-000d3acac75e</t>
  </si>
  <si>
    <t>00834e70-39af-e811-a960-000d3ad24282</t>
  </si>
  <si>
    <t>CAS-1399535-Y2F4B8</t>
  </si>
  <si>
    <t>77128437658</t>
  </si>
  <si>
    <t>30c0b604-4e8c-f011-b4cc-000d3acbc570</t>
  </si>
  <si>
    <t>7e844e70-39af-e811-a960-000d3ad24282</t>
  </si>
  <si>
    <t>CAS-1645834-N1L8H9</t>
  </si>
  <si>
    <t>76980730066</t>
  </si>
  <si>
    <t>d9c4f4a3-5409-ed11-82e5-000d3ad1769c</t>
  </si>
  <si>
    <t>afa15c76-39af-e811-a960-000d3ad24282</t>
  </si>
  <si>
    <t>CAS-1059949-N2H6G2</t>
  </si>
  <si>
    <t>37018411313</t>
  </si>
  <si>
    <t>404bf21f-1c7e-f011-8151-000d3ad157cb</t>
  </si>
  <si>
    <t>c4a35c76-39af-e811-a960-000d3ad24282</t>
  </si>
  <si>
    <t>CAS-1638949-N1B9F6</t>
  </si>
  <si>
    <t>37124587220</t>
  </si>
  <si>
    <t>a9e30a4c-9971-ef11-a671-000d3a6ad033</t>
  </si>
  <si>
    <t>cda35c76-39af-e811-a960-000d3ad24282</t>
  </si>
  <si>
    <t>CAS-1455898-F4K5K0</t>
  </si>
  <si>
    <t>37186432626</t>
  </si>
  <si>
    <t>58b49551-b7be-f011-aa44-00224898c55c</t>
  </si>
  <si>
    <t>6ea55c76-39af-e811-a960-000d3ad24282</t>
  </si>
  <si>
    <t>CAS-1677666-V4L0V9</t>
  </si>
  <si>
    <t>37191313308</t>
  </si>
  <si>
    <t>e6b8dee3-566b-f011-b4cc-7c1e522b1d9f</t>
  </si>
  <si>
    <t>f3a75c76-39af-e811-a960-000d3ad24282</t>
  </si>
  <si>
    <t>CAS-1629242-T1B2Q8</t>
  </si>
  <si>
    <t>72305817068</t>
  </si>
  <si>
    <t>1f7453b9-5409-ed11-82e5-002248944157</t>
  </si>
  <si>
    <t>16a95c76-39af-e811-a960-000d3ad24282</t>
  </si>
  <si>
    <t>CAS-1060031-F6F2X3</t>
  </si>
  <si>
    <t>72363270801</t>
  </si>
  <si>
    <t>a54ba416-3dcf-f011-ad8e-000d3acb3224</t>
  </si>
  <si>
    <t>17a95c76-39af-e811-a960-000d3ad24282</t>
  </si>
  <si>
    <t>CAS-1690725-Z8V8X2</t>
  </si>
  <si>
    <t>72471441554</t>
  </si>
  <si>
    <t>ae8828d8-67d1-f011-ad8e-000d3acb3224</t>
  </si>
  <si>
    <t>c3ad5c76-39af-e811-a960-000d3ad24282</t>
  </si>
  <si>
    <t>CAS-1692862-L7G9G9</t>
  </si>
  <si>
    <t>18938609578</t>
  </si>
  <si>
    <t>a03cb390-837d-f011-b4cc-000d3ad25630</t>
  </si>
  <si>
    <t>8aae5c76-39af-e811-a960-000d3ad24282</t>
  </si>
  <si>
    <t>CAS-1638758-Y2N2Z7</t>
  </si>
  <si>
    <t>42670014345</t>
  </si>
  <si>
    <t>006130d2-5955-f011-95f3-000d3aca6c5f</t>
  </si>
  <si>
    <t>e42f547c-39af-e811-a960-000d3ad24282</t>
  </si>
  <si>
    <t>CAS-1616982-S4K4F3</t>
  </si>
  <si>
    <t>18969392068</t>
  </si>
  <si>
    <t>f70751aa-e8f4-f011-92b9-000d3ad1cf65</t>
  </si>
  <si>
    <t>b030547c-39af-e811-a960-000d3ad24282</t>
  </si>
  <si>
    <t>CAS-1719761-N4Q3Z8</t>
  </si>
  <si>
    <t>58301303874</t>
  </si>
  <si>
    <t>89a950e0-eb82-f011-8151-000d3ad157cb</t>
  </si>
  <si>
    <t>f432547c-39af-e811-a960-000d3ad24282</t>
  </si>
  <si>
    <t>CAS-1641446-N7B4Q0</t>
  </si>
  <si>
    <t>58304023110</t>
  </si>
  <si>
    <t>b3d5467c-d060-ef11-a4e6-6045bdc3bf82</t>
  </si>
  <si>
    <t>CAS-1447239-F4W6G5</t>
  </si>
  <si>
    <t>Canceled</t>
  </si>
  <si>
    <t>e2cf819a-4fbf-f011-aa44-00224898c55c</t>
  </si>
  <si>
    <t>0f37547c-39af-e811-a960-000d3ad24282</t>
  </si>
  <si>
    <t>CAS-1677991-D3Z4W9</t>
  </si>
  <si>
    <t>53102732276</t>
  </si>
  <si>
    <t>93cbd07e-5409-ed11-82e5-002248944e6d</t>
  </si>
  <si>
    <t>e037547c-39af-e811-a960-000d3ad24282</t>
  </si>
  <si>
    <t>CAS-1059718-Q2R2Y4</t>
  </si>
  <si>
    <t>85573869941</t>
  </si>
  <si>
    <t>9f85d6f2-5409-ed11-82e5-002248944339</t>
  </si>
  <si>
    <t>8b3a547c-39af-e811-a960-000d3ad24282</t>
  </si>
  <si>
    <t>CAS-1060327-J2W1B8</t>
  </si>
  <si>
    <t>85579489764</t>
  </si>
  <si>
    <t>cefebb98-7db4-f011-bbd2-7ced8da2e1c1</t>
  </si>
  <si>
    <t>6a28bc82-39af-e811-a960-000d3ad24282</t>
  </si>
  <si>
    <t>CAS-1669030-V9M3D0</t>
  </si>
  <si>
    <t>25121748169</t>
  </si>
  <si>
    <t>81e17b8c-5409-ed11-82e5-002248944339</t>
  </si>
  <si>
    <t>6c28bc82-39af-e811-a960-000d3ad24282</t>
  </si>
  <si>
    <t>CAS-1059805-H7N4H2</t>
  </si>
  <si>
    <t>12709300771</t>
  </si>
  <si>
    <t>1286d880-641f-f011-9d47-6045bde525ee</t>
  </si>
  <si>
    <t>8a29bc82-39af-e811-a960-000d3ad24282</t>
  </si>
  <si>
    <t>CAS-1581669-C0C2P9</t>
  </si>
  <si>
    <t>12714894393</t>
  </si>
  <si>
    <t>2251c6c1-90af-f011-bbd3-7ced8d32cd58</t>
  </si>
  <si>
    <t>CAS-1665418-T3F8W6</t>
  </si>
  <si>
    <t>026fff97-5409-ed11-82e5-000d3ad1769c</t>
  </si>
  <si>
    <t>e829bc82-39af-e811-a960-000d3ad24282</t>
  </si>
  <si>
    <t>CAS-1059878-J3V0C5</t>
  </si>
  <si>
    <t>25125623226</t>
  </si>
  <si>
    <t>269911df-5409-ed11-82e5-002248944e6d</t>
  </si>
  <si>
    <t>722dbc82-39af-e811-a960-000d3ad24282</t>
  </si>
  <si>
    <t>CAS-1060245-B5Z9W7</t>
  </si>
  <si>
    <t>93365318099</t>
  </si>
  <si>
    <t>432e1ef4-366b-f011-95f3-000d3ad1cf65</t>
  </si>
  <si>
    <t>8c2ebc82-39af-e811-a960-000d3ad24282</t>
  </si>
  <si>
    <t>CAS-1629114-N2Q9D4</t>
  </si>
  <si>
    <t>34317693393</t>
  </si>
  <si>
    <t>1540415c-46de-ed11-a7c7-002248933d22</t>
  </si>
  <si>
    <t>CAS-1208685-Y6Q6J2</t>
  </si>
  <si>
    <t>c89b4c0d-4e8c-f011-b4cc-0022481296ec</t>
  </si>
  <si>
    <t>bbca868f-39af-e811-a960-000d3ad24282</t>
  </si>
  <si>
    <t>CAS-1645867-Z8F6N2</t>
  </si>
  <si>
    <t>97233503928</t>
  </si>
  <si>
    <t>583c770a-4e8c-f011-b4cc-6045bdc33c93</t>
  </si>
  <si>
    <t>2acc868f-39af-e811-a960-000d3ad24282</t>
  </si>
  <si>
    <t>CAS-1645859-Z7G5Y3</t>
  </si>
  <si>
    <t>68103573421</t>
  </si>
  <si>
    <t>7d33dcb9-7db4-f011-bbd3-000d3ad10b92</t>
  </si>
  <si>
    <t>5dce868f-39af-e811-a960-000d3ad24282</t>
  </si>
  <si>
    <t>CAS-1669182-S9Z3H7</t>
  </si>
  <si>
    <t>63136509343</t>
  </si>
  <si>
    <t>559dd6a4-5409-ed11-82e5-002248944339</t>
  </si>
  <si>
    <t>5ece868f-39af-e811-a960-000d3ad24282</t>
  </si>
  <si>
    <t>CAS-1059944-W0N6N3</t>
  </si>
  <si>
    <t>67995337512</t>
  </si>
  <si>
    <t>7f784c80-837d-f011-b4cc-0022480ff7a2</t>
  </si>
  <si>
    <t>4a0faa95-39af-e811-a960-000d3ad24282</t>
  </si>
  <si>
    <t>CAS-1638705-W1L7W4</t>
  </si>
  <si>
    <t>63306729865</t>
  </si>
  <si>
    <t>0514d92f-d60e-ed11-b83d-00224812b26f</t>
  </si>
  <si>
    <t>CAS-1062967-F9S6H2</t>
  </si>
  <si>
    <t>22794c80-837d-f011-b4cc-0022480ff7a2</t>
  </si>
  <si>
    <t>a60faa95-39af-e811-a960-000d3ad24282</t>
  </si>
  <si>
    <t>CAS-1638711-V7N5M9</t>
  </si>
  <si>
    <t>63294924979</t>
  </si>
  <si>
    <t>f906cfe7-d492-f011-aa44-002248948796</t>
  </si>
  <si>
    <t>4211aa95-39af-e811-a960-000d3ad24282</t>
  </si>
  <si>
    <t>CAS-1649793-K9K1Q7</t>
  </si>
  <si>
    <t>63299105606</t>
  </si>
  <si>
    <t>a521af28-2555-ef11-bfe3-6045bde5148b</t>
  </si>
  <si>
    <t>5f12aa95-39af-e811-a960-000d3ad24282</t>
  </si>
  <si>
    <t>CAS-1440660-D8C9L8</t>
  </si>
  <si>
    <t>37320851505</t>
  </si>
  <si>
    <t>77ec2bee-7db4-f011-bbd3-6045bdc2c88b</t>
  </si>
  <si>
    <t>6312aa95-39af-e811-a960-000d3ad24282</t>
  </si>
  <si>
    <t>CAS-1669459-Z2S0K4</t>
  </si>
  <si>
    <t>89545537147</t>
  </si>
  <si>
    <t>75db3e0b-2555-ef11-bfe3-00224894beb1</t>
  </si>
  <si>
    <t>e414aa95-39af-e811-a960-000d3ad24282</t>
  </si>
  <si>
    <t>CAS-1440486-F4H6L6</t>
  </si>
  <si>
    <t>48196715113</t>
  </si>
  <si>
    <t>61fdee37-46de-ed11-a7c7-00224893b958</t>
  </si>
  <si>
    <t>ef15aa95-39af-e811-a960-000d3ad24282</t>
  </si>
  <si>
    <t>CAS-1208479-S6J4X3</t>
  </si>
  <si>
    <t>19118858581</t>
  </si>
  <si>
    <t>9c2262c3-d5cc-ec11-a7b6-0022481240c1</t>
  </si>
  <si>
    <t>a11baa95-39af-e811-a960-000d3ad24282</t>
  </si>
  <si>
    <t>CAS-1021554-P7H1Y5</t>
  </si>
  <si>
    <t>19219796904</t>
  </si>
  <si>
    <t>a53727a0-b7a8-f011-bbd2-7ced8d34ef5a</t>
  </si>
  <si>
    <t>611caa95-39af-e811-a960-000d3ad24282</t>
  </si>
  <si>
    <t>CAS-1660544-X8K5T1</t>
  </si>
  <si>
    <t>19268242108</t>
  </si>
  <si>
    <t>2fc32fdf-1d77-f011-b4cc-000d3acbcde3</t>
  </si>
  <si>
    <t>151daa95-39af-e811-a960-000d3ad24282</t>
  </si>
  <si>
    <t>CAS-1635494-D5D7J6</t>
  </si>
  <si>
    <t>19334678739</t>
  </si>
  <si>
    <t>c5bee400-698c-f011-8151-000d3ad157cb</t>
  </si>
  <si>
    <t>CAS-1646048-Z2W6F5</t>
  </si>
  <si>
    <t>7547b8df-7db4-f011-bbd3-6045bde73edb</t>
  </si>
  <si>
    <t>c6a8a29b-39af-e811-a960-000d3ad24282</t>
  </si>
  <si>
    <t>CAS-1669423-N6B8V6</t>
  </si>
  <si>
    <t>43106141084</t>
  </si>
  <si>
    <t>0d9b1930-46de-ed11-a7c7-002248110683</t>
  </si>
  <si>
    <t>e9a9a29b-39af-e811-a960-000d3ad24282</t>
  </si>
  <si>
    <t>CAS-1208413-V7T7N9</t>
  </si>
  <si>
    <t>42960352419</t>
  </si>
  <si>
    <t>8cf122bf-7db4-f011-bbd3-6045bde67d52</t>
  </si>
  <si>
    <t>fcaca29b-39af-e811-a960-000d3ad24282</t>
  </si>
  <si>
    <t>CAS-1669233-X7D3G7</t>
  </si>
  <si>
    <t>43103477069</t>
  </si>
  <si>
    <t>694ee11a-f136-f111-9a91-002248966bca</t>
  </si>
  <si>
    <t>1cafa29b-39af-e811-a960-000d3ad24282</t>
  </si>
  <si>
    <t>CAS-1772896-H7C6F4</t>
  </si>
  <si>
    <t>72828839663</t>
  </si>
  <si>
    <t>b1a1b49e-7db4-f011-bbd2-7ced8da2e1c1</t>
  </si>
  <si>
    <t>93afa29b-39af-e811-a960-000d3ad24282</t>
  </si>
  <si>
    <t>CAS-1669083-D5V6X0</t>
  </si>
  <si>
    <t>72718278367</t>
  </si>
  <si>
    <t>fad33591-5409-ed11-82e5-002248944e6d</t>
  </si>
  <si>
    <t>cdb0a29b-39af-e811-a960-000d3ad24282</t>
  </si>
  <si>
    <t>CAS-1059817-C0W7K0</t>
  </si>
  <si>
    <t>72863788198</t>
  </si>
  <si>
    <t>3cc52ae0-5409-ed11-82e5-000d3ad1769c</t>
  </si>
  <si>
    <t>22b6a29b-39af-e811-a960-000d3ad24282</t>
  </si>
  <si>
    <t>CAS-1060282-T2T4P2</t>
  </si>
  <si>
    <t>31424646746</t>
  </si>
  <si>
    <t>f150fe42-d20d-f111-83da-002248108a02</t>
  </si>
  <si>
    <t>b60d99a1-39af-e811-a960-000d3ad24282</t>
  </si>
  <si>
    <t>CAS-1748964-Y6W7G4</t>
  </si>
  <si>
    <t>31403007710</t>
  </si>
  <si>
    <t>350f19f2-7db4-f011-bbd3-7c1e528a65f7</t>
  </si>
  <si>
    <t>c50d99a1-39af-e811-a960-000d3ad24282</t>
  </si>
  <si>
    <t>CAS-1669477-M4K9Y0</t>
  </si>
  <si>
    <t>58459163597</t>
  </si>
  <si>
    <t>6677e6b0-c071-f011-95f2-0022489771dc</t>
  </si>
  <si>
    <t>540f99a1-39af-e811-a960-000d3ad24282</t>
  </si>
  <si>
    <t>CAS-1633122-B7G7Z2</t>
  </si>
  <si>
    <t>31435117492</t>
  </si>
  <si>
    <t>8841f4f6-5d23-f111-9730-002248108a02</t>
  </si>
  <si>
    <t>b91099a1-39af-e811-a960-000d3ad24282</t>
  </si>
  <si>
    <t>CAS-1762835-T4H7N3</t>
  </si>
  <si>
    <t>25579279796</t>
  </si>
  <si>
    <t>933cdf3f-ad17-42ae-ad02-0c07b4072483</t>
  </si>
  <si>
    <t>CAS-1664560-J3F9M4</t>
  </si>
  <si>
    <t>885b0ad5-9e4d-f011-877a-0022489328a2</t>
  </si>
  <si>
    <t>4a1199a1-39af-e811-a960-000d3ad24282</t>
  </si>
  <si>
    <t>d412c795-754d-f011-95f3-000d3aca6c5f</t>
  </si>
  <si>
    <t>CAS-1610130-V3Q2Q0</t>
  </si>
  <si>
    <t>58665067509</t>
  </si>
  <si>
    <t>e93c43fe-7db4-f011-bbd3-7c1e528a65f7</t>
  </si>
  <si>
    <t>cd1199a1-39af-e811-a960-000d3ad24282</t>
  </si>
  <si>
    <t>CAS-1669509-N2T8B9</t>
  </si>
  <si>
    <t>58693202217</t>
  </si>
  <si>
    <t>833b4a1d-d163-f111-9b48-002248926028</t>
  </si>
  <si>
    <t>a11299a1-39af-e811-a960-000d3ad24282</t>
  </si>
  <si>
    <t>CAS-1798013-D2R7V0</t>
  </si>
  <si>
    <t>31680463468</t>
  </si>
  <si>
    <t>d36117c4-5409-ed11-82e5-002248944f2b</t>
  </si>
  <si>
    <t>5a1399a1-39af-e811-a960-000d3ad24282</t>
  </si>
  <si>
    <t>CAS-1060091-K0H4Y7</t>
  </si>
  <si>
    <t>53258648728</t>
  </si>
  <si>
    <t>84a50393-492e-f111-9730-002248108a02</t>
  </si>
  <si>
    <t>f11499a1-39af-e811-a960-000d3ad24282</t>
  </si>
  <si>
    <t>CAS-1769691-Y9R8T7</t>
  </si>
  <si>
    <t>25596184713</t>
  </si>
  <si>
    <t>a694aa96-c9c4-f011-aa43-6045bdc30017</t>
  </si>
  <si>
    <t>831599a1-39af-e811-a960-000d3ad24282</t>
  </si>
  <si>
    <t>CAS-1682253-F9J2F6</t>
  </si>
  <si>
    <t>53265036982</t>
  </si>
  <si>
    <t>37d25cc9-d5cc-ec11-a7b6-0022481240c1</t>
  </si>
  <si>
    <t>121799a1-39af-e811-a960-000d3ad24282</t>
  </si>
  <si>
    <t>CAS-1021558-R0G9Z8</t>
  </si>
  <si>
    <t>53305038486</t>
  </si>
  <si>
    <t>51e10fdc-5409-ed11-82e5-002248944bc7</t>
  </si>
  <si>
    <t>741899a1-39af-e811-a960-000d3ad24282</t>
  </si>
  <si>
    <t>CAS-1060258-W8V1F2</t>
  </si>
  <si>
    <t>53308295130</t>
  </si>
  <si>
    <t>fc9911df-5409-ed11-82e5-002248944e6d</t>
  </si>
  <si>
    <t>80e4a9b4-39af-e811-a960-000d3ad24282</t>
  </si>
  <si>
    <t>CAS-1060257-T8K7S0</t>
  </si>
  <si>
    <t>93705844071</t>
  </si>
  <si>
    <t>cd47520d-4e8c-f011-b4cc-000d3a6aeb52</t>
  </si>
  <si>
    <t>fde4a9b4-39af-e811-a960-000d3ad24282</t>
  </si>
  <si>
    <t>CAS-1645868-M2F0W4</t>
  </si>
  <si>
    <t>93635265450</t>
  </si>
  <si>
    <t>8a8b462f-d60e-ed11-b83d-00224812bcee</t>
  </si>
  <si>
    <t>dd8ac3d4-39af-e811-a960-000d3ad24282</t>
  </si>
  <si>
    <t>CAS-1062960-N7L4S4</t>
  </si>
  <si>
    <t>68195761492</t>
  </si>
  <si>
    <t>ef971c4c-28cf-eb11-bacc-000d3a6aa502</t>
  </si>
  <si>
    <t>e58bc3d4-39af-e811-a960-000d3ad24282</t>
  </si>
  <si>
    <t>CAS-871608-V8D0S4</t>
  </si>
  <si>
    <t>63660960097</t>
  </si>
  <si>
    <t>83df7b8c-5409-ed11-82e5-002248944339</t>
  </si>
  <si>
    <t>eb8cc3d4-39af-e811-a960-000d3ad24282</t>
  </si>
  <si>
    <t>CAS-1059799-D9G5R0</t>
  </si>
  <si>
    <t>19493368135</t>
  </si>
  <si>
    <t>49093645-9971-ef11-a670-002248988b76</t>
  </si>
  <si>
    <t>228ec3d4-39af-e811-a960-000d3ad24282</t>
  </si>
  <si>
    <t>CAS-1455847-D9P4X1</t>
  </si>
  <si>
    <t>19643815337</t>
  </si>
  <si>
    <t>3983df22-99c3-ee11-92bc-000d3acb2403</t>
  </si>
  <si>
    <t>768fc3d4-39af-e811-a960-000d3ad24282</t>
  </si>
  <si>
    <t>CAS-1351419-F7D5T0</t>
  </si>
  <si>
    <t>19726059448</t>
  </si>
  <si>
    <t>343ff1af-5409-ed11-82e5-000d3ad1769c</t>
  </si>
  <si>
    <t>1a7e43db-39af-e811-a960-000d3ad24282</t>
  </si>
  <si>
    <t>CAS-1059968-N1B0Y9</t>
  </si>
  <si>
    <t>37805224258</t>
  </si>
  <si>
    <t>3f794ba6-db3b-44ae-833c-e678f15c07ca</t>
  </si>
  <si>
    <t>628143db-39af-e811-a960-000d3ad24282</t>
  </si>
  <si>
    <t>CAS-1655792-B2C0H9</t>
  </si>
  <si>
    <t>48353407161</t>
  </si>
  <si>
    <t>6db91428-46de-ed11-a7c7-00224810001d</t>
  </si>
  <si>
    <t>e88143db-39af-e811-a960-000d3ad24282</t>
  </si>
  <si>
    <t>CAS-1208347-V0V9C2</t>
  </si>
  <si>
    <t>97443607582</t>
  </si>
  <si>
    <t>3e68a18f-6e26-f111-9730-002248108a02</t>
  </si>
  <si>
    <t>CAS-1764110-R2K4T1</t>
  </si>
  <si>
    <t>c4b53a7f-e236-f111-9a91-002248966bca</t>
  </si>
  <si>
    <t>0b8443db-39af-e811-a960-000d3ad24282</t>
  </si>
  <si>
    <t>CAS-1772781-Y1L3M5</t>
  </si>
  <si>
    <t>97631209452</t>
  </si>
  <si>
    <t>fd9262c7-5fd1-f011-ad8e-000d3acb3224</t>
  </si>
  <si>
    <t>968443db-39af-e811-a960-000d3ad24282</t>
  </si>
  <si>
    <t>CAS-1692799-B7X4T4</t>
  </si>
  <si>
    <t>97580627323</t>
  </si>
  <si>
    <t>379d1ea3-5409-ed11-82e5-002248944e6d</t>
  </si>
  <si>
    <t>8b8543db-39af-e811-a960-000d3ad24282</t>
  </si>
  <si>
    <t>CAS-1059926-Y7G5L3</t>
  </si>
  <si>
    <t>97642703557</t>
  </si>
  <si>
    <t>3c816400-89da-ed11-a81b-000d3ad07823</t>
  </si>
  <si>
    <t>dc8643db-39af-e811-a960-000d3ad24282</t>
  </si>
  <si>
    <t>CAS-1206711-J8C3V0</t>
  </si>
  <si>
    <t>90028280196</t>
  </si>
  <si>
    <t>ae3e3cd6-7db4-f011-bbd3-6045bdc2c88b</t>
  </si>
  <si>
    <t>5a8843db-39af-e811-a960-000d3ad24282</t>
  </si>
  <si>
    <t>CAS-1669375-Y6Z0J0</t>
  </si>
  <si>
    <t>90046512373</t>
  </si>
  <si>
    <t>063194cd-7db4-f011-bbd2-7ced8d32c6d5</t>
  </si>
  <si>
    <t>f7a44fe1-39af-e811-a960-000d3ad24282</t>
  </si>
  <si>
    <t>CAS-1669317-C5P7R5</t>
  </si>
  <si>
    <t>43336198526</t>
  </si>
  <si>
    <t>7b6fdf46-357e-f011-8151-000d3ad157cb</t>
  </si>
  <si>
    <t>23aa4fe1-39af-e811-a960-000d3ad24282</t>
  </si>
  <si>
    <t>CAS-1639055-V1S4Z7</t>
  </si>
  <si>
    <t>55160102901</t>
  </si>
  <si>
    <t>b75d49e4-a129-f111-9730-002248108a02</t>
  </si>
  <si>
    <t>92ac4fe1-39af-e811-a960-000d3ad24282</t>
  </si>
  <si>
    <t>CAS-1766843-H8D2Y9</t>
  </si>
  <si>
    <t>38764842868</t>
  </si>
  <si>
    <t>b2833db8-b7a8-f011-bbd2-7ced8d34ef5a</t>
  </si>
  <si>
    <t>fdb64fe1-39af-e811-a960-000d3ad24282</t>
  </si>
  <si>
    <t>CAS-1660690-V0M0Y3</t>
  </si>
  <si>
    <t>14157947058</t>
  </si>
  <si>
    <t>26d2727d-2af5-f011-92b9-000d3ad1cf65</t>
  </si>
  <si>
    <t>8dcc47e7-39af-e811-a960-000d3ad24282</t>
  </si>
  <si>
    <t>CAS-1720347-N3F9F8</t>
  </si>
  <si>
    <t>41567110855</t>
  </si>
  <si>
    <t>fc4cbb42-4ea1-f011-aa44-002248948796</t>
  </si>
  <si>
    <t>CAS-1656744-T0G6D2</t>
  </si>
  <si>
    <t>e110bf39-28cf-eb11-bacc-000d3a6aad87</t>
  </si>
  <si>
    <t>f6cd47e7-39af-e811-a960-000d3ad24282</t>
  </si>
  <si>
    <t>CAS-871547-D8L1J5</t>
  </si>
  <si>
    <t>96161067492</t>
  </si>
  <si>
    <t>34f07bf8-7db4-f011-bbd3-000d3ad208e6</t>
  </si>
  <si>
    <t>85ce47e7-39af-e811-a960-000d3ad24282</t>
  </si>
  <si>
    <t>CAS-1669492-Y6R6P2</t>
  </si>
  <si>
    <t>77159305236</t>
  </si>
  <si>
    <t>fc5b09a7-c25b-f011-95f3-000d3aca6c5f</t>
  </si>
  <si>
    <t>69d147e7-39af-e811-a960-000d3ad24282</t>
  </si>
  <si>
    <t>CAS-1621814-S9X6D8</t>
  </si>
  <si>
    <t>36313763309</t>
  </si>
  <si>
    <t>671fc9f4-a3f1-f011-92b9-000d3ad1cf65</t>
  </si>
  <si>
    <t>1ed247e7-39af-e811-a960-000d3ad24282</t>
  </si>
  <si>
    <t>CAS-1716345-C7L1W4</t>
  </si>
  <si>
    <t>33837028232</t>
  </si>
  <si>
    <t>cb796b2e-46de-ed11-a7c7-00224893bc23</t>
  </si>
  <si>
    <t>492c9fed-39af-e811-a960-000d3ad24282</t>
  </si>
  <si>
    <t>CAS-1208423-P9R7K8</t>
  </si>
  <si>
    <t>19373588300</t>
  </si>
  <si>
    <t>95d141c6-36cf-eb11-bacc-000d3a6aad87</t>
  </si>
  <si>
    <t>c72e9fed-39af-e811-a960-000d3ad24282</t>
  </si>
  <si>
    <t>CAS-872158-S2M2Y3</t>
  </si>
  <si>
    <t>13885562386</t>
  </si>
  <si>
    <t>84420e2a-46de-ed11-a7c7-002248110683</t>
  </si>
  <si>
    <t>53309fed-39af-e811-a960-000d3ad24282</t>
  </si>
  <si>
    <t>CAS-1208366-T4N9C6</t>
  </si>
  <si>
    <t>49811445080</t>
  </si>
  <si>
    <t>1e819e9f-b7a8-f011-bbd2-000d3ad10b92</t>
  </si>
  <si>
    <t>59309fed-39af-e811-a960-000d3ad24282</t>
  </si>
  <si>
    <t>CAS-1660540-H2V5R3</t>
  </si>
  <si>
    <t>14030626484</t>
  </si>
  <si>
    <t>cb7ce933-a363-f011-95f3-000d3ad1cf65</t>
  </si>
  <si>
    <t>e0339fed-39af-e811-a960-000d3ad24282</t>
  </si>
  <si>
    <t>CAS-1625847-Y3Y6S6</t>
  </si>
  <si>
    <t>85429890891</t>
  </si>
  <si>
    <t>3f3b8f33-46de-ed11-a7c7-00224893bd39</t>
  </si>
  <si>
    <t>CAS-1208431-V7J8V4</t>
  </si>
  <si>
    <t>c0e86431-92ea-f011-92b9-000d3ad1cf65</t>
  </si>
  <si>
    <t>23369fed-39af-e811-a960-000d3ad24282</t>
  </si>
  <si>
    <t>CAS-1708380-J7G0N1</t>
  </si>
  <si>
    <t>86226013447</t>
  </si>
  <si>
    <t>6971cc14-5c67-f011-95f3-000d3ad1cf65</t>
  </si>
  <si>
    <t>1af505f4-39af-e811-a960-000d3ad24282</t>
  </si>
  <si>
    <t>CAS-1627158-X9C9V8</t>
  </si>
  <si>
    <t>88630395653</t>
  </si>
  <si>
    <t>003fe17e-d1db-f011-ad8e-000d3acb3224</t>
  </si>
  <si>
    <t>ccfa05f4-39af-e811-a960-000d3ad24282</t>
  </si>
  <si>
    <t>CAS-1702234-B9J3G3</t>
  </si>
  <si>
    <t>22132086116</t>
  </si>
  <si>
    <t>f0192128-05b3-ed11-a81b-000d3ad1416f</t>
  </si>
  <si>
    <t>53fb05f4-39af-e811-a960-000d3ad24282</t>
  </si>
  <si>
    <t>CAS-1183421-P2G1J9</t>
  </si>
  <si>
    <t>33299031740</t>
  </si>
  <si>
    <t>642455cf-d5cc-ec11-a7b6-0022481240c1</t>
  </si>
  <si>
    <t>CAS-1021563-D4P8C9</t>
  </si>
  <si>
    <t>97669944-76f6-f011-92b9-000d3ad1cf65</t>
  </si>
  <si>
    <t>2f96fdf9-39af-e811-a960-000d3ad24282</t>
  </si>
  <si>
    <t>CAS-1722279-T9Y1L1</t>
  </si>
  <si>
    <t>11857124438</t>
  </si>
  <si>
    <t>d20e6961-f30b-f111-83da-002248948c85</t>
  </si>
  <si>
    <t>349bfdf9-39af-e811-a960-000d3ad24282</t>
  </si>
  <si>
    <t>CAS-1747142-B2L8W4</t>
  </si>
  <si>
    <t>53293721702</t>
  </si>
  <si>
    <t>dbb24430-cf7b-f011-8151-00224893967e</t>
  </si>
  <si>
    <t>539dfdf9-39af-e811-a960-000d3ad24282</t>
  </si>
  <si>
    <t>CAS-1637454-S2M4S6</t>
  </si>
  <si>
    <t>51923097794</t>
  </si>
  <si>
    <t>e727b902-ee4b-f011-877b-6045bde534d3</t>
  </si>
  <si>
    <t>CAS-1608458-S7L8P1</t>
  </si>
  <si>
    <t>822985a2-d8f7-f011-92b9-000d3ad1cf65</t>
  </si>
  <si>
    <t>2e9ffdf9-39af-e811-a960-000d3ad24282</t>
  </si>
  <si>
    <t>CAS-1724060-X0S1X9</t>
  </si>
  <si>
    <t>75742627753</t>
  </si>
  <si>
    <t>2ccdb1c7-b7a8-f011-bbd2-7c1e52624e52</t>
  </si>
  <si>
    <t>00a1fdf9-39af-e811-a960-000d3ad24282</t>
  </si>
  <si>
    <t>CAS-1660698-F0M4Y9</t>
  </si>
  <si>
    <t>94343533683</t>
  </si>
  <si>
    <t>f20b470f-2555-ef11-bfe2-000d3ad0333e</t>
  </si>
  <si>
    <t>9fa1fdf9-39af-e811-a960-000d3ad24282</t>
  </si>
  <si>
    <t>CAS-1440510-S5Y0K6</t>
  </si>
  <si>
    <t>59965158468</t>
  </si>
  <si>
    <t>a57153b9-5409-ed11-82e5-002248944157</t>
  </si>
  <si>
    <t>b74b0a08-3aaf-e811-a960-000d3ad24282</t>
  </si>
  <si>
    <t>CAS-1060014-K4N6D6</t>
  </si>
  <si>
    <t>86494856708</t>
  </si>
  <si>
    <t>cd926c4e-a9e6-ef11-b542-000d3acbca28</t>
  </si>
  <si>
    <t>784c0a08-3aaf-e811-a960-000d3ad24282</t>
  </si>
  <si>
    <t>CAS-1545019-P0P7R4</t>
  </si>
  <si>
    <t>81698400625</t>
  </si>
  <si>
    <t>cf89f501-2555-ef11-bfe2-00224897f95c</t>
  </si>
  <si>
    <t>8c4e0a08-3aaf-e811-a960-000d3ad24282</t>
  </si>
  <si>
    <t>CAS-1440451-R2Q9L2</t>
  </si>
  <si>
    <t>25653005327</t>
  </si>
  <si>
    <t>2f53ac23-9aca-ec11-a7b6-0022481240c1</t>
  </si>
  <si>
    <t>e1540a08-3aaf-e811-a960-000d3ad24282</t>
  </si>
  <si>
    <t>CAS-1020004-Y1D0N3</t>
  </si>
  <si>
    <t>89056438530</t>
  </si>
  <si>
    <t>e17a8880-4349-e911-867a-0003ff488e5f</t>
  </si>
  <si>
    <t>ad580a08-3aaf-e811-a960-000d3ad24282</t>
  </si>
  <si>
    <t>CAS-444151-S7J5X3</t>
  </si>
  <si>
    <t>11264745377</t>
  </si>
  <si>
    <t>2f98eb51-27fe-ef11-a4de-000d3ad2a423</t>
  </si>
  <si>
    <t>9f067f25-3aaf-e811-a960-000d3ad24282</t>
  </si>
  <si>
    <t>CAS-1561499-J6Y0T4</t>
  </si>
  <si>
    <t>31169159829</t>
  </si>
  <si>
    <t>19dcbea6-1e2a-f011-9d47-6045bde525ee</t>
  </si>
  <si>
    <t>0f0a7f25-3aaf-e811-a960-000d3ad24282</t>
  </si>
  <si>
    <t>CAS-1586909-X7D0G1</t>
  </si>
  <si>
    <t>20906419534</t>
  </si>
  <si>
    <t>6c3ae25a-4584-ef11-9442-000d3a6ad378</t>
  </si>
  <si>
    <t>625bd232-3aaf-e811-a960-000d3ad24282</t>
  </si>
  <si>
    <t>CAS-1465002-Z9Y1Q8</t>
  </si>
  <si>
    <t>94806392621</t>
  </si>
  <si>
    <t>f3bed49a-ac36-f011-a2d9-00224896aeed</t>
  </si>
  <si>
    <t>635bd232-3aaf-e811-a960-000d3ad24282</t>
  </si>
  <si>
    <t>CAS-1594320-Z8Q0X0</t>
  </si>
  <si>
    <t>55860240349</t>
  </si>
  <si>
    <t>b5cd45e9-c6f7-ef11-a4de-000d3ad20122</t>
  </si>
  <si>
    <t>925bd232-3aaf-e811-a960-000d3ad24282</t>
  </si>
  <si>
    <t>CAS-1557047-P0N8Y4</t>
  </si>
  <si>
    <t>11435957518</t>
  </si>
  <si>
    <t>2793d53f-0936-f011-a2d9-00224896aeed</t>
  </si>
  <si>
    <t>2a5dd232-3aaf-e811-a960-000d3ad24282</t>
  </si>
  <si>
    <t>CAS-1594042-N0R2L6</t>
  </si>
  <si>
    <t>51524160353</t>
  </si>
  <si>
    <t>4a2bc6f3-dc86-f011-8151-000d3ad157cb</t>
  </si>
  <si>
    <t>ad0b583b-3aaf-e811-a960-000d3ad24282</t>
  </si>
  <si>
    <t>CAS-1643165-R5S2G5</t>
  </si>
  <si>
    <t>37674348492</t>
  </si>
  <si>
    <t>cbfe1136-faf7-f011-92b9-000d3ad1cf65</t>
  </si>
  <si>
    <t>f810583b-3aaf-e811-a960-000d3ad24282</t>
  </si>
  <si>
    <t>CAS-1724389-R6C6G9</t>
  </si>
  <si>
    <t>48628972784</t>
  </si>
  <si>
    <t>92e9f89e-e547-f011-a2d9-002248973324</t>
  </si>
  <si>
    <t>e313583b-3aaf-e811-a960-000d3ad24282</t>
  </si>
  <si>
    <t>CAS-1605548-X0C9W6</t>
  </si>
  <si>
    <t>98428716179</t>
  </si>
  <si>
    <t>4d00be6f-6826-f111-9730-002248108a02</t>
  </si>
  <si>
    <t>1314583b-3aaf-e811-a960-000d3ad24282</t>
  </si>
  <si>
    <t>CAS-1764038-F1N8P3</t>
  </si>
  <si>
    <t>98451268318</t>
  </si>
  <si>
    <t>38512cd0-6c58-f011-95f3-000d3aca6c5f</t>
  </si>
  <si>
    <t>74079443-3aaf-e811-a960-000d3ad24282</t>
  </si>
  <si>
    <t>CAS-1620443-V8L3W9</t>
  </si>
  <si>
    <t>80813638413</t>
  </si>
  <si>
    <t>404528c8-b036-f011-a2d9-00224896aeed</t>
  </si>
  <si>
    <t>20089443-3aaf-e811-a960-000d3ad24282</t>
  </si>
  <si>
    <t>CAS-1594351-D6S4B5</t>
  </si>
  <si>
    <t>78530578174</t>
  </si>
  <si>
    <t>bf2dacb7-6f58-f011-95f3-000d3aca6c5f</t>
  </si>
  <si>
    <t>dd089443-3aaf-e811-a960-000d3ad24282</t>
  </si>
  <si>
    <t>CAS-1620458-M2T2Y9</t>
  </si>
  <si>
    <t>91981773462</t>
  </si>
  <si>
    <t>2c07a2b6-1d32-f011-a2d9-00224896aeed</t>
  </si>
  <si>
    <t>b90a9443-3aaf-e811-a960-000d3ad24282</t>
  </si>
  <si>
    <t>CAS-1592010-S0M1W6</t>
  </si>
  <si>
    <t>43997092280</t>
  </si>
  <si>
    <t>0c797485-0e36-f011-a2d9-00224896aeed</t>
  </si>
  <si>
    <t>050e9443-3aaf-e811-a960-000d3ad24282</t>
  </si>
  <si>
    <t>CAS-1594070-W9M9L4</t>
  </si>
  <si>
    <t>47528942429</t>
  </si>
  <si>
    <t>669b7bbc-b54c-f111-9a90-002248926a7f</t>
  </si>
  <si>
    <t>32109443-3aaf-e811-a960-000d3ad24282</t>
  </si>
  <si>
    <t>CAS-1784046-S1N1F8</t>
  </si>
  <si>
    <t>76020413796</t>
  </si>
  <si>
    <t>93910e00-3af3-ef11-a4dd-7c1e5262c8b2</t>
  </si>
  <si>
    <t>f56a8c49-3aaf-e811-a960-000d3ad24282</t>
  </si>
  <si>
    <t>CAS-1554538-M3H0T9</t>
  </si>
  <si>
    <t>44206931360</t>
  </si>
  <si>
    <t>f6f2e80c-df86-f011-8151-000d3ad157cb</t>
  </si>
  <si>
    <t>97718c49-3aaf-e811-a960-000d3ad24282</t>
  </si>
  <si>
    <t>CAS-1643178-B2R6G0</t>
  </si>
  <si>
    <t>21824656362</t>
  </si>
  <si>
    <t>a03cd737-9043-f111-9a91-002248966bca</t>
  </si>
  <si>
    <t>14748c49-3aaf-e811-a960-000d3ad24282</t>
  </si>
  <si>
    <t>CAS-1779709-H8K5D5</t>
  </si>
  <si>
    <t>45516715670</t>
  </si>
  <si>
    <t>57a31dec-1d77-f011-b4cc-000d3a6a3f77</t>
  </si>
  <si>
    <t>86748c49-3aaf-e811-a960-000d3ad24282</t>
  </si>
  <si>
    <t>CAS-1635515-J6Y2W5</t>
  </si>
  <si>
    <t>26170709968</t>
  </si>
  <si>
    <t>76cff58e-e04f-f011-95f3-000d3aca6c5f</t>
  </si>
  <si>
    <t>f065844f-3aaf-e811-a960-000d3ad24282</t>
  </si>
  <si>
    <t>CAS-1610868-J7X8X6</t>
  </si>
  <si>
    <t>67163686940</t>
  </si>
  <si>
    <t>53bd7d7b-e641-f111-9a91-002248966bca</t>
  </si>
  <si>
    <t>1e6a844f-3aaf-e811-a960-000d3ad24282</t>
  </si>
  <si>
    <t>CAS-1778438-W7W8L3</t>
  </si>
  <si>
    <t>14527240066</t>
  </si>
  <si>
    <t>add95032-cac5-f011-aa43-6045bdc30017</t>
  </si>
  <si>
    <t>286e844f-3aaf-e811-a960-000d3ad24282</t>
  </si>
  <si>
    <t>CAS-1683491-G8X9M2</t>
  </si>
  <si>
    <t>95791492837</t>
  </si>
  <si>
    <t>76455cff-4d8c-f011-b4cc-6045bdc35bda</t>
  </si>
  <si>
    <t>CAS-1645818-K0F2C0</t>
  </si>
  <si>
    <t>572e387a-563b-f011-a2d9-00224896aeed</t>
  </si>
  <si>
    <t>b36e844f-3aaf-e811-a960-000d3ad24282</t>
  </si>
  <si>
    <t>CAS-1596756-M3N2Q0</t>
  </si>
  <si>
    <t>19527630881</t>
  </si>
  <si>
    <t>2c80c6af-b7a8-f011-bbd2-6045bde48ba4</t>
  </si>
  <si>
    <t>621ece55-3aaf-e811-a960-000d3ad24282</t>
  </si>
  <si>
    <t>CAS-1660629-X0M8K5</t>
  </si>
  <si>
    <t>41187421848</t>
  </si>
  <si>
    <t>dfec7dcf-aad0-4382-bcb8-9c1bc115bfca</t>
  </si>
  <si>
    <t>02a8f05b-3aaf-e811-a960-000d3ad24282</t>
  </si>
  <si>
    <t>CAS-1641364-R1K4H4</t>
  </si>
  <si>
    <t>71604789095</t>
  </si>
  <si>
    <t>ba48b266-de0a-f111-83da-002248948c85</t>
  </si>
  <si>
    <t>5ba9f05b-3aaf-e811-a960-000d3ad24282</t>
  </si>
  <si>
    <t>CAS-1745803-R9B5Z5</t>
  </si>
  <si>
    <t>32854890650</t>
  </si>
  <si>
    <t>654a7572-037d-f011-8151-00224893967e</t>
  </si>
  <si>
    <t>84aaf05b-3aaf-e811-a960-000d3ad24282</t>
  </si>
  <si>
    <t>CAS-1638361-G7V9K5</t>
  </si>
  <si>
    <t>50904791795</t>
  </si>
  <si>
    <t>fb3e0873-7910-f011-9d47-6045bde525ee</t>
  </si>
  <si>
    <t>f4adf05b-3aaf-e811-a960-000d3ad24282</t>
  </si>
  <si>
    <t>CAS-1574951-B9N4Y0</t>
  </si>
  <si>
    <t>42671804288</t>
  </si>
  <si>
    <t>c055c380-0a24-f111-9730-002248108a02</t>
  </si>
  <si>
    <t>9faff05b-3aaf-e811-a960-000d3ad24282</t>
  </si>
  <si>
    <t>CAS-1763232-C7S7X0</t>
  </si>
  <si>
    <t>74355072800</t>
  </si>
  <si>
    <t>d821222a-ac36-f011-a2d9-00224896aeed</t>
  </si>
  <si>
    <t>CAS-1594317-N7Y7S7</t>
  </si>
  <si>
    <t>6d513ca2-4035-f011-a2d9-00224896aeed</t>
  </si>
  <si>
    <t>1cb0f05b-3aaf-e811-a960-000d3ad24282</t>
  </si>
  <si>
    <t>CAS-1593470-K7Z6Q5</t>
  </si>
  <si>
    <t>19770993329</t>
  </si>
  <si>
    <t>5d331428-a33e-f111-9a91-002248966bca</t>
  </si>
  <si>
    <t>6a49e861-3aaf-e811-a960-000d3ad24282</t>
  </si>
  <si>
    <t>CAS-1777086-Y8W6B4</t>
  </si>
  <si>
    <t>65336626311</t>
  </si>
  <si>
    <t>7dbcb23d-0557-f011-95f3-000d3aca6c5f</t>
  </si>
  <si>
    <t>b149e861-3aaf-e811-a960-000d3ad24282</t>
  </si>
  <si>
    <t>CAS-1619608-N6Y1B3</t>
  </si>
  <si>
    <t>32136813910</t>
  </si>
  <si>
    <t>440f1bb3-b7a8-f011-bbd2-6045bdc325c6</t>
  </si>
  <si>
    <t>a54ae861-3aaf-e811-a960-000d3ad24282</t>
  </si>
  <si>
    <t>CAS-1660679-S7C0X4</t>
  </si>
  <si>
    <t>91670454352</t>
  </si>
  <si>
    <t>694bd892-5409-ed11-82e5-002248944339</t>
  </si>
  <si>
    <t>044fe861-3aaf-e811-a960-000d3ad24282</t>
  </si>
  <si>
    <t>CAS-1059816-C1N7X7</t>
  </si>
  <si>
    <t>62940541324</t>
  </si>
  <si>
    <t>ca639a82-b8a4-f011-aa44-002248948796</t>
  </si>
  <si>
    <t>c4aa2868-3aaf-e811-a960-000d3ad24282</t>
  </si>
  <si>
    <t>CAS-1658576-L4Y4M8</t>
  </si>
  <si>
    <t>97368130567</t>
  </si>
  <si>
    <t>d2293eb4-5a8d-f011-8151-000d3ad157cb</t>
  </si>
  <si>
    <t>aaac2868-3aaf-e811-a960-000d3ad24282</t>
  </si>
  <si>
    <t>CAS-1646836-P2X0B6</t>
  </si>
  <si>
    <t>83803567269</t>
  </si>
  <si>
    <t>fb8a56d9-2552-f011-95f3-000d3aca6c5f</t>
  </si>
  <si>
    <t>58af2868-3aaf-e811-a960-000d3ad24282</t>
  </si>
  <si>
    <t>CAS-1613844-T7X6Y5</t>
  </si>
  <si>
    <t>43115488662</t>
  </si>
  <si>
    <t>032fc955-c2cd-f011-ad8e-000d3acb3224</t>
  </si>
  <si>
    <t>6ab42868-3aaf-e811-a960-000d3ad24282</t>
  </si>
  <si>
    <t>CAS-1688828-D1Z1R7</t>
  </si>
  <si>
    <t>81174353191</t>
  </si>
  <si>
    <t>c28696b1-b7a8-f011-bbd2-000d3ad10b92</t>
  </si>
  <si>
    <t>eebb2868-3aaf-e811-a960-000d3ad24282</t>
  </si>
  <si>
    <t>CAS-1660656-Q2P0H7</t>
  </si>
  <si>
    <t>78997789442</t>
  </si>
  <si>
    <t>0ae763c1-4ecb-f011-ad8e-000d3acb3224</t>
  </si>
  <si>
    <t>99bc2868-3aaf-e811-a960-000d3ad24282</t>
  </si>
  <si>
    <t>CAS-1687748-H5G7Q0</t>
  </si>
  <si>
    <t>29609155179</t>
  </si>
  <si>
    <t>4c3f1313-2656-f011-95f3-000d3aca6c5f</t>
  </si>
  <si>
    <t>1cbd2868-3aaf-e811-a960-000d3ad24282</t>
  </si>
  <si>
    <t>CAS-1618249-K4X1W6</t>
  </si>
  <si>
    <t>38609263701</t>
  </si>
  <si>
    <t>b44cb6e0-1c2a-f011-9d47-6045bde525ee</t>
  </si>
  <si>
    <t>1023206e-3aaf-e811-a960-000d3ad24282</t>
  </si>
  <si>
    <t>CAS-1586893-S3F6N9</t>
  </si>
  <si>
    <t>19190706591</t>
  </si>
  <si>
    <t>b3821beb-3f8d-f011-8151-000d3ad157cb</t>
  </si>
  <si>
    <t>fc23206e-3aaf-e811-a960-000d3ad24282</t>
  </si>
  <si>
    <t>CAS-1646720-Y6K1Y5</t>
  </si>
  <si>
    <t>40208524919</t>
  </si>
  <si>
    <t>8cf0ec90-0bae-f011-aa44-002248948796</t>
  </si>
  <si>
    <t>b229206e-3aaf-e811-a960-000d3ad24282</t>
  </si>
  <si>
    <t>CAS-1664281-V7M2D5</t>
  </si>
  <si>
    <t>26147629758</t>
  </si>
  <si>
    <t>92207467-4732-f111-88b3-70a8a554f30d</t>
  </si>
  <si>
    <t>CAS-1770764-B4G6J8</t>
  </si>
  <si>
    <t>Waiting for Details</t>
  </si>
  <si>
    <t>bc464092-fa6c-f011-95f3-000d3ad1cf65</t>
  </si>
  <si>
    <t>6709c176-3aaf-e811-a960-000d3ad24282</t>
  </si>
  <si>
    <t>CAS-1631023-N8F1P3</t>
  </si>
  <si>
    <t>86390784047</t>
  </si>
  <si>
    <t>5920af28-2555-ef11-bfe3-6045bde5148b</t>
  </si>
  <si>
    <t>9a09c176-3aaf-e811-a960-000d3ad24282</t>
  </si>
  <si>
    <t>CAS-1440633-S4N5N5</t>
  </si>
  <si>
    <t>30610384148</t>
  </si>
  <si>
    <t>6ad70f71-af1d-f111-9730-002248108a02</t>
  </si>
  <si>
    <t>ef0bc176-3aaf-e811-a960-000d3ad24282</t>
  </si>
  <si>
    <t>CAS-1758686-D0J2R0</t>
  </si>
  <si>
    <t>15619530272</t>
  </si>
  <si>
    <t>a6d0eaf3-2f3c-f011-a2d9-00224896aeed</t>
  </si>
  <si>
    <t>0c14c176-3aaf-e811-a960-000d3ad24282</t>
  </si>
  <si>
    <t>CAS-1597478-L6T5J9</t>
  </si>
  <si>
    <t>83996389606</t>
  </si>
  <si>
    <t>7b58e8ee-86b4-f011-aa44-000d3a6a6065</t>
  </si>
  <si>
    <t>8514c176-3aaf-e811-a960-000d3ad24282</t>
  </si>
  <si>
    <t>CAS-1669616-R9Y6F0</t>
  </si>
  <si>
    <t>25122646346</t>
  </si>
  <si>
    <t>e00516b9-b7a8-f011-bbd2-6045bdc325c6</t>
  </si>
  <si>
    <t>4ebcff7c-3aaf-e811-a960-000d3ad24282</t>
  </si>
  <si>
    <t>CAS-1660688-Q7W7Y1</t>
  </si>
  <si>
    <t>40688548178</t>
  </si>
  <si>
    <t>64d4f13f-6cac-f011-aa44-002248948796</t>
  </si>
  <si>
    <t>b5bdff7c-3aaf-e811-a960-000d3ad24282</t>
  </si>
  <si>
    <t>CAS-1663447-B6Q2J0</t>
  </si>
  <si>
    <t>91612123627</t>
  </si>
  <si>
    <t>65f30c76-af36-f011-a2d9-00224896aeed</t>
  </si>
  <si>
    <t>04beff7c-3aaf-e811-a960-000d3ad24282</t>
  </si>
  <si>
    <t>CAS-1594338-B7D0D9</t>
  </si>
  <si>
    <t>70251397495</t>
  </si>
  <si>
    <t>4fdf1cfb-2a89-f011-8151-000d3ad157cb</t>
  </si>
  <si>
    <t>4bfa6e89-3aaf-e811-a960-000d3ad24282</t>
  </si>
  <si>
    <t>CAS-1644578-L6Q4R2</t>
  </si>
  <si>
    <t>90568817664</t>
  </si>
  <si>
    <t>b1ba8bc8-0f6c-f011-95f3-000d3ad1cf65</t>
  </si>
  <si>
    <t>a7fb6e89-3aaf-e811-a960-000d3ad24282</t>
  </si>
  <si>
    <t>CAS-1630296-B3M7G8</t>
  </si>
  <si>
    <t>77611360361</t>
  </si>
  <si>
    <t>a592ea38-8489-f011-8151-000d3ad157cb</t>
  </si>
  <si>
    <t>b6fc6e89-3aaf-e811-a960-000d3ad24282</t>
  </si>
  <si>
    <t>CAS-1645028-N1D2G8</t>
  </si>
  <si>
    <t>88342527604</t>
  </si>
  <si>
    <t>2b26b902-ee4b-f011-877b-6045bde534d3</t>
  </si>
  <si>
    <t>CAS-1608452-L3T7N1</t>
  </si>
  <si>
    <t>c7a843d0-7db4-f011-bbd3-6045bdc2c88b</t>
  </si>
  <si>
    <t>32fd7b95-3aaf-e811-a960-000d3ad24282</t>
  </si>
  <si>
    <t>CAS-1669309-N9R6T1</t>
  </si>
  <si>
    <t>64182208052</t>
  </si>
  <si>
    <t>9afa4742-fbd9-f011-ad8e-000d3acb3224</t>
  </si>
  <si>
    <t>f12a799b-3aaf-e811-a960-000d3ad24282</t>
  </si>
  <si>
    <t>CAS-1699494-M7D1H8</t>
  </si>
  <si>
    <t>51654557134</t>
  </si>
  <si>
    <t>2398af16-1a54-f111-89e7-002248104426</t>
  </si>
  <si>
    <t>4b2c799b-3aaf-e811-a960-000d3ad24282</t>
  </si>
  <si>
    <t>CAS-1789168-C2T8V8</t>
  </si>
  <si>
    <t>47260367791</t>
  </si>
  <si>
    <t>b66a4d7f-0b36-f011-a2d9-00224896aeed</t>
  </si>
  <si>
    <t>e82c799b-3aaf-e811-a960-000d3ad24282</t>
  </si>
  <si>
    <t>CAS-1594056-X4R4J9</t>
  </si>
  <si>
    <t>50860383227</t>
  </si>
  <si>
    <t>76742eb3-2c3c-f011-a2d9-00224896aeed</t>
  </si>
  <si>
    <t>f62d799b-3aaf-e811-a960-000d3ad24282</t>
  </si>
  <si>
    <t>CAS-1597447-M2M1V7</t>
  </si>
  <si>
    <t>80128074786</t>
  </si>
  <si>
    <t>ae0ac3ca-68e5-f011-ad8e-000d3acb3224</t>
  </si>
  <si>
    <t>9631799b-3aaf-e811-a960-000d3ad24282</t>
  </si>
  <si>
    <t>CAS-1706282-H9C6X9</t>
  </si>
  <si>
    <t>57724307648</t>
  </si>
  <si>
    <t>2f9a2ec2-00af-f011-aa44-002248948796</t>
  </si>
  <si>
    <t>CAS-1665213-G1S5R3</t>
  </si>
  <si>
    <t>d22e7353-ff65-f011-95f3-000d3ad1cf65</t>
  </si>
  <si>
    <t>f634799b-3aaf-e811-a960-000d3ad24282</t>
  </si>
  <si>
    <t>CAS-1626460-X7F0G8</t>
  </si>
  <si>
    <t>76799776093</t>
  </si>
  <si>
    <t>54c84c00-2248-f011-a2d9-002248973324</t>
  </si>
  <si>
    <t>9b36799b-3aaf-e811-a960-000d3ad24282</t>
  </si>
  <si>
    <t>CAS-1605999-Y7D9B9</t>
  </si>
  <si>
    <t>16357530489</t>
  </si>
  <si>
    <t>9b30df53-7dad-f011-aa44-002248948796</t>
  </si>
  <si>
    <t>2537799b-3aaf-e811-a960-000d3ad24282</t>
  </si>
  <si>
    <t>CAS-1664106-Z9Z4Q1</t>
  </si>
  <si>
    <t>17360484300</t>
  </si>
  <si>
    <t>d425e729-c562-f011-95f3-000d3ad1cf65</t>
  </si>
  <si>
    <t>83ec76a1-3aaf-e811-a960-000d3ad24282</t>
  </si>
  <si>
    <t>CAS-1625397-X0T4L2</t>
  </si>
  <si>
    <t>60108266212</t>
  </si>
  <si>
    <t>f1e00fdc-5409-ed11-82e5-002248944bc7</t>
  </si>
  <si>
    <t>e0ec76a1-3aaf-e811-a960-000d3ad24282</t>
  </si>
  <si>
    <t>CAS-1060256-F6Q6P6</t>
  </si>
  <si>
    <t>37645242384</t>
  </si>
  <si>
    <t>c5731ca1-9530-f011-9d47-7c1e522b7156</t>
  </si>
  <si>
    <t>6eef76a1-3aaf-e811-a960-000d3ad24282</t>
  </si>
  <si>
    <t>CAS-1590980-T9W7L7</t>
  </si>
  <si>
    <t>41602727435</t>
  </si>
  <si>
    <t>e955064a-9971-ef11-a670-002248123296</t>
  </si>
  <si>
    <t>edf676a1-3aaf-e811-a960-000d3ad24282</t>
  </si>
  <si>
    <t>CAS-1455887-P9K5L5</t>
  </si>
  <si>
    <t>26262594533</t>
  </si>
  <si>
    <t>1b021ceb-fe8c-f011-8151-000d3ad157cb</t>
  </si>
  <si>
    <t>ce566ea7-3aaf-e811-a960-000d3ad24282</t>
  </si>
  <si>
    <t>CAS-1646347-X4P5Q7</t>
  </si>
  <si>
    <t>93160581452</t>
  </si>
  <si>
    <t>015312d0-3534-f011-a2d9-00224896aeed</t>
  </si>
  <si>
    <t>f9586ea7-3aaf-e811-a960-000d3ad24282</t>
  </si>
  <si>
    <t>CAS-1592363-P1Y4X5</t>
  </si>
  <si>
    <t>66326338807</t>
  </si>
  <si>
    <t>dd797be8-1282-f011-8151-000d3ad157cb</t>
  </si>
  <si>
    <t>73ea9bad-3aaf-e811-a960-000d3ad24282</t>
  </si>
  <si>
    <t>CAS-1640781-M4T3J0</t>
  </si>
  <si>
    <t>89611318651</t>
  </si>
  <si>
    <t>646382bb-cf20-f111-9730-002248108a02</t>
  </si>
  <si>
    <t>9eeb9bad-3aaf-e811-a960-000d3ad24282</t>
  </si>
  <si>
    <t>CAS-1760241-D8Z7D1</t>
  </si>
  <si>
    <t>74623787664</t>
  </si>
  <si>
    <t>9d9aaa27-f170-f011-95f2-0022489771dc</t>
  </si>
  <si>
    <t>ceed9bad-3aaf-e811-a960-000d3ad24282</t>
  </si>
  <si>
    <t>CAS-1632571-G6K0B0</t>
  </si>
  <si>
    <t>15621650986</t>
  </si>
  <si>
    <t>6347c036-1d4c-eb11-8fed-0003ff6a7d8d</t>
  </si>
  <si>
    <t>fe13a8b3-3aaf-e811-a960-000d3ad24282</t>
  </si>
  <si>
    <t>CAS-776116-R8C4J6</t>
  </si>
  <si>
    <t>78150881299</t>
  </si>
  <si>
    <t>d50f8ca0-9af0-f011-92b9-000d3ad1cf65</t>
  </si>
  <si>
    <t>4319a8b3-3aaf-e811-a960-000d3ad24282</t>
  </si>
  <si>
    <t>CAS-1714395-Z3C1F8</t>
  </si>
  <si>
    <t>37916904710</t>
  </si>
  <si>
    <t>13bd3019-0efc-f011-bb47-002248986e94</t>
  </si>
  <si>
    <t>7419a8b3-3aaf-e811-a960-000d3ad24282</t>
  </si>
  <si>
    <t>CAS-1730691-Z7F0X6</t>
  </si>
  <si>
    <t>65334922751</t>
  </si>
  <si>
    <t>6328129f-291f-f111-9730-002248108a02</t>
  </si>
  <si>
    <t>d119a8b3-3aaf-e811-a960-000d3ad24282</t>
  </si>
  <si>
    <t>CAS-1759752-N4R2T9</t>
  </si>
  <si>
    <t>72623544132</t>
  </si>
  <si>
    <t>57d08df2-82be-f011-aa44-00224898c55c</t>
  </si>
  <si>
    <t>501aa8b3-3aaf-e811-a960-000d3ad24282</t>
  </si>
  <si>
    <t>CAS-1677198-V9N4Q7</t>
  </si>
  <si>
    <t>36773710745</t>
  </si>
  <si>
    <t>6f631032-4be4-f011-ad8e-000d3acb3224</t>
  </si>
  <si>
    <t>391ca8b3-3aaf-e811-a960-000d3ad24282</t>
  </si>
  <si>
    <t>CAS-1705798-H8K4M3</t>
  </si>
  <si>
    <t>56624529095</t>
  </si>
  <si>
    <t>43f879c2-36cf-eb11-bacc-000d3a6a6734</t>
  </si>
  <si>
    <t>791da8b3-3aaf-e811-a960-000d3ad24282</t>
  </si>
  <si>
    <t>CAS-872140-Y9Q2Y2</t>
  </si>
  <si>
    <t>78141378897</t>
  </si>
  <si>
    <t>717c36b0-833f-f011-a2d9-00224896aeed</t>
  </si>
  <si>
    <t>4620a8b3-3aaf-e811-a960-000d3ad24282</t>
  </si>
  <si>
    <t>CAS-1599336-V9M4X3</t>
  </si>
  <si>
    <t>85401902405</t>
  </si>
  <si>
    <t>d0d0e6fb-a136-f011-a2d9-00224896aeed</t>
  </si>
  <si>
    <t>d3d6c1b9-3aaf-e811-a960-000d3ad24282</t>
  </si>
  <si>
    <t>CAS-1594252-H9M2D7</t>
  </si>
  <si>
    <t>61427064029</t>
  </si>
  <si>
    <t>b5a28c9c-f547-f011-a2d9-002248973324</t>
  </si>
  <si>
    <t>84dbc1b9-3aaf-e811-a960-000d3ad24282</t>
  </si>
  <si>
    <t>CAS-1605639-S6B1K6</t>
  </si>
  <si>
    <t>50557562632</t>
  </si>
  <si>
    <t>b4a5d816-ffeb-ee11-a73d-00224892597f</t>
  </si>
  <si>
    <t>2edcc1b9-3aaf-e811-a960-000d3ad24282</t>
  </si>
  <si>
    <t>CAS-1375404-L4F7V3</t>
  </si>
  <si>
    <t>98169124145</t>
  </si>
  <si>
    <t>d6e29fab-b7a8-f011-bbd2-6045bdc40097</t>
  </si>
  <si>
    <t>5ee0c1b9-3aaf-e811-a960-000d3ad24282</t>
  </si>
  <si>
    <t>CAS-1660598-H8Z8Z0</t>
  </si>
  <si>
    <t>37261949007</t>
  </si>
  <si>
    <t>8e102830-bfdf-f011-ad8e-000d3acb3224</t>
  </si>
  <si>
    <t>fc8cda62-30ba-e811-a960-000d3ad24282</t>
  </si>
  <si>
    <t>CAS-1704646-J2X0W7</t>
  </si>
  <si>
    <t>49626397313</t>
  </si>
  <si>
    <t>7062625f-8d37-f011-a2d9-00224896aeed</t>
  </si>
  <si>
    <t>4c8dda62-30ba-e811-a960-000d3ad24282</t>
  </si>
  <si>
    <t>CAS-1595001-T3Z1V0</t>
  </si>
  <si>
    <t>27107597630</t>
  </si>
  <si>
    <t>0ed60fc4-7584-f011-8151-000d3ad157cb</t>
  </si>
  <si>
    <t>bb9ef974-30ba-e811-a960-000d3ad24282</t>
  </si>
  <si>
    <t>CAS-1642427-B3T5M7</t>
  </si>
  <si>
    <t>34626340529</t>
  </si>
  <si>
    <t>9501774c-dd8d-f011-b4cb-002248949e97</t>
  </si>
  <si>
    <t>CAS-1646952-X3N1D0</t>
  </si>
  <si>
    <t>1c2939ee-396e-ef11-a4e6-6045bdc3bf82</t>
  </si>
  <si>
    <t>706be038-dfc5-e811-a961-000d3ad24282</t>
  </si>
  <si>
    <t>CAS-1452845-C8B4D3</t>
  </si>
  <si>
    <t>11477560139</t>
  </si>
  <si>
    <t>5542dd7b-27ac-4d2e-80b5-17c0d935ec17</t>
  </si>
  <si>
    <t>756de038-dfc5-e811-a961-000d3ad24282</t>
  </si>
  <si>
    <t>CAS-1655450-C1S4P2</t>
  </si>
  <si>
    <t>15314617478</t>
  </si>
  <si>
    <t>54dc599b-f115-f111-83da-002248108a02</t>
  </si>
  <si>
    <t>5a3e0e80-a2cd-e811-a961-000d3ad24282</t>
  </si>
  <si>
    <t>CAS-1754038-J1X2Z7</t>
  </si>
  <si>
    <t>70918486037</t>
  </si>
  <si>
    <t>4d4224f5-c45c-f111-89e7-002248104426</t>
  </si>
  <si>
    <t>680da20a-2caf-e811-a963-000d3ad244fd</t>
  </si>
  <si>
    <t>CAS-1793513-M9W3X4</t>
  </si>
  <si>
    <t>58755456635</t>
  </si>
  <si>
    <t>b4bf08fe-6254-f011-95f3-000d3aca6c5f</t>
  </si>
  <si>
    <t>030ea20a-2caf-e811-a963-000d3ad244fd</t>
  </si>
  <si>
    <t>CAS-1616148-Z7P4V5</t>
  </si>
  <si>
    <t>58822770977</t>
  </si>
  <si>
    <t>d239db07-d60e-ed11-b83d-00224812b54e</t>
  </si>
  <si>
    <t>110fa20a-2caf-e811-a963-000d3ad244fd</t>
  </si>
  <si>
    <t>CAS-1062789-G7F1S8</t>
  </si>
  <si>
    <t>32028123908</t>
  </si>
  <si>
    <t>279547d3-9299-4056-8d51-2ec5f2aecf49</t>
  </si>
  <si>
    <t>CAS-1636803-D5V4R3</t>
  </si>
  <si>
    <t>40c12a74-fb9b-f011-aa44-002248948796</t>
  </si>
  <si>
    <t>0c10a20a-2caf-e811-a963-000d3ad244fd</t>
  </si>
  <si>
    <t>CAS-1654014-L5V1T5</t>
  </si>
  <si>
    <t>58701276804</t>
  </si>
  <si>
    <t>c3794c80-837d-f011-b4cc-0022480ff7a2</t>
  </si>
  <si>
    <t>c310a20a-2caf-e811-a963-000d3ad244fd</t>
  </si>
  <si>
    <t>CAS-1638717-M0B8L9</t>
  </si>
  <si>
    <t>58763045098</t>
  </si>
  <si>
    <t>71bef043-2555-ef11-bfe2-000d3ad17379</t>
  </si>
  <si>
    <t>fd11a20a-2caf-e811-a963-000d3ad244fd</t>
  </si>
  <si>
    <t>CAS-1440843-N0N5B7</t>
  </si>
  <si>
    <t>53581103940</t>
  </si>
  <si>
    <t>57b34bbf-5409-ed11-82e5-002248944157</t>
  </si>
  <si>
    <t>dc12a20a-2caf-e811-a963-000d3ad244fd</t>
  </si>
  <si>
    <t>CAS-1060051-V7X4V5</t>
  </si>
  <si>
    <t>73069174487</t>
  </si>
  <si>
    <t>850c9db2-e9e1-405f-b3ab-d0565a7ba3c3</t>
  </si>
  <si>
    <t>CAS-1657075-H3N4L2</t>
  </si>
  <si>
    <t>4491e9b5-5409-ed11-82e5-000d3ad1769c</t>
  </si>
  <si>
    <t>4d13a20a-2caf-e811-a963-000d3ad244fd</t>
  </si>
  <si>
    <t>CAS-1059997-M1D3D8</t>
  </si>
  <si>
    <t>53770669552</t>
  </si>
  <si>
    <t>f16fb812-2555-ef11-bfe2-000d3acbc13f</t>
  </si>
  <si>
    <t>5e14a20a-2caf-e811-a963-000d3ad244fd</t>
  </si>
  <si>
    <t>CAS-1440556-T0R8Q8</t>
  </si>
  <si>
    <t>53773658128</t>
  </si>
  <si>
    <t>3d49a02f-ef70-f111-9b48-002248926028</t>
  </si>
  <si>
    <t>6314a20a-2caf-e811-a963-000d3ad244fd</t>
  </si>
  <si>
    <t>CAS-1807921-H4W4D1</t>
  </si>
  <si>
    <t>73114778335</t>
  </si>
  <si>
    <t>79518b80-5409-ed11-82e5-002248944339</t>
  </si>
  <si>
    <t>7015a20a-2caf-e811-a963-000d3ad244fd</t>
  </si>
  <si>
    <t>CAS-1059767-D8S0J0</t>
  </si>
  <si>
    <t>53658499256</t>
  </si>
  <si>
    <t>c14cd102-c57f-ef11-ac20-002248974b9d</t>
  </si>
  <si>
    <t>c117a20a-2caf-e811-a963-000d3ad244fd</t>
  </si>
  <si>
    <t>CAS-1462708-M3M3W3</t>
  </si>
  <si>
    <t>73014528258</t>
  </si>
  <si>
    <t>2bb8f862-0e86-f011-8151-000d3ad157cb</t>
  </si>
  <si>
    <t>b246b310-2caf-e811-a963-000d3ad244fd</t>
  </si>
  <si>
    <t>CAS-1642914-R4L7K5</t>
  </si>
  <si>
    <t>19855272328</t>
  </si>
  <si>
    <t>6836a458-46de-ed11-a7c7-00224810001d</t>
  </si>
  <si>
    <t>CAS-1208669-B5R0Q2</t>
  </si>
  <si>
    <t>d71bfa9d-5409-ed11-82e5-000d3ad1769c</t>
  </si>
  <si>
    <t>834ab310-2caf-e811-a963-000d3ad244fd</t>
  </si>
  <si>
    <t>CAS-1059909-P6Z8B2</t>
  </si>
  <si>
    <t>19938523734</t>
  </si>
  <si>
    <t>6bd104a0-7db4-f011-bbd3-6045bdc2c88b</t>
  </si>
  <si>
    <t>bc4ab310-2caf-e811-a963-000d3ad244fd</t>
  </si>
  <si>
    <t>CAS-1669078-P7R9J2</t>
  </si>
  <si>
    <t>19870722560</t>
  </si>
  <si>
    <t>fbc5f888-5409-ed11-82e5-002248944157</t>
  </si>
  <si>
    <t>884bb310-2caf-e811-a963-000d3ad244fd</t>
  </si>
  <si>
    <t>CAS-1059795-D4Z3S8</t>
  </si>
  <si>
    <t>85968802176</t>
  </si>
  <si>
    <t>efab16bc-7db4-f011-bbd3-7c1e528a65f7</t>
  </si>
  <si>
    <t>d94bb310-2caf-e811-a963-000d3ad244fd</t>
  </si>
  <si>
    <t>CAS-1669232-Z5N2L6</t>
  </si>
  <si>
    <t>38124321080</t>
  </si>
  <si>
    <t>be76dd9e-8f58-f011-95f3-000d3aca6c5f</t>
  </si>
  <si>
    <t>da4db310-2caf-e811-a963-000d3ad244fd</t>
  </si>
  <si>
    <t>CAS-1620643-H2Z8V4</t>
  </si>
  <si>
    <t>63886931225</t>
  </si>
  <si>
    <t>b287d6f2-5409-ed11-82e5-002248944339</t>
  </si>
  <si>
    <t>db4db310-2caf-e811-a963-000d3ad244fd</t>
  </si>
  <si>
    <t>CAS-1060333-W8L2R6</t>
  </si>
  <si>
    <t>85983054650</t>
  </si>
  <si>
    <t>64ba448b-f2a9-458c-b5b6-69fbe7200047</t>
  </si>
  <si>
    <t>7453b310-2caf-e811-a963-000d3ad244fd</t>
  </si>
  <si>
    <t>CAS-1473077-X5H9S4</t>
  </si>
  <si>
    <t>13451388713</t>
  </si>
  <si>
    <t>2b428288-837d-f011-b4cc-7c1e522b2bd2</t>
  </si>
  <si>
    <t>ac56b310-2caf-e811-a963-000d3ad244fd</t>
  </si>
  <si>
    <t>CAS-1638733-K5P0L0</t>
  </si>
  <si>
    <t>48652460112</t>
  </si>
  <si>
    <t>785aee29-2555-ef11-bfe3-002248107d0b</t>
  </si>
  <si>
    <t>af57b310-2caf-e811-a963-000d3ad244fd</t>
  </si>
  <si>
    <t>CAS-1440671-M3B0Q6</t>
  </si>
  <si>
    <t>48627580178</t>
  </si>
  <si>
    <t>2b00b810-4e8c-f011-b4cc-000d3acbc570</t>
  </si>
  <si>
    <t>1558b310-2caf-e811-a963-000d3ad244fd</t>
  </si>
  <si>
    <t>CAS-1645863-R0X1G0</t>
  </si>
  <si>
    <t>48655629323</t>
  </si>
  <si>
    <t>bbdc0fdc-5409-ed11-82e5-002248944bc7</t>
  </si>
  <si>
    <t>7958b310-2caf-e811-a963-000d3ad244fd</t>
  </si>
  <si>
    <t>CAS-1060246-R4N4F8</t>
  </si>
  <si>
    <t>48629532197</t>
  </si>
  <si>
    <t>06c0fa1b-f282-f011-8151-000d3ad157cb</t>
  </si>
  <si>
    <t>f658b310-2caf-e811-a963-000d3ad244fd</t>
  </si>
  <si>
    <t>CAS-1641480-J8K4F4</t>
  </si>
  <si>
    <t>48657785953</t>
  </si>
  <si>
    <t>09ebd55d-f740-f011-8779-002248109eaa</t>
  </si>
  <si>
    <t>db3cac16-2caf-e811-a963-000d3ad244fd</t>
  </si>
  <si>
    <t>8e7c15f6-0b3d-f011-a2d9-00224896aeed</t>
  </si>
  <si>
    <t>CAS-1600701-C3T4B7</t>
  </si>
  <si>
    <t>82003835014</t>
  </si>
  <si>
    <t>895416b2-7db4-f011-bbd3-6045bdc2c88b</t>
  </si>
  <si>
    <t>d73eac16-2caf-e811-a963-000d3ad244fd</t>
  </si>
  <si>
    <t>CAS-1669131-Y7V3M0</t>
  </si>
  <si>
    <t>81963193626</t>
  </si>
  <si>
    <t>10927549-2555-ef11-bfe2-7c1e522b5d1c</t>
  </si>
  <si>
    <t>0440ac16-2caf-e811-a963-000d3ad244fd</t>
  </si>
  <si>
    <t>CAS-1440886-D0T7F9</t>
  </si>
  <si>
    <t>82131966197</t>
  </si>
  <si>
    <t>499956b4-b7a8-f011-bbd2-7ced8da2a128</t>
  </si>
  <si>
    <t>8640ac16-2caf-e811-a963-000d3ad244fd</t>
  </si>
  <si>
    <t>CAS-1660673-B7H1Z5</t>
  </si>
  <si>
    <t>48812445576</t>
  </si>
  <si>
    <t>ab292aeb-1d77-f011-b4cc-000d3acbcde3</t>
  </si>
  <si>
    <t>9e40ac16-2caf-e811-a963-000d3ad244fd</t>
  </si>
  <si>
    <t>CAS-1635517-Z2K2Y5</t>
  </si>
  <si>
    <t>26215864196</t>
  </si>
  <si>
    <t>abb49e75-5f52-f111-89e7-002248104426</t>
  </si>
  <si>
    <t>CAS-1787583-G8Y1X4</t>
  </si>
  <si>
    <t>69c5201a-1d45-f111-9a91-002248966bca</t>
  </si>
  <si>
    <t>CAS-1780785-T4H4B9</t>
  </si>
  <si>
    <t>9852d715-1e45-f111-9a91-002248966bca</t>
  </si>
  <si>
    <t>CAS-1780790-R4C8H6</t>
  </si>
  <si>
    <t>01b5dd91-7db4-f011-bbd3-7c1e528a65f7</t>
  </si>
  <si>
    <t>9f40ac16-2caf-e811-a963-000d3ad244fd</t>
  </si>
  <si>
    <t>CAS-1668973-R9P9M9</t>
  </si>
  <si>
    <t>43504682209</t>
  </si>
  <si>
    <t>00e25d75-5409-ed11-82e5-002248944f2b</t>
  </si>
  <si>
    <t>df47ac16-2caf-e811-a963-000d3ad244fd</t>
  </si>
  <si>
    <t>CAS-1059682-M1S2W1</t>
  </si>
  <si>
    <t>32152818732</t>
  </si>
  <si>
    <t>f6e81cd0-5409-ed11-82e5-002248944bc7</t>
  </si>
  <si>
    <t>b648ac16-2caf-e811-a963-000d3ad244fd</t>
  </si>
  <si>
    <t>CAS-1060158-H0Z5H7</t>
  </si>
  <si>
    <t>32234126186</t>
  </si>
  <si>
    <t>d4f36c48-f952-f011-95f3-000d3aca6c5f</t>
  </si>
  <si>
    <t>a54c7ba6-2daf-e811-a963-000d3ad244fd</t>
  </si>
  <si>
    <t>CAS-1614912-B6L0D4</t>
  </si>
  <si>
    <t>31854438325</t>
  </si>
  <si>
    <t>8d5359e4-7db4-f011-bbd3-7ced8d34ef5a</t>
  </si>
  <si>
    <t>b064a1d8-2daf-e811-a963-000d3ad244fd</t>
  </si>
  <si>
    <t>CAS-1669446-B8Z8K6</t>
  </si>
  <si>
    <t>90153747954</t>
  </si>
  <si>
    <t>a892e9b5-5409-ed11-82e5-000d3ad1769c</t>
  </si>
  <si>
    <t>8666a1d8-2daf-e811-a963-000d3ad244fd</t>
  </si>
  <si>
    <t>CAS-1060010-R6H1P5</t>
  </si>
  <si>
    <t>53939708431</t>
  </si>
  <si>
    <t>e3327c35-3d05-f111-83da-002248948c85</t>
  </si>
  <si>
    <t>5771a1d8-2daf-e811-a963-000d3ad244fd</t>
  </si>
  <si>
    <t>CAS-1741266-Q5G0X7</t>
  </si>
  <si>
    <t>20210842100</t>
  </si>
  <si>
    <t>4f9e73a7-b7a8-f011-bbd2-7ced8d3449dc</t>
  </si>
  <si>
    <t>d571a1d8-2daf-e811-a963-000d3ad244fd</t>
  </si>
  <si>
    <t>CAS-1660590-R1V8Q1</t>
  </si>
  <si>
    <t>20149754745</t>
  </si>
  <si>
    <t>be0860a0-7db4-f011-bbd3-7ced8da2a128</t>
  </si>
  <si>
    <t>6a72a1d8-2daf-e811-a963-000d3ad244fd</t>
  </si>
  <si>
    <t>CAS-1669096-N2N2F6</t>
  </si>
  <si>
    <t>98001991153</t>
  </si>
  <si>
    <t>5a571275-b904-43a0-8ffd-facc92391f35</t>
  </si>
  <si>
    <t>e369c4de-2daf-e811-a963-000d3ad244fd</t>
  </si>
  <si>
    <t>CAS-1657058-Y6L6J4</t>
  </si>
  <si>
    <t>73247840367</t>
  </si>
  <si>
    <t>800a58d8-7db4-f011-bbd3-7ced8d34ef5a</t>
  </si>
  <si>
    <t>596ac4de-2daf-e811-a963-000d3ad244fd</t>
  </si>
  <si>
    <t>CAS-1669390-V5J8N9</t>
  </si>
  <si>
    <t>73248712381</t>
  </si>
  <si>
    <t>43063283-17c0-f011-aa44-00224898c55c</t>
  </si>
  <si>
    <t>806dc4de-2daf-e811-a963-000d3ad244fd</t>
  </si>
  <si>
    <t>CAS-1678633-W9M5T5</t>
  </si>
  <si>
    <t>78095874669</t>
  </si>
  <si>
    <t>fc5e54a2-7db4-f011-bbd3-6045bde679a9</t>
  </si>
  <si>
    <t>1d6ec4de-2daf-e811-a963-000d3ad244fd</t>
  </si>
  <si>
    <t>CAS-1669110-H1C1T8</t>
  </si>
  <si>
    <t>14062944950</t>
  </si>
  <si>
    <t>920f8148-2555-ef11-bfe2-000d3acbc13f</t>
  </si>
  <si>
    <t>bd71c4de-2daf-e811-a963-000d3ad244fd</t>
  </si>
  <si>
    <t>CAS-1440874-V0D7P1</t>
  </si>
  <si>
    <t>13863858517</t>
  </si>
  <si>
    <t>1d6054a2-7db4-f011-bbd3-6045bde679a9</t>
  </si>
  <si>
    <t>c971c4de-2daf-e811-a963-000d3ad244fd</t>
  </si>
  <si>
    <t>CAS-1669119-J9V5L5</t>
  </si>
  <si>
    <t>14050095077</t>
  </si>
  <si>
    <t>4a6fd2e4-5f6c-f011-95f3-000d3ad1cf65</t>
  </si>
  <si>
    <t>d071c4de-2daf-e811-a963-000d3ad244fd</t>
  </si>
  <si>
    <t>CAS-1630691-D7M4T3</t>
  </si>
  <si>
    <t>38179104393</t>
  </si>
  <si>
    <t>2e3d4733-9f78-f011-b4cb-000d3ad294fb</t>
  </si>
  <si>
    <t>CAS-1636385-J0F3P9</t>
  </si>
  <si>
    <t>10582e35-58d6-f011-ad8e-000d3acb3224</t>
  </si>
  <si>
    <t>9472c4de-2daf-e811-a963-000d3ad244fd</t>
  </si>
  <si>
    <t>CAS-1697284-W9V0Z5</t>
  </si>
  <si>
    <t>38179784679</t>
  </si>
  <si>
    <t>07db214a-46de-ed11-a7c7-00224893b958</t>
  </si>
  <si>
    <t>CAS-1208608-L9X6D2</t>
  </si>
  <si>
    <t>122d85dc-6afe-f011-bb47-002248986e94</t>
  </si>
  <si>
    <t>6875c4de-2daf-e811-a963-000d3ad244fd</t>
  </si>
  <si>
    <t>CAS-1736684-Z0Q0P0</t>
  </si>
  <si>
    <t>13867238118</t>
  </si>
  <si>
    <t>7387587b-5409-ed11-82e5-002248944f2b</t>
  </si>
  <si>
    <t>9c75c4de-2daf-e811-a963-000d3ad244fd</t>
  </si>
  <si>
    <t>CAS-1059713-L1R9M2</t>
  </si>
  <si>
    <t>13867314744</t>
  </si>
  <si>
    <t>ddc7d4dd-7db4-f011-bbd3-000d3ad10b92</t>
  </si>
  <si>
    <t>5478c4de-2daf-e811-a963-000d3ad244fd</t>
  </si>
  <si>
    <t>CAS-1669414-K8F8J4</t>
  </si>
  <si>
    <t>26362671572</t>
  </si>
  <si>
    <t>6bac098f-4353-f111-89e7-002248104426</t>
  </si>
  <si>
    <t>ae79c4de-2daf-e811-a963-000d3ad244fd</t>
  </si>
  <si>
    <t>CAS-1788486-X7N5L4</t>
  </si>
  <si>
    <t>49091364751</t>
  </si>
  <si>
    <t>d5b5dd91-7db4-f011-bbd3-7c1e528a65f7</t>
  </si>
  <si>
    <t>00aabce4-2daf-e811-a963-000d3ad244fd</t>
  </si>
  <si>
    <t>CAS-1668994-C5R0J5</t>
  </si>
  <si>
    <t>49072260005</t>
  </si>
  <si>
    <t>460be6b3-7db4-f011-bbd3-000d3ad10b92</t>
  </si>
  <si>
    <t>95abbce4-2daf-e811-a963-000d3ad244fd</t>
  </si>
  <si>
    <t>CAS-1669137-J4W9N3</t>
  </si>
  <si>
    <t>49098918471</t>
  </si>
  <si>
    <t>42e6d50d-d60e-ed11-b83d-00224812b54e</t>
  </si>
  <si>
    <t>ebacbce4-2daf-e811-a963-000d3ad244fd</t>
  </si>
  <si>
    <t>CAS-1062836-Y8T9B2</t>
  </si>
  <si>
    <t>32346911898</t>
  </si>
  <si>
    <t>0f281306-2555-ef11-bfe3-002248107d0b</t>
  </si>
  <si>
    <t>56b2bce4-2daf-e811-a963-000d3ad244fd</t>
  </si>
  <si>
    <t>CAS-1440449-R4Q0Q9</t>
  </si>
  <si>
    <t>44039809012</t>
  </si>
  <si>
    <t>20ee48be-cdbe-f011-aa44-00224898c55c</t>
  </si>
  <si>
    <t>e3b3bce4-2daf-e811-a963-000d3ad244fd</t>
  </si>
  <si>
    <t>CAS-1677849-K9Y1W2</t>
  </si>
  <si>
    <t>32614790336</t>
  </si>
  <si>
    <t>2713f623-2555-ef11-bfe3-002248107d0b</t>
  </si>
  <si>
    <t>58b4bce4-2daf-e811-a963-000d3ad244fd</t>
  </si>
  <si>
    <t>CAS-1440623-J5V1J5</t>
  </si>
  <si>
    <t>68910058787</t>
  </si>
  <si>
    <t>849dd4bf-7db4-f011-bbd3-000d3ad10b92</t>
  </si>
  <si>
    <t>39b7bce4-2daf-e811-a963-000d3ad244fd</t>
  </si>
  <si>
    <t>CAS-1669228-N8X0L5</t>
  </si>
  <si>
    <t>69007629012</t>
  </si>
  <si>
    <t>63727a34-2555-ef11-bfe3-000d3ad1c9f9</t>
  </si>
  <si>
    <t>7c140f1a-38af-e811-a963-000d3ad244fd</t>
  </si>
  <si>
    <t>CAS-1440758-R8N0R1</t>
  </si>
  <si>
    <t>82332532053</t>
  </si>
  <si>
    <t>ae8930cc-9b0b-445b-85df-756bd7c7b33d</t>
  </si>
  <si>
    <t>69160f1a-38af-e811-a963-000d3ad244fd</t>
  </si>
  <si>
    <t>CAS-1466939-Z2Y7D2</t>
  </si>
  <si>
    <t>20523892967</t>
  </si>
  <si>
    <t>bf22dad1-7db4-f011-bbd3-000d3ad10b92</t>
  </si>
  <si>
    <t>b1160f1a-38af-e811-a963-000d3ad244fd</t>
  </si>
  <si>
    <t>CAS-1669327-C1Q8S4</t>
  </si>
  <si>
    <t>20525079849</t>
  </si>
  <si>
    <t>46c3f4a3-5409-ed11-82e5-000d3ad1769c</t>
  </si>
  <si>
    <t>fc170f1a-38af-e811-a963-000d3ad244fd</t>
  </si>
  <si>
    <t>CAS-1059941-X4B9Y4</t>
  </si>
  <si>
    <t>20512930859</t>
  </si>
  <si>
    <t>4ab86185-837d-f011-b4cc-6045bdc35bda</t>
  </si>
  <si>
    <t>33180f1a-38af-e811-a963-000d3ad244fd</t>
  </si>
  <si>
    <t>CAS-1638736-R5F1R6</t>
  </si>
  <si>
    <t>54260516409</t>
  </si>
  <si>
    <t>305d5fa2-b7a8-f011-bbd2-7ced8da2a128</t>
  </si>
  <si>
    <t>451d0f1a-38af-e811-a963-000d3ad244fd</t>
  </si>
  <si>
    <t>CAS-1660553-G8H9N7</t>
  </si>
  <si>
    <t>59471185087</t>
  </si>
  <si>
    <t>6a43cd00-2555-ef11-bfe2-000d3acbc13f</t>
  </si>
  <si>
    <t>558a0620-38af-e811-a963-000d3ad244fd</t>
  </si>
  <si>
    <t>CAS-1440447-W6F3L8</t>
  </si>
  <si>
    <t>94317478262</t>
  </si>
  <si>
    <t>9cf49574-5409-ed11-82e5-002248944339</t>
  </si>
  <si>
    <t>c08a0620-38af-e811-a963-000d3ad244fd</t>
  </si>
  <si>
    <t>CAS-1059678-Y7N2Q6</t>
  </si>
  <si>
    <t>94327946470</t>
  </si>
  <si>
    <t>72439321-4c55-f011-bec2-002248971dfc</t>
  </si>
  <si>
    <t>708f0620-38af-e811-a963-000d3ad244fd</t>
  </si>
  <si>
    <t>CAS-1616690-H7G7P7</t>
  </si>
  <si>
    <t>38703690941</t>
  </si>
  <si>
    <t>67e8fa40-6a51-f011-95f3-000d3aca6c5f</t>
  </si>
  <si>
    <t>4d930620-38af-e811-a963-000d3ad244fd</t>
  </si>
  <si>
    <t>CAS-1612861-Z6P5F6</t>
  </si>
  <si>
    <t>38787992895</t>
  </si>
  <si>
    <t>192708e2-5409-ed11-82e5-002248944bc7</t>
  </si>
  <si>
    <t>CAS-1060290-S2F3Q5</t>
  </si>
  <si>
    <t>11e06134-83c6-f011-aa43-6045bdc30017</t>
  </si>
  <si>
    <t>42970620-38af-e811-a963-000d3ad244fd</t>
  </si>
  <si>
    <t>CAS-1684018-R1K8X7</t>
  </si>
  <si>
    <t>73748242146</t>
  </si>
  <si>
    <t>32a539f3-098e-f011-aa44-002248948796</t>
  </si>
  <si>
    <t>9c970620-38af-e811-a963-000d3ad244fd</t>
  </si>
  <si>
    <t>CAS-1647218-R7T5S7</t>
  </si>
  <si>
    <t>78256852180</t>
  </si>
  <si>
    <t>5557f9df-7db4-f011-bbd3-7c1e528a65f7</t>
  </si>
  <si>
    <t>f1980620-38af-e811-a963-000d3ad244fd</t>
  </si>
  <si>
    <t>CAS-1669424-D3J3M0</t>
  </si>
  <si>
    <t>78345431247</t>
  </si>
  <si>
    <t>529059ae-b7a8-f011-bbd2-7ced8da2a128</t>
  </si>
  <si>
    <t>1f9a0620-38af-e811-a963-000d3ad244fd</t>
  </si>
  <si>
    <t>CAS-1660641-V6V7R0</t>
  </si>
  <si>
    <t>73732704391</t>
  </si>
  <si>
    <t>39ded1fc-c47f-ef11-ac20-002248974b9d</t>
  </si>
  <si>
    <t>70ff0026-38af-e811-a963-000d3ad244fd</t>
  </si>
  <si>
    <t>CAS-1462694-T4K3P0</t>
  </si>
  <si>
    <t>26951789286</t>
  </si>
  <si>
    <t>899b0f1f-4c55-f011-bec2-7c1e522b1d9f</t>
  </si>
  <si>
    <t>71ff0026-38af-e811-a963-000d3ad244fd</t>
  </si>
  <si>
    <t>CAS-1616682-D4X4Q6</t>
  </si>
  <si>
    <t>26787532643</t>
  </si>
  <si>
    <t>6aa329a1-7db4-f011-bbd3-6045bde67d52</t>
  </si>
  <si>
    <t>bfff0026-38af-e811-a963-000d3ad244fd</t>
  </si>
  <si>
    <t>CAS-1669101-T4T9Z1</t>
  </si>
  <si>
    <t>26788461065</t>
  </si>
  <si>
    <t>eef05ac9-03c6-f011-aa43-6045bdc30017</t>
  </si>
  <si>
    <t>12000126-38af-e811-a963-000d3ad244fd</t>
  </si>
  <si>
    <t>CAS-1683732-M0J5J6</t>
  </si>
  <si>
    <t>98064947447</t>
  </si>
  <si>
    <t>aef1b4c1-7db4-f011-bbd3-000d3ad208e6</t>
  </si>
  <si>
    <t>17010126-38af-e811-a963-000d3ad244fd</t>
  </si>
  <si>
    <t>CAS-1669249-G5V8C9</t>
  </si>
  <si>
    <t>98065827787</t>
  </si>
  <si>
    <t>9cd45cc9-d5cc-ec11-a7b6-0022481240c1</t>
  </si>
  <si>
    <t>78030126-38af-e811-a963-000d3ad244fd</t>
  </si>
  <si>
    <t>CAS-1021562-V8W1Y7</t>
  </si>
  <si>
    <t>32661050883</t>
  </si>
  <si>
    <t>9f9ef989-8430-f011-9d47-7c1e522b7156</t>
  </si>
  <si>
    <t>2f090126-38af-e811-a963-000d3ad244fd</t>
  </si>
  <si>
    <t>CAS-1590891-J6G6K6</t>
  </si>
  <si>
    <t>64460834822</t>
  </si>
  <si>
    <t>56db6352-0257-f011-95f3-000d3aca6c5f</t>
  </si>
  <si>
    <t>600b0126-38af-e811-a963-000d3ad244fd</t>
  </si>
  <si>
    <t>CAS-1619568-K9D7Y9</t>
  </si>
  <si>
    <t>69094564017</t>
  </si>
  <si>
    <t>bcd44558-2555-ef11-bfe2-000d3a6ad033</t>
  </si>
  <si>
    <t>1c0ff82b-38af-e811-a963-000d3ad244fd</t>
  </si>
  <si>
    <t>CAS-1440945-Q4R3X4</t>
  </si>
  <si>
    <t>20689618725</t>
  </si>
  <si>
    <t>f5e15d75-5409-ed11-82e5-002248944f2b</t>
  </si>
  <si>
    <t>7b0ff82b-38af-e811-a963-000d3ad244fd</t>
  </si>
  <si>
    <t>CAS-1059681-Y1B7V1</t>
  </si>
  <si>
    <t>20691560970</t>
  </si>
  <si>
    <t>650bd172-7bee-f011-92b9-000d3ad1cf65</t>
  </si>
  <si>
    <t>45af4632-38af-e811-a963-000d3ad244fd</t>
  </si>
  <si>
    <t>CAS-1711796-C6C5H8</t>
  </si>
  <si>
    <t>82618799100</t>
  </si>
  <si>
    <t>ec7353b9-5409-ed11-82e5-002248944157</t>
  </si>
  <si>
    <t>a1af4632-38af-e811-a963-000d3ad244fd</t>
  </si>
  <si>
    <t>CAS-1060026-Z0B3W5</t>
  </si>
  <si>
    <t>86572458105</t>
  </si>
  <si>
    <t>7dabff50-c86a-f111-9b48-002248926028</t>
  </si>
  <si>
    <t>ddb14632-38af-e811-a963-000d3ad244fd</t>
  </si>
  <si>
    <t>CAS-1803161-Y4R6S7</t>
  </si>
  <si>
    <t>82540439780</t>
  </si>
  <si>
    <t>10d0c661-a16c-e911-80e7-00155d78251a</t>
  </si>
  <si>
    <t>dcb24632-38af-e811-a963-000d3ad244fd</t>
  </si>
  <si>
    <t>CAS-477136-W5M1Q4</t>
  </si>
  <si>
    <t>82631759353</t>
  </si>
  <si>
    <t>ae60308c-c5d4-ec11-a7b5-002248944f2b</t>
  </si>
  <si>
    <t>CAS-1025998-H5H0D1</t>
  </si>
  <si>
    <t>0cec0887-efe9-f011-ad8e-000d3acb3224</t>
  </si>
  <si>
    <t>75b54632-38af-e811-a963-000d3ad244fd</t>
  </si>
  <si>
    <t>CAS-1707990-F0W8F6</t>
  </si>
  <si>
    <t>59703407184</t>
  </si>
  <si>
    <t>d0ff0f9d-7810-f111-83da-002248108a02</t>
  </si>
  <si>
    <t>57b74632-38af-e811-a963-000d3ad244fd</t>
  </si>
  <si>
    <t>CAS-1750556-G3V4G2</t>
  </si>
  <si>
    <t>59643650801</t>
  </si>
  <si>
    <t>dab91526-a016-f111-8341-6045bde4e206</t>
  </si>
  <si>
    <t>CAS-1754401-F1Z2L9</t>
  </si>
  <si>
    <t>0257fa2b-be2c-f111-88b3-7ced8d32f15e</t>
  </si>
  <si>
    <t>CAS-1768534-Q1G5N2</t>
  </si>
  <si>
    <t>30dc9176-4a39-f111-88b4-7ced8dd10a93</t>
  </si>
  <si>
    <t>CAS-1774489-G0C0Z1</t>
  </si>
  <si>
    <t>75892ae5-1d77-f011-b4cc-000d3acbcde3</t>
  </si>
  <si>
    <t>0abd4632-38af-e811-a963-000d3ad244fd</t>
  </si>
  <si>
    <t>CAS-1635503-H6P2W8</t>
  </si>
  <si>
    <t>27059817410</t>
  </si>
  <si>
    <t>1a21af28-2555-ef11-bfe3-6045bde5148b</t>
  </si>
  <si>
    <t>CAS-1440644-J4B4T0</t>
  </si>
  <si>
    <t>c81379bd-5ff6-f011-92b9-000d3ad1cf65</t>
  </si>
  <si>
    <t>f3623e38-38af-e811-a963-000d3ad244fd</t>
  </si>
  <si>
    <t>CAS-1721951-H9H9S6</t>
  </si>
  <si>
    <t>27110890776</t>
  </si>
  <si>
    <t>7960f376-5409-ed11-82e5-002248944157</t>
  </si>
  <si>
    <t>CAS-1059670-P9N5T0</t>
  </si>
  <si>
    <t>18e872b3-b7a8-f011-bbd2-7ced8d3449dc</t>
  </si>
  <si>
    <t>CAS-1660664-X9V3T2</t>
  </si>
  <si>
    <t>805f308c-c5d4-ec11-a7b5-002248944f2b</t>
  </si>
  <si>
    <t>e1663e38-38af-e811-a963-000d3ad244fd</t>
  </si>
  <si>
    <t>CAS-1025988-V3L2V4</t>
  </si>
  <si>
    <t>33174490373</t>
  </si>
  <si>
    <t>fbd33591-5409-ed11-82e5-002248944e6d</t>
  </si>
  <si>
    <t>f1663e38-38af-e811-a963-000d3ad244fd</t>
  </si>
  <si>
    <t>CAS-1059818-L3C7K7</t>
  </si>
  <si>
    <t>94609182072</t>
  </si>
  <si>
    <t>c3bb43d5-dd82-f011-8151-000d3ad157cb</t>
  </si>
  <si>
    <t>57673e38-38af-e811-a963-000d3ad244fd</t>
  </si>
  <si>
    <t>CAS-1641344-X6J5M1</t>
  </si>
  <si>
    <t>94730201995</t>
  </si>
  <si>
    <t>9a057b5d-46de-ed11-a7c7-00224893bd39</t>
  </si>
  <si>
    <t>d2673e38-38af-e811-a963-000d3ad244fd</t>
  </si>
  <si>
    <t>CAS-1208684-D9K2J5</t>
  </si>
  <si>
    <t>94754552329</t>
  </si>
  <si>
    <t>c289450c-1be0-ee11-a73d-00224892597f</t>
  </si>
  <si>
    <t>41683e38-38af-e811-a963-000d3ad244fd</t>
  </si>
  <si>
    <t>CAS-1368256-H1X6Y1</t>
  </si>
  <si>
    <t>33132023342</t>
  </si>
  <si>
    <t>7c5126a4-c183-f011-8151-000d3ad157cb</t>
  </si>
  <si>
    <t>a06b3e38-38af-e811-a963-000d3ad244fd</t>
  </si>
  <si>
    <t>CAS-1642093-Y2G3Z4</t>
  </si>
  <si>
    <t>49602142435</t>
  </si>
  <si>
    <t>1628b902-ee4b-f011-877b-6045bde534d3</t>
  </si>
  <si>
    <t>CAS-1608459-M4T2D2</t>
  </si>
  <si>
    <t>886239b8-5409-ed11-82e5-002248944bc7</t>
  </si>
  <si>
    <t>20a9363e-38af-e811-a963-000d3ad244fd</t>
  </si>
  <si>
    <t>CAS-1060022-X0X3P9</t>
  </si>
  <si>
    <t>44315283634</t>
  </si>
  <si>
    <t>62cb4486-837d-f011-b4cc-0022480ff7a2</t>
  </si>
  <si>
    <t>50a9363e-38af-e811-a963-000d3ad244fd</t>
  </si>
  <si>
    <t>CAS-1638725-K3F5Y4</t>
  </si>
  <si>
    <t>44317088924</t>
  </si>
  <si>
    <t>aa51c552-78bb-f011-aa44-00224898c55c</t>
  </si>
  <si>
    <t>f8a9363e-38af-e811-a963-000d3ad244fd</t>
  </si>
  <si>
    <t>CAS-1675540-T2Q5G1</t>
  </si>
  <si>
    <t>44379132748</t>
  </si>
  <si>
    <t>b8071f8b-ebcf-4256-afc7-a6945c0ec0eb</t>
  </si>
  <si>
    <t>CAS-1674913-J0K7H9</t>
  </si>
  <si>
    <t>69de7416-46de-ed11-a7c7-00224893bc23</t>
  </si>
  <si>
    <t>13ae363e-38af-e811-a963-000d3ad244fd</t>
  </si>
  <si>
    <t>CAS-1208189-R5C4P2</t>
  </si>
  <si>
    <t>78606820170</t>
  </si>
  <si>
    <t>4a55ef0e-4c55-f011-bec2-6045bdc235e4</t>
  </si>
  <si>
    <t>3bb0363e-38af-e811-a963-000d3ad244fd</t>
  </si>
  <si>
    <t>CAS-1616641-C1K1K2</t>
  </si>
  <si>
    <t>78621660941</t>
  </si>
  <si>
    <t>102e26f3-1674-f111-9b48-002248926028</t>
  </si>
  <si>
    <t>7eb0363e-38af-e811-a963-000d3ad244fd</t>
  </si>
  <si>
    <t>CAS-1810388-V6L6N0</t>
  </si>
  <si>
    <t>44585197887</t>
  </si>
  <si>
    <t>5f376894-7db4-f011-bbd3-7ced8da2a128</t>
  </si>
  <si>
    <t>29b3363e-38af-e811-a963-000d3ad244fd</t>
  </si>
  <si>
    <t>CAS-1668997-G6P7F3</t>
  </si>
  <si>
    <t>21109372545</t>
  </si>
  <si>
    <t>0371d232-46de-ed11-a7c7-00224893cef4</t>
  </si>
  <si>
    <t>49b3363e-38af-e811-a963-000d3ad244fd</t>
  </si>
  <si>
    <t>CAS-1208455-R4D5V7</t>
  </si>
  <si>
    <t>21059328277</t>
  </si>
  <si>
    <t>d23954a9-b7a8-f011-bbd2-7c1e52624e52</t>
  </si>
  <si>
    <t>8ab3363e-38af-e811-a963-000d3ad244fd</t>
  </si>
  <si>
    <t>CAS-1660612-D0B9M6</t>
  </si>
  <si>
    <t>21112037218</t>
  </si>
  <si>
    <t>24f28be3-8c25-f011-9d47-6045bde525ee</t>
  </si>
  <si>
    <t>78b4363e-38af-e811-a963-000d3ad244fd</t>
  </si>
  <si>
    <t>CAS-1584851-G1F1H9</t>
  </si>
  <si>
    <t>20993262798</t>
  </si>
  <si>
    <t>2b1edcb4-a951-f011-95f3-000d3aca6c5f</t>
  </si>
  <si>
    <t>9ab4363e-38af-e811-a963-000d3ad244fd</t>
  </si>
  <si>
    <t>CAS-1613586-Q7K5N4</t>
  </si>
  <si>
    <t>21114659415</t>
  </si>
  <si>
    <t>48bbca38-46de-ed11-a7c7-00224893cef4</t>
  </si>
  <si>
    <t>47492f44-38af-e811-a963-000d3ad244fd</t>
  </si>
  <si>
    <t>CAS-1208469-D2X0M9</t>
  </si>
  <si>
    <t>64900265643</t>
  </si>
  <si>
    <t>7df07079-837d-f011-b4cc-6045bdc35bda</t>
  </si>
  <si>
    <t>544a2f44-38af-e811-a963-000d3ad244fd</t>
  </si>
  <si>
    <t>CAS-1638693-X8F6G2</t>
  </si>
  <si>
    <t>64833897979</t>
  </si>
  <si>
    <t>92b14d15-a0df-f011-ad8e-000d3acb3224</t>
  </si>
  <si>
    <t>124b2f44-38af-e811-a963-000d3ad244fd</t>
  </si>
  <si>
    <t>CAS-1704414-Q1Y7V6</t>
  </si>
  <si>
    <t>64840215758</t>
  </si>
  <si>
    <t>44249312-1674-f111-9b48-002248926028</t>
  </si>
  <si>
    <t>a497634b-38af-e811-a963-000d3ad244fd</t>
  </si>
  <si>
    <t>CAS-1810377-K6J6B2</t>
  </si>
  <si>
    <t>98344936146</t>
  </si>
  <si>
    <t>f7dec54f-2555-ef11-bfe2-00224893b4c2</t>
  </si>
  <si>
    <t>e998634b-38af-e811-a963-000d3ad244fd</t>
  </si>
  <si>
    <t>CAS-1440918-N0S0Y5</t>
  </si>
  <si>
    <t>15002573186</t>
  </si>
  <si>
    <t>a345dab0-5409-ed11-82e5-002248944339</t>
  </si>
  <si>
    <t>ea9b634b-38af-e811-a963-000d3ad244fd</t>
  </si>
  <si>
    <t>CAS-1059986-Y1K9H5</t>
  </si>
  <si>
    <t>64968162803</t>
  </si>
  <si>
    <t>28c5d378-5409-ed11-82e5-002248944e6d</t>
  </si>
  <si>
    <t>3fa1634b-38af-e811-a963-000d3ad244fd</t>
  </si>
  <si>
    <t>CAS-1059697-J3W8T9</t>
  </si>
  <si>
    <t>43696412531</t>
  </si>
  <si>
    <t>1c9bb3b5-7db4-f011-bbd3-000d3ad208e6</t>
  </si>
  <si>
    <t>3ea3634b-38af-e811-a963-000d3ad244fd</t>
  </si>
  <si>
    <t>CAS-1669185-W3K0L5</t>
  </si>
  <si>
    <t>69533985976</t>
  </si>
  <si>
    <t>76dfc54f-2555-ef11-bfe2-00224893b4c2</t>
  </si>
  <si>
    <t>cca4634b-38af-e811-a963-000d3ad244fd</t>
  </si>
  <si>
    <t>CAS-1440919-F3P0R3</t>
  </si>
  <si>
    <t>54992382325</t>
  </si>
  <si>
    <t>429a8386-5409-ed11-82e5-002248944339</t>
  </si>
  <si>
    <t>4c9f5c51-38af-e811-a963-000d3ad244fd</t>
  </si>
  <si>
    <t>CAS-1059790-T1L9F2</t>
  </si>
  <si>
    <t>27220929967</t>
  </si>
  <si>
    <t>e6db2851-bc1a-4fcc-91c3-cf3d16429655</t>
  </si>
  <si>
    <t>9fa35c51-38af-e811-a963-000d3ad244fd</t>
  </si>
  <si>
    <t>CAS-1644607-P3X1Q5</t>
  </si>
  <si>
    <t>27250451282</t>
  </si>
  <si>
    <t>483ac22e-2555-ef11-bfe2-00224891cf80</t>
  </si>
  <si>
    <t>ab678058-38af-e811-a963-000d3ad244fd</t>
  </si>
  <si>
    <t>CAS-1440699-P8D8N2</t>
  </si>
  <si>
    <t>86966180902</t>
  </si>
  <si>
    <t>524dd6cf-3a58-ef11-b4ac-00224811a7b8</t>
  </si>
  <si>
    <t>ff698058-38af-e811-a963-000d3ad244fd</t>
  </si>
  <si>
    <t>CAS-1442094-R3H5M1</t>
  </si>
  <si>
    <t>21318985819</t>
  </si>
  <si>
    <t>6525b0e0-1d77-f011-b4cc-6045bdc235e4</t>
  </si>
  <si>
    <t>CAS-1635493-T8V1J3</t>
  </si>
  <si>
    <t>12a31905-d60e-ed11-b83d-00224812b10b</t>
  </si>
  <si>
    <t>0f6c8058-38af-e811-a963-000d3ad244fd</t>
  </si>
  <si>
    <t>CAS-1062769-N1P8K1</t>
  </si>
  <si>
    <t>49934525476</t>
  </si>
  <si>
    <t>d03c8f33-46de-ed11-a7c7-00224893bd39</t>
  </si>
  <si>
    <t>076d8058-38af-e811-a963-000d3ad244fd</t>
  </si>
  <si>
    <t>CAS-1208448-R4C4X0</t>
  </si>
  <si>
    <t>21344641592</t>
  </si>
  <si>
    <t>81a8ede0-5409-ed11-82e5-002248944339</t>
  </si>
  <si>
    <t>306e8058-38af-e811-a963-000d3ad244fd</t>
  </si>
  <si>
    <t>CAS-1060291-L2W0M3</t>
  </si>
  <si>
    <t>21331090675</t>
  </si>
  <si>
    <t>2ec02e36-46de-ed11-a7c7-002248933dda</t>
  </si>
  <si>
    <t>ef6e8058-38af-e811-a963-000d3ad244fd</t>
  </si>
  <si>
    <t>CAS-1208449-D1G6G4</t>
  </si>
  <si>
    <t>21271844991</t>
  </si>
  <si>
    <t>d79c4b2b-2555-ef11-bfe2-00224892ea7b</t>
  </si>
  <si>
    <t>846f8058-38af-e811-a963-000d3ad244fd</t>
  </si>
  <si>
    <t>CAS-1440667-V9J9B9</t>
  </si>
  <si>
    <t>21218509931</t>
  </si>
  <si>
    <t>0a6439b8-5409-ed11-82e5-002248944bc7</t>
  </si>
  <si>
    <t>d6b28c5e-38af-e811-a963-000d3ad244fd</t>
  </si>
  <si>
    <t>CAS-1060038-S3R9V5</t>
  </si>
  <si>
    <t>44715437831</t>
  </si>
  <si>
    <t>97d1ea2e-d60e-ed11-b83d-00224812b10b</t>
  </si>
  <si>
    <t>41b38c5e-38af-e811-a963-000d3ad244fd</t>
  </si>
  <si>
    <t>CAS-1062959-K3Y6Y7</t>
  </si>
  <si>
    <t>44720033431</t>
  </si>
  <si>
    <t>e70b34be-5409-ed11-82e5-002248944bc7</t>
  </si>
  <si>
    <t>d7b38c5e-38af-e811-a963-000d3ad244fd</t>
  </si>
  <si>
    <t>CAS-1060055-X4G9L6</t>
  </si>
  <si>
    <t>44727401083</t>
  </si>
  <si>
    <t>1c22f47d-833c-f111-9a91-002248966bca</t>
  </si>
  <si>
    <t>11b58c5e-38af-e811-a963-000d3ad244fd</t>
  </si>
  <si>
    <t>CAS-1775765-N1Q9X1</t>
  </si>
  <si>
    <t>15151708351</t>
  </si>
  <si>
    <t>f8d239fa-1a5f-4f8c-9bca-f7cab4f5169a</t>
  </si>
  <si>
    <t>CAS-1695368-R8M9P0</t>
  </si>
  <si>
    <t>73130c9a-7db4-f011-bbd3-6045bdc2c88b</t>
  </si>
  <si>
    <t>7067c764-38af-e811-a963-000d3ad244fd</t>
  </si>
  <si>
    <t>CAS-1669041-W0C2C8</t>
  </si>
  <si>
    <t>74269049174</t>
  </si>
  <si>
    <t>998a4ddd-5409-ed11-82e5-002248944157</t>
  </si>
  <si>
    <t>0969c764-38af-e811-a963-000d3ad244fd</t>
  </si>
  <si>
    <t>CAS-1060265-X2S3S3</t>
  </si>
  <si>
    <t>74299138142</t>
  </si>
  <si>
    <t>486117c4-5409-ed11-82e5-002248944f2b</t>
  </si>
  <si>
    <t>8969c764-38af-e811-a963-000d3ad244fd</t>
  </si>
  <si>
    <t>CAS-1060082-N5F9P3</t>
  </si>
  <si>
    <t>78791351896</t>
  </si>
  <si>
    <t>596217c4-5409-ed11-82e5-002248944f2b</t>
  </si>
  <si>
    <t>ad6ac764-38af-e811-a963-000d3ad244fd</t>
  </si>
  <si>
    <t>CAS-1060099-T9P0Z3</t>
  </si>
  <si>
    <t>78911016776</t>
  </si>
  <si>
    <t>69607c04-4e8c-f011-b4cc-6045bdc33c93</t>
  </si>
  <si>
    <t>886bc764-38af-e811-a963-000d3ad244fd</t>
  </si>
  <si>
    <t>CAS-1645837-N8M2N8</t>
  </si>
  <si>
    <t>78929861837</t>
  </si>
  <si>
    <t>d73722c1-b424-f011-9d47-6045bde525ee</t>
  </si>
  <si>
    <t>bb6bc764-38af-e811-a963-000d3ad244fd</t>
  </si>
  <si>
    <t>CAS-1584148-Z2K5L6</t>
  </si>
  <si>
    <t>95087760021</t>
  </si>
  <si>
    <t>8e2ef53f-d167-e911-80e7-0003ff6af7f7</t>
  </si>
  <si>
    <t>046cc764-38af-e811-a963-000d3ad244fd</t>
  </si>
  <si>
    <t>CAS-473883-Q7H3H5</t>
  </si>
  <si>
    <t>95102926492</t>
  </si>
  <si>
    <t>7ac4ea76-e65b-e911-b047-0003ff6af7f7</t>
  </si>
  <si>
    <t>CAS-469007-F6T1P5</t>
  </si>
  <si>
    <t>2cd87b1d-46e0-ea11-bf21-0003ff6afa2f</t>
  </si>
  <si>
    <t>CAS-707343-Q2X0M9</t>
  </si>
  <si>
    <t>50376eff-e2e1-ef11-b542-000d3acbca28</t>
  </si>
  <si>
    <t>CAS-1540397-L0S6S2</t>
  </si>
  <si>
    <t>5ae72f53-a66b-e911-80e7-00155d78251a</t>
  </si>
  <si>
    <t>CAS-475528-M1V9F6</t>
  </si>
  <si>
    <t>6611b1fd-e98f-43b4-9294-d7dab4101186</t>
  </si>
  <si>
    <t>CAS-1016799-X0Y6S7</t>
  </si>
  <si>
    <t>e018a9eb-7db4-f011-bbd3-6045bde73edb</t>
  </si>
  <si>
    <t>336dc764-38af-e811-a963-000d3ad244fd</t>
  </si>
  <si>
    <t>CAS-1669458-Q1R6S2</t>
  </si>
  <si>
    <t>95084695045</t>
  </si>
  <si>
    <t>96ec581d-d60e-ed11-b83d-00224812bcee</t>
  </si>
  <si>
    <t>346dc764-38af-e811-a963-000d3ad244fd</t>
  </si>
  <si>
    <t>CAS-1062910-V1P4B7</t>
  </si>
  <si>
    <t>95108207854</t>
  </si>
  <si>
    <t>f678dd37-2555-ef11-bfe2-000d3ad080a6</t>
  </si>
  <si>
    <t>4ad7b26b-38af-e811-a963-000d3ad244fd</t>
  </si>
  <si>
    <t>CAS-1440775-T4C1C3</t>
  </si>
  <si>
    <t>91050542964</t>
  </si>
  <si>
    <t>1dd6f294-5409-ed11-82e5-002248944157</t>
  </si>
  <si>
    <t>26d8b26b-38af-e811-a963-000d3ad244fd</t>
  </si>
  <si>
    <t>CAS-1059855-J8X1X0</t>
  </si>
  <si>
    <t>91052743600</t>
  </si>
  <si>
    <t>54f094b8-ffda-f011-ad8e-000d3acb3224</t>
  </si>
  <si>
    <t>8edbb26b-38af-e811-a963-000d3ad244fd</t>
  </si>
  <si>
    <t>CAS-1701167-H5P5Y7</t>
  </si>
  <si>
    <t>27514658108</t>
  </si>
  <si>
    <t>0f9ed6a4-5409-ed11-82e5-002248944339</t>
  </si>
  <si>
    <t>06dcb26b-38af-e811-a963-000d3ad244fd</t>
  </si>
  <si>
    <t>CAS-1059955-Z9Z9M4</t>
  </si>
  <si>
    <t>69760115216</t>
  </si>
  <si>
    <t>ed637247-91c6-f011-aa43-6045bdc30017</t>
  </si>
  <si>
    <t>CAS-1684136-Z9G9G7</t>
  </si>
  <si>
    <t>0a0f5bba-34f4-f011-92b9-000d3ad1cf65</t>
  </si>
  <si>
    <t>badeb26b-38af-e811-a963-000d3ad244fd</t>
  </si>
  <si>
    <t>CAS-1718922-T2S8V7</t>
  </si>
  <si>
    <t>69770153427</t>
  </si>
  <si>
    <t>8ef5984c-4ea5-ef11-95f6-0022489910af</t>
  </si>
  <si>
    <t>6fdfb26b-38af-e811-a963-000d3ad244fd</t>
  </si>
  <si>
    <t>CAS-1486965-D4R2C5</t>
  </si>
  <si>
    <t>27574071911</t>
  </si>
  <si>
    <t>c28cd493-5409-ed11-82e5-002248944f2b</t>
  </si>
  <si>
    <t>84ecc571-38af-e811-a963-000d3ad244fd</t>
  </si>
  <si>
    <t>CAS-1059860-Y5J1K4</t>
  </si>
  <si>
    <t>39411259534</t>
  </si>
  <si>
    <t>8741928a-837d-f011-b4cc-000d3ad25630</t>
  </si>
  <si>
    <t>caedc571-38af-e811-a963-000d3ad244fd</t>
  </si>
  <si>
    <t>CAS-1638752-K6F2W5</t>
  </si>
  <si>
    <t>39416364359</t>
  </si>
  <si>
    <t>cd28e7bf-db0e-ed11-b83d-00224812b54e</t>
  </si>
  <si>
    <t>ccedc571-38af-e811-a963-000d3ad244fd</t>
  </si>
  <si>
    <t>CAS-1063051-B2D1Z0</t>
  </si>
  <si>
    <t>55010151256</t>
  </si>
  <si>
    <t>1543d79b-7db4-f011-bbd3-000d3ad10b92</t>
  </si>
  <si>
    <t>46eec571-38af-e811-a963-000d3ad244fd</t>
  </si>
  <si>
    <t>CAS-1669068-G0X5L0</t>
  </si>
  <si>
    <t>55105861710</t>
  </si>
  <si>
    <t>d13dd89b-4438-f011-a2d9-00224896aeed</t>
  </si>
  <si>
    <t>6defc571-38af-e811-a963-000d3ad244fd</t>
  </si>
  <si>
    <t>CAS-1595253-S8P5C5</t>
  </si>
  <si>
    <t>33736940706</t>
  </si>
  <si>
    <t>d54048c2-5f93-f011-aa44-002248948796</t>
  </si>
  <si>
    <t>89230678-38af-e811-a963-000d3ad244fd</t>
  </si>
  <si>
    <t>CAS-1649971-T3Q0G2</t>
  </si>
  <si>
    <t>98616411928</t>
  </si>
  <si>
    <t>5f6a63a1-b7a8-f011-bbd2-7ced8d3449dc</t>
  </si>
  <si>
    <t>d4230678-38af-e811-a963-000d3ad244fd</t>
  </si>
  <si>
    <t>CAS-1660542-D5D0T4</t>
  </si>
  <si>
    <t>98617484908</t>
  </si>
  <si>
    <t>df86587b-5409-ed11-82e5-002248944f2b</t>
  </si>
  <si>
    <t>25280678-38af-e811-a963-000d3ad244fd</t>
  </si>
  <si>
    <t>CAS-1059703-L7S0V5</t>
  </si>
  <si>
    <t>21752576357</t>
  </si>
  <si>
    <t>d0e81cd0-5409-ed11-82e5-002248944bc7</t>
  </si>
  <si>
    <t>28280678-38af-e811-a963-000d3ad244fd</t>
  </si>
  <si>
    <t>CAS-1060155-X1T7Y2</t>
  </si>
  <si>
    <t>21572438097</t>
  </si>
  <si>
    <t>7b22f79f-5409-ed11-82e5-002248944f2b</t>
  </si>
  <si>
    <t>b3290678-38af-e811-a963-000d3ad244fd</t>
  </si>
  <si>
    <t>CAS-1059936-T1M8J6</t>
  </si>
  <si>
    <t>21577023411</t>
  </si>
  <si>
    <t>8d418e7a-5409-ed11-82e5-002248944339</t>
  </si>
  <si>
    <t>c42c0678-38af-e811-a963-000d3ad244fd</t>
  </si>
  <si>
    <t>CAS-1059709-G1R5V4</t>
  </si>
  <si>
    <t>15468318511</t>
  </si>
  <si>
    <t>140a26b3-7db4-f011-bbd3-6045bde67d52</t>
  </si>
  <si>
    <t>db2d0678-38af-e811-a963-000d3ad244fd</t>
  </si>
  <si>
    <t>CAS-1669155-P1R3D4</t>
  </si>
  <si>
    <t>45001335182</t>
  </si>
  <si>
    <t>f40a0882-837d-f011-b4cc-000d3acbc570</t>
  </si>
  <si>
    <t>efad377e-38af-e811-a963-000d3ad244fd</t>
  </si>
  <si>
    <t>CAS-1638713-W8G4H2</t>
  </si>
  <si>
    <t>45145521565</t>
  </si>
  <si>
    <t>28f1fd98-7db4-f011-bbd3-6045bde61dfb</t>
  </si>
  <si>
    <t>8bae377e-38af-e811-a963-000d3ad244fd</t>
  </si>
  <si>
    <t>CAS-1669018-W0P3N5</t>
  </si>
  <si>
    <t>87093865840</t>
  </si>
  <si>
    <t>273dc22e-2555-ef11-bfe2-00224891cf80</t>
  </si>
  <si>
    <t>9daf377e-38af-e811-a963-000d3ad244fd</t>
  </si>
  <si>
    <t>CAS-1440720-D5F5B6</t>
  </si>
  <si>
    <t>50143009518</t>
  </si>
  <si>
    <t>8b0b0882-837d-f011-b4cc-000d3acbc570</t>
  </si>
  <si>
    <t>a1af377e-38af-e811-a963-000d3ad244fd</t>
  </si>
  <si>
    <t>CAS-1638719-Y5R1J5</t>
  </si>
  <si>
    <t>50194414937</t>
  </si>
  <si>
    <t>7b1b2e97-5409-ed11-82e5-002248944e6d</t>
  </si>
  <si>
    <t>a5af377e-38af-e811-a963-000d3ad244fd</t>
  </si>
  <si>
    <t>CAS-1059869-Q2X7X4</t>
  </si>
  <si>
    <t>50123788029</t>
  </si>
  <si>
    <t>269fd4bf-7db4-f011-bbd3-000d3ad10b92</t>
  </si>
  <si>
    <t>c9b0377e-38af-e811-a963-000d3ad244fd</t>
  </si>
  <si>
    <t>CAS-1669244-D8F7S2</t>
  </si>
  <si>
    <t>50197852194</t>
  </si>
  <si>
    <t>289bb3b5-7db4-f011-bbd3-000d3ad208e6</t>
  </si>
  <si>
    <t>00b7377e-38af-e811-a963-000d3ad244fd</t>
  </si>
  <si>
    <t>CAS-1669186-F1V9Q5</t>
  </si>
  <si>
    <t>74622585856</t>
  </si>
  <si>
    <t>aeb54bbf-5409-ed11-82e5-002248944157</t>
  </si>
  <si>
    <t>07b8377e-38af-e811-a963-000d3ad244fd</t>
  </si>
  <si>
    <t>CAS-1060073-Q2Y6W6</t>
  </si>
  <si>
    <t>87136393653</t>
  </si>
  <si>
    <t>720b21b9-7db4-f011-bbd3-6045bde67d52</t>
  </si>
  <si>
    <t>7eb8377e-38af-e811-a963-000d3ad244fd</t>
  </si>
  <si>
    <t>CAS-1669192-M7L4F6</t>
  </si>
  <si>
    <t>87137306917</t>
  </si>
  <si>
    <t>0792a7af-2527-f111-9730-002248108a02</t>
  </si>
  <si>
    <t>f1b8377e-38af-e811-a963-000d3ad244fd</t>
  </si>
  <si>
    <t>CAS-1764609-N9W4K7</t>
  </si>
  <si>
    <t>87121528835</t>
  </si>
  <si>
    <t>6b36dcb9-7db4-f011-bbd3-000d3ad10b92</t>
  </si>
  <si>
    <t>68b9377e-38af-e811-a963-000d3ad244fd</t>
  </si>
  <si>
    <t>CAS-1669216-C3J8W3</t>
  </si>
  <si>
    <t>87121604608</t>
  </si>
  <si>
    <t>3d522e4b-9971-ef11-a670-002248988b76</t>
  </si>
  <si>
    <t>cdd44584-38af-e811-a963-000d3ad244fd</t>
  </si>
  <si>
    <t>CAS-1455895-Q6W2R6</t>
  </si>
  <si>
    <t>65258819854</t>
  </si>
  <si>
    <t>3f9c0f1f-4c55-f011-bec2-7c1e522b1d9f</t>
  </si>
  <si>
    <t>9a623d8a-38af-e811-a963-000d3ad244fd</t>
  </si>
  <si>
    <t>CAS-1616689-L4M3J9</t>
  </si>
  <si>
    <t>79150395379</t>
  </si>
  <si>
    <t>c55e5a3d-9971-ef11-a670-000d3ad1dc96</t>
  </si>
  <si>
    <t>9c623d8a-38af-e811-a963-000d3ad244fd</t>
  </si>
  <si>
    <t>CAS-1455792-G4Q3V0</t>
  </si>
  <si>
    <t>39903125727</t>
  </si>
  <si>
    <t>4f0aa21b-46de-ed11-a7c7-00224893bd39</t>
  </si>
  <si>
    <t>7b653d8a-38af-e811-a963-000d3ad244fd</t>
  </si>
  <si>
    <t>CAS-1208266-C1X0X1</t>
  </si>
  <si>
    <t>34103557160</t>
  </si>
  <si>
    <t>8febbb91-7db4-f011-bbd3-6045bde73edb</t>
  </si>
  <si>
    <t>d06a3d8a-38af-e811-a963-000d3ad244fd</t>
  </si>
  <si>
    <t>CAS-1668990-W9D2C7</t>
  </si>
  <si>
    <t>55531763123</t>
  </si>
  <si>
    <t>e88e6780-e931-f011-a2d9-00224896aeed</t>
  </si>
  <si>
    <t>bf6b3d8a-38af-e811-a963-000d3ad244fd</t>
  </si>
  <si>
    <t>CAS-1591692-Y0V2Q6</t>
  </si>
  <si>
    <t>70099276439</t>
  </si>
  <si>
    <t>eaf5ae81-fbc4-f011-aa43-6045bdc30017</t>
  </si>
  <si>
    <t>016d3d8a-38af-e811-a963-000d3ad244fd</t>
  </si>
  <si>
    <t>CAS-1682658-G4X4Y1</t>
  </si>
  <si>
    <t>69992163028</t>
  </si>
  <si>
    <t>55d188ec-7db4-f011-bbd3-000d3ad208e6</t>
  </si>
  <si>
    <t>1c6d3d8a-38af-e811-a963-000d3ad244fd</t>
  </si>
  <si>
    <t>CAS-1669455-V7M5W3</t>
  </si>
  <si>
    <t>95142629463</t>
  </si>
  <si>
    <t>e1d188ec-7db4-f011-bbd3-000d3ad208e6</t>
  </si>
  <si>
    <t>d86d3d8a-38af-e811-a963-000d3ad244fd</t>
  </si>
  <si>
    <t>CAS-1669457-X7P0V2</t>
  </si>
  <si>
    <t>95143172589</t>
  </si>
  <si>
    <t>bd3770b8-7db4-f011-bbd2-7ced8da2e1c1</t>
  </si>
  <si>
    <t>99c5b490-38af-e811-a963-000d3ad244fd</t>
  </si>
  <si>
    <t>CAS-1669187-J0M2Z5</t>
  </si>
  <si>
    <t>15718578292</t>
  </si>
  <si>
    <t>eacb49e6-4873-f111-9b48-002248926028</t>
  </si>
  <si>
    <t>afc7b490-38af-e811-a963-000d3ad244fd</t>
  </si>
  <si>
    <t>CAS-1809144-B0N9S8</t>
  </si>
  <si>
    <t>15722168228</t>
  </si>
  <si>
    <t>40e1eeb9-db0e-ed11-b83d-00224812b54e</t>
  </si>
  <si>
    <t>d3c8b490-38af-e811-a963-000d3ad244fd</t>
  </si>
  <si>
    <t>CAS-1063009-W1S1K1</t>
  </si>
  <si>
    <t>60459500248</t>
  </si>
  <si>
    <t>37ebc5b5-b7a8-f011-bbd2-6045bde48ba4</t>
  </si>
  <si>
    <t>65c9b490-38af-e811-a963-000d3ad244fd</t>
  </si>
  <si>
    <t>CAS-1660682-K6S1S3</t>
  </si>
  <si>
    <t>60432711064</t>
  </si>
  <si>
    <t>a264253e-46de-ed11-a7c7-00224893b958</t>
  </si>
  <si>
    <t>4bcbb490-38af-e811-a963-000d3ad244fd</t>
  </si>
  <si>
    <t>CAS-1208524-B5Y2J4</t>
  </si>
  <si>
    <t>45254755320</t>
  </si>
  <si>
    <t>bc452bf9-c071-f011-95f2-0022489771dc</t>
  </si>
  <si>
    <t>CAS-1633124-G9N6Y7</t>
  </si>
  <si>
    <t>8f7236bd-d366-f011-95f3-000d3ad1cf65</t>
  </si>
  <si>
    <t>2eccb490-38af-e811-a963-000d3ad244fd</t>
  </si>
  <si>
    <t>CAS-1626956-Y4B0F7</t>
  </si>
  <si>
    <t>45218305460</t>
  </si>
  <si>
    <t>e3b3078c-5409-ed11-82e5-000d3ad1769c</t>
  </si>
  <si>
    <t>612bac96-38af-e811-a963-000d3ad244fd</t>
  </si>
  <si>
    <t>CAS-1059796-Q3C0Y4</t>
  </si>
  <si>
    <t>50528774648</t>
  </si>
  <si>
    <t>c90e441e-46de-ed11-a7c7-002248933dda</t>
  </si>
  <si>
    <t>622bac96-38af-e811-a963-000d3ad244fd</t>
  </si>
  <si>
    <t>CAS-1208258-N5Y0H9</t>
  </si>
  <si>
    <t>99054731732</t>
  </si>
  <si>
    <t>b578ed9a-5409-ed11-82e5-002248944157</t>
  </si>
  <si>
    <t>652bac96-38af-e811-a963-000d3ad244fd</t>
  </si>
  <si>
    <t>CAS-1059879-H1N0R0</t>
  </si>
  <si>
    <t>83263390312</t>
  </si>
  <si>
    <t>7ecbf58e-5409-ed11-82e5-002248944157</t>
  </si>
  <si>
    <t>672bac96-38af-e811-a963-000d3ad244fd</t>
  </si>
  <si>
    <t>CAS-1059821-Z1X4W5</t>
  </si>
  <si>
    <t>98954264581</t>
  </si>
  <si>
    <t>d0d3f294-5409-ed11-82e5-002248944157</t>
  </si>
  <si>
    <t>0d2cac96-38af-e811-a963-000d3ad244fd</t>
  </si>
  <si>
    <t>CAS-1059833-G2H3V0</t>
  </si>
  <si>
    <t>99056074857</t>
  </si>
  <si>
    <t>1fee27a7-b7a8-f011-bbd2-6045bdc325c6</t>
  </si>
  <si>
    <t>162eac96-38af-e811-a963-000d3ad244fd</t>
  </si>
  <si>
    <t>CAS-1660562-F6B3Y9</t>
  </si>
  <si>
    <t>50455410259</t>
  </si>
  <si>
    <t>8781dff8-5409-ed11-82e5-002248944339</t>
  </si>
  <si>
    <t>e22eac96-38af-e811-a963-000d3ad244fd</t>
  </si>
  <si>
    <t>CAS-1060343-B3N0B9</t>
  </si>
  <si>
    <t>98949452495</t>
  </si>
  <si>
    <t>08f23ef8-7db4-f011-bbd3-7c1e528a65f7</t>
  </si>
  <si>
    <t>fb2fac96-38af-e811-a963-000d3ad244fd</t>
  </si>
  <si>
    <t>CAS-1669502-T0T2G3</t>
  </si>
  <si>
    <t>83275625469</t>
  </si>
  <si>
    <t>ac3215d6-5409-ed11-82e5-002248944bc7</t>
  </si>
  <si>
    <t>c230ac96-38af-e811-a963-000d3ad244fd</t>
  </si>
  <si>
    <t>CAS-1060206-L8Z0Y3</t>
  </si>
  <si>
    <t>98952956604</t>
  </si>
  <si>
    <t>6cba9c21-46de-ed11-a7c7-00224893bd39</t>
  </si>
  <si>
    <t>4231ac96-38af-e811-a963-000d3ad244fd</t>
  </si>
  <si>
    <t>CAS-1208282-P8L1H9</t>
  </si>
  <si>
    <t>50544781258</t>
  </si>
  <si>
    <t>4ac980c5-0c24-f111-9730-002248108a02</t>
  </si>
  <si>
    <t>7e32ac96-38af-e811-a963-000d3ad244fd</t>
  </si>
  <si>
    <t>CAS-1763259-D7G5J8</t>
  </si>
  <si>
    <t>83325318348</t>
  </si>
  <si>
    <t>1411fcd4-7db4-f011-bbd3-6045bde61dfb</t>
  </si>
  <si>
    <t>1533ac96-38af-e811-a963-000d3ad244fd</t>
  </si>
  <si>
    <t>CAS-1669373-D4Y2Y1</t>
  </si>
  <si>
    <t>28133921614</t>
  </si>
  <si>
    <t>61e219bb-5409-ed11-82e5-002248944e6d</t>
  </si>
  <si>
    <t>8733ac96-38af-e811-a963-000d3ad244fd</t>
  </si>
  <si>
    <t>CAS-1060025-J1L6C4</t>
  </si>
  <si>
    <t>83487323420</t>
  </si>
  <si>
    <t>9bf14834-d862-f111-9b48-002248926028</t>
  </si>
  <si>
    <t>0335ac96-38af-e811-a963-000d3ad244fd</t>
  </si>
  <si>
    <t>CAS-1797074-C8F0N7</t>
  </si>
  <si>
    <t>83490188006</t>
  </si>
  <si>
    <t>ffd890d9-5b3f-f011-8779-000d3acb9cf9</t>
  </si>
  <si>
    <t>d039ac96-38af-e811-a963-000d3ad244fd</t>
  </si>
  <si>
    <t>e50a5cab-c88c-e911-80e7-0003ff6ad50b</t>
  </si>
  <si>
    <t>CAS-1598969-G1P2F2</t>
  </si>
  <si>
    <t>87565594849</t>
  </si>
  <si>
    <t>5fe14b29-d60e-ed11-b83d-00224812bcee</t>
  </si>
  <si>
    <t>178fa49c-38af-e811-a963-000d3ad244fd</t>
  </si>
  <si>
    <t>CAS-1062947-F8W0B3</t>
  </si>
  <si>
    <t>87572944115</t>
  </si>
  <si>
    <t>7860f376-5409-ed11-82e5-002248944157</t>
  </si>
  <si>
    <t>c28fa49c-38af-e811-a963-000d3ad244fd</t>
  </si>
  <si>
    <t>CAS-1059669-F0L2T3</t>
  </si>
  <si>
    <t>74882723939</t>
  </si>
  <si>
    <t>52be9a1b-4c55-f011-bec2-002248971dfc</t>
  </si>
  <si>
    <t>bd35fba2-38af-e811-a963-000d3ad244fd</t>
  </si>
  <si>
    <t>CAS-1616675-J9Q0L8</t>
  </si>
  <si>
    <t>34189459642</t>
  </si>
  <si>
    <t>6f6c697f-837d-f011-b4cc-6045bdc35bda</t>
  </si>
  <si>
    <t>8537fba2-38af-e811-a963-000d3ad244fd</t>
  </si>
  <si>
    <t>CAS-1638710-S2P3C0</t>
  </si>
  <si>
    <t>34200814141</t>
  </si>
  <si>
    <t>24f74e11-4e8c-f011-b4cc-6045bdc35bda</t>
  </si>
  <si>
    <t>5139fba2-38af-e811-a963-000d3ad244fd</t>
  </si>
  <si>
    <t>CAS-1645872-K7L2K9</t>
  </si>
  <si>
    <t>65812012503</t>
  </si>
  <si>
    <t>4c232d77-7251-4209-9951-614092ec97ff</t>
  </si>
  <si>
    <t>c33afba2-38af-e811-a963-000d3ad244fd</t>
  </si>
  <si>
    <t>CAS-1466937-C0R5T5</t>
  </si>
  <si>
    <t>22301378783</t>
  </si>
  <si>
    <t>69d71193-7db4-f011-bbd2-00224895329a</t>
  </si>
  <si>
    <t>f61ef2a8-38af-e811-a963-000d3ad244fd</t>
  </si>
  <si>
    <t>CAS-1668983-M3R8S3</t>
  </si>
  <si>
    <t>79174342927</t>
  </si>
  <si>
    <t>5c17cea9-b7a8-f011-bbd2-6045bde48ba4</t>
  </si>
  <si>
    <t>ae21f2a8-38af-e811-a963-000d3ad244fd</t>
  </si>
  <si>
    <t>CAS-1660589-D5W0B2</t>
  </si>
  <si>
    <t>70243806791</t>
  </si>
  <si>
    <t>0d8dbe3b-2555-ef11-bfe3-000d3ad0412c</t>
  </si>
  <si>
    <t>8525f2a8-38af-e811-a963-000d3ad244fd</t>
  </si>
  <si>
    <t>CAS-1440789-K6W8B7</t>
  </si>
  <si>
    <t>60940543048</t>
  </si>
  <si>
    <t>15bd0eb8-7db4-f011-bbd3-6045bdc2c88b</t>
  </si>
  <si>
    <t>7726f2a8-38af-e811-a963-000d3ad244fd</t>
  </si>
  <si>
    <t>CAS-1669178-V2F2F2</t>
  </si>
  <si>
    <t>61000533791</t>
  </si>
  <si>
    <t>45175396-7db4-f011-bbd3-7ced8d34ef5a</t>
  </si>
  <si>
    <t>bb26f2a8-38af-e811-a963-000d3ad244fd</t>
  </si>
  <si>
    <t>CAS-1669008-D7Z2Q8</t>
  </si>
  <si>
    <t>61004356192</t>
  </si>
  <si>
    <t>178c4bc7-db0e-ed11-b83d-00224812bcad</t>
  </si>
  <si>
    <t>5b2af2a8-38af-e811-a963-000d3ad244fd</t>
  </si>
  <si>
    <t>CAS-1063087-W6V5N3</t>
  </si>
  <si>
    <t>50748098845</t>
  </si>
  <si>
    <t>852ac247-2555-ef11-bfe3-000d3ad0412c</t>
  </si>
  <si>
    <t>d02af2a8-38af-e811-a963-000d3ad244fd</t>
  </si>
  <si>
    <t>CAS-1440862-Y1N6J4</t>
  </si>
  <si>
    <t>50630761743</t>
  </si>
  <si>
    <t>93eeb64e-8252-f111-89e7-002248104426</t>
  </si>
  <si>
    <t>9b2df2a8-38af-e811-a963-000d3ad244fd</t>
  </si>
  <si>
    <t>CAS-1787889-F3D2D8</t>
  </si>
  <si>
    <t>50623262266</t>
  </si>
  <si>
    <t>068a14c1-5409-ed11-82e5-002248944e6d</t>
  </si>
  <si>
    <t>122ef2a8-38af-e811-a963-000d3ad244fd</t>
  </si>
  <si>
    <t>CAS-1060084-B7L8C7</t>
  </si>
  <si>
    <t>50624543616</t>
  </si>
  <si>
    <t>6023fea7-9e6b-f111-9b48-002248926028</t>
  </si>
  <si>
    <t>252ef2a8-38af-e811-a963-000d3ad244fd</t>
  </si>
  <si>
    <t>CAS-1803940-H9K8X4</t>
  </si>
  <si>
    <t>45646754889</t>
  </si>
  <si>
    <t>56418e7a-5409-ed11-82e5-002248944339</t>
  </si>
  <si>
    <t>32437baf-38af-e811-a963-000d3ad244fd</t>
  </si>
  <si>
    <t>CAS-1059708-K8T6S3</t>
  </si>
  <si>
    <t>95499516268</t>
  </si>
  <si>
    <t>fdd53591-5409-ed11-82e5-002248944e6d</t>
  </si>
  <si>
    <t>92437baf-38af-e811-a963-000d3ad244fd</t>
  </si>
  <si>
    <t>CAS-1059832-F9N3T2</t>
  </si>
  <si>
    <t>95439141282</t>
  </si>
  <si>
    <t>263d01d4-7db4-f011-bbd3-7c1e528a65f7</t>
  </si>
  <si>
    <t>56447baf-38af-e811-a963-000d3ad244fd</t>
  </si>
  <si>
    <t>CAS-1669345-N2N0H2</t>
  </si>
  <si>
    <t>95508371609</t>
  </si>
  <si>
    <t>1b182e97-5409-ed11-82e5-002248944e6d</t>
  </si>
  <si>
    <t>7e447baf-38af-e811-a963-000d3ad244fd</t>
  </si>
  <si>
    <t>CAS-1059846-M2M2P0</t>
  </si>
  <si>
    <t>95447675415</t>
  </si>
  <si>
    <t>039aa115-46de-ed11-a7c7-002248122521</t>
  </si>
  <si>
    <t>b1447baf-38af-e811-a963-000d3ad244fd</t>
  </si>
  <si>
    <t>CAS-1208211-R1B4L6</t>
  </si>
  <si>
    <t>95448150232</t>
  </si>
  <si>
    <t>b881e69b-5c59-f111-89e7-002248104426</t>
  </si>
  <si>
    <t>ab457baf-38af-e811-a963-000d3ad244fd</t>
  </si>
  <si>
    <t>CAS-1791761-P6S3F5</t>
  </si>
  <si>
    <t>91677106763</t>
  </si>
  <si>
    <t>5e1bf2bc-7db4-f011-bbd3-6045bde61dfb</t>
  </si>
  <si>
    <t>a6477baf-38af-e811-a963-000d3ad244fd</t>
  </si>
  <si>
    <t>CAS-1669223-W6W3Y1</t>
  </si>
  <si>
    <t>68149618486</t>
  </si>
  <si>
    <t>f729c00c-2555-ef11-bfe2-000d3acbc13f</t>
  </si>
  <si>
    <t>314d7baf-38af-e811-a963-000d3ad244fd</t>
  </si>
  <si>
    <t>CAS-1440492-R5N8G9</t>
  </si>
  <si>
    <t>16135864561</t>
  </si>
  <si>
    <t>22309e0f-4c55-f011-bec2-002248971dfc</t>
  </si>
  <si>
    <t>05387cb5-38af-e811-a963-000d3ad244fd</t>
  </si>
  <si>
    <t>CAS-1616637-P3T1Q6</t>
  </si>
  <si>
    <t>22616685167</t>
  </si>
  <si>
    <t>6fbe7539-b28e-f011-aa44-002248948796</t>
  </si>
  <si>
    <t>ee3a7cb5-38af-e811-a963-000d3ad244fd</t>
  </si>
  <si>
    <t>CAS-1647495-X5V0F4</t>
  </si>
  <si>
    <t>34460390758</t>
  </si>
  <si>
    <t>56d21394-7db4-f011-bbd3-6045bdc2c88b</t>
  </si>
  <si>
    <t>44817dbb-38af-e811-a963-000d3ad244fd</t>
  </si>
  <si>
    <t>CAS-1669003-M4K3Z8</t>
  </si>
  <si>
    <t>83796054347</t>
  </si>
  <si>
    <t>bc226105-610d-f111-83da-002248108a02</t>
  </si>
  <si>
    <t>bb817dbb-38af-e811-a963-000d3ad244fd</t>
  </si>
  <si>
    <t>CAS-1748871-D2N1S3</t>
  </si>
  <si>
    <t>83727367065</t>
  </si>
  <si>
    <t>749b6f1c-46de-ed11-a7c7-00224893bc23</t>
  </si>
  <si>
    <t>83837dbb-38af-e811-a963-000d3ad244fd</t>
  </si>
  <si>
    <t>CAS-1208249-Y4H0X2</t>
  </si>
  <si>
    <t>83805143292</t>
  </si>
  <si>
    <t>c2bc48b0-b7a8-f011-bbd2-6045bde73edb</t>
  </si>
  <si>
    <t>71847dbb-38af-e811-a963-000d3ad244fd</t>
  </si>
  <si>
    <t>CAS-1660633-V8R1J8</t>
  </si>
  <si>
    <t>83809205453</t>
  </si>
  <si>
    <t>db4d8b80-5409-ed11-82e5-002248944339</t>
  </si>
  <si>
    <t>8f847dbb-38af-e811-a963-000d3ad244fd</t>
  </si>
  <si>
    <t>CAS-1059739-Q6X4W6</t>
  </si>
  <si>
    <t>99323061107</t>
  </si>
  <si>
    <t>e8ac704b-46de-ed11-a7c7-00224893bd39</t>
  </si>
  <si>
    <t>ec847dbb-38af-e811-a963-000d3ad244fd</t>
  </si>
  <si>
    <t>CAS-1208629-V5Y0P1</t>
  </si>
  <si>
    <t>83743030872</t>
  </si>
  <si>
    <t>19dddde9-7db4-f011-bbd3-000d3ad10b92</t>
  </si>
  <si>
    <t>f5887dbb-38af-e811-a963-000d3ad244fd</t>
  </si>
  <si>
    <t>CAS-1669451-D2G8T7</t>
  </si>
  <si>
    <t>75211282662</t>
  </si>
  <si>
    <t>a0f1b4c1-7db4-f011-bbd3-000d3ad208e6</t>
  </si>
  <si>
    <t>2b8a7dbb-38af-e811-a963-000d3ad244fd</t>
  </si>
  <si>
    <t>CAS-1669248-V5X8K7</t>
  </si>
  <si>
    <t>65986569134</t>
  </si>
  <si>
    <t>fa5e1a94-c5d4-ec11-a7b5-002248944339</t>
  </si>
  <si>
    <t>af8d7dbb-38af-e811-a963-000d3ad244fd</t>
  </si>
  <si>
    <t>CAS-1026064-J3J8J1</t>
  </si>
  <si>
    <t>87727017881</t>
  </si>
  <si>
    <t>bc92e9b5-5409-ed11-82e5-000d3ad1769c</t>
  </si>
  <si>
    <t>25917dbb-38af-e811-a963-000d3ad244fd</t>
  </si>
  <si>
    <t>CAS-1060013-X1G8G2</t>
  </si>
  <si>
    <t>56011683160</t>
  </si>
  <si>
    <t>9cc6fe06-f5e9-f011-ad8e-000d3acb3224</t>
  </si>
  <si>
    <t>c9917dbb-38af-e811-a963-000d3ad244fd</t>
  </si>
  <si>
    <t>CAS-1708046-H6G3V0</t>
  </si>
  <si>
    <t>56116721767</t>
  </si>
  <si>
    <t>db8b7a8e-837d-f011-b4cc-7c1e522b2bd2</t>
  </si>
  <si>
    <t>bedf7bc1-38af-e811-a963-000d3ad244fd</t>
  </si>
  <si>
    <t>CAS-1638750-T0H4J6</t>
  </si>
  <si>
    <t>45853705246</t>
  </si>
  <si>
    <t>ce8e3788-a6f6-428b-83a5-dc3ad212fc45</t>
  </si>
  <si>
    <t>cfe17bc1-38af-e811-a963-000d3ad244fd</t>
  </si>
  <si>
    <t>CAS-1466911-L5J5W0</t>
  </si>
  <si>
    <t>79769819649</t>
  </si>
  <si>
    <t>da4f3cee-1536-f111-9a91-002248966bca</t>
  </si>
  <si>
    <t>4ce27bc1-38af-e811-a963-000d3ad244fd</t>
  </si>
  <si>
    <t>CAS-1772491-Z2Z4N8</t>
  </si>
  <si>
    <t>79718737610</t>
  </si>
  <si>
    <t>cca11636-46de-ed11-a7c7-002248110683</t>
  </si>
  <si>
    <t>75e27bc1-38af-e811-a963-000d3ad244fd</t>
  </si>
  <si>
    <t>CAS-1208453-H0M6H3</t>
  </si>
  <si>
    <t>45866153855</t>
  </si>
  <si>
    <t>1ba83962-46de-ed11-a7c7-002248933d22</t>
  </si>
  <si>
    <t>b7e27bc1-38af-e811-a963-000d3ad244fd</t>
  </si>
  <si>
    <t>CAS-1208694-G6L8T0</t>
  </si>
  <si>
    <t>46008417724</t>
  </si>
  <si>
    <t>41aa51ea-7db4-f011-bbd3-7ced8d34ef5a</t>
  </si>
  <si>
    <t>1ee67bc1-38af-e811-a963-000d3ad244fd</t>
  </si>
  <si>
    <t>CAS-1669450-H8L3N0</t>
  </si>
  <si>
    <t>70623378747</t>
  </si>
  <si>
    <t>830e6547-b664-ef11-a4e6-6045bdc3bf82</t>
  </si>
  <si>
    <t>a7e77bc1-38af-e811-a963-000d3ad244fd</t>
  </si>
  <si>
    <t>CAS-1448813-V2X8V7</t>
  </si>
  <si>
    <t>61077773016</t>
  </si>
  <si>
    <t>d0221ce0-a355-f011-95f3-000d3aca6c5f</t>
  </si>
  <si>
    <t>28e97bc1-38af-e811-a963-000d3ad244fd</t>
  </si>
  <si>
    <t>CAS-1617837-P6K1B7</t>
  </si>
  <si>
    <t>70607186815</t>
  </si>
  <si>
    <t>15ef82c4-7db4-f011-bbd2-7ced8da2e1c1</t>
  </si>
  <si>
    <t>2be97bc1-38af-e811-a963-000d3ad244fd</t>
  </si>
  <si>
    <t>CAS-1669273-Z2W4Q3</t>
  </si>
  <si>
    <t>61060567686</t>
  </si>
  <si>
    <t>d59977cb-feaf-47fd-a5cd-ce773b1dc534</t>
  </si>
  <si>
    <t>3de97bc1-38af-e811-a963-000d3ad244fd</t>
  </si>
  <si>
    <t>CAS-1641362-Q9N4L9</t>
  </si>
  <si>
    <t>61082034393</t>
  </si>
  <si>
    <t>2ad304a0-7db4-f011-bbd3-6045bdc2c88b</t>
  </si>
  <si>
    <t>89e374c7-38af-e811-a963-000d3ad244fd</t>
  </si>
  <si>
    <t>CAS-1669091-G4S3M0</t>
  </si>
  <si>
    <t>70788144013</t>
  </si>
  <si>
    <t>d31526e8-3b88-ea11-99e5-0003ff6a3d91</t>
  </si>
  <si>
    <t>17e574c7-38af-e811-a963-000d3ad244fd</t>
  </si>
  <si>
    <t>CAS-661607-M9R2P7</t>
  </si>
  <si>
    <t>28785686462</t>
  </si>
  <si>
    <t>21518b80-5409-ed11-82e5-002248944339</t>
  </si>
  <si>
    <t>7de574c7-38af-e811-a963-000d3ad244fd</t>
  </si>
  <si>
    <t>CAS-1059762-P5C5W4</t>
  </si>
  <si>
    <t>28786017860</t>
  </si>
  <si>
    <t>7be05d75-5409-ed11-82e5-002248944f2b</t>
  </si>
  <si>
    <t>24e674c7-38af-e811-a963-000d3ad244fd</t>
  </si>
  <si>
    <t>CAS-1059666-C6N2G2</t>
  </si>
  <si>
    <t>28737424766</t>
  </si>
  <si>
    <t>86d10bda-1d77-f011-b4cc-000d3a6a3f77</t>
  </si>
  <si>
    <t>fae774c7-38af-e811-a963-000d3ad244fd</t>
  </si>
  <si>
    <t>CAS-1635481-X2M5X2</t>
  </si>
  <si>
    <t>16710750322</t>
  </si>
  <si>
    <t>e54a2f95-7db4-f011-bbd3-6045bde67d52</t>
  </si>
  <si>
    <t>00e874c7-38af-e811-a963-000d3ad244fd</t>
  </si>
  <si>
    <t>CAS-1669031-K4Y2G7</t>
  </si>
  <si>
    <t>16770977526</t>
  </si>
  <si>
    <t>d5e814e0-1d77-f011-b4cc-000d3a6a3f77</t>
  </si>
  <si>
    <t>75e874c7-38af-e811-a963-000d3ad244fd</t>
  </si>
  <si>
    <t>CAS-1635490-H4P5P1</t>
  </si>
  <si>
    <t>16713266969</t>
  </si>
  <si>
    <t>667353b9-5409-ed11-82e5-002248944157</t>
  </si>
  <si>
    <t>edec74c7-38af-e811-a963-000d3ad244fd</t>
  </si>
  <si>
    <t>CAS-1060023-L4Z7H3</t>
  </si>
  <si>
    <t>40670737957</t>
  </si>
  <si>
    <t>902a801a-9278-f011-b4cb-000d3a6b6dde</t>
  </si>
  <si>
    <t>beee74c7-38af-e811-a963-000d3ad244fd</t>
  </si>
  <si>
    <t>d4924701-0077-f011-95f2-0022489771dc</t>
  </si>
  <si>
    <t>CAS-1636335-M5G1Q5</t>
  </si>
  <si>
    <t>40561210681</t>
  </si>
  <si>
    <t>CAS-1635330-H4X6D0</t>
  </si>
  <si>
    <t>f49a98fb-a426-f111-9730-002248108a02</t>
  </si>
  <si>
    <t>cfef74c7-38af-e811-a963-000d3ad244fd</t>
  </si>
  <si>
    <t>CAS-1764325-N0P2C1</t>
  </si>
  <si>
    <t>40568480831</t>
  </si>
  <si>
    <t>30118b0e-d60e-ed11-b83d-00224812bac3</t>
  </si>
  <si>
    <t>d33b6ccd-38af-e811-a963-000d3ad244fd</t>
  </si>
  <si>
    <t>CAS-1062840-B1Z9C2</t>
  </si>
  <si>
    <t>34850522912</t>
  </si>
  <si>
    <t>e58695cc-26cf-f011-ad8e-000d3acb3224</t>
  </si>
  <si>
    <t>543d6ccd-38af-e811-a963-000d3ad244fd</t>
  </si>
  <si>
    <t>CAS-1690407-C6M4X3</t>
  </si>
  <si>
    <t>34856497083</t>
  </si>
  <si>
    <t>6edb0fdc-5409-ed11-82e5-002248944bc7</t>
  </si>
  <si>
    <t>553d6ccd-38af-e811-a963-000d3ad244fd</t>
  </si>
  <si>
    <t>CAS-1060239-W1X7F4</t>
  </si>
  <si>
    <t>40781001794</t>
  </si>
  <si>
    <t>fb27c08c-837d-f011-b4cc-00224893fe04</t>
  </si>
  <si>
    <t>e33e6ccd-38af-e811-a963-000d3ad244fd</t>
  </si>
  <si>
    <t>CAS-1638746-K3C6C9</t>
  </si>
  <si>
    <t>34909009188</t>
  </si>
  <si>
    <t>4cd79475-6df9-ea11-b5d9-0003ff6a91a7</t>
  </si>
  <si>
    <t>8c3f6ccd-38af-e811-a963-000d3ad244fd</t>
  </si>
  <si>
    <t>CAS-725047-M6Q0F4</t>
  </si>
  <si>
    <t>91922863387</t>
  </si>
  <si>
    <t>3acdf5f8-2323-f111-9730-002248108a02</t>
  </si>
  <si>
    <t>d03f6ccd-38af-e811-a963-000d3ad244fd</t>
  </si>
  <si>
    <t>CAS-1762380-W3D5M9</t>
  </si>
  <si>
    <t>34920261714</t>
  </si>
  <si>
    <t>b7ebfcdb-ca42-f111-9a91-002248966bca</t>
  </si>
  <si>
    <t>CAS-1779136-C6S2Z9</t>
  </si>
  <si>
    <t>52a24bed-9643-f111-9a91-002248966bca</t>
  </si>
  <si>
    <t>CAS-1779756-C4M7G1</t>
  </si>
  <si>
    <t>05887207-4e8c-f011-b4cc-00224893fe04</t>
  </si>
  <si>
    <t>5e406ccd-38af-e811-a963-000d3ad244fd</t>
  </si>
  <si>
    <t>CAS-1645848-H1R4D7</t>
  </si>
  <si>
    <t>95771208957</t>
  </si>
  <si>
    <t>2f33d3d4-8776-f011-95f2-0022489771dc</t>
  </si>
  <si>
    <t>bf7e64d3-38af-e811-a963-000d3ad244fd</t>
  </si>
  <si>
    <t>CAS-1635255-J0B6T7</t>
  </si>
  <si>
    <t>84028425014</t>
  </si>
  <si>
    <t>b55d54a2-7db4-f011-bbd3-6045bde679a9</t>
  </si>
  <si>
    <t>318064d3-38af-e811-a963-000d3ad244fd</t>
  </si>
  <si>
    <t>CAS-1669093-C3Z8C0</t>
  </si>
  <si>
    <t>92003108030</t>
  </si>
  <si>
    <t>0770c1a6-b7a8-f011-bbd2-000d3ad208e6</t>
  </si>
  <si>
    <t>6f8464d3-38af-e811-a963-000d3ad244fd</t>
  </si>
  <si>
    <t>CAS-1660563-B0Z1X1</t>
  </si>
  <si>
    <t>66181464588</t>
  </si>
  <si>
    <t>1ea41636-46de-ed11-a7c7-002248110683</t>
  </si>
  <si>
    <t>d38564d3-38af-e811-a963-000d3ad244fd</t>
  </si>
  <si>
    <t>CAS-1208470-N7W9G4</t>
  </si>
  <si>
    <t>66185542917</t>
  </si>
  <si>
    <t>cc3870b8-7db4-f011-bbd2-7ced8da2e1c1</t>
  </si>
  <si>
    <t>288664d3-38af-e811-a963-000d3ad244fd</t>
  </si>
  <si>
    <t>CAS-1669206-Y1W4P5</t>
  </si>
  <si>
    <t>66116251613</t>
  </si>
  <si>
    <t>4e7c4312-99d4-ef11-95f5-000d3ad1c466</t>
  </si>
  <si>
    <t>b58764d3-38af-e811-a963-000d3ad244fd</t>
  </si>
  <si>
    <t>CAS-1523631-P3D6Y3</t>
  </si>
  <si>
    <t>66119279074</t>
  </si>
  <si>
    <t>20d388ec-7db4-f011-bbd3-000d3ad208e6</t>
  </si>
  <si>
    <t>141690d9-38af-e811-a963-000d3ad244fd</t>
  </si>
  <si>
    <t>CAS-1669467-Z3V3T7</t>
  </si>
  <si>
    <t>75467729203</t>
  </si>
  <si>
    <t>5dab1528-cb5e-f011-95f3-002248973324</t>
  </si>
  <si>
    <t>1a1690d9-38af-e811-a963-000d3ad244fd</t>
  </si>
  <si>
    <t>CAS-1623206-M6S0J4</t>
  </si>
  <si>
    <t>75593486109</t>
  </si>
  <si>
    <t>b25b269d-5409-ed11-82e5-002248944e6d</t>
  </si>
  <si>
    <t>901690d9-38af-e811-a963-000d3ad244fd</t>
  </si>
  <si>
    <t>CAS-1059896-Y8V8S9</t>
  </si>
  <si>
    <t>75375400348</t>
  </si>
  <si>
    <t>0fd4d76d-a61d-f111-9730-002248108a02</t>
  </si>
  <si>
    <t>a91690d9-38af-e811-a963-000d3ad244fd</t>
  </si>
  <si>
    <t>CAS-1758628-G7N4Z6</t>
  </si>
  <si>
    <t>46260929414</t>
  </si>
  <si>
    <t>9ca08c97-7643-f111-9a91-002248966bca</t>
  </si>
  <si>
    <t>CAS-1779472-X8K6W0</t>
  </si>
  <si>
    <t>1bc9bb40-2555-ef11-bfe2-00224891cf80</t>
  </si>
  <si>
    <t>6f1790d9-38af-e811-a963-000d3ad244fd</t>
  </si>
  <si>
    <t>CAS-1440821-Z6G5Z8</t>
  </si>
  <si>
    <t>75471713846</t>
  </si>
  <si>
    <t>0a31af7c-d949-f111-9a90-002248926a7f</t>
  </si>
  <si>
    <t>261a90d9-38af-e811-a963-000d3ad244fd</t>
  </si>
  <si>
    <t>CAS-1783291-L3W8V9</t>
  </si>
  <si>
    <t>75607214766</t>
  </si>
  <si>
    <t>3506d002-af69-45fb-9de5-7451fcb23a1d</t>
  </si>
  <si>
    <t>d11d90d9-38af-e811-a963-000d3ad244fd</t>
  </si>
  <si>
    <t>CAS-1122608-B8T3K8</t>
  </si>
  <si>
    <t>46312848135</t>
  </si>
  <si>
    <t>6ba483f2-7db4-f011-bbd3-000d3ad208e6</t>
  </si>
  <si>
    <t>2a1f90d9-38af-e811-a963-000d3ad244fd</t>
  </si>
  <si>
    <t>CAS-1669473-P2J9V5</t>
  </si>
  <si>
    <t>29079519243</t>
  </si>
  <si>
    <t>7011d1d1-fa20-f111-9730-002248108a02</t>
  </si>
  <si>
    <t>dd2490d9-38af-e811-a963-000d3ad244fd</t>
  </si>
  <si>
    <t>CAS-1760809-W6B4M8</t>
  </si>
  <si>
    <t>88230386478</t>
  </si>
  <si>
    <t>a17308b2-5409-ed11-82e5-002248944f2b</t>
  </si>
  <si>
    <t>ded292df-38af-e811-a963-000d3ad244fd</t>
  </si>
  <si>
    <t>CAS-1059987-Z4P2G3</t>
  </si>
  <si>
    <t>51402026263</t>
  </si>
  <si>
    <t>3e7e1e9c-bcee-f011-92b9-000d3ad1cf65</t>
  </si>
  <si>
    <t>18d492df-38af-e811-a963-000d3ad244fd</t>
  </si>
  <si>
    <t>CAS-1711941-N3R1L2</t>
  </si>
  <si>
    <t>51406890713</t>
  </si>
  <si>
    <t>f736a458-46de-ed11-a7c7-00224810001d</t>
  </si>
  <si>
    <t>70d492df-38af-e811-a963-000d3ad244fd</t>
  </si>
  <si>
    <t>CAS-1208675-L0X0C5</t>
  </si>
  <si>
    <t>51168621874</t>
  </si>
  <si>
    <t>971f8c90-fa40-f011-a2d9-00224896aeed</t>
  </si>
  <si>
    <t>9ed492df-38af-e811-a963-000d3ad244fd</t>
  </si>
  <si>
    <t>CAS-1600751-P4K8X8</t>
  </si>
  <si>
    <t>61337790112</t>
  </si>
  <si>
    <t>40b86185-837d-f011-b4cc-6045bdc35bda</t>
  </si>
  <si>
    <t>1fd592df-38af-e811-a963-000d3ad244fd</t>
  </si>
  <si>
    <t>CAS-1638735-W0C5B1</t>
  </si>
  <si>
    <t>51172260600</t>
  </si>
  <si>
    <t>cdb24a10-5681-f011-8151-000d3ad157cb</t>
  </si>
  <si>
    <t>5dd692df-38af-e811-a963-000d3ad244fd</t>
  </si>
  <si>
    <t>CAS-1640351-N5L3H4</t>
  </si>
  <si>
    <t>61452136251</t>
  </si>
  <si>
    <t>eade50b3-b7a8-f011-bbd2-6045bdc2c88b</t>
  </si>
  <si>
    <t>9fd692df-38af-e811-a963-000d3ad244fd</t>
  </si>
  <si>
    <t>CAS-1660652-M4H6R5</t>
  </si>
  <si>
    <t>51330059458</t>
  </si>
  <si>
    <t>3a84aabb-5ace-f011-ad8e-000d3acb3224</t>
  </si>
  <si>
    <t>2ad792df-38af-e811-a963-000d3ad244fd</t>
  </si>
  <si>
    <t>CAS-1689251-N6V1Q5</t>
  </si>
  <si>
    <t>51178131474</t>
  </si>
  <si>
    <t>e83d8206-2555-ef11-bfe3-000d3ad16985</t>
  </si>
  <si>
    <t>e8d792df-38af-e811-a963-000d3ad244fd</t>
  </si>
  <si>
    <t>CAS-1440466-M2M6G0</t>
  </si>
  <si>
    <t>61348127402</t>
  </si>
  <si>
    <t>33d21394-7db4-f011-bbd3-6045bdc2c88b</t>
  </si>
  <si>
    <t>fed792df-38af-e811-a963-000d3ad244fd</t>
  </si>
  <si>
    <t>CAS-1669000-R6K0R1</t>
  </si>
  <si>
    <t>51417871203</t>
  </si>
  <si>
    <t>55d4359e-9e3c-f111-9a91-002248966bca</t>
  </si>
  <si>
    <t>66d892df-38af-e811-a963-000d3ad244fd</t>
  </si>
  <si>
    <t>CAS-1775846-W1L1P1</t>
  </si>
  <si>
    <t>51185781460</t>
  </si>
  <si>
    <t>7ae224c5-7db4-f011-bbd3-6045bde67d52</t>
  </si>
  <si>
    <t>85d892df-38af-e811-a963-000d3ad244fd</t>
  </si>
  <si>
    <t>CAS-1669278-D9N7D0</t>
  </si>
  <si>
    <t>61354551576</t>
  </si>
  <si>
    <t>d2fccf19-d60e-ed11-b83d-00224812b54e</t>
  </si>
  <si>
    <t>ccd992df-38af-e811-a963-000d3ad244fd</t>
  </si>
  <si>
    <t>CAS-1062893-K0Z6H4</t>
  </si>
  <si>
    <t>99437837966</t>
  </si>
  <si>
    <t>4da1fcae-b7a8-f011-bbd2-0022489236e9</t>
  </si>
  <si>
    <t>52da92df-38af-e811-a963-000d3ad244fd</t>
  </si>
  <si>
    <t>CAS-1660646-D2P9S2</t>
  </si>
  <si>
    <t>51435680737</t>
  </si>
  <si>
    <t>567924b8-5409-ed11-82e5-002248944f2b</t>
  </si>
  <si>
    <t>8bda92df-38af-e811-a963-000d3ad244fd</t>
  </si>
  <si>
    <t>CAS-1060011-V4P6X1</t>
  </si>
  <si>
    <t>51438065912</t>
  </si>
  <si>
    <t>59eb35db-5cef-f011-92b9-000d3ad1cf65</t>
  </si>
  <si>
    <t>8ddc92df-38af-e811-a963-000d3ad244fd</t>
  </si>
  <si>
    <t>CAS-1712437-Z6X6X9</t>
  </si>
  <si>
    <t>99570270661</t>
  </si>
  <si>
    <t>55c5d336-2555-ef11-bfe3-000d3ad16985</t>
  </si>
  <si>
    <t>c2dc92df-38af-e811-a963-000d3ad244fd</t>
  </si>
  <si>
    <t>CAS-1440759-S4W1L3</t>
  </si>
  <si>
    <t>16875537122</t>
  </si>
  <si>
    <t>7146509c-7db4-f011-bbd3-7ced8d34ef5a</t>
  </si>
  <si>
    <t>c3dc92df-38af-e811-a963-000d3ad244fd</t>
  </si>
  <si>
    <t>CAS-1669044-C6M0V2</t>
  </si>
  <si>
    <t>99709346020</t>
  </si>
  <si>
    <t>b07bed9a-5409-ed11-82e5-002248944157</t>
  </si>
  <si>
    <t>4edd92df-38af-e811-a963-000d3ad244fd</t>
  </si>
  <si>
    <t>CAS-1059904-L3Z0Z4</t>
  </si>
  <si>
    <t>16878439201</t>
  </si>
  <si>
    <t>75ebd33d-a2b3-f011-aa44-002248948796</t>
  </si>
  <si>
    <t>dfdd92df-38af-e811-a963-000d3ad244fd</t>
  </si>
  <si>
    <t>CAS-1667944-D0K4Z2</t>
  </si>
  <si>
    <t>70823738382</t>
  </si>
  <si>
    <t>88877b12-2555-ef11-bfe2-000d3acc3d53</t>
  </si>
  <si>
    <t>258bf5eb-38af-e811-a963-000d3ad244fd</t>
  </si>
  <si>
    <t>CAS-1440549-F0C5S3</t>
  </si>
  <si>
    <t>92157965158</t>
  </si>
  <si>
    <t>8a5416b2-7db4-f011-bbd3-6045bdc2c88b</t>
  </si>
  <si>
    <t>348cf5eb-38af-e811-a963-000d3ad244fd</t>
  </si>
  <si>
    <t>CAS-1669135-C0B4K1</t>
  </si>
  <si>
    <t>92154673793</t>
  </si>
  <si>
    <t>8607a2e6-566b-f011-b4cc-0022481296ec</t>
  </si>
  <si>
    <t>398cf5eb-38af-e811-a963-000d3ad244fd</t>
  </si>
  <si>
    <t>CAS-1629244-F2Z1C7</t>
  </si>
  <si>
    <t>92302947814</t>
  </si>
  <si>
    <t>ba80eaa0-5409-ed11-82e5-002248944157</t>
  </si>
  <si>
    <t>9b8cf5eb-38af-e811-a963-000d3ad244fd</t>
  </si>
  <si>
    <t>CAS-1059916-V2L2Q7</t>
  </si>
  <si>
    <t>92126598626</t>
  </si>
  <si>
    <t>4c45e8fb-d50e-ed11-b83d-00224812b54e</t>
  </si>
  <si>
    <t>7d8ff5eb-38af-e811-a963-000d3ad244fd</t>
  </si>
  <si>
    <t>CAS-1062733-J3C8S9</t>
  </si>
  <si>
    <t>29419704198</t>
  </si>
  <si>
    <t>ff6fff97-5409-ed11-82e5-000d3ad1769c</t>
  </si>
  <si>
    <t>d190f5eb-38af-e811-a963-000d3ad244fd</t>
  </si>
  <si>
    <t>CAS-1059889-H5C7L2</t>
  </si>
  <si>
    <t>56841612546</t>
  </si>
  <si>
    <t>aff422bf-7db4-f011-bbd3-6045bde67d52</t>
  </si>
  <si>
    <t>4991f5eb-38af-e811-a963-000d3ad244fd</t>
  </si>
  <si>
    <t>CAS-1669269-F4Y6Z5</t>
  </si>
  <si>
    <t>96154079633</t>
  </si>
  <si>
    <t>419c517d-1253-f011-95f3-000d3aca6c5f</t>
  </si>
  <si>
    <t>efc11ef2-38af-e811-a963-000d3ad244fd</t>
  </si>
  <si>
    <t>CAS-1615584-K5C0F5</t>
  </si>
  <si>
    <t>66582675701</t>
  </si>
  <si>
    <t>71369fde-90d4-f011-ad8e-000d3acb3224</t>
  </si>
  <si>
    <t>24c31ef2-38af-e811-a963-000d3ad244fd</t>
  </si>
  <si>
    <t>CAS-1694774-P5B9J1</t>
  </si>
  <si>
    <t>46544549175</t>
  </si>
  <si>
    <t>f41bfb70-5409-ed11-82e5-002248944157</t>
  </si>
  <si>
    <t>18c41ef2-38af-e811-a963-000d3ad244fd</t>
  </si>
  <si>
    <t>CAS-1059655-H2T9Z1</t>
  </si>
  <si>
    <t>66405694923</t>
  </si>
  <si>
    <t>5c634519-4e8c-f011-b4cc-000d3a6aeb52</t>
  </si>
  <si>
    <t>31c61ef2-38af-e811-a963-000d3ad244fd</t>
  </si>
  <si>
    <t>CAS-1645881-S4B1B6</t>
  </si>
  <si>
    <t>66632606336</t>
  </si>
  <si>
    <t>94ee1cd0-5409-ed11-82e5-002248944bc7</t>
  </si>
  <si>
    <t>35c61ef2-38af-e811-a963-000d3ad244fd</t>
  </si>
  <si>
    <t>CAS-1060178-Z9R2Y0</t>
  </si>
  <si>
    <t>46612101140</t>
  </si>
  <si>
    <t>ae386894-7db4-f011-bbd3-7ced8da2a128</t>
  </si>
  <si>
    <t>09c71ef2-38af-e811-a963-000d3ad244fd</t>
  </si>
  <si>
    <t>CAS-1669017-Z4Y4X3</t>
  </si>
  <si>
    <t>17125439250</t>
  </si>
  <si>
    <t>28e4be11-d60e-ed11-b83d-00224812b26f</t>
  </si>
  <si>
    <t>01ce1ef2-38af-e811-a963-000d3ad244fd</t>
  </si>
  <si>
    <t>CAS-1062845-V4D4Z8</t>
  </si>
  <si>
    <t>23500365569</t>
  </si>
  <si>
    <t>9eca5081-5409-ed11-82e5-002248944f2b</t>
  </si>
  <si>
    <t>7bce1ef2-38af-e811-a963-000d3ad244fd</t>
  </si>
  <si>
    <t>CAS-1059748-V8X1N3</t>
  </si>
  <si>
    <t>23501787578</t>
  </si>
  <si>
    <t>4dcf139f-7db4-f011-bbd2-00224895329a</t>
  </si>
  <si>
    <t>23d11ef2-38af-e811-a963-000d3ad244fd</t>
  </si>
  <si>
    <t>CAS-1669073-X6R4B8</t>
  </si>
  <si>
    <t>84124043785</t>
  </si>
  <si>
    <t>7ee519bb-5409-ed11-82e5-002248944e6d</t>
  </si>
  <si>
    <t>f3051bf8-38af-e811-a963-000d3ad244fd</t>
  </si>
  <si>
    <t>CAS-1060054-S5M2F1</t>
  </si>
  <si>
    <t>84348350606</t>
  </si>
  <si>
    <t>cb8d5f2f-6f87-ef11-9442-000d3a6ad378</t>
  </si>
  <si>
    <t>5f061bf8-38af-e811-a963-000d3ad244fd</t>
  </si>
  <si>
    <t>CAS-1467305-V6G7W2</t>
  </si>
  <si>
    <t>35432137202</t>
  </si>
  <si>
    <t>490f0bb7-f018-f011-998b-00224895e766</t>
  </si>
  <si>
    <t>81081bf8-38af-e811-a963-000d3ad244fd</t>
  </si>
  <si>
    <t>7bcc7cca-6fbb-ef11-95f6-6045bdc2b61b</t>
  </si>
  <si>
    <t>CAS-1579210-R9V4L7</t>
  </si>
  <si>
    <t>41268083123</t>
  </si>
  <si>
    <t>40e1df99-5409-ed11-82e5-002248944f2b</t>
  </si>
  <si>
    <t>b37513fe-38af-e811-a963-000d3ad244fd</t>
  </si>
  <si>
    <t>CAS-1059895-L1W2R5</t>
  </si>
  <si>
    <t>41271663954</t>
  </si>
  <si>
    <t>fa9c0f1f-4c55-f011-bec2-7c1e522b1d9f</t>
  </si>
  <si>
    <t>e67913fe-38af-e811-a963-000d3ad244fd</t>
  </si>
  <si>
    <t>CAS-1616695-J8S6B9</t>
  </si>
  <si>
    <t>71332796155</t>
  </si>
  <si>
    <t>6a62f376-5409-ed11-82e5-002248944157</t>
  </si>
  <si>
    <t>e87913fe-38af-e811-a963-000d3ad244fd</t>
  </si>
  <si>
    <t>CAS-1059685-R3D0L9</t>
  </si>
  <si>
    <t>88341617925</t>
  </si>
  <si>
    <t>4ddf5d75-5409-ed11-82e5-002248944f2b</t>
  </si>
  <si>
    <t>2f7a13fe-38af-e811-a963-000d3ad244fd</t>
  </si>
  <si>
    <t>CAS-1059658-F9L2X3</t>
  </si>
  <si>
    <t>88345476047</t>
  </si>
  <si>
    <t>97bd4bd7-5409-ed11-82e5-002248944157</t>
  </si>
  <si>
    <t>bf7a13fe-38af-e811-a963-000d3ad244fd</t>
  </si>
  <si>
    <t>CAS-1060200-S3P4Q8</t>
  </si>
  <si>
    <t>71337003614</t>
  </si>
  <si>
    <t>18a743d0-7db4-f011-bbd3-6045bdc2c88b</t>
  </si>
  <si>
    <t>ee7a13fe-38af-e811-a963-000d3ad244fd</t>
  </si>
  <si>
    <t>CAS-1669299-H2N2R6</t>
  </si>
  <si>
    <t>88242503771</t>
  </si>
  <si>
    <t>9a575c18-7e55-f111-bec6-000d3ad2a8a5</t>
  </si>
  <si>
    <t>c57b13fe-38af-e811-a963-000d3ad244fd</t>
  </si>
  <si>
    <t>ae0acd53-7352-f111-89e7-002248104426</t>
  </si>
  <si>
    <t>CAS-1789899-Y8V5J8</t>
  </si>
  <si>
    <t>88245919930</t>
  </si>
  <si>
    <t>CAS-1787752-Z3L4H6</t>
  </si>
  <si>
    <t>13f6b2da-1d77-f011-b4cc-6045bdc235e4</t>
  </si>
  <si>
    <t>b31c1004-39af-e811-a963-000d3ad244fd</t>
  </si>
  <si>
    <t>CAS-1635484-D0S5J9</t>
  </si>
  <si>
    <t>11127864935</t>
  </si>
  <si>
    <t>0d8b06ae-2428-f111-9730-002248108a02</t>
  </si>
  <si>
    <t>ae271004-39af-e811-a963-000d3ad244fd</t>
  </si>
  <si>
    <t>CAS-1765639-Z9M8Y2</t>
  </si>
  <si>
    <t>29709476617</t>
  </si>
  <si>
    <t>32c89fd3-7db4-f011-bbd2-7ced8d32c6d5</t>
  </si>
  <si>
    <t>80d2070a-39af-e811-a963-000d3ad244fd</t>
  </si>
  <si>
    <t>CAS-1669335-X6D2Q2</t>
  </si>
  <si>
    <t>29918379160</t>
  </si>
  <si>
    <t>cdea3b29-2866-f011-95f3-000d3ad1cf65</t>
  </si>
  <si>
    <t>fad2070a-39af-e811-a963-000d3ad244fd</t>
  </si>
  <si>
    <t>CAS-1626558-H5Y2C7</t>
  </si>
  <si>
    <t>29877958993</t>
  </si>
  <si>
    <t>0c5861b0-d328-f111-9730-002248108a02</t>
  </si>
  <si>
    <t>6ad5070a-39af-e811-a963-000d3ad244fd</t>
  </si>
  <si>
    <t>CAS-1766218-M0X7V0</t>
  </si>
  <si>
    <t>46728729783</t>
  </si>
  <si>
    <t>6436dcb9-7db4-f011-bbd3-000d3ad10b92</t>
  </si>
  <si>
    <t>2cd7070a-39af-e811-a963-000d3ad244fd</t>
  </si>
  <si>
    <t>CAS-1669215-X7G4Z6</t>
  </si>
  <si>
    <t>46909844617</t>
  </si>
  <si>
    <t>c22e15d6-5409-ed11-82e5-002248944bc7</t>
  </si>
  <si>
    <t>91d7070a-39af-e811-a963-000d3ad244fd</t>
  </si>
  <si>
    <t>CAS-1060195-C3D4B0</t>
  </si>
  <si>
    <t>46910241701</t>
  </si>
  <si>
    <t>7d7af3f1-db62-f011-95f3-000d3ad1cf65</t>
  </si>
  <si>
    <t>fedb070a-39af-e811-a963-000d3ad244fd</t>
  </si>
  <si>
    <t>CAS-1625512-M5N8G5</t>
  </si>
  <si>
    <t>66932483569</t>
  </si>
  <si>
    <t>e2e717ac-b7a8-f011-bbd2-7ced8d34ef5a</t>
  </si>
  <si>
    <t>4a86fe0f-39af-e811-a963-000d3ad244fd</t>
  </si>
  <si>
    <t>CAS-1660593-B6M1X6</t>
  </si>
  <si>
    <t>52009645916</t>
  </si>
  <si>
    <t>6b6aa72e-2555-ef11-bfe3-6045bde5148b</t>
  </si>
  <si>
    <t>b587fe0f-39af-e811-a963-000d3ad244fd</t>
  </si>
  <si>
    <t>CAS-1440706-S4T8K4</t>
  </si>
  <si>
    <t>92544122852</t>
  </si>
  <si>
    <t>f834dcb9-7db4-f011-bbd3-000d3ad10b92</t>
  </si>
  <si>
    <t>1488fe0f-39af-e811-a963-000d3ad244fd</t>
  </si>
  <si>
    <t>CAS-1669199-X8F5P4</t>
  </si>
  <si>
    <t>92622900342</t>
  </si>
  <si>
    <t>387401d8-0c74-f111-9b48-002248926028</t>
  </si>
  <si>
    <t>6a88fe0f-39af-e811-a963-000d3ad244fd</t>
  </si>
  <si>
    <t>CAS-1810281-J1G1C8</t>
  </si>
  <si>
    <t>92580661876</t>
  </si>
  <si>
    <t>354be682-5409-ed11-82e5-002248944157</t>
  </si>
  <si>
    <t>d588fe0f-39af-e811-a963-000d3ad244fd</t>
  </si>
  <si>
    <t>CAS-1059772-D6S3Z0</t>
  </si>
  <si>
    <t>92628439078</t>
  </si>
  <si>
    <t>59c99038-4c97-f011-aa44-002248948796</t>
  </si>
  <si>
    <t>1e8afe0f-39af-e811-a963-000d3ad244fd</t>
  </si>
  <si>
    <t>CAS-1651691-T1R5W5</t>
  </si>
  <si>
    <t>35818227331</t>
  </si>
  <si>
    <t>776239b8-5409-ed11-82e5-002248944bc7</t>
  </si>
  <si>
    <t>428bfe0f-39af-e811-a963-000d3ad244fd</t>
  </si>
  <si>
    <t>CAS-1060021-F6X6P4</t>
  </si>
  <si>
    <t>35823384633</t>
  </si>
  <si>
    <t>e8810f8e-7db4-f011-bbd3-6045bdc2c88b</t>
  </si>
  <si>
    <t>53345217-39af-e811-a963-000d3ad244fd</t>
  </si>
  <si>
    <t>CAS-1668974-P9F3L8</t>
  </si>
  <si>
    <t>36027507883</t>
  </si>
  <si>
    <t>ffe31cd0-5409-ed11-82e5-002248944bc7</t>
  </si>
  <si>
    <t>61375217-39af-e811-a963-000d3ad244fd</t>
  </si>
  <si>
    <t>CAS-1060141-J3H2V9</t>
  </si>
  <si>
    <t>11246123715</t>
  </si>
  <si>
    <t>2f7d8c79-b418-eb11-8441-0003ffc36f15</t>
  </si>
  <si>
    <t>ac385217-39af-e811-a963-000d3ad244fd</t>
  </si>
  <si>
    <t>CAS-742129-B7J4C5</t>
  </si>
  <si>
    <t>11233136100</t>
  </si>
  <si>
    <t>8fcb90d7-d5cc-ec11-a7b6-0022481240c1</t>
  </si>
  <si>
    <t>c13c5217-39af-e811-a963-000d3ad244fd</t>
  </si>
  <si>
    <t>CAS-1021564-R5Q9K3</t>
  </si>
  <si>
    <t>62187546251</t>
  </si>
  <si>
    <t>69c4f888-5409-ed11-82e5-002248944157</t>
  </si>
  <si>
    <t>8324201e-39af-e811-a963-000d3ad244fd</t>
  </si>
  <si>
    <t>CAS-1059785-H1F5B8</t>
  </si>
  <si>
    <t>84424768835</t>
  </si>
  <si>
    <t>aed60fdc-5409-ed11-82e5-002248944bc7</t>
  </si>
  <si>
    <t>0326201e-39af-e811-a963-000d3ad244fd</t>
  </si>
  <si>
    <t>CAS-1060224-N7J6S5</t>
  </si>
  <si>
    <t>96530396188</t>
  </si>
  <si>
    <t>b93ddeec-5409-ed11-82e5-002248944339</t>
  </si>
  <si>
    <t>fb27201e-39af-e811-a963-000d3ad244fd</t>
  </si>
  <si>
    <t>CAS-1060317-Z7Y2X3</t>
  </si>
  <si>
    <t>84676854994</t>
  </si>
  <si>
    <t>a53e3cd6-7db4-f011-bbd3-6045bdc2c88b</t>
  </si>
  <si>
    <t>3628201e-39af-e811-a963-000d3ad244fd</t>
  </si>
  <si>
    <t>CAS-1669372-S9Q0Q6</t>
  </si>
  <si>
    <t>71688394380</t>
  </si>
  <si>
    <t>dcdc497a-5409-ed11-82e5-002248944bc7</t>
  </si>
  <si>
    <t>de28201e-39af-e811-a963-000d3ad244fd</t>
  </si>
  <si>
    <t>CAS-1059707-H2Q5M8</t>
  </si>
  <si>
    <t>71644239983</t>
  </si>
  <si>
    <t>fafeb41f-551a-f011-998b-00224895e766</t>
  </si>
  <si>
    <t>ec2a201e-39af-e811-a963-000d3ad244fd</t>
  </si>
  <si>
    <t>781e6135-8c16-f011-9d47-6045bde525ee</t>
  </si>
  <si>
    <t>CAS-1579969-M8V2Z3</t>
  </si>
  <si>
    <t>71653663167</t>
  </si>
  <si>
    <t>dbbe39f5-4d70-f111-9b48-002248926028</t>
  </si>
  <si>
    <t>c0dd1824-39af-e811-a963-000d3ad244fd</t>
  </si>
  <si>
    <t>CAS-1807389-J6Y6H5</t>
  </si>
  <si>
    <t>17725561225</t>
  </si>
  <si>
    <t>50636dca-d5cc-ec11-a7b6-00224812b4c4</t>
  </si>
  <si>
    <t>86de1824-39af-e811-a963-000d3ad244fd</t>
  </si>
  <si>
    <t>CAS-1021559-W3J8W4</t>
  </si>
  <si>
    <t>30009528173</t>
  </si>
  <si>
    <t>eb961141-7c49-ef11-b4ac-00224811a7b8</t>
  </si>
  <si>
    <t>2edf1824-39af-e811-a963-000d3ad244fd</t>
  </si>
  <si>
    <t>CAS-1435031-C1V9D1</t>
  </si>
  <si>
    <t>30115433475</t>
  </si>
  <si>
    <t>e7a1eb7c-5409-ed11-82e5-002248944157</t>
  </si>
  <si>
    <t>dee21824-39af-e811-a963-000d3ad244fd</t>
  </si>
  <si>
    <t>CAS-1059701-X0Y4D1</t>
  </si>
  <si>
    <t>88872077611</t>
  </si>
  <si>
    <t>8dfc18ec-7f6b-f011-95f3-000d3ad1cf65</t>
  </si>
  <si>
    <t>f5e81824-39af-e811-a963-000d3ad244fd</t>
  </si>
  <si>
    <t>CAS-1629570-M3M0G5</t>
  </si>
  <si>
    <t>11625157923</t>
  </si>
  <si>
    <t>e7810f8e-7db4-f011-bbd3-6045bdc2c88b</t>
  </si>
  <si>
    <t>3cea1824-39af-e811-a963-000d3ad244fd</t>
  </si>
  <si>
    <t>CAS-1668972-Q5G9M2</t>
  </si>
  <si>
    <t>57153480436</t>
  </si>
  <si>
    <t>f9328615-4c55-f011-bec2-6045bdc48fdc</t>
  </si>
  <si>
    <t>c1ea1824-39af-e811-a963-000d3ad244fd</t>
  </si>
  <si>
    <t>CAS-1616664-P2V1B7</t>
  </si>
  <si>
    <t>57205097880</t>
  </si>
  <si>
    <t>c6105a8b-837d-f011-b4cc-6045bdc35bda</t>
  </si>
  <si>
    <t>77ed0f2a-39af-e811-a963-000d3ad244fd</t>
  </si>
  <si>
    <t>CAS-1638747-B8W4T1</t>
  </si>
  <si>
    <t>36175114394</t>
  </si>
  <si>
    <t>a25b6882-d889-f011-8151-000d3ad157cb</t>
  </si>
  <si>
    <t>79ed0f2a-39af-e811-a963-000d3ad244fd</t>
  </si>
  <si>
    <t>CAS-1645056-Q1Z1P3</t>
  </si>
  <si>
    <t>36102193280</t>
  </si>
  <si>
    <t>408c2d37-ce8e-f011-b4cb-002248112dc0</t>
  </si>
  <si>
    <t>CAS-1647724-Z8N7L9</t>
  </si>
  <si>
    <t>13d70fdc-5409-ed11-82e5-002248944bc7</t>
  </si>
  <si>
    <t>04ee0f2a-39af-e811-a963-000d3ad244fd</t>
  </si>
  <si>
    <t>CAS-1060227-J3P9N5</t>
  </si>
  <si>
    <t>36176658756</t>
  </si>
  <si>
    <t>b67bed9a-5409-ed11-82e5-002248944157</t>
  </si>
  <si>
    <t>84ee0f2a-39af-e811-a963-000d3ad244fd</t>
  </si>
  <si>
    <t>CAS-1059905-X0K3S7</t>
  </si>
  <si>
    <t>11857117035</t>
  </si>
  <si>
    <t>e2319e0f-4c55-f011-bec2-002248971dfc</t>
  </si>
  <si>
    <t>bfef0f2a-39af-e811-a963-000d3ad244fd</t>
  </si>
  <si>
    <t>CAS-1616645-T4N0Y7</t>
  </si>
  <si>
    <t>11787986073</t>
  </si>
  <si>
    <t>6c3e01d4-7db4-f011-bbd3-7c1e528a65f7</t>
  </si>
  <si>
    <t>faf50f2a-39af-e811-a963-000d3ad244fd</t>
  </si>
  <si>
    <t>CAS-1669362-C1T1W5</t>
  </si>
  <si>
    <t>67140287627</t>
  </si>
  <si>
    <t>3221dc84-5409-ed11-82e5-002248944e6d</t>
  </si>
  <si>
    <t>7bf70f2a-39af-e811-a963-000d3ad244fd</t>
  </si>
  <si>
    <t>CAS-1059754-K8F2N1</t>
  </si>
  <si>
    <t>41764195703</t>
  </si>
  <si>
    <t>1109d8d0-7db4-f011-bbd2-7ced8da2e1c1</t>
  </si>
  <si>
    <t>60f80f2a-39af-e811-a963-000d3ad244fd</t>
  </si>
  <si>
    <t>CAS-1669331-B9K7J6</t>
  </si>
  <si>
    <t>41810234213</t>
  </si>
  <si>
    <t>32728702-d60e-ed11-b83d-00224812bac3</t>
  </si>
  <si>
    <t>a3ba9730-39af-e811-a963-000d3ad244fd</t>
  </si>
  <si>
    <t>CAS-1062764-R4Q4M4</t>
  </si>
  <si>
    <t>76343150267</t>
  </si>
  <si>
    <t>abdb5280-5409-ed11-82e5-002248944bc7</t>
  </si>
  <si>
    <t>35bb9730-39af-e811-a963-000d3ad244fd</t>
  </si>
  <si>
    <t>CAS-1059721-Y8Q0J6</t>
  </si>
  <si>
    <t>76423184191</t>
  </si>
  <si>
    <t>87fbb4f8-4d8c-f011-b4cc-000d3acbc570</t>
  </si>
  <si>
    <t>a6bb9730-39af-e811-a963-000d3ad244fd</t>
  </si>
  <si>
    <t>CAS-1645795-J8T6G4</t>
  </si>
  <si>
    <t>76385572473</t>
  </si>
  <si>
    <t>d7dc974c-46de-ed11-a7c7-00224893b261</t>
  </si>
  <si>
    <t>8cbd9730-39af-e811-a963-000d3ad244fd</t>
  </si>
  <si>
    <t>CAS-1208652-C2P1K2</t>
  </si>
  <si>
    <t>76456501284</t>
  </si>
  <si>
    <t>35ddd1fc-c47f-ef11-ac20-002248974b9d</t>
  </si>
  <si>
    <t>78bf9730-39af-e811-a963-000d3ad244fd</t>
  </si>
  <si>
    <t>CAS-1462689-N2H9F9</t>
  </si>
  <si>
    <t>76470896415</t>
  </si>
  <si>
    <t>3483d6f2-5409-ed11-82e5-002248944339</t>
  </si>
  <si>
    <t>3b89fd37-39af-e811-a963-000d3ad244fd</t>
  </si>
  <si>
    <t>CAS-1060321-J6G5D0</t>
  </si>
  <si>
    <t>92985490918</t>
  </si>
  <si>
    <t>72cd177e-77df-ef11-95f5-000d3ad1c466</t>
  </si>
  <si>
    <t>9e89fd37-39af-e811-a963-000d3ad244fd</t>
  </si>
  <si>
    <t>CAS-1537873-Z9T9N8</t>
  </si>
  <si>
    <t>18154305656</t>
  </si>
  <si>
    <t>edc97196-7db4-f011-bbd2-7ced8d32c6d5</t>
  </si>
  <si>
    <t>a48bfd37-39af-e811-a963-000d3ad244fd</t>
  </si>
  <si>
    <t>CAS-1669010-X9G2F2</t>
  </si>
  <si>
    <t>27138388851</t>
  </si>
  <si>
    <t>a9feff91-5409-ed11-82e5-000d3ad1769c</t>
  </si>
  <si>
    <t>518cfd37-39af-e811-a963-000d3ad244fd</t>
  </si>
  <si>
    <t>CAS-1059840-S9N4V3</t>
  </si>
  <si>
    <t>18212408808</t>
  </si>
  <si>
    <t>ac9c11c2-7db4-f011-bbd3-7c1e528a65f7</t>
  </si>
  <si>
    <t>748cfd37-39af-e811-a963-000d3ad244fd</t>
  </si>
  <si>
    <t>CAS-1669268-D5M0N4</t>
  </si>
  <si>
    <t>18155472067</t>
  </si>
  <si>
    <t>50807968-af8f-ed11-a81b-002248920ccf</t>
  </si>
  <si>
    <t>2d8ffd37-39af-e811-a963-000d3ad244fd</t>
  </si>
  <si>
    <t>CAS-1142709-W9K9Z9</t>
  </si>
  <si>
    <t>92714760055</t>
  </si>
  <si>
    <t>e3ee4981-8d9e-f011-aa44-002248948796</t>
  </si>
  <si>
    <t>ef8ffd37-39af-e811-a963-000d3ad244fd</t>
  </si>
  <si>
    <t>CAS-1655580-T2Y4G8</t>
  </si>
  <si>
    <t>30179339360</t>
  </si>
  <si>
    <t>1bbe4bd7-5409-ed11-82e5-002248944157</t>
  </si>
  <si>
    <t>3391fd37-39af-e811-a963-000d3ad244fd</t>
  </si>
  <si>
    <t>CAS-1060212-Q0K1Q8</t>
  </si>
  <si>
    <t>71846606636</t>
  </si>
  <si>
    <t>43f5f4b6-7db4-f011-bbd3-6045bde61dfb</t>
  </si>
  <si>
    <t>d194fd37-39af-e811-a963-000d3ad244fd</t>
  </si>
  <si>
    <t>CAS-1669181-S0Z9H4</t>
  </si>
  <si>
    <t>30410812417</t>
  </si>
  <si>
    <t>e7905f56-0c66-f011-95f3-000d3ad1cf65</t>
  </si>
  <si>
    <t>3e95fd37-39af-e811-a963-000d3ad244fd</t>
  </si>
  <si>
    <t>CAS-1626505-W6K0C7</t>
  </si>
  <si>
    <t>30455408814</t>
  </si>
  <si>
    <t>020038ff-7c29-f111-9730-002248108a02</t>
  </si>
  <si>
    <t>CAS-1766567-Y3Q5K5</t>
  </si>
  <si>
    <t>5a33469e-3510-f011-9d47-6045bde525ee</t>
  </si>
  <si>
    <t>cf6a733e-39af-e811-a963-000d3ad244fd</t>
  </si>
  <si>
    <t>CAS-1574611-J5F6C7</t>
  </si>
  <si>
    <t>84867769494</t>
  </si>
  <si>
    <t>ed80eaa0-5409-ed11-82e5-002248944157</t>
  </si>
  <si>
    <t>be6b733e-39af-e811-a963-000d3ad244fd</t>
  </si>
  <si>
    <t>CAS-1059918-B3F0Y3</t>
  </si>
  <si>
    <t>84821310940</t>
  </si>
  <si>
    <t>2dd39bab-b7a8-f011-bbd2-000d3ad10b92</t>
  </si>
  <si>
    <t>446d733e-39af-e811-a963-000d3ad244fd</t>
  </si>
  <si>
    <t>CAS-1660617-M9T3N7</t>
  </si>
  <si>
    <t>96577525698</t>
  </si>
  <si>
    <t>724c60bd-d5cc-ec11-a7b6-0022481240c1</t>
  </si>
  <si>
    <t>676e733e-39af-e811-a963-000d3ad244fd</t>
  </si>
  <si>
    <t>CAS-1021549-W2X2Z7</t>
  </si>
  <si>
    <t>24413646602</t>
  </si>
  <si>
    <t>909b4c0d-4e8c-f011-b4cc-0022481296ec</t>
  </si>
  <si>
    <t>9c6e733e-39af-e811-a963-000d3ad244fd</t>
  </si>
  <si>
    <t>CAS-1645864-C8F1Z8</t>
  </si>
  <si>
    <t>96586336684</t>
  </si>
  <si>
    <t>cca4bcbb-7db4-f011-bbd3-000d3ad208e6</t>
  </si>
  <si>
    <t>a06f733e-39af-e811-a963-000d3ad244fd</t>
  </si>
  <si>
    <t>CAS-1669198-L8H9Z3</t>
  </si>
  <si>
    <t>24282113607</t>
  </si>
  <si>
    <t>b8f1a81e-2555-ef11-bfe2-000d3acbc13f</t>
  </si>
  <si>
    <t>bd70733e-39af-e811-a963-000d3ad244fd</t>
  </si>
  <si>
    <t>CAS-1440595-Z8C8T8</t>
  </si>
  <si>
    <t>54628149554</t>
  </si>
  <si>
    <t>1681eaa0-5409-ed11-82e5-002248944157</t>
  </si>
  <si>
    <t>8e74733e-39af-e811-a963-000d3ad244fd</t>
  </si>
  <si>
    <t>CAS-1059922-X9F4G9</t>
  </si>
  <si>
    <t>11976096013</t>
  </si>
  <si>
    <t>75501653-4323-f111-9730-002248108a02</t>
  </si>
  <si>
    <t>1475733e-39af-e811-a963-000d3ad244fd</t>
  </si>
  <si>
    <t>CAS-1762613-H6Y3H8</t>
  </si>
  <si>
    <t>11977093123</t>
  </si>
  <si>
    <t>fe275a18-f162-f111-9b48-002248926028</t>
  </si>
  <si>
    <t>5476733e-39af-e811-a963-000d3ad244fd</t>
  </si>
  <si>
    <t>CAS-1797160-Y6B5C5</t>
  </si>
  <si>
    <t>80792817368</t>
  </si>
  <si>
    <t>1076609c-fc3d-f111-9a91-002248966bca</t>
  </si>
  <si>
    <t>747b733e-39af-e811-a963-000d3ad244fd</t>
  </si>
  <si>
    <t>CAS-1776754-H8W6R2</t>
  </si>
  <si>
    <t>80998935347</t>
  </si>
  <si>
    <t>ba714da2-7db4-f011-bbd3-7ced8d34ef5a</t>
  </si>
  <si>
    <t>787b733e-39af-e811-a963-000d3ad244fd</t>
  </si>
  <si>
    <t>CAS-1669116-X2B5C7</t>
  </si>
  <si>
    <t>81006003363</t>
  </si>
  <si>
    <t>02811f88-837d-f011-b4cc-000d3acbc570</t>
  </si>
  <si>
    <t>047d733e-39af-e811-a963-000d3ad244fd</t>
  </si>
  <si>
    <t>CAS-1638737-S9M1L9</t>
  </si>
  <si>
    <t>47403937375</t>
  </si>
  <si>
    <t>acd4b709-b049-f111-9a90-002248926a7f</t>
  </si>
  <si>
    <t>7f036b44-39af-e811-a963-000d3ad244fd</t>
  </si>
  <si>
    <t>CAS-1782973-S1Y5X4</t>
  </si>
  <si>
    <t>89117175802</t>
  </si>
  <si>
    <t>5361a1f1-7db4-f011-bbd3-6045bde73edb</t>
  </si>
  <si>
    <t>91056b44-39af-e811-a963-000d3ad244fd</t>
  </si>
  <si>
    <t>CAS-1669479-S2N2V4</t>
  </si>
  <si>
    <t>36314277141</t>
  </si>
  <si>
    <t>f13d226c-6cac-ef11-95f6-6045bdc2b61b</t>
  </si>
  <si>
    <t>01076b44-39af-e811-a963-000d3ad244fd</t>
  </si>
  <si>
    <t>CAS-1492794-W9N5K1</t>
  </si>
  <si>
    <t>36438543264</t>
  </si>
  <si>
    <t>2151cabd-7f13-f111-83da-002248108a02</t>
  </si>
  <si>
    <t>d1086b44-39af-e811-a963-000d3ad244fd</t>
  </si>
  <si>
    <t>CAS-1752949-Z1J8V0</t>
  </si>
  <si>
    <t>52484077388</t>
  </si>
  <si>
    <t>6fb622ad-b7a8-f011-bbd2-6045bdc325c6</t>
  </si>
  <si>
    <t>CAS-1660597-X2H0F4</t>
  </si>
  <si>
    <t>c60fc989-bd0f-f111-83da-002248108a02</t>
  </si>
  <si>
    <t>46096b44-39af-e811-a963-000d3ad244fd</t>
  </si>
  <si>
    <t>CAS-1749802-N3K6W1</t>
  </si>
  <si>
    <t>42081027500</t>
  </si>
  <si>
    <t>f25c269d-5409-ed11-82e5-002248944e6d</t>
  </si>
  <si>
    <t>7f0b6b44-39af-e811-a963-000d3ad244fd</t>
  </si>
  <si>
    <t>CAS-1059906-B9X9T9</t>
  </si>
  <si>
    <t>52443439564</t>
  </si>
  <si>
    <t>4096dd12-19c0-f011-aa44-00224898c55c</t>
  </si>
  <si>
    <t>720c6b44-39af-e811-a963-000d3ad244fd</t>
  </si>
  <si>
    <t>CAS-1678646-X3K8W2</t>
  </si>
  <si>
    <t>42095875264</t>
  </si>
  <si>
    <t>f3084e50-46de-ed11-a7c7-002248933d22</t>
  </si>
  <si>
    <t>ff9e634a-39af-e811-a963-000d3ad244fd</t>
  </si>
  <si>
    <t>CAS-1208647-P2P8Y7</t>
  </si>
  <si>
    <t>67549544545</t>
  </si>
  <si>
    <t>77ee1740-9971-ef11-a671-000d3a6ad033</t>
  </si>
  <si>
    <t>939f634a-39af-e811-a963-000d3ad244fd</t>
  </si>
  <si>
    <t>CAS-1455788-R6D1Z1</t>
  </si>
  <si>
    <t>18214994749</t>
  </si>
  <si>
    <t>4fce798a-85fd-f011-bb47-002248986e94</t>
  </si>
  <si>
    <t>36a2634a-39af-e811-a963-000d3ad244fd</t>
  </si>
  <si>
    <t>CAS-1734815-B5J1D8</t>
  </si>
  <si>
    <t>52559512106</t>
  </si>
  <si>
    <t>bea775bc-df11-f111-8406-6045bde6f469</t>
  </si>
  <si>
    <t>CAS-1751542-R6F7D8</t>
  </si>
  <si>
    <t>900bae69-cf96-f011-aa44-002248948796</t>
  </si>
  <si>
    <t>92a3634a-39af-e811-a963-000d3ad244fd</t>
  </si>
  <si>
    <t>CAS-1651575-T6Q7D7</t>
  </si>
  <si>
    <t>18218461523</t>
  </si>
  <si>
    <t>325913a5-de98-f011-b41b-7ced8d32beef</t>
  </si>
  <si>
    <t>CAS-1652733-Y1P6T5</t>
  </si>
  <si>
    <t>64d35cc9-d5cc-ec11-a7b6-0022481240c1</t>
  </si>
  <si>
    <t>d2a6634a-39af-e811-a963-000d3ad244fd</t>
  </si>
  <si>
    <t>CAS-1021560-Y9K8F4</t>
  </si>
  <si>
    <t>18339193006</t>
  </si>
  <si>
    <t>ade110e4-7e22-f111-9730-002248108a02</t>
  </si>
  <si>
    <t>dd121751-39af-e811-a963-000d3ad244fd</t>
  </si>
  <si>
    <t>CAS-1762023-P4Z9Z2</t>
  </si>
  <si>
    <t>76746351209</t>
  </si>
  <si>
    <t>33e4b04c-94a5-f011-aa44-002248948796</t>
  </si>
  <si>
    <t>5f141751-39af-e811-a963-000d3ad244fd</t>
  </si>
  <si>
    <t>CAS-1659276-N6N0S1</t>
  </si>
  <si>
    <t>76780152720</t>
  </si>
  <si>
    <t>b2077f4f-f358-4f17-8774-dfacfb847b41</t>
  </si>
  <si>
    <t>CAS-1674921-V0N6C8</t>
  </si>
  <si>
    <t>0e180f99-7db4-f011-bbd2-00224895329a</t>
  </si>
  <si>
    <t>d0141751-39af-e811-a963-000d3ad244fd</t>
  </si>
  <si>
    <t>CAS-1669040-W8D2N3</t>
  </si>
  <si>
    <t>76781343047</t>
  </si>
  <si>
    <t>da0b5c07-ee4b-f011-877b-000d3a6aeb52</t>
  </si>
  <si>
    <t>24151751-39af-e811-a963-000d3ad244fd</t>
  </si>
  <si>
    <t>CAS-1608476-Q8M5L4</t>
  </si>
  <si>
    <t>24802110123</t>
  </si>
  <si>
    <t>a51e08e2-5409-ed11-82e5-002248944bc7</t>
  </si>
  <si>
    <t>CAS-1060269-S7N0W1</t>
  </si>
  <si>
    <t>1777860d-66c6-f011-aa43-6045bdc30017</t>
  </si>
  <si>
    <t>CAS-1683812-H2K8J3</t>
  </si>
  <si>
    <t>feb8ca53-2555-ef11-bfe3-000d3ad0412c</t>
  </si>
  <si>
    <t>d0161751-39af-e811-a963-000d3ad244fd</t>
  </si>
  <si>
    <t>CAS-1440932-K4B8R0</t>
  </si>
  <si>
    <t>12100830153</t>
  </si>
  <si>
    <t>19ce44dd-7db4-f011-bbd3-6045bde67d52</t>
  </si>
  <si>
    <t>a3191751-39af-e811-a963-000d3ad244fd</t>
  </si>
  <si>
    <t>CAS-1669400-N3D2F6</t>
  </si>
  <si>
    <t>12115954197</t>
  </si>
  <si>
    <t>f40a4e50-46de-ed11-a7c7-002248933d22</t>
  </si>
  <si>
    <t>c0191751-39af-e811-a963-000d3ad244fd</t>
  </si>
  <si>
    <t>CAS-1208662-L4K8J1</t>
  </si>
  <si>
    <t>12107294039</t>
  </si>
  <si>
    <t>95644c55-fe68-f011-95f3-000d3ad1cf65</t>
  </si>
  <si>
    <t>c51a1751-39af-e811-a963-000d3ad244fd</t>
  </si>
  <si>
    <t>CAS-1628118-Q7F6K9</t>
  </si>
  <si>
    <t>12245566132</t>
  </si>
  <si>
    <t>77d8656b-c7c1-4e7a-84f3-f1096ee84fc8</t>
  </si>
  <si>
    <t>CAS-1628073-F7K5Z5</t>
  </si>
  <si>
    <t>619b8386-5409-ed11-82e5-002248944339</t>
  </si>
  <si>
    <t>5a1b1751-39af-e811-a963-000d3ad244fd</t>
  </si>
  <si>
    <t>CAS-1059792-V7Z8M0</t>
  </si>
  <si>
    <t>12248231426</t>
  </si>
  <si>
    <t>fd24efc2-7db4-f011-bbd3-6045bde61dfb</t>
  </si>
  <si>
    <t>7dba0d57-39af-e811-a963-000d3ad244fd</t>
  </si>
  <si>
    <t>CAS-1669266-T9T4K1</t>
  </si>
  <si>
    <t>72104251673</t>
  </si>
  <si>
    <t>fccf139f-7db4-f011-bbd2-00224895329a</t>
  </si>
  <si>
    <t>b2bc0d57-39af-e811-a963-000d3ad244fd</t>
  </si>
  <si>
    <t>CAS-1669090-F2B9H2</t>
  </si>
  <si>
    <t>72106364407</t>
  </si>
  <si>
    <t>36b2b530-bc71-f011-95f2-0022489771dc</t>
  </si>
  <si>
    <t>24bf0d57-39af-e811-a963-000d3ad244fd</t>
  </si>
  <si>
    <t>CAS-1633080-W4X7Z5</t>
  </si>
  <si>
    <t>93244161048</t>
  </si>
  <si>
    <t>5e83d6f2-5409-ed11-82e5-002248944339</t>
  </si>
  <si>
    <t>e6c10d57-39af-e811-a963-000d3ad244fd</t>
  </si>
  <si>
    <t>CAS-1060322-X1Z0D5</t>
  </si>
  <si>
    <t>85015198986</t>
  </si>
  <si>
    <t>fcd33591-5409-ed11-82e5-002248944e6d</t>
  </si>
  <si>
    <t>70c30d57-39af-e811-a963-000d3ad244fd</t>
  </si>
  <si>
    <t>CAS-1059820-S2W5V3</t>
  </si>
  <si>
    <t>47714018870</t>
  </si>
  <si>
    <t>6aaa43d0-7db4-f011-bbd3-6045bdc2c88b</t>
  </si>
  <si>
    <t>72c50d57-39af-e811-a963-000d3ad244fd</t>
  </si>
  <si>
    <t>CAS-1669325-N6C2Y3</t>
  </si>
  <si>
    <t>85133724651</t>
  </si>
  <si>
    <t>793f64fb-4d8c-f011-b4cc-000d3a6aeb52</t>
  </si>
  <si>
    <t>a6c50d57-39af-e811-a963-000d3ad244fd</t>
  </si>
  <si>
    <t>CAS-1645798-X3Q6H3</t>
  </si>
  <si>
    <t>85097243957</t>
  </si>
  <si>
    <t>0adff9e4-6c47-f111-9a91-002248966bca</t>
  </si>
  <si>
    <t>6eca0d57-39af-e811-a963-000d3ad244fd</t>
  </si>
  <si>
    <t>CAS-1781452-J1Y7V2</t>
  </si>
  <si>
    <t>36660551871</t>
  </si>
  <si>
    <t>0242c843-46de-ed11-a7c7-002248935564</t>
  </si>
  <si>
    <t>57910c5d-39af-e811-a963-000d3ad244fd</t>
  </si>
  <si>
    <t>CAS-1208536-Y0J4C2</t>
  </si>
  <si>
    <t>57984732704</t>
  </si>
  <si>
    <t>ce3fe4bb-5409-ed11-82e5-000d3ad1769c</t>
  </si>
  <si>
    <t>cb920c5d-39af-e811-a963-000d3ad244fd</t>
  </si>
  <si>
    <t>CAS-1060049-D7Y2J1</t>
  </si>
  <si>
    <t>58047591975</t>
  </si>
  <si>
    <t>03e41cd0-5409-ed11-82e5-002248944bc7</t>
  </si>
  <si>
    <t>d1920c5d-39af-e811-a963-000d3ad244fd</t>
  </si>
  <si>
    <t>CAS-1060144-X5G3W3</t>
  </si>
  <si>
    <t>97079225194</t>
  </si>
  <si>
    <t>08a9a7a3-7db4-f011-bbd3-6045bde73edb</t>
  </si>
  <si>
    <t>4c930c5d-39af-e811-a963-000d3ad244fd</t>
  </si>
  <si>
    <t>CAS-1669114-F6N9L4</t>
  </si>
  <si>
    <t>97002685761</t>
  </si>
  <si>
    <t>098fff1c-d60e-ed11-b83d-00224812b10b</t>
  </si>
  <si>
    <t>e7940c5d-39af-e811-a963-000d3ad244fd</t>
  </si>
  <si>
    <t>CAS-1062889-F5V8Y8</t>
  </si>
  <si>
    <t>42464021495</t>
  </si>
  <si>
    <t>7bc581e1-863a-f011-a2d9-00224896aeed</t>
  </si>
  <si>
    <t>10960c5d-39af-e811-a963-000d3ad244fd</t>
  </si>
  <si>
    <t>CAS-1596095-V0Q7X0</t>
  </si>
  <si>
    <t>18598926337</t>
  </si>
  <si>
    <t>7ad2da97-7db4-f011-bbd3-7c1e528a65f7</t>
  </si>
  <si>
    <t>71960c5d-39af-e811-a963-000d3ad244fd</t>
  </si>
  <si>
    <t>CAS-1669049-H8M2Y0</t>
  </si>
  <si>
    <t>81090394261</t>
  </si>
  <si>
    <t>515c28a1-b7a8-f011-bbd2-6045bdc325c6</t>
  </si>
  <si>
    <t>f8960c5d-39af-e811-a963-000d3ad244fd</t>
  </si>
  <si>
    <t>CAS-1660539-H5B8N3</t>
  </si>
  <si>
    <t>81090763329</t>
  </si>
  <si>
    <t>e662e99d-7db4-f011-bbd3-7c1e528a65f7</t>
  </si>
  <si>
    <t>5b100363-39af-e811-a963-000d3ad244fd</t>
  </si>
  <si>
    <t>CAS-1669067-B4P1V6</t>
  </si>
  <si>
    <t>42609591731</t>
  </si>
  <si>
    <t>c0e7aabd-bef0-f011-92b9-000d3ad1cf65</t>
  </si>
  <si>
    <t>b1110363-39af-e811-a963-000d3ad244fd</t>
  </si>
  <si>
    <t>CAS-1714406-H2D2C5</t>
  </si>
  <si>
    <t>18708116740</t>
  </si>
  <si>
    <t>f57a23ff-27cb-f011-bbd3-00224810550c</t>
  </si>
  <si>
    <t>1eb22cc8-6d72-f011-95f2-0022489771dc</t>
  </si>
  <si>
    <t>CAS-1687346-V4K9R4</t>
  </si>
  <si>
    <t>CAS-1633478-Z9S2L6</t>
  </si>
  <si>
    <t>bab44bbf-5409-ed11-82e5-002248944157</t>
  </si>
  <si>
    <t>2a120363-39af-e811-a963-000d3ad244fd</t>
  </si>
  <si>
    <t>CAS-1060067-L4P2H9</t>
  </si>
  <si>
    <t>42618364538</t>
  </si>
  <si>
    <t>abef15a2-6dcf-f011-ad8e-000d3acb3224</t>
  </si>
  <si>
    <t>a4170363-39af-e811-a963-000d3ad244fd</t>
  </si>
  <si>
    <t>CAS-1690986-D4L4R8</t>
  </si>
  <si>
    <t>89187686572</t>
  </si>
  <si>
    <t>853b3cd6-7db4-f011-bbd3-6045bdc2c88b</t>
  </si>
  <si>
    <t>dd180363-39af-e811-a963-000d3ad244fd</t>
  </si>
  <si>
    <t>CAS-1669348-L8T8S7</t>
  </si>
  <si>
    <t>89401152271</t>
  </si>
  <si>
    <t>5427ab59-afbe-f011-aa44-00224898c55c</t>
  </si>
  <si>
    <t>061c0363-39af-e811-a963-000d3ad244fd</t>
  </si>
  <si>
    <t>CAS-1677582-D1C6V9</t>
  </si>
  <si>
    <t>30882425851</t>
  </si>
  <si>
    <t>f111517f-0928-f111-9730-002248108a02</t>
  </si>
  <si>
    <t>681c0363-39af-e811-a963-000d3ad244fd</t>
  </si>
  <si>
    <t>CAS-1765546-W3F3J4</t>
  </si>
  <si>
    <t>30887357671</t>
  </si>
  <si>
    <t>f07353b9-5409-ed11-82e5-002248944157</t>
  </si>
  <si>
    <t>9b92de6f-39af-e811-a963-000d3ad244fd</t>
  </si>
  <si>
    <t>CAS-1060027-P4C5W1</t>
  </si>
  <si>
    <t>67668414362</t>
  </si>
  <si>
    <t>e0bd9c21-46de-ed11-a7c7-00224893bd39</t>
  </si>
  <si>
    <t>5296de6f-39af-e811-a963-000d3ad244fd</t>
  </si>
  <si>
    <t>CAS-1208315-V7N1Y4</t>
  </si>
  <si>
    <t>24856863239</t>
  </si>
  <si>
    <t>8a2162c3-d5cc-ec11-a7b6-0022481240c1</t>
  </si>
  <si>
    <t>d89bde6f-39af-e811-a963-000d3ad244fd</t>
  </si>
  <si>
    <t>CAS-1021551-S4V8H8</t>
  </si>
  <si>
    <t>12643054953</t>
  </si>
  <si>
    <t>6084e2b1-0e74-f111-9b48-002248926028</t>
  </si>
  <si>
    <t>fd9cde6f-39af-e811-a963-000d3ad244fd</t>
  </si>
  <si>
    <t>CAS-1810294-P3X6K1</t>
  </si>
  <si>
    <t>12614531408</t>
  </si>
  <si>
    <t>7a89d2f2-1d77-f011-b4cc-6045bdc235e4</t>
  </si>
  <si>
    <t>9e9dde6f-39af-e811-a963-000d3ad244fd</t>
  </si>
  <si>
    <t>CAS-1635527-S9T9V5</t>
  </si>
  <si>
    <t>12616455941</t>
  </si>
  <si>
    <t>e10161fe-612c-f011-9d47-7c1e522b7156</t>
  </si>
  <si>
    <t>b99ede6f-39af-e811-a963-000d3ad244fd</t>
  </si>
  <si>
    <t>CAS-1588616-S8P8C3</t>
  </si>
  <si>
    <t>62894235087</t>
  </si>
  <si>
    <t>53f3f4b6-7db4-f011-bbd3-6045bde61dfb</t>
  </si>
  <si>
    <t>d0a0de6f-39af-e811-a963-000d3ad244fd</t>
  </si>
  <si>
    <t>CAS-1669148-T8T3Q1</t>
  </si>
  <si>
    <t>63066828936</t>
  </si>
  <si>
    <t>9599aa6f-db4c-f011-95f3-000d3aca6c5f</t>
  </si>
  <si>
    <t>92a4de6f-39af-e811-a963-000d3ad244fd</t>
  </si>
  <si>
    <t>CAS-1609559-J9X8C2</t>
  </si>
  <si>
    <t>47899073906</t>
  </si>
  <si>
    <t>0dee834c-46de-ed11-a7c7-00224810001d</t>
  </si>
  <si>
    <t>CAS-1208655-X5H2P0</t>
  </si>
  <si>
    <t>d2fe74fb-7db4-f011-bbd3-6045bde67d52</t>
  </si>
  <si>
    <t>5ba6d675-39af-e811-a963-000d3ad244fd</t>
  </si>
  <si>
    <t>CAS-1669499-C8R7R8</t>
  </si>
  <si>
    <t>48008389151</t>
  </si>
  <si>
    <t>e455aa92-cdaf-f011-aa44-002248948796</t>
  </si>
  <si>
    <t>81a6d675-39af-e811-a963-000d3ad244fd</t>
  </si>
  <si>
    <t>CAS-1665791-X8P9D7</t>
  </si>
  <si>
    <t>48003155708</t>
  </si>
  <si>
    <t>20a0a10c-63a7-4deb-8e4f-e01923c3601e</t>
  </si>
  <si>
    <t>CAS-1627801-L5W5G9</t>
  </si>
  <si>
    <t>3b8996b1-b7a8-f011-bbd2-000d3ad10b92</t>
  </si>
  <si>
    <t>20a8d675-39af-e811-a963-000d3ad244fd</t>
  </si>
  <si>
    <t>CAS-1660675-G3X5G3</t>
  </si>
  <si>
    <t>72376424321</t>
  </si>
  <si>
    <t>eb811f88-837d-f011-b4cc-000d3acbc570</t>
  </si>
  <si>
    <t>c558ce7b-39af-e811-a963-000d3ad244fd</t>
  </si>
  <si>
    <t>CAS-1638742-J5N5R6</t>
  </si>
  <si>
    <t>42683798153</t>
  </si>
  <si>
    <t>a84c0d58-28cf-eb11-bacc-000d3a6aa502</t>
  </si>
  <si>
    <t>6f59ce7b-39af-e811-a963-000d3ad244fd</t>
  </si>
  <si>
    <t>CAS-871693-P5G1P5</t>
  </si>
  <si>
    <t>42725286045</t>
  </si>
  <si>
    <t>d368a215-4c55-f011-bec2-002248971dfc</t>
  </si>
  <si>
    <t>4b5bce7b-39af-e811-a963-000d3ad244fd</t>
  </si>
  <si>
    <t>CAS-1616662-G2V1L5</t>
  </si>
  <si>
    <t>58290659800</t>
  </si>
  <si>
    <t>af299bd2-7db4-f011-bbd3-6045bde679a9</t>
  </si>
  <si>
    <t>6d5cce7b-39af-e811-a963-000d3ad244fd</t>
  </si>
  <si>
    <t>CAS-1669340-Z2S2T2</t>
  </si>
  <si>
    <t>58293358833</t>
  </si>
  <si>
    <t>574c8b80-5409-ed11-82e5-002248944339</t>
  </si>
  <si>
    <t>515ece7b-39af-e811-a963-000d3ad244fd</t>
  </si>
  <si>
    <t>CAS-1059730-G6H1W8</t>
  </si>
  <si>
    <t>53011008065</t>
  </si>
  <si>
    <t>bfe3d88f-d7d6-ef11-95f5-000d3ad1c466</t>
  </si>
  <si>
    <t>a066ce7b-39af-e811-a963-000d3ad244fd</t>
  </si>
  <si>
    <t>CAS-1524925-B2M8B7</t>
  </si>
  <si>
    <t>31113450724</t>
  </si>
  <si>
    <t>441a059a-5409-ed11-82e5-002248944bc7</t>
  </si>
  <si>
    <t>d166ce7b-39af-e811-a963-000d3ad244fd</t>
  </si>
  <si>
    <t>CAS-1059871-C8C0Z6</t>
  </si>
  <si>
    <t>31099200864</t>
  </si>
  <si>
    <t>bb30b497-7db4-f011-bbd3-6045bde73edb</t>
  </si>
  <si>
    <t>ea66ce7b-39af-e811-a963-000d3ad244fd</t>
  </si>
  <si>
    <t>CAS-1669021-D5K6K2</t>
  </si>
  <si>
    <t>53137537636</t>
  </si>
  <si>
    <t>2a2c3de3-7db4-f011-bbd3-6045bde67d52</t>
  </si>
  <si>
    <t>2e56ea82-39af-e811-a963-000d3ad244fd</t>
  </si>
  <si>
    <t>CAS-1669444-R4J0G4</t>
  </si>
  <si>
    <t>25135595578</t>
  </si>
  <si>
    <t>a0029583-724e-f111-9a90-002248926a7f</t>
  </si>
  <si>
    <t>a756ea82-39af-e811-a963-000d3ad244fd</t>
  </si>
  <si>
    <t>CAS-1785526-K1K2Y4</t>
  </si>
  <si>
    <t>25138083256</t>
  </si>
  <si>
    <t>c007b490-8c08-f111-83da-002248948c85</t>
  </si>
  <si>
    <t>CAS-1745100-N9Z4K8</t>
  </si>
  <si>
    <t>9d2bfcd9-7db4-f011-bbd3-7c1e528a65f7</t>
  </si>
  <si>
    <t>1357ea82-39af-e811-a963-000d3ad244fd</t>
  </si>
  <si>
    <t>CAS-1669379-K5W2B7</t>
  </si>
  <si>
    <t>25138676829</t>
  </si>
  <si>
    <t>d7e7eb87-6043-f111-9a91-002248966bca</t>
  </si>
  <si>
    <t>9c5bea82-39af-e811-a963-000d3ad244fd</t>
  </si>
  <si>
    <t>CAS-1779338-R0H9M3</t>
  </si>
  <si>
    <t>12812032013</t>
  </si>
  <si>
    <t>c95ec433-28cf-eb11-bacc-000d3a6aad87</t>
  </si>
  <si>
    <t>aa5cea82-39af-e811-a963-000d3ad244fd</t>
  </si>
  <si>
    <t>CAS-871496-Q3P2C9</t>
  </si>
  <si>
    <t>12821496150</t>
  </si>
  <si>
    <t>89ae704b-46de-ed11-a7c7-00224893bd39</t>
  </si>
  <si>
    <t>0c229f8f-39af-e811-a963-000d3ad244fd</t>
  </si>
  <si>
    <t>CAS-1208645-B7J6Y2</t>
  </si>
  <si>
    <t>97185253433</t>
  </si>
  <si>
    <t>5c8914c1-5409-ed11-82e5-002248944e6d</t>
  </si>
  <si>
    <t>7c229f8f-39af-e811-a963-000d3ad244fd</t>
  </si>
  <si>
    <t>CAS-1060076-X2P6N7</t>
  </si>
  <si>
    <t>81481838155</t>
  </si>
  <si>
    <t>c03cbbd9-7db4-f011-bbd3-6045bde73edb</t>
  </si>
  <si>
    <t>d8229f8f-39af-e811-a963-000d3ad244fd</t>
  </si>
  <si>
    <t>CAS-1669410-H8N9T5</t>
  </si>
  <si>
    <t>81385190159</t>
  </si>
  <si>
    <t>dbfa4435-8226-f111-9730-002248108a02</t>
  </si>
  <si>
    <t>62249f8f-39af-e811-a963-000d3ad244fd</t>
  </si>
  <si>
    <t>CAS-1764257-N1N3T7</t>
  </si>
  <si>
    <t>97108181619</t>
  </si>
  <si>
    <t>53945174-5409-ed11-82e5-002248944bc7</t>
  </si>
  <si>
    <t>84269f8f-39af-e811-a963-000d3ad244fd</t>
  </si>
  <si>
    <t>CAS-1059665-K3S5K4</t>
  </si>
  <si>
    <t>67934884236</t>
  </si>
  <si>
    <t>efa6bcbb-7db4-f011-bbd3-000d3ad208e6</t>
  </si>
  <si>
    <t>3adda895-39af-e811-a963-000d3ad244fd</t>
  </si>
  <si>
    <t>CAS-1669226-R0Y3H0</t>
  </si>
  <si>
    <t>48264545457</t>
  </si>
  <si>
    <t>5b03ecce-7db4-f011-bbd3-6045bde61dfb</t>
  </si>
  <si>
    <t>44dea895-39af-e811-a963-000d3ad244fd</t>
  </si>
  <si>
    <t>CAS-1669310-R0M5G0</t>
  </si>
  <si>
    <t>48114220478</t>
  </si>
  <si>
    <t>3781a31b-46de-ed11-a7c7-002248122521</t>
  </si>
  <si>
    <t>21e0a895-39af-e811-a963-000d3ad244fd</t>
  </si>
  <si>
    <t>CAS-1208242-N6Z5T7</t>
  </si>
  <si>
    <t>19129904314</t>
  </si>
  <si>
    <t>1e39af3e-a460-f111-9b48-002248926028</t>
  </si>
  <si>
    <t>64e0a895-39af-e811-a963-000d3ad244fd</t>
  </si>
  <si>
    <t>CAS-1796570-F1S7H0</t>
  </si>
  <si>
    <t>48083972460</t>
  </si>
  <si>
    <t>484e9824-5210-f011-9d47-6045bde525ee</t>
  </si>
  <si>
    <t>02e1a895-39af-e811-a963-000d3ad244fd</t>
  </si>
  <si>
    <t>CAS-1574871-W2Y0T2</t>
  </si>
  <si>
    <t>37448643439</t>
  </si>
  <si>
    <t>92e8e1ca-7db4-f011-bbd2-7ced8da2e1c1</t>
  </si>
  <si>
    <t>79e2a895-39af-e811-a963-000d3ad244fd</t>
  </si>
  <si>
    <t>CAS-1669292-L4H9C8</t>
  </si>
  <si>
    <t>19253808264</t>
  </si>
  <si>
    <t>c704b41d-9aca-ec11-a7b6-0022481240c1</t>
  </si>
  <si>
    <t>0639a29b-39af-e811-a963-000d3ad244fd</t>
  </si>
  <si>
    <t>CAS-1019995-G7X6T8</t>
  </si>
  <si>
    <t>77272419031</t>
  </si>
  <si>
    <t>491cd288-14da-f011-ad8e-000d3acb3224</t>
  </si>
  <si>
    <t>363ea29b-39af-e811-a963-000d3ad244fd</t>
  </si>
  <si>
    <t>CAS-1699712-H5D4C6</t>
  </si>
  <si>
    <t>72673863599</t>
  </si>
  <si>
    <t>49f02e19-45a4-4957-830e-13dc66914ff4</t>
  </si>
  <si>
    <t>f03ea29b-39af-e811-a963-000d3ad244fd</t>
  </si>
  <si>
    <t>CAS-1651825-Y7G6D0</t>
  </si>
  <si>
    <t>72740244865</t>
  </si>
  <si>
    <t>77534296-2c45-463a-a385-a68ab3a966f7</t>
  </si>
  <si>
    <t>CAS-1710058-Z5S7R7</t>
  </si>
  <si>
    <t>a464253e-46de-ed11-a7c7-00224893b958</t>
  </si>
  <si>
    <t>6c3fa29b-39af-e811-a963-000d3ad244fd</t>
  </si>
  <si>
    <t>CAS-1208514-R8N7B5</t>
  </si>
  <si>
    <t>43142010028</t>
  </si>
  <si>
    <t>c58739d5-b670-ef11-a4e5-00224895116e</t>
  </si>
  <si>
    <t>0a42a29b-39af-e811-a963-000d3ad244fd</t>
  </si>
  <si>
    <t>CAS-1454638-S5V1H2</t>
  </si>
  <si>
    <t>13535681039</t>
  </si>
  <si>
    <t>e021f79f-5409-ed11-82e5-002248944f2b</t>
  </si>
  <si>
    <t>0c42a29b-39af-e811-a963-000d3ad244fd</t>
  </si>
  <si>
    <t>CAS-1059921-F5G3X1</t>
  </si>
  <si>
    <t>43144362171</t>
  </si>
  <si>
    <t>687b6d8e-7db4-f011-bbd3-7ced8da2a128</t>
  </si>
  <si>
    <t>3343a29b-39af-e811-a963-000d3ad244fd</t>
  </si>
  <si>
    <t>CAS-1668980-X9X9H9</t>
  </si>
  <si>
    <t>72906517059</t>
  </si>
  <si>
    <t>2f366894-7db4-f011-bbd3-7ced8da2a128</t>
  </si>
  <si>
    <t>3f44a29b-39af-e811-a963-000d3ad244fd</t>
  </si>
  <si>
    <t>CAS-1668985-S1H2Y5</t>
  </si>
  <si>
    <t>13080037538</t>
  </si>
  <si>
    <t>33e51b90-8134-f111-9a91-002248966bca</t>
  </si>
  <si>
    <t>8844a29b-39af-e811-a963-000d3ad244fd</t>
  </si>
  <si>
    <t>CAS-1771994-C6T6L7</t>
  </si>
  <si>
    <t>13080838213</t>
  </si>
  <si>
    <t>f6c91e33-4c18-f111-9730-002248108a02</t>
  </si>
  <si>
    <t>8345a29b-39af-e811-a963-000d3ad244fd</t>
  </si>
  <si>
    <t>CAS-1756107-C5S8V0</t>
  </si>
  <si>
    <t>12996229221</t>
  </si>
  <si>
    <t>4ef5b6d3-7db4-f011-bbd3-6045bde73edb</t>
  </si>
  <si>
    <t>0b46a29b-39af-e811-a963-000d3ad244fd</t>
  </si>
  <si>
    <t>CAS-1669332-W3N5F7</t>
  </si>
  <si>
    <t>13086682822</t>
  </si>
  <si>
    <t>30876afa-0457-f011-95f3-000d3aca6c5f</t>
  </si>
  <si>
    <t>5a47a29b-39af-e811-a963-000d3ad244fd</t>
  </si>
  <si>
    <t>CAS-1619605-V6H3H1</t>
  </si>
  <si>
    <t>31439493889</t>
  </si>
  <si>
    <t>53d44516-9d1e-f111-9730-002248108a02</t>
  </si>
  <si>
    <t>59de99a1-39af-e811-a963-000d3ad244fd</t>
  </si>
  <si>
    <t>CAS-1759605-B6S0Y3</t>
  </si>
  <si>
    <t>25644946329</t>
  </si>
  <si>
    <t>317cb697-2224-f111-8341-6045bde4cf52</t>
  </si>
  <si>
    <t>CAS-1763418-S5H9X0</t>
  </si>
  <si>
    <t>852308e2-5409-ed11-82e5-002248944bc7</t>
  </si>
  <si>
    <t>51df99a1-39af-e811-a963-000d3ad244fd</t>
  </si>
  <si>
    <t>CAS-1060283-G4B7H7</t>
  </si>
  <si>
    <t>25767219069</t>
  </si>
  <si>
    <t>995c5fa2-b7a8-f011-bbd2-7ced8da2a128</t>
  </si>
  <si>
    <t>d9e199a1-39af-e811-a963-000d3ad244fd</t>
  </si>
  <si>
    <t>CAS-1660538-G6X9Z3</t>
  </si>
  <si>
    <t>53366796230</t>
  </si>
  <si>
    <t>0c80dff8-5409-ed11-82e5-002248944339</t>
  </si>
  <si>
    <t>4d69d9b3-39af-e811-a963-000d3ad244fd</t>
  </si>
  <si>
    <t>CAS-1060340-M7X5G1</t>
  </si>
  <si>
    <t>81765382829</t>
  </si>
  <si>
    <t>6c8e8a80-7016-f011-9d47-6045bde525ee</t>
  </si>
  <si>
    <t>756bd9b3-39af-e811-a963-000d3ad244fd</t>
  </si>
  <si>
    <t>CAS-1578243-V1J1Q7</t>
  </si>
  <si>
    <t>81781710702</t>
  </si>
  <si>
    <t>4e82eaa0-5409-ed11-82e5-002248944157</t>
  </si>
  <si>
    <t>cc6bd9b3-39af-e811-a963-000d3ad244fd</t>
  </si>
  <si>
    <t>CAS-1059931-W8B9D1</t>
  </si>
  <si>
    <t>85900197125</t>
  </si>
  <si>
    <t>3684eaa0-5409-ed11-82e5-002248944157</t>
  </si>
  <si>
    <t>dc6cd9b3-39af-e811-a963-000d3ad244fd</t>
  </si>
  <si>
    <t>CAS-1059943-N3P1K1</t>
  </si>
  <si>
    <t>85904887608</t>
  </si>
  <si>
    <t>99b54bbf-5409-ed11-82e5-002248944157</t>
  </si>
  <si>
    <t>079738d0-39af-e811-a963-000d3ad244fd</t>
  </si>
  <si>
    <t>CAS-1060072-N8B9B3</t>
  </si>
  <si>
    <t>68275349278</t>
  </si>
  <si>
    <t>70c28747-cc70-f011-95f2-0022489771dc</t>
  </si>
  <si>
    <t>889738d0-39af-e811-a963-000d3ad244fd</t>
  </si>
  <si>
    <t>CAS-1632318-W1H2T7</t>
  </si>
  <si>
    <t>63601921816</t>
  </si>
  <si>
    <t>ac614eba-f26d-f111-9b48-002248926028</t>
  </si>
  <si>
    <t>859838d0-39af-e811-a963-000d3ad244fd</t>
  </si>
  <si>
    <t>CAS-1804849-N6T9Q2</t>
  </si>
  <si>
    <t>68286375819</t>
  </si>
  <si>
    <t>47d847d1-7db4-f011-bbd3-6045bde67d52</t>
  </si>
  <si>
    <t>c89b38d0-39af-e811-a963-000d3ad244fd</t>
  </si>
  <si>
    <t>CAS-1669315-N5Z0N1</t>
  </si>
  <si>
    <t>63510927032</t>
  </si>
  <si>
    <t>c90150f3-a0af-f011-aa44-002248948796</t>
  </si>
  <si>
    <t>c05161d6-39af-e811-a963-000d3ad244fd</t>
  </si>
  <si>
    <t>CAS-1665487-P8L7R6</t>
  </si>
  <si>
    <t>63791276099</t>
  </si>
  <si>
    <t>b91ff8e6-db71-f111-9b48-002248926028</t>
  </si>
  <si>
    <t>325361d6-39af-e811-a963-000d3ad244fd</t>
  </si>
  <si>
    <t>CAS-1808681-P4W7C1</t>
  </si>
  <si>
    <t>19686976344</t>
  </si>
  <si>
    <t>7f3e8f33-46de-ed11-a7c7-00224893bd39</t>
  </si>
  <si>
    <t>CAS-1208466-K4X3X9</t>
  </si>
  <si>
    <t>16cf8502-a3c6-f011-aa43-6045bdc30017</t>
  </si>
  <si>
    <t>835461d6-39af-e811-a963-000d3ad244fd</t>
  </si>
  <si>
    <t>CAS-1684265-M3Z0R9</t>
  </si>
  <si>
    <t>19607392553</t>
  </si>
  <si>
    <t>1fb6fcb0-7db4-f011-bbd3-6045bde61dfb</t>
  </si>
  <si>
    <t>845461d6-39af-e811-a963-000d3ad244fd</t>
  </si>
  <si>
    <t>CAS-1669130-K6W1J6</t>
  </si>
  <si>
    <t>19700455294</t>
  </si>
  <si>
    <t>711b8b51-46de-ed11-a7c7-00224893362a</t>
  </si>
  <si>
    <t>fb5461d6-39af-e811-a963-000d3ad244fd</t>
  </si>
  <si>
    <t>CAS-1208668-L6L7N2</t>
  </si>
  <si>
    <t>19701148848</t>
  </si>
  <si>
    <t>248ea5bd-0ea7-f011-aa44-002248948796</t>
  </si>
  <si>
    <t>485a61d6-39af-e811-a963-000d3ad244fd</t>
  </si>
  <si>
    <t>CAS-1659535-H7S0D2</t>
  </si>
  <si>
    <t>48515631239</t>
  </si>
  <si>
    <t>ab593182-1e5e-f111-89e7-002248104426</t>
  </si>
  <si>
    <t>5f5b61d6-39af-e811-a963-000d3ad244fd</t>
  </si>
  <si>
    <t>CAS-1794265-L4F2J7</t>
  </si>
  <si>
    <t>48522054140</t>
  </si>
  <si>
    <t>c35c269d-5409-ed11-82e5-002248944e6d</t>
  </si>
  <si>
    <t>bef464dc-39af-e811-a963-000d3ad244fd</t>
  </si>
  <si>
    <t>CAS-1059901-J2K2C4</t>
  </si>
  <si>
    <t>97501857873</t>
  </si>
  <si>
    <t>8b4246f5-5409-ed11-82e5-002248944f2b</t>
  </si>
  <si>
    <t>02f964dc-39af-e811-a963-000d3ad244fd</t>
  </si>
  <si>
    <t>CAS-1060336-X6K0S3</t>
  </si>
  <si>
    <t>89839658175</t>
  </si>
  <si>
    <t>e4a1e838-524f-f111-9a90-002248926a7f</t>
  </si>
  <si>
    <t>1801efe3-39af-e811-a963-000d3ad244fd</t>
  </si>
  <si>
    <t>CAS-1786390-N3P3F9</t>
  </si>
  <si>
    <t>88159170895</t>
  </si>
  <si>
    <t>719d11c2-7db4-f011-bbd3-7c1e528a65f7</t>
  </si>
  <si>
    <t>CAS-1669283-K3H5L5</t>
  </si>
  <si>
    <t>70241c95-d6cf-f011-ad8e-000d3acb3224</t>
  </si>
  <si>
    <t>5204efe3-39af-e811-a963-000d3ad244fd</t>
  </si>
  <si>
    <t>CAS-1691148-J1X1L8</t>
  </si>
  <si>
    <t>53139726979</t>
  </si>
  <si>
    <t>278c7ca1-b6a8-eb11-89ee-0003ff6ab08e</t>
  </si>
  <si>
    <t>cb09efe3-39af-e811-a963-000d3ad244fd</t>
  </si>
  <si>
    <t>CAS-849195-M2F9M2</t>
  </si>
  <si>
    <t>36482379373</t>
  </si>
  <si>
    <t>d032af6c-f0eb-ec11-b5cf-0050f29b4dbe</t>
  </si>
  <si>
    <t>CAS-1039115-K3C9J2</t>
  </si>
  <si>
    <t>e77a74f8-2eed-ec11-b5cf-0050f29b4dbe</t>
  </si>
  <si>
    <t>CAS-1040712-K0J0N3</t>
  </si>
  <si>
    <t>482d418e-355e-f111-89e7-002248104426</t>
  </si>
  <si>
    <t>180cefe3-39af-e811-a963-000d3ad244fd</t>
  </si>
  <si>
    <t>CAS-1794419-V8R3W9</t>
  </si>
  <si>
    <t>32219242528</t>
  </si>
  <si>
    <t>82f2f8a9-4223-f111-9730-002248108a02</t>
  </si>
  <si>
    <t>0310efe3-39af-e811-a963-000d3ad244fd</t>
  </si>
  <si>
    <t>CAS-1762607-V8F9S6</t>
  </si>
  <si>
    <t>91152150920</t>
  </si>
  <si>
    <t>5c4773be-d5cc-ec11-a7b6-00224812b4c4</t>
  </si>
  <si>
    <t>0410efe3-39af-e811-a963-000d3ad244fd</t>
  </si>
  <si>
    <t>CAS-1021550-H6V8C9</t>
  </si>
  <si>
    <t>76148970198</t>
  </si>
  <si>
    <t>363248a7-b7a8-f011-bbd2-6045bdc2c88b</t>
  </si>
  <si>
    <t>3410efe3-39af-e811-a963-000d3ad244fd</t>
  </si>
  <si>
    <t>CAS-1660582-M1Y2D0</t>
  </si>
  <si>
    <t>76494167521</t>
  </si>
  <si>
    <t>6aadb3b0-fe94-f011-aa44-002248948796</t>
  </si>
  <si>
    <t>ab10efe3-39af-e811-a963-000d3ad244fd</t>
  </si>
  <si>
    <t>CAS-1651132-L4T2N1</t>
  </si>
  <si>
    <t>92938838806</t>
  </si>
  <si>
    <t>8d80833c-6d3f-f011-a2d9-00224896aeed</t>
  </si>
  <si>
    <t>a756c0ea-39af-e811-a963-000d3ad244fd</t>
  </si>
  <si>
    <t>CAS-1599154-D3W2L2</t>
  </si>
  <si>
    <t>86507286304</t>
  </si>
  <si>
    <t>7637d593-fafb-f011-bb47-002248986e94</t>
  </si>
  <si>
    <t>1b57c0ea-39af-e811-a963-000d3ad244fd</t>
  </si>
  <si>
    <t>CAS-1730251-T3R3C5</t>
  </si>
  <si>
    <t>89315539693</t>
  </si>
  <si>
    <t>f897b3b5-7db4-f011-bbd3-000d3ad208e6</t>
  </si>
  <si>
    <t>c757c0ea-39af-e811-a963-000d3ad244fd</t>
  </si>
  <si>
    <t>CAS-1669134-Z5F9J0</t>
  </si>
  <si>
    <t>73613678967</t>
  </si>
  <si>
    <t>e06e9444-b080-f011-8151-000d3ad157cb</t>
  </si>
  <si>
    <t>cf57c0ea-39af-e811-a963-000d3ad244fd</t>
  </si>
  <si>
    <t>CAS-1640160-D3T3R5</t>
  </si>
  <si>
    <t>16163396736</t>
  </si>
  <si>
    <t>e5e9aef7-2371-f111-9b48-002248926028</t>
  </si>
  <si>
    <t>5558c0ea-39af-e811-a963-000d3ad244fd</t>
  </si>
  <si>
    <t>CAS-1808408-P2X8H2</t>
  </si>
  <si>
    <t>39161310550</t>
  </si>
  <si>
    <t>3f624f65-2148-f011-a2d9-002248973324</t>
  </si>
  <si>
    <t>CAS-1605995-B8Q3Y1</t>
  </si>
  <si>
    <t>daab8ebb-e399-f011-aa44-002248948796</t>
  </si>
  <si>
    <t>095bc0ea-39af-e811-a963-000d3ad244fd</t>
  </si>
  <si>
    <t>CAS-1653606-L8S3M3</t>
  </si>
  <si>
    <t>43937303442</t>
  </si>
  <si>
    <t>b0a83962-46de-ed11-a7c7-002248933d22</t>
  </si>
  <si>
    <t>be5cc0ea-39af-e811-a963-000d3ad244fd</t>
  </si>
  <si>
    <t>CAS-1208697-L1S1B8</t>
  </si>
  <si>
    <t>24654318106</t>
  </si>
  <si>
    <t>50401695-c5d4-ec11-a7b5-002248944bc7</t>
  </si>
  <si>
    <t>ba5dc0ea-39af-e811-a963-000d3ad244fd</t>
  </si>
  <si>
    <t>CAS-1026065-C8B3S7</t>
  </si>
  <si>
    <t>29364020176</t>
  </si>
  <si>
    <t>39a93962-46de-ed11-a7c7-002248933d22</t>
  </si>
  <si>
    <t>bb5dc0ea-39af-e811-a963-000d3ad244fd</t>
  </si>
  <si>
    <t>CAS-1208698-D4R5N2</t>
  </si>
  <si>
    <t>24680373905</t>
  </si>
  <si>
    <t>a8a48739-46de-ed11-a7c7-00224893bd39</t>
  </si>
  <si>
    <t>4c5ec0ea-39af-e811-a963-000d3ad244fd</t>
  </si>
  <si>
    <t>CAS-1208492-X4Y6H9</t>
  </si>
  <si>
    <t>25223996900</t>
  </si>
  <si>
    <t>e1ecd6e0-b65e-f011-95f3-002248973324</t>
  </si>
  <si>
    <t>CAS-1623190-Y4N9R9</t>
  </si>
  <si>
    <t>d900603e-46de-ed11-a7c7-002248933d22</t>
  </si>
  <si>
    <t>5260c0ea-39af-e811-a963-000d3ad244fd</t>
  </si>
  <si>
    <t>CAS-1208509-F6N5V1</t>
  </si>
  <si>
    <t>25972944560</t>
  </si>
  <si>
    <t>99de2115-46de-ed11-a7c7-00224893b261</t>
  </si>
  <si>
    <t>6160c0ea-39af-e811-a963-000d3ad244fd</t>
  </si>
  <si>
    <t>CAS-1208207-K2X6N3</t>
  </si>
  <si>
    <t>63414907925</t>
  </si>
  <si>
    <t>3cb7bb17-9aca-ec11-a7b6-0022481240c1</t>
  </si>
  <si>
    <t>4461c0ea-39af-e811-a963-000d3ad244fd</t>
  </si>
  <si>
    <t>CAS-1019985-M3X2L2</t>
  </si>
  <si>
    <t>65603038011</t>
  </si>
  <si>
    <t>82513246-21a0-f011-aa44-002248948796</t>
  </si>
  <si>
    <t>10b6b7f0-39af-e811-a963-000d3ad244fd</t>
  </si>
  <si>
    <t>CAS-1656585-J0W4Y4</t>
  </si>
  <si>
    <t>73049181344</t>
  </si>
  <si>
    <t>83f4bdec-3f18-f111-9730-002248108a02</t>
  </si>
  <si>
    <t>b4b7b7f0-39af-e811-a963-000d3ad244fd</t>
  </si>
  <si>
    <t>CAS-1756018-V1Z1Q2</t>
  </si>
  <si>
    <t>93163070102</t>
  </si>
  <si>
    <t>9e26536b-70b8-f011-aa44-00224898c55c</t>
  </si>
  <si>
    <t>54bab7f0-39af-e811-a963-000d3ad244fd</t>
  </si>
  <si>
    <t>CAS-1673027-B4W9S3</t>
  </si>
  <si>
    <t>90373567466</t>
  </si>
  <si>
    <t>1555fcce-fe50-4997-9435-1f3b98a31b9a</t>
  </si>
  <si>
    <t>cbbbb7f0-39af-e811-a963-000d3ad244fd</t>
  </si>
  <si>
    <t>CAS-1697425-F0R8Y4</t>
  </si>
  <si>
    <t>13360589220</t>
  </si>
  <si>
    <t>190dd7d9-4b3c-f111-9a91-002248966bca</t>
  </si>
  <si>
    <t>05bcb7f0-39af-e811-a963-000d3ad244fd</t>
  </si>
  <si>
    <t>CAS-1775334-Y0K7M1</t>
  </si>
  <si>
    <t>85725214364</t>
  </si>
  <si>
    <t>9fd4dbdc-f1fb-f011-bb47-002248986e94</t>
  </si>
  <si>
    <t>ddbcb7f0-39af-e811-a963-000d3ad244fd</t>
  </si>
  <si>
    <t>CAS-1729941-G7S1W8</t>
  </si>
  <si>
    <t>86577119860</t>
  </si>
  <si>
    <t>097627fc-8b55-f011-95f3-000d3aca6c5f</t>
  </si>
  <si>
    <t>6fbeb7f0-39af-e811-a963-000d3ad244fd</t>
  </si>
  <si>
    <t>CAS-1617747-N7Y5M6</t>
  </si>
  <si>
    <t>86719701476</t>
  </si>
  <si>
    <t>ede03ed7-560c-f111-83da-002248948c85</t>
  </si>
  <si>
    <t>3bc1b7f0-39af-e811-a963-000d3ad244fd</t>
  </si>
  <si>
    <t>CAS-1747259-F0L6P0</t>
  </si>
  <si>
    <t>43409503483</t>
  </si>
  <si>
    <t>916c20d9-4755-f011-95f3-000d3aca6c5f</t>
  </si>
  <si>
    <t>37c3b7f0-39af-e811-a963-000d3ad244fd</t>
  </si>
  <si>
    <t>CAS-1616596-T5B3V7</t>
  </si>
  <si>
    <t>51161718994</t>
  </si>
  <si>
    <t>48d43efa-c6d1-f011-ad8e-000d3acb3224</t>
  </si>
  <si>
    <t>b0b7b4f6-39af-e811-a963-000d3ad244fd</t>
  </si>
  <si>
    <t>CAS-1693312-N8X5R6</t>
  </si>
  <si>
    <t>48436468292</t>
  </si>
  <si>
    <t>b6766b4b-ee4b-f011-877b-00224893fe04</t>
  </si>
  <si>
    <t>abb8b4f6-39af-e811-a963-000d3ad244fd</t>
  </si>
  <si>
    <t>CAS-1608486-Y7Z9H8</t>
  </si>
  <si>
    <t>77130692849</t>
  </si>
  <si>
    <t>3b3361f8-5cbb-40eb-a401-c69ffda6f0a1</t>
  </si>
  <si>
    <t>CAS-1660384-X1K9T3</t>
  </si>
  <si>
    <t>b4f83951-e6aa-f011-aa44-002248948796</t>
  </si>
  <si>
    <t>7cbab4f6-39af-e811-a963-000d3ad244fd</t>
  </si>
  <si>
    <t>CAS-1662959-X1D9W1</t>
  </si>
  <si>
    <t>63162569548</t>
  </si>
  <si>
    <t>e04e6ec0-8a22-f111-8341-6045bdc25037</t>
  </si>
  <si>
    <t>CAS-1762121-H3B9D8</t>
  </si>
  <si>
    <t>7ea180d5-0f1d-f111-8342-6045bdc4655a</t>
  </si>
  <si>
    <t>CAS-1758429-Q2K1C9</t>
  </si>
  <si>
    <t>7990d2b6-5409-ed11-82e5-002248944339</t>
  </si>
  <si>
    <t>2404affc-39af-e811-a963-000d3ad244fd</t>
  </si>
  <si>
    <t>CAS-1060018-N6H1P9</t>
  </si>
  <si>
    <t>65139032248</t>
  </si>
  <si>
    <t>f66af7a9-b7a8-f011-bbd2-7c1e522ad225</t>
  </si>
  <si>
    <t>a404affc-39af-e811-a963-000d3ad244fd</t>
  </si>
  <si>
    <t>CAS-1660600-K1Z7F7</t>
  </si>
  <si>
    <t>44053416261</t>
  </si>
  <si>
    <t>a188a524-2555-ef11-bfe3-000d3ad16985</t>
  </si>
  <si>
    <t>7705affc-39af-e811-a963-000d3ad244fd</t>
  </si>
  <si>
    <t>CAS-1440616-B4S7S1</t>
  </si>
  <si>
    <t>99714071246</t>
  </si>
  <si>
    <t>f4707a34-2555-ef11-bfe3-000d3ad1c9f9</t>
  </si>
  <si>
    <t>a807affc-39af-e811-a963-000d3ad244fd</t>
  </si>
  <si>
    <t>CAS-1440748-V2L1H1</t>
  </si>
  <si>
    <t>72004819130</t>
  </si>
  <si>
    <t>b2af5fe3-71d9-f011-ad8e-000d3acb3224</t>
  </si>
  <si>
    <t>bd07affc-39af-e811-a963-000d3ad244fd</t>
  </si>
  <si>
    <t>CAS-1699167-R6R8H0</t>
  </si>
  <si>
    <t>89733177486</t>
  </si>
  <si>
    <t>3b4c9ef7-5f11-4401-a917-7e045b444b79</t>
  </si>
  <si>
    <t>CAS-1678248-F2N6F8</t>
  </si>
  <si>
    <t>6eb6efaa-c3b2-f011-aa44-002248948796</t>
  </si>
  <si>
    <t>a70caffc-39af-e811-a963-000d3ad244fd</t>
  </si>
  <si>
    <t>CAS-1666986-W9Y4C6</t>
  </si>
  <si>
    <t>49709547198</t>
  </si>
  <si>
    <t>ae524990-b5cf-ee11-92bc-000d3acb2403</t>
  </si>
  <si>
    <t>91b2ad04-3aaf-e811-a963-000d3ad244fd</t>
  </si>
  <si>
    <t>CAS-1359884-D3F4B6</t>
  </si>
  <si>
    <t>27165739748</t>
  </si>
  <si>
    <t>2a5af505-cd9c-ef11-8a6a-7c1e5262f28e</t>
  </si>
  <si>
    <t>ecb6ad04-3aaf-e811-a963-000d3ad244fd</t>
  </si>
  <si>
    <t>e2f91b29-3896-ef11-95f6-0022489910af</t>
  </si>
  <si>
    <t>CAS-1481945-Q2S9T4</t>
  </si>
  <si>
    <t>42667212528</t>
  </si>
  <si>
    <t>37c38282-837d-f011-b4cc-7c1e522b2bd2</t>
  </si>
  <si>
    <t>21b7ad04-3aaf-e811-a963-000d3ad244fd</t>
  </si>
  <si>
    <t>CAS-1638727-K9B4W5</t>
  </si>
  <si>
    <t>44269482848</t>
  </si>
  <si>
    <t>c47f1b06-6e14-f011-9d47-6045bde525ee</t>
  </si>
  <si>
    <t>86b8ad04-3aaf-e811-a963-000d3ad244fd</t>
  </si>
  <si>
    <t>CAS-1576957-M5W9J4</t>
  </si>
  <si>
    <t>97404839394</t>
  </si>
  <si>
    <t>d75fd433-7eef-f011-92b9-000d3ad1cf65</t>
  </si>
  <si>
    <t>82baad04-3aaf-e811-a963-000d3ad244fd</t>
  </si>
  <si>
    <t>CAS-1712915-S6N6F0</t>
  </si>
  <si>
    <t>77175547156</t>
  </si>
  <si>
    <t>6f14281d-cc17-f111-9730-002248946e00</t>
  </si>
  <si>
    <t>ea42a50a-3aaf-e811-a963-000d3ad244fd</t>
  </si>
  <si>
    <t>CAS-1755698-D6B1M1</t>
  </si>
  <si>
    <t>28473894355</t>
  </si>
  <si>
    <t>61295488-253c-f011-a2d9-00224896aeed</t>
  </si>
  <si>
    <t>f042a50a-3aaf-e811-a963-000d3ad244fd</t>
  </si>
  <si>
    <t>CAS-1597389-Y7M9N4</t>
  </si>
  <si>
    <t>80173172557</t>
  </si>
  <si>
    <t>6e2d8a93-4601-f011-a4de-000d3ad2a423</t>
  </si>
  <si>
    <t>8d45a50a-3aaf-e811-a963-000d3ad244fd</t>
  </si>
  <si>
    <t>CAS-1564031-D3Y3L5</t>
  </si>
  <si>
    <t>85104164408</t>
  </si>
  <si>
    <t>0a41e417-f4b2-f011-bbd3-7ced8d330952</t>
  </si>
  <si>
    <t>CAS-1667425-R5C9L4</t>
  </si>
  <si>
    <t>b008f408-70c3-f011-bbd3-00224810550c</t>
  </si>
  <si>
    <t>ed47a50a-3aaf-e811-a963-000d3ad244fd</t>
  </si>
  <si>
    <t>53927358-f2bd-f011-aa44-00224898c55c</t>
  </si>
  <si>
    <t>CAS-1681149-H5D9R3</t>
  </si>
  <si>
    <t>93151825384</t>
  </si>
  <si>
    <t>CAS-1676920-W5K9G4</t>
  </si>
  <si>
    <t>d16a86c4-bdc8-f011-bbd2-6045bde595b4</t>
  </si>
  <si>
    <t>CAS-1684745-T7D5R7</t>
  </si>
  <si>
    <t>e8e365ed-7229-f011-9d47-6045bde525ee</t>
  </si>
  <si>
    <t>09f7593b-3aaf-e811-a963-000d3ad244fd</t>
  </si>
  <si>
    <t>CAS-1586527-X5B5F1</t>
  </si>
  <si>
    <t>14500297991</t>
  </si>
  <si>
    <t>0ab1c23b-9b36-f011-a2d9-00224896aeed</t>
  </si>
  <si>
    <t>97f7593b-3aaf-e811-a963-000d3ad244fd</t>
  </si>
  <si>
    <t>CAS-1594219-W5Y0N3</t>
  </si>
  <si>
    <t>56473046977</t>
  </si>
  <si>
    <t>86aae2ec-ac36-f011-a2d9-00224896aeed</t>
  </si>
  <si>
    <t>aefa593b-3aaf-e811-a963-000d3ad244fd</t>
  </si>
  <si>
    <t>CAS-1594321-K3T1K8</t>
  </si>
  <si>
    <t>73257688644</t>
  </si>
  <si>
    <t>df033ded-3429-f011-9d47-6045bde525ee</t>
  </si>
  <si>
    <t>affa593b-3aaf-e811-a963-000d3ad244fd</t>
  </si>
  <si>
    <t>CAS-1586160-Y2R7H5</t>
  </si>
  <si>
    <t>13971410139</t>
  </si>
  <si>
    <t>fe7eb309-c824-f011-9d47-6045bde525ee</t>
  </si>
  <si>
    <t>19fe593b-3aaf-e811-a963-000d3ad244fd</t>
  </si>
  <si>
    <t>CAS-1584277-R0K2N2</t>
  </si>
  <si>
    <t>33489969503</t>
  </si>
  <si>
    <t>93dae944-0a58-f111-89e7-002248104426</t>
  </si>
  <si>
    <t>dcff593b-3aaf-e811-a963-000d3ad244fd</t>
  </si>
  <si>
    <t>CAS-1791007-C5L2X2</t>
  </si>
  <si>
    <t>41269542511</t>
  </si>
  <si>
    <t>13a57a18-c00b-f111-83da-002248948c85</t>
  </si>
  <si>
    <t>CAS-1746933-Q9Q3P1</t>
  </si>
  <si>
    <t>7a5071f2-aeee-eb11-ba5e-0003ff6af65f</t>
  </si>
  <si>
    <t>64045a3b-3aaf-e811-a963-000d3ad244fd</t>
  </si>
  <si>
    <t>CAS-892346-Z2X0H8</t>
  </si>
  <si>
    <t>78904059049</t>
  </si>
  <si>
    <t>ca682508-8bf2-f011-92b9-000d3ad1cf65</t>
  </si>
  <si>
    <t>22055a3b-3aaf-e811-a963-000d3ad244fd</t>
  </si>
  <si>
    <t>CAS-1717990-C4K9M7</t>
  </si>
  <si>
    <t>79147272565</t>
  </si>
  <si>
    <t>15bf38cf-ef6d-f111-9b48-002248926028</t>
  </si>
  <si>
    <t>CAS-1804823-T1J7F1</t>
  </si>
  <si>
    <t>adfdc915-5e60-f011-95f3-000d3ad1cf65</t>
  </si>
  <si>
    <t>9f055a3b-3aaf-e811-a963-000d3ad244fd</t>
  </si>
  <si>
    <t>CAS-1623545-B8G6L5</t>
  </si>
  <si>
    <t>79630300265</t>
  </si>
  <si>
    <t>0b81231f-c041-f011-a2d9-00224896aeed</t>
  </si>
  <si>
    <t>CAS-1601475-N4T0Q2</t>
  </si>
  <si>
    <t>63f8a98c-d2da-f011-ad8e-000d3acb3224</t>
  </si>
  <si>
    <t>30095a3b-3aaf-e811-a963-000d3ad244fd</t>
  </si>
  <si>
    <t>CAS-1700600-C8D0H5</t>
  </si>
  <si>
    <t>81091151875</t>
  </si>
  <si>
    <t>c904a2e6-566b-f011-b4cc-0022481296ec</t>
  </si>
  <si>
    <t>0f276142-3aaf-e811-a963-000d3ad244fd</t>
  </si>
  <si>
    <t>CAS-1629238-Q5R2Q0</t>
  </si>
  <si>
    <t>62559773575</t>
  </si>
  <si>
    <t>fbfafd8a-7f63-f011-95f3-000d3ad1cf65</t>
  </si>
  <si>
    <t>6e286142-3aaf-e811-a963-000d3ad244fd</t>
  </si>
  <si>
    <t>CAS-1625695-N7Z1K2</t>
  </si>
  <si>
    <t>85614721567</t>
  </si>
  <si>
    <t>4b789d56-aa36-f011-a2d9-00224896aeed</t>
  </si>
  <si>
    <t>e42c6142-3aaf-e811-a963-000d3ad244fd</t>
  </si>
  <si>
    <t>CAS-1594308-N3K3V4</t>
  </si>
  <si>
    <t>63580473637</t>
  </si>
  <si>
    <t>b3bb48c8-c52f-f011-9d47-7c1e522b7156</t>
  </si>
  <si>
    <t>fa2c6142-3aaf-e811-a963-000d3ad244fd</t>
  </si>
  <si>
    <t>CAS-1590348-J1R9Y4</t>
  </si>
  <si>
    <t>16135034197</t>
  </si>
  <si>
    <t>0e213f46-980b-f111-83da-002248948c85</t>
  </si>
  <si>
    <t>832d6142-3aaf-e811-a963-000d3ad244fd</t>
  </si>
  <si>
    <t>CAS-1746435-V4W5H4</t>
  </si>
  <si>
    <t>36884426173</t>
  </si>
  <si>
    <t>c2d3c49b-7476-f011-95f2-0022489771dc</t>
  </si>
  <si>
    <t>fc2d6142-3aaf-e811-a963-000d3ad244fd</t>
  </si>
  <si>
    <t>CAS-1635177-D2G9P0</t>
  </si>
  <si>
    <t>92910294799</t>
  </si>
  <si>
    <t>087d31f8-3e7e-f011-b4cb-000d3a6b4327</t>
  </si>
  <si>
    <t>ff2d6142-3aaf-e811-a963-000d3ad244fd</t>
  </si>
  <si>
    <t>b97d5243-797d-f011-8151-000d3ad157cb</t>
  </si>
  <si>
    <t>CAS-1639107-K8F0S6</t>
  </si>
  <si>
    <t>59732006600</t>
  </si>
  <si>
    <t>CAS-1638627-Q5Q2H9</t>
  </si>
  <si>
    <t>93fd1798-350a-f111-83da-002248948c85</t>
  </si>
  <si>
    <t>f52e6142-3aaf-e811-a963-000d3ad244fd</t>
  </si>
  <si>
    <t>CAS-1745537-X8N9J5</t>
  </si>
  <si>
    <t>56428597957</t>
  </si>
  <si>
    <t>9d994065-f51c-f111-9730-002248108a02</t>
  </si>
  <si>
    <t>32326142-3aaf-e811-a963-000d3ad244fd</t>
  </si>
  <si>
    <t>CAS-1758204-L9P2X8</t>
  </si>
  <si>
    <t>27120128303</t>
  </si>
  <si>
    <t>4c07cf40-9971-ef11-a670-002248937805</t>
  </si>
  <si>
    <t>bd326142-3aaf-e811-a963-000d3ad244fd</t>
  </si>
  <si>
    <t>CAS-1455791-D6R6S3</t>
  </si>
  <si>
    <t>59615184150</t>
  </si>
  <si>
    <t>60457916-1356-f011-95f3-000d3aca6c5f</t>
  </si>
  <si>
    <t>15b3cc48-3aaf-e811-a963-000d3ad244fd</t>
  </si>
  <si>
    <t>CAS-1618018-X9H0X5</t>
  </si>
  <si>
    <t>49838404413</t>
  </si>
  <si>
    <t>6e76dd89-dcfb-f011-bb47-002248986e94</t>
  </si>
  <si>
    <t>48b4cc48-3aaf-e811-a963-000d3ad244fd</t>
  </si>
  <si>
    <t>CAS-1729420-R9J4G1</t>
  </si>
  <si>
    <t>93169939959</t>
  </si>
  <si>
    <t>33287d36-3ed1-ef11-95f5-000d3ad1c466</t>
  </si>
  <si>
    <t>adbdcc48-3aaf-e811-a963-000d3ad244fd</t>
  </si>
  <si>
    <t>CAS-1517919-T6S0Y2</t>
  </si>
  <si>
    <t>84117261779</t>
  </si>
  <si>
    <t>1970460f-dc86-f011-8151-000d3ad157cb</t>
  </si>
  <si>
    <t>a4c1cc48-3aaf-e811-a963-000d3ad244fd</t>
  </si>
  <si>
    <t>CAS-1643159-R1D8J7</t>
  </si>
  <si>
    <t>21601530527</t>
  </si>
  <si>
    <t>101e71d5-fbf7-f011-92b9-000d3ad1cf65</t>
  </si>
  <si>
    <t>ecc1cc48-3aaf-e811-a963-000d3ad244fd</t>
  </si>
  <si>
    <t>CAS-1724404-W2Y8B9</t>
  </si>
  <si>
    <t>37787447955</t>
  </si>
  <si>
    <t>0fbf8a65-d0fc-f011-bb47-002248986e94</t>
  </si>
  <si>
    <t>CAS-1732299-X4W3N6</t>
  </si>
  <si>
    <t>8ce70fa6-5409-ed11-82e5-002248944bc7</t>
  </si>
  <si>
    <t>3d88ca4e-3aaf-e811-a963-000d3ad244fd</t>
  </si>
  <si>
    <t>CAS-1059942-Q2P9S4</t>
  </si>
  <si>
    <t>33803856479</t>
  </si>
  <si>
    <t>8890b80a-4e8c-f011-b4cc-000d3acbc570</t>
  </si>
  <si>
    <t>e288ca4e-3aaf-e811-a963-000d3ad244fd</t>
  </si>
  <si>
    <t>CAS-1645842-M1Z0D7</t>
  </si>
  <si>
    <t>15974714900</t>
  </si>
  <si>
    <t>e0586aef-1b32-f011-a2d9-00224896aeed</t>
  </si>
  <si>
    <t>5489ca4e-3aaf-e811-a963-000d3ad244fd</t>
  </si>
  <si>
    <t>CAS-1592001-H3W4L4</t>
  </si>
  <si>
    <t>43302230631</t>
  </si>
  <si>
    <t>7399df0a-be83-f011-8151-000d3ad157cb</t>
  </si>
  <si>
    <t>6889ca4e-3aaf-e811-a963-000d3ad244fd</t>
  </si>
  <si>
    <t>CAS-1642062-J6R0W2</t>
  </si>
  <si>
    <t>43952017356</t>
  </si>
  <si>
    <t>1bb76185-837d-f011-b4cc-6045bdc35bda</t>
  </si>
  <si>
    <t>CAS-1638728-J2C7M5</t>
  </si>
  <si>
    <t>c2473e27-4c55-f011-bec2-00224893fe04</t>
  </si>
  <si>
    <t>1e8bca4e-3aaf-e811-a963-000d3ad244fd</t>
  </si>
  <si>
    <t>CAS-1616707-Y7B4M8</t>
  </si>
  <si>
    <t>40198602102</t>
  </si>
  <si>
    <t>8d74d9e9-566b-f011-b4cc-7c1e522b1d9f</t>
  </si>
  <si>
    <t>5390ca4e-3aaf-e811-a963-000d3ad244fd</t>
  </si>
  <si>
    <t>CAS-1629248-G6Z8F8</t>
  </si>
  <si>
    <t>26343528313</t>
  </si>
  <si>
    <t>f487d6f2-5409-ed11-82e5-002248944339</t>
  </si>
  <si>
    <t>2e91ca4e-3aaf-e811-a963-000d3ad244fd</t>
  </si>
  <si>
    <t>CAS-1060335-L4Z4Q2</t>
  </si>
  <si>
    <t>97658950052</t>
  </si>
  <si>
    <t>d95d7d5c-ca62-f011-95f3-000d3ad1cf65</t>
  </si>
  <si>
    <t>9191ca4e-3aaf-e811-a963-000d3ad244fd</t>
  </si>
  <si>
    <t>CAS-1625427-B7M8D6</t>
  </si>
  <si>
    <t>72818419332</t>
  </si>
  <si>
    <t>e4ff07d4-3189-f011-b4cb-002248956187</t>
  </si>
  <si>
    <t>CAS-1644617-B2Z3Z9</t>
  </si>
  <si>
    <t>5067a215-4c55-f011-bec2-002248971dfc</t>
  </si>
  <si>
    <t>0492ca4e-3aaf-e811-a963-000d3ad244fd</t>
  </si>
  <si>
    <t>CAS-1616658-T3F6D3</t>
  </si>
  <si>
    <t>62515538794</t>
  </si>
  <si>
    <t>e57c28c9-e9ec-f011-92b9-000d3ad1cf65</t>
  </si>
  <si>
    <t>0493ca4e-3aaf-e811-a963-000d3ad244fd</t>
  </si>
  <si>
    <t>CAS-1710811-B6L4P8</t>
  </si>
  <si>
    <t>23301106261</t>
  </si>
  <si>
    <t>6ea924d4-f252-f011-95f3-000d3aca6c5f</t>
  </si>
  <si>
    <t>f52fc254-3aaf-e811-a963-000d3ad244fd</t>
  </si>
  <si>
    <t>CAS-1614798-K3L6J5</t>
  </si>
  <si>
    <t>54514602069</t>
  </si>
  <si>
    <t>588ac0fc-ed4b-f011-877b-6045bde534d3</t>
  </si>
  <si>
    <t>bb381f5b-3aaf-e811-a963-000d3ad244fd</t>
  </si>
  <si>
    <t>CAS-1608444-T2Y2J2</t>
  </si>
  <si>
    <t>86201825033</t>
  </si>
  <si>
    <t>7e1975c4-d5cc-ec11-a7b6-00224812b4c4</t>
  </si>
  <si>
    <t>80391f5b-3aaf-e811-a963-000d3ad244fd</t>
  </si>
  <si>
    <t>CAS-1021552-F0K3N6</t>
  </si>
  <si>
    <t>79965216560</t>
  </si>
  <si>
    <t>ea3cb96a-803f-f011-a2d9-00224896aeed</t>
  </si>
  <si>
    <t>f33d1f5b-3aaf-e811-a963-000d3ad244fd</t>
  </si>
  <si>
    <t>CAS-1599321-M4Y6W7</t>
  </si>
  <si>
    <t>84200990588</t>
  </si>
  <si>
    <t>9d1a37ca-7d3f-f011-a2d9-00224896aeed</t>
  </si>
  <si>
    <t>b63e1f5b-3aaf-e811-a963-000d3ad244fd</t>
  </si>
  <si>
    <t>CAS-1599298-F0S5Y7</t>
  </si>
  <si>
    <t>79411306802</t>
  </si>
  <si>
    <t>907cd045-a883-f011-8151-000d3ad157cb</t>
  </si>
  <si>
    <t>f0b84d61-3aaf-e811-a963-000d3ad244fd</t>
  </si>
  <si>
    <t>CAS-1641952-G5W4W4</t>
  </si>
  <si>
    <t>57263309097</t>
  </si>
  <si>
    <t>82e44825-ff12-f111-83da-002248108a02</t>
  </si>
  <si>
    <t>86ba4d61-3aaf-e811-a963-000d3ad244fd</t>
  </si>
  <si>
    <t>CAS-1752713-W2G5F4</t>
  </si>
  <si>
    <t>84606348387</t>
  </si>
  <si>
    <t>f6226023-823f-f011-a2d9-00224896aeed</t>
  </si>
  <si>
    <t>53bd4d61-3aaf-e811-a963-000d3ad244fd</t>
  </si>
  <si>
    <t>CAS-1599330-K5N4Q0</t>
  </si>
  <si>
    <t>83950344065</t>
  </si>
  <si>
    <t>34d9250e-7773-f111-9b48-002248926028</t>
  </si>
  <si>
    <t>9ebd4d61-3aaf-e811-a963-000d3ad244fd</t>
  </si>
  <si>
    <t>CAS-1809715-M8L5B7</t>
  </si>
  <si>
    <t>97227024463</t>
  </si>
  <si>
    <t>bac6fe24-e570-f011-95f2-0022489771dc</t>
  </si>
  <si>
    <t>6bc14d61-3aaf-e811-a963-000d3ad244fd</t>
  </si>
  <si>
    <t>CAS-1632471-B2W0Y3</t>
  </si>
  <si>
    <t>80876394718</t>
  </si>
  <si>
    <t>57afd565-79e9-41db-a158-f4c0332be33b</t>
  </si>
  <si>
    <t>CAS-1629473-T2L7W7</t>
  </si>
  <si>
    <t>de92679e-df6e-f111-9b48-002248926028</t>
  </si>
  <si>
    <t>e9074a67-3aaf-e811-a963-000d3ad244fd</t>
  </si>
  <si>
    <t>CAS-1806075-D0R3G9</t>
  </si>
  <si>
    <t>37309296293</t>
  </si>
  <si>
    <t>f43c4780-69ee-ee11-a73c-6045bde4e8ce</t>
  </si>
  <si>
    <t>44084a67-3aaf-e811-a963-000d3ad244fd</t>
  </si>
  <si>
    <t>CAS-1376349-W3K8Y0</t>
  </si>
  <si>
    <t>68549581766</t>
  </si>
  <si>
    <t>9bd38cb1-6e58-f011-95f3-000d3aca6c5f</t>
  </si>
  <si>
    <t>450e4a67-3aaf-e811-a963-000d3ad244fd</t>
  </si>
  <si>
    <t>CAS-1620451-B6N0J1</t>
  </si>
  <si>
    <t>79358927817</t>
  </si>
  <si>
    <t>e40f5984-a76d-f011-95f3-000d3ad1cf65</t>
  </si>
  <si>
    <t>7e0f4a67-3aaf-e811-a963-000d3ad244fd</t>
  </si>
  <si>
    <t>CAS-1631354-Z8P7F3</t>
  </si>
  <si>
    <t>58506998676</t>
  </si>
  <si>
    <t>0a8c2eb3-847d-f011-8151-000d3ad157cb</t>
  </si>
  <si>
    <t>56134a67-3aaf-e811-a963-000d3ad244fd</t>
  </si>
  <si>
    <t>CAS-1638770-X9R7W1</t>
  </si>
  <si>
    <t>80882783868</t>
  </si>
  <si>
    <t>b167367e-362a-f011-9d47-6045bde525ee</t>
  </si>
  <si>
    <t>2bf74b6d-3aaf-e811-a963-000d3ad244fd</t>
  </si>
  <si>
    <t>CAS-1587101-T8Q1M0</t>
  </si>
  <si>
    <t>33606125786</t>
  </si>
  <si>
    <t>e3f614a1-0036-f011-a2d9-00224896aeed</t>
  </si>
  <si>
    <t>05e97774-3aaf-e811-a963-000d3ad244fd</t>
  </si>
  <si>
    <t>CAS-1593963-P4H9K0</t>
  </si>
  <si>
    <t>47400577646</t>
  </si>
  <si>
    <t>7ac64a0b-a624-f011-9d47-6045bde525ee</t>
  </si>
  <si>
    <t>77ec7774-3aaf-e811-a963-000d3ad244fd</t>
  </si>
  <si>
    <t>CAS-1584018-Q6D5B7</t>
  </si>
  <si>
    <t>52705398354</t>
  </si>
  <si>
    <t>c47b6745-d01d-f111-9730-002248108a02</t>
  </si>
  <si>
    <t>4cee7774-3aaf-e811-a963-000d3ad244fd</t>
  </si>
  <si>
    <t>CAS-1758966-D3X1M2</t>
  </si>
  <si>
    <t>59607742610</t>
  </si>
  <si>
    <t>495cf844-ac87-f011-8151-000d3ad157cb</t>
  </si>
  <si>
    <t>36f07774-3aaf-e811-a963-000d3ad244fd</t>
  </si>
  <si>
    <t>CAS-1643734-D2D5V1</t>
  </si>
  <si>
    <t>39883727324</t>
  </si>
  <si>
    <t>a33a8984-856b-f011-95f3-000d3ad1cf65</t>
  </si>
  <si>
    <t>CAS-1629599-P2K2W2</t>
  </si>
  <si>
    <t>9acf9bab-b7a8-f011-bbd2-000d3ad10b92</t>
  </si>
  <si>
    <t>c5f07774-3aaf-e811-a963-000d3ad244fd</t>
  </si>
  <si>
    <t>CAS-1660583-T2Y0T6</t>
  </si>
  <si>
    <t>12654804338</t>
  </si>
  <si>
    <t>7d8ad7bc-e347-f011-a2d9-002248973324</t>
  </si>
  <si>
    <t>ecc16e7a-3aaf-e811-a963-000d3ad244fd</t>
  </si>
  <si>
    <t>CAS-1605537-L6K4V3</t>
  </si>
  <si>
    <t>96910237281</t>
  </si>
  <si>
    <t>daa5cc24-ff7e-f011-8151-000d3ad157cb</t>
  </si>
  <si>
    <t>3fc36e7a-3aaf-e811-a963-000d3ad244fd</t>
  </si>
  <si>
    <t>CAS-1639658-Z1D2X2</t>
  </si>
  <si>
    <t>90026554054</t>
  </si>
  <si>
    <t>e5157177-0436-f011-a2d9-00224896aeed</t>
  </si>
  <si>
    <t>fdc46e7a-3aaf-e811-a963-000d3ad244fd</t>
  </si>
  <si>
    <t>CAS-1593991-Y5B1K2</t>
  </si>
  <si>
    <t>49215740370</t>
  </si>
  <si>
    <t>240c2654-c066-f011-95f3-000d3ad1cf65</t>
  </si>
  <si>
    <t>76c56e7a-3aaf-e811-a963-000d3ad244fd</t>
  </si>
  <si>
    <t>CAS-1626896-D0Z3P8</t>
  </si>
  <si>
    <t>55952201075</t>
  </si>
  <si>
    <t>8b60e3de-5531-f011-a2d9-00224896aeed</t>
  </si>
  <si>
    <t>bcc76e7a-3aaf-e811-a963-000d3ad244fd</t>
  </si>
  <si>
    <t>CAS-1591504-T2G1D7</t>
  </si>
  <si>
    <t>37515092351</t>
  </si>
  <si>
    <t>011ca1b4-be8e-f011-aa44-002248948796</t>
  </si>
  <si>
    <t>bdc96e7a-3aaf-e811-a963-000d3ad244fd</t>
  </si>
  <si>
    <t>CAS-1647566-N7P1F1</t>
  </si>
  <si>
    <t>40825286541</t>
  </si>
  <si>
    <t>e43ab834-e11f-f011-9d47-6045bde525ee</t>
  </si>
  <si>
    <t>5c2ffc80-3aaf-e811-a963-000d3ad244fd</t>
  </si>
  <si>
    <t>CAS-1581825-Y3X2W8</t>
  </si>
  <si>
    <t>44648825802</t>
  </si>
  <si>
    <t>fd4740d3-a862-f011-95f3-000d3ad1cf65</t>
  </si>
  <si>
    <t>1032fc80-3aaf-e811-a963-000d3ad244fd</t>
  </si>
  <si>
    <t>CAS-1625222-G4X0L2</t>
  </si>
  <si>
    <t>19349869339</t>
  </si>
  <si>
    <t>8033f7e8-38d2-eb11-ba5e-0003ff6af65f</t>
  </si>
  <si>
    <t>2d33fc80-3aaf-e811-a963-000d3ad244fd</t>
  </si>
  <si>
    <t>CAS-873652-D5G2L3</t>
  </si>
  <si>
    <t>83847697959</t>
  </si>
  <si>
    <t>342f1375-d320-f111-9730-002248108a02</t>
  </si>
  <si>
    <t>7b0f3f87-3aaf-e811-a963-000d3ad244fd</t>
  </si>
  <si>
    <t>CAS-1760270-T1B8G5</t>
  </si>
  <si>
    <t>43614108306</t>
  </si>
  <si>
    <t>196b70e9-2c37-f111-9a91-002248966bca</t>
  </si>
  <si>
    <t>c4143f87-3aaf-e811-a963-000d3ad244fd</t>
  </si>
  <si>
    <t>CAS-1773112-N1G6V0</t>
  </si>
  <si>
    <t>80614651679</t>
  </si>
  <si>
    <t>ad8470eb-e0ec-f011-92b9-000d3ad1cf65</t>
  </si>
  <si>
    <t>c5143f87-3aaf-e811-a963-000d3ad244fd</t>
  </si>
  <si>
    <t>CAS-1710755-M5X6P0</t>
  </si>
  <si>
    <t>93653479315</t>
  </si>
  <si>
    <t>b863bf86-bf6e-f111-9b48-002248926028</t>
  </si>
  <si>
    <t>17153f87-3aaf-e811-a963-000d3ad244fd</t>
  </si>
  <si>
    <t>CAS-1805772-L9M0C5</t>
  </si>
  <si>
    <t>75866270231</t>
  </si>
  <si>
    <t>e944d0bd-59f6-f011-92b9-000d3ad1cf65</t>
  </si>
  <si>
    <t>42153f87-3aaf-e811-a963-000d3ad244fd</t>
  </si>
  <si>
    <t>CAS-1721871-P6X3R2</t>
  </si>
  <si>
    <t>68153381449</t>
  </si>
  <si>
    <t>7628c3e7-de20-f111-9730-002248108a02</t>
  </si>
  <si>
    <t>CAS-1760352-G9J8W7</t>
  </si>
  <si>
    <t>c0e4d6d7-3a1b-f111-9730-002248108a02</t>
  </si>
  <si>
    <t>07163f87-3aaf-e811-a963-000d3ad244fd</t>
  </si>
  <si>
    <t>CAS-1757010-X5X2T9</t>
  </si>
  <si>
    <t>72397727164</t>
  </si>
  <si>
    <t>ac844158-68a5-f011-aa44-002248948796</t>
  </si>
  <si>
    <t>21173f87-3aaf-e811-a963-000d3ad244fd</t>
  </si>
  <si>
    <t>CAS-1659007-G3W1L6</t>
  </si>
  <si>
    <t>88274795857</t>
  </si>
  <si>
    <t>a2ad6e38-19ed-ef11-a4dd-7c1e5262c8b2</t>
  </si>
  <si>
    <t>c31a3f87-3aaf-e811-a963-000d3ad244fd</t>
  </si>
  <si>
    <t>CAS-1549276-P5J1L5</t>
  </si>
  <si>
    <t>96550199565</t>
  </si>
  <si>
    <t>bf1afe24-3b32-f111-9730-002248108a02</t>
  </si>
  <si>
    <t>4677388d-3aaf-e811-a963-000d3ad244fd</t>
  </si>
  <si>
    <t>CAS-1770652-K4K2R9</t>
  </si>
  <si>
    <t>64616284514</t>
  </si>
  <si>
    <t>5446c70a-532e-f111-9730-002248108a02</t>
  </si>
  <si>
    <t>6579388d-3aaf-e811-a963-000d3ad244fd</t>
  </si>
  <si>
    <t>CAS-1769769-X2G9P1</t>
  </si>
  <si>
    <t>63663342955</t>
  </si>
  <si>
    <t>2686af5d-11b9-f011-aa44-00224898c55c</t>
  </si>
  <si>
    <t>6f4b4493-3aaf-e811-a963-000d3ad244fd</t>
  </si>
  <si>
    <t>CAS-1673430-C6J4D7</t>
  </si>
  <si>
    <t>67554945544</t>
  </si>
  <si>
    <t>c8c3e631-6555-f011-bec1-00224894d5bf</t>
  </si>
  <si>
    <t>4e4c4493-3aaf-e811-a963-000d3ad244fd</t>
  </si>
  <si>
    <t>02e2f96c-a550-f011-95f3-000d3aca6c5f</t>
  </si>
  <si>
    <t>CAS-1617178-Y6H0X2</t>
  </si>
  <si>
    <t>52195939113</t>
  </si>
  <si>
    <t>d964a5db-256c-f011-b4cb-00224896f7bb</t>
  </si>
  <si>
    <t>CAS-1630406-D7M0Q4</t>
  </si>
  <si>
    <t>862af5b4-b7a8-f011-bbd2-0022489236e9</t>
  </si>
  <si>
    <t>62524493-3aaf-e811-a963-000d3ad244fd</t>
  </si>
  <si>
    <t>CAS-1660662-N5R8C9</t>
  </si>
  <si>
    <t>64152785039</t>
  </si>
  <si>
    <t>5da75579-7129-f011-9d47-6045bde525ee</t>
  </si>
  <si>
    <t>CAS-1586503-G5J2R3</t>
  </si>
  <si>
    <t>d09bb41c-26a6-f011-aa44-002248948796</t>
  </si>
  <si>
    <t>8e554493-3aaf-e811-a963-000d3ad244fd</t>
  </si>
  <si>
    <t>CAS-1659393-M4B3K6</t>
  </si>
  <si>
    <t>62471095876</t>
  </si>
  <si>
    <t>b52c35b2-5409-ed11-82e5-002248944bc7</t>
  </si>
  <si>
    <t>e0564493-3aaf-e811-a963-000d3ad244fd</t>
  </si>
  <si>
    <t>CAS-1059978-C9S7V3</t>
  </si>
  <si>
    <t>73949955938</t>
  </si>
  <si>
    <t>fe7cb6ac-0b6d-f011-95f3-000d3ad1cf65</t>
  </si>
  <si>
    <t>d02f799a-3aaf-e811-a963-000d3ad244fd</t>
  </si>
  <si>
    <t>CAS-1631147-C8X2B5</t>
  </si>
  <si>
    <t>33617970822</t>
  </si>
  <si>
    <t>5ec58c02-4d55-f011-95f3-000d3aca6c5f</t>
  </si>
  <si>
    <t>a736799a-3aaf-e811-a963-000d3ad244fd</t>
  </si>
  <si>
    <t>CAS-1616788-S8Z8L7</t>
  </si>
  <si>
    <t>11273634771</t>
  </si>
  <si>
    <t>90917f36-31f8-f011-92b9-000d3ad1cf65</t>
  </si>
  <si>
    <t>b536799a-3aaf-e811-a963-000d3ad244fd</t>
  </si>
  <si>
    <t>CAS-1725037-P6Q3V0</t>
  </si>
  <si>
    <t>72464167522</t>
  </si>
  <si>
    <t>e897a517-9c36-f011-a2d9-00224896aeed</t>
  </si>
  <si>
    <t>7239799a-3aaf-e811-a963-000d3ad244fd</t>
  </si>
  <si>
    <t>CAS-1594222-D2S1G6</t>
  </si>
  <si>
    <t>57526044116</t>
  </si>
  <si>
    <t>791e5071-ec18-f011-9d47-6045bde525ee</t>
  </si>
  <si>
    <t>013b799a-3aaf-e811-a963-000d3ad244fd</t>
  </si>
  <si>
    <t>CAS-1579166-M9N1N1</t>
  </si>
  <si>
    <t>42987269605</t>
  </si>
  <si>
    <t>33805798-1f06-f111-83da-002248948c85</t>
  </si>
  <si>
    <t>ff2b97a0-3aaf-e811-a963-000d3ad244fd</t>
  </si>
  <si>
    <t>CAS-1743006-V4M7Y5</t>
  </si>
  <si>
    <t>18581316230</t>
  </si>
  <si>
    <t>744cfb17-6d29-f011-9d47-6045bde525ee</t>
  </si>
  <si>
    <t>CAS-1586460-R8G4X3</t>
  </si>
  <si>
    <t>98acf2c0-deb2-eb11-89ee-0003ff6ab08e</t>
  </si>
  <si>
    <t>862d97a0-3aaf-e811-a963-000d3ad244fd</t>
  </si>
  <si>
    <t>CAS-854447-B9P6Y0</t>
  </si>
  <si>
    <t>85618733681</t>
  </si>
  <si>
    <t>411f6cd6-3368-f011-95f3-000d3ad1cf65</t>
  </si>
  <si>
    <t>082f97a0-3aaf-e811-a963-000d3ad244fd</t>
  </si>
  <si>
    <t>CAS-1627667-L4R8S0</t>
  </si>
  <si>
    <t>58107431050</t>
  </si>
  <si>
    <t>9f2fb5f0-deb5-eb11-89ee-0003ff6ab08e</t>
  </si>
  <si>
    <t>382f97a0-3aaf-e811-a963-000d3ad244fd</t>
  </si>
  <si>
    <t>CAS-855694-H4Z2V8</t>
  </si>
  <si>
    <t>63897783885</t>
  </si>
  <si>
    <t>10927f86-54f5-4acb-96d0-68e8f5c54af3</t>
  </si>
  <si>
    <t>CAS-1774647-C4B8T9</t>
  </si>
  <si>
    <t>ee8b45aa-68c6-f011-aa43-6045bdc30017</t>
  </si>
  <si>
    <t>663497a0-3aaf-e811-a963-000d3ad244fd</t>
  </si>
  <si>
    <t>CAS-1683832-G2L7M9</t>
  </si>
  <si>
    <t>61566117755</t>
  </si>
  <si>
    <t>d26269fc-66f2-47c0-b6cb-28d177895cd5</t>
  </si>
  <si>
    <t>523a97a0-3aaf-e811-a963-000d3ad244fd</t>
  </si>
  <si>
    <t>CAS-1615662-M0J8M9</t>
  </si>
  <si>
    <t>44700645184</t>
  </si>
  <si>
    <t>a694a153-9a72-f011-95f2-0022489771dc</t>
  </si>
  <si>
    <t>9b3a97a0-3aaf-e811-a963-000d3ad244fd</t>
  </si>
  <si>
    <t>CAS-1633723-Z6L2D4</t>
  </si>
  <si>
    <t>17621450413</t>
  </si>
  <si>
    <t>e976f4af-b7a8-f011-bbd2-7c1e522ad225</t>
  </si>
  <si>
    <t>e8d2a2a6-3aaf-e811-a963-000d3ad244fd</t>
  </si>
  <si>
    <t>CAS-1660626-R9J7G8</t>
  </si>
  <si>
    <t>29205061585</t>
  </si>
  <si>
    <t>c7a1802b-a042-f111-9a91-002248966bca</t>
  </si>
  <si>
    <t>e9d2a2a6-3aaf-e811-a963-000d3ad244fd</t>
  </si>
  <si>
    <t>CAS-1778817-H0G8W0</t>
  </si>
  <si>
    <t>61529380367</t>
  </si>
  <si>
    <t>c537fc69-5331-f011-a2d9-00224896aeed</t>
  </si>
  <si>
    <t>35d4a2a6-3aaf-e811-a963-000d3ad244fd</t>
  </si>
  <si>
    <t>CAS-1591487-R9T2M5</t>
  </si>
  <si>
    <t>30787552295</t>
  </si>
  <si>
    <t>825ba3d9-082a-f011-9d47-6045bde525ee</t>
  </si>
  <si>
    <t>68d7a2a6-3aaf-e811-a963-000d3ad244fd</t>
  </si>
  <si>
    <t>CAS-1586752-S6M0S4</t>
  </si>
  <si>
    <t>19810879743</t>
  </si>
  <si>
    <t>35729b92-bf74-ef11-a4e5-00224895116e</t>
  </si>
  <si>
    <t>8fd8a2a6-3aaf-e811-a963-000d3ad244fd</t>
  </si>
  <si>
    <t>CAS-1457216-J4R9Y0</t>
  </si>
  <si>
    <t>59616660710</t>
  </si>
  <si>
    <t>e004c44e-9254-f011-95f3-000d3aca6c5f</t>
  </si>
  <si>
    <t>e2dca2a6-3aaf-e811-a963-000d3ad244fd</t>
  </si>
  <si>
    <t>CAS-1616207-B2B2Y6</t>
  </si>
  <si>
    <t>11251242256</t>
  </si>
  <si>
    <t>53fd1e2d-6eb8-f011-aa44-00224898c55c</t>
  </si>
  <si>
    <t>3f7d78ad-3aaf-e811-a963-000d3ad244fd</t>
  </si>
  <si>
    <t>CAS-1672997-Q2N8G4</t>
  </si>
  <si>
    <t>21517810100</t>
  </si>
  <si>
    <t>dda1a081-202a-f011-9d47-6045bde525ee</t>
  </si>
  <si>
    <t>CAS-1586925-T5S2V6</t>
  </si>
  <si>
    <t>189fd21a-2cd2-ef11-95f5-000d3ad1c466</t>
  </si>
  <si>
    <t>c63872b3-3aaf-e811-a963-000d3ad244fd</t>
  </si>
  <si>
    <t>CAS-1519691-N1F8D1</t>
  </si>
  <si>
    <t>34813617643</t>
  </si>
  <si>
    <t>29f3ffc6-bc3e-f111-9a91-002248966bca</t>
  </si>
  <si>
    <t>413a72b3-3aaf-e811-a963-000d3ad244fd</t>
  </si>
  <si>
    <t>CAS-1777213-C4R2Z8</t>
  </si>
  <si>
    <t>53624166196</t>
  </si>
  <si>
    <t>6f3f1ee6-f323-f111-9730-002248108a02</t>
  </si>
  <si>
    <t>a13a72b3-3aaf-e811-a963-000d3ad244fd</t>
  </si>
  <si>
    <t>CAS-1763073-Y7W5Q9</t>
  </si>
  <si>
    <t>70817096738</t>
  </si>
  <si>
    <t>32a53e87-b136-f011-a2d9-00224896aeed</t>
  </si>
  <si>
    <t>CAS-1594360-H6K4J6</t>
  </si>
  <si>
    <t>bd2ae985-5831-f011-a2d9-00224896aeed</t>
  </si>
  <si>
    <t>be4172b3-3aaf-e811-a963-000d3ad244fd</t>
  </si>
  <si>
    <t>CAS-1591515-S1P6X8</t>
  </si>
  <si>
    <t>37125246630</t>
  </si>
  <si>
    <t>69348e55-843f-f011-a2d9-00224896aeed</t>
  </si>
  <si>
    <t>094272b3-3aaf-e811-a963-000d3ad244fd</t>
  </si>
  <si>
    <t>CAS-1599339-Z5M6T6</t>
  </si>
  <si>
    <t>83442614751</t>
  </si>
  <si>
    <t>cc14b84a-0a2a-f011-9d47-6045bde525ee</t>
  </si>
  <si>
    <t>8b4372b3-3aaf-e811-a963-000d3ad244fd</t>
  </si>
  <si>
    <t>CAS-1586762-C4N3R9</t>
  </si>
  <si>
    <t>17827831026</t>
  </si>
  <si>
    <t>fd49834b-1432-f011-a2d9-00224896aeed</t>
  </si>
  <si>
    <t>59b351ba-3aaf-e811-a963-000d3ad244fd</t>
  </si>
  <si>
    <t>CAS-1591942-Q4T3S9</t>
  </si>
  <si>
    <t>40663167136</t>
  </si>
  <si>
    <t>8a9df027-a475-f011-95f2-0022489771dc</t>
  </si>
  <si>
    <t>0fb751ba-3aaf-e811-a963-000d3ad244fd</t>
  </si>
  <si>
    <t>CAS-1634721-W6N1Q4</t>
  </si>
  <si>
    <t>72385017227</t>
  </si>
  <si>
    <t>79dd2685-a57c-f011-8151-00224893967e</t>
  </si>
  <si>
    <t>56dcc35b-30ba-e811-a963-000d3ad244fd</t>
  </si>
  <si>
    <t>CAS-1638031-B9L5V1</t>
  </si>
  <si>
    <t>22595344805</t>
  </si>
  <si>
    <t>6f627d09-ee4b-f011-877b-002248971dfc</t>
  </si>
  <si>
    <t>CAS-1608467-L7D5Y5</t>
  </si>
  <si>
    <t>6221aa0c-ef4c-f111-9a90-002248926a7f</t>
  </si>
  <si>
    <t>858fc461-30ba-e811-a963-000d3ad244fd</t>
  </si>
  <si>
    <t>CAS-1784366-W2X7X6</t>
  </si>
  <si>
    <t>24169186744</t>
  </si>
  <si>
    <t>50c96833-a436-f011-a2d9-00224896aeed</t>
  </si>
  <si>
    <t>f5b8c567-30ba-e811-a963-000d3ad244fd</t>
  </si>
  <si>
    <t>CAS-1594266-Y9V1W5</t>
  </si>
  <si>
    <t>64961784652</t>
  </si>
  <si>
    <t>0e6b1faa-de76-4544-914d-37783bf09afd</t>
  </si>
  <si>
    <t>04838e9a-0d98-ef11-8a68-000d3ad249d6</t>
  </si>
  <si>
    <t>CAS-1622495-L2W2N9</t>
  </si>
  <si>
    <t>31677950962</t>
  </si>
  <si>
    <t>3e437bff-8c60-f111-9b48-002248926028</t>
  </si>
  <si>
    <t>c61a6b0b-2caf-e811-a962-000d3ad24a0d</t>
  </si>
  <si>
    <t>CAS-1796348-V8V1T9</t>
  </si>
  <si>
    <t>26061030510</t>
  </si>
  <si>
    <t>4e3abbd9-7db4-f011-bbd3-6045bde73edb</t>
  </si>
  <si>
    <t>e61b6b0b-2caf-e811-a962-000d3ad24a0d</t>
  </si>
  <si>
    <t>CAS-1669374-G8Z4C8</t>
  </si>
  <si>
    <t>26062487343</t>
  </si>
  <si>
    <t>6357e337-84d6-f011-ad8e-000d3acb3224</t>
  </si>
  <si>
    <t>431d6b0b-2caf-e811-a962-000d3ad24a0d</t>
  </si>
  <si>
    <t>CAS-1697400-Y7M6Q7</t>
  </si>
  <si>
    <t>77457276426</t>
  </si>
  <si>
    <t>187d861b-d49d-ec11-826d-0003ff6a5c8c</t>
  </si>
  <si>
    <t>011f6b0b-2caf-e811-a962-000d3ad24a0d</t>
  </si>
  <si>
    <t>CAS-1000723-M7H6B1</t>
  </si>
  <si>
    <t>31955334387</t>
  </si>
  <si>
    <t>6d0aa21b-46de-ed11-a7c7-00224893bd39</t>
  </si>
  <si>
    <t>cf1f6b0b-2caf-e811-a962-000d3ad24a0d</t>
  </si>
  <si>
    <t>CAS-1208270-P0Y4Z2</t>
  </si>
  <si>
    <t>31988285544</t>
  </si>
  <si>
    <t>1246c635-0657-f011-95f3-000d3aca6c5f</t>
  </si>
  <si>
    <t>25206b0b-2caf-e811-a962-000d3ad24a0d</t>
  </si>
  <si>
    <t>CAS-1619627-W4C3L2</t>
  </si>
  <si>
    <t>31990612609</t>
  </si>
  <si>
    <t>a47e7d53-93ee-f011-92b9-000d3ad1cf65</t>
  </si>
  <si>
    <t>1c216b0b-2caf-e811-a962-000d3ad24a0d</t>
  </si>
  <si>
    <t>CAS-1711839-Y3C8J4</t>
  </si>
  <si>
    <t>53578045515</t>
  </si>
  <si>
    <t>ac33df25-2555-ef11-bfe2-000d3ad080a6</t>
  </si>
  <si>
    <t>ce256b0b-2caf-e811-a962-000d3ad24a0d</t>
  </si>
  <si>
    <t>CAS-1440640-C2M9F7</t>
  </si>
  <si>
    <t>73091901441</t>
  </si>
  <si>
    <t>24522870-c216-f111-83da-002248108a02</t>
  </si>
  <si>
    <t>2e266b0b-2caf-e811-a962-000d3ad24a0d</t>
  </si>
  <si>
    <t>CAS-1754686-G9V7B2</t>
  </si>
  <si>
    <t>53801980534</t>
  </si>
  <si>
    <t>dcefc928-2555-ef11-bfe2-00224891cf80</t>
  </si>
  <si>
    <t>61266b0b-2caf-e811-a962-000d3ad24a0d</t>
  </si>
  <si>
    <t>CAS-1440649-R4N8C7</t>
  </si>
  <si>
    <t>77660567521</t>
  </si>
  <si>
    <t>55d2954a-b10d-f011-9d47-6045bde525ee</t>
  </si>
  <si>
    <t>91276b0b-2caf-e811-a962-000d3ad24a0d</t>
  </si>
  <si>
    <t>CAS-1572126-M0T0V1</t>
  </si>
  <si>
    <t>19959277996</t>
  </si>
  <si>
    <t>7b00dbef-7db4-f011-bbd3-000d3ad10b92</t>
  </si>
  <si>
    <t>34c26311-2caf-e811-a962-000d3ad24a0d</t>
  </si>
  <si>
    <t>CAS-1669466-W1Z9S5</t>
  </si>
  <si>
    <t>85940440965</t>
  </si>
  <si>
    <t>b53bc361-2555-ef11-bfe2-002248969211</t>
  </si>
  <si>
    <t>7dc26311-2caf-e811-a962-000d3ad24a0d</t>
  </si>
  <si>
    <t>CAS-1440962-P3S1L3</t>
  </si>
  <si>
    <t>38060569289</t>
  </si>
  <si>
    <t>69356a40-9248-ef11-b4ac-00224811a7b8</t>
  </si>
  <si>
    <t>54c56311-2caf-e811-a962-000d3ad24a0d</t>
  </si>
  <si>
    <t>CAS-1434203-W4H1F3</t>
  </si>
  <si>
    <t>64001231134</t>
  </si>
  <si>
    <t>87e3c453-2ac5-f011-aa43-6045bdc30017</t>
  </si>
  <si>
    <t>CAS-1682934-M9Z7V8</t>
  </si>
  <si>
    <t>51f3770f-ba69-f011-95f3-000d3ad1cf65</t>
  </si>
  <si>
    <t>d8c56311-2caf-e811-a962-000d3ad24a0d</t>
  </si>
  <si>
    <t>CAS-1628681-X2H4H2</t>
  </si>
  <si>
    <t>63962388286</t>
  </si>
  <si>
    <t>3c350453-bd5a-4674-8d60-a2d8292f7372</t>
  </si>
  <si>
    <t>CAS-1627781-X5Q7J2</t>
  </si>
  <si>
    <t>b01600ee-45b8-ef11-95f6-6045bdc2b61b</t>
  </si>
  <si>
    <t>fcc56311-2caf-e811-a962-000d3ad24a0d</t>
  </si>
  <si>
    <t>CAS-1503040-G1M5P5</t>
  </si>
  <si>
    <t>64012335672</t>
  </si>
  <si>
    <t>b9c8d4dd-7db4-f011-bbd3-000d3ad10b92</t>
  </si>
  <si>
    <t>b8c86311-2caf-e811-a962-000d3ad24a0d</t>
  </si>
  <si>
    <t>CAS-1669429-Q1T1Q9</t>
  </si>
  <si>
    <t>64002806233</t>
  </si>
  <si>
    <t>7819a9eb-7db4-f011-bbd3-6045bde73edb</t>
  </si>
  <si>
    <t>16c96311-2caf-e811-a962-000d3ad24a0d</t>
  </si>
  <si>
    <t>CAS-1669464-S5T9R1</t>
  </si>
  <si>
    <t>64063647374</t>
  </si>
  <si>
    <t>5dd1e40e-00a4-f011-aa44-002248948796</t>
  </si>
  <si>
    <t>17c96311-2caf-e811-a962-000d3ad24a0d</t>
  </si>
  <si>
    <t>CAS-1658102-F4M5V3</t>
  </si>
  <si>
    <t>13687449459</t>
  </si>
  <si>
    <t>01996507-dd54-f011-95f3-000d3aca6c5f</t>
  </si>
  <si>
    <t>46cc6311-2caf-e811-a962-000d3ad24a0d</t>
  </si>
  <si>
    <t>CAS-1616407-H1H4P0</t>
  </si>
  <si>
    <t>48663447027</t>
  </si>
  <si>
    <t>379fcd3e-0678-f011-b4cb-002248935068</t>
  </si>
  <si>
    <t>CAS-1636142-H3Z7H5</t>
  </si>
  <si>
    <t>e2191b8e-c5d4-ec11-a7b5-002248944c65</t>
  </si>
  <si>
    <t>7acc6311-2caf-e811-a962-000d3ad24a0d</t>
  </si>
  <si>
    <t>CAS-1026001-D1Z8P7</t>
  </si>
  <si>
    <t>48774956746</t>
  </si>
  <si>
    <t>79cb06de-566b-f011-b4cb-6045bdc35bda</t>
  </si>
  <si>
    <t>7bcc6311-2caf-e811-a962-000d3ad24a0d</t>
  </si>
  <si>
    <t>CAS-1629235-L9D6J5</t>
  </si>
  <si>
    <t>82010704613</t>
  </si>
  <si>
    <t>166b44d2-780c-f111-83da-002248948c85</t>
  </si>
  <si>
    <t>9dce6311-2caf-e811-a962-000d3ad24a0d</t>
  </si>
  <si>
    <t>CAS-1747864-K6N1S9</t>
  </si>
  <si>
    <t>82019134774</t>
  </si>
  <si>
    <t>1030cbf0-653f-f011-a2d9-00224896aeed</t>
  </si>
  <si>
    <t>19c35b17-2caf-e811-a962-000d3ad24a0d</t>
  </si>
  <si>
    <t>CAS-1599067-V0H5G8</t>
  </si>
  <si>
    <t>26127492160</t>
  </si>
  <si>
    <t>be5f6e7d-9a79-f011-95f2-0022489771dc</t>
  </si>
  <si>
    <t>f5c55b17-2caf-e811-a962-000d3ad24a0d</t>
  </si>
  <si>
    <t>CAS-1637069-Z7Y9F7</t>
  </si>
  <si>
    <t>26093270583</t>
  </si>
  <si>
    <t>a13b43fe-7db4-f011-bbd3-7c1e528a65f7</t>
  </si>
  <si>
    <t>16c75b17-2caf-e811-a962-000d3ad24a0d</t>
  </si>
  <si>
    <t>CAS-1669505-B3D4C6</t>
  </si>
  <si>
    <t>43525882636</t>
  </si>
  <si>
    <t>091ef6e3-1274-f111-9b48-002248926028</t>
  </si>
  <si>
    <t>46cb5b17-2caf-e811-a962-000d3ad24a0d</t>
  </si>
  <si>
    <t>CAS-1810346-H3F4R0</t>
  </si>
  <si>
    <t>32246420345</t>
  </si>
  <si>
    <t>0f96609a-7db4-f011-bbd3-7ced8da2a128</t>
  </si>
  <si>
    <t>d5cb5b17-2caf-e811-a962-000d3ad24a0d</t>
  </si>
  <si>
    <t>CAS-1669061-T8W1C3</t>
  </si>
  <si>
    <t>32105234326</t>
  </si>
  <si>
    <t>5b3c43fe-7db4-f011-bbd3-7c1e528a65f7</t>
  </si>
  <si>
    <t>c66036d8-2daf-e811-a962-000d3ad24a0d</t>
  </si>
  <si>
    <t>CAS-1669507-V1C2V3</t>
  </si>
  <si>
    <t>94106450355</t>
  </si>
  <si>
    <t>7a630593-7db4-f011-bbd3-6045bde61dfb</t>
  </si>
  <si>
    <t>2f6236d8-2daf-e811-a962-000d3ad24a0d</t>
  </si>
  <si>
    <t>CAS-1668975-B4B1K6</t>
  </si>
  <si>
    <t>90085953331</t>
  </si>
  <si>
    <t>9fd19bab-b7a8-f011-bbd2-000d3ad10b92</t>
  </si>
  <si>
    <t>626336d8-2daf-e811-a962-000d3ad24a0d</t>
  </si>
  <si>
    <t>CAS-1660603-R1R5Z1</t>
  </si>
  <si>
    <t>94110332226</t>
  </si>
  <si>
    <t>f0145571-aa24-f011-9d47-6045bde525ee</t>
  </si>
  <si>
    <t>4c6436d8-2daf-e811-a962-000d3ad24a0d</t>
  </si>
  <si>
    <t>CAS-1584057-T9D7H4</t>
  </si>
  <si>
    <t>54043644255</t>
  </si>
  <si>
    <t>8c64ebc9-b70b-f111-83da-002248948c85</t>
  </si>
  <si>
    <t>9e6636d8-2daf-e811-a962-000d3ad24a0d</t>
  </si>
  <si>
    <t>CAS-1746838-T8G7F3</t>
  </si>
  <si>
    <t>59087685425</t>
  </si>
  <si>
    <t>2da61636-46de-ed11-a7c7-002248110683</t>
  </si>
  <si>
    <t>b26736d8-2daf-e811-a962-000d3ad24a0d</t>
  </si>
  <si>
    <t>CAS-1208488-P5F7Q5</t>
  </si>
  <si>
    <t>59025746604</t>
  </si>
  <si>
    <t>d09d642a-836f-f111-9b48-002248926028</t>
  </si>
  <si>
    <t>e06836d8-2daf-e811-a962-000d3ad24a0d</t>
  </si>
  <si>
    <t>CAS-1806576-M0V6L2</t>
  </si>
  <si>
    <t>59242616765</t>
  </si>
  <si>
    <t>ee93d9c7-5409-ed11-82e5-000d3ad1769c</t>
  </si>
  <si>
    <t>136936d8-2daf-e811-a962-000d3ad24a0d</t>
  </si>
  <si>
    <t>CAS-1060128-G2P7Y1</t>
  </si>
  <si>
    <t>59243169509</t>
  </si>
  <si>
    <t>13261097-c458-f111-89e7-002248104426</t>
  </si>
  <si>
    <t>6e6b36d8-2daf-e811-a962-000d3ad24a0d</t>
  </si>
  <si>
    <t>CAS-1791540-X2V0N6</t>
  </si>
  <si>
    <t>20129637736</t>
  </si>
  <si>
    <t>99f15292-939d-f011-aa44-002248948796</t>
  </si>
  <si>
    <t>8a6b36d8-2daf-e811-a962-000d3ad24a0d</t>
  </si>
  <si>
    <t>CAS-1654727-F0G2M0</t>
  </si>
  <si>
    <t>20112806357</t>
  </si>
  <si>
    <t>e99e1ea3-5409-ed11-82e5-002248944e6d</t>
  </si>
  <si>
    <t>346c36d8-2daf-e811-a962-000d3ad24a0d</t>
  </si>
  <si>
    <t>CAS-1059937-Z6Z3R1</t>
  </si>
  <si>
    <t>97811314540</t>
  </si>
  <si>
    <t>a0d24558-2555-ef11-bfe2-000d3a6ad033</t>
  </si>
  <si>
    <t>5a46d1df-2daf-e811-a962-000d3ad24a0d</t>
  </si>
  <si>
    <t>CAS-1440936-Z7K6P5</t>
  </si>
  <si>
    <t>77823328262</t>
  </si>
  <si>
    <t>de9e1ea3-5409-ed11-82e5-002248944e6d</t>
  </si>
  <si>
    <t>1b47d1df-2daf-e811-a962-000d3ad24a0d</t>
  </si>
  <si>
    <t>CAS-1059935-G6L1N1</t>
  </si>
  <si>
    <t>77829347070</t>
  </si>
  <si>
    <t>27e14b29-d60e-ed11-b83d-00224812bcee</t>
  </si>
  <si>
    <t>8249d1df-2daf-e811-a962-000d3ad24a0d</t>
  </si>
  <si>
    <t>CAS-1062946-X8Y4R4</t>
  </si>
  <si>
    <t>77950607849</t>
  </si>
  <si>
    <t>6bcdaf4b-bf41-f011-a2d9-00224896aeed</t>
  </si>
  <si>
    <t>7e4cd1df-2daf-e811-a962-000d3ad24a0d</t>
  </si>
  <si>
    <t>CAS-1601465-K4M9J4</t>
  </si>
  <si>
    <t>78071647035</t>
  </si>
  <si>
    <t>b11524e5-5409-ed11-82e5-002248944e6d</t>
  </si>
  <si>
    <t>d04cd1df-2daf-e811-a962-000d3ad24a0d</t>
  </si>
  <si>
    <t>CAS-1060286-K3H1N2</t>
  </si>
  <si>
    <t>78088989934</t>
  </si>
  <si>
    <t>b2937549-2555-ef11-bfe2-7c1e522b5d1c</t>
  </si>
  <si>
    <t>dd4dd1df-2daf-e811-a962-000d3ad24a0d</t>
  </si>
  <si>
    <t>CAS-1440900-K3M3J2</t>
  </si>
  <si>
    <t>13967571128</t>
  </si>
  <si>
    <t>4dc99fd3-7db4-f011-bbd2-7ced8d32c6d5</t>
  </si>
  <si>
    <t>4652d1df-2daf-e811-a962-000d3ad24a0d</t>
  </si>
  <si>
    <t>CAS-1669371-P4T3T1</t>
  </si>
  <si>
    <t>49001418257</t>
  </si>
  <si>
    <t>094cd3dd-566b-f011-b4cc-7c1e522b1d9f</t>
  </si>
  <si>
    <t>8e52d1df-2daf-e811-a962-000d3ad24a0d</t>
  </si>
  <si>
    <t>CAS-1629237-X2V5P0</t>
  </si>
  <si>
    <t>26496078545</t>
  </si>
  <si>
    <t>2fe8d50d-d60e-ed11-b83d-00224812b54e</t>
  </si>
  <si>
    <t>9853d1df-2daf-e811-a962-000d3ad24a0d</t>
  </si>
  <si>
    <t>CAS-1062851-Y1K4L0</t>
  </si>
  <si>
    <t>26497501316</t>
  </si>
  <si>
    <t>ab93a054-0943-f011-a2d9-002248973324</t>
  </si>
  <si>
    <t>0654d1df-2daf-e811-a962-000d3ad24a0d</t>
  </si>
  <si>
    <t>CAS-1602477-Z0Y1V2</t>
  </si>
  <si>
    <t>26536819266</t>
  </si>
  <si>
    <t>4a700b0c-2555-ef11-bfe3-002248107d0b</t>
  </si>
  <si>
    <t>c8a5d9e5-2daf-e811-a962-000d3ad24a0d</t>
  </si>
  <si>
    <t>CAS-1440471-S5N2N9</t>
  </si>
  <si>
    <t>64157617802</t>
  </si>
  <si>
    <t>e51fbdc6-8f72-f111-9b48-002248926028</t>
  </si>
  <si>
    <t>beacd9e5-2daf-e811-a962-000d3ad24a0d</t>
  </si>
  <si>
    <t>CAS-1808863-K4D0J0</t>
  </si>
  <si>
    <t>43883245462</t>
  </si>
  <si>
    <t>0252ac23-9aca-ec11-a7b6-0022481240c1</t>
  </si>
  <si>
    <t>d0afd9e5-2daf-e811-a962-000d3ad24a0d</t>
  </si>
  <si>
    <t>CAS-1020001-F6J3L4</t>
  </si>
  <si>
    <t>86242133144</t>
  </si>
  <si>
    <t>080f07be-7db4-f011-bbd3-6045bdc2c88b</t>
  </si>
  <si>
    <t>30b0d9e5-2daf-e811-a962-000d3ad24a0d</t>
  </si>
  <si>
    <t>CAS-1669234-N0F8F3</t>
  </si>
  <si>
    <t>86248830078</t>
  </si>
  <si>
    <t>6e4a542d-d60e-ed11-b83d-00224812bcad</t>
  </si>
  <si>
    <t>f5b0d9e5-2daf-e811-a962-000d3ad24a0d</t>
  </si>
  <si>
    <t>CAS-1062956-H4T7T4</t>
  </si>
  <si>
    <t>82166739438</t>
  </si>
  <si>
    <t>3549caf5-566b-f011-b4cc-7c1e522b1d9f</t>
  </si>
  <si>
    <t>80b1d9e5-2daf-e811-a962-000d3ad24a0d</t>
  </si>
  <si>
    <t>CAS-1629263-W4T4S2</t>
  </si>
  <si>
    <t>86387285263</t>
  </si>
  <si>
    <t>fb425a5b-b315-f011-9d47-6045bde525ee</t>
  </si>
  <si>
    <t>d2b1d9e5-2daf-e811-a962-000d3ad24a0d</t>
  </si>
  <si>
    <t>CAS-1577723-N5Z1W0</t>
  </si>
  <si>
    <t>82170829878</t>
  </si>
  <si>
    <t>b7a19d1a-7c13-f111-83da-002248108a02</t>
  </si>
  <si>
    <t>10b2d9e5-2daf-e811-a962-000d3ad24a0d</t>
  </si>
  <si>
    <t>CAS-1752926-R7N3Y6</t>
  </si>
  <si>
    <t>86390593422</t>
  </si>
  <si>
    <t>68f650e9-5409-ed11-82e5-002248944f2b</t>
  </si>
  <si>
    <t>CAS-1060294-K7W3N0</t>
  </si>
  <si>
    <t>5c753468-46de-ed11-a7c7-002248933d22</t>
  </si>
  <si>
    <t>91b2d9e5-2daf-e811-a962-000d3ad24a0d</t>
  </si>
  <si>
    <t>CAS-1208701-W2F4T7</t>
  </si>
  <si>
    <t>86396177362</t>
  </si>
  <si>
    <t>492a2aeb-1d77-f011-b4cc-000d3acbcde3</t>
  </si>
  <si>
    <t>609e131b-38af-e811-a962-000d3ad24a0d</t>
  </si>
  <si>
    <t>CAS-1635520-G5H0P6</t>
  </si>
  <si>
    <t>20487612901</t>
  </si>
  <si>
    <t>f421765b-1b40-f011-a2d9-00224896aeed</t>
  </si>
  <si>
    <t>629e131b-38af-e811-a962-000d3ad24a0d</t>
  </si>
  <si>
    <t>CAS-1599646-J9K8J2</t>
  </si>
  <si>
    <t>20311706971</t>
  </si>
  <si>
    <t>ed7783c9-f323-f011-9d47-6045bde525ee</t>
  </si>
  <si>
    <t>CAS-1583578-M7C2R8</t>
  </si>
  <si>
    <t>55aec3f5-94a7-ed11-a81b-000d3a6a8883</t>
  </si>
  <si>
    <t>3f9f131b-38af-e811-a962-000d3ad24a0d</t>
  </si>
  <si>
    <t>CAS-1171962-K8M4F9</t>
  </si>
  <si>
    <t>82207822778</t>
  </si>
  <si>
    <t>4e3b98b1-b7a8-f011-bbd2-6045bdc40097</t>
  </si>
  <si>
    <t>429f131b-38af-e811-a962-000d3ad24a0d</t>
  </si>
  <si>
    <t>CAS-1660637-J6N5P3</t>
  </si>
  <si>
    <t>82234407033</t>
  </si>
  <si>
    <t>610b4987-5409-ed11-82e5-002248944f2b</t>
  </si>
  <si>
    <t>74a2131b-38af-e811-a962-000d3ad24a0d</t>
  </si>
  <si>
    <t>CAS-1059774-C3P3Z5</t>
  </si>
  <si>
    <t>20423127736</t>
  </si>
  <si>
    <t>656aa215-4c55-f011-bec2-002248971dfc</t>
  </si>
  <si>
    <t>f5a3131b-38af-e811-a962-000d3ad24a0d</t>
  </si>
  <si>
    <t>CAS-1616669-F9V7Z5</t>
  </si>
  <si>
    <t>59349106472</t>
  </si>
  <si>
    <t>d5da47d1-7db4-f011-bbd3-6045bde67d52</t>
  </si>
  <si>
    <t>d8a4131b-38af-e811-a962-000d3ad24a0d</t>
  </si>
  <si>
    <t>CAS-1669350-D7R5J4</t>
  </si>
  <si>
    <t>59349207123</t>
  </si>
  <si>
    <t>207ec379-3daa-f011-aa44-002248948796</t>
  </si>
  <si>
    <t>59a7131b-38af-e811-a962-000d3ad24a0d</t>
  </si>
  <si>
    <t>CAS-1662653-J2S6J9</t>
  </si>
  <si>
    <t>54143504009</t>
  </si>
  <si>
    <t>a8fb51a0-f118-f111-9730-002248108a02</t>
  </si>
  <si>
    <t>48aa131b-38af-e811-a962-000d3ad24a0d</t>
  </si>
  <si>
    <t>CAS-1756380-B6H3R8</t>
  </si>
  <si>
    <t>20564569364</t>
  </si>
  <si>
    <t>da8623ee-9972-f011-95f2-0022489771dc</t>
  </si>
  <si>
    <t>f3ab131b-38af-e811-a962-000d3ad24a0d</t>
  </si>
  <si>
    <t>CAS-1633722-Q9X5S9</t>
  </si>
  <si>
    <t>59430978836</t>
  </si>
  <si>
    <t>162608e2-5409-ed11-82e5-002248944bc7</t>
  </si>
  <si>
    <t>7cac131b-38af-e811-a962-000d3ad24a0d</t>
  </si>
  <si>
    <t>CAS-1060288-C4N2Q3</t>
  </si>
  <si>
    <t>59507540997</t>
  </si>
  <si>
    <t>49859c5e-46de-ed11-a7c7-00224810001d</t>
  </si>
  <si>
    <t>69190a21-38af-e811-a962-000d3ad24a0d</t>
  </si>
  <si>
    <t>CAS-1208690-C7H7K6</t>
  </si>
  <si>
    <t>14271599373</t>
  </si>
  <si>
    <t>001e6ab5-460d-f111-83da-002248108a02</t>
  </si>
  <si>
    <t>CAS-1748661-K5G1H6</t>
  </si>
  <si>
    <t>400d4ad3-b298-4ba9-9b24-c109b01113d3</t>
  </si>
  <si>
    <t>CAS-1695087-M1S8V3</t>
  </si>
  <si>
    <t>880ee6b3-7db4-f011-bbd3-000d3ad10b92</t>
  </si>
  <si>
    <t>6d1a0a21-38af-e811-a962-000d3ad24a0d</t>
  </si>
  <si>
    <t>CAS-1669167-G7K4P7</t>
  </si>
  <si>
    <t>14128546850</t>
  </si>
  <si>
    <t>47e80b78-980b-f111-83da-002248948c85</t>
  </si>
  <si>
    <t>f11a0a21-38af-e811-a962-000d3ad24a0d</t>
  </si>
  <si>
    <t>CAS-1746441-X0F8Z1</t>
  </si>
  <si>
    <t>38732665078</t>
  </si>
  <si>
    <t>19f0e5e6-5409-ed11-82e5-002248944339</t>
  </si>
  <si>
    <t>831b0a21-38af-e811-a962-000d3ad24a0d</t>
  </si>
  <si>
    <t>CAS-1060295-W6S4Q3</t>
  </si>
  <si>
    <t>90520994097</t>
  </si>
  <si>
    <t>2b37411b-2555-ef11-bfe2-000d3ad0333e</t>
  </si>
  <si>
    <t>fb1b0a21-38af-e811-a962-000d3ad24a0d</t>
  </si>
  <si>
    <t>CAS-1440592-C1X4Z8</t>
  </si>
  <si>
    <t>90302280586</t>
  </si>
  <si>
    <t>126caab0-c370-f011-b4cc-000d3a6b1e4e</t>
  </si>
  <si>
    <t>a11c0a21-38af-e811-a962-000d3ad24a0d</t>
  </si>
  <si>
    <t>be6108d2-a06e-f011-95f3-000d3ad1cf65</t>
  </si>
  <si>
    <t>CAS-1632291-M0H9C7</t>
  </si>
  <si>
    <t>38450474481</t>
  </si>
  <si>
    <t>CAS-1631954-Q6R3F1</t>
  </si>
  <si>
    <t>01824fcb-7db4-f011-bbd3-6045bde67d52</t>
  </si>
  <si>
    <t>061e0a21-38af-e811-a962-000d3ad24a0d</t>
  </si>
  <si>
    <t>CAS-1669298-L5K6D9</t>
  </si>
  <si>
    <t>90526233539</t>
  </si>
  <si>
    <t>debfca38-46de-ed11-a7c7-00224893cef4</t>
  </si>
  <si>
    <t>f51e0a21-38af-e811-a962-000d3ad24a0d</t>
  </si>
  <si>
    <t>CAS-1208501-J5H0Z1</t>
  </si>
  <si>
    <t>38743900669</t>
  </si>
  <si>
    <t>843b3cd6-7db4-f011-bbd3-6045bdc2c88b</t>
  </si>
  <si>
    <t>4e1f0a21-38af-e811-a962-000d3ad24a0d</t>
  </si>
  <si>
    <t>CAS-1669349-D5X8C0</t>
  </si>
  <si>
    <t>90528422430</t>
  </si>
  <si>
    <t>d28ad493-5409-ed11-82e5-002248944f2b</t>
  </si>
  <si>
    <t>ae200a21-38af-e811-a962-000d3ad24a0d</t>
  </si>
  <si>
    <t>CAS-1059829-X1F8V5</t>
  </si>
  <si>
    <t>38630812881</t>
  </si>
  <si>
    <t>892cdd12-9e4a-f111-9a90-002248926a7f</t>
  </si>
  <si>
    <t>6e210a21-38af-e811-a962-000d3ad24a0d</t>
  </si>
  <si>
    <t>CAS-1783737-D5H6B0</t>
  </si>
  <si>
    <t>73595568216</t>
  </si>
  <si>
    <t>17843429-e55a-f011-95f3-000d3aca6c5f</t>
  </si>
  <si>
    <t>b6210a21-38af-e811-a962-000d3ad24a0d</t>
  </si>
  <si>
    <t>CAS-1621212-F0L2B1</t>
  </si>
  <si>
    <t>73605268711</t>
  </si>
  <si>
    <t>1d9ab3b5-7db4-f011-bbd3-000d3ad208e6</t>
  </si>
  <si>
    <t>b6240a21-38af-e811-a962-000d3ad24a0d</t>
  </si>
  <si>
    <t>CAS-1669171-D4G4Q0</t>
  </si>
  <si>
    <t>78126256862</t>
  </si>
  <si>
    <t>42502e4b-9971-ef11-a670-002248988b76</t>
  </si>
  <si>
    <t>d9280a21-38af-e811-a962-000d3ad24a0d</t>
  </si>
  <si>
    <t>CAS-1455860-G7X9H3</t>
  </si>
  <si>
    <t>98100662070</t>
  </si>
  <si>
    <t>61d847ae-7db4-f011-bbd3-7ced8d34ef5a</t>
  </si>
  <si>
    <t>362b0a21-38af-e811-a962-000d3ad24a0d</t>
  </si>
  <si>
    <t>CAS-1669128-T1N6C5</t>
  </si>
  <si>
    <t>98106197647</t>
  </si>
  <si>
    <t>5c15f623-2555-ef11-bfe3-002248107d0b</t>
  </si>
  <si>
    <t>552b0a21-38af-e811-a962-000d3ad24a0d</t>
  </si>
  <si>
    <t>CAS-1440638-Z0X8F2</t>
  </si>
  <si>
    <t>26664868511</t>
  </si>
  <si>
    <t>4641f83e-6168-f111-9b48-002248926028</t>
  </si>
  <si>
    <t>a5ac0327-38af-e811-a962-000d3ad24a0d</t>
  </si>
  <si>
    <t>CAS-1800692-P7Q4Z8</t>
  </si>
  <si>
    <t>98179977524</t>
  </si>
  <si>
    <t>a1dc214a-46de-ed11-a7c7-00224893b958</t>
  </si>
  <si>
    <t>CAS-1208625-K8D4L7</t>
  </si>
  <si>
    <t>997e8408-d60e-ed11-b83d-00224812bac3</t>
  </si>
  <si>
    <t>0ab00327-38af-e811-a962-000d3ad24a0d</t>
  </si>
  <si>
    <t>CAS-1062809-P7Q4K6</t>
  </si>
  <si>
    <t>32956516236</t>
  </si>
  <si>
    <t>3ecf91ff-eefb-f011-bb47-002248986e94</t>
  </si>
  <si>
    <t>c5b30327-38af-e811-a962-000d3ad24a0d</t>
  </si>
  <si>
    <t>CAS-1729873-H0N7J0</t>
  </si>
  <si>
    <t>32724389616</t>
  </si>
  <si>
    <t>536139b8-5409-ed11-82e5-002248944bc7</t>
  </si>
  <si>
    <t>dbb50327-38af-e811-a962-000d3ad24a0d</t>
  </si>
  <si>
    <t>CAS-1060005-H0T1L2</t>
  </si>
  <si>
    <t>44260579387</t>
  </si>
  <si>
    <t>b5d425bb-dfe6-ec11-b5cf-0050f29b4dbe</t>
  </si>
  <si>
    <t>e5b50327-38af-e811-a962-000d3ad24a0d</t>
  </si>
  <si>
    <t>CAS-1036399-K1J6L8</t>
  </si>
  <si>
    <t>64563483799</t>
  </si>
  <si>
    <t>8ef7b6d3-7db4-f011-bbd3-6045bde73edb</t>
  </si>
  <si>
    <t>b6b80327-38af-e811-a962-000d3ad24a0d</t>
  </si>
  <si>
    <t>CAS-1669356-D3H2B4</t>
  </si>
  <si>
    <t>64571062301</t>
  </si>
  <si>
    <t>e04c4119-2555-ef11-bfe2-00224892ea7b</t>
  </si>
  <si>
    <t>3fb90327-38af-e811-a962-000d3ad24a0d</t>
  </si>
  <si>
    <t>CAS-1440583-S0W4V5</t>
  </si>
  <si>
    <t>44104308582</t>
  </si>
  <si>
    <t>380a7e00-2555-ef11-bfe3-000d3ad16985</t>
  </si>
  <si>
    <t>30bd0327-38af-e811-a962-000d3ad24a0d</t>
  </si>
  <si>
    <t>CAS-1440439-Y0Q5N5</t>
  </si>
  <si>
    <t>69059729443</t>
  </si>
  <si>
    <t>9380ad12-50ca-f011-ad8e-000d3acb3224</t>
  </si>
  <si>
    <t>a417fe2c-38af-e811-a962-000d3ad24a0d</t>
  </si>
  <si>
    <t>CAS-1686373-B2F5K8</t>
  </si>
  <si>
    <t>14410081806</t>
  </si>
  <si>
    <t>09b64acc-7db4-f011-bbd3-7ced8d34ef5a</t>
  </si>
  <si>
    <t>611afe2c-38af-e811-a962-000d3ad24a0d</t>
  </si>
  <si>
    <t>CAS-1669290-D5P1G0</t>
  </si>
  <si>
    <t>82479284570</t>
  </si>
  <si>
    <t>da2e56b2-7db4-f011-bbd2-7ced8da2e1c1</t>
  </si>
  <si>
    <t>621afe2c-38af-e811-a962-000d3ad24a0d</t>
  </si>
  <si>
    <t>CAS-1669141-H2S4L2</t>
  </si>
  <si>
    <t>82553134025</t>
  </si>
  <si>
    <t>47a221b5-5409-ed11-82e5-002248944e6d</t>
  </si>
  <si>
    <t>f01afe2c-38af-e811-a962-000d3ad24a0d</t>
  </si>
  <si>
    <t>CAS-1060006-L2K9L7</t>
  </si>
  <si>
    <t>82483783056</t>
  </si>
  <si>
    <t>cdd947d1-7db4-f011-bbd3-6045bde67d52</t>
  </si>
  <si>
    <t>2732f532-38af-e811-a962-000d3ad24a0d</t>
  </si>
  <si>
    <t>CAS-1669336-X6F0B3</t>
  </si>
  <si>
    <t>82760347889</t>
  </si>
  <si>
    <t>7ef750e9-5409-ed11-82e5-002248944f2b</t>
  </si>
  <si>
    <t>0734f532-38af-e811-a962-000d3ad24a0d</t>
  </si>
  <si>
    <t>CAS-1060304-H8Q7S6</t>
  </si>
  <si>
    <t>86761268408</t>
  </si>
  <si>
    <t>135ccc12-2555-ef11-bfe2-000d3ad080a6</t>
  </si>
  <si>
    <t>0835f532-38af-e811-a962-000d3ad24a0d</t>
  </si>
  <si>
    <t>CAS-1440543-H0Q9H8</t>
  </si>
  <si>
    <t>54582096211</t>
  </si>
  <si>
    <t>0ec5c248-92f8-f011-92b9-000d3ad1cf65</t>
  </si>
  <si>
    <t>3035f532-38af-e811-a962-000d3ad24a0d</t>
  </si>
  <si>
    <t>CAS-1725125-C2T8V1</t>
  </si>
  <si>
    <t>54633116776</t>
  </si>
  <si>
    <t>5ca12c36-883e-eb11-a813-000d3ad1caaa</t>
  </si>
  <si>
    <t>3c38f532-38af-e811-a962-000d3ad24a0d</t>
  </si>
  <si>
    <t>CAS-769377-S8M8K4</t>
  </si>
  <si>
    <t>59760934583</t>
  </si>
  <si>
    <t>2f6dff97-5409-ed11-82e5-000d3ad1769c</t>
  </si>
  <si>
    <t>d238f532-38af-e811-a962-000d3ad24a0d</t>
  </si>
  <si>
    <t>CAS-1059859-V8S3C3</t>
  </si>
  <si>
    <t>54646312465</t>
  </si>
  <si>
    <t>2733b970-6917-f111-83da-002248108a02</t>
  </si>
  <si>
    <t>CAS-1755042-T3Y1J3</t>
  </si>
  <si>
    <t>26182e97-5409-ed11-82e5-002248944e6d</t>
  </si>
  <si>
    <t>393af532-38af-e811-a962-000d3ad24a0d</t>
  </si>
  <si>
    <t>CAS-1059847-Q0R1S2</t>
  </si>
  <si>
    <t>27023429892</t>
  </si>
  <si>
    <t>43568a51-25ba-ec11-bea1-0003ff6acf75</t>
  </si>
  <si>
    <t>3b3af532-38af-e811-a962-000d3ad24a0d</t>
  </si>
  <si>
    <t>CAS-1013681-G6V3Z8</t>
  </si>
  <si>
    <t>39056886769</t>
  </si>
  <si>
    <t>89286ec7-da5e-f011-95f3-002248973324</t>
  </si>
  <si>
    <t>4f3bf532-38af-e811-a962-000d3ad24a0d</t>
  </si>
  <si>
    <t>CAS-1623222-Z9S1Y4</t>
  </si>
  <si>
    <t>59886642442</t>
  </si>
  <si>
    <t>1ad63591-5409-ed11-82e5-002248944e6d</t>
  </si>
  <si>
    <t>103cf532-38af-e811-a962-000d3ad24a0d</t>
  </si>
  <si>
    <t>CAS-1059835-D5T7T2</t>
  </si>
  <si>
    <t>26974352409</t>
  </si>
  <si>
    <t>51ca5081-5409-ed11-82e5-002248944f2b</t>
  </si>
  <si>
    <t>e8e53439-38af-e811-a962-000d3ad24a0d</t>
  </si>
  <si>
    <t>CAS-1059747-C0T7H4</t>
  </si>
  <si>
    <t>94499452959</t>
  </si>
  <si>
    <t>c7035701-4e8c-f011-b4cc-0022481296ec</t>
  </si>
  <si>
    <t>cee83439-38af-e811-a962-000d3ad24a0d</t>
  </si>
  <si>
    <t>CAS-1645810-J4S7H3</t>
  </si>
  <si>
    <t>94807022374</t>
  </si>
  <si>
    <t>10dfa5f7-7db4-f011-bbd3-6045bde73edb</t>
  </si>
  <si>
    <t>25ea3439-38af-e811-a962-000d3ad24a0d</t>
  </si>
  <si>
    <t>CAS-1669500-H4C5P0</t>
  </si>
  <si>
    <t>33073703763</t>
  </si>
  <si>
    <t>51d847d1-7db4-f011-bbd3-6045bde67d52</t>
  </si>
  <si>
    <t>c3eb3439-38af-e811-a962-000d3ad24a0d</t>
  </si>
  <si>
    <t>CAS-1669318-X9T3V9</t>
  </si>
  <si>
    <t>33010200567</t>
  </si>
  <si>
    <t>aff4a2a5-b7a8-f011-bbd2-000d3ad10b92</t>
  </si>
  <si>
    <t>94ed3439-38af-e811-a962-000d3ad24a0d</t>
  </si>
  <si>
    <t>CAS-1660558-Y6W9X5</t>
  </si>
  <si>
    <t>49549757953</t>
  </si>
  <si>
    <t>f10921b9-7db4-f011-bbd3-6045bde67d52</t>
  </si>
  <si>
    <t>b8ee3439-38af-e811-a962-000d3ad24a0d</t>
  </si>
  <si>
    <t>CAS-1669175-Z1Z5T9</t>
  </si>
  <si>
    <t>49584451819</t>
  </si>
  <si>
    <t>b2192e97-5409-ed11-82e5-002248944e6d</t>
  </si>
  <si>
    <t>04f03439-38af-e811-a962-000d3ad24a0d</t>
  </si>
  <si>
    <t>CAS-1059858-Q1W7M2</t>
  </si>
  <si>
    <t>49556448369</t>
  </si>
  <si>
    <t>1be64815-2555-ef11-bfe2-000d3ad0333e</t>
  </si>
  <si>
    <t>60f03439-38af-e811-a962-000d3ad24a0d</t>
  </si>
  <si>
    <t>CAS-1440535-G1Q6N9</t>
  </si>
  <si>
    <t>49501187804</t>
  </si>
  <si>
    <t>b01e1fbe-5409-ed11-82e5-002248944f2b</t>
  </si>
  <si>
    <t>f5d9583f-38af-e811-a962-000d3ad24a0d</t>
  </si>
  <si>
    <t>CAS-1060042-X5V7T2</t>
  </si>
  <si>
    <t>78396127031</t>
  </si>
  <si>
    <t>028f4387-4253-f111-89e7-002248104426</t>
  </si>
  <si>
    <t>f7d9583f-38af-e811-a962-000d3ad24a0d</t>
  </si>
  <si>
    <t>CAS-1788478-Z1K7Y8</t>
  </si>
  <si>
    <t>44594514869</t>
  </si>
  <si>
    <t>75303d53-d413-ee11-9cbe-00224893b8c7</t>
  </si>
  <si>
    <t>36dc583f-38af-e811-a962-000d3ad24a0d</t>
  </si>
  <si>
    <t>9890757d-fc0e-ee11-a81c-002248112d84</t>
  </si>
  <si>
    <t>CAS-1241128-X3W9N8</t>
  </si>
  <si>
    <t>78637701706</t>
  </si>
  <si>
    <t>238feafb-7db4-f011-bbd3-000d3ad10b92</t>
  </si>
  <si>
    <t>21de583f-38af-e811-a962-000d3ad24a0d</t>
  </si>
  <si>
    <t>CAS-1669503-K6V9D2</t>
  </si>
  <si>
    <t>21006566972</t>
  </si>
  <si>
    <t>d63c9e6d-db92-f011-aa44-002248948796</t>
  </si>
  <si>
    <t>a8e0583f-38af-e811-a962-000d3ad24a0d</t>
  </si>
  <si>
    <t>CAS-1649817-K9K6S6</t>
  </si>
  <si>
    <t>90760822958</t>
  </si>
  <si>
    <t>495e49b8-182c-4911-8a6a-2ac142e5dc00</t>
  </si>
  <si>
    <t>CAS-1644340-J4K4W3</t>
  </si>
  <si>
    <t>9ebba5d4-6168-f111-9b48-002248926028</t>
  </si>
  <si>
    <t>68f8f945-38af-e811-a962-000d3ad24a0d</t>
  </si>
  <si>
    <t>CAS-1800697-K6Z6N5</t>
  </si>
  <si>
    <t>21164943896</t>
  </si>
  <si>
    <t>ff678a37-2555-ef11-bfe2-7c1e522b5d1c</t>
  </si>
  <si>
    <t>CAS-1440768-K5P6R4</t>
  </si>
  <si>
    <t>600d05aa-e7ff-f011-bb47-002248986e94</t>
  </si>
  <si>
    <t>e3f9f945-38af-e811-a962-000d3ad24a0d</t>
  </si>
  <si>
    <t>CAS-1737882-Y5T8V2</t>
  </si>
  <si>
    <t>14827276637</t>
  </si>
  <si>
    <t>c77339cb-dbf4-f011-92b9-000d3ad1cf65</t>
  </si>
  <si>
    <t>6efaf945-38af-e811-a962-000d3ad24a0d</t>
  </si>
  <si>
    <t>CAS-1719502-B9S2S7</t>
  </si>
  <si>
    <t>64821188545</t>
  </si>
  <si>
    <t>4a21a508-f172-ea11-99e5-0003ff6a3d91</t>
  </si>
  <si>
    <t>bffbf945-38af-e811-a962-000d3ad24a0d</t>
  </si>
  <si>
    <t>CAS-653371-P4D6V9</t>
  </si>
  <si>
    <t>98455624347</t>
  </si>
  <si>
    <t>afca5081-5409-ed11-82e5-002248944f2b</t>
  </si>
  <si>
    <t>79fcf945-38af-e811-a962-000d3ad24a0d</t>
  </si>
  <si>
    <t>CAS-1059749-T2V2R6</t>
  </si>
  <si>
    <t>14949579817</t>
  </si>
  <si>
    <t>a32108e2-5409-ed11-82e5-002248944bc7</t>
  </si>
  <si>
    <t>8e54f24b-38af-e811-a962-000d3ad24a0d</t>
  </si>
  <si>
    <t>CAS-1060276-J5W9J9</t>
  </si>
  <si>
    <t>69582786786</t>
  </si>
  <si>
    <t>fb1c08e2-5409-ed11-82e5-002248944bc7</t>
  </si>
  <si>
    <t>e154f24b-38af-e811-a962-000d3ad24a0d</t>
  </si>
  <si>
    <t>CAS-1060262-N6D4C4</t>
  </si>
  <si>
    <t>69493874642</t>
  </si>
  <si>
    <t>54fa43c5-5409-ed11-82e5-002248944157</t>
  </si>
  <si>
    <t>e955f24b-38af-e811-a962-000d3ad24a0d</t>
  </si>
  <si>
    <t>CAS-1060118-L9M3K4</t>
  </si>
  <si>
    <t>69320556263</t>
  </si>
  <si>
    <t>823761a8-b7a8-f011-bbd2-7ced8da2a128</t>
  </si>
  <si>
    <t>ed55f24b-38af-e811-a962-000d3ad24a0d</t>
  </si>
  <si>
    <t>CAS-1660566-H9S8S9</t>
  </si>
  <si>
    <t>54742450410</t>
  </si>
  <si>
    <t>e68d33e8-7db4-f011-bbd3-6045bdc2c88b</t>
  </si>
  <si>
    <t>0a57f24b-38af-e811-a962-000d3ad24a0d</t>
  </si>
  <si>
    <t>CAS-1669456-B0S2H8</t>
  </si>
  <si>
    <t>39103643474</t>
  </si>
  <si>
    <t>c5859c5e-46de-ed11-a7c7-00224810001d</t>
  </si>
  <si>
    <t>5e1aea51-38af-e811-a962-000d3ad24a0d</t>
  </si>
  <si>
    <t>CAS-1208693-B2J2F3</t>
  </si>
  <si>
    <t>39221509198</t>
  </si>
  <si>
    <t>a02362c3-d5cc-ec11-a7b6-0022481240c1</t>
  </si>
  <si>
    <t>341bea51-38af-e811-a962-000d3ad24a0d</t>
  </si>
  <si>
    <t>CAS-1021557-P9V2F2</t>
  </si>
  <si>
    <t>39224287925</t>
  </si>
  <si>
    <t>cf035701-4e8c-f011-b4cc-0022481296ec</t>
  </si>
  <si>
    <t>b920ea51-38af-e811-a962-000d3ad24a0d</t>
  </si>
  <si>
    <t>CAS-1645812-K0S6X5</t>
  </si>
  <si>
    <t>82843594015</t>
  </si>
  <si>
    <t>36b03f15-4c55-f011-bec2-00224893fe04</t>
  </si>
  <si>
    <t>0b22ea51-38af-e811-a962-000d3ad24a0d</t>
  </si>
  <si>
    <t>CAS-1616659-Z1F7R0</t>
  </si>
  <si>
    <t>82937693696</t>
  </si>
  <si>
    <t>d5fe2fe7-1527-f111-9730-002248108a02</t>
  </si>
  <si>
    <t>db23ea51-38af-e811-a962-000d3ad24a0d</t>
  </si>
  <si>
    <t>CAS-1764465-T6F6B3</t>
  </si>
  <si>
    <t>82969784671</t>
  </si>
  <si>
    <t>024b0edc-1427-f111-9730-002248108a02</t>
  </si>
  <si>
    <t>7caf6c58-38af-e811-a962-000d3ad24a0d</t>
  </si>
  <si>
    <t>CAS-1764454-G7Q4H9</t>
  </si>
  <si>
    <t>86875623906</t>
  </si>
  <si>
    <t>7b85b100-b733-f111-9a91-002248966bca</t>
  </si>
  <si>
    <t>6cb06c58-38af-e811-a962-000d3ad24a0d</t>
  </si>
  <si>
    <t>CAS-1771455-K2R2R3</t>
  </si>
  <si>
    <t>87018234525</t>
  </si>
  <si>
    <t>781ebaac-b7a8-f011-bbd2-000d3ad208e6</t>
  </si>
  <si>
    <t>ddb06c58-38af-e811-a962-000d3ad24a0d</t>
  </si>
  <si>
    <t>CAS-1660606-D0H6M7</t>
  </si>
  <si>
    <t>86925164569</t>
  </si>
  <si>
    <t>91882a53-88eb-f011-92b9-000d3ad1cf65</t>
  </si>
  <si>
    <t>a4b16c58-38af-e811-a962-000d3ad24a0d</t>
  </si>
  <si>
    <t>CAS-1709653-T3Q2V4</t>
  </si>
  <si>
    <t>33461670414</t>
  </si>
  <si>
    <t>9db67471-9421-f111-9730-002248108a02</t>
  </si>
  <si>
    <t>1ab26c58-38af-e811-a962-000d3ad24a0d</t>
  </si>
  <si>
    <t>CAS-1761086-Y7K1X3</t>
  </si>
  <si>
    <t>86808598495</t>
  </si>
  <si>
    <t>a06ad7ce-a1bb-f011-aa44-00224898c55c</t>
  </si>
  <si>
    <t>82b46c58-38af-e811-a962-000d3ad24a0d</t>
  </si>
  <si>
    <t>CAS-1675854-Y8G2V4</t>
  </si>
  <si>
    <t>49789107208</t>
  </si>
  <si>
    <t>1ee419bb-5409-ed11-82e5-002248944e6d</t>
  </si>
  <si>
    <t>cbb46c58-38af-e811-a962-000d3ad24a0d</t>
  </si>
  <si>
    <t>CAS-1060043-S2F7C0</t>
  </si>
  <si>
    <t>49789594876</t>
  </si>
  <si>
    <t>4c5648da-b3a9-f011-aa44-002248948796</t>
  </si>
  <si>
    <t>78c9c35e-38af-e811-a962-000d3ad24a0d</t>
  </si>
  <si>
    <t>CAS-1662358-F6Y8M5</t>
  </si>
  <si>
    <t>44760769038</t>
  </si>
  <si>
    <t>722608e2-5409-ed11-82e5-002248944bc7</t>
  </si>
  <si>
    <t>5ccac35e-38af-e811-a962-000d3ad24a0d</t>
  </si>
  <si>
    <t>CAS-1060289-D2R3M9</t>
  </si>
  <si>
    <t>50047574929</t>
  </si>
  <si>
    <t>1ecf44dd-7db4-f011-bbd3-6045bde67d52</t>
  </si>
  <si>
    <t>c9cac35e-38af-e811-a962-000d3ad24a0d</t>
  </si>
  <si>
    <t>CAS-1669416-H2Q6R0</t>
  </si>
  <si>
    <t>50048081897</t>
  </si>
  <si>
    <t>ce89fe35-2555-ef11-bfe3-00224894beb1</t>
  </si>
  <si>
    <t>66cbc35e-38af-e811-a962-000d3ad24a0d</t>
  </si>
  <si>
    <t>CAS-1440757-G2F8P0</t>
  </si>
  <si>
    <t>15124068337</t>
  </si>
  <si>
    <t>6594609a-7db4-f011-bbd3-7ced8da2a128</t>
  </si>
  <si>
    <t>10cec35e-38af-e811-a962-000d3ad24a0d</t>
  </si>
  <si>
    <t>CAS-1669034-K9K4R7</t>
  </si>
  <si>
    <t>15050192660</t>
  </si>
  <si>
    <t>0cf2e5e6-5409-ed11-82e5-002248944339</t>
  </si>
  <si>
    <t>b832d864-38af-e811-a962-000d3ad24a0d</t>
  </si>
  <si>
    <t>CAS-1060299-S3C4B6</t>
  </si>
  <si>
    <t>78792886058</t>
  </si>
  <si>
    <t>850d840c-2555-ef11-bfe3-000d3ad16985</t>
  </si>
  <si>
    <t>0c34d864-38af-e811-a962-000d3ad24a0d</t>
  </si>
  <si>
    <t>CAS-1440474-P4N2L0</t>
  </si>
  <si>
    <t>78798318372</t>
  </si>
  <si>
    <t>07ff3817-2555-ef11-bfe3-00224894beb1</t>
  </si>
  <si>
    <t>6735d864-38af-e811-a962-000d3ad24a0d</t>
  </si>
  <si>
    <t>CAS-1440566-H1T1N6</t>
  </si>
  <si>
    <t>78806484996</t>
  </si>
  <si>
    <t>6b8a3911-2555-ef11-bfe3-00224894beb1</t>
  </si>
  <si>
    <t>6837d864-38af-e811-a962-000d3ad24a0d</t>
  </si>
  <si>
    <t>CAS-1440516-L5S5D6</t>
  </si>
  <si>
    <t>94945905973</t>
  </si>
  <si>
    <t>a4f2e5e6-5409-ed11-82e5-002248944339</t>
  </si>
  <si>
    <t>3c38d864-38af-e811-a962-000d3ad24a0d</t>
  </si>
  <si>
    <t>CAS-1060303-D2S6T3</t>
  </si>
  <si>
    <t>94975321291</t>
  </si>
  <si>
    <t>4155de9e-5409-ed11-82e5-002248944339</t>
  </si>
  <si>
    <t>9b39d864-38af-e811-a962-000d3ad24a0d</t>
  </si>
  <si>
    <t>CAS-1059897-H9G1B7</t>
  </si>
  <si>
    <t>65026282241</t>
  </si>
  <si>
    <t>1b3e8f33-46de-ed11-a7c7-00224893bd39</t>
  </si>
  <si>
    <t>9e39d864-38af-e811-a962-000d3ad24a0d</t>
  </si>
  <si>
    <t>CAS-1208463-R2L5H3</t>
  </si>
  <si>
    <t>95114307273</t>
  </si>
  <si>
    <t>9451b84b-4cce-f011-ad8e-000d3acb3224</t>
  </si>
  <si>
    <t>a226e06b-38af-e811-a962-000d3ad24a0d</t>
  </si>
  <si>
    <t>CAS-1689110-W2N3K0</t>
  </si>
  <si>
    <t>90985898668</t>
  </si>
  <si>
    <t>6f39deec-5409-ed11-82e5-002248944339</t>
  </si>
  <si>
    <t>1c27e06b-38af-e811-a962-000d3ad24a0d</t>
  </si>
  <si>
    <t>CAS-1060305-B9X4M3</t>
  </si>
  <si>
    <t>91114667192</t>
  </si>
  <si>
    <t>960ee6b3-7db4-f011-bbd3-000d3ad10b92</t>
  </si>
  <si>
    <t>9527e06b-38af-e811-a962-000d3ad24a0d</t>
  </si>
  <si>
    <t>CAS-1669168-Q7P2W2</t>
  </si>
  <si>
    <t>65159208867</t>
  </si>
  <si>
    <t>1284ee4d-dbfa-ef11-a4de-000d3ad20122</t>
  </si>
  <si>
    <t>4c2ae06b-38af-e811-a962-000d3ad24a0d</t>
  </si>
  <si>
    <t>CAS-1559645-P1G3W1</t>
  </si>
  <si>
    <t>90998787691</t>
  </si>
  <si>
    <t>f233ad64-7dec-ec11-b5cf-0050f29b4dbe</t>
  </si>
  <si>
    <t>be2be06b-38af-e811-a962-000d3ad24a0d</t>
  </si>
  <si>
    <t>CAS-1039865-Q7D3G9</t>
  </si>
  <si>
    <t>69667887179</t>
  </si>
  <si>
    <t>6fa2b49e-7db4-f011-bbd2-7ced8da2e1c1</t>
  </si>
  <si>
    <t>9fc71b72-38af-e811-a962-000d3ad24a0d</t>
  </si>
  <si>
    <t>CAS-1669098-D2R9C7</t>
  </si>
  <si>
    <t>27768389307</t>
  </si>
  <si>
    <t>90ea1cd0-5409-ed11-82e5-002248944bc7</t>
  </si>
  <si>
    <t>49cb1b72-38af-e811-a962-000d3ad24a0d</t>
  </si>
  <si>
    <t>CAS-1060164-W0X2X0</t>
  </si>
  <si>
    <t>39351572233</t>
  </si>
  <si>
    <t>d8b56185-837d-f011-b4cc-6045bdc35bda</t>
  </si>
  <si>
    <t>11d21b72-38af-e811-a962-000d3ad24a0d</t>
  </si>
  <si>
    <t>CAS-1638723-S1F1P7</t>
  </si>
  <si>
    <t>33693482921</t>
  </si>
  <si>
    <t>ef72d9e9-566b-f011-b4cc-7c1e522b1d9f</t>
  </si>
  <si>
    <t>c8d21b72-38af-e811-a962-000d3ad24a0d</t>
  </si>
  <si>
    <t>CAS-1629246-Y0P6C2</t>
  </si>
  <si>
    <t>33697946723</t>
  </si>
  <si>
    <t>5e3ee4bb-5409-ed11-82e5-000d3ad1769c</t>
  </si>
  <si>
    <t>58d41b72-38af-e811-a962-000d3ad24a0d</t>
  </si>
  <si>
    <t>CAS-1060035-L9R8S6</t>
  </si>
  <si>
    <t>60192198368</t>
  </si>
  <si>
    <t>d4f15b9c-7db4-f011-bbd3-6045bde679a9</t>
  </si>
  <si>
    <t>b8301278-38af-e811-a962-000d3ad24a0d</t>
  </si>
  <si>
    <t>CAS-1669055-Y6L5Z1</t>
  </si>
  <si>
    <t>21820901634</t>
  </si>
  <si>
    <t>18ec9d0e-1f8d-f011-8151-000d3ad157cb</t>
  </si>
  <si>
    <t>71311278-38af-e811-a962-000d3ad24a0d</t>
  </si>
  <si>
    <t>CAS-1646482-K6H9J7</t>
  </si>
  <si>
    <t>21823837484</t>
  </si>
  <si>
    <t>858a0b21-2450-f111-89e7-002248104426</t>
  </si>
  <si>
    <t>b0321278-38af-e811-a962-000d3ad24a0d</t>
  </si>
  <si>
    <t>CAS-1787014-L9V3H6</t>
  </si>
  <si>
    <t>21830960225</t>
  </si>
  <si>
    <t>063d98b1-b7a8-f011-bbd2-6045bdc40097</t>
  </si>
  <si>
    <t>6a331278-38af-e811-a962-000d3ad24a0d</t>
  </si>
  <si>
    <t>CAS-1660676-N0Q6P9</t>
  </si>
  <si>
    <t>21633787378</t>
  </si>
  <si>
    <t>1ae87110-4e8c-f011-b4cc-6045bdc33c93</t>
  </si>
  <si>
    <t>6b331278-38af-e811-a962-000d3ad24a0d</t>
  </si>
  <si>
    <t>CAS-1645869-X1S1B7</t>
  </si>
  <si>
    <t>98908433523</t>
  </si>
  <si>
    <t>2e79ed9a-5409-ed11-82e5-002248944157</t>
  </si>
  <si>
    <t>45391278-38af-e811-a962-000d3ad24a0d</t>
  </si>
  <si>
    <t>CAS-1059880-F1J1N5</t>
  </si>
  <si>
    <t>15356252299</t>
  </si>
  <si>
    <t>f63015d6-5409-ed11-82e5-002248944bc7</t>
  </si>
  <si>
    <t>163a1278-38af-e811-a962-000d3ad24a0d</t>
  </si>
  <si>
    <t>CAS-1060201-T8L7L1</t>
  </si>
  <si>
    <t>15337512836</t>
  </si>
  <si>
    <t>7a18cea9-b7a8-f011-bbd2-6045bde48ba4</t>
  </si>
  <si>
    <t>a5d0367e-38af-e811-a962-000d3ad24a0d</t>
  </si>
  <si>
    <t>CAS-1660616-J8F0K6</t>
  </si>
  <si>
    <t>45133971688</t>
  </si>
  <si>
    <t>c5797c8a-ec94-ef11-95f6-0022489910af</t>
  </si>
  <si>
    <t>ebd0367e-38af-e811-a962-000d3ad24a0d</t>
  </si>
  <si>
    <t>CAS-1476504-J4N5M1</t>
  </si>
  <si>
    <t>45134215768</t>
  </si>
  <si>
    <t>e98896b1-b7a8-f011-bbd2-000d3ad10b92</t>
  </si>
  <si>
    <t>f1d0367e-38af-e811-a962-000d3ad24a0d</t>
  </si>
  <si>
    <t>CAS-1660674-H6N1G5</t>
  </si>
  <si>
    <t>83115294631</t>
  </si>
  <si>
    <t>bc3f87c0-145f-f111-89e7-002248104426</t>
  </si>
  <si>
    <t>c1d3367e-38af-e811-a962-000d3ad24a0d</t>
  </si>
  <si>
    <t>CAS-1795260-K7Y6F8</t>
  </si>
  <si>
    <t>87083349070</t>
  </si>
  <si>
    <t>dc970690-99d0-f011-ad8e-000d3acb3224</t>
  </si>
  <si>
    <t>6cd5367e-38af-e811-a962-000d3ad24a0d</t>
  </si>
  <si>
    <t>CAS-1691983-N4C5K7</t>
  </si>
  <si>
    <t>50094961172</t>
  </si>
  <si>
    <t>1b52dc16-2555-ef11-bfe2-00224891cf80</t>
  </si>
  <si>
    <t>CAS-1440578-S2S1G9</t>
  </si>
  <si>
    <t>f5710b0c-2555-ef11-bfe3-002248107d0b</t>
  </si>
  <si>
    <t>5dda367e-38af-e811-a962-000d3ad24a0d</t>
  </si>
  <si>
    <t>CAS-1440480-M1Z1S9</t>
  </si>
  <si>
    <t>74432719658</t>
  </si>
  <si>
    <t>ac60a1f1-7db4-f011-bbd3-6045bde73edb</t>
  </si>
  <si>
    <t>6eb17184-38af-e811-a962-000d3ad24a0d</t>
  </si>
  <si>
    <t>CAS-1669474-P4T9T1</t>
  </si>
  <si>
    <t>79133200905</t>
  </si>
  <si>
    <t>a063d4bc-5409-ed11-82e5-002248944339</t>
  </si>
  <si>
    <t>b6b17184-38af-e811-a962-000d3ad24a0d</t>
  </si>
  <si>
    <t>CAS-1060058-J3N8G0</t>
  </si>
  <si>
    <t>65399539027</t>
  </si>
  <si>
    <t>65eb2a57-e348-f111-9a90-002248926a7f</t>
  </si>
  <si>
    <t>c9b17184-38af-e811-a962-000d3ad24a0d</t>
  </si>
  <si>
    <t>CAS-1782398-L2L3K6</t>
  </si>
  <si>
    <t>79134740364</t>
  </si>
  <si>
    <t>90ba9c21-46de-ed11-a7c7-00224893bd39</t>
  </si>
  <si>
    <t>61686c8a-38af-e811-a962-000d3ad24a0d</t>
  </si>
  <si>
    <t>CAS-1208284-T8G8Z8</t>
  </si>
  <si>
    <t>33859983448</t>
  </si>
  <si>
    <t>596b56b3-5409-ed11-82e5-002248944157</t>
  </si>
  <si>
    <t>346a6c8a-38af-e811-a962-000d3ad24a0d</t>
  </si>
  <si>
    <t>CAS-1059996-C6Q7S4</t>
  </si>
  <si>
    <t>39798286056</t>
  </si>
  <si>
    <t>09991930-46de-ed11-a7c7-002248110683</t>
  </si>
  <si>
    <t>926a6c8a-38af-e811-a962-000d3ad24a0d</t>
  </si>
  <si>
    <t>CAS-1208398-R5M5T8</t>
  </si>
  <si>
    <t>33837612771</t>
  </si>
  <si>
    <t>4e438288-837d-f011-b4cc-7c1e522b2bd2</t>
  </si>
  <si>
    <t>b06d6c8a-38af-e811-a962-000d3ad24a0d</t>
  </si>
  <si>
    <t>CAS-1638745-C6L5J6</t>
  </si>
  <si>
    <t>55321794776</t>
  </si>
  <si>
    <t>78e91cd0-5409-ed11-82e5-002248944bc7</t>
  </si>
  <si>
    <t>546e6c8a-38af-e811-a962-000d3ad24a0d</t>
  </si>
  <si>
    <t>CAS-1060163-V5M9V2</t>
  </si>
  <si>
    <t>55325565456</t>
  </si>
  <si>
    <t>a848588f-7bfd-ef11-a4de-000d3ad2a423</t>
  </si>
  <si>
    <t>0f706c8a-38af-e811-a962-000d3ad24a0d</t>
  </si>
  <si>
    <t>CAS-1561028-F5Y2Q7</t>
  </si>
  <si>
    <t>55327157592</t>
  </si>
  <si>
    <t>fccadbd8-1bc0-ee11-92bc-000d3acb2403</t>
  </si>
  <si>
    <t>b0746c8a-38af-e811-a962-000d3ad24a0d</t>
  </si>
  <si>
    <t>CAS-1349146-H3F9G0</t>
  </si>
  <si>
    <t>95180665616</t>
  </si>
  <si>
    <t>5be15107-4e8c-f011-b4cc-0022481296ec</t>
  </si>
  <si>
    <t>CAS-1645829-X2K0L1</t>
  </si>
  <si>
    <t>7275c442-2555-ef11-bfe3-000d3ad16985</t>
  </si>
  <si>
    <t>d2756c8a-38af-e811-a962-000d3ad24a0d</t>
  </si>
  <si>
    <t>CAS-1440853-X1Z7Z3</t>
  </si>
  <si>
    <t>22040768249</t>
  </si>
  <si>
    <t>80f71033-bc50-f011-95f3-000d3aca6c5f</t>
  </si>
  <si>
    <t>7a776c8a-38af-e811-a962-000d3ad24a0d</t>
  </si>
  <si>
    <t>CAS-1612098-K5T4C0</t>
  </si>
  <si>
    <t>22065897074</t>
  </si>
  <si>
    <t>d54a8b80-5409-ed11-82e5-002248944339</t>
  </si>
  <si>
    <t>2eb27790-38af-e811-a962-000d3ad24a0d</t>
  </si>
  <si>
    <t>CAS-1059724-S7S9M4</t>
  </si>
  <si>
    <t>15797809355</t>
  </si>
  <si>
    <t>e00760a0-7db4-f011-bbd3-7ced8da2a128</t>
  </si>
  <si>
    <t>3fbc6e96-38af-e811-a962-000d3ad24a0d</t>
  </si>
  <si>
    <t>CAS-1669087-T5F0T2</t>
  </si>
  <si>
    <t>50360319774</t>
  </si>
  <si>
    <t>da5dcf93-d415-f011-9d47-6045bde525ee</t>
  </si>
  <si>
    <t>8cbc6e96-38af-e811-a962-000d3ad24a0d</t>
  </si>
  <si>
    <t>CAS-1578013-H7H5Y1</t>
  </si>
  <si>
    <t>50362120798</t>
  </si>
  <si>
    <t>a9f122bf-7db4-f011-bbd3-6045bde67d52</t>
  </si>
  <si>
    <t>eec06e96-38af-e811-a962-000d3ad24a0d</t>
  </si>
  <si>
    <t>CAS-1669236-G8Q6S5</t>
  </si>
  <si>
    <t>99008427423</t>
  </si>
  <si>
    <t>6b1e2209-4e8c-f011-b4cc-00224898b167</t>
  </si>
  <si>
    <t>03c36e96-38af-e811-a962-000d3ad24a0d</t>
  </si>
  <si>
    <t>CAS-1645847-J4T8Q4</t>
  </si>
  <si>
    <t>99010814147</t>
  </si>
  <si>
    <t>20e91cd0-5409-ed11-82e5-002248944bc7</t>
  </si>
  <si>
    <t>1ac36e96-38af-e811-a962-000d3ad24a0d</t>
  </si>
  <si>
    <t>CAS-1060160-Y9J6W8</t>
  </si>
  <si>
    <t>50437587958</t>
  </si>
  <si>
    <t>6ea5ec7a-6b48-f111-9a91-002248966bca</t>
  </si>
  <si>
    <t>bcc36e96-38af-e811-a962-000d3ad24a0d</t>
  </si>
  <si>
    <t>CAS-1782269-Y1R7M1</t>
  </si>
  <si>
    <t>83255119871</t>
  </si>
  <si>
    <t>6fd288ec-7db4-f011-bbd3-000d3ad208e6</t>
  </si>
  <si>
    <t>33cd6e96-38af-e811-a962-000d3ad24a0d</t>
  </si>
  <si>
    <t>CAS-1669463-C4C8D5</t>
  </si>
  <si>
    <t>87418074604</t>
  </si>
  <si>
    <t>5aeaa37e-75eb-f011-92b9-000d3ad1cf65</t>
  </si>
  <si>
    <t>84e7669c-38af-e811-a962-000d3ad24a0d</t>
  </si>
  <si>
    <t>CAS-1709453-R1B9M1</t>
  </si>
  <si>
    <t>74718218474</t>
  </si>
  <si>
    <t>7fa68d0f-4c55-f011-bec2-6045bdc48fdc</t>
  </si>
  <si>
    <t>e4e7669c-38af-e811-a962-000d3ad24a0d</t>
  </si>
  <si>
    <t>CAS-1616642-K7R5G4</t>
  </si>
  <si>
    <t>87601248948</t>
  </si>
  <si>
    <t>0e3b49ef-5409-ed11-82e5-002248944f2b</t>
  </si>
  <si>
    <t>d4e8669c-38af-e811-a962-000d3ad24a0d</t>
  </si>
  <si>
    <t>CAS-1060320-N8B9M7</t>
  </si>
  <si>
    <t>87607894108</t>
  </si>
  <si>
    <t>fe1cbf48-2555-ef11-bfe3-000d3ad16985</t>
  </si>
  <si>
    <t>2cea669c-38af-e811-a962-000d3ad24a0d</t>
  </si>
  <si>
    <t>CAS-1440883-N1Y9J3</t>
  </si>
  <si>
    <t>40152816165</t>
  </si>
  <si>
    <t>77341625-4c55-f011-bec2-7c1e522b1d9f</t>
  </si>
  <si>
    <t>60ea669c-38af-e811-a962-000d3ad24a0d</t>
  </si>
  <si>
    <t>CAS-1616700-P4S6Z6</t>
  </si>
  <si>
    <t>74812727703</t>
  </si>
  <si>
    <t>2e7153b9-5409-ed11-82e5-002248944157</t>
  </si>
  <si>
    <t>45eb669c-38af-e811-a962-000d3ad24a0d</t>
  </si>
  <si>
    <t>CAS-1060007-Q2M3H3</t>
  </si>
  <si>
    <t>40154259871</t>
  </si>
  <si>
    <t>e9e18b0a-2555-ef11-bfe2-000d3ad29b86</t>
  </si>
  <si>
    <t>5049e0a2-38af-e811-a962-000d3ad24a0d</t>
  </si>
  <si>
    <t>CAS-1440472-V1S5K1</t>
  </si>
  <si>
    <t>65538449674</t>
  </si>
  <si>
    <t>10a11b87-fb52-f011-95f3-000d3aca6c5f</t>
  </si>
  <si>
    <t>a24ae0a2-38af-e811-a962-000d3ad24a0d</t>
  </si>
  <si>
    <t>CAS-1614940-T0L4P4</t>
  </si>
  <si>
    <t>65542596200</t>
  </si>
  <si>
    <t>0ac36fdd-f25a-f111-89e7-002248104426</t>
  </si>
  <si>
    <t>CAS-1792931-N1P7B3</t>
  </si>
  <si>
    <t>4d380a11-d60e-ed11-b83d-00224812b10b</t>
  </si>
  <si>
    <t>CAS-1062863-L4M3S2</t>
  </si>
  <si>
    <t>c8d80fdc-5409-ed11-82e5-002248944bc7</t>
  </si>
  <si>
    <t>0f4fe0a2-38af-e811-a962-000d3ad24a0d</t>
  </si>
  <si>
    <t>CAS-1060233-T2X7X9</t>
  </si>
  <si>
    <t>15935542095</t>
  </si>
  <si>
    <t>6f834751-8888-f011-8151-000d3ad157cb</t>
  </si>
  <si>
    <t>2b50e0a2-38af-e811-a962-000d3ad24a0d</t>
  </si>
  <si>
    <t>CAS-1644336-Z6R6L4</t>
  </si>
  <si>
    <t>22370214495</t>
  </si>
  <si>
    <t>52e481e9-7db4-f011-bbd3-6045bde67d52</t>
  </si>
  <si>
    <t>ca51e0a2-38af-e811-a962-000d3ad24a0d</t>
  </si>
  <si>
    <t>CAS-1669453-S9K7V4</t>
  </si>
  <si>
    <t>16028434077</t>
  </si>
  <si>
    <t>3e775743-9971-ef11-a670-000d3ad1dc96</t>
  </si>
  <si>
    <t>7552e0a2-38af-e811-a962-000d3ad24a0d</t>
  </si>
  <si>
    <t>CAS-1455814-B0K3X9</t>
  </si>
  <si>
    <t>15956573394</t>
  </si>
  <si>
    <t>9556dfe6-1d77-f011-b4cc-6045bdc235e4</t>
  </si>
  <si>
    <t>8e53e0a2-38af-e811-a962-000d3ad24a0d</t>
  </si>
  <si>
    <t>CAS-1635510-G5Q3V7</t>
  </si>
  <si>
    <t>22285012810</t>
  </si>
  <si>
    <t>a06317c4-5409-ed11-82e5-002248944f2b</t>
  </si>
  <si>
    <t>c454e0a2-38af-e811-a962-000d3ad24a0d</t>
  </si>
  <si>
    <t>CAS-1060116-Z0D9P3</t>
  </si>
  <si>
    <t>79227325114</t>
  </si>
  <si>
    <t>040b6b90-7db4-f011-bbd3-6045bde679a9</t>
  </si>
  <si>
    <t>d272e4a8-38af-e811-a962-000d3ad24a0d</t>
  </si>
  <si>
    <t>CAS-1668982-F4B0Y2</t>
  </si>
  <si>
    <t>55760055094</t>
  </si>
  <si>
    <t>3b91e9b5-5409-ed11-82e5-000d3ad1769c</t>
  </si>
  <si>
    <t>f373e4a8-38af-e811-a962-000d3ad24a0d</t>
  </si>
  <si>
    <t>CAS-1059994-Z5V8V8</t>
  </si>
  <si>
    <t>55763943500</t>
  </si>
  <si>
    <t>dfed1cd0-5409-ed11-82e5-002248944bc7</t>
  </si>
  <si>
    <t>4a74e4a8-38af-e811-a962-000d3ad24a0d</t>
  </si>
  <si>
    <t>CAS-1060176-H2Q3J3</t>
  </si>
  <si>
    <t>55749101637</t>
  </si>
  <si>
    <t>bc2dcc3c-2555-ef11-bfe3-000d3ad16985</t>
  </si>
  <si>
    <t>d579e4a8-38af-e811-a962-000d3ad24a0d</t>
  </si>
  <si>
    <t>CAS-1440787-B0T9Z6</t>
  </si>
  <si>
    <t>70357310731</t>
  </si>
  <si>
    <t>59bfb604-4e8c-f011-b4cc-000d3acbc570</t>
  </si>
  <si>
    <t>ea79e4a8-38af-e811-a962-000d3ad24a0d</t>
  </si>
  <si>
    <t>CAS-1645830-S3N6H8</t>
  </si>
  <si>
    <t>70347898110</t>
  </si>
  <si>
    <t>14624ff8-ed4b-f011-877b-0022480ff7a2</t>
  </si>
  <si>
    <t>807ae4a8-38af-e811-a962-000d3ad24a0d</t>
  </si>
  <si>
    <t>CAS-1608423-H7H7Q4</t>
  </si>
  <si>
    <t>60752962622</t>
  </si>
  <si>
    <t>698d462f-d60e-ed11-b83d-00224812bcee</t>
  </si>
  <si>
    <t>977ae4a8-38af-e811-a962-000d3ad24a0d</t>
  </si>
  <si>
    <t>CAS-1062968-P4S3B5</t>
  </si>
  <si>
    <t>70443739070</t>
  </si>
  <si>
    <t>add524f9-900c-f111-83da-002248948c85</t>
  </si>
  <si>
    <t>bf7be4a8-38af-e811-a962-000d3ad24a0d</t>
  </si>
  <si>
    <t>CAS-1748141-Q0L5G3</t>
  </si>
  <si>
    <t>70451863483</t>
  </si>
  <si>
    <t>f2e49c33-23cc-f011-ad8e-000d3acb3224</t>
  </si>
  <si>
    <t>0880e4a8-38af-e811-a962-000d3ad24a0d</t>
  </si>
  <si>
    <t>CAS-1688466-P9P1N1</t>
  </si>
  <si>
    <t>45634770864</t>
  </si>
  <si>
    <t>a343b608-ee4b-f011-877b-6045bde534d3</t>
  </si>
  <si>
    <t>3ee68eaf-38af-e811-a962-000d3ad24a0d</t>
  </si>
  <si>
    <t>CAS-1608466-F0K4N1</t>
  </si>
  <si>
    <t>91731620875</t>
  </si>
  <si>
    <t>0ee536dc-7db4-f011-bbd3-6045bdc2c88b</t>
  </si>
  <si>
    <t>a3e68eaf-38af-e811-a962-000d3ad24a0d</t>
  </si>
  <si>
    <t>CAS-1669426-X4L3Y5</t>
  </si>
  <si>
    <t>95702434250</t>
  </si>
  <si>
    <t>909796f5-0932-f011-a2d9-00224896aeed</t>
  </si>
  <si>
    <t>15eb8eaf-38af-e811-a962-000d3ad24a0d</t>
  </si>
  <si>
    <t>CAS-1591871-Z2S5B0</t>
  </si>
  <si>
    <t>28536516729</t>
  </si>
  <si>
    <t>d945c521-454a-f011-877a-00224894aab5</t>
  </si>
  <si>
    <t>95ec8eaf-38af-e811-a962-000d3ad24a0d</t>
  </si>
  <si>
    <t>30d06065-0548-f011-a2d9-002248973324</t>
  </si>
  <si>
    <t>CAS-1606559-X0M8S1</t>
  </si>
  <si>
    <t>28548715146</t>
  </si>
  <si>
    <t>e2e50cd4-5409-ed11-82e5-000d3ad1769c</t>
  </si>
  <si>
    <t>0aef8eaf-38af-e811-a962-000d3ad24a0d</t>
  </si>
  <si>
    <t>CAS-1060205-T7B1Z8</t>
  </si>
  <si>
    <t>28531611396</t>
  </si>
  <si>
    <t>ee3e3cd6-7db4-f011-bbd3-6045bdc2c88b</t>
  </si>
  <si>
    <t>c0ef8eaf-38af-e811-a962-000d3ad24a0d</t>
  </si>
  <si>
    <t>CAS-1669377-K8N0D1</t>
  </si>
  <si>
    <t>16221075524</t>
  </si>
  <si>
    <t>fbb21807-ddf1-f011-92b9-000d3ad1cf65</t>
  </si>
  <si>
    <t>6741d8b5-38af-e811-a962-000d3ad24a0d</t>
  </si>
  <si>
    <t>CAS-1717288-M9D5Y8</t>
  </si>
  <si>
    <t>22687875128</t>
  </si>
  <si>
    <t>d2d5f294-5409-ed11-82e5-002248944157</t>
  </si>
  <si>
    <t>062ccfbb-38af-e811-a962-000d3ad24a0d</t>
  </si>
  <si>
    <t>CAS-1059850-K5Z2V5</t>
  </si>
  <si>
    <t>99177219084</t>
  </si>
  <si>
    <t>072c3de3-7db4-f011-bbd3-6045bde67d52</t>
  </si>
  <si>
    <t>d22dcfbb-38af-e811-a962-000d3ad24a0d</t>
  </si>
  <si>
    <t>CAS-1669443-R9S0T5</t>
  </si>
  <si>
    <t>83776954731</t>
  </si>
  <si>
    <t>995050c0-7db4-f011-bbd3-7ced8d34ef5a</t>
  </si>
  <si>
    <t>962ecfbb-38af-e811-a962-000d3ad24a0d</t>
  </si>
  <si>
    <t>CAS-1669255-V9T4K5</t>
  </si>
  <si>
    <t>75071207094</t>
  </si>
  <si>
    <t>d4ec1cd0-5409-ed11-82e5-002248944bc7</t>
  </si>
  <si>
    <t>c030cfbb-38af-e811-a962-000d3ad24a0d</t>
  </si>
  <si>
    <t>CAS-1060168-Y9N0R8</t>
  </si>
  <si>
    <t>65906613779</t>
  </si>
  <si>
    <t>585150c0-7db4-f011-bbd3-7ced8d34ef5a</t>
  </si>
  <si>
    <t>3434cfbb-38af-e811-a962-000d3ad24a0d</t>
  </si>
  <si>
    <t>CAS-1669276-B3F7V1</t>
  </si>
  <si>
    <t>75260386455</t>
  </si>
  <si>
    <t>06e47cbc-36cf-eb11-bacc-000d3a6a6734</t>
  </si>
  <si>
    <t>9534cfbb-38af-e811-a962-000d3ad24a0d</t>
  </si>
  <si>
    <t>CAS-872092-Q7V9G8</t>
  </si>
  <si>
    <t>75123196663</t>
  </si>
  <si>
    <t>766519a0-c5d4-ec11-a7b5-002248944c65</t>
  </si>
  <si>
    <t>1338cfbb-38af-e811-a962-000d3ad24a0d</t>
  </si>
  <si>
    <t>CAS-1026079-L2B9S1</t>
  </si>
  <si>
    <t>55966095680</t>
  </si>
  <si>
    <t>075f90c8-4926-f111-9730-002248108a02</t>
  </si>
  <si>
    <t>4a73c3c2-38af-e811-a962-000d3ad24a0d</t>
  </si>
  <si>
    <t>CAS-1763816-Y1R6Z6</t>
  </si>
  <si>
    <t>79692344203</t>
  </si>
  <si>
    <t>2a2c5d44-46de-ed11-a7c7-002248933d22</t>
  </si>
  <si>
    <t>bf73c3c2-38af-e811-a962-000d3ad24a0d</t>
  </si>
  <si>
    <t>CAS-1208565-Q6C6W7</t>
  </si>
  <si>
    <t>46090648735</t>
  </si>
  <si>
    <t>b5a843d0-7db4-f011-bbd3-6045bdc2c88b</t>
  </si>
  <si>
    <t>e073c3c2-38af-e811-a962-000d3ad24a0d</t>
  </si>
  <si>
    <t>CAS-1669308-S3G1D8</t>
  </si>
  <si>
    <t>79671001075</t>
  </si>
  <si>
    <t>325db5d6-5409-ed11-82e5-002248944f2b</t>
  </si>
  <si>
    <t>7b74c3c2-38af-e811-a962-000d3ad24a0d</t>
  </si>
  <si>
    <t>CAS-1060184-Z5G4V3</t>
  </si>
  <si>
    <t>61139570448</t>
  </si>
  <si>
    <t>f1d204a0-7db4-f011-bbd3-6045bdc2c88b</t>
  </si>
  <si>
    <t>7e74c3c2-38af-e811-a962-000d3ad24a0d</t>
  </si>
  <si>
    <t>CAS-1669088-X2X4J5</t>
  </si>
  <si>
    <t>70693242620</t>
  </si>
  <si>
    <t>3af082c4-7db4-f011-bbd2-7ced8da2e1c1</t>
  </si>
  <si>
    <t>5e76c3c2-38af-e811-a962-000d3ad24a0d</t>
  </si>
  <si>
    <t>CAS-1669281-W8W7G2</t>
  </si>
  <si>
    <t>70756541236</t>
  </si>
  <si>
    <t>7ff46f7c-6a4d-f011-8779-000d3ad1fd76</t>
  </si>
  <si>
    <t>1c79c3c2-38af-e811-a962-000d3ad24a0d</t>
  </si>
  <si>
    <t>6cc73678-0b41-f011-a2d9-00224896aeed</t>
  </si>
  <si>
    <t>CAS-1609728-V8J7F2</t>
  </si>
  <si>
    <t>70713347235</t>
  </si>
  <si>
    <t>f06740d1-5409-ed11-82e5-002248944157</t>
  </si>
  <si>
    <t>2c79c3c2-38af-e811-a962-000d3ad24a0d</t>
  </si>
  <si>
    <t>CAS-1060149-W7S8T9</t>
  </si>
  <si>
    <t>70687032350</t>
  </si>
  <si>
    <t>ac1a0d3c-20b5-f011-aa44-000d3a6a6065</t>
  </si>
  <si>
    <t>b979c3c2-38af-e811-a962-000d3ad24a0d</t>
  </si>
  <si>
    <t>CAS-1670115-F5Q9Z2</t>
  </si>
  <si>
    <t>61190332830</t>
  </si>
  <si>
    <t>8b7230d5-bc83-f011-8151-000d3ad157cb</t>
  </si>
  <si>
    <t>d27ec3c2-38af-e811-a962-000d3ad24a0d</t>
  </si>
  <si>
    <t>CAS-1642053-J0N6T0</t>
  </si>
  <si>
    <t>16482718236</t>
  </si>
  <si>
    <t>2645b608-ee4b-f011-877b-6045bde534d3</t>
  </si>
  <si>
    <t>CAS-1608470-J6F3V8</t>
  </si>
  <si>
    <t>f00e07be-7db4-f011-bbd3-6045bdc2c88b</t>
  </si>
  <si>
    <t>3a62b9c8-38af-e811-a962-000d3ad24a0d</t>
  </si>
  <si>
    <t>CAS-1669231-W9Q2P1</t>
  </si>
  <si>
    <t>29001711771</t>
  </si>
  <si>
    <t>b5fb3fc0-36cf-eb11-bacc-000d3a6aad87</t>
  </si>
  <si>
    <t>3c63b9c8-38af-e811-a962-000d3ad24a0d</t>
  </si>
  <si>
    <t>CAS-872142-C4M9Z7</t>
  </si>
  <si>
    <t>51087772496</t>
  </si>
  <si>
    <t>c3a4bcbb-7db4-f011-bbd3-000d3ad208e6</t>
  </si>
  <si>
    <t>e063b9c8-38af-e811-a962-000d3ad24a0d</t>
  </si>
  <si>
    <t>CAS-1669197-D4L6T7</t>
  </si>
  <si>
    <t>28988744595</t>
  </si>
  <si>
    <t>355ef866-5752-f011-95f3-000d3aca6c5f</t>
  </si>
  <si>
    <t>5065b9c8-38af-e811-a962-000d3ad24a0d</t>
  </si>
  <si>
    <t>CAS-1614410-M0P7D5</t>
  </si>
  <si>
    <t>23062806464</t>
  </si>
  <si>
    <t>ecf88863-ee4b-f011-877b-00224893fe04</t>
  </si>
  <si>
    <t>776ab9c8-38af-e811-a962-000d3ad24a0d</t>
  </si>
  <si>
    <t>CAS-1608489-Z2Z5W2</t>
  </si>
  <si>
    <t>40576521997</t>
  </si>
  <si>
    <t>453415d6-5409-ed11-82e5-002248944bc7</t>
  </si>
  <si>
    <t>c66db9c8-38af-e811-a962-000d3ad24a0d</t>
  </si>
  <si>
    <t>CAS-1060216-X0X5J5</t>
  </si>
  <si>
    <t>40734484795</t>
  </si>
  <si>
    <t>222e46c4-b7a8-f011-bbd2-7ced8d34ef5a</t>
  </si>
  <si>
    <t>690ab2ce-38af-e811-a962-000d3ad24a0d</t>
  </si>
  <si>
    <t>CAS-1660695-R4P1H3</t>
  </si>
  <si>
    <t>34933257845</t>
  </si>
  <si>
    <t>e73ddeec-5409-ed11-82e5-002248944339</t>
  </si>
  <si>
    <t>b20ab2ce-38af-e811-a962-000d3ad24a0d</t>
  </si>
  <si>
    <t>CAS-1060318-X7R9M5</t>
  </si>
  <si>
    <t>95875881014</t>
  </si>
  <si>
    <t>83ec7a43-2555-ef11-bfe2-7c1e522b5d1c</t>
  </si>
  <si>
    <t>fe0ab2ce-38af-e811-a962-000d3ad24a0d</t>
  </si>
  <si>
    <t>CAS-1440832-D0P0T9</t>
  </si>
  <si>
    <t>91958040052</t>
  </si>
  <si>
    <t>84298e5d-ee4b-f011-877b-00224893fe04</t>
  </si>
  <si>
    <t>090cb2ce-38af-e811-a962-000d3ad24a0d</t>
  </si>
  <si>
    <t>CAS-1608488-Q8X7S4</t>
  </si>
  <si>
    <t>91958876986</t>
  </si>
  <si>
    <t>743bdeec-5409-ed11-82e5-002248944339</t>
  </si>
  <si>
    <t>7b0db2ce-38af-e811-a962-000d3ad24a0d</t>
  </si>
  <si>
    <t>CAS-1060310-T0D5M7</t>
  </si>
  <si>
    <t>92084839929</t>
  </si>
  <si>
    <t>e273fd9e-7db4-f011-bbd3-6045bde61dfb</t>
  </si>
  <si>
    <t>840eb2ce-38af-e811-a962-000d3ad24a0d</t>
  </si>
  <si>
    <t>CAS-1669105-T8W5D6</t>
  </si>
  <si>
    <t>92086054195</t>
  </si>
  <si>
    <t>1f7e9749-23db-f011-ad8e-000d3acb3224</t>
  </si>
  <si>
    <t>d60fb2ce-38af-e811-a962-000d3ad24a0d</t>
  </si>
  <si>
    <t>CAS-1701438-T2X9Y4</t>
  </si>
  <si>
    <t>92070191986</t>
  </si>
  <si>
    <t>91ed1cd0-5409-ed11-82e5-002248944bc7</t>
  </si>
  <si>
    <t>a512b2ce-38af-e811-a962-000d3ad24a0d</t>
  </si>
  <si>
    <t>CAS-1060174-Y7X0B1</t>
  </si>
  <si>
    <t>96022432504</t>
  </si>
  <si>
    <t>9c46281b-9fdb-f011-ad8e-000d3acb3224</t>
  </si>
  <si>
    <t>0279bbd4-38af-e811-a962-000d3ad24a0d</t>
  </si>
  <si>
    <t>CAS-1701614-D0V8N8</t>
  </si>
  <si>
    <t>84075041324</t>
  </si>
  <si>
    <t>7f096b0d-4e8c-f011-b4cc-00224893fe04</t>
  </si>
  <si>
    <t>e77cbbd4-38af-e811-a962-000d3ad24a0d</t>
  </si>
  <si>
    <t>CAS-1645862-N2K2B8</t>
  </si>
  <si>
    <t>66159109334</t>
  </si>
  <si>
    <t>1f3861a8-b7a8-f011-bbd2-7ced8da2a128</t>
  </si>
  <si>
    <t>5d80bbd4-38af-e811-a962-000d3ad24a0d</t>
  </si>
  <si>
    <t>CAS-1660585-P9P9T1</t>
  </si>
  <si>
    <t>66092619960</t>
  </si>
  <si>
    <t>5907454b-9ef5-f011-92b9-000d3ad1cf65</t>
  </si>
  <si>
    <t>0882bbd4-38af-e811-a962-000d3ad24a0d</t>
  </si>
  <si>
    <t>CAS-1720775-H7T6Y5</t>
  </si>
  <si>
    <t>46209710867</t>
  </si>
  <si>
    <t>a64e2dfa-7db4-f011-bbd3-6045bdc2c88b</t>
  </si>
  <si>
    <t>8f82bbd4-38af-e811-a962-000d3ad24a0d</t>
  </si>
  <si>
    <t>CAS-1669496-R4N4R4</t>
  </si>
  <si>
    <t>75638080972</t>
  </si>
  <si>
    <t>08e5192c-2172-4706-ad74-7f3aeb706817</t>
  </si>
  <si>
    <t>1483bbd4-38af-e811-a962-000d3ad24a0d</t>
  </si>
  <si>
    <t>CAS-1017842-J2N9G4</t>
  </si>
  <si>
    <t>75516789590</t>
  </si>
  <si>
    <t>a1c9bb40-2555-ef11-bfe2-00224891cf80</t>
  </si>
  <si>
    <t>ebdcb3da-38af-e811-a962-000d3ad24a0d</t>
  </si>
  <si>
    <t>CAS-1440836-X9W1C6</t>
  </si>
  <si>
    <t>88094064203</t>
  </si>
  <si>
    <t>747c9b65-9a1a-f111-9730-002248108a02</t>
  </si>
  <si>
    <t>34deb3da-38af-e811-a962-000d3ad24a0d</t>
  </si>
  <si>
    <t>CAS-1756902-F4D6J8</t>
  </si>
  <si>
    <t>88123990527</t>
  </si>
  <si>
    <t>234159f3-9737-f011-a2d9-00224896aeed</t>
  </si>
  <si>
    <t>bfdfb3da-38af-e811-a962-000d3ad24a0d</t>
  </si>
  <si>
    <t>CAS-1595076-B4G1R8</t>
  </si>
  <si>
    <t>88139839090</t>
  </si>
  <si>
    <t>5bbe9a1b-4c55-f011-bec2-002248971dfc</t>
  </si>
  <si>
    <t>62e0b3da-38af-e811-a962-000d3ad24a0d</t>
  </si>
  <si>
    <t>CAS-1616676-B0J4Y7</t>
  </si>
  <si>
    <t>29197914637</t>
  </si>
  <si>
    <t>f13b01d4-7db4-f011-bbd3-7c1e528a65f7</t>
  </si>
  <si>
    <t>fb44abe0-38af-e811-a962-000d3ad24a0d</t>
  </si>
  <si>
    <t>CAS-1669329-N8R6Z5</t>
  </si>
  <si>
    <t>16990309283</t>
  </si>
  <si>
    <t>9f969ea7-fa61-f011-95f3-000d3ad1cf65</t>
  </si>
  <si>
    <t>3c49abe0-38af-e811-a962-000d3ad24a0d</t>
  </si>
  <si>
    <t>CAS-1624839-R2Y9X4</t>
  </si>
  <si>
    <t>23120011391</t>
  </si>
  <si>
    <t>746cecab-5409-ed11-82e5-002248944f2b</t>
  </si>
  <si>
    <t>554aabe0-38af-e811-a962-000d3ad24a0d</t>
  </si>
  <si>
    <t>CAS-1059967-X2P4N7</t>
  </si>
  <si>
    <t>23218334677</t>
  </si>
  <si>
    <t>3e3854a9-b7a8-f011-bbd2-7c1e52624e52</t>
  </si>
  <si>
    <t>eb4aabe0-38af-e811-a962-000d3ad24a0d</t>
  </si>
  <si>
    <t>CAS-1660580-V0G7V7</t>
  </si>
  <si>
    <t>23282447079</t>
  </si>
  <si>
    <t>b4a7bcbb-7db4-f011-bbd3-000d3ad208e6</t>
  </si>
  <si>
    <t>cd4fabe0-38af-e811-a962-000d3ad24a0d</t>
  </si>
  <si>
    <t>CAS-1669235-H9R3H6</t>
  </si>
  <si>
    <t>79928920087</t>
  </si>
  <si>
    <t>e772d9e9-566b-f011-b4cc-7c1e522b1d9f</t>
  </si>
  <si>
    <t>2277eae6-38af-e811-a962-000d3ad24a0d</t>
  </si>
  <si>
    <t>CAS-1629245-C5X7Z9</t>
  </si>
  <si>
    <t>35189003109</t>
  </si>
  <si>
    <t>2a3d01d4-7db4-f011-bbd3-7c1e528a65f7</t>
  </si>
  <si>
    <t>1f78eae6-38af-e811-a962-000d3ad24a0d</t>
  </si>
  <si>
    <t>CAS-1669346-D6L8S4</t>
  </si>
  <si>
    <t>41003138898</t>
  </si>
  <si>
    <t>d4636dca-d5cc-ec11-a7b6-00224812b4c4</t>
  </si>
  <si>
    <t>dbf5eeec-38af-e811-a962-000d3ad24a0d</t>
  </si>
  <si>
    <t>CAS-1021561-Z0Z4S9</t>
  </si>
  <si>
    <t>92248129007</t>
  </si>
  <si>
    <t>d82a6d25-1933-f111-9a91-002248966bca</t>
  </si>
  <si>
    <t>a1f7eeec-38af-e811-a962-000d3ad24a0d</t>
  </si>
  <si>
    <t>CAS-1771253-K2D6D7</t>
  </si>
  <si>
    <t>96051702270</t>
  </si>
  <si>
    <t>3089dc95-7db4-f011-bbd3-000d3ad10b92</t>
  </si>
  <si>
    <t>5dfbeeec-38af-e811-a962-000d3ad24a0d</t>
  </si>
  <si>
    <t>CAS-1669022-P9Q4L8</t>
  </si>
  <si>
    <t>56766506533</t>
  </si>
  <si>
    <t>f7d204a0-7db4-f011-bbd3-6045bdc2c88b</t>
  </si>
  <si>
    <t>c0fbeeec-38af-e811-a962-000d3ad24a0d</t>
  </si>
  <si>
    <t>CAS-1669089-N2R9R1</t>
  </si>
  <si>
    <t>56678500843</t>
  </si>
  <si>
    <t>0aca2590-9308-f111-83da-002248948c85</t>
  </si>
  <si>
    <t>9300efec-38af-e811-a962-000d3ad24a0d</t>
  </si>
  <si>
    <t>CAS-1745149-C4C5M6</t>
  </si>
  <si>
    <t>29355402322</t>
  </si>
  <si>
    <t>5122ccc8-5409-ed11-82e5-002248944339</t>
  </si>
  <si>
    <t>f680e8f2-38af-e811-a962-000d3ad24a0d</t>
  </si>
  <si>
    <t>CAS-1060132-K2X0J0</t>
  </si>
  <si>
    <t>66682442661</t>
  </si>
  <si>
    <t>13660e3c-0bc1-47d2-ac68-f671974e265b</t>
  </si>
  <si>
    <t>b281e8f2-38af-e811-a962-000d3ad24a0d</t>
  </si>
  <si>
    <t>CAS-1762454-J6N2F2</t>
  </si>
  <si>
    <t>66688254017</t>
  </si>
  <si>
    <t>4fecdcdb-1d77-f011-b4cc-000d3ad07e3a</t>
  </si>
  <si>
    <t>1184e8f2-38af-e811-a962-000d3ad24a0d</t>
  </si>
  <si>
    <t>CAS-1635487-V5L6C3</t>
  </si>
  <si>
    <t>17089813814</t>
  </si>
  <si>
    <t>b4c6d1ed-0e78-4b0f-8d29-83e66f6d9932</t>
  </si>
  <si>
    <t>CAS-1466946-Y7F8T3</t>
  </si>
  <si>
    <t>62e81b48-2555-ef11-bfe3-00224894beb1</t>
  </si>
  <si>
    <t>9087e8f2-38af-e811-a962-000d3ad24a0d</t>
  </si>
  <si>
    <t>CAS-1440884-V8J4F1</t>
  </si>
  <si>
    <t>17262209758</t>
  </si>
  <si>
    <t>0beddcdb-1d77-f011-b4cc-000d3ad07e3a</t>
  </si>
  <si>
    <t>7989e8f2-38af-e811-a962-000d3ad24a0d</t>
  </si>
  <si>
    <t>CAS-1635491-M5D9V7</t>
  </si>
  <si>
    <t>17331417168</t>
  </si>
  <si>
    <t>e104ffa3-b7a8-f011-bbd2-7c1e522ad225</t>
  </si>
  <si>
    <t>e289e8f2-38af-e811-a962-000d3ad24a0d</t>
  </si>
  <si>
    <t>CAS-1660564-G2B2B6</t>
  </si>
  <si>
    <t>23560031126</t>
  </si>
  <si>
    <t>e5c3d378-5409-ed11-82e5-002248944e6d</t>
  </si>
  <si>
    <t>f620e1f8-38af-e811-a962-000d3ad24a0d</t>
  </si>
  <si>
    <t>CAS-1059668-N3S6K3</t>
  </si>
  <si>
    <t>61746813182</t>
  </si>
  <si>
    <t>6ada202b-2555-ef11-bfe2-6045bdc4b3e8</t>
  </si>
  <si>
    <t>9e24e1f8-38af-e811-a962-000d3ad24a0d</t>
  </si>
  <si>
    <t>CAS-1440680-V9V3H1</t>
  </si>
  <si>
    <t>35641871765</t>
  </si>
  <si>
    <t>c1453bb2-04d7-f011-ad8e-000d3acb3224</t>
  </si>
  <si>
    <t>4f26e1f8-38af-e811-a962-000d3ad24a0d</t>
  </si>
  <si>
    <t>CAS-1697654-T7M9Y6</t>
  </si>
  <si>
    <t>41280743892</t>
  </si>
  <si>
    <t>afe71b48-2555-ef11-bfe3-00224894beb1</t>
  </si>
  <si>
    <t>e726e1f8-38af-e811-a962-000d3ad24a0d</t>
  </si>
  <si>
    <t>CAS-1440868-R7Z8H1</t>
  </si>
  <si>
    <t>35574604554</t>
  </si>
  <si>
    <t>9d8b462f-d60e-ed11-b83d-00224812bcee</t>
  </si>
  <si>
    <t>3627e1f8-38af-e811-a962-000d3ad24a0d</t>
  </si>
  <si>
    <t>CAS-1062961-H1Q6R0</t>
  </si>
  <si>
    <t>41134781282</t>
  </si>
  <si>
    <t>affc9a35-7b68-f111-9b48-002248926028</t>
  </si>
  <si>
    <t>CAS-1800997-Z1Z5S2</t>
  </si>
  <si>
    <t>9eac50e2-65b3-f011-aa44-002248948796</t>
  </si>
  <si>
    <t>4a28e1f8-38af-e811-a962-000d3ad24a0d</t>
  </si>
  <si>
    <t>CAS-1667617-G4Z2M3</t>
  </si>
  <si>
    <t>41287691414</t>
  </si>
  <si>
    <t>feb5432c-c0be-f011-bbd2-7c1e522b2eae</t>
  </si>
  <si>
    <t>CAS-1677767-F9Q6V8</t>
  </si>
  <si>
    <t>8d60f376-5409-ed11-82e5-002248944157</t>
  </si>
  <si>
    <t>c002d9fe-38af-e811-a962-000d3ad24a0d</t>
  </si>
  <si>
    <t>CAS-1059672-X2J2L7</t>
  </si>
  <si>
    <t>88254415868</t>
  </si>
  <si>
    <t>fd5993f7-f4a8-4bbf-974f-50d682567f32</t>
  </si>
  <si>
    <t>CAS-1740445-Q2Z0W2</t>
  </si>
  <si>
    <t>a746b608-ee4b-f011-877b-6045bde534d3</t>
  </si>
  <si>
    <t>CAS-1608475-Z4J2Z8</t>
  </si>
  <si>
    <t>5a61dabf-26b9-f011-aa44-00224898c55c</t>
  </si>
  <si>
    <t>72626e05-39af-e811-a962-000d3ad24a0d</t>
  </si>
  <si>
    <t>CAS-1673573-B3T9X8</t>
  </si>
  <si>
    <t>88470699801</t>
  </si>
  <si>
    <t>a13b49ef-5409-ed11-82e5-002248944f2b</t>
  </si>
  <si>
    <t>9c636e05-39af-e811-a962-000d3ad24a0d</t>
  </si>
  <si>
    <t>CAS-1060323-B8T9Z5</t>
  </si>
  <si>
    <t>88472527992</t>
  </si>
  <si>
    <t>a1819942-96a4-f011-aa44-002248948796</t>
  </si>
  <si>
    <t>b3636e05-39af-e811-a962-000d3ad24a0d</t>
  </si>
  <si>
    <t>CAS-1658324-N7X5X5</t>
  </si>
  <si>
    <t>80095778224</t>
  </si>
  <si>
    <t>00bb2df4-7db4-f011-bbd3-6045bdc2c88b</t>
  </si>
  <si>
    <t>73646e05-39af-e811-a962-000d3ad24a0d</t>
  </si>
  <si>
    <t>CAS-1669485-D2Z7B5</t>
  </si>
  <si>
    <t>80099255106</t>
  </si>
  <si>
    <t>4018a9eb-7db4-f011-bbd3-6045bde73edb</t>
  </si>
  <si>
    <t>b0646e05-39af-e811-a962-000d3ad24a0d</t>
  </si>
  <si>
    <t>CAS-1669452-R1M8J9</t>
  </si>
  <si>
    <t>80104023958</t>
  </si>
  <si>
    <t>5284510d-4e8c-f011-b4cc-000d3acbcde3</t>
  </si>
  <si>
    <t>02656e05-39af-e811-a962-000d3ad24a0d</t>
  </si>
  <si>
    <t>CAS-1645865-B5N3Y9</t>
  </si>
  <si>
    <t>99748309331</t>
  </si>
  <si>
    <t>46c03c09-9266-f011-95f3-000d3ad1cf65</t>
  </si>
  <si>
    <t>58656e05-39af-e811-a962-000d3ad24a0d</t>
  </si>
  <si>
    <t>CAS-1626630-R7Z3Q0</t>
  </si>
  <si>
    <t>80228171606</t>
  </si>
  <si>
    <t>60a221b5-5409-ed11-82e5-002248944e6d</t>
  </si>
  <si>
    <t>7e686e05-39af-e811-a962-000d3ad24a0d</t>
  </si>
  <si>
    <t>CAS-1060008-R2V4B3</t>
  </si>
  <si>
    <t>80204242564</t>
  </si>
  <si>
    <t>b4d01394-7db4-f011-bbd3-6045bdc2c88b</t>
  </si>
  <si>
    <t>7f686e05-39af-e811-a962-000d3ad24a0d</t>
  </si>
  <si>
    <t>CAS-1668988-Z9G1S0</t>
  </si>
  <si>
    <t>80155446997</t>
  </si>
  <si>
    <t>9bbd48b0-b7a8-f011-bbd2-6045bde73edb</t>
  </si>
  <si>
    <t>cc6a6e05-39af-e811-a962-000d3ad24a0d</t>
  </si>
  <si>
    <t>CAS-1660650-W1F0B0</t>
  </si>
  <si>
    <t>29609128061</t>
  </si>
  <si>
    <t>9205f1b6-f10f-f111-83da-002248108a02</t>
  </si>
  <si>
    <t>786d6e05-39af-e811-a962-000d3ad24a0d</t>
  </si>
  <si>
    <t>CAS-1749876-S1F3Y4</t>
  </si>
  <si>
    <t>17487969735</t>
  </si>
  <si>
    <t>e9110c9a-7db4-f011-bbd3-6045bdc2c88b</t>
  </si>
  <si>
    <t>cb6e6e05-39af-e811-a962-000d3ad24a0d</t>
  </si>
  <si>
    <t>CAS-1669028-X8N7W0</t>
  </si>
  <si>
    <t>17472655038</t>
  </si>
  <si>
    <t>a1e9e9a6-5409-ed11-82e5-002248944157</t>
  </si>
  <si>
    <t>3fee650b-39af-e811-a962-000d3ad24a0d</t>
  </si>
  <si>
    <t>CAS-1059950-P9R1X0</t>
  </si>
  <si>
    <t>17552945683</t>
  </si>
  <si>
    <t>fc408f14-d60e-ed11-b83d-00224812bac3</t>
  </si>
  <si>
    <t>5aee650b-39af-e811-a962-000d3ad24a0d</t>
  </si>
  <si>
    <t>CAS-1062866-M4R6N5</t>
  </si>
  <si>
    <t>56874572677</t>
  </si>
  <si>
    <t>da81a31b-46de-ed11-a7c7-002248122521</t>
  </si>
  <si>
    <t>c9ee650b-39af-e811-a962-000d3ad24a0d</t>
  </si>
  <si>
    <t>CAS-1208257-K2W3J4</t>
  </si>
  <si>
    <t>56932161604</t>
  </si>
  <si>
    <t>8a9b6b22-ce58-f111-89e7-002248104426</t>
  </si>
  <si>
    <t>5aef650b-39af-e811-a962-000d3ad24a0d</t>
  </si>
  <si>
    <t>CAS-1791595-K6T9J1</t>
  </si>
  <si>
    <t>17479277053</t>
  </si>
  <si>
    <t>9adda5f7-7db4-f011-bbd3-6045bde73edb</t>
  </si>
  <si>
    <t>06f2650b-39af-e811-a962-000d3ad24a0d</t>
  </si>
  <si>
    <t>CAS-1669490-Y2Q8F0</t>
  </si>
  <si>
    <t>57108025207</t>
  </si>
  <si>
    <t>1e54461c-38c4-f011-aa43-6045bdc30017</t>
  </si>
  <si>
    <t>3df3650b-39af-e811-a962-000d3ad24a0d</t>
  </si>
  <si>
    <t>CAS-1681945-L8Q4Y8</t>
  </si>
  <si>
    <t>46946574148</t>
  </si>
  <si>
    <t>5bd39bab-b7a8-f011-bbd2-000d3ad10b92</t>
  </si>
  <si>
    <t>e0f6650b-39af-e811-a962-000d3ad24a0d</t>
  </si>
  <si>
    <t>CAS-1660621-V7V8T6</t>
  </si>
  <si>
    <t>66801857062</t>
  </si>
  <si>
    <t>bd0d448a-e28d-f011-aa44-002248948796</t>
  </si>
  <si>
    <t>dcf8650b-39af-e811-a962-000d3ad24a0d</t>
  </si>
  <si>
    <t>CAS-1646974-W0V7Z2</t>
  </si>
  <si>
    <t>51848107589</t>
  </si>
  <si>
    <t>bb35fc87-23ae-f011-aa44-002248948796</t>
  </si>
  <si>
    <t>CAS-1664405-P5H7R9</t>
  </si>
  <si>
    <t>b0f4a2a5-b7a8-f011-bbd2-000d3ad10b92</t>
  </si>
  <si>
    <t>01fa650b-39af-e811-a962-000d3ad24a0d</t>
  </si>
  <si>
    <t>CAS-1660559-K6S4Q6</t>
  </si>
  <si>
    <t>23959508578</t>
  </si>
  <si>
    <t>27da0fdc-5409-ed11-82e5-002248944bc7</t>
  </si>
  <si>
    <t>61fa650b-39af-e811-a962-000d3ad24a0d</t>
  </si>
  <si>
    <t>CAS-1060236-S2D7Z4</t>
  </si>
  <si>
    <t>23962217861</t>
  </si>
  <si>
    <t>185b269d-5409-ed11-82e5-002248944e6d</t>
  </si>
  <si>
    <t>6c43ae11-39af-e811-a962-000d3ad24a0d</t>
  </si>
  <si>
    <t>CAS-1059892-L9H0V2</t>
  </si>
  <si>
    <t>51935618802</t>
  </si>
  <si>
    <t>d800603e-46de-ed11-a7c7-002248933d22</t>
  </si>
  <si>
    <t>2844ae11-39af-e811-a962-000d3ad24a0d</t>
  </si>
  <si>
    <t>CAS-1208511-F5X7C8</t>
  </si>
  <si>
    <t>51940820438</t>
  </si>
  <si>
    <t>5a89e9e6-080b-489d-9ca4-63423766f97d</t>
  </si>
  <si>
    <t>8944ae11-39af-e811-a962-000d3ad24a0d</t>
  </si>
  <si>
    <t>CAS-976519-Q7P7B5</t>
  </si>
  <si>
    <t>51943541450</t>
  </si>
  <si>
    <t>631af2bc-7db4-f011-bbd3-6045bde61dfb</t>
  </si>
  <si>
    <t>1b45ae11-39af-e811-a962-000d3ad24a0d</t>
  </si>
  <si>
    <t>CAS-1669208-L1F9J9</t>
  </si>
  <si>
    <t>92491228162</t>
  </si>
  <si>
    <t>d0d173c3-8213-f111-83da-002248108a02</t>
  </si>
  <si>
    <t>db47ae11-39af-e811-a962-000d3ad24a0d</t>
  </si>
  <si>
    <t>CAS-1752978-G6D5Q4</t>
  </si>
  <si>
    <t>35925590719</t>
  </si>
  <si>
    <t>51aa43d0-7db4-f011-bbd3-6045bdc2c88b</t>
  </si>
  <si>
    <t>c948ae11-39af-e811-a962-000d3ad24a0d</t>
  </si>
  <si>
    <t>CAS-1669324-Y8Z1J5</t>
  </si>
  <si>
    <t>11507709511</t>
  </si>
  <si>
    <t>541470b9-b7a8-f011-bbd2-7ced8d3449dc</t>
  </si>
  <si>
    <t>4449ae11-39af-e811-a962-000d3ad24a0d</t>
  </si>
  <si>
    <t>CAS-1660691-R2Y7H2</t>
  </si>
  <si>
    <t>11325724500</t>
  </si>
  <si>
    <t>c34aac47-6377-49c5-9f5a-4fa2dcb254cd</t>
  </si>
  <si>
    <t>334aae11-39af-e811-a962-000d3ad24a0d</t>
  </si>
  <si>
    <t>CAS-1565852-J8H4D0</t>
  </si>
  <si>
    <t>36001326674</t>
  </si>
  <si>
    <t>67340a11-d60e-ed11-b83d-00224812b10b</t>
  </si>
  <si>
    <t>1725a517-39af-e811-a962-000d3ad24a0d</t>
  </si>
  <si>
    <t>CAS-1062837-M0C9T3</t>
  </si>
  <si>
    <t>11338057025</t>
  </si>
  <si>
    <t>0a1007be-7db4-f011-bbd3-6045bdc2c88b</t>
  </si>
  <si>
    <t>d127a517-39af-e811-a962-000d3ad24a0d</t>
  </si>
  <si>
    <t>CAS-1669246-N0C4S3</t>
  </si>
  <si>
    <t>62118664298</t>
  </si>
  <si>
    <t>e55d54a2-7db4-f011-bbd3-6045bde679a9</t>
  </si>
  <si>
    <t>3c29a517-39af-e811-a962-000d3ad24a0d</t>
  </si>
  <si>
    <t>CAS-1669097-P6H0N2</t>
  </si>
  <si>
    <t>62121565259</t>
  </si>
  <si>
    <t>119e4523-a7c5-f011-8543-0022480fd276</t>
  </si>
  <si>
    <t>6829a517-39af-e811-a962-000d3ad24a0d</t>
  </si>
  <si>
    <t>477c7664-41c4-f011-aa43-6045bdc30017</t>
  </si>
  <si>
    <t>CAS-1683141-F0N3X2</t>
  </si>
  <si>
    <t>62163898527</t>
  </si>
  <si>
    <t>CAS-1682039-J3Z9Z4</t>
  </si>
  <si>
    <t>b41222a7-7db4-f011-bbd3-6045bde67d52</t>
  </si>
  <si>
    <t>612aa517-39af-e811-a962-000d3ad24a0d</t>
  </si>
  <si>
    <t>CAS-1669125-B9H9Z4</t>
  </si>
  <si>
    <t>96438896850</t>
  </si>
  <si>
    <t>55f3f4b6-7db4-f011-bbd3-6045bde61dfb</t>
  </si>
  <si>
    <t>6c2ca517-39af-e811-a962-000d3ad24a0d</t>
  </si>
  <si>
    <t>CAS-1669151-W6Y7F8</t>
  </si>
  <si>
    <t>76092919769</t>
  </si>
  <si>
    <t>59e49140-46de-ed11-a7c7-00224893b261</t>
  </si>
  <si>
    <t>2ab20f1e-39af-e811-a962-000d3ad24a0d</t>
  </si>
  <si>
    <t>CAS-1208541-N2L8T5</t>
  </si>
  <si>
    <t>84633910355</t>
  </si>
  <si>
    <t>3f6e78a9-8830-f011-9d47-7c1e522b7156</t>
  </si>
  <si>
    <t>CAS-1590931-W0T9H2</t>
  </si>
  <si>
    <t>7a8435d8-e4c8-f011-ad8e-000d3acb3224</t>
  </si>
  <si>
    <t>bdb20f1e-39af-e811-a962-000d3ad24a0d</t>
  </si>
  <si>
    <t>CAS-1685115-Z0F3J8</t>
  </si>
  <si>
    <t>84408933983</t>
  </si>
  <si>
    <t>c2553c79-e7c8-f011-ad8e-000d3acb3224</t>
  </si>
  <si>
    <t>CAS-1685140-F1K6Y8</t>
  </si>
  <si>
    <t>0862a1f1-7db4-f011-bbd3-6045bde73edb</t>
  </si>
  <si>
    <t>81b50f1e-39af-e811-a962-000d3ad24a0d</t>
  </si>
  <si>
    <t>CAS-1669484-H7K0G2</t>
  </si>
  <si>
    <t>96514115810</t>
  </si>
  <si>
    <t>09735bcc-7f17-f111-83da-002248108a02</t>
  </si>
  <si>
    <t>68b60f1e-39af-e811-a962-000d3ad24a0d</t>
  </si>
  <si>
    <t>CAS-1755479-J1X3B0</t>
  </si>
  <si>
    <t>80402257330</t>
  </si>
  <si>
    <t>20b6fcb0-7db4-f011-bbd3-6045bde61dfb</t>
  </si>
  <si>
    <t>75b90f1e-39af-e811-a962-000d3ad24a0d</t>
  </si>
  <si>
    <t>CAS-1669132-L6G0L3</t>
  </si>
  <si>
    <t>80650266456</t>
  </si>
  <si>
    <t>7de55cf5-ed4b-f011-877b-000d3a6aeb52</t>
  </si>
  <si>
    <t>8abb0f1e-39af-e811-a962-000d3ad24a0d</t>
  </si>
  <si>
    <t>CAS-1608416-R7S3B4</t>
  </si>
  <si>
    <t>71500859318</t>
  </si>
  <si>
    <t>fd44654e-9313-4883-8b97-e29e50748ca5</t>
  </si>
  <si>
    <t>CAS-1659707-P5V1F0</t>
  </si>
  <si>
    <t>2b9d1930-46de-ed11-a7c7-002248110683</t>
  </si>
  <si>
    <t>4a695a24-39af-e811-a962-000d3ad24a0d</t>
  </si>
  <si>
    <t>CAS-1208430-T9X7L7</t>
  </si>
  <si>
    <t>17749517466</t>
  </si>
  <si>
    <t>77823db8-b7a8-f011-bbd2-7ced8d34ef5a</t>
  </si>
  <si>
    <t>bb695a24-39af-e811-a962-000d3ad24a0d</t>
  </si>
  <si>
    <t>CAS-1660687-D1R1T9</t>
  </si>
  <si>
    <t>17831938195</t>
  </si>
  <si>
    <t>fb319e0f-4c55-f011-bec2-002248971dfc</t>
  </si>
  <si>
    <t>696b5a24-39af-e811-a962-000d3ad24a0d</t>
  </si>
  <si>
    <t>CAS-1616646-B3M4M5</t>
  </si>
  <si>
    <t>88646584335</t>
  </si>
  <si>
    <t>c7681316-fa4f-f111-89e7-002248104426</t>
  </si>
  <si>
    <t>b96c5a24-39af-e811-a962-000d3ad24a0d</t>
  </si>
  <si>
    <t>CAS-1786696-Z0W6M2</t>
  </si>
  <si>
    <t>88649225022</t>
  </si>
  <si>
    <t>3401dbef-7db4-f011-bbd3-000d3ad10b92</t>
  </si>
  <si>
    <t>676e5a24-39af-e811-a962-000d3ad24a0d</t>
  </si>
  <si>
    <t>CAS-1669471-K3L1T0</t>
  </si>
  <si>
    <t>30023616686</t>
  </si>
  <si>
    <t>29ae98e2-c6a8-f011-aa44-002248948796</t>
  </si>
  <si>
    <t>CAS-1660798-M6C8G7</t>
  </si>
  <si>
    <t>55fa43c5-5409-ed11-82e5-002248944157</t>
  </si>
  <si>
    <t>6b6e5a24-39af-e811-a962-000d3ad24a0d</t>
  </si>
  <si>
    <t>CAS-1060120-R9C8N9</t>
  </si>
  <si>
    <t>88601154761</t>
  </si>
  <si>
    <t>fcc10018-2555-ef11-bfe3-002248107d0b</t>
  </si>
  <si>
    <t>886f5a24-39af-e811-a962-000d3ad24a0d</t>
  </si>
  <si>
    <t>CAS-1440573-P6P0L2</t>
  </si>
  <si>
    <t>30092557650</t>
  </si>
  <si>
    <t>e5289bd2-7db4-f011-bbd3-6045bde679a9</t>
  </si>
  <si>
    <t>09725a24-39af-e811-a962-000d3ad24a0d</t>
  </si>
  <si>
    <t>CAS-1669321-K2Y3W3</t>
  </si>
  <si>
    <t>24131531874</t>
  </si>
  <si>
    <t>329da4b3-4351-ea11-b698-0003ff6a720c</t>
  </si>
  <si>
    <t>0f725a24-39af-e811-a962-000d3ad24a0d</t>
  </si>
  <si>
    <t>CAS-631485-P0V7V5</t>
  </si>
  <si>
    <t>24239142713</t>
  </si>
  <si>
    <t>9e27e309-c57f-ef11-ac21-00224898b115</t>
  </si>
  <si>
    <t>0c755a24-39af-e811-a962-000d3ad24a0d</t>
  </si>
  <si>
    <t>CAS-1462721-N2W5K3</t>
  </si>
  <si>
    <t>47000048911</t>
  </si>
  <si>
    <t>2ca2d4bf-7db4-f011-bbd3-000d3ad10b92</t>
  </si>
  <si>
    <t>00775a24-39af-e811-a962-000d3ad24a0d</t>
  </si>
  <si>
    <t>CAS-1669275-S1Q1D5</t>
  </si>
  <si>
    <t>47119833407</t>
  </si>
  <si>
    <t>735459e4-7db4-f011-bbd3-7ced8d34ef5a</t>
  </si>
  <si>
    <t>44f0872a-39af-e811-a962-000d3ad24a0d</t>
  </si>
  <si>
    <t>CAS-1669448-B7F8D2</t>
  </si>
  <si>
    <t>11835071529</t>
  </si>
  <si>
    <t>3be8d50d-d60e-ed11-b83d-00224812b54e</t>
  </si>
  <si>
    <t>45f0872a-39af-e811-a962-000d3ad24a0d</t>
  </si>
  <si>
    <t>CAS-1062852-P5N9S0</t>
  </si>
  <si>
    <t>36220710374</t>
  </si>
  <si>
    <t>26e29fab-b7a8-f011-bbd2-6045bdc40097</t>
  </si>
  <si>
    <t>04f2872a-39af-e811-a962-000d3ad24a0d</t>
  </si>
  <si>
    <t>CAS-1660587-H1B8X4</t>
  </si>
  <si>
    <t>36140829394</t>
  </si>
  <si>
    <t>f79666a0-3861-f111-9b48-002248926028</t>
  </si>
  <si>
    <t>85f2872a-39af-e811-a962-000d3ad24a0d</t>
  </si>
  <si>
    <t>CAS-1796712-Q9L6W2</t>
  </si>
  <si>
    <t>36141830187</t>
  </si>
  <si>
    <t>887cd914-9aca-ec11-a7b6-000d3a6a8152</t>
  </si>
  <si>
    <t>12f3872a-39af-e811-a962-000d3ad24a0d</t>
  </si>
  <si>
    <t>CAS-1019982-C4H8S3</t>
  </si>
  <si>
    <t>36275406288</t>
  </si>
  <si>
    <t>71a01636-46de-ed11-a7c7-002248110683</t>
  </si>
  <si>
    <t>adf4872a-39af-e811-a962-000d3ad24a0d</t>
  </si>
  <si>
    <t>CAS-1208446-H4H0H3</t>
  </si>
  <si>
    <t>11851573201</t>
  </si>
  <si>
    <t>e0b8847a-837d-f011-b4cc-00224893fe04</t>
  </si>
  <si>
    <t>b6f5872a-39af-e811-a962-000d3ad24a0d</t>
  </si>
  <si>
    <t>CAS-1638696-M1S1C8</t>
  </si>
  <si>
    <t>36284945388</t>
  </si>
  <si>
    <t>e7db0fdc-5409-ed11-82e5-002248944bc7</t>
  </si>
  <si>
    <t>CAS-1060242-K9B5T5</t>
  </si>
  <si>
    <t>9356de9e-5409-ed11-82e5-002248944339</t>
  </si>
  <si>
    <t>e2f8872a-39af-e811-a962-000d3ad24a0d</t>
  </si>
  <si>
    <t>CAS-1059928-L5C4V2</t>
  </si>
  <si>
    <t>67068991827</t>
  </si>
  <si>
    <t>39f082c4-7db4-f011-bbd2-7ced8da2e1c1</t>
  </si>
  <si>
    <t>69ff872a-39af-e811-a962-000d3ad24a0d</t>
  </si>
  <si>
    <t>CAS-1669280-V4L5H3</t>
  </si>
  <si>
    <t>67139615722</t>
  </si>
  <si>
    <t>994ae1c1-5409-ed11-82e5-000d3ad1769c</t>
  </si>
  <si>
    <t>f7bdf630-39af-e811-a962-000d3ad24a0d</t>
  </si>
  <si>
    <t>CAS-1060080-R2D3R4</t>
  </si>
  <si>
    <t>62359838299</t>
  </si>
  <si>
    <t>455eb5d6-5409-ed11-82e5-002248944f2b</t>
  </si>
  <si>
    <t>bcbff630-39af-e811-a962-000d3ad24a0d</t>
  </si>
  <si>
    <t>CAS-1060213-W5H1J4</t>
  </si>
  <si>
    <t>62505772948</t>
  </si>
  <si>
    <t>c15db5d6-5409-ed11-82e5-002248944f2b</t>
  </si>
  <si>
    <t>23c0f630-39af-e811-a962-000d3ad24a0d</t>
  </si>
  <si>
    <t>CAS-1060199-L5X5G8</t>
  </si>
  <si>
    <t>62394902412</t>
  </si>
  <si>
    <t>eaa7bcbb-7db4-f011-bbd3-000d3ad208e6</t>
  </si>
  <si>
    <t>97c4f630-39af-e811-a962-000d3ad24a0d</t>
  </si>
  <si>
    <t>CAS-1669238-W0Z9K5</t>
  </si>
  <si>
    <t>18097919607</t>
  </si>
  <si>
    <t>9f7f6a9c-7db4-f011-bbd2-7ced8d32c6d5</t>
  </si>
  <si>
    <t>73c2c537-39af-e811-a962-000d3ad24a0d</t>
  </si>
  <si>
    <t>CAS-1669056-M8J2Z9</t>
  </si>
  <si>
    <t>92864585091</t>
  </si>
  <si>
    <t>ca4506d9-5409-ed11-82e5-002248944e6d</t>
  </si>
  <si>
    <t>93c2c537-39af-e811-a962-000d3ad24a0d</t>
  </si>
  <si>
    <t>CAS-1060231-V7C5F0</t>
  </si>
  <si>
    <t>92960818232</t>
  </si>
  <si>
    <t>279fd4bf-7db4-f011-bbd3-000d3ad10b92</t>
  </si>
  <si>
    <t>c5c3c537-39af-e811-a962-000d3ad24a0d</t>
  </si>
  <si>
    <t>CAS-1669245-R2P9Z0</t>
  </si>
  <si>
    <t>18119475872</t>
  </si>
  <si>
    <t>6d4f2dfa-7db4-f011-bbd3-6045bdc2c88b</t>
  </si>
  <si>
    <t>d9c4c537-39af-e811-a962-000d3ad24a0d</t>
  </si>
  <si>
    <t>CAS-1669501-H1M6M6</t>
  </si>
  <si>
    <t>18123509008</t>
  </si>
  <si>
    <t>c1882ae5-1d77-f011-b4cc-000d3acbcde3</t>
  </si>
  <si>
    <t>22c5c537-39af-e811-a962-000d3ad24a0d</t>
  </si>
  <si>
    <t>CAS-1635499-N8V1F3</t>
  </si>
  <si>
    <t>18171772680</t>
  </si>
  <si>
    <t>38a41636-46de-ed11-a7c7-002248110683</t>
  </si>
  <si>
    <t>CAS-1208475-D0F3N0</t>
  </si>
  <si>
    <t>19a61636-46de-ed11-a7c7-002248110683</t>
  </si>
  <si>
    <t>36c5c537-39af-e811-a962-000d3ad24a0d</t>
  </si>
  <si>
    <t>CAS-1208485-H0F6G2</t>
  </si>
  <si>
    <t>92875635548</t>
  </si>
  <si>
    <t>3a82eaa0-5409-ed11-82e5-002248944157</t>
  </si>
  <si>
    <t>8ec5c537-39af-e811-a962-000d3ad24a0d</t>
  </si>
  <si>
    <t>CAS-1059930-M4M7G5</t>
  </si>
  <si>
    <t>92854461862</t>
  </si>
  <si>
    <t>71cc5081-5409-ed11-82e5-002248944f2b</t>
  </si>
  <si>
    <t>f5c5c537-39af-e811-a962-000d3ad24a0d</t>
  </si>
  <si>
    <t>CAS-1059765-D2D1B5</t>
  </si>
  <si>
    <t>18124015198</t>
  </si>
  <si>
    <t>f4bb670b-3b5a-f111-89e7-002248104426</t>
  </si>
  <si>
    <t>0fc6c537-39af-e811-a962-000d3ad24a0d</t>
  </si>
  <si>
    <t>CAS-1792446-R7G5J8</t>
  </si>
  <si>
    <t>92856024552</t>
  </si>
  <si>
    <t>a236704f-2555-ef11-bfe2-7c1e522b5d1c</t>
  </si>
  <si>
    <t>bdc6c537-39af-e811-a962-000d3ad24a0d</t>
  </si>
  <si>
    <t>CAS-1440917-G3Q1C9</t>
  </si>
  <si>
    <t>71887339646</t>
  </si>
  <si>
    <t>f1cbe126-46de-ed11-a7c7-00224893cef4</t>
  </si>
  <si>
    <t>d5c7c537-39af-e811-a962-000d3ad24a0d</t>
  </si>
  <si>
    <t>CAS-1208357-B9L5M0</t>
  </si>
  <si>
    <t>71918486420</t>
  </si>
  <si>
    <t>ce7153b9-5409-ed11-82e5-002248944157</t>
  </si>
  <si>
    <t>6fc8c537-39af-e811-a962-000d3ad24a0d</t>
  </si>
  <si>
    <t>CAS-1060016-Z1Z2H2</t>
  </si>
  <si>
    <t>71800492990</t>
  </si>
  <si>
    <t>1bea581d-d60e-ed11-b83d-00224812bcee</t>
  </si>
  <si>
    <t>b3c9c537-39af-e811-a962-000d3ad24a0d</t>
  </si>
  <si>
    <t>CAS-1062899-N6J7H5</t>
  </si>
  <si>
    <t>71896258330</t>
  </si>
  <si>
    <t>c7feff91-5409-ed11-82e5-000d3ad1769c</t>
  </si>
  <si>
    <t>3ff4d33d-39af-e811-a962-000d3ad24a0d</t>
  </si>
  <si>
    <t>CAS-1059842-S5Q9G2</t>
  </si>
  <si>
    <t>24248614702</t>
  </si>
  <si>
    <t>fc460717-d60e-ed11-b83d-00224812b10b</t>
  </si>
  <si>
    <t>b8f4d33d-39af-e811-a962-000d3ad24a0d</t>
  </si>
  <si>
    <t>CAS-1062886-C8J7X9</t>
  </si>
  <si>
    <t>96610149393</t>
  </si>
  <si>
    <t>e5cb5081-5409-ed11-82e5-002248944f2b</t>
  </si>
  <si>
    <t>e6f7d33d-39af-e811-a962-000d3ad24a0d</t>
  </si>
  <si>
    <t>CAS-1059755-K8Q7Z8</t>
  </si>
  <si>
    <t>96622788342</t>
  </si>
  <si>
    <t>072808e2-5409-ed11-82e5-002248944bc7</t>
  </si>
  <si>
    <t>e1fdd33d-39af-e811-a962-000d3ad24a0d</t>
  </si>
  <si>
    <t>CAS-1060292-P6W0V8</t>
  </si>
  <si>
    <t>96872014332</t>
  </si>
  <si>
    <t>426d6396-7db4-f011-bbd3-6045bde679a9</t>
  </si>
  <si>
    <t>3700d43d-39af-e811-a962-000d3ad24a0d</t>
  </si>
  <si>
    <t>CAS-1668999-D8B7V9</t>
  </si>
  <si>
    <t>12004508641</t>
  </si>
  <si>
    <t>750ee6b3-7db4-f011-bbd3-000d3ad10b92</t>
  </si>
  <si>
    <t>d600d43d-39af-e811-a962-000d3ad24a0d</t>
  </si>
  <si>
    <t>CAS-1669164-Q3Z0J1</t>
  </si>
  <si>
    <t>12061979048</t>
  </si>
  <si>
    <t>40e81cd0-5409-ed11-82e5-002248944bc7</t>
  </si>
  <si>
    <t>3001d43d-39af-e811-a962-000d3ad24a0d</t>
  </si>
  <si>
    <t>CAS-1060153-X3D8T8</t>
  </si>
  <si>
    <t>12064068530</t>
  </si>
  <si>
    <t>7ff9532b-4c55-f011-bec2-7c1e522b1d9f</t>
  </si>
  <si>
    <t>71fbd643-39af-e811-a962-000d3ad24a0d</t>
  </si>
  <si>
    <t>CAS-1616706-K9C2Y2</t>
  </si>
  <si>
    <t>47358197200</t>
  </si>
  <si>
    <t>93731aad-a72b-f011-9d47-6045bde525ee</t>
  </si>
  <si>
    <t>82fbd643-39af-e811-a962-000d3ad24a0d</t>
  </si>
  <si>
    <t>CAS-1588044-P3Q3R2</t>
  </si>
  <si>
    <t>89003693301</t>
  </si>
  <si>
    <t>3df2edc9-6229-f111-9730-002248108a02</t>
  </si>
  <si>
    <t>d5fcd643-39af-e811-a962-000d3ad24a0d</t>
  </si>
  <si>
    <t>CAS-1766413-N7J3Z5</t>
  </si>
  <si>
    <t>47476534312</t>
  </si>
  <si>
    <t>c2110c9a-7db4-f011-bbd3-6045bdc2c88b</t>
  </si>
  <si>
    <t>b3fdd643-39af-e811-a962-000d3ad24a0d</t>
  </si>
  <si>
    <t>CAS-1669025-S9N6G3</t>
  </si>
  <si>
    <t>47298315697</t>
  </si>
  <si>
    <t>830826b3-7db4-f011-bbd3-6045bde67d52</t>
  </si>
  <si>
    <t>2ffed643-39af-e811-a962-000d3ad24a0d</t>
  </si>
  <si>
    <t>CAS-1669144-M3Z5D2</t>
  </si>
  <si>
    <t>47370544251</t>
  </si>
  <si>
    <t>480be6b3-7db4-f011-bbd3-000d3ad10b92</t>
  </si>
  <si>
    <t>8800d743-39af-e811-a962-000d3ad24a0d</t>
  </si>
  <si>
    <t>CAS-1669145-R3N4B1</t>
  </si>
  <si>
    <t>89067251209</t>
  </si>
  <si>
    <t>7b2e9ccc-eaf7-f011-92b9-000d3ad1cf65</t>
  </si>
  <si>
    <t>3001d743-39af-e811-a962-000d3ad24a0d</t>
  </si>
  <si>
    <t>CAS-1724180-V3D2Z4</t>
  </si>
  <si>
    <t>57649349390</t>
  </si>
  <si>
    <t>296dcaea-a737-f111-9a91-002248966bca</t>
  </si>
  <si>
    <t>7104d743-39af-e811-a962-000d3ad24a0d</t>
  </si>
  <si>
    <t>CAS-1773319-F5P1L8</t>
  </si>
  <si>
    <t>57536782464</t>
  </si>
  <si>
    <t>dd418e80-2ce1-4c6e-8080-fdc1bd2a7a81</t>
  </si>
  <si>
    <t>CAS-1001091-W7H7D4</t>
  </si>
  <si>
    <t>bde69984-837d-f011-b4cc-000d3ad25630</t>
  </si>
  <si>
    <t>6906d743-39af-e811-a962-000d3ad24a0d</t>
  </si>
  <si>
    <t>CAS-1638732-D3S7T2</t>
  </si>
  <si>
    <t>36603545874</t>
  </si>
  <si>
    <t>35dfa68f-1ba0-f011-aa44-002248948796</t>
  </si>
  <si>
    <t>e206d743-39af-e811-a962-000d3ad24a0d</t>
  </si>
  <si>
    <t>CAS-1656543-N2Y3W5</t>
  </si>
  <si>
    <t>36604828795</t>
  </si>
  <si>
    <t>0803603e-46de-ed11-a7c7-002248933d22</t>
  </si>
  <si>
    <t>b2bdce49-39af-e811-a962-000d3ad24a0d</t>
  </si>
  <si>
    <t>CAS-1208535-M2R1M9</t>
  </si>
  <si>
    <t>67452629125</t>
  </si>
  <si>
    <t>f4c9c6ce-5409-ed11-82e5-002248944339</t>
  </si>
  <si>
    <t>dfbece49-39af-e811-a962-000d3ad24a0d</t>
  </si>
  <si>
    <t>CAS-1060136-N2B5F3</t>
  </si>
  <si>
    <t>18475203945</t>
  </si>
  <si>
    <t>b787a0b8-349f-f011-aa44-002248948796</t>
  </si>
  <si>
    <t>ff1b9851-39af-e811-a962-000d3ad24a0d</t>
  </si>
  <si>
    <t>CAS-1655873-T0H5X7</t>
  </si>
  <si>
    <t>30791291892</t>
  </si>
  <si>
    <t>3146a3d9-55ae-4d6b-8652-149282dc8435</t>
  </si>
  <si>
    <t>661c9851-39af-e811-a962-000d3ad24a0d</t>
  </si>
  <si>
    <t>CAS-1636802-T7D4T2</t>
  </si>
  <si>
    <t>30745422429</t>
  </si>
  <si>
    <t>4b010ed3-5409-ed11-82e5-002248944e6d</t>
  </si>
  <si>
    <t>44219851-39af-e811-a962-000d3ad24a0d</t>
  </si>
  <si>
    <t>CAS-1060167-Z8W9G8</t>
  </si>
  <si>
    <t>76607649930</t>
  </si>
  <si>
    <t>e7bec806-0f40-f011-877a-000d3ad0bafe</t>
  </si>
  <si>
    <t>45219851-39af-e811-a962-000d3ad24a0d</t>
  </si>
  <si>
    <t>29a9d4a9-a03f-f011-a2d9-00224896aeed</t>
  </si>
  <si>
    <t>CAS-1599535-L9S6C4</t>
  </si>
  <si>
    <t>76762508149</t>
  </si>
  <si>
    <t>29d41394-7db4-f011-bbd3-6045bdc2c88b</t>
  </si>
  <si>
    <t>0d229851-39af-e811-a962-000d3ad24a0d</t>
  </si>
  <si>
    <t>CAS-1669016-V3R2Z9</t>
  </si>
  <si>
    <t>24719196762</t>
  </si>
  <si>
    <t>837c635b-061b-ea11-b265-00155d784054</t>
  </si>
  <si>
    <t>8f259851-39af-e811-a962-000d3ad24a0d</t>
  </si>
  <si>
    <t>CAS-587662-D9P2B7</t>
  </si>
  <si>
    <t>12133421324</t>
  </si>
  <si>
    <t>dca4a390-c5d4-ec11-a7b5-002248944e6d</t>
  </si>
  <si>
    <t>86269851-39af-e811-a962-000d3ad24a0d</t>
  </si>
  <si>
    <t>CAS-1026042-S9D4S8</t>
  </si>
  <si>
    <t>72163847823</t>
  </si>
  <si>
    <t>19cc0fe6-1d77-f011-b4cc-000d3a6a3f77</t>
  </si>
  <si>
    <t>8b269851-39af-e811-a962-000d3ad24a0d</t>
  </si>
  <si>
    <t>CAS-1635511-K8V8M0</t>
  </si>
  <si>
    <t>12220363629</t>
  </si>
  <si>
    <t>0ab9ca8c-ecf4-f011-92b9-000d3ad1cf65</t>
  </si>
  <si>
    <t>91269851-39af-e811-a962-000d3ad24a0d</t>
  </si>
  <si>
    <t>CAS-1719842-S0T8S0</t>
  </si>
  <si>
    <t>72130433546</t>
  </si>
  <si>
    <t>db81bdda-d715-f011-9d47-6045bde525ee</t>
  </si>
  <si>
    <t>54299851-39af-e811-a962-000d3ad24a0d</t>
  </si>
  <si>
    <t>CAS-1578037-G7S0D0</t>
  </si>
  <si>
    <t>12231911422</t>
  </si>
  <si>
    <t>c172c442-2555-ef11-bfe3-000d3ad16985</t>
  </si>
  <si>
    <t>43f38f57-39af-e811-a962-000d3ad24a0d</t>
  </si>
  <si>
    <t>CAS-1440818-H5Q1Y4</t>
  </si>
  <si>
    <t>72139034585</t>
  </si>
  <si>
    <t>a985d6f2-5409-ed11-82e5-002248944339</t>
  </si>
  <si>
    <t>9ef68f57-39af-e811-a962-000d3ad24a0d</t>
  </si>
  <si>
    <t>CAS-1060328-S6F8D3</t>
  </si>
  <si>
    <t>93240148713</t>
  </si>
  <si>
    <t>765d1a94-c5d4-ec11-a7b5-002248944339</t>
  </si>
  <si>
    <t>7ef78f57-39af-e811-a962-000d3ad24a0d</t>
  </si>
  <si>
    <t>CAS-1026038-N0F4S8</t>
  </si>
  <si>
    <t>85181820874</t>
  </si>
  <si>
    <t>4a71d232-46de-ed11-a7c7-00224893cef4</t>
  </si>
  <si>
    <t>05f98f57-39af-e811-a962-000d3ad24a0d</t>
  </si>
  <si>
    <t>CAS-1208461-S4Q5X7</t>
  </si>
  <si>
    <t>36961283174</t>
  </si>
  <si>
    <t>c6b56185-837d-f011-b4cc-6045bdc35bda</t>
  </si>
  <si>
    <t>5efa8f57-39af-e811-a962-000d3ad24a0d</t>
  </si>
  <si>
    <t>CAS-1638722-J3T7T9</t>
  </si>
  <si>
    <t>57798518029</t>
  </si>
  <si>
    <t>ef0ce6b3-7db4-f011-bbd3-000d3ad10b92</t>
  </si>
  <si>
    <t>bdfb8f57-39af-e811-a962-000d3ad24a0d</t>
  </si>
  <si>
    <t>CAS-1669152-N8V7N7</t>
  </si>
  <si>
    <t>36974270612</t>
  </si>
  <si>
    <t>a7766313-4e8c-f011-b4cc-00224893fe04</t>
  </si>
  <si>
    <t>96fd8f57-39af-e811-a962-000d3ad24a0d</t>
  </si>
  <si>
    <t>CAS-1645878-C0W3T1</t>
  </si>
  <si>
    <t>85235868022</t>
  </si>
  <si>
    <t>a0f49574-5409-ed11-82e5-002248944339</t>
  </si>
  <si>
    <t>72d89a5e-39af-e811-a962-000d3ad24a0d</t>
  </si>
  <si>
    <t>CAS-1059679-W6S4V0</t>
  </si>
  <si>
    <t>58069985257</t>
  </si>
  <si>
    <t>c492ed00-3d06-f111-83da-002248948c85</t>
  </si>
  <si>
    <t>aada9a5e-39af-e811-a962-000d3ad24a0d</t>
  </si>
  <si>
    <t>CAS-1743271-R8D8H5</t>
  </si>
  <si>
    <t>97054481384</t>
  </si>
  <si>
    <t>f0862a4c-d470-f011-95f2-0022489771dc</t>
  </si>
  <si>
    <t>43dc9a5e-39af-e811-a962-000d3ad24a0d</t>
  </si>
  <si>
    <t>CAS-1632349-B3X0S8</t>
  </si>
  <si>
    <t>97055229743</t>
  </si>
  <si>
    <t>8f09baa0-07ba-f011-aa44-00224898c55c</t>
  </si>
  <si>
    <t>c8dc9a5e-39af-e811-a962-000d3ad24a0d</t>
  </si>
  <si>
    <t>CAS-1674496-B3B5B3</t>
  </si>
  <si>
    <t>97010302968</t>
  </si>
  <si>
    <t>3d69a31a-7829-f111-9730-002248108a02</t>
  </si>
  <si>
    <t>92dd9a5e-39af-e811-a962-000d3ad24a0d</t>
  </si>
  <si>
    <t>CAS-1766528-L3L9P7</t>
  </si>
  <si>
    <t>57948503936</t>
  </si>
  <si>
    <t>8abc9c21-46de-ed11-a7c7-00224893bd39</t>
  </si>
  <si>
    <t>28de9a5e-39af-e811-a962-000d3ad24a0d</t>
  </si>
  <si>
    <t>CAS-1208301-J6Z5F6</t>
  </si>
  <si>
    <t>42528176514</t>
  </si>
  <si>
    <t>f0d71193-7db4-f011-bbd2-00224895329a</t>
  </si>
  <si>
    <t>b8df9a5e-39af-e811-a962-000d3ad24a0d</t>
  </si>
  <si>
    <t>CAS-1668989-F2Y9C4</t>
  </si>
  <si>
    <t>81124931273</t>
  </si>
  <si>
    <t>4c32ff47-4d2e-f111-9730-002248108a02</t>
  </si>
  <si>
    <t>0ee19a5e-39af-e811-a962-000d3ad24a0d</t>
  </si>
  <si>
    <t>CAS-1769724-V8L7K0</t>
  </si>
  <si>
    <t>42597843351</t>
  </si>
  <si>
    <t>a20f1bb3-b7a8-f011-bbd2-6045bdc325c6</t>
  </si>
  <si>
    <t>83e29a5e-39af-e811-a962-000d3ad24a0d</t>
  </si>
  <si>
    <t>CAS-1660683-N6M9Q1</t>
  </si>
  <si>
    <t>42598961761</t>
  </si>
  <si>
    <t>4ee39381-ceae-f011-aa44-002248948796</t>
  </si>
  <si>
    <t>3ce39a5e-39af-e811-a962-000d3ad24a0d</t>
  </si>
  <si>
    <t>CAS-1664807-V9F0M7</t>
  </si>
  <si>
    <t>81203700155</t>
  </si>
  <si>
    <t>5e22af28-2555-ef11-bfe3-6045bde5148b</t>
  </si>
  <si>
    <t>dce49a5e-39af-e811-a962-000d3ad24a0d</t>
  </si>
  <si>
    <t>CAS-1440675-X3G2J8</t>
  </si>
  <si>
    <t>81114579985</t>
  </si>
  <si>
    <t>c63248a7-b7a8-f011-bbd2-6045bdc2c88b</t>
  </si>
  <si>
    <t>1688d464-39af-e811-a962-000d3ad24a0d</t>
  </si>
  <si>
    <t>CAS-1660596-X4G7Z4</t>
  </si>
  <si>
    <t>52948975636</t>
  </si>
  <si>
    <t>c3849c5e-46de-ed11-a7c7-00224810001d</t>
  </si>
  <si>
    <t>a888d464-39af-e811-a962-000d3ad24a0d</t>
  </si>
  <si>
    <t>CAS-1208686-Z6R7S1</t>
  </si>
  <si>
    <t>18825383269</t>
  </si>
  <si>
    <t>adaaa7e7-59f7-f011-92b9-000d3ad1cf65</t>
  </si>
  <si>
    <t>588cd464-39af-e811-a962-000d3ad24a0d</t>
  </si>
  <si>
    <t>CAS-1723861-K9H9Q0</t>
  </si>
  <si>
    <t>52963844202</t>
  </si>
  <si>
    <t>3bf6a2a5-b7a8-f011-bbd2-000d3ad10b92</t>
  </si>
  <si>
    <t>348fd464-39af-e811-a962-000d3ad24a0d</t>
  </si>
  <si>
    <t>CAS-1660572-D5G5X1</t>
  </si>
  <si>
    <t>89419420784</t>
  </si>
  <si>
    <t>952d381b-4c55-f011-bec2-00224893fe04</t>
  </si>
  <si>
    <t>7a4dc46b-39af-e811-a962-000d3ad24a0d</t>
  </si>
  <si>
    <t>CAS-1616678-G4H5Q1</t>
  </si>
  <si>
    <t>24901104802</t>
  </si>
  <si>
    <t>e71a75c4-d5cc-ec11-a7b6-00224812b4c4</t>
  </si>
  <si>
    <t>14fd2072-39af-e811-a962-000d3ad24a0d</t>
  </si>
  <si>
    <t>CAS-1021556-H0P1K2</t>
  </si>
  <si>
    <t>12581381677</t>
  </si>
  <si>
    <t>715a88bc-9f73-f111-9b48-002248926028</t>
  </si>
  <si>
    <t>edfd2072-39af-e811-a962-000d3ad24a0d</t>
  </si>
  <si>
    <t>CAS-1810098-W3B0J5</t>
  </si>
  <si>
    <t>62950866205</t>
  </si>
  <si>
    <t>7a0f5a8b-837d-f011-b4cc-6045bdc35bda</t>
  </si>
  <si>
    <t>73012172-39af-e811-a962-000d3ad24a0d</t>
  </si>
  <si>
    <t>CAS-1638740-J1K5W1</t>
  </si>
  <si>
    <t>62987641604</t>
  </si>
  <si>
    <t>889065b6-e2e9-f011-ad8e-000d3acb3224</t>
  </si>
  <si>
    <t>de012172-39af-e811-a962-000d3ad24a0d</t>
  </si>
  <si>
    <t>CAS-1707828-W8R3D0</t>
  </si>
  <si>
    <t>77009478353</t>
  </si>
  <si>
    <t>15a321b5-5409-ed11-82e5-002248944e6d</t>
  </si>
  <si>
    <t>65022172-39af-e811-a962-000d3ad24a0d</t>
  </si>
  <si>
    <t>CAS-1060019-D3F7R8</t>
  </si>
  <si>
    <t>47905156250</t>
  </si>
  <si>
    <t>3841f423-2555-ef11-bfe3-00224894beb1</t>
  </si>
  <si>
    <t>11032172-39af-e811-a962-000d3ad24a0d</t>
  </si>
  <si>
    <t>CAS-1440598-N7K2J9</t>
  </si>
  <si>
    <t>76858528967</t>
  </si>
  <si>
    <t>6f020ed3-5409-ed11-82e5-002248944e6d</t>
  </si>
  <si>
    <t>5c032172-39af-e811-a962-000d3ad24a0d</t>
  </si>
  <si>
    <t>CAS-1060182-H7B5W2</t>
  </si>
  <si>
    <t>76958486785</t>
  </si>
  <si>
    <t>80030ed3-5409-ed11-82e5-002248944e6d</t>
  </si>
  <si>
    <t>40042172-39af-e811-a962-000d3ad24a0d</t>
  </si>
  <si>
    <t>CAS-1060197-H6Z4X7</t>
  </si>
  <si>
    <t>77018838114</t>
  </si>
  <si>
    <t>167c8408-d60e-ed11-b83d-00224812bac3</t>
  </si>
  <si>
    <t>69042172-39af-e811-a962-000d3ad24a0d</t>
  </si>
  <si>
    <t>CAS-1062791-N4Q8V3</t>
  </si>
  <si>
    <t>76962058464</t>
  </si>
  <si>
    <t>8933dcb9-7db4-f011-bbd3-000d3ad10b92</t>
  </si>
  <si>
    <t>b9092172-39af-e811-a962-000d3ad24a0d</t>
  </si>
  <si>
    <t>CAS-1669183-J2T7S4</t>
  </si>
  <si>
    <t>37097137529</t>
  </si>
  <si>
    <t>b5ede9f4-1d77-f011-b4cc-000d3a6aeb52</t>
  </si>
  <si>
    <t>fa381978-39af-e811-a962-000d3ad24a0d</t>
  </si>
  <si>
    <t>CAS-1635526-C3G7V4</t>
  </si>
  <si>
    <t>18896137245</t>
  </si>
  <si>
    <t>046dff97-5409-ed11-82e5-000d3ad1769c</t>
  </si>
  <si>
    <t>ea391978-39af-e811-a962-000d3ad24a0d</t>
  </si>
  <si>
    <t>CAS-1059856-Y8X8L8</t>
  </si>
  <si>
    <t>19008730042</t>
  </si>
  <si>
    <t>b2b64bbf-5409-ed11-82e5-002248944157</t>
  </si>
  <si>
    <t>653a1978-39af-e811-a962-000d3ad24a0d</t>
  </si>
  <si>
    <t>CAS-1060081-J3M8T3</t>
  </si>
  <si>
    <t>42645495256</t>
  </si>
  <si>
    <t>8b3e8e7a-5409-ed11-82e5-002248944339</t>
  </si>
  <si>
    <t>93411978-39af-e811-a962-000d3ad24a0d</t>
  </si>
  <si>
    <t>CAS-1059693-L0M8C5</t>
  </si>
  <si>
    <t>58331136202</t>
  </si>
  <si>
    <t>1c71c1a6-b7a8-f011-bbd2-000d3ad208e6</t>
  </si>
  <si>
    <t>5d4c557e-39af-e811-a962-000d3ad24a0d</t>
  </si>
  <si>
    <t>CAS-1660591-X8T5T1</t>
  </si>
  <si>
    <t>85456546733</t>
  </si>
  <si>
    <t>9a43b608-ee4b-f011-877b-6045bde534d3</t>
  </si>
  <si>
    <t>5d4f557e-39af-e811-a962-000d3ad24a0d</t>
  </si>
  <si>
    <t>CAS-1608465-Z1K7F7</t>
  </si>
  <si>
    <t>53056656026</t>
  </si>
  <si>
    <t>f17a8408-d60e-ed11-b83d-00224812bac3</t>
  </si>
  <si>
    <t>f24f557e-39af-e811-a962-000d3ad24a0d</t>
  </si>
  <si>
    <t>CAS-1062783-M0G1X0</t>
  </si>
  <si>
    <t>31129731951</t>
  </si>
  <si>
    <t>44bdd311-b9d0-f011-ad8e-000d3acb3224</t>
  </si>
  <si>
    <t>e150557e-39af-e811-a962-000d3ad24a0d</t>
  </si>
  <si>
    <t>CAS-1692314-W1D4D1</t>
  </si>
  <si>
    <t>53157951203</t>
  </si>
  <si>
    <t>308052f3-992c-f111-9730-002248108a02</t>
  </si>
  <si>
    <t>CAS-1768189-W0K8C9</t>
  </si>
  <si>
    <t>20def208-5d91-e911-80e7-0003ff6ad50b</t>
  </si>
  <si>
    <t>4f51557e-39af-e811-a962-000d3ad24a0d</t>
  </si>
  <si>
    <t>CAS-498599-T4P3C4</t>
  </si>
  <si>
    <t>53064519975</t>
  </si>
  <si>
    <t>e0ec1cd0-5409-ed11-82e5-002248944bc7</t>
  </si>
  <si>
    <t>28b86984-39af-e811-a962-000d3ad24a0d</t>
  </si>
  <si>
    <t>CAS-1060169-R1M5G7</t>
  </si>
  <si>
    <t>12768976538</t>
  </si>
  <si>
    <t>3b6024aa-0019-f111-9730-002248108a02</t>
  </si>
  <si>
    <t>b3b86984-39af-e811-a962-000d3ad24a0d</t>
  </si>
  <si>
    <t>CAS-1756451-W5Z5D7</t>
  </si>
  <si>
    <t>12778938340</t>
  </si>
  <si>
    <t>dc03ecce-7db4-f011-bbd3-6045bde61dfb</t>
  </si>
  <si>
    <t>23b96984-39af-e811-a962-000d3ad24a0d</t>
  </si>
  <si>
    <t>CAS-1669326-N7Z1W9</t>
  </si>
  <si>
    <t>12859264155</t>
  </si>
  <si>
    <t>8c84033f-5ab8-f011-aa44-00224898c55c</t>
  </si>
  <si>
    <t>a2977790-39af-e811-a962-000d3ad24a0d</t>
  </si>
  <si>
    <t>CAS-1672748-T1D3G5</t>
  </si>
  <si>
    <t>93598941097</t>
  </si>
  <si>
    <t>695b69d0-0319-f011-9d47-6045bde525ee</t>
  </si>
  <si>
    <t>bc9a7790-39af-e811-a962-000d3ad24a0d</t>
  </si>
  <si>
    <t>CAS-1579303-N2F8H2</t>
  </si>
  <si>
    <t>93558050693</t>
  </si>
  <si>
    <t>e2933c4a-c828-f111-9730-002248108a02</t>
  </si>
  <si>
    <t>e49a7790-39af-e811-a962-000d3ad24a0d</t>
  </si>
  <si>
    <t>CAS-1766116-Y3H6N7</t>
  </si>
  <si>
    <t>81532536082</t>
  </si>
  <si>
    <t>671bf2bc-7db4-f011-bbd3-6045bde61dfb</t>
  </si>
  <si>
    <t>849b7790-39af-e811-a962-000d3ad24a0d</t>
  </si>
  <si>
    <t>CAS-1669224-Z0F4H0</t>
  </si>
  <si>
    <t>67919470104</t>
  </si>
  <si>
    <t>963f6a22-46de-ed11-a7c7-00224893bc23</t>
  </si>
  <si>
    <t>e89c7790-39af-e811-a962-000d3ad24a0d</t>
  </si>
  <si>
    <t>CAS-1208292-H5M8Q7</t>
  </si>
  <si>
    <t>68031424393</t>
  </si>
  <si>
    <t>987355fb-ed4b-f011-877b-000d3a6aeb52</t>
  </si>
  <si>
    <t>b79e7790-39af-e811-a962-000d3ad24a0d</t>
  </si>
  <si>
    <t>CAS-1608431-H0Q5X5</t>
  </si>
  <si>
    <t>67929575944</t>
  </si>
  <si>
    <t>95bc476c-8bbc-ed11-a81b-000d3ad1416f</t>
  </si>
  <si>
    <t>CAS-1190642-K8R4M7</t>
  </si>
  <si>
    <t>c3e42acb-77dd-f011-ad8e-000d3acb3224</t>
  </si>
  <si>
    <t>7da07790-39af-e811-a962-000d3ad24a0d</t>
  </si>
  <si>
    <t>CAS-1703216-V4W8Y6</t>
  </si>
  <si>
    <t>63155186771</t>
  </si>
  <si>
    <t>65a6be11-9aca-ec11-a7b6-0022481240c1</t>
  </si>
  <si>
    <t>d2a17790-39af-e811-a962-000d3ad24a0d</t>
  </si>
  <si>
    <t>CAS-1019981-L6D0K2</t>
  </si>
  <si>
    <t>63251188527</t>
  </si>
  <si>
    <t>46564dd4-9d29-f111-9730-002248108a02</t>
  </si>
  <si>
    <t>5e65c096-39af-e811-a962-000d3ad24a0d</t>
  </si>
  <si>
    <t>CAS-1766818-P3N3Z0</t>
  </si>
  <si>
    <t>89671558335</t>
  </si>
  <si>
    <t>c85a9d2f-2b8d-f011-8151-000d3ad157cb</t>
  </si>
  <si>
    <t>5f65c096-39af-e811-a962-000d3ad24a0d</t>
  </si>
  <si>
    <t>CAS-1646543-C8V3S1</t>
  </si>
  <si>
    <t>89586456344</t>
  </si>
  <si>
    <t>5e863189-ff61-f111-9b48-002248926028</t>
  </si>
  <si>
    <t>5e6bc096-39af-e811-a962-000d3ad24a0d</t>
  </si>
  <si>
    <t>CAS-1796866-B5R9G4</t>
  </si>
  <si>
    <t>37502516393</t>
  </si>
  <si>
    <t>4cff815b-d748-f111-9a90-002248926a7f</t>
  </si>
  <si>
    <t>CAS-1782340-T4Y5T9</t>
  </si>
  <si>
    <t>85d70fdc-5409-ed11-82e5-002248944bc7</t>
  </si>
  <si>
    <t>6e6bc096-39af-e811-a962-000d3ad24a0d</t>
  </si>
  <si>
    <t>CAS-1060230-H1J6R6</t>
  </si>
  <si>
    <t>48230838560</t>
  </si>
  <si>
    <t>d2602235-1548-f011-a2d9-002248973324</t>
  </si>
  <si>
    <t>536dc096-39af-e811-a962-000d3ad24a0d</t>
  </si>
  <si>
    <t>CAS-1605903-M1Q4S3</t>
  </si>
  <si>
    <t>19197993800</t>
  </si>
  <si>
    <t>f66eff97-5409-ed11-82e5-000d3ad1769c</t>
  </si>
  <si>
    <t>bd6ec096-39af-e811-a962-000d3ad24a0d</t>
  </si>
  <si>
    <t>CAS-1059877-S7L8B0</t>
  </si>
  <si>
    <t>19245818019</t>
  </si>
  <si>
    <t>d7bf9a1b-4c55-f011-bec2-002248971dfc</t>
  </si>
  <si>
    <t>CAS-1616679-N2Z0Z9</t>
  </si>
  <si>
    <t>24309e0f-4c55-f011-bec2-002248971dfc</t>
  </si>
  <si>
    <t>fc70c096-39af-e811-a962-000d3ad24a0d</t>
  </si>
  <si>
    <t>CAS-1616638-K4C4N2</t>
  </si>
  <si>
    <t>77210395348</t>
  </si>
  <si>
    <t>c900fb13-2555-ef11-bfe2-00224897f95c</t>
  </si>
  <si>
    <t>7f72c096-39af-e811-a962-000d3ad24a0d</t>
  </si>
  <si>
    <t>CAS-1440559-W1W8H5</t>
  </si>
  <si>
    <t>77257686961</t>
  </si>
  <si>
    <t>93816834-46de-ed11-a7c7-00224893bc23</t>
  </si>
  <si>
    <t>7173c096-39af-e811-a962-000d3ad24a0d</t>
  </si>
  <si>
    <t>CAS-1208474-S7L7Z3</t>
  </si>
  <si>
    <t>77216699319</t>
  </si>
  <si>
    <t>fe52b881-9ec6-f011-aa43-6045bdc30017</t>
  </si>
  <si>
    <t>CAS-1684246-V4N5Q0</t>
  </si>
  <si>
    <t>28f10af0-296b-ef11-a4e6-6045bdc3bf82</t>
  </si>
  <si>
    <t>ca7fbb9d-39af-e811-a962-000d3ad24a0d</t>
  </si>
  <si>
    <t>CAS-1451938-X5D0X5</t>
  </si>
  <si>
    <t>31518541266</t>
  </si>
  <si>
    <t>84f08050-7201-f111-bb47-002248986e94</t>
  </si>
  <si>
    <t>2382bb9d-39af-e811-a962-000d3ad24a0d</t>
  </si>
  <si>
    <t>CAS-1739361-G8Y5R0</t>
  </si>
  <si>
    <t>58584532336</t>
  </si>
  <si>
    <t>db5165a2-7db4-f011-bbd2-7ced8d32c6d5</t>
  </si>
  <si>
    <t>3a85bb9d-39af-e811-a962-000d3ad24a0d</t>
  </si>
  <si>
    <t>CAS-1669095-H8N3Z0</t>
  </si>
  <si>
    <t>31517581977</t>
  </si>
  <si>
    <t>00e41cd0-5409-ed11-82e5-002248944bc7</t>
  </si>
  <si>
    <t>8299b2a3-39af-e811-a962-000d3ad24a0d</t>
  </si>
  <si>
    <t>CAS-1060140-N7K0H3</t>
  </si>
  <si>
    <t>31706768634</t>
  </si>
  <si>
    <t>443886af-7b13-f111-83da-002248108a02</t>
  </si>
  <si>
    <t>8399b2a3-39af-e811-a962-000d3ad24a0d</t>
  </si>
  <si>
    <t>CAS-1752924-W1J6F9</t>
  </si>
  <si>
    <t>25717926438</t>
  </si>
  <si>
    <t>1f5bdbb6-db0e-ed11-b83d-00224812b26f</t>
  </si>
  <si>
    <t>289db2a3-39af-e811-a962-000d3ad24a0d</t>
  </si>
  <si>
    <t>CAS-1063002-B1G6D1</t>
  </si>
  <si>
    <t>31637315870</t>
  </si>
  <si>
    <t>ba65eb14-09ae-f011-aa44-002248948796</t>
  </si>
  <si>
    <t>2b9fb2a3-39af-e811-a962-000d3ad24a0d</t>
  </si>
  <si>
    <t>CAS-1664267-P1V4X0</t>
  </si>
  <si>
    <t>53437462584</t>
  </si>
  <si>
    <t>81425408-5373-f011-95f2-0022489771dc</t>
  </si>
  <si>
    <t>769fb2a3-39af-e811-a962-000d3ad24a0d</t>
  </si>
  <si>
    <t>CAS-1634126-F1G9X0</t>
  </si>
  <si>
    <t>85769215848</t>
  </si>
  <si>
    <t>290a26b3-7db4-f011-bbd3-6045bde67d52</t>
  </si>
  <si>
    <t>88a0b2a3-39af-e811-a962-000d3ad24a0d</t>
  </si>
  <si>
    <t>CAS-1669158-H7Q2C3</t>
  </si>
  <si>
    <t>85784780738</t>
  </si>
  <si>
    <t>1492b80a-4e8c-f011-b4cc-000d3acbc570</t>
  </si>
  <si>
    <t>ffa0b2a3-39af-e811-a962-000d3ad24a0d</t>
  </si>
  <si>
    <t>CAS-1645856-B1G0Q1</t>
  </si>
  <si>
    <t>85825828741</t>
  </si>
  <si>
    <t>3f381c21-d60e-ed11-b83d-00224812bcad</t>
  </si>
  <si>
    <t>578e4eb6-39af-e811-a962-000d3ad24a0d</t>
  </si>
  <si>
    <t>CAS-1062915-H0G9B2</t>
  </si>
  <si>
    <t>81610951615</t>
  </si>
  <si>
    <t>7674e3ff-829e-f011-aa44-002248948796</t>
  </si>
  <si>
    <t>f7904eb6-39af-e811-a962-000d3ad24a0d</t>
  </si>
  <si>
    <t>CAS-1655504-Z3P2B7</t>
  </si>
  <si>
    <t>81729425347</t>
  </si>
  <si>
    <t>bc5313f5-84d6-f011-ad8e-000d3acb3224</t>
  </si>
  <si>
    <t>54914eb6-39af-e811-a962-000d3ad24a0d</t>
  </si>
  <si>
    <t>CAS-1697402-L2D7Z9</t>
  </si>
  <si>
    <t>81661731093</t>
  </si>
  <si>
    <t>f6d80fdc-5409-ed11-82e5-002248944bc7</t>
  </si>
  <si>
    <t>a0272fcf-39af-e811-a962-000d3ad24a0d</t>
  </si>
  <si>
    <t>CAS-1060234-Q5J4F9</t>
  </si>
  <si>
    <t>68248261232</t>
  </si>
  <si>
    <t>ddbb0eb8-7db4-f011-bbd3-6045bdc2c88b</t>
  </si>
  <si>
    <t>536727d5-39af-e811-a962-000d3ad24a0d</t>
  </si>
  <si>
    <t>CAS-1669163-Q3K3K6</t>
  </si>
  <si>
    <t>68253640058</t>
  </si>
  <si>
    <t>889c3a8c-8679-f011-95f2-0022489771dc</t>
  </si>
  <si>
    <t>e86827d5-39af-e811-a962-000d3ad24a0d</t>
  </si>
  <si>
    <t>CAS-1636919-V3L8Z6</t>
  </si>
  <si>
    <t>37611488631</t>
  </si>
  <si>
    <t>c13bc6d4-5409-ed11-82e5-002248944339</t>
  </si>
  <si>
    <t>616927d5-39af-e811-a962-000d3ad24a0d</t>
  </si>
  <si>
    <t>CAS-1060188-S8J3Y3</t>
  </si>
  <si>
    <t>19587598998</t>
  </si>
  <si>
    <t>2171c53d-73e4-f011-ad8e-000d3acb3224</t>
  </si>
  <si>
    <t>b86b27d5-39af-e811-a962-000d3ad24a0d</t>
  </si>
  <si>
    <t>CAS-1705918-G6K5Y3</t>
  </si>
  <si>
    <t>68404150813</t>
  </si>
  <si>
    <t>d00760a0-7db4-f011-bbd3-7ced8da2a128</t>
  </si>
  <si>
    <t>CAS-1669086-P2D7G7</t>
  </si>
  <si>
    <t>917351f1-758f-f011-aa44-002248948796</t>
  </si>
  <si>
    <t>2c2f43db-39af-e811-a962-000d3ad24a0d</t>
  </si>
  <si>
    <t>CAS-1648005-K2K0N3</t>
  </si>
  <si>
    <t>97411479164</t>
  </si>
  <si>
    <t>39e30586-5409-ed11-82e5-000d3ad1769c</t>
  </si>
  <si>
    <t>1a3043db-39af-e811-a962-000d3ad24a0d</t>
  </si>
  <si>
    <t>CAS-1059783-N4X8X6</t>
  </si>
  <si>
    <t>48398051305</t>
  </si>
  <si>
    <t>f485d6f2-5409-ed11-82e5-002248944339</t>
  </si>
  <si>
    <t>e13043db-39af-e811-a962-000d3ad24a0d</t>
  </si>
  <si>
    <t>CAS-1060330-G9S1Q5</t>
  </si>
  <si>
    <t>97405257360</t>
  </si>
  <si>
    <t>97766891-363d-f111-9a91-002248966bca</t>
  </si>
  <si>
    <t>0a3643db-39af-e811-a962-000d3ad24a0d</t>
  </si>
  <si>
    <t>CAS-1776179-L8D8T8</t>
  </si>
  <si>
    <t>97656767134</t>
  </si>
  <si>
    <t>3fe17416-46de-ed11-a7c7-00224893bc23</t>
  </si>
  <si>
    <t>173643db-39af-e811-a962-000d3ad24a0d</t>
  </si>
  <si>
    <t>CAS-1208210-J3Z7P2</t>
  </si>
  <si>
    <t>97623930187</t>
  </si>
  <si>
    <t>ac08bcc2-586b-f011-95f3-000d3ad1cf65</t>
  </si>
  <si>
    <t>513943db-39af-e811-a962-000d3ad24a0d</t>
  </si>
  <si>
    <t>CAS-1629275-J6H1B9</t>
  </si>
  <si>
    <t>13141271481</t>
  </si>
  <si>
    <t>11cd54b9-2c8a-43e1-a728-bcc20a4efe10</t>
  </si>
  <si>
    <t>CAS-1627766-G4N8S7</t>
  </si>
  <si>
    <t>7c42d79b-7db4-f011-bbd3-000d3ad10b92</t>
  </si>
  <si>
    <t>c23b43db-39af-e811-a962-000d3ad24a0d</t>
  </si>
  <si>
    <t>CAS-1669054-Z8X0V3</t>
  </si>
  <si>
    <t>13146102758</t>
  </si>
  <si>
    <t>a9677f7b-f1c8-f011-ad8e-000d3acb3224</t>
  </si>
  <si>
    <t>09d14fe1-39af-e811-a962-000d3ad24a0d</t>
  </si>
  <si>
    <t>CAS-1685269-T0K5S4</t>
  </si>
  <si>
    <t>57126319953</t>
  </si>
  <si>
    <t>001ebf48-2555-ef11-bfe3-000d3ad16985</t>
  </si>
  <si>
    <t>8cd14fe1-39af-e811-a962-000d3ad24a0d</t>
  </si>
  <si>
    <t>CAS-1440898-M3H4Q8</t>
  </si>
  <si>
    <t>61161682962</t>
  </si>
  <si>
    <t>449ec45d-59e0-f011-ad8e-000d3acb3224</t>
  </si>
  <si>
    <t>ded24fe1-39af-e811-a962-000d3ad24a0d</t>
  </si>
  <si>
    <t>CAS-1704878-X3W8X9</t>
  </si>
  <si>
    <t>56640775924</t>
  </si>
  <si>
    <t>c5f5bacf-41ce-f011-ad8e-000d3acb3224</t>
  </si>
  <si>
    <t>4fd34fe1-39af-e811-a962-000d3ad24a0d</t>
  </si>
  <si>
    <t>CAS-1689014-Z8C6X8</t>
  </si>
  <si>
    <t>92259128251</t>
  </si>
  <si>
    <t>61e314c8-da24-f111-9730-002248108a02</t>
  </si>
  <si>
    <t>02d84fe1-39af-e811-a962-000d3ad24a0d</t>
  </si>
  <si>
    <t>CAS-1763551-V1L4Q2</t>
  </si>
  <si>
    <t>35159059202</t>
  </si>
  <si>
    <t>07ee7a43-2555-ef11-bfe2-7c1e522b5d1c</t>
  </si>
  <si>
    <t>536446e7-39af-e811-a962-000d3ad24a0d</t>
  </si>
  <si>
    <t>CAS-1440852-R6H2Y3</t>
  </si>
  <si>
    <t>47145126861</t>
  </si>
  <si>
    <t>001a75c4-d5cc-ec11-a7b6-00224812b4c4</t>
  </si>
  <si>
    <t>546546e7-39af-e811-a962-000d3ad24a0d</t>
  </si>
  <si>
    <t>CAS-1021553-Z0G2G7</t>
  </si>
  <si>
    <t>88277600607</t>
  </si>
  <si>
    <t>6427746b-4d31-f011-a2d9-00224896aeed</t>
  </si>
  <si>
    <t>ba6546e7-39af-e811-a962-000d3ad24a0d</t>
  </si>
  <si>
    <t>CAS-1591447-L7F8Q9</t>
  </si>
  <si>
    <t>81155686249</t>
  </si>
  <si>
    <t>83ae3fdb-b59d-f011-aa44-002248948796</t>
  </si>
  <si>
    <t>d26546e7-39af-e811-a962-000d3ad24a0d</t>
  </si>
  <si>
    <t>CAS-1654917-X5J0T8</t>
  </si>
  <si>
    <t>90158070476</t>
  </si>
  <si>
    <t>00c746aa-b7a8-f011-bbd2-6045bde73edb</t>
  </si>
  <si>
    <t>8166a1ed-39af-e811-a962-000d3ad24a0d</t>
  </si>
  <si>
    <t>CAS-1660588-V0Q0V0</t>
  </si>
  <si>
    <t>54847485151</t>
  </si>
  <si>
    <t>d4b36590-5165-f111-9b48-002248926028</t>
  </si>
  <si>
    <t>0aef9bf3-39af-e811-a962-000d3ad24a0d</t>
  </si>
  <si>
    <t>CAS-1799283-V8F9H0</t>
  </si>
  <si>
    <t>12164177931</t>
  </si>
  <si>
    <t>e2006984-1f47-f011-a2d9-002248973324</t>
  </si>
  <si>
    <t>0def9bf3-39af-e811-a962-000d3ad24a0d</t>
  </si>
  <si>
    <t>CAS-1604820-F4C0N6</t>
  </si>
  <si>
    <t>64163954658</t>
  </si>
  <si>
    <t>4ae2e710-a06b-f111-9b48-002248926028</t>
  </si>
  <si>
    <t>cff59bf3-39af-e811-a962-000d3ad24a0d</t>
  </si>
  <si>
    <t>CAS-1803953-X5B0M7</t>
  </si>
  <si>
    <t>62164350216</t>
  </si>
  <si>
    <t>fff04ec4-9f6b-f111-9b48-002248926028</t>
  </si>
  <si>
    <t>c0f69bf3-39af-e811-a962-000d3ad24a0d</t>
  </si>
  <si>
    <t>CAS-1803949-Z9P4Z1</t>
  </si>
  <si>
    <t>70949828523</t>
  </si>
  <si>
    <t>3ba05110-9d6b-f111-9b48-002248926028</t>
  </si>
  <si>
    <t>35f89bf3-39af-e811-a962-000d3ad24a0d</t>
  </si>
  <si>
    <t>CAS-1803931-B2Q4L9</t>
  </si>
  <si>
    <t>32130760498</t>
  </si>
  <si>
    <t>a600815d-5581-f011-8151-000d3ad157cb</t>
  </si>
  <si>
    <t>2cf99bf3-39af-e811-a962-000d3ad24a0d</t>
  </si>
  <si>
    <t>CAS-1640348-K6Z1J7</t>
  </si>
  <si>
    <t>95202714205</t>
  </si>
  <si>
    <t>c3d49bab-b7a8-f011-bbd2-000d3ad10b92</t>
  </si>
  <si>
    <t>671ca2f9-39af-e811-a962-000d3ad24a0d</t>
  </si>
  <si>
    <t>CAS-1660631-W5P4K7</t>
  </si>
  <si>
    <t>55359749384</t>
  </si>
  <si>
    <t>e22cc952-2461-eb11-8fed-0003ffc37ea7</t>
  </si>
  <si>
    <t>461da2f9-39af-e811-a962-000d3ad24a0d</t>
  </si>
  <si>
    <t>CAS-795621-M4V1V0</t>
  </si>
  <si>
    <t>83369417503</t>
  </si>
  <si>
    <t>9506176b-eb6c-f011-95f3-000d3ad1cf65</t>
  </si>
  <si>
    <t>CAS-1630939-L1H8G4</t>
  </si>
  <si>
    <t>173c1370-4d44-f111-9a91-002248966bca</t>
  </si>
  <si>
    <t>5f21a2f9-39af-e811-a962-000d3ad24a0d</t>
  </si>
  <si>
    <t>CAS-1780199-V4B7N5</t>
  </si>
  <si>
    <t>58102316844</t>
  </si>
  <si>
    <t>472f8a3c-9b62-f011-95f3-000d3ad1cf65</t>
  </si>
  <si>
    <t>23429cff-39af-e811-a962-000d3ad24a0d</t>
  </si>
  <si>
    <t>CAS-1625163-T7W5D3</t>
  </si>
  <si>
    <t>13993019567</t>
  </si>
  <si>
    <t>b864fd12-1c60-ef11-a4e6-6045bdc3bf82</t>
  </si>
  <si>
    <t>b4429cff-39af-e811-a962-000d3ad24a0d</t>
  </si>
  <si>
    <t>CAS-1446725-X6P6N2</t>
  </si>
  <si>
    <t>79166544663</t>
  </si>
  <si>
    <t>ffa88f51-9971-ef11-a670-00224892f849</t>
  </si>
  <si>
    <t>e4429cff-39af-e811-a962-000d3ad24a0d</t>
  </si>
  <si>
    <t>CAS-1455906-M9N8D4</t>
  </si>
  <si>
    <t>97116769423</t>
  </si>
  <si>
    <t>9e230c30-7c6d-40cd-84cb-fdeb79230708</t>
  </si>
  <si>
    <t>CAS-1614771-W5N2Y1</t>
  </si>
  <si>
    <t>632e27a9-4ba2-ef11-95f6-0022489910af</t>
  </si>
  <si>
    <t>ce7fa005-3aaf-e811-a962-000d3ad24a0d</t>
  </si>
  <si>
    <t>CAS-1485621-P2L0T8</t>
  </si>
  <si>
    <t>75499216220</t>
  </si>
  <si>
    <t>80b71474-62d9-f011-ad8e-000d3acb3224</t>
  </si>
  <si>
    <t>0d82a005-3aaf-e811-a962-000d3ad24a0d</t>
  </si>
  <si>
    <t>CAS-1698889-T5V6C8</t>
  </si>
  <si>
    <t>97747324059</t>
  </si>
  <si>
    <t>a73adc59-3e04-f011-bae3-002248976b3b</t>
  </si>
  <si>
    <t>c083a005-3aaf-e811-a962-000d3ad24a0d</t>
  </si>
  <si>
    <t>dd6e46fb-c331-ee11-a81c-000d3a6b39fd</t>
  </si>
  <si>
    <t>CAS-1565798-N2L0J4</t>
  </si>
  <si>
    <t>54097211348</t>
  </si>
  <si>
    <t>1bb9eefd-f931-f011-a2d9-00224896aeed</t>
  </si>
  <si>
    <t>0a87a005-3aaf-e811-a962-000d3ad24a0d</t>
  </si>
  <si>
    <t>CAS-1591788-B1V2Y2</t>
  </si>
  <si>
    <t>30773985119</t>
  </si>
  <si>
    <t>0fed42f2-c9f5-f011-92b9-000d3ad1cf65</t>
  </si>
  <si>
    <t>e11d9c0b-3aaf-e811-a962-000d3ad24a0d</t>
  </si>
  <si>
    <t>CAS-1721467-P9J0C9</t>
  </si>
  <si>
    <t>67922492316</t>
  </si>
  <si>
    <t>1f808d81-6155-f011-95f3-000d3aca6c5f</t>
  </si>
  <si>
    <t>5b1e9c0b-3aaf-e811-a962-000d3ad24a0d</t>
  </si>
  <si>
    <t>CAS-1617093-J6R0X5</t>
  </si>
  <si>
    <t>36327155007</t>
  </si>
  <si>
    <t>7d112b14-7ff6-f011-92b9-000d3ad1cf65</t>
  </si>
  <si>
    <t>5f1f9c0b-3aaf-e811-a962-000d3ad24a0d</t>
  </si>
  <si>
    <t>CAS-1722440-D0N6F7</t>
  </si>
  <si>
    <t>37164042746</t>
  </si>
  <si>
    <t>d9c5d378-5409-ed11-82e5-002248944e6d</t>
  </si>
  <si>
    <t>03219c0b-3aaf-e811-a962-000d3ad24a0d</t>
  </si>
  <si>
    <t>CAS-1059704-K6T3X3</t>
  </si>
  <si>
    <t>45727260202</t>
  </si>
  <si>
    <t>84e77110-4e8c-f011-b4cc-6045bdc33c93</t>
  </si>
  <si>
    <t>62239c0b-3aaf-e811-a962-000d3ad24a0d</t>
  </si>
  <si>
    <t>CAS-1645866-Q2Q4Y5</t>
  </si>
  <si>
    <t>80355231397</t>
  </si>
  <si>
    <t>15110756-9836-f011-a2d9-00224896aeed</t>
  </si>
  <si>
    <t>74aaae22-3aaf-e811-a962-000d3ad24a0d</t>
  </si>
  <si>
    <t>CAS-1594208-P6S7B9</t>
  </si>
  <si>
    <t>53286652858</t>
  </si>
  <si>
    <t>b9a7f3d9-fa31-f011-a2d9-00224896aeed</t>
  </si>
  <si>
    <t>5972553b-3aaf-e811-a962-000d3ad24a0d</t>
  </si>
  <si>
    <t>CAS-1591793-M7P6L2</t>
  </si>
  <si>
    <t>28677299136</t>
  </si>
  <si>
    <t>75826116-512e-f111-9730-002248108a02</t>
  </si>
  <si>
    <t>da72553b-3aaf-e811-a962-000d3ad24a0d</t>
  </si>
  <si>
    <t>CAS-1769753-C2D9Z5</t>
  </si>
  <si>
    <t>15246407843</t>
  </si>
  <si>
    <t>1cf80cb4-4331-f011-a2d9-00224896aeed</t>
  </si>
  <si>
    <t>3f74553b-3aaf-e811-a962-000d3ad24a0d</t>
  </si>
  <si>
    <t>CAS-1591347-Z8P6C6</t>
  </si>
  <si>
    <t>23480990656</t>
  </si>
  <si>
    <t>cc7498b5-a91f-e911-9461-0003ff48ccb5</t>
  </si>
  <si>
    <t>7374553b-3aaf-e811-a962-000d3ad24a0d</t>
  </si>
  <si>
    <t>CAS-412596-G8N0C4</t>
  </si>
  <si>
    <t>27471622808</t>
  </si>
  <si>
    <t>e0ff583c-757d-f011-b4cb-000d3a6b4327</t>
  </si>
  <si>
    <t>3475553b-3aaf-e811-a962-000d3ad24a0d</t>
  </si>
  <si>
    <t>5033123b-5f7d-f011-8151-000d3ad157cb</t>
  </si>
  <si>
    <t>CAS-1638593-R5K2P7</t>
  </si>
  <si>
    <t>45638271814</t>
  </si>
  <si>
    <t>CAS-1638456-V8S3N1</t>
  </si>
  <si>
    <t>cea59157-4b1b-f111-9730-002248108a02</t>
  </si>
  <si>
    <t>CAS-1757067-L2V9P1</t>
  </si>
  <si>
    <t>462ef9ec-3b1c-f111-8341-7ced8d34bd7c</t>
  </si>
  <si>
    <t>CAS-1757723-D2Q4J8</t>
  </si>
  <si>
    <t>4ce316b3-1774-f111-9b48-002248926028</t>
  </si>
  <si>
    <t>7578553b-3aaf-e811-a962-000d3ad24a0d</t>
  </si>
  <si>
    <t>CAS-1810400-C3D2L2</t>
  </si>
  <si>
    <t>63072774423</t>
  </si>
  <si>
    <t>da5d8162-297a-49dd-beca-3e8bf44f8252</t>
  </si>
  <si>
    <t>c87c553b-3aaf-e811-a962-000d3ad24a0d</t>
  </si>
  <si>
    <t>CAS-1473085-F3R0Z8</t>
  </si>
  <si>
    <t>97327489071</t>
  </si>
  <si>
    <t>13194283-3784-f011-8151-000d3ad157cb</t>
  </si>
  <si>
    <t>577d553b-3aaf-e811-a962-000d3ad24a0d</t>
  </si>
  <si>
    <t>CAS-1642363-B8P1P7</t>
  </si>
  <si>
    <t>97719875319</t>
  </si>
  <si>
    <t>56730b0c-2555-ef11-bfe3-002248107d0b</t>
  </si>
  <si>
    <t>f4e90144-3aaf-e811-a962-000d3ad24a0d</t>
  </si>
  <si>
    <t>CAS-1440495-L4T7Q6</t>
  </si>
  <si>
    <t>43238218453</t>
  </si>
  <si>
    <t>f0a583f2-7db4-f011-bbd3-000d3ad208e6</t>
  </si>
  <si>
    <t>d0eb0144-3aaf-e811-a962-000d3ad24a0d</t>
  </si>
  <si>
    <t>CAS-1669486-F8W4Q1</t>
  </si>
  <si>
    <t>61119500506</t>
  </si>
  <si>
    <t>5e4e8b80-5409-ed11-82e5-002248944339</t>
  </si>
  <si>
    <t>940d1d4a-3aaf-e811-a962-000d3ad24a0d</t>
  </si>
  <si>
    <t>CAS-1059746-W6C9Q6</t>
  </si>
  <si>
    <t>53287181065</t>
  </si>
  <si>
    <t>70e263de-22f7-f011-92b9-000d3ad1cf65</t>
  </si>
  <si>
    <t>4d131d4a-3aaf-e811-a962-000d3ad24a0d</t>
  </si>
  <si>
    <t>CAS-1723094-Z1F5G3</t>
  </si>
  <si>
    <t>43461470086</t>
  </si>
  <si>
    <t>161ab6d6-3795-f011-aa44-002248948796</t>
  </si>
  <si>
    <t>00181d4a-3aaf-e811-a962-000d3ad24a0d</t>
  </si>
  <si>
    <t>CAS-1651359-R9V0W0</t>
  </si>
  <si>
    <t>84269014670</t>
  </si>
  <si>
    <t>f6278f94-68c3-f011-aa43-6045bdc30017</t>
  </si>
  <si>
    <t>df191d4a-3aaf-e811-a962-000d3ad24a0d</t>
  </si>
  <si>
    <t>CAS-1681040-V9W2D1</t>
  </si>
  <si>
    <t>45230256739</t>
  </si>
  <si>
    <t>b1f4a2a5-b7a8-f011-bbd2-000d3ad10b92</t>
  </si>
  <si>
    <t>3d1c1d4a-3aaf-e811-a962-000d3ad24a0d</t>
  </si>
  <si>
    <t>CAS-1660560-Y4W0Z2</t>
  </si>
  <si>
    <t>82527177936</t>
  </si>
  <si>
    <t>d65a61fb-4d8c-f011-b4cc-000d3acbcde3</t>
  </si>
  <si>
    <t>9c1c1d4a-3aaf-e811-a962-000d3ad24a0d</t>
  </si>
  <si>
    <t>CAS-1645803-T3G5S5</t>
  </si>
  <si>
    <t>67671652407</t>
  </si>
  <si>
    <t>a3d10089-fa05-f011-a4de-000d3ad2a423</t>
  </si>
  <si>
    <t>421d1d4a-3aaf-e811-a962-000d3ad24a0d</t>
  </si>
  <si>
    <t>CAS-1567369-V5S6K8</t>
  </si>
  <si>
    <t>34291615206</t>
  </si>
  <si>
    <t>88cba2a5-b7a8-f011-bbd2-6045bdc40097</t>
  </si>
  <si>
    <t>921d1d4a-3aaf-e811-a962-000d3ad24a0d</t>
  </si>
  <si>
    <t>CAS-1660574-V8X2C7</t>
  </si>
  <si>
    <t>65863009390</t>
  </si>
  <si>
    <t>bee06001-4e8c-f011-b4cc-000d3acbcde3</t>
  </si>
  <si>
    <t>a7d51d50-3aaf-e811-a962-000d3ad24a0d</t>
  </si>
  <si>
    <t>CAS-1645817-T7T2F8</t>
  </si>
  <si>
    <t>85317432165</t>
  </si>
  <si>
    <t>63e16001-4e8c-f011-b4cc-000d3acbcde3</t>
  </si>
  <si>
    <t>c7d61d50-3aaf-e811-a962-000d3ad24a0d</t>
  </si>
  <si>
    <t>CAS-1645824-F2P8K8</t>
  </si>
  <si>
    <t>28393825083</t>
  </si>
  <si>
    <t>c8318615-4c55-f011-bec2-6045bdc48fdc</t>
  </si>
  <si>
    <t>0adb1d50-3aaf-e811-a962-000d3ad24a0d</t>
  </si>
  <si>
    <t>CAS-1616649-F9Y0B2</t>
  </si>
  <si>
    <t>28284205542</t>
  </si>
  <si>
    <t>a7fb1202-fbfb-f011-bb47-002248986e94</t>
  </si>
  <si>
    <t>795e1656-3aaf-e811-a962-000d3ad24a0d</t>
  </si>
  <si>
    <t>CAS-1730261-D2K4Z3</t>
  </si>
  <si>
    <t>14386571530</t>
  </si>
  <si>
    <t>e7b124dd-4a89-f011-8151-000d3ad157cb</t>
  </si>
  <si>
    <t>80ac555d-3aaf-e811-a962-000d3ad24a0d</t>
  </si>
  <si>
    <t>CAS-1644782-Z5F0B7</t>
  </si>
  <si>
    <t>99342727680</t>
  </si>
  <si>
    <t>a6787ad8-823f-f011-a2d9-00224896aeed</t>
  </si>
  <si>
    <t>eab0555d-3aaf-e811-a962-000d3ad24a0d</t>
  </si>
  <si>
    <t>CAS-1599332-Y3J4P5</t>
  </si>
  <si>
    <t>84317928863</t>
  </si>
  <si>
    <t>93df2b3d-f131-f011-a2d9-00224896aeed</t>
  </si>
  <si>
    <t>7eb1555d-3aaf-e811-a962-000d3ad24a0d</t>
  </si>
  <si>
    <t>CAS-1591738-S6H8S6</t>
  </si>
  <si>
    <t>28949729250</t>
  </si>
  <si>
    <t>3db615a4-0b2a-f011-9d47-6045bde525ee</t>
  </si>
  <si>
    <t>dab2555d-3aaf-e811-a962-000d3ad24a0d</t>
  </si>
  <si>
    <t>CAS-1586772-R3X2Q5</t>
  </si>
  <si>
    <t>17736521399</t>
  </si>
  <si>
    <t>3b3e4c44-8c5c-f011-95f3-000d3aca6c5f</t>
  </si>
  <si>
    <t>34395163-3aaf-e811-a962-000d3ad24a0d</t>
  </si>
  <si>
    <t>CAS-1622268-R4P8K4</t>
  </si>
  <si>
    <t>99890752798</t>
  </si>
  <si>
    <t>a8b800be-7e3c-f111-9a91-002248966bca</t>
  </si>
  <si>
    <t>0de6a369-3aaf-e811-a962-000d3ad24a0d</t>
  </si>
  <si>
    <t>CAS-1775731-Y4S7D5</t>
  </si>
  <si>
    <t>13607713691</t>
  </si>
  <si>
    <t>4f2f21af-a233-f111-9a91-002248966bca</t>
  </si>
  <si>
    <t>51e9a369-3aaf-e811-a962-000d3ad24a0d</t>
  </si>
  <si>
    <t>CAS-1771329-Z0W2S2</t>
  </si>
  <si>
    <t>56933771533</t>
  </si>
  <si>
    <t>b69ce7b0-3db1-f011-aa44-002248948796</t>
  </si>
  <si>
    <t>52e9a369-3aaf-e811-a962-000d3ad24a0d</t>
  </si>
  <si>
    <t>CAS-1666629-V2V1L5</t>
  </si>
  <si>
    <t>69459054600</t>
  </si>
  <si>
    <t>81ba5ecc-8a50-f011-95f3-000d3aca6c5f</t>
  </si>
  <si>
    <t>c1eaa369-3aaf-e811-a962-000d3ad24a0d</t>
  </si>
  <si>
    <t>CAS-1611606-L5V6Z3</t>
  </si>
  <si>
    <t>59110838826</t>
  </si>
  <si>
    <t>4c360365-4639-f111-9a91-002248966bca</t>
  </si>
  <si>
    <t>b7629a6f-3aaf-e811-a962-000d3ad24a0d</t>
  </si>
  <si>
    <t>CAS-1774469-N7K3L8</t>
  </si>
  <si>
    <t>63813396378</t>
  </si>
  <si>
    <t>260c6f1c-1919-f111-9730-002248108a02</t>
  </si>
  <si>
    <t>d64fbf76-3aaf-e811-a962-000d3ad24a0d</t>
  </si>
  <si>
    <t>CAS-1756619-S1B0Y7</t>
  </si>
  <si>
    <t>32198387453</t>
  </si>
  <si>
    <t>0f3ed504-64ad-f011-aa44-002248948796</t>
  </si>
  <si>
    <t>b851bf76-3aaf-e811-a962-000d3ad24a0d</t>
  </si>
  <si>
    <t>CAS-1663896-V4K0N9</t>
  </si>
  <si>
    <t>73629440693</t>
  </si>
  <si>
    <t>a0987661-f55d-f011-95f3-000d3aca6c5f</t>
  </si>
  <si>
    <t>7354bf76-3aaf-e811-a962-000d3ad24a0d</t>
  </si>
  <si>
    <t>CAS-1622898-X0J6H3</t>
  </si>
  <si>
    <t>61191686070</t>
  </si>
  <si>
    <t>df27f2a8-5231-f011-a2d9-00224896aeed</t>
  </si>
  <si>
    <t>da17b87c-3aaf-e811-a962-000d3ad24a0d</t>
  </si>
  <si>
    <t>CAS-1591483-F6N7N1</t>
  </si>
  <si>
    <t>29813114611</t>
  </si>
  <si>
    <t>f6201fbe-5409-ed11-82e5-002248944f2b</t>
  </si>
  <si>
    <t>8419b87c-3aaf-e811-a962-000d3ad24a0d</t>
  </si>
  <si>
    <t>CAS-1060068-Q9V9G9</t>
  </si>
  <si>
    <t>78570885286</t>
  </si>
  <si>
    <t>8b12a4a0-2d3c-f011-a2d9-00224896aeed</t>
  </si>
  <si>
    <t>311ab87c-3aaf-e811-a962-000d3ad24a0d</t>
  </si>
  <si>
    <t>CAS-1597459-P0F3S1</t>
  </si>
  <si>
    <t>82796315573</t>
  </si>
  <si>
    <t>beb183be-8c36-f011-a2d9-00224896aeed</t>
  </si>
  <si>
    <t>0a1bb87c-3aaf-e811-a962-000d3ad24a0d</t>
  </si>
  <si>
    <t>CAS-1594183-P6G6T7</t>
  </si>
  <si>
    <t>26754583646</t>
  </si>
  <si>
    <t>3f24a91a-1648-f111-9a91-002248966bca</t>
  </si>
  <si>
    <t>d5662483-3aaf-e811-a962-000d3ad24a0d</t>
  </si>
  <si>
    <t>CAS-1781812-F1Y6Y0</t>
  </si>
  <si>
    <t>43610250265</t>
  </si>
  <si>
    <t>1fe905e2-5401-46ac-afa0-1548e1926fcf</t>
  </si>
  <si>
    <t>64672483-3aaf-e811-a962-000d3ad24a0d</t>
  </si>
  <si>
    <t>CAS-1116282-K1Z0L4</t>
  </si>
  <si>
    <t>50088522098</t>
  </si>
  <si>
    <t>aea5418e-9c4d-f011-95f3-000d3aca6c5f</t>
  </si>
  <si>
    <t>de672483-3aaf-e811-a962-000d3ad24a0d</t>
  </si>
  <si>
    <t>CAS-1610106-D1K7D1</t>
  </si>
  <si>
    <t>98567737004</t>
  </si>
  <si>
    <t>a774f45f-bb51-f011-95f3-000d3aca6c5f</t>
  </si>
  <si>
    <t>de682483-3aaf-e811-a962-000d3ad24a0d</t>
  </si>
  <si>
    <t>CAS-1613636-P4Q0T7</t>
  </si>
  <si>
    <t>45327826262</t>
  </si>
  <si>
    <t>ca3a2b36-6651-f011-95f3-000d3aca6c5f</t>
  </si>
  <si>
    <t>796b2483-3aaf-e811-a962-000d3ad24a0d</t>
  </si>
  <si>
    <t>CAS-1612749-M2K2C5</t>
  </si>
  <si>
    <t>60779858558</t>
  </si>
  <si>
    <t>ac20ad4c-7f71-f111-9b48-002248926028</t>
  </si>
  <si>
    <t>7c6d2483-3aaf-e811-a962-000d3ad24a0d</t>
  </si>
  <si>
    <t>CAS-1808598-M0P4G4</t>
  </si>
  <si>
    <t>21611594426</t>
  </si>
  <si>
    <t>77a87f95-5f9c-eb11-89ee-0003ff6ab08e</t>
  </si>
  <si>
    <t>a56d2483-3aaf-e811-a962-000d3ad24a0d</t>
  </si>
  <si>
    <t>CAS-842106-F9F0R4</t>
  </si>
  <si>
    <t>24406032094</t>
  </si>
  <si>
    <t>92bf142b-ee39-f111-9a91-002248966bca</t>
  </si>
  <si>
    <t>4d471e89-3aaf-e811-a962-000d3ad24a0d</t>
  </si>
  <si>
    <t>CAS-1774754-J1T8Q4</t>
  </si>
  <si>
    <t>80612989581</t>
  </si>
  <si>
    <t>d1251091-2a35-f011-8c4c-0022489534e8</t>
  </si>
  <si>
    <t>db4e1e89-3aaf-e811-a962-000d3ad24a0d</t>
  </si>
  <si>
    <t>60003dd5-372e-f011-9d47-7c1e522b7156</t>
  </si>
  <si>
    <t>CAS-1593243-K3Z9C0</t>
  </si>
  <si>
    <t>39856029109</t>
  </si>
  <si>
    <t>8dfc4726-f7b6-f011-aa44-00224898c55c</t>
  </si>
  <si>
    <t>c2551e89-3aaf-e811-a962-000d3ad24a0d</t>
  </si>
  <si>
    <t>CAS-1672193-Y3V3P0</t>
  </si>
  <si>
    <t>21592202297</t>
  </si>
  <si>
    <t>6cdaf38a-5e4f-f011-95f3-000d3aca6c5f</t>
  </si>
  <si>
    <t>f2e21a8f-3aaf-e811-a962-000d3ad24a0d</t>
  </si>
  <si>
    <t>CAS-1610537-R1Q8M7</t>
  </si>
  <si>
    <t>37613354649</t>
  </si>
  <si>
    <t>7dd5c956-ec3b-f011-a2d9-00224896aeed</t>
  </si>
  <si>
    <t>CAS-1597292-D9F2V0</t>
  </si>
  <si>
    <t>3c416a70-d8a7-f011-aa44-002248948796</t>
  </si>
  <si>
    <t>b3e31a8f-3aaf-e811-a962-000d3ad24a0d</t>
  </si>
  <si>
    <t>CAS-1659844-J2R2N3</t>
  </si>
  <si>
    <t>32280648844</t>
  </si>
  <si>
    <t>85a788f0-205e-f011-95f3-000d3aca6c5f</t>
  </si>
  <si>
    <t>ffe41a8f-3aaf-e811-a962-000d3ad24a0d</t>
  </si>
  <si>
    <t>CAS-1623123-N3P3C4</t>
  </si>
  <si>
    <t>74344533986</t>
  </si>
  <si>
    <t>47f6c305-db4e-ef11-a317-000d3ad291db</t>
  </si>
  <si>
    <t>14d81395-3aaf-e811-a962-000d3ad24a0d</t>
  </si>
  <si>
    <t>3d70736a-132d-ef11-8ee7-00224898ce6c</t>
  </si>
  <si>
    <t>CAS-1437428-N0G9Z7</t>
  </si>
  <si>
    <t>69957213472</t>
  </si>
  <si>
    <t>d4b49f72-2b72-f111-9b48-002248926028</t>
  </si>
  <si>
    <t>bddb1395-3aaf-e811-a962-000d3ad24a0d</t>
  </si>
  <si>
    <t>CAS-1808825-T9K4J2</t>
  </si>
  <si>
    <t>97616121889</t>
  </si>
  <si>
    <t>5a0d73ad-b7a8-f011-bbd2-7ced8d3449dc</t>
  </si>
  <si>
    <t>2adc1395-3aaf-e811-a962-000d3ad24a0d</t>
  </si>
  <si>
    <t>CAS-1660624-L9F8M4</t>
  </si>
  <si>
    <t>99803191976</t>
  </si>
  <si>
    <t>6f653dfc-245b-f111-89e7-002248104426</t>
  </si>
  <si>
    <t>10944a9b-3aaf-e811-a962-000d3ad24a0d</t>
  </si>
  <si>
    <t>CAS-1793253-B4P5H7</t>
  </si>
  <si>
    <t>78305140399</t>
  </si>
  <si>
    <t>173e3f73-7a06-ee11-a81c-002248112d84</t>
  </si>
  <si>
    <t>a1974a9b-3aaf-e811-a962-000d3ad24a0d</t>
  </si>
  <si>
    <t>CAS-1231899-F9R5L9</t>
  </si>
  <si>
    <t>18075106286</t>
  </si>
  <si>
    <t>0c9cf323-ee66-42af-8c62-33b5f640e915</t>
  </si>
  <si>
    <t>f1974a9b-3aaf-e811-a962-000d3ad24a0d</t>
  </si>
  <si>
    <t>CAS-1258344-F9N0R3</t>
  </si>
  <si>
    <t>65618347658</t>
  </si>
  <si>
    <t>a4a21e35-9a36-f011-a2d9-00224896aeed</t>
  </si>
  <si>
    <t>55994a9b-3aaf-e811-a962-000d3ad24a0d</t>
  </si>
  <si>
    <t>CAS-1594214-R0B3D0</t>
  </si>
  <si>
    <t>56523355354</t>
  </si>
  <si>
    <t>2f008867-be49-f111-9a90-002248926a7f</t>
  </si>
  <si>
    <t>59994a9b-3aaf-e811-a962-000d3ad24a0d</t>
  </si>
  <si>
    <t>CAS-1783092-N9K6V5</t>
  </si>
  <si>
    <t>44619129592</t>
  </si>
  <si>
    <t>699a4d32-ef70-f011-95f2-0022489771dc</t>
  </si>
  <si>
    <t>959a4a9b-3aaf-e811-a962-000d3ad24a0d</t>
  </si>
  <si>
    <t>CAS-1632551-W0B2G4</t>
  </si>
  <si>
    <t>48010052847</t>
  </si>
  <si>
    <t>20353d63-8402-ee11-a81c-00224894d856</t>
  </si>
  <si>
    <t>8f9c4a9b-3aaf-e811-a962-000d3ad24a0d</t>
  </si>
  <si>
    <t>CAS-1228342-K6Y6G4</t>
  </si>
  <si>
    <t>69762021065</t>
  </si>
  <si>
    <t>a3c4a1c1-d620-f111-9730-002248108a02</t>
  </si>
  <si>
    <t>369d4a9b-3aaf-e811-a962-000d3ad24a0d</t>
  </si>
  <si>
    <t>CAS-1760291-P9H4M3</t>
  </si>
  <si>
    <t>25931384205</t>
  </si>
  <si>
    <t>45cbfe88-4e31-f011-a2d9-00224896aeed</t>
  </si>
  <si>
    <t>CAS-1591458-C5B7B5</t>
  </si>
  <si>
    <t>453697bb-9a76-f011-95f2-0022489771dc</t>
  </si>
  <si>
    <t>63bd43a1-3aaf-e811-a962-000d3ad24a0d</t>
  </si>
  <si>
    <t>CAS-1635288-X6D7W8</t>
  </si>
  <si>
    <t>28249158294</t>
  </si>
  <si>
    <t>e4248afd-ed4b-f011-877b-002248971dfc</t>
  </si>
  <si>
    <t>36c343a1-3aaf-e811-a962-000d3ad24a0d</t>
  </si>
  <si>
    <t>CAS-1608442-T8G7X7</t>
  </si>
  <si>
    <t>65220818240</t>
  </si>
  <si>
    <t>910a17a5-e4c5-f011-aa43-6045bdc30017</t>
  </si>
  <si>
    <t>CAS-1683685-T6P1Z7</t>
  </si>
  <si>
    <t>5f6303fb-705c-f011-95f3-000d3aca6c5f</t>
  </si>
  <si>
    <t>2f423ba7-3aaf-e811-a962-000d3ad24a0d</t>
  </si>
  <si>
    <t>CAS-1622090-P2B7S3</t>
  </si>
  <si>
    <t>49622481378</t>
  </si>
  <si>
    <t>f90fe1e7-4c9a-ee11-a81c-002248976843</t>
  </si>
  <si>
    <t>75453ba7-3aaf-e811-a962-000d3ad24a0d</t>
  </si>
  <si>
    <t>CAS-1317131-G1N9Y8</t>
  </si>
  <si>
    <t>48525282918</t>
  </si>
  <si>
    <t>2fe79af7-f965-f011-95f3-000d3ad1cf65</t>
  </si>
  <si>
    <t>78453ba7-3aaf-e811-a962-000d3ad24a0d</t>
  </si>
  <si>
    <t>CAS-1626431-W6R0X3</t>
  </si>
  <si>
    <t>25882269536</t>
  </si>
  <si>
    <t>1b511bd9-5a31-f011-a2d9-00224896aeed</t>
  </si>
  <si>
    <t>baf79aad-3aaf-e811-a962-000d3ad24a0d</t>
  </si>
  <si>
    <t>CAS-1591530-X4V3S2</t>
  </si>
  <si>
    <t>30541268123</t>
  </si>
  <si>
    <t>61d0334a-a9b3-f011-aa44-002248948796</t>
  </si>
  <si>
    <t>bbf79aad-3aaf-e811-a962-000d3ad24a0d</t>
  </si>
  <si>
    <t>CAS-1668018-B0N8Y1</t>
  </si>
  <si>
    <t>98193366499</t>
  </si>
  <si>
    <t>3536d0c2-5fcf-f011-ad8e-000d3acb3224</t>
  </si>
  <si>
    <t>c3fc9aad-3aaf-e811-a962-000d3ad24a0d</t>
  </si>
  <si>
    <t>CAS-1690949-T4Q9Y8</t>
  </si>
  <si>
    <t>71151861633</t>
  </si>
  <si>
    <t>8ae2ca7e-b316-f111-83da-002248108a02</t>
  </si>
  <si>
    <t>b66792b3-3aaf-e811-a962-000d3ad24a0d</t>
  </si>
  <si>
    <t>CAS-1754555-Y6W7C7</t>
  </si>
  <si>
    <t>54625193286</t>
  </si>
  <si>
    <t>6b1a7c3e-9e36-f011-a2d9-00224896aeed</t>
  </si>
  <si>
    <t>316d92b3-3aaf-e811-a962-000d3ad24a0d</t>
  </si>
  <si>
    <t>CAS-1594231-N7D1L9</t>
  </si>
  <si>
    <t>58925001300</t>
  </si>
  <si>
    <t>1f347cb1-e747-f011-a2d9-002248973324</t>
  </si>
  <si>
    <t>336d92b3-3aaf-e811-a962-000d3ad24a0d</t>
  </si>
  <si>
    <t>CAS-1605562-M6V3X4</t>
  </si>
  <si>
    <t>98259236607</t>
  </si>
  <si>
    <t>a7c56a70-e118-f111-9730-002248108a02</t>
  </si>
  <si>
    <t>1ef24cba-3aaf-e811-a962-000d3ad24a0d</t>
  </si>
  <si>
    <t>CAS-1756317-S3Y1X5</t>
  </si>
  <si>
    <t>62625378887</t>
  </si>
  <si>
    <t>fee7ae50-916e-f011-95f3-000d3ad1cf65</t>
  </si>
  <si>
    <t>b5f74cba-3aaf-e811-a962-000d3ad24a0d</t>
  </si>
  <si>
    <t>CAS-1631883-Z7H6G3</t>
  </si>
  <si>
    <t>39685599568</t>
  </si>
  <si>
    <t>a68dd388-ea53-f111-89e7-002248104426</t>
  </si>
  <si>
    <t>c1fa4cba-3aaf-e811-a962-000d3ad24a0d</t>
  </si>
  <si>
    <t>CAS-1788813-V4H1B7</t>
  </si>
  <si>
    <t>55338921638</t>
  </si>
  <si>
    <t>7d02e73c-9338-f111-9a91-002248966bca</t>
  </si>
  <si>
    <t>8f4e9d5f-30ba-e811-a962-000d3ad24a0d</t>
  </si>
  <si>
    <t>CAS-1774130-M8P4Y0</t>
  </si>
  <si>
    <t>84625037890</t>
  </si>
  <si>
    <t>21d2d3ad-1d53-f111-89e7-002248104426</t>
  </si>
  <si>
    <t>5c0b9c65-30ba-e811-a962-000d3ad24a0d</t>
  </si>
  <si>
    <t>CAS-1788159-L8J8Y2</t>
  </si>
  <si>
    <t>31870541357</t>
  </si>
  <si>
    <t>cce1ee13-69ef-f011-92b9-000d3ad1cf65</t>
  </si>
  <si>
    <t>666bbd6b-30ba-e811-a962-000d3ad24a0d</t>
  </si>
  <si>
    <t>CAS-1712624-B2X5F9</t>
  </si>
  <si>
    <t>43625741175</t>
  </si>
  <si>
    <t>17ed49a3-0883-f011-8151-000d3ad157cb</t>
  </si>
  <si>
    <t>bacb5b82-a2cd-e811-a963-000d3ad24a0d</t>
  </si>
  <si>
    <t>CAS-1641689-H1D8F0</t>
  </si>
  <si>
    <t>56192820884</t>
  </si>
  <si>
    <t>10581f35-dc40-f011-a2d9-00224896aeed</t>
  </si>
  <si>
    <t>cfcb5b82-a2cd-e811-a963-000d3ad24a0d</t>
  </si>
  <si>
    <t>CAS-1600419-P9F5V5</t>
  </si>
  <si>
    <t>91977364001</t>
  </si>
  <si>
    <t>4329c192-7db4-f011-bbd2-7ced8da2e1c1</t>
  </si>
  <si>
    <t>b3617e06-2caf-e811-a95e-000d3ad24c60</t>
  </si>
  <si>
    <t>CAS-1668978-T5R3L5</t>
  </si>
  <si>
    <t>31768204834</t>
  </si>
  <si>
    <t>2d51172f-12c5-f011-aa43-6045bdc30017</t>
  </si>
  <si>
    <t>3a627e06-2caf-e811-a95e-000d3ad24c60</t>
  </si>
  <si>
    <t>CAS-1682859-S9G6G5</t>
  </si>
  <si>
    <t>25946765829</t>
  </si>
  <si>
    <t>4b07f1de-c6c8-f011-bbd2-7c1e528a2016</t>
  </si>
  <si>
    <t>CAS-1684843-P5N5D9</t>
  </si>
  <si>
    <t>2bf0a81e-2555-ef11-bfe2-000d3acbc13f</t>
  </si>
  <si>
    <t>45637e06-2caf-e811-a95e-000d3ad24c60</t>
  </si>
  <si>
    <t>CAS-1440590-X0Z2M8</t>
  </si>
  <si>
    <t>31772332713</t>
  </si>
  <si>
    <t>879a24ca-5409-ed11-82e5-002248944bc7</t>
  </si>
  <si>
    <t>2363740c-2caf-e811-a95e-000d3ad24c60</t>
  </si>
  <si>
    <t>CAS-1060122-J4P0Z8</t>
  </si>
  <si>
    <t>77628949937</t>
  </si>
  <si>
    <t>7b025d1b-2b50-f111-89e7-002248104426</t>
  </si>
  <si>
    <t>aa63740c-2caf-e811-a95e-000d3ad24c60</t>
  </si>
  <si>
    <t>CAS-1787056-S4W8V7</t>
  </si>
  <si>
    <t>77629442510</t>
  </si>
  <si>
    <t>259b11df-5409-ed11-82e5-002248944e6d</t>
  </si>
  <si>
    <t>ca64740c-2caf-e811-a95e-000d3ad24c60</t>
  </si>
  <si>
    <t>CAS-1060272-N6Z9K6</t>
  </si>
  <si>
    <t>77656197420</t>
  </si>
  <si>
    <t>8898e8d7-0007-f111-83da-002248948c85</t>
  </si>
  <si>
    <t>4769740c-2caf-e811-a95e-000d3ad24c60</t>
  </si>
  <si>
    <t>CAS-1743874-R4M0L6</t>
  </si>
  <si>
    <t>73152410412</t>
  </si>
  <si>
    <t>c23870b8-7db4-f011-bbd2-7ced8da2e1c1</t>
  </si>
  <si>
    <t>5f69740c-2caf-e811-a95e-000d3ad24c60</t>
  </si>
  <si>
    <t>CAS-1669204-V3S2K0</t>
  </si>
  <si>
    <t>73154390575</t>
  </si>
  <si>
    <t>f28aa547-cc20-f011-9d47-6045bde525ee</t>
  </si>
  <si>
    <t>d569740c-2caf-e811-a95e-000d3ad24c60</t>
  </si>
  <si>
    <t>CAS-1582580-D2P6G5</t>
  </si>
  <si>
    <t>77795370902</t>
  </si>
  <si>
    <t>f4160f99-7db4-f011-bbd2-00224895329a</t>
  </si>
  <si>
    <t>e169740c-2caf-e811-a95e-000d3ad24c60</t>
  </si>
  <si>
    <t>CAS-1669019-W4L3L4</t>
  </si>
  <si>
    <t>38002704056</t>
  </si>
  <si>
    <t>38e74815-2555-ef11-bfe2-000d3ad0333e</t>
  </si>
  <si>
    <t>616a740c-2caf-e811-a95e-000d3ad24c60</t>
  </si>
  <si>
    <t>CAS-1440568-Z5L4Q5</t>
  </si>
  <si>
    <t>77797494004</t>
  </si>
  <si>
    <t>dfefbe1f-28c2-48e5-8e73-6b794240ea35</t>
  </si>
  <si>
    <t>CAS-1765523-H1F1N3</t>
  </si>
  <si>
    <t>af7208b2-5409-ed11-82e5-002248944f2b</t>
  </si>
  <si>
    <t>656b740c-2caf-e811-a95e-000d3ad24c60</t>
  </si>
  <si>
    <t>CAS-1059985-X7S6K4</t>
  </si>
  <si>
    <t>77768480473</t>
  </si>
  <si>
    <t>341ce603-c57f-ef11-ac21-00224898b115</t>
  </si>
  <si>
    <t>f56b740c-2caf-e811-a95e-000d3ad24c60</t>
  </si>
  <si>
    <t>CAS-1462706-D7H9N2</t>
  </si>
  <si>
    <t>37944204890</t>
  </si>
  <si>
    <t>4a1d21ff-8cf6-f011-92b9-000d3ad1cf65</t>
  </si>
  <si>
    <t>806c740c-2caf-e811-a95e-000d3ad24c60</t>
  </si>
  <si>
    <t>CAS-1722682-B1P1W8</t>
  </si>
  <si>
    <t>19766134663</t>
  </si>
  <si>
    <t>b77308b2-5409-ed11-82e5-002248944f2b</t>
  </si>
  <si>
    <t>016d740c-2caf-e811-a95e-000d3ad24c60</t>
  </si>
  <si>
    <t>CAS-1059998-Q0K2D5</t>
  </si>
  <si>
    <t>77774658456</t>
  </si>
  <si>
    <t>1307660c-6e4d-f011-95f3-000d3aca6c5f</t>
  </si>
  <si>
    <t>006e740c-2caf-e811-a95e-000d3ad24c60</t>
  </si>
  <si>
    <t>CAS-1609761-P2Q9L7</t>
  </si>
  <si>
    <t>37949905799</t>
  </si>
  <si>
    <t>8e88c58b-9fc6-f011-aa43-6045bdc30017</t>
  </si>
  <si>
    <t>7b407a12-2caf-e811-a95e-000d3ad24c60</t>
  </si>
  <si>
    <t>CAS-1684250-W5J4S3</t>
  </si>
  <si>
    <t>38069641814</t>
  </si>
  <si>
    <t>5d73fd9e-7db4-f011-bbd3-6045bde61dfb</t>
  </si>
  <si>
    <t>0a417a12-2caf-e811-a95e-000d3ad24c60</t>
  </si>
  <si>
    <t>CAS-1669094-J8Z8R4</t>
  </si>
  <si>
    <t>38072729474</t>
  </si>
  <si>
    <t>db2f56b2-7db4-f011-bbd2-7ced8da2e1c1</t>
  </si>
  <si>
    <t>29427a12-2caf-e811-a95e-000d3ad24c60</t>
  </si>
  <si>
    <t>CAS-1669154-M4S1D2</t>
  </si>
  <si>
    <t>38080191108</t>
  </si>
  <si>
    <t>5bba2df4-7db4-f011-bbd3-6045bdc2c88b</t>
  </si>
  <si>
    <t>0a4b7a12-2caf-e811-a95e-000d3ad24c60</t>
  </si>
  <si>
    <t>CAS-1669481-T4G5J9</t>
  </si>
  <si>
    <t>13465280311</t>
  </si>
  <si>
    <t>6f36ee46-cd6c-f011-95f3-000d3ad1cf65</t>
  </si>
  <si>
    <t>da4c7a12-2caf-e811-a95e-000d3ad24c60</t>
  </si>
  <si>
    <t>CAS-1630772-P9P7S1</t>
  </si>
  <si>
    <t>13468825637</t>
  </si>
  <si>
    <t>b5a073f3-5472-f011-b4cc-00224893d3d6</t>
  </si>
  <si>
    <t>db32d8bb-7071-f011-95f2-0022489771dc</t>
  </si>
  <si>
    <t>CAS-1633380-T8V0N0</t>
  </si>
  <si>
    <t>CAS-1632791-Z1P3D7</t>
  </si>
  <si>
    <t>25b922ad-b7a8-f011-bbd2-6045bdc325c6</t>
  </si>
  <si>
    <t>38507a12-2caf-e811-a95e-000d3ad24c60</t>
  </si>
  <si>
    <t>CAS-1660630-W8W3S4</t>
  </si>
  <si>
    <t>48687382338</t>
  </si>
  <si>
    <t>0d7abc14-c828-f111-9730-002248108a02</t>
  </si>
  <si>
    <t>67527a12-2caf-e811-a95e-000d3ad24c60</t>
  </si>
  <si>
    <t>CAS-1766112-W3D5G1</t>
  </si>
  <si>
    <t>81940859302</t>
  </si>
  <si>
    <t>c0f41eb8-dcd3-f011-ad8e-000d3acb3224</t>
  </si>
  <si>
    <t>f6527a12-2caf-e811-a95e-000d3ad24c60</t>
  </si>
  <si>
    <t>CAS-1694020-V8J2M2</t>
  </si>
  <si>
    <t>48760424202</t>
  </si>
  <si>
    <t>89e219bb-5409-ed11-82e5-002248944e6d</t>
  </si>
  <si>
    <t>b4547a12-2caf-e811-a95e-000d3ad24c60</t>
  </si>
  <si>
    <t>CAS-1060032-B6H8J4</t>
  </si>
  <si>
    <t>48774812188</t>
  </si>
  <si>
    <t>23309e0f-4c55-f011-bec2-002248971dfc</t>
  </si>
  <si>
    <t>cd597a12-2caf-e811-a95e-000d3ad24c60</t>
  </si>
  <si>
    <t>CAS-1616639-R6F8C9</t>
  </si>
  <si>
    <t>26208593037</t>
  </si>
  <si>
    <t>0cf943c5-5409-ed11-82e5-002248944157</t>
  </si>
  <si>
    <t>19bc7018-2caf-e811-a95e-000d3ad24c60</t>
  </si>
  <si>
    <t>CAS-1060109-R3P4V7</t>
  </si>
  <si>
    <t>43670204769</t>
  </si>
  <si>
    <t>eb9e21b5-5409-ed11-82e5-002248944e6d</t>
  </si>
  <si>
    <t>4c6552a3-2daf-e811-a95e-000d3ad24c60</t>
  </si>
  <si>
    <t>CAS-1059977-T5V5V3</t>
  </si>
  <si>
    <t>82066519585</t>
  </si>
  <si>
    <t>2acfc663-4727-f111-9730-002248108a02</t>
  </si>
  <si>
    <t>9b10b6d6-2daf-e811-a95e-000d3ad24c60</t>
  </si>
  <si>
    <t>CAS-1764948-Y0M4Y1</t>
  </si>
  <si>
    <t>94052404806</t>
  </si>
  <si>
    <t>561107be-7db4-f011-bbd3-6045bdc2c88b</t>
  </si>
  <si>
    <t>cb12b6d6-2daf-e811-a95e-000d3ad24c60</t>
  </si>
  <si>
    <t>CAS-1669264-K1S8H8</t>
  </si>
  <si>
    <t>90212392953</t>
  </si>
  <si>
    <t>9cf97472-c2c5-f011-aa43-6045bdc30017</t>
  </si>
  <si>
    <t>db12b6d6-2daf-e811-a95e-000d3ad24c60</t>
  </si>
  <si>
    <t>CAS-1683406-W5V9Q7</t>
  </si>
  <si>
    <t>94074618138</t>
  </si>
  <si>
    <t>1f81dff8-5409-ed11-82e5-002248944339</t>
  </si>
  <si>
    <t>1c13b6d6-2daf-e811-a95e-000d3ad24c60</t>
  </si>
  <si>
    <t>CAS-1060341-Y2G1G3</t>
  </si>
  <si>
    <t>94064960875</t>
  </si>
  <si>
    <t>a83da85e-532d-f111-9730-002248108a02</t>
  </si>
  <si>
    <t>b814b6d6-2daf-e811-a95e-000d3ad24c60</t>
  </si>
  <si>
    <t>CAS-1768786-F3C7S0</t>
  </si>
  <si>
    <t>90215494454</t>
  </si>
  <si>
    <t>ab8daa57-562d-f111-9730-002248108a02</t>
  </si>
  <si>
    <t>CAS-1768796-L5V8S6</t>
  </si>
  <si>
    <t>52fa9ed4-224d-401c-94e6-afb44279b798</t>
  </si>
  <si>
    <t>CAS-1697431-W3N6G0</t>
  </si>
  <si>
    <t>4f183c90-22ff-40bf-898a-7e7adc044904</t>
  </si>
  <si>
    <t>8f15b6d6-2daf-e811-a95e-000d3ad24c60</t>
  </si>
  <si>
    <t>CAS-938544-P3C0B8</t>
  </si>
  <si>
    <t>54008451910</t>
  </si>
  <si>
    <t>123ee4bb-5409-ed11-82e5-000d3ad1769c</t>
  </si>
  <si>
    <t>0317b6d6-2daf-e811-a95e-000d3ad24c60</t>
  </si>
  <si>
    <t>CAS-1060030-B4S3W0</t>
  </si>
  <si>
    <t>53970453174</t>
  </si>
  <si>
    <t>f2f2d64d-0f74-f111-9b48-002248926028</t>
  </si>
  <si>
    <t>9318b6d6-2daf-e811-a95e-000d3ad24c60</t>
  </si>
  <si>
    <t>CAS-1810301-T3Y5S9</t>
  </si>
  <si>
    <t>53886535527</t>
  </si>
  <si>
    <t>82a30cf4-0f74-f111-9b48-002248926028</t>
  </si>
  <si>
    <t>CAS-1810307-K1Q2G4</t>
  </si>
  <si>
    <t>386e6396-7db4-f011-bbd3-6045bde679a9</t>
  </si>
  <si>
    <t>9618b6d6-2daf-e811-a95e-000d3ad24c60</t>
  </si>
  <si>
    <t>CAS-1669020-F9D6R3</t>
  </si>
  <si>
    <t>53975121447</t>
  </si>
  <si>
    <t>d6261196-a95f-f111-89e8-002248940652</t>
  </si>
  <si>
    <t>d318b6d6-2daf-e811-a95e-000d3ad24c60</t>
  </si>
  <si>
    <t>CAS-1795485-V9Z1D9</t>
  </si>
  <si>
    <t>59034356051</t>
  </si>
  <si>
    <t>383bc22e-2555-ef11-bfe2-00224891cf80</t>
  </si>
  <si>
    <t>251bb6d6-2daf-e811-a95e-000d3ad24c60</t>
  </si>
  <si>
    <t>CAS-1440704-R1P4T5</t>
  </si>
  <si>
    <t>59128280599</t>
  </si>
  <si>
    <t>641cf2bc-7db4-f011-bbd3-6045bde61dfb</t>
  </si>
  <si>
    <t>5d1bb6d6-2daf-e811-a95e-000d3ad24c60</t>
  </si>
  <si>
    <t>CAS-1669240-H4J6T8</t>
  </si>
  <si>
    <t>54090993810</t>
  </si>
  <si>
    <t>6c84a172-7b10-ee11-a81c-00224894d856</t>
  </si>
  <si>
    <t>be1bb6d6-2daf-e811-a95e-000d3ad24c60</t>
  </si>
  <si>
    <t>CAS-1238624-N4M2P8</t>
  </si>
  <si>
    <t>54096331008</t>
  </si>
  <si>
    <t>ce52d7d7-7db4-f011-bbd3-000d3ad10b92</t>
  </si>
  <si>
    <t>5590eedc-2daf-e811-a95e-000d3ad24c60</t>
  </si>
  <si>
    <t>CAS-1669364-T1Q3K5</t>
  </si>
  <si>
    <t>97953910196</t>
  </si>
  <si>
    <t>853cc6d4-5409-ed11-82e5-002248944339</t>
  </si>
  <si>
    <t>9d94eedc-2daf-e811-a95e-000d3ad24c60</t>
  </si>
  <si>
    <t>CAS-1060210-G6B4N3</t>
  </si>
  <si>
    <t>20197630929</t>
  </si>
  <si>
    <t>30dc5280-5409-ed11-82e5-002248944bc7</t>
  </si>
  <si>
    <t>0995eedc-2daf-e811-a95e-000d3ad24c60</t>
  </si>
  <si>
    <t>CAS-1059742-M7W4C5</t>
  </si>
  <si>
    <t>77875259533</t>
  </si>
  <si>
    <t>5cc0d53d-2555-ef11-bfe2-000d3ad080a6</t>
  </si>
  <si>
    <t>7c99eedc-2daf-e811-a95e-000d3ad24c60</t>
  </si>
  <si>
    <t>CAS-1440814-S9K5F5</t>
  </si>
  <si>
    <t>77874431670</t>
  </si>
  <si>
    <t>ed95d473-47dd-f011-ad8e-000d3acb3224</t>
  </si>
  <si>
    <t>4a9deedc-2daf-e811-a95e-000d3ad24c60</t>
  </si>
  <si>
    <t>CAS-1703161-P0V0D8</t>
  </si>
  <si>
    <t>14020639152</t>
  </si>
  <si>
    <t>22dc0814-68b4-f011-aa44-000d3a6a6065</t>
  </si>
  <si>
    <t>236ae6e2-2daf-e811-a95e-000d3ad24c60</t>
  </si>
  <si>
    <t>CAS-1668758-V7M3G3</t>
  </si>
  <si>
    <t>26648656992</t>
  </si>
  <si>
    <t>e09e85bc-e15b-f111-89e7-002248104426</t>
  </si>
  <si>
    <t>296fe6e2-2daf-e811-a95e-000d3ad24c60</t>
  </si>
  <si>
    <t>CAS-1793377-W3Q3M6</t>
  </si>
  <si>
    <t>64081738238</t>
  </si>
  <si>
    <t>2bf6a2a5-b7a8-f011-bbd2-000d3ad10b92</t>
  </si>
  <si>
    <t>716fe6e2-2daf-e811-a95e-000d3ad24c60</t>
  </si>
  <si>
    <t>CAS-1660570-W0L6V0</t>
  </si>
  <si>
    <t>64083901748</t>
  </si>
  <si>
    <t>afa879cf-c44f-f011-95f3-000d3aca6c5f</t>
  </si>
  <si>
    <t>6270e6e2-2daf-e811-a95e-000d3ad24c60</t>
  </si>
  <si>
    <t>CAS-1610648-W1B5X7</t>
  </si>
  <si>
    <t>32597856390</t>
  </si>
  <si>
    <t>c90e5ac1-60e8-4a6e-bf95-bacd9791ba7d</t>
  </si>
  <si>
    <t>CAS-1485284-B5W0W6</t>
  </si>
  <si>
    <t>9ffe4425-2555-ef11-bfe2-00224892ea7b</t>
  </si>
  <si>
    <t>da70e6e2-2daf-e811-a95e-000d3ad24c60</t>
  </si>
  <si>
    <t>CAS-1440635-X4K2Z8</t>
  </si>
  <si>
    <t>64275776930</t>
  </si>
  <si>
    <t>3bacf59a-80a8-ef11-95f6-6045bdc2b61b</t>
  </si>
  <si>
    <t>1374e6e2-2daf-e811-a95e-000d3ad24c60</t>
  </si>
  <si>
    <t>CAS-1490110-P9P4W8</t>
  </si>
  <si>
    <t>32405309879</t>
  </si>
  <si>
    <t>513a770a-4e8c-f011-b4cc-6045bdc33c93</t>
  </si>
  <si>
    <t>4675e6e2-2daf-e811-a95e-000d3ad24c60</t>
  </si>
  <si>
    <t>CAS-1645846-C1L0Q5</t>
  </si>
  <si>
    <t>68870357388</t>
  </si>
  <si>
    <t>d8e508e4-566b-f011-b4cb-6045bdc35bda</t>
  </si>
  <si>
    <t>be75e6e2-2daf-e811-a95e-000d3ad24c60</t>
  </si>
  <si>
    <t>CAS-1629239-P6N1Z1</t>
  </si>
  <si>
    <t>44003721891</t>
  </si>
  <si>
    <t>6da1fe4f-9971-ef11-a670-002248123296</t>
  </si>
  <si>
    <t>f475e6e2-2daf-e811-a95e-000d3ad24c60</t>
  </si>
  <si>
    <t>CAS-1455922-J2V4J4</t>
  </si>
  <si>
    <t>43974264930</t>
  </si>
  <si>
    <t>2745b608-ee4b-f011-877b-6045bde534d3</t>
  </si>
  <si>
    <t>7d77e6e2-2daf-e811-a95e-000d3ad24c60</t>
  </si>
  <si>
    <t>CAS-1608471-N1Y9P6</t>
  </si>
  <si>
    <t>44013664846</t>
  </si>
  <si>
    <t>1e2a2c4c-2874-f111-9b48-002248926028</t>
  </si>
  <si>
    <t>8d77e6e2-2daf-e811-a95e-000d3ad24c60</t>
  </si>
  <si>
    <t>CAS-1810621-R3Q8F5</t>
  </si>
  <si>
    <t>43977688157</t>
  </si>
  <si>
    <t>050d21b9-7db4-f011-bbd3-6045bde67d52</t>
  </si>
  <si>
    <t>697ae6e2-2daf-e811-a95e-000d3ad24c60</t>
  </si>
  <si>
    <t>CAS-1669214-W4P2X8</t>
  </si>
  <si>
    <t>44005474742</t>
  </si>
  <si>
    <t>127fdff8-5409-ed11-82e5-002248944339</t>
  </si>
  <si>
    <t>c27be6e2-2daf-e811-a95e-000d3ad24c60</t>
  </si>
  <si>
    <t>CAS-1060337-T5K5S4</t>
  </si>
  <si>
    <t>86216283009</t>
  </si>
  <si>
    <t>65c5d336-2555-ef11-bfe3-000d3ad16985</t>
  </si>
  <si>
    <t>541bf21a-38af-e811-a95e-000d3ad24c60</t>
  </si>
  <si>
    <t>CAS-1440774-L6S3T1</t>
  </si>
  <si>
    <t>82272939235</t>
  </si>
  <si>
    <t>8b5fc088-c5d4-ec11-a7b6-00224894481f</t>
  </si>
  <si>
    <t>761cf21a-38af-e811-a95e-000d3ad24c60</t>
  </si>
  <si>
    <t>CAS-1025980-F3X2Y0</t>
  </si>
  <si>
    <t>82279275584</t>
  </si>
  <si>
    <t>1f0cbc9c-c392-f011-aa44-002248948796</t>
  </si>
  <si>
    <t>CAS-1649714-F5K7B9</t>
  </si>
  <si>
    <t>7f99c960-83e8-f011-ad8e-000d3acb3224</t>
  </si>
  <si>
    <t>871cf21a-38af-e811-a95e-000d3ad24c60</t>
  </si>
  <si>
    <t>CAS-1707261-F8B8W0</t>
  </si>
  <si>
    <t>20527253744</t>
  </si>
  <si>
    <t>6a222c72-6db4-f011-bbd3-6045bde73edb</t>
  </si>
  <si>
    <t>081ef21a-38af-e811-a95e-000d3ad24c60</t>
  </si>
  <si>
    <t>CAS-1668806-N0T4C0</t>
  </si>
  <si>
    <t>20407790052</t>
  </si>
  <si>
    <t>249505f2-b9af-f011-aa44-002248948796</t>
  </si>
  <si>
    <t>fb1ef21a-38af-e811-a95e-000d3ad24c60</t>
  </si>
  <si>
    <t>CAS-1665608-Q7J2C1</t>
  </si>
  <si>
    <t>20337668314</t>
  </si>
  <si>
    <t>ec9bf552-1c59-ef11-bfe3-00224893b0ed</t>
  </si>
  <si>
    <t>f020f21a-38af-e811-a95e-000d3ad24c60</t>
  </si>
  <si>
    <t>a6de9cdc-0350-ef11-b4ac-00224811a7b8</t>
  </si>
  <si>
    <t>CAS-1442757-S5D6V4</t>
  </si>
  <si>
    <t>54190973956</t>
  </si>
  <si>
    <t>594a2f95-7db4-f011-bbd3-6045bde67d52</t>
  </si>
  <si>
    <t>e021f21a-38af-e811-a95e-000d3ad24c60</t>
  </si>
  <si>
    <t>CAS-1669011-X1V6J6</t>
  </si>
  <si>
    <t>54334685198</t>
  </si>
  <si>
    <t>01afba02-a55f-f111-89e8-002248940652</t>
  </si>
  <si>
    <t>ff22f21a-38af-e811-a95e-000d3ad24c60</t>
  </si>
  <si>
    <t>CAS-1795467-F0Q2B8</t>
  </si>
  <si>
    <t>54213576984</t>
  </si>
  <si>
    <t>1bf0e5e6-5409-ed11-82e5-002248944339</t>
  </si>
  <si>
    <t>dd26f21a-38af-e811-a95e-000d3ad24c60</t>
  </si>
  <si>
    <t>CAS-1060298-V5G3F4</t>
  </si>
  <si>
    <t>94300137382</t>
  </si>
  <si>
    <t>e5d5f294-5409-ed11-82e5-002248944157</t>
  </si>
  <si>
    <t>df26f21a-38af-e811-a95e-000d3ad24c60</t>
  </si>
  <si>
    <t>CAS-1059851-Z0N5T7</t>
  </si>
  <si>
    <t>14145463559</t>
  </si>
  <si>
    <t>9955f042-f433-f111-9a91-002248966bca</t>
  </si>
  <si>
    <t>95c1e820-38af-e811-a95e-000d3ad24c60</t>
  </si>
  <si>
    <t>CAS-1771782-W2M1Q6</t>
  </si>
  <si>
    <t>14084315380</t>
  </si>
  <si>
    <t>7bc85081-5409-ed11-82e5-002248944f2b</t>
  </si>
  <si>
    <t>3bc4e820-38af-e811-a95e-000d3ad24c60</t>
  </si>
  <si>
    <t>CAS-1059733-R4K7W5</t>
  </si>
  <si>
    <t>14153265965</t>
  </si>
  <si>
    <t>bad44113-2555-ef11-bfe2-00224892ea7b</t>
  </si>
  <si>
    <t>66cee820-38af-e811-a95e-000d3ad24c60</t>
  </si>
  <si>
    <t>CAS-1440533-M6P5B6</t>
  </si>
  <si>
    <t>90546015020</t>
  </si>
  <si>
    <t>aaa5eb7c-5409-ed11-82e5-002248944157</t>
  </si>
  <si>
    <t>16cfe820-38af-e811-a95e-000d3ad24c60</t>
  </si>
  <si>
    <t>CAS-1059722-W5T1T3</t>
  </si>
  <si>
    <t>90633180075</t>
  </si>
  <si>
    <t>4f97b166-030a-f111-83da-002248948c85</t>
  </si>
  <si>
    <t>d1cfe820-38af-e811-a95e-000d3ad24c60</t>
  </si>
  <si>
    <t>CAS-1745460-Z2V0P9</t>
  </si>
  <si>
    <t>73640293985</t>
  </si>
  <si>
    <t>23601a30-6899-4ddb-9a5e-c956eab01b87</t>
  </si>
  <si>
    <t>592c2ccb-2b62-40ab-bb4d-21b4add25d16</t>
  </si>
  <si>
    <t>CAS-1743286-T1Z2H8</t>
  </si>
  <si>
    <t>b2dc5280-5409-ed11-82e5-002248944bc7</t>
  </si>
  <si>
    <t>74d2e820-38af-e811-a95e-000d3ad24c60</t>
  </si>
  <si>
    <t>CAS-1059756-Z9D9M9</t>
  </si>
  <si>
    <t>78134879965</t>
  </si>
  <si>
    <t>26f843c5-5409-ed11-82e5-002248944157</t>
  </si>
  <si>
    <t>d9d2e820-38af-e811-a95e-000d3ad24c60</t>
  </si>
  <si>
    <t>CAS-1060100-L6D1W7</t>
  </si>
  <si>
    <t>73823664469</t>
  </si>
  <si>
    <t>5ceba2d0-c015-f111-83da-002248108a02</t>
  </si>
  <si>
    <t>24d6e820-38af-e811-a95e-000d3ad24c60</t>
  </si>
  <si>
    <t>CAS-1753695-R2H0V5</t>
  </si>
  <si>
    <t>98075427459</t>
  </si>
  <si>
    <t>27a5d122-2555-ef11-bfe2-00224891cf80</t>
  </si>
  <si>
    <t>05eae226-38af-e811-a95e-000d3ad24c60</t>
  </si>
  <si>
    <t>CAS-1440600-M9M0G4</t>
  </si>
  <si>
    <t>49187604151</t>
  </si>
  <si>
    <t>cba5bcbb-7db4-f011-bbd3-000d3ad208e6</t>
  </si>
  <si>
    <t>4beee226-38af-e811-a95e-000d3ad24c60</t>
  </si>
  <si>
    <t>CAS-1669207-K2N4T0</t>
  </si>
  <si>
    <t>64497727390</t>
  </si>
  <si>
    <t>b20d9352-ac59-f111-89e7-002248104426</t>
  </si>
  <si>
    <t>a6eee226-38af-e811-a95e-000d3ad24c60</t>
  </si>
  <si>
    <t>CAS-1792244-B7C8J3</t>
  </si>
  <si>
    <t>64340947099</t>
  </si>
  <si>
    <t>c369d2bb-2d73-f011-95f2-0022489771dc</t>
  </si>
  <si>
    <t>8cf0e226-38af-e811-a95e-000d3ad24c60</t>
  </si>
  <si>
    <t>CAS-1633898-D9H3M7</t>
  </si>
  <si>
    <t>64360725598</t>
  </si>
  <si>
    <t>982bfcd9-7db4-f011-bbd3-7c1e528a65f7</t>
  </si>
  <si>
    <t>cff1e226-38af-e811-a95e-000d3ad24c60</t>
  </si>
  <si>
    <t>CAS-1669378-H7R9F3</t>
  </si>
  <si>
    <t>44144872524</t>
  </si>
  <si>
    <t>5c572f0d-84fe-4864-bb73-4be14139d434</t>
  </si>
  <si>
    <t>19f3e226-38af-e811-a95e-000d3ad24c60</t>
  </si>
  <si>
    <t>CAS-1695316-T7Y1T7</t>
  </si>
  <si>
    <t>64546863761</t>
  </si>
  <si>
    <t>f0c6c418-f1c8-f011-ad8e-000d3acb3224</t>
  </si>
  <si>
    <t>3df5e226-38af-e811-a95e-000d3ad24c60</t>
  </si>
  <si>
    <t>CAS-1685263-Y5F7F1</t>
  </si>
  <si>
    <t>69085148965</t>
  </si>
  <si>
    <t>c14bd102-c57f-ef11-ac20-002248974b9d</t>
  </si>
  <si>
    <t>CAS-1462703-N6H0V0</t>
  </si>
  <si>
    <t>779a4c0d-4e8c-f011-b4cc-0022481296ec</t>
  </si>
  <si>
    <t>4ff5e226-38af-e811-a95e-000d3ad24c60</t>
  </si>
  <si>
    <t>CAS-1645858-D0K9B0</t>
  </si>
  <si>
    <t>64656989827</t>
  </si>
  <si>
    <t>ee7305b1-2c23-f111-9730-002248108a02</t>
  </si>
  <si>
    <t>3a65e52c-38af-e811-a95e-000d3ad24c60</t>
  </si>
  <si>
    <t>CAS-1762435-P0S4N0</t>
  </si>
  <si>
    <t>69199106791</t>
  </si>
  <si>
    <t>fad77629-e365-f011-95f3-000d3ad1cf65</t>
  </si>
  <si>
    <t>ee65e52c-38af-e811-a95e-000d3ad24c60</t>
  </si>
  <si>
    <t>CAS-1626294-D9B6L2</t>
  </si>
  <si>
    <t>69128322252</t>
  </si>
  <si>
    <t>0b0ee8dc-7db4-f011-bbd2-7ced8da2e1c1</t>
  </si>
  <si>
    <t>fd66e52c-38af-e811-a95e-000d3ad24c60</t>
  </si>
  <si>
    <t>CAS-1669420-M2S7N0</t>
  </si>
  <si>
    <t>69131388102</t>
  </si>
  <si>
    <t>36080f9c-205e-f011-95f3-000d3aca6c5f</t>
  </si>
  <si>
    <t>cd69e52c-38af-e811-a95e-000d3ad24c60</t>
  </si>
  <si>
    <t>CAS-1623120-B3C7K6</t>
  </si>
  <si>
    <t>14559250186</t>
  </si>
  <si>
    <t>c9634337-2555-ef11-bfe2-00224892ea7b</t>
  </si>
  <si>
    <t>236ae52c-38af-e811-a95e-000d3ad24c60</t>
  </si>
  <si>
    <t>CAS-1440749-P5V0P6</t>
  </si>
  <si>
    <t>20842464170</t>
  </si>
  <si>
    <t>fdfe7f3f-46de-ed11-a7c7-00224893bd39</t>
  </si>
  <si>
    <t>296ae52c-38af-e811-a95e-000d3ad24c60</t>
  </si>
  <si>
    <t>CAS-1208532-W9P5C1</t>
  </si>
  <si>
    <t>20821969512</t>
  </si>
  <si>
    <t>aad24558-2555-ef11-bfe2-000d3a6ad033</t>
  </si>
  <si>
    <t>846be52c-38af-e811-a95e-000d3ad24c60</t>
  </si>
  <si>
    <t>CAS-1440937-L0K2F6</t>
  </si>
  <si>
    <t>20705599760</t>
  </si>
  <si>
    <t>c085587b-5409-ed11-82e5-002248944f2b</t>
  </si>
  <si>
    <t>ed6ee52c-38af-e811-a95e-000d3ad24c60</t>
  </si>
  <si>
    <t>CAS-1059695-L1Z2C5</t>
  </si>
  <si>
    <t>20755069830</t>
  </si>
  <si>
    <t>9703ffa3-b7a8-f011-bbd2-7c1e522ad225</t>
  </si>
  <si>
    <t>8370e52c-38af-e811-a95e-000d3ad24c60</t>
  </si>
  <si>
    <t>CAS-1660535-Y6C5F8</t>
  </si>
  <si>
    <t>14429298851</t>
  </si>
  <si>
    <t>3682dff8-5409-ed11-82e5-002248944339</t>
  </si>
  <si>
    <t>6c71e52c-38af-e811-a95e-000d3ad24c60</t>
  </si>
  <si>
    <t>CAS-1060344-W1V7D8</t>
  </si>
  <si>
    <t>82671762591</t>
  </si>
  <si>
    <t>b3f7323c-46de-ed11-a7c7-002248933dda</t>
  </si>
  <si>
    <t>1272e52c-38af-e811-a95e-000d3ad24c60</t>
  </si>
  <si>
    <t>CAS-1208506-F2N5V5</t>
  </si>
  <si>
    <t>82672241134</t>
  </si>
  <si>
    <t>a93754a9-b7a8-f011-bbd2-7c1e52624e52</t>
  </si>
  <si>
    <t>6d8bdd32-38af-e811-a95e-000d3ad24c60</t>
  </si>
  <si>
    <t>CAS-1660567-T1F3C6</t>
  </si>
  <si>
    <t>82527939315</t>
  </si>
  <si>
    <t>d980db72-5409-ed11-82e5-002248944e6d</t>
  </si>
  <si>
    <t>968cdd32-38af-e811-a95e-000d3ad24c60</t>
  </si>
  <si>
    <t>CAS-1059654-J1G5C9</t>
  </si>
  <si>
    <t>54517871456</t>
  </si>
  <si>
    <t>4d978386-5409-ed11-82e5-002248944339</t>
  </si>
  <si>
    <t>588ddd32-38af-e811-a95e-000d3ad24c60</t>
  </si>
  <si>
    <t>CAS-1059782-J7Y1R3</t>
  </si>
  <si>
    <t>54424077678</t>
  </si>
  <si>
    <t>33801f88-837d-f011-b4cc-000d3acbc570</t>
  </si>
  <si>
    <t>518fdd32-38af-e811-a95e-000d3ad24c60</t>
  </si>
  <si>
    <t>CAS-1638730-K4B7Y5</t>
  </si>
  <si>
    <t>54534225626</t>
  </si>
  <si>
    <t>13941a19-c19d-f011-aa44-002248948796</t>
  </si>
  <si>
    <t>CAS-1654990-K2B7N8</t>
  </si>
  <si>
    <t>f7d12927-2555-ef11-bfe2-000d3a6ad033</t>
  </si>
  <si>
    <t>bc97dd32-38af-e811-a95e-000d3ad24c60</t>
  </si>
  <si>
    <t>CAS-1440620-Q8H2C6</t>
  </si>
  <si>
    <t>39005014175</t>
  </si>
  <si>
    <t>6fa65025-1da0-f011-aa44-002248948796</t>
  </si>
  <si>
    <t>3298dd32-38af-e811-a95e-000d3ad24c60</t>
  </si>
  <si>
    <t>CAS-1656555-L1C9D5</t>
  </si>
  <si>
    <t>39014494593</t>
  </si>
  <si>
    <t>69d9202b-2555-ef11-bfe2-6045bdc4b3e8</t>
  </si>
  <si>
    <t>3498dd32-38af-e811-a95e-000d3ad24c60</t>
  </si>
  <si>
    <t>CAS-1440664-B0X1R5</t>
  </si>
  <si>
    <t>38939851302</t>
  </si>
  <si>
    <t>1a72e4d5-1d77-f011-b4cc-000d3ad07e3a</t>
  </si>
  <si>
    <t>287fd638-38af-e811-a95e-000d3ad24c60</t>
  </si>
  <si>
    <t>CAS-1635483-G0V5Z0</t>
  </si>
  <si>
    <t>27121462254</t>
  </si>
  <si>
    <t>998fefec-477e-f011-8151-000d3ad157cb</t>
  </si>
  <si>
    <t>4d80d638-38af-e811-a95e-000d3ad24c60</t>
  </si>
  <si>
    <t>CAS-1639198-Q3F2F8</t>
  </si>
  <si>
    <t>27122661858</t>
  </si>
  <si>
    <t>9e46b608-ee4b-f011-877b-6045bde534d3</t>
  </si>
  <si>
    <t>CAS-1608474-J2F7Z5</t>
  </si>
  <si>
    <t>bb412372-e1ec-f011-8406-000d3ad2ae25</t>
  </si>
  <si>
    <t>b182d638-38af-e811-a95e-000d3ad24c60</t>
  </si>
  <si>
    <t>87839c8b-ba14-ee11-a81c-00224894d856</t>
  </si>
  <si>
    <t>CAS-1710759-T5N5L7</t>
  </si>
  <si>
    <t>94589545339</t>
  </si>
  <si>
    <t>CAS-1242470-H2J4R7</t>
  </si>
  <si>
    <t>3668d9e6-5122-f111-9730-002248108a02</t>
  </si>
  <si>
    <t>7483d638-38af-e811-a95e-000d3ad24c60</t>
  </si>
  <si>
    <t>CAS-1761665-Z2B3Q4</t>
  </si>
  <si>
    <t>94765633658</t>
  </si>
  <si>
    <t>de3a398e-f2fb-f011-bb47-002248986e94</t>
  </si>
  <si>
    <t>f384d638-38af-e811-a95e-000d3ad24c60</t>
  </si>
  <si>
    <t>CAS-1729956-C2T9Y9</t>
  </si>
  <si>
    <t>94598509302</t>
  </si>
  <si>
    <t>69f13ef8-7db4-f011-bbd3-7c1e528a65f7</t>
  </si>
  <si>
    <t>8786d638-38af-e811-a95e-000d3ad24c60</t>
  </si>
  <si>
    <t>CAS-1669497-K0L0Q2</t>
  </si>
  <si>
    <t>94676872055</t>
  </si>
  <si>
    <t>0c213697-8a04-45bb-aa0f-1a05fbca1b76</t>
  </si>
  <si>
    <t>4287d638-38af-e811-a95e-000d3ad24c60</t>
  </si>
  <si>
    <t>CAS-1674882-T1D8G3</t>
  </si>
  <si>
    <t>49612876215</t>
  </si>
  <si>
    <t>7f1910b5-a63e-f111-9a91-002248966bca</t>
  </si>
  <si>
    <t>3588d638-38af-e811-a95e-000d3ad24c60</t>
  </si>
  <si>
    <t>CAS-1777094-K7J9T9</t>
  </si>
  <si>
    <t>73959675938</t>
  </si>
  <si>
    <t>07fc43c5-5409-ed11-82e5-002248944157</t>
  </si>
  <si>
    <t>d788d638-38af-e811-a95e-000d3ad24c60</t>
  </si>
  <si>
    <t>CAS-1060126-Y6B6V5</t>
  </si>
  <si>
    <t>73919856862</t>
  </si>
  <si>
    <t>681df2bc-7db4-f011-bbd3-6045bde61dfb</t>
  </si>
  <si>
    <t>418bd638-38af-e811-a95e-000d3ad24c60</t>
  </si>
  <si>
    <t>CAS-1669256-Y0P1S1</t>
  </si>
  <si>
    <t>49571003454</t>
  </si>
  <si>
    <t>a965a215-4c55-f011-bec2-002248971dfc</t>
  </si>
  <si>
    <t>bee3cd3e-38af-e811-a95e-000d3ad24c60</t>
  </si>
  <si>
    <t>CAS-1616651-R9Z0T3</t>
  </si>
  <si>
    <t>49758636720</t>
  </si>
  <si>
    <t>2410398d-68ce-f011-ad8e-000d3acb3224</t>
  </si>
  <si>
    <t>3fe7cd3e-38af-e811-a95e-000d3ad24c60</t>
  </si>
  <si>
    <t>CAS-1689517-R6D8S5</t>
  </si>
  <si>
    <t>78470125919</t>
  </si>
  <si>
    <t>85bd1f8e-3f1c-f111-9730-002248108a02</t>
  </si>
  <si>
    <t>e3eacd3e-38af-e811-a95e-000d3ad24c60</t>
  </si>
  <si>
    <t>CAS-1757755-X3Z1L7</t>
  </si>
  <si>
    <t>21080516911</t>
  </si>
  <si>
    <t>eac12fdf-1d77-f011-b4cc-000d3acbcde3</t>
  </si>
  <si>
    <t>bbe7c544-38af-e811-a95e-000d3ad24c60</t>
  </si>
  <si>
    <t>CAS-1635488-T6D4W9</t>
  </si>
  <si>
    <t>21084792113</t>
  </si>
  <si>
    <t>20c28282-837d-f011-b4cc-7c1e522b2bd2</t>
  </si>
  <si>
    <t>bae9c544-38af-e811-a95e-000d3ad24c60</t>
  </si>
  <si>
    <t>CAS-1638714-C2K6X7</t>
  </si>
  <si>
    <t>64741121417</t>
  </si>
  <si>
    <t>61b02eb8-d5cc-ec11-a7b6-00224812b4c4</t>
  </si>
  <si>
    <t>47ebc544-38af-e811-a95e-000d3ad24c60</t>
  </si>
  <si>
    <t>CAS-1021547-C4Z0H0</t>
  </si>
  <si>
    <t>64756700342</t>
  </si>
  <si>
    <t>27ea14e0-1d77-f011-b4cc-000d3a6a3f77</t>
  </si>
  <si>
    <t>88ecc544-38af-e811-a95e-000d3ad24c60</t>
  </si>
  <si>
    <t>CAS-1635500-L9T1K8</t>
  </si>
  <si>
    <t>14726481021</t>
  </si>
  <si>
    <t>29b6a501-36f1-e911-b862-0003ff6a3d90</t>
  </si>
  <si>
    <t>9725d24a-38af-e811-a95e-000d3ad24c60</t>
  </si>
  <si>
    <t>CAS-558582-C9M2Q6</t>
  </si>
  <si>
    <t>64922167389</t>
  </si>
  <si>
    <t>c6a606b2-70dc-f011-ad8e-000d3acb3224</t>
  </si>
  <si>
    <t>7427d24a-38af-e811-a95e-000d3ad24c60</t>
  </si>
  <si>
    <t>CAS-1702576-D6D3J0</t>
  </si>
  <si>
    <t>98530964585</t>
  </si>
  <si>
    <t>5b9dd0dc-a237-f011-a2d9-00224896aeed</t>
  </si>
  <si>
    <t>9129d24a-38af-e811-a95e-000d3ad24c60</t>
  </si>
  <si>
    <t>CAS-1595143-H6M4Q9</t>
  </si>
  <si>
    <t>15001007807</t>
  </si>
  <si>
    <t>a364253e-46de-ed11-a7c7-00224893b958</t>
  </si>
  <si>
    <t>b929d24a-38af-e811-a95e-000d3ad24c60</t>
  </si>
  <si>
    <t>CAS-1208510-X3J1N9</t>
  </si>
  <si>
    <t>98370210204</t>
  </si>
  <si>
    <t>79245c89-8f52-f011-95f3-000d3aca6c5f</t>
  </si>
  <si>
    <t>2d2cd24a-38af-e811-a95e-000d3ad24c60</t>
  </si>
  <si>
    <t>CAS-1614586-V6X5Q5</t>
  </si>
  <si>
    <t>98545107402</t>
  </si>
  <si>
    <t>72583588-5373-f011-b4cc-00224896ae8c</t>
  </si>
  <si>
    <t>CAS-1634129-C2V0D4</t>
  </si>
  <si>
    <t>9983510d-4e8c-f011-b4cc-000d3acbcde3</t>
  </si>
  <si>
    <t>462cd24a-38af-e811-a95e-000d3ad24c60</t>
  </si>
  <si>
    <t>CAS-1645857-G7B8D2</t>
  </si>
  <si>
    <t>69353709180</t>
  </si>
  <si>
    <t>93aa823d-2555-ef11-bfe2-7c1e522b5d1c</t>
  </si>
  <si>
    <t>6e2ed24a-38af-e811-a95e-000d3ad24c60</t>
  </si>
  <si>
    <t>CAS-1440796-L1D7B7</t>
  </si>
  <si>
    <t>54817100517</t>
  </si>
  <si>
    <t>44e59984-837d-f011-b4cc-000d3ad25630</t>
  </si>
  <si>
    <t>1b33d24a-38af-e811-a95e-000d3ad24c60</t>
  </si>
  <si>
    <t>CAS-1638718-Q1R3V6</t>
  </si>
  <si>
    <t>54948423079</t>
  </si>
  <si>
    <t>dea9c53f-28cf-eb11-bacc-000d3a6aad87</t>
  </si>
  <si>
    <t>f636f050-38af-e811-a95e-000d3ad24c60</t>
  </si>
  <si>
    <t>CAS-871569-W4M8B5</t>
  </si>
  <si>
    <t>39129680584</t>
  </si>
  <si>
    <t>655f06ce-7db4-f011-bbd3-7c1e528a65f7</t>
  </si>
  <si>
    <t>963cf050-38af-e811-a95e-000d3ad24c60</t>
  </si>
  <si>
    <t>CAS-1669314-M7C2J1</t>
  </si>
  <si>
    <t>60084254809</t>
  </si>
  <si>
    <t>85f2992b-8953-ea11-b698-0003ff6a720c</t>
  </si>
  <si>
    <t>9f3ef050-38af-e811-a95e-000d3ad24c60</t>
  </si>
  <si>
    <t>CAS-634152-Y1F7P2</t>
  </si>
  <si>
    <t>60094976682</t>
  </si>
  <si>
    <t>4cd6e0aa-a9ab-ef11-95f6-6045bdc2b61b</t>
  </si>
  <si>
    <t>CAS-1491951-B6D5H3</t>
  </si>
  <si>
    <t>6741d55b-30cf-f011-ad8e-000d3acb3224</t>
  </si>
  <si>
    <t>a13ef050-38af-e811-a95e-000d3ad24c60</t>
  </si>
  <si>
    <t>CAS-1690552-Z9B6B2</t>
  </si>
  <si>
    <t>82798045409</t>
  </si>
  <si>
    <t>a5851f82-4727-f111-9730-002248108a02</t>
  </si>
  <si>
    <t>99091957-38af-e811-a95e-000d3ad24c60</t>
  </si>
  <si>
    <t>CAS-1764949-Y3X8H2</t>
  </si>
  <si>
    <t>86984860549</t>
  </si>
  <si>
    <t>442208e2-5409-ed11-82e5-002248944bc7</t>
  </si>
  <si>
    <t>630d1957-38af-e811-a95e-000d3ad24c60</t>
  </si>
  <si>
    <t>CAS-1060279-X5P6J6</t>
  </si>
  <si>
    <t>49958327721</t>
  </si>
  <si>
    <t>72d8fa3a-844d-f011-95f3-000d3aca6c5f</t>
  </si>
  <si>
    <t>25111957-38af-e811-a95e-000d3ad24c60</t>
  </si>
  <si>
    <t>CAS-1609902-G7G1D1</t>
  </si>
  <si>
    <t>21231870190</t>
  </si>
  <si>
    <t>8b2408e2-5409-ed11-82e5-002248944bc7</t>
  </si>
  <si>
    <t>4724535e-38af-e811-a95e-000d3ad24c60</t>
  </si>
  <si>
    <t>CAS-1060285-M2T4P3</t>
  </si>
  <si>
    <t>44768904830</t>
  </si>
  <si>
    <t>951a2c0f-2555-ef11-bfe2-000d3a6ad033</t>
  </si>
  <si>
    <t>8825535e-38af-e811-a95e-000d3ad24c60</t>
  </si>
  <si>
    <t>CAS-1440509-V1Z4V2</t>
  </si>
  <si>
    <t>44823848404</t>
  </si>
  <si>
    <t>df2fb497-7db4-f011-bbd3-6045bde73edb</t>
  </si>
  <si>
    <t>c825535e-38af-e811-a95e-000d3ad24c60</t>
  </si>
  <si>
    <t>CAS-1669006-Z8T5J2</t>
  </si>
  <si>
    <t>15065676717</t>
  </si>
  <si>
    <t>b9cdb1c7-b7a8-f011-bbd2-7c1e52624e52</t>
  </si>
  <si>
    <t>2128535e-38af-e811-a95e-000d3ad24c60</t>
  </si>
  <si>
    <t>CAS-1660699-P4D0S3</t>
  </si>
  <si>
    <t>15069768038</t>
  </si>
  <si>
    <t>a4411cb2-b7a8-f011-bbd2-7ced8d34ef5a</t>
  </si>
  <si>
    <t>b029535e-38af-e811-a95e-000d3ad24c60</t>
  </si>
  <si>
    <t>CAS-1660642-R7G9X8</t>
  </si>
  <si>
    <t>15086644377</t>
  </si>
  <si>
    <t>c0d9510b-4e8c-f011-b4cc-6045bdc35bda</t>
  </si>
  <si>
    <t>8ce29964-38af-e811-a95e-000d3ad24c60</t>
  </si>
  <si>
    <t>CAS-1645852-N2X3X0</t>
  </si>
  <si>
    <t>74237853676</t>
  </si>
  <si>
    <t>ff894ddd-5409-ed11-82e5-002248944157</t>
  </si>
  <si>
    <t>b9e29964-38af-e811-a95e-000d3ad24c60</t>
  </si>
  <si>
    <t>CAS-1060249-W7D0F9</t>
  </si>
  <si>
    <t>74139825662</t>
  </si>
  <si>
    <t>77435fd6-bc71-f011-95f2-0022489771dc</t>
  </si>
  <si>
    <t>f6e39964-38af-e811-a95e-000d3ad24c60</t>
  </si>
  <si>
    <t>CAS-1633087-W0T5Y1</t>
  </si>
  <si>
    <t>74114857147</t>
  </si>
  <si>
    <t>dcf29d07-fe27-f111-9730-002248108a02</t>
  </si>
  <si>
    <t>c7e49964-38af-e811-a95e-000d3ad24c60</t>
  </si>
  <si>
    <t>CAS-1765430-N8L7G6</t>
  </si>
  <si>
    <t>78849878123</t>
  </si>
  <si>
    <t>b7cabaf6-cc30-497e-b945-b168eb262ce2</t>
  </si>
  <si>
    <t>CAS-1678001-Z8S2B1</t>
  </si>
  <si>
    <t>293adeec-5409-ed11-82e5-002248944339</t>
  </si>
  <si>
    <t>1de99964-38af-e811-a95e-000d3ad24c60</t>
  </si>
  <si>
    <t>CAS-1060308-R0D0L6</t>
  </si>
  <si>
    <t>95045296218</t>
  </si>
  <si>
    <t>552ffe20-c0a4-f011-aa44-002248948796</t>
  </si>
  <si>
    <t>31c9926a-38af-e811-a95e-000d3ad24c60</t>
  </si>
  <si>
    <t>CAS-1658653-L9P7Z1</t>
  </si>
  <si>
    <t>65139765589</t>
  </si>
  <si>
    <t>707abdb6-e7fc-f011-bb47-002248986e94</t>
  </si>
  <si>
    <t>5fcc926a-38af-e811-a95e-000d3ad24c60</t>
  </si>
  <si>
    <t>CAS-1732611-C6F0G7</t>
  </si>
  <si>
    <t>91048667604</t>
  </si>
  <si>
    <t>ad232965-f962-f011-95f3-000d3ad1cf65</t>
  </si>
  <si>
    <t>a0cf926a-38af-e811-a95e-000d3ad24c60</t>
  </si>
  <si>
    <t>CAS-1625568-L5Z2K0</t>
  </si>
  <si>
    <t>69615176677</t>
  </si>
  <si>
    <t>c6df7b8c-5409-ed11-82e5-002248944339</t>
  </si>
  <si>
    <t>b9cf926a-38af-e811-a95e-000d3ad24c60</t>
  </si>
  <si>
    <t>CAS-1059801-Z7C6T7</t>
  </si>
  <si>
    <t>27621772152</t>
  </si>
  <si>
    <t>55dc497a-5409-ed11-82e5-002248944bc7</t>
  </si>
  <si>
    <t>77dc8970-38af-e811-a95e-000d3ad24c60</t>
  </si>
  <si>
    <t>CAS-1059698-H8F8C1</t>
  </si>
  <si>
    <t>69620173012</t>
  </si>
  <si>
    <t>0a88dc95-7db4-f011-bbd3-000d3ad10b92</t>
  </si>
  <si>
    <t>d4df8970-38af-e811-a95e-000d3ad24c60</t>
  </si>
  <si>
    <t>CAS-1668993-M9B2X8</t>
  </si>
  <si>
    <t>27508090871</t>
  </si>
  <si>
    <t>8f79eb7a-c24f-f011-95f3-000d3aca6c5f</t>
  </si>
  <si>
    <t>77e08970-38af-e811-a95e-000d3ad24c60</t>
  </si>
  <si>
    <t>CAS-1610622-H4F2T3</t>
  </si>
  <si>
    <t>27508205443</t>
  </si>
  <si>
    <t>43c27285-0e4f-f011-95f3-000d3aca6c5f</t>
  </si>
  <si>
    <t>84e38970-38af-e811-a95e-000d3ad24c60</t>
  </si>
  <si>
    <t>CAS-1610421-L4G7S5</t>
  </si>
  <si>
    <t>27750486136</t>
  </si>
  <si>
    <t>b818e42c-aaed-ea11-b5d9-0003ff6a91a7</t>
  </si>
  <si>
    <t>ffe38970-38af-e811-a95e-000d3ad24c60</t>
  </si>
  <si>
    <t>CAS-718447-M3M2Q9</t>
  </si>
  <si>
    <t>27715716643</t>
  </si>
  <si>
    <t>aaaa16bc-7db4-f011-bbd3-7c1e528a65f7</t>
  </si>
  <si>
    <t>00e48970-38af-e811-a95e-000d3ad24c60</t>
  </si>
  <si>
    <t>CAS-1669191-B8X6D5</t>
  </si>
  <si>
    <t>27755348253</t>
  </si>
  <si>
    <t>4d2e381b-4c55-f011-bec2-00224893fe04</t>
  </si>
  <si>
    <t>ebe58970-38af-e811-a95e-000d3ad24c60</t>
  </si>
  <si>
    <t>CAS-1616686-K2Q1T0</t>
  </si>
  <si>
    <t>55035042367</t>
  </si>
  <si>
    <t>0ffeee37-46de-ed11-a7c7-00224893b958</t>
  </si>
  <si>
    <t>9ee78970-38af-e811-a95e-000d3ad24c60</t>
  </si>
  <si>
    <t>CAS-1208495-V6R1H6</t>
  </si>
  <si>
    <t>39394393984</t>
  </si>
  <si>
    <t>4d4ce1c1-5409-ed11-82e5-000d3ad1769c</t>
  </si>
  <si>
    <t>27e98970-38af-e811-a95e-000d3ad24c60</t>
  </si>
  <si>
    <t>CAS-1060092-R1S5T2</t>
  </si>
  <si>
    <t>55083502632</t>
  </si>
  <si>
    <t>53aeaa56-dc32-f111-9a91-002248966bca</t>
  </si>
  <si>
    <t>7ce98970-38af-e811-a95e-000d3ad24c60</t>
  </si>
  <si>
    <t>CAS-1770935-J1R7S8</t>
  </si>
  <si>
    <t>39402149129</t>
  </si>
  <si>
    <t>85d8db6e-532e-f111-9730-002248108a02</t>
  </si>
  <si>
    <t>cfeb8970-38af-e811-a95e-000d3ad24c60</t>
  </si>
  <si>
    <t>CAS-1769771-R3D1D4</t>
  </si>
  <si>
    <t>33758457071</t>
  </si>
  <si>
    <t>8f694f7a-837d-f011-b4cc-0022480ff7a2</t>
  </si>
  <si>
    <t>aed38c76-38af-e811-a95e-000d3ad24c60</t>
  </si>
  <si>
    <t>CAS-1638694-L8W6L3</t>
  </si>
  <si>
    <t>60385878716</t>
  </si>
  <si>
    <t>71a21636-46de-ed11-a7c7-002248110683</t>
  </si>
  <si>
    <t>b7d48c76-38af-e811-a95e-000d3ad24c60</t>
  </si>
  <si>
    <t>CAS-1208462-Q0W2D2</t>
  </si>
  <si>
    <t>98647356088</t>
  </si>
  <si>
    <t>25194ca4-b7a8-f011-bbd2-6045bde73edb</t>
  </si>
  <si>
    <t>8fd98c76-38af-e811-a95e-000d3ad24c60</t>
  </si>
  <si>
    <t>CAS-1660536-P3P7G6</t>
  </si>
  <si>
    <t>21783234906</t>
  </si>
  <si>
    <t>aad87bb6-3389-f011-8151-000d3ad157cb</t>
  </si>
  <si>
    <t>d6d98c76-38af-e811-a95e-000d3ad24c60</t>
  </si>
  <si>
    <t>CAS-1644623-D3X9R4</t>
  </si>
  <si>
    <t>98826255766</t>
  </si>
  <si>
    <t>564d64e9-abdc-f011-ad8e-000d3acb3224</t>
  </si>
  <si>
    <t>5cdb8c76-38af-e811-a95e-000d3ad24c60</t>
  </si>
  <si>
    <t>CAS-1703063-M4X3P7</t>
  </si>
  <si>
    <t>98890057328</t>
  </si>
  <si>
    <t>ea5b4cd7-7db4-f011-bbd3-6045bde67d52</t>
  </si>
  <si>
    <t>3871837c-38af-e811-a95e-000d3ad24c60</t>
  </si>
  <si>
    <t>CAS-1669385-Q4L8C4</t>
  </si>
  <si>
    <t>50157968717</t>
  </si>
  <si>
    <t>cfa5f8a3-f0c8-f011-ad8e-000d3acb3224</t>
  </si>
  <si>
    <t>2872837c-38af-e811-a95e-000d3ad24c60</t>
  </si>
  <si>
    <t>CAS-1685257-H4V6X8</t>
  </si>
  <si>
    <t>83126319622</t>
  </si>
  <si>
    <t>6b415e66-b9be-f011-aa44-00224898c55c</t>
  </si>
  <si>
    <t>a772837c-38af-e811-a95e-000d3ad24c60</t>
  </si>
  <si>
    <t>CAS-1677695-N2B3G4</t>
  </si>
  <si>
    <t>83168307068</t>
  </si>
  <si>
    <t>eee33221-4c55-f011-bec2-00224893fe04</t>
  </si>
  <si>
    <t>1b73837c-38af-e811-a95e-000d3ad24c60</t>
  </si>
  <si>
    <t>CAS-1616693-G7D7T2</t>
  </si>
  <si>
    <t>83168488206</t>
  </si>
  <si>
    <t>cfdddde9-7db4-f011-bbd3-000d3ad10b92</t>
  </si>
  <si>
    <t>e9447d82-38af-e811-a95e-000d3ad24c60</t>
  </si>
  <si>
    <t>CAS-1669460-X5Q5P6</t>
  </si>
  <si>
    <t>28002416024</t>
  </si>
  <si>
    <t>e7f4b356-168e-46ec-9313-37b42ecd9759</t>
  </si>
  <si>
    <t>d0467d82-38af-e811-a95e-000d3ad24c60</t>
  </si>
  <si>
    <t>CAS-1522858-Q9C2D0</t>
  </si>
  <si>
    <t>28067655082</t>
  </si>
  <si>
    <t>6888587b-5409-ed11-82e5-002248944f2b</t>
  </si>
  <si>
    <t>bea16689-38af-e811-a95e-000d3ad24c60</t>
  </si>
  <si>
    <t>CAS-1059717-Q2T2V5</t>
  </si>
  <si>
    <t>65368858559</t>
  </si>
  <si>
    <t>095f86d3-41ae-f011-aa44-002248948796</t>
  </si>
  <si>
    <t>02a26689-38af-e811-a95e-000d3ad24c60</t>
  </si>
  <si>
    <t>CAS-1664627-Q4Y3Z0</t>
  </si>
  <si>
    <t>79028110079</t>
  </si>
  <si>
    <t>3249af9d-7db4-f011-bbd3-6045bde73edb</t>
  </si>
  <si>
    <t>a2a36689-38af-e811-a95e-000d3ad24c60</t>
  </si>
  <si>
    <t>CAS-1669077-X5Z3D1</t>
  </si>
  <si>
    <t>79121168867</t>
  </si>
  <si>
    <t>b1524c87-7381-f011-8151-000d3ad157cb</t>
  </si>
  <si>
    <t>8fa56689-38af-e811-a95e-000d3ad24c60</t>
  </si>
  <si>
    <t>CAS-1640529-D1W8L1</t>
  </si>
  <si>
    <t>65489531069</t>
  </si>
  <si>
    <t>2f6c7dfa-ee6c-f011-95f3-000d3ad1cf65</t>
  </si>
  <si>
    <t>f6a76689-38af-e811-a95e-000d3ad24c60</t>
  </si>
  <si>
    <t>CAS-1630957-T6P7L4</t>
  </si>
  <si>
    <t>39926242825</t>
  </si>
  <si>
    <t>9b9dd4bf-7db4-f011-bbd3-000d3ad10b92</t>
  </si>
  <si>
    <t>4dac6689-38af-e811-a95e-000d3ad24c60</t>
  </si>
  <si>
    <t>CAS-1669229-G8B9H1</t>
  </si>
  <si>
    <t>34000025794</t>
  </si>
  <si>
    <t>a9ff3817-2555-ef11-bfe3-00224894beb1</t>
  </si>
  <si>
    <t>50ac6689-38af-e811-a95e-000d3ad24c60</t>
  </si>
  <si>
    <t>CAS-1440575-J7D7W8</t>
  </si>
  <si>
    <t>79143516714</t>
  </si>
  <si>
    <t>b8817d61-5665-f111-9b48-002248926028</t>
  </si>
  <si>
    <t>c7ac6689-38af-e811-a95e-000d3ad24c60</t>
  </si>
  <si>
    <t>CAS-1799344-W6L4P2</t>
  </si>
  <si>
    <t>33930471068</t>
  </si>
  <si>
    <t>20819e9f-b7a8-f011-bbd2-000d3ad10b92</t>
  </si>
  <si>
    <t>98ad6689-38af-e811-a95e-000d3ad24c60</t>
  </si>
  <si>
    <t>CAS-1660543-N3S4Q5</t>
  </si>
  <si>
    <t>39895401325</t>
  </si>
  <si>
    <t>64db802a-c957-f011-95f3-000d3aca6c5f</t>
  </si>
  <si>
    <t>f4af6689-38af-e811-a95e-000d3ad24c60</t>
  </si>
  <si>
    <t>CAS-1620103-N3K4B5</t>
  </si>
  <si>
    <t>34077848192</t>
  </si>
  <si>
    <t>529b1c4c-28cf-eb11-bacc-000d3a6aa502</t>
  </si>
  <si>
    <t>99b16689-38af-e811-a95e-000d3ad24c60</t>
  </si>
  <si>
    <t>CAS-871621-V7M5H9</t>
  </si>
  <si>
    <t>70004245694</t>
  </si>
  <si>
    <t>bd195de4-fcd9-f011-ad8e-000d3acb3224</t>
  </si>
  <si>
    <t>CAS-1699501-C1X1L0</t>
  </si>
  <si>
    <t>c5067b5d-46de-ed11-a7c7-00224893bd39</t>
  </si>
  <si>
    <t>5db66689-38af-e811-a95e-000d3ad24c60</t>
  </si>
  <si>
    <t>CAS-1208691-B6Y7K9</t>
  </si>
  <si>
    <t>95252260215</t>
  </si>
  <si>
    <t>88b6d713-d60e-ed11-b83d-00224812b54e</t>
  </si>
  <si>
    <t>c0b66689-38af-e811-a95e-000d3ad24c60</t>
  </si>
  <si>
    <t>CAS-1062875-P7Q3L7</t>
  </si>
  <si>
    <t>95124844649</t>
  </si>
  <si>
    <t>0db668eb-abf8-f011-92b9-000d3ad1cf65</t>
  </si>
  <si>
    <t>37be5c8f-38af-e811-a95e-000d3ad24c60</t>
  </si>
  <si>
    <t>CAS-1725147-D9K6B2</t>
  </si>
  <si>
    <t>22033162922</t>
  </si>
  <si>
    <t>2d003917-2555-ef11-bfe3-00224894beb1</t>
  </si>
  <si>
    <t>7dbe5c8f-38af-e811-a95e-000d3ad24c60</t>
  </si>
  <si>
    <t>CAS-1440582-B0Y5S3</t>
  </si>
  <si>
    <t>95256422972</t>
  </si>
  <si>
    <t>cc0ffcd4-7db4-f011-bbd3-6045bde61dfb</t>
  </si>
  <si>
    <t>6fc05c8f-38af-e811-a95e-000d3ad24c60</t>
  </si>
  <si>
    <t>CAS-1669341-K0V0Q9</t>
  </si>
  <si>
    <t>22035976360</t>
  </si>
  <si>
    <t>afe424c5-7db4-f011-bbd3-6045bde67d52</t>
  </si>
  <si>
    <t>93c05c8f-38af-e811-a95e-000d3ad24c60</t>
  </si>
  <si>
    <t>CAS-1669287-K1H6L7</t>
  </si>
  <si>
    <t>22056422407</t>
  </si>
  <si>
    <t>b1b64acc-7db4-f011-bbd3-7ced8d34ef5a</t>
  </si>
  <si>
    <t>d7c05c8f-38af-e811-a95e-000d3ad24c60</t>
  </si>
  <si>
    <t>CAS-1669301-R1Q3S8</t>
  </si>
  <si>
    <t>22036809353</t>
  </si>
  <si>
    <t>d0e43221-4c55-f011-bec2-00224893fe04</t>
  </si>
  <si>
    <t>b9c45c8f-38af-e811-a95e-000d3ad24c60</t>
  </si>
  <si>
    <t>CAS-1616699-Y3G3D2</t>
  </si>
  <si>
    <t>60433978357</t>
  </si>
  <si>
    <t>df3515d6-5409-ed11-82e5-002248944bc7</t>
  </si>
  <si>
    <t>bbc45c8f-38af-e811-a95e-000d3ad24c60</t>
  </si>
  <si>
    <t>CAS-1060219-J9X2G6</t>
  </si>
  <si>
    <t>15785450807</t>
  </si>
  <si>
    <t>3f43a5d0-5409-ed11-82e5-002248944f2b</t>
  </si>
  <si>
    <t>85c55c8f-38af-e811-a95e-000d3ad24c60</t>
  </si>
  <si>
    <t>CAS-1060157-M1C3P3</t>
  </si>
  <si>
    <t>60436463588</t>
  </si>
  <si>
    <t>4fe17416-46de-ed11-a7c7-00224893bc23</t>
  </si>
  <si>
    <t>76c75c8f-38af-e811-a95e-000d3ad24c60</t>
  </si>
  <si>
    <t>CAS-1208213-N0F7Q6</t>
  </si>
  <si>
    <t>91238764187</t>
  </si>
  <si>
    <t>9af49574-5409-ed11-82e5-002248944339</t>
  </si>
  <si>
    <t>8ec85c8f-38af-e811-a95e-000d3ad24c60</t>
  </si>
  <si>
    <t>CAS-1059676-X5F9M7</t>
  </si>
  <si>
    <t>15826382413</t>
  </si>
  <si>
    <t>c8a31636-46de-ed11-a7c7-002248110683</t>
  </si>
  <si>
    <t>f01f5695-38af-e811-a95e-000d3ad24c60</t>
  </si>
  <si>
    <t>CAS-1208467-L4M7V5</t>
  </si>
  <si>
    <t>60584464591</t>
  </si>
  <si>
    <t>32bec241-2555-ef11-bfe3-000d3ad0412c</t>
  </si>
  <si>
    <t>70235695-38af-e811-a95e-000d3ad24c60</t>
  </si>
  <si>
    <t>CAS-1440819-W6P0P8</t>
  </si>
  <si>
    <t>50566758443</t>
  </si>
  <si>
    <t>6d8814c1-5409-ed11-82e5-002248944e6d</t>
  </si>
  <si>
    <t>d0245695-38af-e811-a95e-000d3ad24c60</t>
  </si>
  <si>
    <t>CAS-1060069-K2T2N0</t>
  </si>
  <si>
    <t>50569659550</t>
  </si>
  <si>
    <t>3e5f269d-5409-ed11-82e5-002248944e6d</t>
  </si>
  <si>
    <t>d7285695-38af-e811-a95e-000d3ad24c60</t>
  </si>
  <si>
    <t>CAS-1059920-N2G8Z1</t>
  </si>
  <si>
    <t>28255255477</t>
  </si>
  <si>
    <t>007a1925-bafc-f011-bb47-002248986e94</t>
  </si>
  <si>
    <t>3b295695-38af-e811-a95e-000d3ad24c60</t>
  </si>
  <si>
    <t>CAS-1731749-N9C9J1</t>
  </si>
  <si>
    <t>28255657022</t>
  </si>
  <si>
    <t>efe319bb-5409-ed11-82e5-002248944e6d</t>
  </si>
  <si>
    <t>be2a5695-38af-e811-a95e-000d3ad24c60</t>
  </si>
  <si>
    <t>CAS-1060041-D6T1M3</t>
  </si>
  <si>
    <t>83525060428</t>
  </si>
  <si>
    <t>654be682-5409-ed11-82e5-002248944157</t>
  </si>
  <si>
    <t>602b5695-38af-e811-a95e-000d3ad24c60</t>
  </si>
  <si>
    <t>CAS-1059773-K0R2R4</t>
  </si>
  <si>
    <t>83529377258</t>
  </si>
  <si>
    <t>aea51636-46de-ed11-a7c7-002248110683</t>
  </si>
  <si>
    <t>ba2c5695-38af-e811-a95e-000d3ad24c60</t>
  </si>
  <si>
    <t>CAS-1208481-V9G8Z2</t>
  </si>
  <si>
    <t>28346714937</t>
  </si>
  <si>
    <t>0af7b2da-1d77-f011-b4cc-6045bdc235e4</t>
  </si>
  <si>
    <t>f02c5695-38af-e811-a95e-000d3ad24c60</t>
  </si>
  <si>
    <t>CAS-1635486-H7G7Q9</t>
  </si>
  <si>
    <t>28351254285</t>
  </si>
  <si>
    <t>830b21b9-7db4-f011-bbd3-6045bde67d52</t>
  </si>
  <si>
    <t>d50b4d9b-38af-e811-a95e-000d3ad24c60</t>
  </si>
  <si>
    <t>CAS-1669194-V7T5V4</t>
  </si>
  <si>
    <t>28368867854</t>
  </si>
  <si>
    <t>e06f5064-d315-f011-9d47-6045bde525ee</t>
  </si>
  <si>
    <t>6f0d4d9b-38af-e811-a95e-000d3ad24c60</t>
  </si>
  <si>
    <t>CAS-1578005-Q8Q0B1</t>
  </si>
  <si>
    <t>74711038580</t>
  </si>
  <si>
    <t>d820270d-5847-f011-a2d9-002248973324</t>
  </si>
  <si>
    <t>96d545a1-38af-e811-a95e-000d3ad24c60</t>
  </si>
  <si>
    <t>CAS-1605362-S4M7T7</t>
  </si>
  <si>
    <t>40115950441</t>
  </si>
  <si>
    <t>68838d3f-116d-f011-95f3-000d3ad1cf65</t>
  </si>
  <si>
    <t>c9d545a1-38af-e811-a95e-000d3ad24c60</t>
  </si>
  <si>
    <t>CAS-1631185-B2T5Q0</t>
  </si>
  <si>
    <t>75002259154</t>
  </si>
  <si>
    <t>595a1a8e-837d-f011-b4cc-000d3acbc570</t>
  </si>
  <si>
    <t>d0d945a1-38af-e811-a95e-000d3ad24c60</t>
  </si>
  <si>
    <t>CAS-1638749-W7C1J6</t>
  </si>
  <si>
    <t>34352726093</t>
  </si>
  <si>
    <t>0ee4b426-3cd6-f011-ad8e-000d3acb3224</t>
  </si>
  <si>
    <t>03df45a1-38af-e811-a95e-000d3ad24c60</t>
  </si>
  <si>
    <t>CAS-1696933-S4P7N9</t>
  </si>
  <si>
    <t>15992360253</t>
  </si>
  <si>
    <t>6aff4413-4e8c-f011-b4cc-0022481296ec</t>
  </si>
  <si>
    <t>66aa3da7-38af-e811-a95e-000d3ad24c60</t>
  </si>
  <si>
    <t>CAS-1645873-H3R2K0</t>
  </si>
  <si>
    <t>79271403677</t>
  </si>
  <si>
    <t>fd32b4ee-915e-f011-95f3-002248973324</t>
  </si>
  <si>
    <t>ffac3da7-38af-e811-a95e-000d3ad24c60</t>
  </si>
  <si>
    <t>CAS-1623182-C3L7D6</t>
  </si>
  <si>
    <t>70210565778</t>
  </si>
  <si>
    <t>07cc4486-837d-f011-b4cc-0022480ff7a2</t>
  </si>
  <si>
    <t>602f6cad-38af-e811-a95e-000d3ad24c60</t>
  </si>
  <si>
    <t>CAS-1638731-F7X4V1</t>
  </si>
  <si>
    <t>50688621615</t>
  </si>
  <si>
    <t>988b14c1-5409-ed11-82e5-002248944e6d</t>
  </si>
  <si>
    <t>90306cad-38af-e811-a95e-000d3ad24c60</t>
  </si>
  <si>
    <t>CAS-1060098-S2T6F7</t>
  </si>
  <si>
    <t>50681607010</t>
  </si>
  <si>
    <t>3a877207-4e8c-f011-b4cc-00224893fe04</t>
  </si>
  <si>
    <t>40346cad-38af-e811-a95e-000d3ad24c60</t>
  </si>
  <si>
    <t>CAS-1645838-Q1Z6F3</t>
  </si>
  <si>
    <t>91647239859</t>
  </si>
  <si>
    <t>b0b60213-8213-f111-83da-002248108a02</t>
  </si>
  <si>
    <t>6d366cad-38af-e811-a95e-000d3ad24c60</t>
  </si>
  <si>
    <t>CAS-1752972-K4N7S0</t>
  </si>
  <si>
    <t>28421592590</t>
  </si>
  <si>
    <t>fa53efa2-b7a8-f011-bbd2-0022489236e9</t>
  </si>
  <si>
    <t>CAS-1660545-Q9P0Y4</t>
  </si>
  <si>
    <t>807bed9a-5409-ed11-82e5-002248944157</t>
  </si>
  <si>
    <t>f1386cad-38af-e811-a95e-000d3ad24c60</t>
  </si>
  <si>
    <t>CAS-1059900-B7M5P0</t>
  </si>
  <si>
    <t>91792464463</t>
  </si>
  <si>
    <t>9e2dfcd9-7db4-f011-bbd3-7c1e528a65f7</t>
  </si>
  <si>
    <t>e37866b3-38af-e811-a95e-000d3ad24c60</t>
  </si>
  <si>
    <t>CAS-1669408-C3N5C2</t>
  </si>
  <si>
    <t>28589286011</t>
  </si>
  <si>
    <t>67fd7f3f-46de-ed11-a7c7-00224893bd39</t>
  </si>
  <si>
    <t>847d66b3-38af-e811-a95e-000d3ad24c60</t>
  </si>
  <si>
    <t>CAS-1208520-C9X8G4</t>
  </si>
  <si>
    <t>16293052146</t>
  </si>
  <si>
    <t>a5b92df4-7db4-f011-bbd3-6045bdc2c88b</t>
  </si>
  <si>
    <t>457f66b3-38af-e811-a95e-000d3ad24c60</t>
  </si>
  <si>
    <t>CAS-1669475-M3Q4L7</t>
  </si>
  <si>
    <t>22477168898</t>
  </si>
  <si>
    <t>62401ad6-9729-f111-9730-002248108a02</t>
  </si>
  <si>
    <t>a56268b9-38af-e811-a95e-000d3ad24c60</t>
  </si>
  <si>
    <t>CAS-1766778-K1Q4G0</t>
  </si>
  <si>
    <t>34808456334</t>
  </si>
  <si>
    <t>fcfe7f3f-46de-ed11-a7c7-00224893bd39</t>
  </si>
  <si>
    <t>976668b9-38af-e811-a95e-000d3ad24c60</t>
  </si>
  <si>
    <t>CAS-1208531-S9T6Q5</t>
  </si>
  <si>
    <t>99169959718</t>
  </si>
  <si>
    <t>a31e08e2-5409-ed11-82e5-002248944bc7</t>
  </si>
  <si>
    <t>996768b9-38af-e811-a95e-000d3ad24c60</t>
  </si>
  <si>
    <t>CAS-1060268-D6C8G5</t>
  </si>
  <si>
    <t>99374070760</t>
  </si>
  <si>
    <t>3a2a5d44-46de-ed11-a7c7-002248933d22</t>
  </si>
  <si>
    <t>5b995fbf-38af-e811-a95e-000d3ad24c60</t>
  </si>
  <si>
    <t>CAS-1208546-Q7D3Y6</t>
  </si>
  <si>
    <t>75132856798</t>
  </si>
  <si>
    <t>e7a58739-46de-ed11-a7c7-00224893bd39</t>
  </si>
  <si>
    <t>8b9a5fbf-38af-e811-a95e-000d3ad24c60</t>
  </si>
  <si>
    <t>CAS-1208504-G6F7B4</t>
  </si>
  <si>
    <t>87796949787</t>
  </si>
  <si>
    <t>fb115a8b-837d-f011-b4cc-6045bdc35bda</t>
  </si>
  <si>
    <t>d89c5fbf-38af-e811-a95e-000d3ad24c60</t>
  </si>
  <si>
    <t>CAS-1638753-Y3R5Q9</t>
  </si>
  <si>
    <t>56098730291</t>
  </si>
  <si>
    <t>f0cbe126-46de-ed11-a7c7-00224893cef4</t>
  </si>
  <si>
    <t>999d5fbf-38af-e811-a95e-000d3ad24c60</t>
  </si>
  <si>
    <t>CAS-1208351-S8L0H3</t>
  </si>
  <si>
    <t>55998669701</t>
  </si>
  <si>
    <t>ad24b4d4-9668-f111-9b48-002248926028</t>
  </si>
  <si>
    <t>d3a05fbf-38af-e811-a95e-000d3ad24c60</t>
  </si>
  <si>
    <t>CAS-1801175-K1V4Z0</t>
  </si>
  <si>
    <t>88001578445</t>
  </si>
  <si>
    <t>23420eb9-36cf-eb11-bacc-000d3a6aa073</t>
  </si>
  <si>
    <t>4da15fbf-38af-e811-a95e-000d3ad24c60</t>
  </si>
  <si>
    <t>CAS-872101-Y2S7Q9</t>
  </si>
  <si>
    <t>88006441685</t>
  </si>
  <si>
    <t>ed3dc50e-cc3a-ec11-a3ee-00155d7853eb</t>
  </si>
  <si>
    <t>d3a45fbf-38af-e811-a95e-000d3ad24c60</t>
  </si>
  <si>
    <t>CAS-928895-F6T6Y6</t>
  </si>
  <si>
    <t>61021729763</t>
  </si>
  <si>
    <t>2fc0598e-1e45-f111-88b4-6045bdc4732e</t>
  </si>
  <si>
    <t>CAS-1780795-W6Q2T3</t>
  </si>
  <si>
    <t>db67ac1e-36b5-f011-bbd2-7c1e528a0db5</t>
  </si>
  <si>
    <t>CAS-1670460-F5G7P3</t>
  </si>
  <si>
    <t>ec1e9dd9-7db4-f011-bbd2-7ced8d32c6d5</t>
  </si>
  <si>
    <t>b4a55fbf-38af-e811-a95e-000d3ad24c60</t>
  </si>
  <si>
    <t>CAS-1669399-C7P6F0</t>
  </si>
  <si>
    <t>46070556642</t>
  </si>
  <si>
    <t>75aa18e1-8dd8-ef11-95f5-000d3ad1c466</t>
  </si>
  <si>
    <t>bba55fbf-38af-e811-a95e-000d3ad24c60</t>
  </si>
  <si>
    <t>CAS-1528020-M4N7F6</t>
  </si>
  <si>
    <t>61008591704</t>
  </si>
  <si>
    <t>c657b253-09ae-f011-aa44-002248948796</t>
  </si>
  <si>
    <t>66a95fbf-38af-e811-a95e-000d3ad24c60</t>
  </si>
  <si>
    <t>CAS-1664269-B5J0V2</t>
  </si>
  <si>
    <t>61208652259</t>
  </si>
  <si>
    <t>575bc402-829e-f011-aa44-002248948796</t>
  </si>
  <si>
    <t>ec7d79c5-38af-e811-a95e-000d3ad24c60</t>
  </si>
  <si>
    <t>CAS-1655494-Y5T9D8</t>
  </si>
  <si>
    <t>50963894213</t>
  </si>
  <si>
    <t>ae7208b2-5409-ed11-82e5-002248944f2b</t>
  </si>
  <si>
    <t>257e79c5-38af-e811-a95e-000d3ad24c60</t>
  </si>
  <si>
    <t>CAS-1059971-V5B7C0</t>
  </si>
  <si>
    <t>50979741889</t>
  </si>
  <si>
    <t>10674d95-fa7f-ed11-a81b-002248940fec</t>
  </si>
  <si>
    <t>d68179c5-38af-e811-a95e-000d3ad24c60</t>
  </si>
  <si>
    <t>CAS-1136270-K3Z6Z3</t>
  </si>
  <si>
    <t>29004167766</t>
  </si>
  <si>
    <t>ef8496b1-b7a8-f011-bbd2-000d3ad10b92</t>
  </si>
  <si>
    <t>aa8479c5-38af-e811-a95e-000d3ad24c60</t>
  </si>
  <si>
    <t>CAS-1660638-P5V4P0</t>
  </si>
  <si>
    <t>16789535528</t>
  </si>
  <si>
    <t>d33115d6-5409-ed11-82e5-002248944bc7</t>
  </si>
  <si>
    <t>768779c5-38af-e811-a95e-000d3ad24c60</t>
  </si>
  <si>
    <t>CAS-1060204-N6V8V8</t>
  </si>
  <si>
    <t>22882449785</t>
  </si>
  <si>
    <t>df6becab-5409-ed11-82e5-002248944f2b</t>
  </si>
  <si>
    <t>991e3ecc-38af-e811-a95e-000d3ad24c60</t>
  </si>
  <si>
    <t>CAS-1059965-W7N1C7</t>
  </si>
  <si>
    <t>23089739963</t>
  </si>
  <si>
    <t>09518b80-5409-ed11-82e5-002248944339</t>
  </si>
  <si>
    <t>121f3ecc-38af-e811-a95e-000d3ad24c60</t>
  </si>
  <si>
    <t>CAS-1059761-C2Q0V6</t>
  </si>
  <si>
    <t>23096810740</t>
  </si>
  <si>
    <t>2d3ac361-2555-ef11-bfe2-002248969211</t>
  </si>
  <si>
    <t>6b1f3ecc-38af-e811-a95e-000d3ad24c60</t>
  </si>
  <si>
    <t>CAS-1440958-Y8B4J5</t>
  </si>
  <si>
    <t>40741930451</t>
  </si>
  <si>
    <t>baccd07e-5409-ed11-82e5-002248944e6d</t>
  </si>
  <si>
    <t>5a203ecc-38af-e811-a95e-000d3ad24c60</t>
  </si>
  <si>
    <t>CAS-1059745-V1P3Q2</t>
  </si>
  <si>
    <t>40798075504</t>
  </si>
  <si>
    <t>07a2d7e8-8e94-ee11-a81c-002248976843</t>
  </si>
  <si>
    <t>5b203ecc-38af-e811-a95e-000d3ad24c60</t>
  </si>
  <si>
    <t>CAS-1311973-Q4W7K0</t>
  </si>
  <si>
    <t>40751597179</t>
  </si>
  <si>
    <t>eae436dc-7db4-f011-bbd3-6045bdc2c88b</t>
  </si>
  <si>
    <t>bc203ecc-38af-e811-a95e-000d3ad24c60</t>
  </si>
  <si>
    <t>CAS-1669422-C7J2C5</t>
  </si>
  <si>
    <t>40757637021</t>
  </si>
  <si>
    <t>c4c507d4-b3c5-f011-aa43-6045bdc30017</t>
  </si>
  <si>
    <t>278037d2-38af-e811-a95e-000d3ad24c60</t>
  </si>
  <si>
    <t>CAS-1683260-C4G6L6</t>
  </si>
  <si>
    <t>34948155263</t>
  </si>
  <si>
    <t>c4e27b8c-5409-ed11-82e5-002248944339</t>
  </si>
  <si>
    <t>a48037d2-38af-e811-a95e-000d3ad24c60</t>
  </si>
  <si>
    <t>CAS-1059807-H7C0B7</t>
  </si>
  <si>
    <t>34948358599</t>
  </si>
  <si>
    <t>1008d8d0-7db4-f011-bbd2-7ced8da2e1c1</t>
  </si>
  <si>
    <t>198437d2-38af-e811-a95e-000d3ad24c60</t>
  </si>
  <si>
    <t>CAS-1669311-Y8K6J3</t>
  </si>
  <si>
    <t>96003814006</t>
  </si>
  <si>
    <t>d70ce6b3-7db4-f011-bbd3-000d3ad10b92</t>
  </si>
  <si>
    <t>768437d2-38af-e811-a95e-000d3ad24c60</t>
  </si>
  <si>
    <t>CAS-1669150-X1Y0R6</t>
  </si>
  <si>
    <t>84006053229</t>
  </si>
  <si>
    <t>a7974dc6-7db4-f011-bbd3-7ced8d34ef5a</t>
  </si>
  <si>
    <t>db8437d2-38af-e811-a95e-000d3ad24c60</t>
  </si>
  <si>
    <t>CAS-1669284-Y7P8Y1</t>
  </si>
  <si>
    <t>96004505373</t>
  </si>
  <si>
    <t>a349e682-5409-ed11-82e5-002248944157</t>
  </si>
  <si>
    <t>388537d2-38af-e811-a95e-000d3ad24c60</t>
  </si>
  <si>
    <t>CAS-1059764-M3X0M7</t>
  </si>
  <si>
    <t>92058746028</t>
  </si>
  <si>
    <t>7210fcd4-7db4-f011-bbd3-6045bde61dfb</t>
  </si>
  <si>
    <t>6c8537d2-38af-e811-a95e-000d3ad24c60</t>
  </si>
  <si>
    <t>CAS-1669357-L6K7X2</t>
  </si>
  <si>
    <t>84007325313</t>
  </si>
  <si>
    <t>84caa2a5-b7a8-f011-bbd2-6045bdc40097</t>
  </si>
  <si>
    <t>d88537d2-38af-e811-a95e-000d3ad24c60</t>
  </si>
  <si>
    <t>CAS-1660556-W5C1Z6</t>
  </si>
  <si>
    <t>84020507549</t>
  </si>
  <si>
    <t>4490fe5d-7b55-f011-95f3-000d3aca6c5f</t>
  </si>
  <si>
    <t>8b8637d2-38af-e811-a95e-000d3ad24c60</t>
  </si>
  <si>
    <t>CAS-1617581-N1Y0H7</t>
  </si>
  <si>
    <t>92063104622</t>
  </si>
  <si>
    <t>311f2209-4e8c-f011-b4cc-00224898b167</t>
  </si>
  <si>
    <t>a28a37d2-38af-e811-a95e-000d3ad24c60</t>
  </si>
  <si>
    <t>CAS-1645854-B0Y3T2</t>
  </si>
  <si>
    <t>66135493929</t>
  </si>
  <si>
    <t>b1f422bf-7db4-f011-bbd3-6045bde67d52</t>
  </si>
  <si>
    <t>198d37d2-38af-e811-a95e-000d3ad24c60</t>
  </si>
  <si>
    <t>CAS-1669270-Z3B2Y0</t>
  </si>
  <si>
    <t>66149780861</t>
  </si>
  <si>
    <t>f2d33309-2555-ef11-bfe2-000d3a6ad033</t>
  </si>
  <si>
    <t>2ec32ed8-38af-e811-a95e-000d3ad24c60</t>
  </si>
  <si>
    <t>CAS-1440475-C1D2Z4</t>
  </si>
  <si>
    <t>66145179585</t>
  </si>
  <si>
    <t>91a7cfa1-7db4-f011-bbd3-000d3ad10b92</t>
  </si>
  <si>
    <t>69c42ed8-38af-e811-a95e-000d3ad24c60</t>
  </si>
  <si>
    <t>CAS-1669084-M2H4R8</t>
  </si>
  <si>
    <t>75411263189</t>
  </si>
  <si>
    <t>dc35704f-2555-ef11-bfe2-7c1e522b5d1c</t>
  </si>
  <si>
    <t>2ac52ed8-38af-e811-a95e-000d3ad24c60</t>
  </si>
  <si>
    <t>CAS-1440915-H5M5V4</t>
  </si>
  <si>
    <t>46193707109</t>
  </si>
  <si>
    <t>5d604634-a43e-f111-9a91-002248966bca</t>
  </si>
  <si>
    <t>d9c52ed8-38af-e811-a95e-000d3ad24c60</t>
  </si>
  <si>
    <t>CAS-1777088-F4K0F9</t>
  </si>
  <si>
    <t>46195818978</t>
  </si>
  <si>
    <t>41083645-9971-ef11-a670-002248988b76</t>
  </si>
  <si>
    <t>CAS-1455827-W7Y9B2</t>
  </si>
  <si>
    <t>c63ab49f-d6f4-f011-92b9-000d3ad1cf65</t>
  </si>
  <si>
    <t>9dc62ed8-38af-e811-a95e-000d3ad24c60</t>
  </si>
  <si>
    <t>CAS-1719425-N5P8K2</t>
  </si>
  <si>
    <t>46199756448</t>
  </si>
  <si>
    <t>ad00803f-46de-ed11-a7c7-00224893bd39</t>
  </si>
  <si>
    <t>04c72ed8-38af-e811-a95e-000d3ad24c60</t>
  </si>
  <si>
    <t>CAS-1208547-K5G1K9</t>
  </si>
  <si>
    <t>75336498532</t>
  </si>
  <si>
    <t>6893609a-7db4-f011-bbd3-7ced8da2a128</t>
  </si>
  <si>
    <t>db1e93de-38af-e811-a95e-000d3ad24c60</t>
  </si>
  <si>
    <t>CAS-1669026-M1M3S4</t>
  </si>
  <si>
    <t>88150599027</t>
  </si>
  <si>
    <t>0a49e1c1-5409-ed11-82e5-000d3ad1769c</t>
  </si>
  <si>
    <t>bb2393de-38af-e811-a95e-000d3ad24c60</t>
  </si>
  <si>
    <t>CAS-1060063-S1L6W2</t>
  </si>
  <si>
    <t>61411897114</t>
  </si>
  <si>
    <t>f51bfb70-5409-ed11-82e5-002248944157</t>
  </si>
  <si>
    <t>772593de-38af-e811-a95e-000d3ad24c60</t>
  </si>
  <si>
    <t>CAS-1059657-Q4Y7M3</t>
  </si>
  <si>
    <t>51198641489</t>
  </si>
  <si>
    <t>c92308e2-5409-ed11-82e5-002248944bc7</t>
  </si>
  <si>
    <t>e42893de-38af-e811-a95e-000d3ad24c60</t>
  </si>
  <si>
    <t>CAS-1060284-Z0Q7T6</t>
  </si>
  <si>
    <t>99700661809</t>
  </si>
  <si>
    <t>a52cfcd9-7db4-f011-bbd3-7c1e528a65f7</t>
  </si>
  <si>
    <t>8d2993de-38af-e811-a95e-000d3ad24c60</t>
  </si>
  <si>
    <t>CAS-1669397-Y4W6V4</t>
  </si>
  <si>
    <t>17006725266</t>
  </si>
  <si>
    <t>120d21b9-7db4-f011-bbd3-6045bde67d52</t>
  </si>
  <si>
    <t>312a93de-38af-e811-a95e-000d3ad24c60</t>
  </si>
  <si>
    <t>CAS-1669218-F4C2S1</t>
  </si>
  <si>
    <t>17007263916</t>
  </si>
  <si>
    <t>333bc361-2555-ef11-bfe2-002248969211</t>
  </si>
  <si>
    <t>882b93de-38af-e811-a95e-000d3ad24c60</t>
  </si>
  <si>
    <t>CAS-1440961-M1C7X0</t>
  </si>
  <si>
    <t>17002711257</t>
  </si>
  <si>
    <t>4e575cfb-4d8c-f011-b4cc-0022481296ec</t>
  </si>
  <si>
    <t>e12e93de-38af-e811-a95e-000d3ad24c60</t>
  </si>
  <si>
    <t>CAS-1645805-F2N6X2</t>
  </si>
  <si>
    <t>99706985058</t>
  </si>
  <si>
    <t>cf5b5ee5-2336-f111-9a91-002248966bca</t>
  </si>
  <si>
    <t>b72f93de-38af-e811-a95e-000d3ad24c60</t>
  </si>
  <si>
    <t>CAS-1772511-B6B2C5</t>
  </si>
  <si>
    <t>71001460109</t>
  </si>
  <si>
    <t>080f40bf-7331-45ec-8dd3-566b116634f2</t>
  </si>
  <si>
    <t>0e3b8be4-38af-e811-a95e-000d3ad24c60</t>
  </si>
  <si>
    <t>CAS-1047294-X5J3M3</t>
  </si>
  <si>
    <t>23179190607</t>
  </si>
  <si>
    <t>b520a940-fb7e-f011-8151-000d3ad157cb</t>
  </si>
  <si>
    <t>9a3b8be4-38af-e811-a95e-000d3ad24c60</t>
  </si>
  <si>
    <t>CAS-1639629-C9G4D3</t>
  </si>
  <si>
    <t>23296234554</t>
  </si>
  <si>
    <t>84400e2a-46de-ed11-a7c7-002248110683</t>
  </si>
  <si>
    <t>c93c8be4-38af-e811-a95e-000d3ad24c60</t>
  </si>
  <si>
    <t>CAS-1208350-W6K8D3</t>
  </si>
  <si>
    <t>23140659808</t>
  </si>
  <si>
    <t>9581a1b8-db0e-ed11-b83d-00224812bcee</t>
  </si>
  <si>
    <t>373f8be4-38af-e811-a95e-000d3ad24c60</t>
  </si>
  <si>
    <t>CAS-1063022-F1H4G4</t>
  </si>
  <si>
    <t>23145574575</t>
  </si>
  <si>
    <t>004b60bd-d5cc-ec11-a7b6-0022481240c1</t>
  </si>
  <si>
    <t>96418be4-38af-e811-a95e-000d3ad24c60</t>
  </si>
  <si>
    <t>CAS-1021548-B4Y5H5</t>
  </si>
  <si>
    <t>79902601713</t>
  </si>
  <si>
    <t>89882338-39f7-f011-92b9-000d3ad1cf65</t>
  </si>
  <si>
    <t>4a428be4-38af-e811-a95e-000d3ad24c60</t>
  </si>
  <si>
    <t>CAS-1723356-P5X6G8</t>
  </si>
  <si>
    <t>79910554822</t>
  </si>
  <si>
    <t>8102ca3b-f0f7-f011-8406-7ced8d32c007</t>
  </si>
  <si>
    <t>CAS-1724247-C9N9J9</t>
  </si>
  <si>
    <t>990f8b0e-d60e-ed11-b83d-00224812bac3</t>
  </si>
  <si>
    <t>91438be4-38af-e811-a95e-000d3ad24c60</t>
  </si>
  <si>
    <t>CAS-1062830-W3K9J8</t>
  </si>
  <si>
    <t>80084913235</t>
  </si>
  <si>
    <t>d8c691dc-a696-eb11-b1ac-000d3acc24ba</t>
  </si>
  <si>
    <t>e1d4f4ea-38af-e811-a95e-000d3ad24c60</t>
  </si>
  <si>
    <t>CAS-838766-Y7Q2N1</t>
  </si>
  <si>
    <t>41091656989</t>
  </si>
  <si>
    <t>928eeafb-7db4-f011-bbd3-000d3ad10b92</t>
  </si>
  <si>
    <t>6cd6f4ea-38af-e811-a95e-000d3ad24c60</t>
  </si>
  <si>
    <t>CAS-1669498-S8G6B5</t>
  </si>
  <si>
    <t>41062894473</t>
  </si>
  <si>
    <t>5776ee9f-017c-f011-8151-00224893967e</t>
  </si>
  <si>
    <t>59d8f4ea-38af-e811-a95e-000d3ad24c60</t>
  </si>
  <si>
    <t>CAS-1637798-F3J9N3</t>
  </si>
  <si>
    <t>35141248900</t>
  </si>
  <si>
    <t>5c04ce43-2555-ef11-bfe2-000d3ad080a6</t>
  </si>
  <si>
    <t>35dcf4ea-38af-e811-a95e-000d3ad24c60</t>
  </si>
  <si>
    <t>CAS-1440863-D0Z4P1</t>
  </si>
  <si>
    <t>92203413167</t>
  </si>
  <si>
    <t>3529dcd4-3b68-f011-95f3-000d3ad1cf65</t>
  </si>
  <si>
    <t>38dcf4ea-38af-e811-a95e-000d3ad24c60</t>
  </si>
  <si>
    <t>CAS-1627696-N6M3Y6</t>
  </si>
  <si>
    <t>96123175357</t>
  </si>
  <si>
    <t>45ae9445-2555-ef11-bfe2-000d3a6ad033</t>
  </si>
  <si>
    <t>eeddf4ea-38af-e811-a95e-000d3ad24c60</t>
  </si>
  <si>
    <t>CAS-1440861-R5H5H6</t>
  </si>
  <si>
    <t>96127431611</t>
  </si>
  <si>
    <t>b3d01394-7db4-f011-bbd3-6045bdc2c88b</t>
  </si>
  <si>
    <t>6ddef4ea-38af-e811-a95e-000d3ad24c60</t>
  </si>
  <si>
    <t>CAS-1668987-N0R6T8</t>
  </si>
  <si>
    <t>92138770626</t>
  </si>
  <si>
    <t>7181c698-837d-f011-b4cc-00224893fe04</t>
  </si>
  <si>
    <t>fbdff4ea-38af-e811-a95e-000d3ad24c60</t>
  </si>
  <si>
    <t>CAS-1638760-Q2S2D4</t>
  </si>
  <si>
    <t>56744589952</t>
  </si>
  <si>
    <t>b72d15d6-5409-ed11-82e5-002248944bc7</t>
  </si>
  <si>
    <t>19e2f4ea-38af-e811-a95e-000d3ad24c60</t>
  </si>
  <si>
    <t>CAS-1060192-K3L0Y1</t>
  </si>
  <si>
    <t>96253164023</t>
  </si>
  <si>
    <t>6a34f3fc-4d8c-f011-b4cc-00224898b167</t>
  </si>
  <si>
    <t>80e2f4ea-38af-e811-a95e-000d3ad24c60</t>
  </si>
  <si>
    <t>CAS-1645801-F4D5T8</t>
  </si>
  <si>
    <t>96253817941</t>
  </si>
  <si>
    <t>782ddaec-1d77-f011-b4cc-6045bdc235e4</t>
  </si>
  <si>
    <t>64e4f4ea-38af-e811-a95e-000d3ad24c60</t>
  </si>
  <si>
    <t>CAS-1635516-M0D9Q6</t>
  </si>
  <si>
    <t>29448796434</t>
  </si>
  <si>
    <t>f520027f-078c-4a89-95e9-ece7be19faa8</t>
  </si>
  <si>
    <t>c4adebf0-38af-e811-a95e-000d3ad24c60</t>
  </si>
  <si>
    <t>CAS-1615727-S7Y8W7</t>
  </si>
  <si>
    <t>66571806014</t>
  </si>
  <si>
    <t>fa295e0d-ee4b-f011-877b-000d3a6aeb52</t>
  </si>
  <si>
    <t>ccaeebf0-38af-e811-a95e-000d3ad24c60</t>
  </si>
  <si>
    <t>CAS-1608478-L2C0F8</t>
  </si>
  <si>
    <t>46615612911</t>
  </si>
  <si>
    <t>e405422c-6bc3-f011-aa43-6045bdc30017</t>
  </si>
  <si>
    <t>CAS-1681077-G8L0N2</t>
  </si>
  <si>
    <t>eefe7f3f-46de-ed11-a7c7-00224893bd39</t>
  </si>
  <si>
    <t>3db5ebf0-38af-e811-a95e-000d3ad24c60</t>
  </si>
  <si>
    <t>CAS-1208528-L8H1D8</t>
  </si>
  <si>
    <t>75718119054</t>
  </si>
  <si>
    <t>487bd5e1-1d77-f011-b4cc-000d3ad07e3a</t>
  </si>
  <si>
    <t>33b6ebf0-38af-e811-a95e-000d3ad24c60</t>
  </si>
  <si>
    <t>CAS-1635497-T5H5D7</t>
  </si>
  <si>
    <t>17243953115</t>
  </si>
  <si>
    <t>4b2007d6-6500-f011-bae4-00224891e269</t>
  </si>
  <si>
    <t>04b8ebf0-38af-e811-a95e-000d3ad24c60</t>
  </si>
  <si>
    <t>f8451b09-52fd-ef11-a4de-000d3ad20122</t>
  </si>
  <si>
    <t>CAS-1563467-H7S7T0</t>
  </si>
  <si>
    <t>84229984906</t>
  </si>
  <si>
    <t>9b7bed9a-5409-ed11-82e5-002248944157</t>
  </si>
  <si>
    <t>6d27e4f6-38af-e811-a95e-000d3ad24c60</t>
  </si>
  <si>
    <t>CAS-1059902-Q6P2D1</t>
  </si>
  <si>
    <t>84230808357</t>
  </si>
  <si>
    <t>fcc75081-5409-ed11-82e5-002248944f2b</t>
  </si>
  <si>
    <t>3329e4f6-38af-e811-a95e-000d3ad24c60</t>
  </si>
  <si>
    <t>CAS-1059729-V7M7F5</t>
  </si>
  <si>
    <t>23476065197</t>
  </si>
  <si>
    <t>a1f444b5-b7a8-f011-bbd2-7c1e52624e52</t>
  </si>
  <si>
    <t>dc29e4f6-38af-e811-a95e-000d3ad24c60</t>
  </si>
  <si>
    <t>CAS-1660669-X9L8B8</t>
  </si>
  <si>
    <t>23655757531</t>
  </si>
  <si>
    <t>fb9b7b19-46de-ed11-a7c7-002248933d22</t>
  </si>
  <si>
    <t>e129e4f6-38af-e811-a95e-000d3ad24c60</t>
  </si>
  <si>
    <t>CAS-1208247-M8Z8S3</t>
  </si>
  <si>
    <t>23458315603</t>
  </si>
  <si>
    <t>a1340db3-65b3-ef11-95f6-6045bdc2b61b</t>
  </si>
  <si>
    <t>CAS-1498770-C3V7W2</t>
  </si>
  <si>
    <t>44cc5081-5409-ed11-82e5-002248944f2b</t>
  </si>
  <si>
    <t>992ae4f6-38af-e811-a95e-000d3ad24c60</t>
  </si>
  <si>
    <t>CAS-1059758-Q2F9S7</t>
  </si>
  <si>
    <t>23655881736</t>
  </si>
  <si>
    <t>213e720e-92d1-f011-ad8e-000d3acb3224</t>
  </si>
  <si>
    <t>652ee4f6-38af-e811-a95e-000d3ad24c60</t>
  </si>
  <si>
    <t>CAS-1693137-S9K4B2</t>
  </si>
  <si>
    <t>51688921050</t>
  </si>
  <si>
    <t>85147c0c-2555-ef11-bfe2-000d3acc3d53</t>
  </si>
  <si>
    <t>3033e4f6-38af-e811-a95e-000d3ad24c60</t>
  </si>
  <si>
    <t>CAS-1440494-C0N7G2</t>
  </si>
  <si>
    <t>35458772054</t>
  </si>
  <si>
    <t>1c5d337a-e52b-f111-9730-002248108a02</t>
  </si>
  <si>
    <t>7bae0bfd-38af-e811-a95e-000d3ad24c60</t>
  </si>
  <si>
    <t>CAS-1767636-X0W6M1</t>
  </si>
  <si>
    <t>35522799303</t>
  </si>
  <si>
    <t>efc5f888-5409-ed11-82e5-002248944157</t>
  </si>
  <si>
    <t>86ae0bfd-38af-e811-a95e-000d3ad24c60</t>
  </si>
  <si>
    <t>CAS-1059793-P3W9P3</t>
  </si>
  <si>
    <t>41235495866</t>
  </si>
  <si>
    <t>9a077788-e407-f111-83da-002248948c85</t>
  </si>
  <si>
    <t>9bb50bfd-38af-e811-a95e-000d3ad24c60</t>
  </si>
  <si>
    <t>CAS-1744786-J0C8L7</t>
  </si>
  <si>
    <t>71108236755</t>
  </si>
  <si>
    <t>5491b80a-4e8c-f011-b4cc-000d3acbc570</t>
  </si>
  <si>
    <t>28c90103-39af-e811-a95e-000d3ad24c60</t>
  </si>
  <si>
    <t>CAS-1645849-K7C9K4</t>
  </si>
  <si>
    <t>88325879549</t>
  </si>
  <si>
    <t>7bcbf58e-5409-ed11-82e5-002248944157</t>
  </si>
  <si>
    <t>3eca0103-39af-e811-a95e-000d3ad24c60</t>
  </si>
  <si>
    <t>CAS-1059812-C8G2F4</t>
  </si>
  <si>
    <t>88338001330</t>
  </si>
  <si>
    <t>25cee756-2b0d-f111-83da-002248108a02</t>
  </si>
  <si>
    <t>abca0103-39af-e811-a95e-000d3ad24c60</t>
  </si>
  <si>
    <t>CAS-1748441-G8Y3B6</t>
  </si>
  <si>
    <t>11045845426</t>
  </si>
  <si>
    <t>c665b2b2-b7a8-f011-bbd2-000d3ad208e6</t>
  </si>
  <si>
    <t>c0ca0103-39af-e811-a95e-000d3ad24c60</t>
  </si>
  <si>
    <t>CAS-1660660-F8C1R1</t>
  </si>
  <si>
    <t>88534455414</t>
  </si>
  <si>
    <t>1a71d232-46de-ed11-a7c7-00224893cef4</t>
  </si>
  <si>
    <t>edcc0103-39af-e811-a95e-000d3ad24c60</t>
  </si>
  <si>
    <t>CAS-1208458-M4X4B7</t>
  </si>
  <si>
    <t>88543379600</t>
  </si>
  <si>
    <t>4b794fa8-7db4-f011-bbd3-7ced8d34ef5a</t>
  </si>
  <si>
    <t>3ed00103-39af-e811-a95e-000d3ad24c60</t>
  </si>
  <si>
    <t>CAS-1669124-B2T8F2</t>
  </si>
  <si>
    <t>11227328793</t>
  </si>
  <si>
    <t>5fab16bc-7db4-f011-bbd3-7c1e528a65f7</t>
  </si>
  <si>
    <t>8ad20103-39af-e811-a95e-000d3ad24c60</t>
  </si>
  <si>
    <t>CAS-1669212-J2Y8Y9</t>
  </si>
  <si>
    <t>99869734023</t>
  </si>
  <si>
    <t>6ded110b-d60e-ed11-b83d-00224812b10b</t>
  </si>
  <si>
    <t>25d40103-39af-e811-a95e-000d3ad24c60</t>
  </si>
  <si>
    <t>CAS-1062806-F0H8G7</t>
  </si>
  <si>
    <t>80350498335</t>
  </si>
  <si>
    <t>11c73997-c016-f111-83da-002248108a02</t>
  </si>
  <si>
    <t>36d40103-39af-e811-a95e-000d3ad24c60</t>
  </si>
  <si>
    <t>CAS-1754664-J9J1B4</t>
  </si>
  <si>
    <t>80317293730</t>
  </si>
  <si>
    <t>53f45f01-4e8c-f011-b4cc-00224893fe04</t>
  </si>
  <si>
    <t>c8d40103-39af-e811-a95e-000d3ad24c60</t>
  </si>
  <si>
    <t>CAS-1645827-C9N9T1</t>
  </si>
  <si>
    <t>99876174273</t>
  </si>
  <si>
    <t>7b4d5f3a-a50a-f011-a4de-000d3ad2a423</t>
  </si>
  <si>
    <t>ef2d0309-39af-e811-a95e-000d3ad24c60</t>
  </si>
  <si>
    <t>CAS-1570595-H1R7G9</t>
  </si>
  <si>
    <t>29667253715</t>
  </si>
  <si>
    <t>336ef552-4016-ee11-a81c-00224893c3be</t>
  </si>
  <si>
    <t>14340309-39af-e811-a95e-000d3ad24c60</t>
  </si>
  <si>
    <t>CAS-1244853-T1F0P9</t>
  </si>
  <si>
    <t>46848411857</t>
  </si>
  <si>
    <t>580c10a2-ef48-f111-9a90-002248926a7f</t>
  </si>
  <si>
    <t>b5350309-39af-e811-a95e-000d3ad24c60</t>
  </si>
  <si>
    <t>CAS-1782484-Z8D7J7</t>
  </si>
  <si>
    <t>57067901549</t>
  </si>
  <si>
    <t>f20921b9-7db4-f011-bbd3-6045bde67d52</t>
  </si>
  <si>
    <t>03360309-39af-e811-a95e-000d3ad24c60</t>
  </si>
  <si>
    <t>CAS-1669176-L7G7H6</t>
  </si>
  <si>
    <t>57086621427</t>
  </si>
  <si>
    <t>c30660a0-7db4-f011-bbd3-7ced8da2a128</t>
  </si>
  <si>
    <t>42360309-39af-e811-a95e-000d3ad24c60</t>
  </si>
  <si>
    <t>CAS-1669071-S8B6B2</t>
  </si>
  <si>
    <t>46782938029</t>
  </si>
  <si>
    <t>53f307e9-8852-f111-89e7-002248104426</t>
  </si>
  <si>
    <t>bc370309-39af-e811-a95e-000d3ad24c60</t>
  </si>
  <si>
    <t>CAS-1787934-L7C7L3</t>
  </si>
  <si>
    <t>57075789383</t>
  </si>
  <si>
    <t>dbe07b8c-5409-ed11-82e5-002248944339</t>
  </si>
  <si>
    <t>05380309-39af-e811-a95e-000d3ad24c60</t>
  </si>
  <si>
    <t>CAS-1059804-C4J3J2</t>
  </si>
  <si>
    <t>57100173655</t>
  </si>
  <si>
    <t>c4d947d1-7db4-f011-bbd3-6045bde67d52</t>
  </si>
  <si>
    <t>6e390309-39af-e811-a95e-000d3ad24c60</t>
  </si>
  <si>
    <t>CAS-1669334-T4D8C1</t>
  </si>
  <si>
    <t>57094424530</t>
  </si>
  <si>
    <t>8ffcff91-5409-ed11-82e5-000d3ad1769c</t>
  </si>
  <si>
    <t>ff390309-39af-e811-a95e-000d3ad24c60</t>
  </si>
  <si>
    <t>CAS-1059823-R1P9G0</t>
  </si>
  <si>
    <t>23821736698</t>
  </si>
  <si>
    <t>e8c6fa9e-f998-f011-aa44-002248948796</t>
  </si>
  <si>
    <t>263b0309-39af-e811-a95e-000d3ad24c60</t>
  </si>
  <si>
    <t>CAS-1652904-T6P0G2</t>
  </si>
  <si>
    <t>23827911211</t>
  </si>
  <si>
    <t>be2c15d6-5409-ed11-82e5-002248944bc7</t>
  </si>
  <si>
    <t>d01d010f-39af-e811-a95e-000d3ad24c60</t>
  </si>
  <si>
    <t>CAS-1060186-V9N7Y9</t>
  </si>
  <si>
    <t>66745884782</t>
  </si>
  <si>
    <t>36ef50b4-7db4-f011-bbd3-7ced8d34ef5a</t>
  </si>
  <si>
    <t>551e010f-39af-e811-a95e-000d3ad24c60</t>
  </si>
  <si>
    <t>CAS-1669143-X9H7H9</t>
  </si>
  <si>
    <t>23922372767</t>
  </si>
  <si>
    <t>6095f668-7388-f011-8151-000d3ad157cb</t>
  </si>
  <si>
    <t>261f010f-39af-e811-a95e-000d3ad24c60</t>
  </si>
  <si>
    <t>CAS-1644180-D5F2C8</t>
  </si>
  <si>
    <t>66724718780</t>
  </si>
  <si>
    <t>f2dcc2f6-f56d-f111-9b48-002248926028</t>
  </si>
  <si>
    <t>6a23010f-39af-e811-a95e-000d3ad24c60</t>
  </si>
  <si>
    <t>CAS-1804884-W3Q0K9</t>
  </si>
  <si>
    <t>92641325719</t>
  </si>
  <si>
    <t>dc41d79b-7db4-f011-bbd3-000d3ad10b92</t>
  </si>
  <si>
    <t>d724010f-39af-e811-a95e-000d3ad24c60</t>
  </si>
  <si>
    <t>CAS-1669038-J6P5F4</t>
  </si>
  <si>
    <t>92646174644</t>
  </si>
  <si>
    <t>86ccc56e-552d-f111-9730-002248108a02</t>
  </si>
  <si>
    <t>d924010f-39af-e811-a95e-000d3ad24c60</t>
  </si>
  <si>
    <t>CAS-1768794-S5M4K9</t>
  </si>
  <si>
    <t>92406937439</t>
  </si>
  <si>
    <t>0aa80c0f-2555-ef11-bfe3-000d3ad0412c</t>
  </si>
  <si>
    <t>9825010f-39af-e811-a95e-000d3ad24c60</t>
  </si>
  <si>
    <t>CAS-1440505-K9P7Z1</t>
  </si>
  <si>
    <t>92389959154</t>
  </si>
  <si>
    <t>462182ea-cd27-4930-a54e-f8d59aabb7a9</t>
  </si>
  <si>
    <t>e229010f-39af-e811-a95e-000d3ad24c60</t>
  </si>
  <si>
    <t>CAS-1473081-F7W0B1</t>
  </si>
  <si>
    <t>35991526755</t>
  </si>
  <si>
    <t>07ed834c-46de-ed11-a7c7-00224810001d</t>
  </si>
  <si>
    <t>eb010115-39af-e811-a95e-000d3ad24c60</t>
  </si>
  <si>
    <t>CAS-1208640-T0C7Y7</t>
  </si>
  <si>
    <t>41689228383</t>
  </si>
  <si>
    <t>357980c5-db0e-ed11-b83d-00224812b10b</t>
  </si>
  <si>
    <t>d5020115-39af-e811-a95e-000d3ad24c60</t>
  </si>
  <si>
    <t>CAS-1063090-N7Q4J7</t>
  </si>
  <si>
    <t>62134722716</t>
  </si>
  <si>
    <t>8e74d9e9-566b-f011-b4cc-7c1e522b1d9f</t>
  </si>
  <si>
    <t>CAS-1629249-J4C6M1</t>
  </si>
  <si>
    <t>2565f367-be27-f011-9d47-6045bde525ee</t>
  </si>
  <si>
    <t>ca98f81a-39af-e811-a95e-000d3ad24c60</t>
  </si>
  <si>
    <t>CAS-1585962-K2R7F2</t>
  </si>
  <si>
    <t>71413943159</t>
  </si>
  <si>
    <t>d3c886f8-4d8c-f011-b4cc-6045bdc33c93</t>
  </si>
  <si>
    <t>8e9af81a-39af-e811-a95e-000d3ad24c60</t>
  </si>
  <si>
    <t>CAS-1645802-R6L2B1</t>
  </si>
  <si>
    <t>71420632776</t>
  </si>
  <si>
    <t>b239deec-5409-ed11-82e5-002248944339</t>
  </si>
  <si>
    <t>069df81a-39af-e811-a95e-000d3ad24c60</t>
  </si>
  <si>
    <t>CAS-1060307-V1Y5M5</t>
  </si>
  <si>
    <t>84606934612</t>
  </si>
  <si>
    <t>354f4873-43ad-f011-aa44-002248948796</t>
  </si>
  <si>
    <t>4d80f520-39af-e811-a95e-000d3ad24c60</t>
  </si>
  <si>
    <t>CAS-1663638-N0S2B6</t>
  </si>
  <si>
    <t>80521746979</t>
  </si>
  <si>
    <t>bb3bdeec-5409-ed11-82e5-002248944339</t>
  </si>
  <si>
    <t>c980f520-39af-e811-a95e-000d3ad24c60</t>
  </si>
  <si>
    <t>CAS-1060312-G4Z9H8</t>
  </si>
  <si>
    <t>80522615516</t>
  </si>
  <si>
    <t>ff628ae5-18d4-f011-ad8e-000d3acb3224</t>
  </si>
  <si>
    <t>e281f520-39af-e811-a95e-000d3ad24c60</t>
  </si>
  <si>
    <t>CAS-1694522-T6X4K5</t>
  </si>
  <si>
    <t>80525803719</t>
  </si>
  <si>
    <t>c83770b8-7db4-f011-bbd2-7ced8da2e1c1</t>
  </si>
  <si>
    <t>0183f520-39af-e811-a95e-000d3ad24c60</t>
  </si>
  <si>
    <t>CAS-1669188-C5Y4Y3</t>
  </si>
  <si>
    <t>80527241761</t>
  </si>
  <si>
    <t>fcedc928-2555-ef11-bfe2-00224891cf80</t>
  </si>
  <si>
    <t>fd83f520-39af-e811-a95e-000d3ad24c60</t>
  </si>
  <si>
    <t>CAS-1440636-H6L8R9</t>
  </si>
  <si>
    <t>80533668538</t>
  </si>
  <si>
    <t>4b4f5dd2-7db4-f011-bbd3-7ced8d34ef5a</t>
  </si>
  <si>
    <t>0f85f520-39af-e811-a95e-000d3ad24c60</t>
  </si>
  <si>
    <t>CAS-1669342-R9R3W5</t>
  </si>
  <si>
    <t>17850072308</t>
  </si>
  <si>
    <t>89feff91-5409-ed11-82e5-000d3ad1769c</t>
  </si>
  <si>
    <t>a486f520-39af-e811-a95e-000d3ad24c60</t>
  </si>
  <si>
    <t>CAS-1059838-Y2Z6C0</t>
  </si>
  <si>
    <t>30130720157</t>
  </si>
  <si>
    <t>73c59d65-9c5f-f111-89e8-002248940652</t>
  </si>
  <si>
    <t>1b87f520-39af-e811-a95e-000d3ad24c60</t>
  </si>
  <si>
    <t>CAS-1795434-V5X9L1</t>
  </si>
  <si>
    <t>30131219068</t>
  </si>
  <si>
    <t>fe13a89b-8cd4-f011-ad8e-000d3acb3224</t>
  </si>
  <si>
    <t>f187f520-39af-e811-a95e-000d3ad24c60</t>
  </si>
  <si>
    <t>CAS-1694742-S9K8G4</t>
  </si>
  <si>
    <t>30078204989</t>
  </si>
  <si>
    <t>8b953cf9-2f5d-471c-a24b-b1538049a7fe</t>
  </si>
  <si>
    <t>6a88f520-39af-e811-a95e-000d3ad24c60</t>
  </si>
  <si>
    <t>CAS-1442470-G3V6Q4</t>
  </si>
  <si>
    <t>Decision Pending</t>
  </si>
  <si>
    <t>29949742420</t>
  </si>
  <si>
    <t>bf3b3cd6-7db4-f011-bbd3-6045bdc2c88b</t>
  </si>
  <si>
    <t>b28af520-39af-e811-a95e-000d3ad24c60</t>
  </si>
  <si>
    <t>CAS-1669354-X3V4L1</t>
  </si>
  <si>
    <t>29954571742</t>
  </si>
  <si>
    <t>820b4987-5409-ed11-82e5-002248944f2b</t>
  </si>
  <si>
    <t>86d4f626-39af-e811-a95e-000d3ad24c60</t>
  </si>
  <si>
    <t>CAS-1059776-L1K1C1</t>
  </si>
  <si>
    <t>24009232566</t>
  </si>
  <si>
    <t>e01f73b8-a3c9-f011-ad8e-000d3acb3224</t>
  </si>
  <si>
    <t>68d7f626-39af-e811-a95e-000d3ad24c60</t>
  </si>
  <si>
    <t>CAS-1685805-S0X8C8</t>
  </si>
  <si>
    <t>47002521404</t>
  </si>
  <si>
    <t>2a7f4935-dea7-f011-aa44-002248948796</t>
  </si>
  <si>
    <t>b6d7f626-39af-e811-a95e-000d3ad24c60</t>
  </si>
  <si>
    <t>CAS-1659885-S2V9S9</t>
  </si>
  <si>
    <t>47024500441</t>
  </si>
  <si>
    <t>ce5e54a2-7db4-f011-bbd3-6045bde679a9</t>
  </si>
  <si>
    <t>89d8f626-39af-e811-a95e-000d3ad24c60</t>
  </si>
  <si>
    <t>CAS-1669108-L6F7Z0</t>
  </si>
  <si>
    <t>47003167486</t>
  </si>
  <si>
    <t>b3f122bf-7db4-f011-bbd3-6045bde67d52</t>
  </si>
  <si>
    <t>ccd8f626-39af-e811-a95e-000d3ad24c60</t>
  </si>
  <si>
    <t>CAS-1669237-G8G0F1</t>
  </si>
  <si>
    <t>47039451793</t>
  </si>
  <si>
    <t>094d3015-2555-ef11-bfe2-000d3a6ad033</t>
  </si>
  <si>
    <t>94daf626-39af-e811-a95e-000d3ad24c60</t>
  </si>
  <si>
    <t>CAS-1440555-W8Q9Q5</t>
  </si>
  <si>
    <t>47131297731</t>
  </si>
  <si>
    <t>14c44baa-255e-f111-89e7-002248104426</t>
  </si>
  <si>
    <t>67def626-39af-e811-a95e-000d3ad24c60</t>
  </si>
  <si>
    <t>CAS-1794320-Z3B5B3</t>
  </si>
  <si>
    <t>47137821919</t>
  </si>
  <si>
    <t>e6810f8e-7db4-f011-bbd3-6045bdc2c88b</t>
  </si>
  <si>
    <t>b5def626-39af-e811-a95e-000d3ad24c60</t>
  </si>
  <si>
    <t>CAS-1668971-Q8R3Q4</t>
  </si>
  <si>
    <t>57132053420</t>
  </si>
  <si>
    <t>ce105a8b-837d-f011-b4cc-6045bdc35bda</t>
  </si>
  <si>
    <t>78e2f626-39af-e811-a95e-000d3ad24c60</t>
  </si>
  <si>
    <t>CAS-1638748-X6X5G6</t>
  </si>
  <si>
    <t>36101166108</t>
  </si>
  <si>
    <t>056439b8-5409-ed11-82e5-002248944bc7</t>
  </si>
  <si>
    <t>b7e2f626-39af-e811-a95e-000d3ad24c60</t>
  </si>
  <si>
    <t>CAS-1060037-H4L6H5</t>
  </si>
  <si>
    <t>36117313561</t>
  </si>
  <si>
    <t>68328615-4c55-f011-bec2-6045bdc48fdc</t>
  </si>
  <si>
    <t>1be3f626-39af-e811-a95e-000d3ad24c60</t>
  </si>
  <si>
    <t>CAS-1616654-T8G3L8</t>
  </si>
  <si>
    <t>36250392603</t>
  </si>
  <si>
    <t>586b56b3-5409-ed11-82e5-002248944157</t>
  </si>
  <si>
    <t>4383ed2c-39af-e811-a95e-000d3ad24c60</t>
  </si>
  <si>
    <t>CAS-1059993-G1Q5W1</t>
  </si>
  <si>
    <t>67097197069</t>
  </si>
  <si>
    <t>7453391e-eef7-ef11-a4de-000d3ad20122</t>
  </si>
  <si>
    <t>1e84ed2c-39af-e811-a95e-000d3ad24c60</t>
  </si>
  <si>
    <t>CAS-1557337-G3Y5Y3</t>
  </si>
  <si>
    <t>52277405052</t>
  </si>
  <si>
    <t>be46b608-ee4b-f011-877b-6045bde534d3</t>
  </si>
  <si>
    <t>CAS-1608477-V7K5R7</t>
  </si>
  <si>
    <t>2bff4425-2555-ef11-bfe2-00224892ea7b</t>
  </si>
  <si>
    <t>9686ed2c-39af-e811-a95e-000d3ad24c60</t>
  </si>
  <si>
    <t>CAS-1440650-F6W4L5</t>
  </si>
  <si>
    <t>67101410333</t>
  </si>
  <si>
    <t>c1ef50b4-7db4-f011-bbd3-7ced8d34ef5a</t>
  </si>
  <si>
    <t>fb86ed2c-39af-e811-a95e-000d3ad24c60</t>
  </si>
  <si>
    <t>CAS-1669159-F1W5T3</t>
  </si>
  <si>
    <t>67064978347</t>
  </si>
  <si>
    <t>d266a31b-5dec-f011-92b9-000d3ad1cf65</t>
  </si>
  <si>
    <t>7389ed2c-39af-e811-a95e-000d3ad24c60</t>
  </si>
  <si>
    <t>CAS-1710593-M1F1N2</t>
  </si>
  <si>
    <t>62232748392</t>
  </si>
  <si>
    <t>e66a05ca-4e60-f011-95f3-000d3ad1cf65</t>
  </si>
  <si>
    <t>CAS-1623474-G7J0K1</t>
  </si>
  <si>
    <t>40b96086-51a9-f011-aa44-002248948796</t>
  </si>
  <si>
    <t>CAS-1660942-H2P2X5</t>
  </si>
  <si>
    <t>613cbcdd-a23e-f111-9a91-002248966bca</t>
  </si>
  <si>
    <t>0c31f233-39af-e811-a95e-000d3ad24c60</t>
  </si>
  <si>
    <t>CAS-1777084-C3F0Q0</t>
  </si>
  <si>
    <t>76244506809</t>
  </si>
  <si>
    <t>d331b497-7db4-f011-bbd3-6045bde73edb</t>
  </si>
  <si>
    <t>0435f233-39af-e811-a95e-000d3ad24c60</t>
  </si>
  <si>
    <t>CAS-1669045-R3Y6T3</t>
  </si>
  <si>
    <t>93001157688</t>
  </si>
  <si>
    <t>eca8d294-0557-f011-95f3-000d3aca6c5f</t>
  </si>
  <si>
    <t>3435f233-39af-e811-a95e-000d3ad24c60</t>
  </si>
  <si>
    <t>CAS-1619613-R6C4H8</t>
  </si>
  <si>
    <t>93041953582</t>
  </si>
  <si>
    <t>73a583f2-7db4-f011-bbd3-000d3ad208e6</t>
  </si>
  <si>
    <t>7935f233-39af-e811-a95e-000d3ad24c60</t>
  </si>
  <si>
    <t>CAS-1669482-Z7M6G3</t>
  </si>
  <si>
    <t>96655027320</t>
  </si>
  <si>
    <t>36f5b6d3-7db4-f011-bbd3-6045bde73edb</t>
  </si>
  <si>
    <t>8637f233-39af-e811-a95e-000d3ad24c60</t>
  </si>
  <si>
    <t>CAS-1669328-S2S6C9</t>
  </si>
  <si>
    <t>93001263734</t>
  </si>
  <si>
    <t>8effbb98-7db4-f011-bbd2-7ced8da2e1c1</t>
  </si>
  <si>
    <t>fefc133a-39af-e811-a95e-000d3ad24c60</t>
  </si>
  <si>
    <t>CAS-1669046-T1V6J6</t>
  </si>
  <si>
    <t>71724767570</t>
  </si>
  <si>
    <t>7648af9d-7db4-f011-bbd3-6045bde73edb</t>
  </si>
  <si>
    <t>06fe133a-39af-e811-a95e-000d3ad24c60</t>
  </si>
  <si>
    <t>CAS-1669062-Z9W2T3</t>
  </si>
  <si>
    <t>72000415127</t>
  </si>
  <si>
    <t>f38e0ee4-ef6d-f111-9b48-002248926028</t>
  </si>
  <si>
    <t>1cff133a-39af-e811-a95e-000d3ad24c60</t>
  </si>
  <si>
    <t>CAS-1804825-K4K1P8</t>
  </si>
  <si>
    <t>71728513615</t>
  </si>
  <si>
    <t>072938d9-a696-eb11-b1ac-000d3acc2047</t>
  </si>
  <si>
    <t>9400143a-39af-e811-a95e-000d3ad24c60</t>
  </si>
  <si>
    <t>CAS-838735-N0P0Q5</t>
  </si>
  <si>
    <t>84897979843</t>
  </si>
  <si>
    <t>78d19927-46de-ed11-a7c7-00224893bd39</t>
  </si>
  <si>
    <t>8101143a-39af-e811-a95e-000d3ad24c60</t>
  </si>
  <si>
    <t>CAS-1208341-F2B9P6</t>
  </si>
  <si>
    <t>84771730359</t>
  </si>
  <si>
    <t>34b3affe-4d8c-f011-b4cc-000d3acbc570</t>
  </si>
  <si>
    <t>9a02143a-39af-e811-a95e-000d3ad24c60</t>
  </si>
  <si>
    <t>CAS-1645813-T5H8D7</t>
  </si>
  <si>
    <t>84707114094</t>
  </si>
  <si>
    <t>16a18dc3-0a51-ee11-a81c-00224812d39d</t>
  </si>
  <si>
    <t>a303143a-39af-e811-a95e-000d3ad24c60</t>
  </si>
  <si>
    <t>CAS-1270970-Q3P7D7</t>
  </si>
  <si>
    <t>85003966701</t>
  </si>
  <si>
    <t>0feb8075-8f5d-4f00-b331-094dc7b308af</t>
  </si>
  <si>
    <t>8904143a-39af-e811-a95e-000d3ad24c60</t>
  </si>
  <si>
    <t>CAS-1042438-P1D7D6</t>
  </si>
  <si>
    <t>85000260033</t>
  </si>
  <si>
    <t>b9f2b4c1-7db4-f011-bbd3-000d3ad208e6</t>
  </si>
  <si>
    <t>fd04143a-39af-e811-a95e-000d3ad24c60</t>
  </si>
  <si>
    <t>CAS-1669265-D6K0F8</t>
  </si>
  <si>
    <t>85001797137</t>
  </si>
  <si>
    <t>732ec7f8-290b-ea11-b265-00155d784054</t>
  </si>
  <si>
    <t>e2b90a40-39af-e811-a95e-000d3ad24c60</t>
  </si>
  <si>
    <t>CAS-574218-N5Z5C7</t>
  </si>
  <si>
    <t>80882715640</t>
  </si>
  <si>
    <t>186aa351-51a3-f011-aa44-002248948796</t>
  </si>
  <si>
    <t>e8b90a40-39af-e811-a95e-000d3ad24c60</t>
  </si>
  <si>
    <t>CAS-1657713-H5S0X0</t>
  </si>
  <si>
    <t>11952494303</t>
  </si>
  <si>
    <t>bab0fa75-f379-46c7-ab7e-cb51b45ed916</t>
  </si>
  <si>
    <t>CAS-1655760-P7D7L1</t>
  </si>
  <si>
    <t>e1df0fdc-5409-ed11-82e5-002248944bc7</t>
  </si>
  <si>
    <t>55bc0a40-39af-e811-a95e-000d3ad24c60</t>
  </si>
  <si>
    <t>CAS-1060254-K1B4B5</t>
  </si>
  <si>
    <t>96747997154</t>
  </si>
  <si>
    <t>d0a121b5-5409-ed11-82e5-002248944e6d</t>
  </si>
  <si>
    <t>61bf0a40-39af-e811-a95e-000d3ad24c60</t>
  </si>
  <si>
    <t>CAS-1060003-M1W9D3</t>
  </si>
  <si>
    <t>47319973170</t>
  </si>
  <si>
    <t>f34853c1-db0e-ed11-b83d-00224812bcad</t>
  </si>
  <si>
    <t>03c10a40-39af-e811-a95e-000d3ad24c60</t>
  </si>
  <si>
    <t>CAS-1063061-Y5M9J9</t>
  </si>
  <si>
    <t>47342342713</t>
  </si>
  <si>
    <t>39ef945e-28cf-eb11-bacc-000d3a6aad87</t>
  </si>
  <si>
    <t>30c30a40-39af-e811-a95e-000d3ad24c60</t>
  </si>
  <si>
    <t>CAS-871747-T7Y2W0</t>
  </si>
  <si>
    <t>89002936825</t>
  </si>
  <si>
    <t>62527e9a-33b5-f011-aa44-000d3a6a6065</t>
  </si>
  <si>
    <t>f6147146-39af-e811-a95e-000d3ad24c60</t>
  </si>
  <si>
    <t>CAS-1670416-C6Q2X6</t>
  </si>
  <si>
    <t>57740575294</t>
  </si>
  <si>
    <t>cfe7c15e-e991-f011-aa44-002248948796</t>
  </si>
  <si>
    <t>71187146-39af-e811-a95e-000d3ad24c60</t>
  </si>
  <si>
    <t>CAS-1648976-K9L0H6</t>
  </si>
  <si>
    <t>36559072846</t>
  </si>
  <si>
    <t>1f819e9f-b7a8-f011-bbd2-000d3ad10b92</t>
  </si>
  <si>
    <t>9b197146-39af-e811-a95e-000d3ad24c60</t>
  </si>
  <si>
    <t>CAS-1660541-P0F5W9</t>
  </si>
  <si>
    <t>36567673356</t>
  </si>
  <si>
    <t>06125a8b-837d-f011-b4cc-6045bdc35bda</t>
  </si>
  <si>
    <t>431a7146-39af-e811-a95e-000d3ad24c60</t>
  </si>
  <si>
    <t>CAS-1638754-D8T9X3</t>
  </si>
  <si>
    <t>36526689046</t>
  </si>
  <si>
    <t>a15516b2-7db4-f011-bbd3-6045bdc2c88b</t>
  </si>
  <si>
    <t>331d7146-39af-e811-a95e-000d3ad24c60</t>
  </si>
  <si>
    <t>CAS-1669146-G7C5L6</t>
  </si>
  <si>
    <t>42132665804</t>
  </si>
  <si>
    <t>8941fbd4-63dd-f011-ad8e-000d3acb3224</t>
  </si>
  <si>
    <t>cd1e7146-39af-e811-a95e-000d3ad24c60</t>
  </si>
  <si>
    <t>CAS-1703194-D7Q8K9</t>
  </si>
  <si>
    <t>36585341794</t>
  </si>
  <si>
    <t>139c11c2-7db4-f011-bbd3-7c1e528a65f7</t>
  </si>
  <si>
    <t>591f7146-39af-e811-a95e-000d3ad24c60</t>
  </si>
  <si>
    <t>CAS-1669250-H2D4P2</t>
  </si>
  <si>
    <t>42140529273</t>
  </si>
  <si>
    <t>69182c0f-2555-ef11-bfe2-000d3a6ad033</t>
  </si>
  <si>
    <t>66207146-39af-e811-a95e-000d3ad24c60</t>
  </si>
  <si>
    <t>CAS-1440483-C2R2Z7</t>
  </si>
  <si>
    <t>67276693534</t>
  </si>
  <si>
    <t>c7438e7a-5409-ed11-82e5-002248944339</t>
  </si>
  <si>
    <t>bba40a4d-39af-e811-a95e-000d3ad24c60</t>
  </si>
  <si>
    <t>CAS-1059719-C8S7R1</t>
  </si>
  <si>
    <t>18504378994</t>
  </si>
  <si>
    <t>a9a3f631-46de-ed11-a7c7-00224893b958</t>
  </si>
  <si>
    <t>b6a60a4d-39af-e811-a95e-000d3ad24c60</t>
  </si>
  <si>
    <t>CAS-1208406-H4M2K0</t>
  </si>
  <si>
    <t>62636008011</t>
  </si>
  <si>
    <t>bdf123d4-eaed-4cbf-b677-639334d8f8f3</t>
  </si>
  <si>
    <t>d8a70a4d-39af-e811-a95e-000d3ad24c60</t>
  </si>
  <si>
    <t>CAS-1466921-K1J1W5</t>
  </si>
  <si>
    <t>30541611034</t>
  </si>
  <si>
    <t>519d482b-e9f0-eb11-ba5e-0003ff6af65f</t>
  </si>
  <si>
    <t>9daa0a4d-39af-e811-a95e-000d3ad24c60</t>
  </si>
  <si>
    <t>CAS-893888-K8N4N3</t>
  </si>
  <si>
    <t>24609294817</t>
  </si>
  <si>
    <t>b93b8e7a-5409-ed11-82e5-002248944339</t>
  </si>
  <si>
    <t>f1ea0353-39af-e811-a95e-000d3ad24c60</t>
  </si>
  <si>
    <t>CAS-1059680-C9W9M2</t>
  </si>
  <si>
    <t>24781132273</t>
  </si>
  <si>
    <t>19a41dec-1d77-f011-b4cc-000d3a6a3f77</t>
  </si>
  <si>
    <t>dfee0353-39af-e811-a95e-000d3ad24c60</t>
  </si>
  <si>
    <t>CAS-1635519-Y9K2D0</t>
  </si>
  <si>
    <t>24704809407</t>
  </si>
  <si>
    <t>56450717-d60e-ed11-b83d-00224812b10b</t>
  </si>
  <si>
    <t>e9ef0353-39af-e811-a95e-000d3ad24c60</t>
  </si>
  <si>
    <t>CAS-1062882-L5Y0B7</t>
  </si>
  <si>
    <t>12100506671</t>
  </si>
  <si>
    <t>78420e2a-46de-ed11-a7c7-002248110683</t>
  </si>
  <si>
    <t>79f00353-39af-e811-a95e-000d3ad24c60</t>
  </si>
  <si>
    <t>CAS-1208365-G3W9Y4</t>
  </si>
  <si>
    <t>72140236134</t>
  </si>
  <si>
    <t>e7c4c5cd-21a0-f011-aa44-002248948796</t>
  </si>
  <si>
    <t>99f10353-39af-e811-a95e-000d3ad24c60</t>
  </si>
  <si>
    <t>CAS-1656589-Z1W0S8</t>
  </si>
  <si>
    <t>72142300937</t>
  </si>
  <si>
    <t>b0294367-23a0-f011-aa44-002248948796</t>
  </si>
  <si>
    <t>CAS-1656599-Y7R4R4</t>
  </si>
  <si>
    <t>927455fb-ed4b-f011-877b-000d3a6aeb52</t>
  </si>
  <si>
    <t>26f20353-39af-e811-a95e-000d3ad24c60</t>
  </si>
  <si>
    <t>CAS-1608438-W7H5J9</t>
  </si>
  <si>
    <t>72142686869</t>
  </si>
  <si>
    <t>2b53962b-c483-f011-8151-000d3ad157cb</t>
  </si>
  <si>
    <t>CAS-1642119-P4R6H4</t>
  </si>
  <si>
    <t>9aa7c39e-837d-f011-b4cc-00224893fe04</t>
  </si>
  <si>
    <t>e0f40353-39af-e811-a95e-000d3ad24c60</t>
  </si>
  <si>
    <t>CAS-1638761-Y0P3N1</t>
  </si>
  <si>
    <t>47502486560</t>
  </si>
  <si>
    <t>1a99b3b5-7db4-f011-bbd3-000d3ad208e6</t>
  </si>
  <si>
    <t>b1f50353-39af-e811-a95e-000d3ad24c60</t>
  </si>
  <si>
    <t>CAS-1669161-C3H2J2</t>
  </si>
  <si>
    <t>47631886431</t>
  </si>
  <si>
    <t>ba165705-4e8c-f011-b4cc-6045bdc35bda</t>
  </si>
  <si>
    <t>21aefb58-39af-e811-a95e-000d3ad24c60</t>
  </si>
  <si>
    <t>CAS-1645825-X5B9Z2</t>
  </si>
  <si>
    <t>85099677106</t>
  </si>
  <si>
    <t>029ce1f2-b0d7-400d-8a43-69eb152d5398</t>
  </si>
  <si>
    <t>83affb58-39af-e811-a95e-000d3ad24c60</t>
  </si>
  <si>
    <t>CAS-1622821-K4Z0V4</t>
  </si>
  <si>
    <t>85061145918</t>
  </si>
  <si>
    <t>9c1fbaac-b7a8-f011-bbd2-000d3ad208e6</t>
  </si>
  <si>
    <t>84affb58-39af-e811-a95e-000d3ad24c60</t>
  </si>
  <si>
    <t>CAS-1660634-J0K2D3</t>
  </si>
  <si>
    <t>85107307543</t>
  </si>
  <si>
    <t>6946d206-2555-ef11-bfe2-000d3ad080a6</t>
  </si>
  <si>
    <t>d1b0fb58-39af-e811-a95e-000d3ad24c60</t>
  </si>
  <si>
    <t>CAS-1440454-J2T7J9</t>
  </si>
  <si>
    <t>57828036259</t>
  </si>
  <si>
    <t>d48714c1-5409-ed11-82e5-002248944e6d</t>
  </si>
  <si>
    <t>3cb2fb58-39af-e811-a95e-000d3ad24c60</t>
  </si>
  <si>
    <t>CAS-1060064-D6R5G4</t>
  </si>
  <si>
    <t>85257451994</t>
  </si>
  <si>
    <t>942bf673-5409-ed11-82e5-000d3ad1769c</t>
  </si>
  <si>
    <t>acb2fb58-39af-e811-a95e-000d3ad24c60</t>
  </si>
  <si>
    <t>CAS-1059664-H3J3P2</t>
  </si>
  <si>
    <t>36947366893</t>
  </si>
  <si>
    <t>5548b8df-7db4-f011-bbd3-6045bde73edb</t>
  </si>
  <si>
    <t>8eb5fb58-39af-e811-a95e-000d3ad24c60</t>
  </si>
  <si>
    <t>CAS-1669431-V5W7N3</t>
  </si>
  <si>
    <t>58002880364</t>
  </si>
  <si>
    <t>dad02444-46de-ed11-a7c7-00224893b958</t>
  </si>
  <si>
    <t>9eb5fb58-39af-e811-a95e-000d3ad24c60</t>
  </si>
  <si>
    <t>CAS-1208540-G3V5P4</t>
  </si>
  <si>
    <t>42321807851</t>
  </si>
  <si>
    <t>10a60c0f-3061-f011-95f3-000d3ad1cf65</t>
  </si>
  <si>
    <t>5ab6fb58-39af-e811-a95e-000d3ad24c60</t>
  </si>
  <si>
    <t>CAS-1624156-V7S9N8</t>
  </si>
  <si>
    <t>42313982727</t>
  </si>
  <si>
    <t>5188f10b-e748-f111-9a90-002248926a7f</t>
  </si>
  <si>
    <t>0cb7fb58-39af-e811-a95e-000d3ad24c60</t>
  </si>
  <si>
    <t>CAS-1782423-V7M7D1</t>
  </si>
  <si>
    <t>58003853174</t>
  </si>
  <si>
    <t>c287478c-de6a-f111-9b48-002248926028</t>
  </si>
  <si>
    <t>811bf45e-39af-e811-a95e-000d3ad24c60</t>
  </si>
  <si>
    <t>CAS-1803373-T6C1R4</t>
  </si>
  <si>
    <t>58079868116</t>
  </si>
  <si>
    <t>7be224c5-7db4-f011-bbd3-6045bde67d52</t>
  </si>
  <si>
    <t>4d1cf45e-39af-e811-a95e-000d3ad24c60</t>
  </si>
  <si>
    <t>CAS-1669279-H1H0B9</t>
  </si>
  <si>
    <t>97065193035</t>
  </si>
  <si>
    <t>72a41636-46de-ed11-a7c7-002248110683</t>
  </si>
  <si>
    <t>811ef45e-39af-e811-a95e-000d3ad24c60</t>
  </si>
  <si>
    <t>CAS-1208477-N8W7Q6</t>
  </si>
  <si>
    <t>58086074962</t>
  </si>
  <si>
    <t>ae73ffca-cf15-f111-83da-002248108a02</t>
  </si>
  <si>
    <t>6521f45e-39af-e811-a95e-000d3ad24c60</t>
  </si>
  <si>
    <t>CAS-1753784-C8J4T7</t>
  </si>
  <si>
    <t>42435026686</t>
  </si>
  <si>
    <t>679a2342-2555-ef11-bfe3-00224894beb1</t>
  </si>
  <si>
    <t>a022f45e-39af-e811-a95e-000d3ad24c60</t>
  </si>
  <si>
    <t>CAS-1440838-G8C9T5</t>
  </si>
  <si>
    <t>81117071314</t>
  </si>
  <si>
    <t>41984dc6-7db4-f011-bbd3-7ced8d34ef5a</t>
  </si>
  <si>
    <t>f922f45e-39af-e811-a95e-000d3ad24c60</t>
  </si>
  <si>
    <t>CAS-1669289-M4G2W8</t>
  </si>
  <si>
    <t>81078280592</t>
  </si>
  <si>
    <t>004e8bde-5243-f111-9a91-002248966bca</t>
  </si>
  <si>
    <t>3f25f45e-39af-e811-a95e-000d3ad24c60</t>
  </si>
  <si>
    <t>CAS-1779273-V3V9L2</t>
  </si>
  <si>
    <t>81086641623</t>
  </si>
  <si>
    <t>fb5ec088-c5d4-ec11-a7b6-00224894481f</t>
  </si>
  <si>
    <t>4d25f45e-39af-e811-a95e-000d3ad24c60</t>
  </si>
  <si>
    <t>CAS-1025965-M8T2X4</t>
  </si>
  <si>
    <t>81098317125</t>
  </si>
  <si>
    <t>6bd70fdc-5409-ed11-82e5-002248944bc7</t>
  </si>
  <si>
    <t>9d682565-39af-e811-a95e-000d3ad24c60</t>
  </si>
  <si>
    <t>CAS-1060228-P4F2Y7</t>
  </si>
  <si>
    <t>52838806753</t>
  </si>
  <si>
    <t>c45e5a3d-9971-ef11-a670-000d3ad1dc96</t>
  </si>
  <si>
    <t>ff682565-39af-e811-a95e-000d3ad24c60</t>
  </si>
  <si>
    <t>CAS-1455783-D2G5T1</t>
  </si>
  <si>
    <t>52974232441</t>
  </si>
  <si>
    <t>641e1fbe-5409-ed11-82e5-002248944f2b</t>
  </si>
  <si>
    <t>1c6a2565-39af-e811-a95e-000d3ad24c60</t>
  </si>
  <si>
    <t>CAS-1060039-P6S8Z5</t>
  </si>
  <si>
    <t>52841975025</t>
  </si>
  <si>
    <t>8a4146f5-5409-ed11-82e5-002248944f2b</t>
  </si>
  <si>
    <t>1d6c2565-39af-e811-a95e-000d3ad24c60</t>
  </si>
  <si>
    <t>CAS-1060326-B9V1R6</t>
  </si>
  <si>
    <t>89363058392</t>
  </si>
  <si>
    <t>95c42ae0-5409-ed11-82e5-000d3ad1769c</t>
  </si>
  <si>
    <t>986e2565-39af-e811-a95e-000d3ad24c60</t>
  </si>
  <si>
    <t>CAS-1060270-S0X6T8</t>
  </si>
  <si>
    <t>30983341613</t>
  </si>
  <si>
    <t>aa8d6dbe-7db4-f011-bbd2-7ced8da2e1c1</t>
  </si>
  <si>
    <t>97842e6b-39af-e811-a95e-000d3ad24c60</t>
  </si>
  <si>
    <t>CAS-1669257-J9Y1G1</t>
  </si>
  <si>
    <t>31080489685</t>
  </si>
  <si>
    <t>4f9b54a3-b7a8-f011-bbd2-7c1e52624e52</t>
  </si>
  <si>
    <t>ff852e6b-39af-e811-a95e-000d3ad24c60</t>
  </si>
  <si>
    <t>CAS-1660547-F4D4B6</t>
  </si>
  <si>
    <t>25095275912</t>
  </si>
  <si>
    <t>63716301-ee4b-f011-877b-000d3a6aeb52</t>
  </si>
  <si>
    <t>76a62671-39af-e811-a95e-000d3ad24c60</t>
  </si>
  <si>
    <t>CAS-1608445-W5H5P7</t>
  </si>
  <si>
    <t>67783169891</t>
  </si>
  <si>
    <t>cee872b3-b7a8-f011-bbd2-7ced8d3449dc</t>
  </si>
  <si>
    <t>78a72671-39af-e811-a95e-000d3ad24c60</t>
  </si>
  <si>
    <t>CAS-1660684-N5L1S3</t>
  </si>
  <si>
    <t>12456756190</t>
  </si>
  <si>
    <t>bca0d4bf-7db4-f011-bbd3-000d3ad10b92</t>
  </si>
  <si>
    <t>89a82671-39af-e811-a95e-000d3ad24c60</t>
  </si>
  <si>
    <t>CAS-1669262-L6G2M2</t>
  </si>
  <si>
    <t>67796715775</t>
  </si>
  <si>
    <t>0265b2b2-b7a8-f011-bbd2-000d3ad208e6</t>
  </si>
  <si>
    <t>efaa2671-39af-e811-a95e-000d3ad24c60</t>
  </si>
  <si>
    <t>CAS-1660647-D3C7G0</t>
  </si>
  <si>
    <t>63022355486</t>
  </si>
  <si>
    <t>05725bec-06db-f011-ad8e-000d3acb3224</t>
  </si>
  <si>
    <t>e0ac2671-39af-e811-a95e-000d3ad24c60</t>
  </si>
  <si>
    <t>CAS-1701272-G4G4G2</t>
  </si>
  <si>
    <t>63058396642</t>
  </si>
  <si>
    <t>3553eba3-7db4-f011-bbd3-7c1e528a65f7</t>
  </si>
  <si>
    <t>52b02671-39af-e811-a95e-000d3ad24c60</t>
  </si>
  <si>
    <t>CAS-1669103-G3P9W1</t>
  </si>
  <si>
    <t>77121567762</t>
  </si>
  <si>
    <t>d1d2939f-674e-f111-9a90-002248926a7f</t>
  </si>
  <si>
    <t>b9b12671-39af-e811-a95e-000d3ad24c60</t>
  </si>
  <si>
    <t>CAS-1785431-P0K6P8</t>
  </si>
  <si>
    <t>47860491467</t>
  </si>
  <si>
    <t>f2ed82a1-1c03-f111-bb47-002248986e94</t>
  </si>
  <si>
    <t>65192177-39af-e811-a95e-000d3ad24c60</t>
  </si>
  <si>
    <t>CAS-1740806-D0L8V0</t>
  </si>
  <si>
    <t>37204580929</t>
  </si>
  <si>
    <t>e8f5b81d-d60e-ed11-b83d-00224812b26f</t>
  </si>
  <si>
    <t>071a2177-39af-e811-a95e-000d3ad24c60</t>
  </si>
  <si>
    <t>CAS-1062898-L9J1X8</t>
  </si>
  <si>
    <t>48079486642</t>
  </si>
  <si>
    <t>07285f52-630b-f011-a4de-000d3ad2a423</t>
  </si>
  <si>
    <t>c61c2177-39af-e811-a95e-000d3ad24c60</t>
  </si>
  <si>
    <t>CAS-1571173-K0S1L7</t>
  </si>
  <si>
    <t>72405365096</t>
  </si>
  <si>
    <t>69c95907-4e8c-f011-b4cc-000d3a6aeb52</t>
  </si>
  <si>
    <t>f21e2177-39af-e811-a95e-000d3ad24c60</t>
  </si>
  <si>
    <t>CAS-1645845-Y8G8B2</t>
  </si>
  <si>
    <t>72517799765</t>
  </si>
  <si>
    <t>558ef1f0-2bcd-47c9-9307-47b12847525a</t>
  </si>
  <si>
    <t>d2202177-39af-e811-a95e-000d3ad24c60</t>
  </si>
  <si>
    <t>CAS-1283585-L7Z5L7</t>
  </si>
  <si>
    <t>18847843457</t>
  </si>
  <si>
    <t>c8b9d0c2-db0e-ed11-b83d-00224812b26f</t>
  </si>
  <si>
    <t>0618197d-39af-e811-a95e-000d3ad24c60</t>
  </si>
  <si>
    <t>CAS-1063069-J3Q0N8</t>
  </si>
  <si>
    <t>42840626724</t>
  </si>
  <si>
    <t>b32108e2-5409-ed11-82e5-002248944bc7</t>
  </si>
  <si>
    <t>2919197d-39af-e811-a95e-000d3ad24c60</t>
  </si>
  <si>
    <t>CAS-1060277-R2J1C3</t>
  </si>
  <si>
    <t>58217742395</t>
  </si>
  <si>
    <t>2d49e1c1-5409-ed11-82e5-000d3ad1769c</t>
  </si>
  <si>
    <t>7a1a197d-39af-e811-a95e-000d3ad24c60</t>
  </si>
  <si>
    <t>CAS-1060065-N0F6W1</t>
  </si>
  <si>
    <t>58193536479</t>
  </si>
  <si>
    <t>c1110c9a-7db4-f011-bbd3-6045bdc2c88b</t>
  </si>
  <si>
    <t>1c1b197d-39af-e811-a95e-000d3ad24c60</t>
  </si>
  <si>
    <t>CAS-1669024-F8P5K8</t>
  </si>
  <si>
    <t>58224805066</t>
  </si>
  <si>
    <t>c607bccd-7db4-f011-bbd3-6045bde73edb</t>
  </si>
  <si>
    <t>311e197d-39af-e811-a95e-000d3ad24c60</t>
  </si>
  <si>
    <t>CAS-1669319-K3T9W2</t>
  </si>
  <si>
    <t>53107630357</t>
  </si>
  <si>
    <t>7e201fbe-5409-ed11-82e5-002248944f2b</t>
  </si>
  <si>
    <t>971e197d-39af-e811-a95e-000d3ad24c60</t>
  </si>
  <si>
    <t>CAS-1060061-R6N5P1</t>
  </si>
  <si>
    <t>53080592886</t>
  </si>
  <si>
    <t>d68ef22f-2555-ef11-bfe3-002248107d0b</t>
  </si>
  <si>
    <t>6320197d-39af-e811-a95e-000d3ad24c60</t>
  </si>
  <si>
    <t>CAS-1440740-M1N0C9</t>
  </si>
  <si>
    <t>53109450811</t>
  </si>
  <si>
    <t>fa4b3015-2555-ef11-bfe2-000d3a6ad033</t>
  </si>
  <si>
    <t>dc20197d-39af-e811-a95e-000d3ad24c60</t>
  </si>
  <si>
    <t>CAS-1440541-T5Q0T8</t>
  </si>
  <si>
    <t>53110123003</t>
  </si>
  <si>
    <t>6de4d50d-d60e-ed11-b83d-00224812b54e</t>
  </si>
  <si>
    <t>bc21197d-39af-e811-a95e-000d3ad24c60</t>
  </si>
  <si>
    <t>CAS-1062822-B6B7D0</t>
  </si>
  <si>
    <t>53049033834</t>
  </si>
  <si>
    <t>b38151ba-9b50-f011-95f3-000d3aca6c5f</t>
  </si>
  <si>
    <t>3c3a4983-39af-e811-a95e-000d3ad24c60</t>
  </si>
  <si>
    <t>CAS-1611736-N1L1R6</t>
  </si>
  <si>
    <t>25146474688</t>
  </si>
  <si>
    <t>a1bb2df4-7db4-f011-bbd3-6045bdc2c88b</t>
  </si>
  <si>
    <t>fa3b4983-39af-e811-a95e-000d3ad24c60</t>
  </si>
  <si>
    <t>CAS-1669491-F5P6L4</t>
  </si>
  <si>
    <t>25105510898</t>
  </si>
  <si>
    <t>1b09d8d0-7db4-f011-bbd2-7ced8da2e1c1</t>
  </si>
  <si>
    <t>823c4983-39af-e811-a95e-000d3ad24c60</t>
  </si>
  <si>
    <t>CAS-1669333-N0J4D3</t>
  </si>
  <si>
    <t>25191803876</t>
  </si>
  <si>
    <t>c73f876c-2253-f111-89e7-002248104426</t>
  </si>
  <si>
    <t>b93c4983-39af-e811-a95e-000d3ad24c60</t>
  </si>
  <si>
    <t>CAS-1788196-X9V6Q8</t>
  </si>
  <si>
    <t>31379517230</t>
  </si>
  <si>
    <t>e5a3554a-46de-ed11-a7c7-002248933d22</t>
  </si>
  <si>
    <t>18434983-39af-e811-a95e-000d3ad24c60</t>
  </si>
  <si>
    <t>CAS-1208631-Z4J7C7</t>
  </si>
  <si>
    <t>93469516278</t>
  </si>
  <si>
    <t>b38714c1-5409-ed11-82e5-002248944e6d</t>
  </si>
  <si>
    <t>d1222490-39af-e811-a95e-000d3ad24c60</t>
  </si>
  <si>
    <t>CAS-1060062-M9B5R8</t>
  </si>
  <si>
    <t>81297172735</t>
  </si>
  <si>
    <t>c2c89fd3-7db4-f011-bbd2-7ced8d32c6d5</t>
  </si>
  <si>
    <t>09232490-39af-e811-a95e-000d3ad24c60</t>
  </si>
  <si>
    <t>CAS-1669355-Z2T3S4</t>
  </si>
  <si>
    <t>97143864733</t>
  </si>
  <si>
    <t>d587d6f2-5409-ed11-82e5-002248944339</t>
  </si>
  <si>
    <t>8d242490-39af-e811-a95e-000d3ad24c60</t>
  </si>
  <si>
    <t>CAS-1060334-B3Q4W8</t>
  </si>
  <si>
    <t>81513567016</t>
  </si>
  <si>
    <t>311a2e97-5409-ed11-82e5-002248944e6d</t>
  </si>
  <si>
    <t>c0252490-39af-e811-a95e-000d3ad24c60</t>
  </si>
  <si>
    <t>CAS-1059861-T0C4Q8</t>
  </si>
  <si>
    <t>97150319925</t>
  </si>
  <si>
    <t>b885d6f2-5409-ed11-82e5-002248944339</t>
  </si>
  <si>
    <t>5b262490-39af-e811-a95e-000d3ad24c60</t>
  </si>
  <si>
    <t>CAS-1060329-L8K9L2</t>
  </si>
  <si>
    <t>81421613910</t>
  </si>
  <si>
    <t>4a175705-4e8c-f011-b4cc-6045bdc35bda</t>
  </si>
  <si>
    <t>ec272490-39af-e811-a95e-000d3ad24c60</t>
  </si>
  <si>
    <t>CAS-1645832-L8H5W6</t>
  </si>
  <si>
    <t>97330019322</t>
  </si>
  <si>
    <t>241c2e97-5409-ed11-82e5-002248944e6d</t>
  </si>
  <si>
    <t>742a2490-39af-e811-a95e-000d3ad24c60</t>
  </si>
  <si>
    <t>CAS-1059872-Y5X3M8</t>
  </si>
  <si>
    <t>97216723687</t>
  </si>
  <si>
    <t>f1794fa8-7db4-f011-bbd3-7ced8d34ef5a</t>
  </si>
  <si>
    <t>d92a2490-39af-e811-a95e-000d3ad24c60</t>
  </si>
  <si>
    <t>CAS-1669126-C8Q9K6</t>
  </si>
  <si>
    <t>68095169412</t>
  </si>
  <si>
    <t>9f2dfcd9-7db4-f011-bbd3-7c1e528a65f7</t>
  </si>
  <si>
    <t>542b2490-39af-e811-a95e-000d3ad24c60</t>
  </si>
  <si>
    <t>CAS-1669409-Z7J0K4</t>
  </si>
  <si>
    <t>68095542886</t>
  </si>
  <si>
    <t>947f431e-e957-f011-95f3-000d3aca6c5f</t>
  </si>
  <si>
    <t>cb2b2490-39af-e811-a95e-000d3ad24c60</t>
  </si>
  <si>
    <t>CAS-1620365-T6C2P1</t>
  </si>
  <si>
    <t>97258771954</t>
  </si>
  <si>
    <t>4264e257-ca39-f011-a2d9-00224896aeed</t>
  </si>
  <si>
    <t>702d2490-39af-e811-a95e-000d3ad24c60</t>
  </si>
  <si>
    <t>CAS-1595526-N5L1C8</t>
  </si>
  <si>
    <t>63256810473</t>
  </si>
  <si>
    <t>d9acbf87-4040-f011-a2d9-00224896aeed</t>
  </si>
  <si>
    <t>CAS-1600116-Q6R7D2</t>
  </si>
  <si>
    <t>cc0d07be-7db4-f011-bbd3-6045bdc2c88b</t>
  </si>
  <si>
    <t>422e2490-39af-e811-a95e-000d3ad24c60</t>
  </si>
  <si>
    <t>CAS-1669219-K0D0Z4</t>
  </si>
  <si>
    <t>63218979865</t>
  </si>
  <si>
    <t>bb9eccdc-5409-ed11-82e5-002248944f2b</t>
  </si>
  <si>
    <t>892e2490-39af-e811-a95e-000d3ad24c60</t>
  </si>
  <si>
    <t>CAS-1060225-W3F5C9</t>
  </si>
  <si>
    <t>63220072037</t>
  </si>
  <si>
    <t>398c6140-0457-f011-95f3-000d3aca6c5f</t>
  </si>
  <si>
    <t>2e3c1c96-39af-e811-a95e-000d3ad24c60</t>
  </si>
  <si>
    <t>CAS-1619596-D2K5G9</t>
  </si>
  <si>
    <t>63423792086</t>
  </si>
  <si>
    <t>0b4246f5-5409-ed11-82e5-002248944f2b</t>
  </si>
  <si>
    <t>b93c1c96-39af-e811-a95e-000d3ad24c60</t>
  </si>
  <si>
    <t>CAS-1060331-F5P8X7</t>
  </si>
  <si>
    <t>89556286506</t>
  </si>
  <si>
    <t>dcf910cd-5409-ed11-82e5-002248944e6d</t>
  </si>
  <si>
    <t>073e1c96-39af-e811-a95e-000d3ad24c60</t>
  </si>
  <si>
    <t>CAS-1060150-H2Q5J8</t>
  </si>
  <si>
    <t>89602127246</t>
  </si>
  <si>
    <t>c90ceda9-5409-ed11-82e5-000d3ad1769c</t>
  </si>
  <si>
    <t>593f1c96-39af-e811-a95e-000d3ad24c60</t>
  </si>
  <si>
    <t>CAS-1059966-Y0Q7V1</t>
  </si>
  <si>
    <t>37312672319</t>
  </si>
  <si>
    <t>f8175705-4e8c-f011-b4cc-6045bdc35bda</t>
  </si>
  <si>
    <t>38401c96-39af-e811-a95e-000d3ad24c60</t>
  </si>
  <si>
    <t>CAS-1645840-W1X0P6</t>
  </si>
  <si>
    <t>89607172272</t>
  </si>
  <si>
    <t>06518b80-5409-ed11-82e5-002248944339</t>
  </si>
  <si>
    <t>3b401c96-39af-e811-a95e-000d3ad24c60</t>
  </si>
  <si>
    <t>CAS-1059760-V1M0L2</t>
  </si>
  <si>
    <t>63377841181</t>
  </si>
  <si>
    <t>0a8dabd6-1d77-f011-b4cc-000d3a6aeb52</t>
  </si>
  <si>
    <t>52461c96-39af-e811-a95e-000d3ad24c60</t>
  </si>
  <si>
    <t>CAS-1635482-D6Y8G2</t>
  </si>
  <si>
    <t>19162817837</t>
  </si>
  <si>
    <t>08ac43d0-7db4-f011-bbd3-6045bdc2c88b</t>
  </si>
  <si>
    <t>4f491c96-39af-e811-a95e-000d3ad24c60</t>
  </si>
  <si>
    <t>CAS-1669339-W4P3C5</t>
  </si>
  <si>
    <t>59608346934</t>
  </si>
  <si>
    <t>5b21f79f-5409-ed11-82e5-002248944f2b</t>
  </si>
  <si>
    <t>9045149c-39af-e811-a95e-000d3ad24c60</t>
  </si>
  <si>
    <t>CAS-1059907-K9Z2D5</t>
  </si>
  <si>
    <t>43015755489</t>
  </si>
  <si>
    <t>f0ffb531-ba62-f011-95f3-000d3ad1cf65</t>
  </si>
  <si>
    <t>f145149c-39af-e811-a95e-000d3ad24c60</t>
  </si>
  <si>
    <t>CAS-1625324-G3X7J7</t>
  </si>
  <si>
    <t>43130353890</t>
  </si>
  <si>
    <t>fac9d4dd-7db4-f011-bbd3-000d3ad10b92</t>
  </si>
  <si>
    <t>d946149c-39af-e811-a95e-000d3ad24c60</t>
  </si>
  <si>
    <t>CAS-1669441-B2Z2K1</t>
  </si>
  <si>
    <t>77324415576</t>
  </si>
  <si>
    <t>a84506d9-5409-ed11-82e5-002248944e6d</t>
  </si>
  <si>
    <t>4447149c-39af-e811-a95e-000d3ad24c60</t>
  </si>
  <si>
    <t>CAS-1060229-V7V7K9</t>
  </si>
  <si>
    <t>77326477809</t>
  </si>
  <si>
    <t>d60ce6b3-7db4-f011-bbd3-000d3ad10b92</t>
  </si>
  <si>
    <t>6249149c-39af-e811-a95e-000d3ad24c60</t>
  </si>
  <si>
    <t>CAS-1669147-G3C4D4</t>
  </si>
  <si>
    <t>43134521065</t>
  </si>
  <si>
    <t>f8a41905-d60e-ed11-b83d-00224812b10b</t>
  </si>
  <si>
    <t>b54a149c-39af-e811-a95e-000d3ad24c60</t>
  </si>
  <si>
    <t>CAS-1062782-J0F8K0</t>
  </si>
  <si>
    <t>13519495257</t>
  </si>
  <si>
    <t>480a54d0-ba2f-f011-9d47-7c1e522b7156</t>
  </si>
  <si>
    <t>364c149c-39af-e811-a95e-000d3ad24c60</t>
  </si>
  <si>
    <t>CAS-1590286-S6N9Q4</t>
  </si>
  <si>
    <t>72795286515</t>
  </si>
  <si>
    <t>a7d70f64-a273-f111-9b48-002248926028</t>
  </si>
  <si>
    <t>b84d149c-39af-e811-a95e-000d3ad24c60</t>
  </si>
  <si>
    <t>CAS-1810115-S2S6B3</t>
  </si>
  <si>
    <t>13509181149</t>
  </si>
  <si>
    <t>fb6bff97-5409-ed11-82e5-000d3ad1769c</t>
  </si>
  <si>
    <t>4b4f149c-39af-e811-a95e-000d3ad24c60</t>
  </si>
  <si>
    <t>CAS-1059853-M9R4V4</t>
  </si>
  <si>
    <t>31552342037</t>
  </si>
  <si>
    <t>3791e001-d60e-ed11-b83d-00224812b54e</t>
  </si>
  <si>
    <t>aa4f149c-39af-e811-a95e-000d3ad24c60</t>
  </si>
  <si>
    <t>CAS-1062773-T3V7L1</t>
  </si>
  <si>
    <t>31478820508</t>
  </si>
  <si>
    <t>5eb9514f-0f69-f011-95f3-000d3ad1cf65</t>
  </si>
  <si>
    <t>c5860ba2-39af-e811-a95e-000d3ad24c60</t>
  </si>
  <si>
    <t>CAS-1628215-W7S4F7</t>
  </si>
  <si>
    <t>25524047301</t>
  </si>
  <si>
    <t>9f530a4f-e7da-f011-ad8e-000d3acb3224</t>
  </si>
  <si>
    <t>47880ba2-39af-e811-a95e-000d3ad24c60</t>
  </si>
  <si>
    <t>CAS-1700841-N7C3D8</t>
  </si>
  <si>
    <t>31619327859</t>
  </si>
  <si>
    <t>bf2bf5b4-b7a8-f011-bbd2-0022489236e9</t>
  </si>
  <si>
    <t>698a0ba2-39af-e811-a95e-000d3ad24c60</t>
  </si>
  <si>
    <t>CAS-1660685-D2R7M2</t>
  </si>
  <si>
    <t>53294830025</t>
  </si>
  <si>
    <t>3240f1af-5409-ed11-82e5-000d3ad1769c</t>
  </si>
  <si>
    <t>928a0ba2-39af-e811-a95e-000d3ad24c60</t>
  </si>
  <si>
    <t>CAS-1059982-G5V9V8</t>
  </si>
  <si>
    <t>53332669309</t>
  </si>
  <si>
    <t>b297d42f-fe8e-f011-aa44-002248948796</t>
  </si>
  <si>
    <t>f58a0ba2-39af-e811-a95e-000d3ad24c60</t>
  </si>
  <si>
    <t>CAS-1647865-P9L2G1</t>
  </si>
  <si>
    <t>53298423633</t>
  </si>
  <si>
    <t>d36217c4-5409-ed11-82e5-002248944f2b</t>
  </si>
  <si>
    <t>848b0ba2-39af-e811-a95e-000d3ad24c60</t>
  </si>
  <si>
    <t>CAS-1060106-B6G9G9</t>
  </si>
  <si>
    <t>53300650074</t>
  </si>
  <si>
    <t>7ad7f294-5409-ed11-82e5-002248944157</t>
  </si>
  <si>
    <t>72f951b6-39af-e811-a95e-000d3ad24c60</t>
  </si>
  <si>
    <t>CAS-1059865-R4G4T9</t>
  </si>
  <si>
    <t>81637433890</t>
  </si>
  <si>
    <t>e80a4e50-46de-ed11-a7c7-002248933d22</t>
  </si>
  <si>
    <t>0efa51b6-39af-e811-a95e-000d3ad24c60</t>
  </si>
  <si>
    <t>CAS-1208661-W6C3F5</t>
  </si>
  <si>
    <t>81699434179</t>
  </si>
  <si>
    <t>e48a14c1-5409-ed11-82e5-002248944e6d</t>
  </si>
  <si>
    <t>e3fa51b6-39af-e811-a95e-000d3ad24c60</t>
  </si>
  <si>
    <t>CAS-1060089-M9L6H3</t>
  </si>
  <si>
    <t>81700606422</t>
  </si>
  <si>
    <t>34eae9a6-5409-ed11-82e5-002248944157</t>
  </si>
  <si>
    <t>42fb51b6-39af-e811-a95e-000d3ad24c60</t>
  </si>
  <si>
    <t>CAS-1059954-C5N2Q9</t>
  </si>
  <si>
    <t>93696992288</t>
  </si>
  <si>
    <t>d1793dd3-a696-eb11-b1ac-000d3acc2047</t>
  </si>
  <si>
    <t>3e6488cf-39af-e811-a95e-000d3ad24c60</t>
  </si>
  <si>
    <t>CAS-838676-P1R2P4</t>
  </si>
  <si>
    <t>68301413674</t>
  </si>
  <si>
    <t>56b34bbf-5409-ed11-82e5-002248944157</t>
  </si>
  <si>
    <t>416788cf-39af-e811-a95e-000d3ad24c60</t>
  </si>
  <si>
    <t>CAS-1060050-C6Y2B5</t>
  </si>
  <si>
    <t>68272356285</t>
  </si>
  <si>
    <t>4ad109db-7db4-f011-bbd3-6045bde61dfb</t>
  </si>
  <si>
    <t>4c3780d5-39af-e811-a95e-000d3ad24c60</t>
  </si>
  <si>
    <t>CAS-1669404-Y2R4H4</t>
  </si>
  <si>
    <t>68304085146</t>
  </si>
  <si>
    <t>284cd892-5409-ed11-82e5-002248944339</t>
  </si>
  <si>
    <t>be3980d5-39af-e811-a95e-000d3ad24c60</t>
  </si>
  <si>
    <t>CAS-1059837-K7F5L0</t>
  </si>
  <si>
    <t>63640452960</t>
  </si>
  <si>
    <t>f2fbff91-5409-ed11-82e5-000d3ad1769c</t>
  </si>
  <si>
    <t>f33980d5-39af-e811-a95e-000d3ad24c60</t>
  </si>
  <si>
    <t>CAS-1059810-V0V2Z0</t>
  </si>
  <si>
    <t>63644863496</t>
  </si>
  <si>
    <t>6761ae2c-4b74-f111-9b48-002248926028</t>
  </si>
  <si>
    <t>183c80d5-39af-e811-a95e-000d3ad24c60</t>
  </si>
  <si>
    <t>CAS-1811170-W3X0G4</t>
  </si>
  <si>
    <t>19446373350</t>
  </si>
  <si>
    <t>16277036-ae5f-f111-89e8-002248940652</t>
  </si>
  <si>
    <t>923c80d5-39af-e811-a95e-000d3ad24c60</t>
  </si>
  <si>
    <t>CAS-1795511-Q9Y4W3</t>
  </si>
  <si>
    <t>19572381388</t>
  </si>
  <si>
    <t>181afa9d-5409-ed11-82e5-000d3ad1769c</t>
  </si>
  <si>
    <t>f93c80d5-39af-e811-a95e-000d3ad24c60</t>
  </si>
  <si>
    <t>CAS-1059894-B7T1P4</t>
  </si>
  <si>
    <t>19633137889</t>
  </si>
  <si>
    <t>c688d2f2-1d77-f011-b4cc-6045bdc235e4</t>
  </si>
  <si>
    <t>c43e80d5-39af-e811-a95e-000d3ad24c60</t>
  </si>
  <si>
    <t>CAS-1635525-T5M1K9</t>
  </si>
  <si>
    <t>19576076182</t>
  </si>
  <si>
    <t>dae817ac-b7a8-f011-bbd2-7ced8d34ef5a</t>
  </si>
  <si>
    <t>623f80d5-39af-e811-a95e-000d3ad24c60</t>
  </si>
  <si>
    <t>CAS-1660614-Y3L1G2</t>
  </si>
  <si>
    <t>37839338893</t>
  </si>
  <si>
    <t>ee981930-46de-ed11-a7c7-002248110683</t>
  </si>
  <si>
    <t>b03c78db-39af-e811-a95e-000d3ad24c60</t>
  </si>
  <si>
    <t>CAS-1208394-V0K6Q6</t>
  </si>
  <si>
    <t>48490488774</t>
  </si>
  <si>
    <t>b94963c6-3461-f011-95f3-000d3ad1cf65</t>
  </si>
  <si>
    <t>c84478db-39af-e811-a95e-000d3ad24c60</t>
  </si>
  <si>
    <t>CAS-1624201-G5Z7Z5</t>
  </si>
  <si>
    <t>13159400810</t>
  </si>
  <si>
    <t>d8ebe9a6-5409-ed11-82e5-002248944157</t>
  </si>
  <si>
    <t>564778db-39af-e811-a95e-000d3ad24c60</t>
  </si>
  <si>
    <t>CAS-1059961-D3G9C1</t>
  </si>
  <si>
    <t>13291033283</t>
  </si>
  <si>
    <t>50f19574-5409-ed11-82e5-002248944339</t>
  </si>
  <si>
    <t>074878db-39af-e811-a95e-000d3ad24c60</t>
  </si>
  <si>
    <t>CAS-1059661-X7J0L0</t>
  </si>
  <si>
    <t>43350628471</t>
  </si>
  <si>
    <t>08f743c5-5409-ed11-82e5-002248944157</t>
  </si>
  <si>
    <t>04ae70e1-39af-e811-a95e-000d3ad24c60</t>
  </si>
  <si>
    <t>CAS-1060095-P2Y0Y6</t>
  </si>
  <si>
    <t>43360517680</t>
  </si>
  <si>
    <t>8d740c4f-7997-f011-aa44-002248948796</t>
  </si>
  <si>
    <t>7ab370e1-39af-e811-a95e-000d3ad24c60</t>
  </si>
  <si>
    <t>CAS-1651956-H1S0Z6</t>
  </si>
  <si>
    <t>98428426702</t>
  </si>
  <si>
    <t>cc8b490f-4e23-f111-9730-002248108a02</t>
  </si>
  <si>
    <t>29bd70e1-39af-e811-a95e-000d3ad24c60</t>
  </si>
  <si>
    <t>CAS-1762741-J7D4Z6</t>
  </si>
  <si>
    <t>19642219383</t>
  </si>
  <si>
    <t>a1f2b4c1-7db4-f011-bbd3-000d3ad208e6</t>
  </si>
  <si>
    <t>8bbd70e1-39af-e811-a95e-000d3ad24c60</t>
  </si>
  <si>
    <t>CAS-1669263-P5Q2C0</t>
  </si>
  <si>
    <t>48946051199</t>
  </si>
  <si>
    <t>08e87956-a7e5-ef11-b542-000d3acbca28</t>
  </si>
  <si>
    <t>49eb6be7-39af-e811-a95e-000d3ad24c60</t>
  </si>
  <si>
    <t>CAS-1544788-K9K8Q6</t>
  </si>
  <si>
    <t>60396246095</t>
  </si>
  <si>
    <t>bcdc1e86-f591-f011-aa44-002248948796</t>
  </si>
  <si>
    <t>a9eb6be7-39af-e811-a95e-000d3ad24c60</t>
  </si>
  <si>
    <t>CAS-1649103-B9D3Z1</t>
  </si>
  <si>
    <t>91323553443</t>
  </si>
  <si>
    <t>b7f1a81e-2555-ef11-bfe2-000d3acbc13f</t>
  </si>
  <si>
    <t>daeb6be7-39af-e811-a95e-000d3ad24c60</t>
  </si>
  <si>
    <t>CAS-1440594-L8H1J1</t>
  </si>
  <si>
    <t>61158297173</t>
  </si>
  <si>
    <t>3e8f8b5f-971a-f111-9730-002248108a02</t>
  </si>
  <si>
    <t>CAS-1756894-W0N3M3</t>
  </si>
  <si>
    <t>ffa607cd-7e27-ed11-b5cf-0003ffc37ec1</t>
  </si>
  <si>
    <t>1ef06be7-39af-e811-a95e-000d3ad24c60</t>
  </si>
  <si>
    <t>CAS-1086509-W6Q4J6</t>
  </si>
  <si>
    <t>86538862183</t>
  </si>
  <si>
    <t>e97b1c1d-e059-ed11-a81b-002248945ef1</t>
  </si>
  <si>
    <t>CAS-1110945-H3J8Y2</t>
  </si>
  <si>
    <t>0b1dda2c-46de-ed11-a7c7-00224893cef4</t>
  </si>
  <si>
    <t>28d271ed-39af-e811-a95e-000d3ad24c60</t>
  </si>
  <si>
    <t>CAS-1208373-L7C8Y2</t>
  </si>
  <si>
    <t>31853864645</t>
  </si>
  <si>
    <t>221fda2c-46de-ed11-a7c7-00224893cef4</t>
  </si>
  <si>
    <t>39d271ed-39af-e811-a95e-000d3ad24c60</t>
  </si>
  <si>
    <t>CAS-1208391-D1N5C5</t>
  </si>
  <si>
    <t>57612213589</t>
  </si>
  <si>
    <t>a052761f-46de-ed11-a7c7-002248933d22</t>
  </si>
  <si>
    <t>f0d271ed-39af-e811-a95e-000d3ad24c60</t>
  </si>
  <si>
    <t>CAS-1208295-W8V5L6</t>
  </si>
  <si>
    <t>65956854322</t>
  </si>
  <si>
    <t>ea87913f-46de-ed11-a7c7-00224893362a</t>
  </si>
  <si>
    <t>10d571ed-39af-e811-a95e-000d3ad24c60</t>
  </si>
  <si>
    <t>CAS-1208538-T1J8B0</t>
  </si>
  <si>
    <t>24134118140</t>
  </si>
  <si>
    <t>fe20da2c-46de-ed11-a7c7-00224893cef4</t>
  </si>
  <si>
    <t>9cd571ed-39af-e811-a95e-000d3ad24c60</t>
  </si>
  <si>
    <t>CAS-1208405-Z1H3Y3</t>
  </si>
  <si>
    <t>46110260752</t>
  </si>
  <si>
    <t>db9a1930-46de-ed11-a7c7-002248110683</t>
  </si>
  <si>
    <t>2ed671ed-39af-e811-a95e-000d3ad24c60</t>
  </si>
  <si>
    <t>CAS-1208409-P6R5Y1</t>
  </si>
  <si>
    <t>24563091839</t>
  </si>
  <si>
    <t>6a6cd232-46de-ed11-a7c7-00224893cef4</t>
  </si>
  <si>
    <t>4ad771ed-39af-e811-a95e-000d3ad24c60</t>
  </si>
  <si>
    <t>CAS-1208420-W4V6F7</t>
  </si>
  <si>
    <t>47735864522</t>
  </si>
  <si>
    <t>79376894-7db4-f011-bbd3-7ced8da2a128</t>
  </si>
  <si>
    <t>b7d771ed-39af-e811-a95e-000d3ad24c60</t>
  </si>
  <si>
    <t>CAS-1669001-G9K6J6</t>
  </si>
  <si>
    <t>80974093441</t>
  </si>
  <si>
    <t>53557f25-46de-ed11-a7c7-002248933d22</t>
  </si>
  <si>
    <t>10d971ed-39af-e811-a95e-000d3ad24c60</t>
  </si>
  <si>
    <t>CAS-1208313-V7J2Q3</t>
  </si>
  <si>
    <t>99827562387</t>
  </si>
  <si>
    <t>a9f7ad39-4b27-f111-9730-002248108a02</t>
  </si>
  <si>
    <t>13d971ed-39af-e811-a95e-000d3ad24c60</t>
  </si>
  <si>
    <t>CAS-1764970-Y2R8Z3</t>
  </si>
  <si>
    <t>97006696325</t>
  </si>
  <si>
    <t>a7501045-1a06-f011-a4de-000d3ad2a423</t>
  </si>
  <si>
    <t>c6da71ed-39af-e811-a95e-000d3ad24c60</t>
  </si>
  <si>
    <t>CAS-1567656-H1J0M8</t>
  </si>
  <si>
    <t>95386288960</t>
  </si>
  <si>
    <t>2bcbbd13-7bbf-f011-bbd2-7ced8d33a4cf</t>
  </si>
  <si>
    <t>CAS-1678303-J4N9P0</t>
  </si>
  <si>
    <t>6d3e01d4-7db4-f011-bbd3-7c1e528a65f7</t>
  </si>
  <si>
    <t>94207bf3-39af-e811-a95e-000d3ad24c60</t>
  </si>
  <si>
    <t>CAS-1669361-H4G1M0</t>
  </si>
  <si>
    <t>71404901199</t>
  </si>
  <si>
    <t>77cb829a-502e-f111-9730-002248108a02</t>
  </si>
  <si>
    <t>53217bf3-39af-e811-a95e-000d3ad24c60</t>
  </si>
  <si>
    <t>CAS-1769749-V6T8J1</t>
  </si>
  <si>
    <t>44556409073</t>
  </si>
  <si>
    <t>9be6a40a-a363-f111-9b48-002248926028</t>
  </si>
  <si>
    <t>b9a8dcf9-39af-e811-a95e-000d3ad24c60</t>
  </si>
  <si>
    <t>CAS-1797502-R6V2T9</t>
  </si>
  <si>
    <t>18448537136</t>
  </si>
  <si>
    <t>e4296286-9d0c-f111-83da-002248948c85</t>
  </si>
  <si>
    <t>32a9dcf9-39af-e811-a95e-000d3ad24c60</t>
  </si>
  <si>
    <t>CAS-1748185-W8R0L5</t>
  </si>
  <si>
    <t>42145335694</t>
  </si>
  <si>
    <t>c38f07da-5409-ed11-82e5-000d3ad1769c</t>
  </si>
  <si>
    <t>33a9dcf9-39af-e811-a95e-000d3ad24c60</t>
  </si>
  <si>
    <t>CAS-1060237-J4D7P2</t>
  </si>
  <si>
    <t>29035797084</t>
  </si>
  <si>
    <t>778596b1-b7a8-f011-bbd2-000d3ad10b92</t>
  </si>
  <si>
    <t>d8abdcf9-39af-e811-a95e-000d3ad24c60</t>
  </si>
  <si>
    <t>CAS-1660645-X3N3Z7</t>
  </si>
  <si>
    <t>57165045616</t>
  </si>
  <si>
    <t>0125e016-cade-f011-ad8e-000d3acb3224</t>
  </si>
  <si>
    <t>ceafdcf9-39af-e811-a95e-000d3ad24c60</t>
  </si>
  <si>
    <t>CAS-1703592-M6V0Y0</t>
  </si>
  <si>
    <t>80375657443</t>
  </si>
  <si>
    <t>f4af7d0f-f868-ec11-b820-0003ff6a3d91</t>
  </si>
  <si>
    <t>efb0dcf9-39af-e811-a95e-000d3ad24c60</t>
  </si>
  <si>
    <t>CAS-961192-K8G3K6</t>
  </si>
  <si>
    <t>72166175202</t>
  </si>
  <si>
    <t>47bad3b7-6408-f111-83da-002248948c85</t>
  </si>
  <si>
    <t>13b2dcf9-39af-e811-a95e-000d3ad24c60</t>
  </si>
  <si>
    <t>CAS-1744894-N2M6M5</t>
  </si>
  <si>
    <t>79595622600</t>
  </si>
  <si>
    <t>a49f7f5e-90a5-f011-aa44-002248948796</t>
  </si>
  <si>
    <t>0db9dcf9-39af-e811-a95e-000d3ad24c60</t>
  </si>
  <si>
    <t>CAS-1659247-X7F1M5</t>
  </si>
  <si>
    <t>44524562503</t>
  </si>
  <si>
    <t>86a52abf-5c10-f111-83da-002248108a02</t>
  </si>
  <si>
    <t>4a93a707-3aaf-e811-a95e-000d3ad24c60</t>
  </si>
  <si>
    <t>CAS-1750252-S3R4Y0</t>
  </si>
  <si>
    <t>36571126532</t>
  </si>
  <si>
    <t>f07d3dd3-a696-eb11-b1ac-000d3acc2047</t>
  </si>
  <si>
    <t>0d96a707-3aaf-e811-a95e-000d3ad24c60</t>
  </si>
  <si>
    <t>CAS-838705-M4T5Z7</t>
  </si>
  <si>
    <t>51242402684</t>
  </si>
  <si>
    <t>55726301-ee4b-f011-877b-000d3a6aeb52</t>
  </si>
  <si>
    <t>2597a707-3aaf-e811-a95e-000d3ad24c60</t>
  </si>
  <si>
    <t>CAS-1608455-C0D1T7</t>
  </si>
  <si>
    <t>96049138512</t>
  </si>
  <si>
    <t>9c777757-82a6-f011-aa44-002248948796</t>
  </si>
  <si>
    <t>CAS-1659478-M3J5L1</t>
  </si>
  <si>
    <t>b8c2403e-d5f4-f011-92b9-000d3ad1cf65</t>
  </si>
  <si>
    <t>9298a707-3aaf-e811-a95e-000d3ad24c60</t>
  </si>
  <si>
    <t>CAS-1719405-C6G5N9</t>
  </si>
  <si>
    <t>44482691939</t>
  </si>
  <si>
    <t>3ef79efa-268c-ef11-9442-000d3a6ad378</t>
  </si>
  <si>
    <t>7647eb1f-3aaf-e811-a95e-000d3ad24c60</t>
  </si>
  <si>
    <t>CAS-1470431-T3X0H9</t>
  </si>
  <si>
    <t>68000439047</t>
  </si>
  <si>
    <t>adfb45c7-29ef-ef11-a4dd-7c1e5262c8b2</t>
  </si>
  <si>
    <t>4699f631-3aaf-e811-a95e-000d3ad24c60</t>
  </si>
  <si>
    <t>CAS-1551360-Q4L0J6</t>
  </si>
  <si>
    <t>30769930178</t>
  </si>
  <si>
    <t>174007c2-9ffd-f011-bb47-002248986e94</t>
  </si>
  <si>
    <t>ba9aee37-3aaf-e811-a95e-000d3ad24c60</t>
  </si>
  <si>
    <t>CAS-1735677-Y6X2H3</t>
  </si>
  <si>
    <t>81873329909</t>
  </si>
  <si>
    <t>ea272590-0c2a-f011-9d47-6045bde525ee</t>
  </si>
  <si>
    <t>fc9aee37-3aaf-e811-a95e-000d3ad24c60</t>
  </si>
  <si>
    <t>CAS-1586780-T4F0R9</t>
  </si>
  <si>
    <t>19109146049</t>
  </si>
  <si>
    <t>75b76a7e-837d-f011-b4cc-000d3ad25630</t>
  </si>
  <si>
    <t>959eee37-3aaf-e811-a95e-000d3ad24c60</t>
  </si>
  <si>
    <t>CAS-1638712-V0K3V2</t>
  </si>
  <si>
    <t>42504087092</t>
  </si>
  <si>
    <t>22a6d017-b10b-4c81-8b15-42ed55641901</t>
  </si>
  <si>
    <t>b2a0ee37-3aaf-e811-a95e-000d3ad24c60</t>
  </si>
  <si>
    <t>CAS-1473093-S8F7Q1</t>
  </si>
  <si>
    <t>44002639407</t>
  </si>
  <si>
    <t>398228d8-8a46-f011-a2d9-002248973324</t>
  </si>
  <si>
    <t>d2a0ee37-3aaf-e811-a95e-000d3ad24c60</t>
  </si>
  <si>
    <t>CAS-1604585-G8M0J0</t>
  </si>
  <si>
    <t>60433159604</t>
  </si>
  <si>
    <t>2db76185-837d-f011-b4cc-6045bdc35bda</t>
  </si>
  <si>
    <t>cea1ee37-3aaf-e811-a95e-000d3ad24c60</t>
  </si>
  <si>
    <t>CAS-1638729-D4C5N0</t>
  </si>
  <si>
    <t>42808757927</t>
  </si>
  <si>
    <t>070a1ea4-1889-f011-8151-000d3ad157cb</t>
  </si>
  <si>
    <t>53a2ee37-3aaf-e811-a95e-000d3ad24c60</t>
  </si>
  <si>
    <t>CAS-1644494-T9R7R1</t>
  </si>
  <si>
    <t>61003823423</t>
  </si>
  <si>
    <t>d1ee6704-7e68-4c4c-84fa-747420dd45cb</t>
  </si>
  <si>
    <t>CAS-1644261-N1J3M5</t>
  </si>
  <si>
    <t>e6045701-4e8c-f011-b4cc-0022481296ec</t>
  </si>
  <si>
    <t>bd68ef3d-3aaf-e811-a95e-000d3ad24c60</t>
  </si>
  <si>
    <t>CAS-1645820-L4D8R7</t>
  </si>
  <si>
    <t>74582496019</t>
  </si>
  <si>
    <t>8254a606-743f-f011-a2d9-00224896aeed</t>
  </si>
  <si>
    <t>65e9e643-3aaf-e811-a95e-000d3ad24c60</t>
  </si>
  <si>
    <t>CAS-1599215-T5Q4W5</t>
  </si>
  <si>
    <t>31498013302</t>
  </si>
  <si>
    <t>51af9210-2d5e-f011-95f3-000d3aca6c5f</t>
  </si>
  <si>
    <t>8bf1e643-3aaf-e811-a95e-000d3ad24c60</t>
  </si>
  <si>
    <t>CAS-1623145-H0T0N2</t>
  </si>
  <si>
    <t>63124500779</t>
  </si>
  <si>
    <t>5a18f059-22ae-f011-aa44-002248948796</t>
  </si>
  <si>
    <t>bf18d94f-3aaf-e811-a95e-000d3ad24c60</t>
  </si>
  <si>
    <t>CAS-1664395-L9K0W7</t>
  </si>
  <si>
    <t>19704827291</t>
  </si>
  <si>
    <t>b455a42d-51cf-f011-ad8e-000d3acb3224</t>
  </si>
  <si>
    <t>9e20d94f-3aaf-e811-a95e-000d3ad24c60</t>
  </si>
  <si>
    <t>CAS-1690907-B3L4W4</t>
  </si>
  <si>
    <t>34875164381</t>
  </si>
  <si>
    <t>4f35e090-5931-f011-a2d9-00224896aeed</t>
  </si>
  <si>
    <t>CAS-1591520-V1G8G1</t>
  </si>
  <si>
    <t>8a457813-bedf-f011-ad8e-000d3acb3224</t>
  </si>
  <si>
    <t>7ff6d255-3aaf-e811-a95e-000d3ad24c60</t>
  </si>
  <si>
    <t>CAS-1704636-Q0H0C7</t>
  </si>
  <si>
    <t>84298303859</t>
  </si>
  <si>
    <t>e34a24a5-6e4a-f011-a2d9-002248973324</t>
  </si>
  <si>
    <t>fffbd255-3aaf-e811-a95e-000d3ad24c60</t>
  </si>
  <si>
    <t>CAS-1606998-D1N4V1</t>
  </si>
  <si>
    <t>70897986390</t>
  </si>
  <si>
    <t>42dae095-353f-ef11-b4ac-000d3ad14bc8</t>
  </si>
  <si>
    <t>dc97c95b-3aaf-e811-a95e-000d3ad24c60</t>
  </si>
  <si>
    <t>CAS-1429296-W2J1Y0</t>
  </si>
  <si>
    <t>27708482015</t>
  </si>
  <si>
    <t>bf735442-0b5c-f111-89e7-002248104426</t>
  </si>
  <si>
    <t>14a1c95b-3aaf-e811-a95e-000d3ad24c60</t>
  </si>
  <si>
    <t>CAS-1793417-H1Q8G9</t>
  </si>
  <si>
    <t>24857596705</t>
  </si>
  <si>
    <t>02184edb-1b2a-f011-9d47-6045bde525ee</t>
  </si>
  <si>
    <t>84a2c95b-3aaf-e811-a95e-000d3ad24c60</t>
  </si>
  <si>
    <t>CAS-1586885-K8K3Y0</t>
  </si>
  <si>
    <t>19286554868</t>
  </si>
  <si>
    <t>5acc35f2-9555-f111-89e7-002248104426</t>
  </si>
  <si>
    <t>2317c361-3aaf-e811-a95e-000d3ad24c60</t>
  </si>
  <si>
    <t>CAS-1790067-J7X7P8</t>
  </si>
  <si>
    <t>58523408742</t>
  </si>
  <si>
    <t>cddde372-2b65-f111-9b48-002248926028</t>
  </si>
  <si>
    <t>b51cc361-3aaf-e811-a95e-000d3ad24c60</t>
  </si>
  <si>
    <t>CAS-1798987-Z3P5L7</t>
  </si>
  <si>
    <t>74650725019</t>
  </si>
  <si>
    <t>b8631315-7c99-455c-943a-a3d07dc4acbe</t>
  </si>
  <si>
    <t>481ec361-3aaf-e811-a95e-000d3ad24c60</t>
  </si>
  <si>
    <t>CAS-1790616-V3D9L1</t>
  </si>
  <si>
    <t>61345921188</t>
  </si>
  <si>
    <t>ff930a37-2e53-4c06-b1ba-cd578614952e</t>
  </si>
  <si>
    <t>CAS-1334398-Y5Y0M8</t>
  </si>
  <si>
    <t>15f21dd5-3bf0-f011-92b9-000d3ad1cf65</t>
  </si>
  <si>
    <t>9820c361-3aaf-e811-a95e-000d3ad24c60</t>
  </si>
  <si>
    <t>CAS-1714036-W3T6D9</t>
  </si>
  <si>
    <t>62437693075</t>
  </si>
  <si>
    <t>a8ab827b-5348-f111-9a91-002248966bca</t>
  </si>
  <si>
    <t>d720c361-3aaf-e811-a95e-000d3ad24c60</t>
  </si>
  <si>
    <t>CAS-1782220-L1B6Z5</t>
  </si>
  <si>
    <t>92213096820</t>
  </si>
  <si>
    <t>bd4acaf5-566b-f011-b4cc-7c1e522b1d9f</t>
  </si>
  <si>
    <t>e228c361-3aaf-e811-a95e-000d3ad24c60</t>
  </si>
  <si>
    <t>CAS-1629266-L2J4D9</t>
  </si>
  <si>
    <t>69770965792</t>
  </si>
  <si>
    <t>3c5694fb-1614-f011-9d47-6045bde525ee</t>
  </si>
  <si>
    <t>3d29c361-3aaf-e811-a95e-000d3ad24c60</t>
  </si>
  <si>
    <t>CAS-1576468-T2S9P2</t>
  </si>
  <si>
    <t>96496739161</t>
  </si>
  <si>
    <t>272e7ca3-9aea-f011-92b9-000d3ad1cf65</t>
  </si>
  <si>
    <t>0b2cc361-3aaf-e811-a95e-000d3ad24c60</t>
  </si>
  <si>
    <t>CAS-1708471-K6K6V8</t>
  </si>
  <si>
    <t>39046049164</t>
  </si>
  <si>
    <t>b12a5e0d-ee4b-f011-877b-000d3a6aeb52</t>
  </si>
  <si>
    <t>d971bb67-3aaf-e811-a95e-000d3ad24c60</t>
  </si>
  <si>
    <t>CAS-1608479-C1Z9Y4</t>
  </si>
  <si>
    <t>35125124511</t>
  </si>
  <si>
    <t>b96ae9dd-ff07-f111-83da-002248948c85</t>
  </si>
  <si>
    <t>2373bb67-3aaf-e811-a95e-000d3ad24c60</t>
  </si>
  <si>
    <t>CAS-1744832-H4L2S1</t>
  </si>
  <si>
    <t>64573645428</t>
  </si>
  <si>
    <t>eebbd0f3-00f5-f011-92b9-000d3ad1cf65</t>
  </si>
  <si>
    <t>0676bb67-3aaf-e811-a95e-000d3ad24c60</t>
  </si>
  <si>
    <t>CAS-1720176-D1D1V2</t>
  </si>
  <si>
    <t>28608054379</t>
  </si>
  <si>
    <t>5ee050b3-b7a8-f011-bbd2-6045bdc2c88b</t>
  </si>
  <si>
    <t>c381bb67-3aaf-e811-a95e-000d3ad24c60</t>
  </si>
  <si>
    <t>CAS-1660681-Z7R9Z7</t>
  </si>
  <si>
    <t>93765892578</t>
  </si>
  <si>
    <t>0d8dc56b-5ad9-f011-ad8e-000d3acb3224</t>
  </si>
  <si>
    <t>b482bb67-3aaf-e811-a95e-000d3ad24c60</t>
  </si>
  <si>
    <t>CAS-1698778-S8G0B6</t>
  </si>
  <si>
    <t>41080012419</t>
  </si>
  <si>
    <t>bf434165-4e3d-f011-a2d9-00224896aeed</t>
  </si>
  <si>
    <t>1983bb67-3aaf-e811-a95e-000d3ad24c60</t>
  </si>
  <si>
    <t>CAS-1598453-P2D9J6</t>
  </si>
  <si>
    <t>66313029675</t>
  </si>
  <si>
    <t>73a97746-dd11-f011-9d47-6045bde525ee</t>
  </si>
  <si>
    <t>CAS-1575519-C0G6H4</t>
  </si>
  <si>
    <t>b981fb48-0407-f111-83da-002248948c85</t>
  </si>
  <si>
    <t>7463b26d-3aaf-e811-a95e-000d3ad24c60</t>
  </si>
  <si>
    <t>CAS-1743920-X0V6R0</t>
  </si>
  <si>
    <t>48160037329</t>
  </si>
  <si>
    <t>a615f668-cee7-ee11-a73d-00224892597f</t>
  </si>
  <si>
    <t>bb66b26d-3aaf-e811-a95e-000d3ad24c60</t>
  </si>
  <si>
    <t>CAS-1372661-H2D1V7</t>
  </si>
  <si>
    <t>27606903306</t>
  </si>
  <si>
    <t>b82e4752-0d36-f011-a2d9-00224896aeed</t>
  </si>
  <si>
    <t>2a67b26d-3aaf-e811-a95e-000d3ad24c60</t>
  </si>
  <si>
    <t>CAS-1594064-S2J9Z9</t>
  </si>
  <si>
    <t>50871627366</t>
  </si>
  <si>
    <t>06ab15b8-7979-f011-95f2-0022489771dc</t>
  </si>
  <si>
    <t>5b2dd773-3aaf-e811-a95e-000d3ad24c60</t>
  </si>
  <si>
    <t>CAS-1636863-J5S5Z0</t>
  </si>
  <si>
    <t>51661073238</t>
  </si>
  <si>
    <t>a29eaadc-ee65-f011-95f3-000d3ad1cf65</t>
  </si>
  <si>
    <t>cbe8cd79-3aaf-e811-a95e-000d3ad24c60</t>
  </si>
  <si>
    <t>CAS-1626361-S8J8M5</t>
  </si>
  <si>
    <t>21605838140</t>
  </si>
  <si>
    <t>7558424b-fc82-f011-8151-000d3ad157cb</t>
  </si>
  <si>
    <t>f4eccd79-3aaf-e811-a95e-000d3ad24c60</t>
  </si>
  <si>
    <t>CAS-1641577-C0M4P2</t>
  </si>
  <si>
    <t>16003371214</t>
  </si>
  <si>
    <t>d1e669c9-4f31-f011-a2d9-00224896aeed</t>
  </si>
  <si>
    <t>c0eecd79-3aaf-e811-a95e-000d3ad24c60</t>
  </si>
  <si>
    <t>CAS-1591463-T1R3W1</t>
  </si>
  <si>
    <t>27690557438</t>
  </si>
  <si>
    <t>7f2bcd5a-f153-f111-89e7-002248104426</t>
  </si>
  <si>
    <t>0514c67f-3aaf-e811-a95e-000d3ad24c60</t>
  </si>
  <si>
    <t>CAS-1788861-R6J8V0</t>
  </si>
  <si>
    <t>60664871509</t>
  </si>
  <si>
    <t>22838d38-f139-f011-a2d9-00224896aeed</t>
  </si>
  <si>
    <t>3b14c67f-3aaf-e811-a95e-000d3ad24c60</t>
  </si>
  <si>
    <t>CAS-1595857-X1T2M4</t>
  </si>
  <si>
    <t>37955316675</t>
  </si>
  <si>
    <t>92e7daa7-f837-f011-a2d9-00224896aeed</t>
  </si>
  <si>
    <t>1f16c67f-3aaf-e811-a95e-000d3ad24c60</t>
  </si>
  <si>
    <t>CAS-1595209-P4D4K7</t>
  </si>
  <si>
    <t>85275844869</t>
  </si>
  <si>
    <t>f91c66f8-283c-f011-a2d9-00224896aeed</t>
  </si>
  <si>
    <t>371ac67f-3aaf-e811-a95e-000d3ad24c60</t>
  </si>
  <si>
    <t>CAS-1597419-G3H2R0</t>
  </si>
  <si>
    <t>35838753190</t>
  </si>
  <si>
    <t>c60e5041-5bb3-ee11-a81c-002248976843</t>
  </si>
  <si>
    <t>f61cc67f-3aaf-e811-a95e-000d3ad24c60</t>
  </si>
  <si>
    <t>CAS-1331495-J2D8F5</t>
  </si>
  <si>
    <t>39356159031</t>
  </si>
  <si>
    <t>ef79384e-61a3-4a9d-8779-d8f2413c4c2d</t>
  </si>
  <si>
    <t>32c0be85-3aaf-e811-a95e-000d3ad24c60</t>
  </si>
  <si>
    <t>CAS-1744726-J4L5V1</t>
  </si>
  <si>
    <t>91111111160</t>
  </si>
  <si>
    <t>e3b38b40-6f10-f111-83da-002248108a02</t>
  </si>
  <si>
    <t>d1c3be85-3aaf-e811-a95e-000d3ad24c60</t>
  </si>
  <si>
    <t>CAS-1750470-L1R0H5</t>
  </si>
  <si>
    <t>48617327042</t>
  </si>
  <si>
    <t>92fac2b9-d641-f111-9a91-002248966bca</t>
  </si>
  <si>
    <t>56c4be85-3aaf-e811-a95e-000d3ad24c60</t>
  </si>
  <si>
    <t>CAS-1778355-S1D3T8</t>
  </si>
  <si>
    <t>72614001937</t>
  </si>
  <si>
    <t>e711bf4d-6422-f111-9730-002248108a02</t>
  </si>
  <si>
    <t>42c5be85-3aaf-e811-a95e-000d3ad24c60</t>
  </si>
  <si>
    <t>CAS-1761788-W6B0X0</t>
  </si>
  <si>
    <t>33613876261</t>
  </si>
  <si>
    <t>fc0e345d-6e08-f011-a4de-000d3ad2a423</t>
  </si>
  <si>
    <t>56c6be85-3aaf-e811-a95e-000d3ad24c60</t>
  </si>
  <si>
    <t>CAS-1568658-Y4X1L6</t>
  </si>
  <si>
    <t>27977476788</t>
  </si>
  <si>
    <t>9bcc7ef1-88c6-f011-aa43-6045bdc30017</t>
  </si>
  <si>
    <t>97cbbe85-3aaf-e811-a95e-000d3ad24c60</t>
  </si>
  <si>
    <t>CAS-1684072-W2Z7K1</t>
  </si>
  <si>
    <t>23543924729</t>
  </si>
  <si>
    <t>c3deff3e-d577-f011-95f2-0022489771dc</t>
  </si>
  <si>
    <t>0677b78b-3aaf-e811-a95e-000d3ad24c60</t>
  </si>
  <si>
    <t>CAS-1635880-V4C0M8</t>
  </si>
  <si>
    <t>64615652778</t>
  </si>
  <si>
    <t>677fd146-9936-f011-a2d9-00224896aeed</t>
  </si>
  <si>
    <t>537db78b-3aaf-e811-a95e-000d3ad24c60</t>
  </si>
  <si>
    <t>CAS-1594210-Z5L2M3</t>
  </si>
  <si>
    <t>54870312538</t>
  </si>
  <si>
    <t>c4ee2e66-23c0-f011-aa44-00224898c55c</t>
  </si>
  <si>
    <t>CAS-1678753-H4X5Y8</t>
  </si>
  <si>
    <t>373ae168-57f6-44ff-8ce5-c47ffb20b3e7</t>
  </si>
  <si>
    <t>7086b78b-3aaf-e811-a95e-000d3ad24c60</t>
  </si>
  <si>
    <t>CAS-1540355-Z9Z7M7</t>
  </si>
  <si>
    <t>66967349069</t>
  </si>
  <si>
    <t>56bb8de3-70ca-f011-ad8e-000d3acb3224</t>
  </si>
  <si>
    <t>3b87b78b-3aaf-e811-a95e-000d3ad24c60</t>
  </si>
  <si>
    <t>CAS-1686731-Q8H5W2</t>
  </si>
  <si>
    <t>46424438028</t>
  </si>
  <si>
    <t>74cce0f3-c941-f011-a2d9-00224896aeed</t>
  </si>
  <si>
    <t>69e1ae91-3aaf-e811-a95e-000d3ad24c60</t>
  </si>
  <si>
    <t>CAS-1601618-B5Z3T5</t>
  </si>
  <si>
    <t>90563491310</t>
  </si>
  <si>
    <t>5d0b0d06-a136-f011-a2d9-00224896aeed</t>
  </si>
  <si>
    <t>8ce2ae91-3aaf-e811-a95e-000d3ad24c60</t>
  </si>
  <si>
    <t>CAS-1594246-X6T3X2</t>
  </si>
  <si>
    <t>54934782884</t>
  </si>
  <si>
    <t>4b27beef-c2ae-eb11-89ee-0003ff6ab08e</t>
  </si>
  <si>
    <t>de5da797-3aaf-e811-a95e-000d3ad24c60</t>
  </si>
  <si>
    <t>CAS-852290-W8Z5W5</t>
  </si>
  <si>
    <t>37704502751</t>
  </si>
  <si>
    <t>e7bacaa7-8530-f011-9d47-7c1e522b7156</t>
  </si>
  <si>
    <t>ca5ea797-3aaf-e811-a95e-000d3ad24c60</t>
  </si>
  <si>
    <t>CAS-1590902-T4P4M5</t>
  </si>
  <si>
    <t>28930013509</t>
  </si>
  <si>
    <t>c5a4e179-0236-f011-a2d9-00224896aeed</t>
  </si>
  <si>
    <t>d161a797-3aaf-e811-a95e-000d3ad24c60</t>
  </si>
  <si>
    <t>CAS-1593976-T5R3R9</t>
  </si>
  <si>
    <t>46572613893</t>
  </si>
  <si>
    <t>d6ee476b-9c0f-f111-83da-002248108a02</t>
  </si>
  <si>
    <t>7009a19d-3aaf-e811-a95e-000d3ad24c60</t>
  </si>
  <si>
    <t>CAS-1749728-D6V8C1</t>
  </si>
  <si>
    <t>32608011392</t>
  </si>
  <si>
    <t>260ee9d4-c786-f011-8151-000d3ad157cb</t>
  </si>
  <si>
    <t>110ca19d-3aaf-e811-a95e-000d3ad24c60</t>
  </si>
  <si>
    <t>CAS-1643047-Y0N1W7</t>
  </si>
  <si>
    <t>45610123914</t>
  </si>
  <si>
    <t>c4029fb9-1a2a-f011-9d47-6045bde525ee</t>
  </si>
  <si>
    <t>650da19d-3aaf-e811-a95e-000d3ad24c60</t>
  </si>
  <si>
    <t>CAS-1586874-W5W7W3</t>
  </si>
  <si>
    <t>87930419767</t>
  </si>
  <si>
    <t>82790c52-d27b-f011-8151-00224893967e</t>
  </si>
  <si>
    <t>3e0ea19d-3aaf-e811-a95e-000d3ad24c60</t>
  </si>
  <si>
    <t>CAS-1637463-H6C6C9</t>
  </si>
  <si>
    <t>99619501165</t>
  </si>
  <si>
    <t>66de6ff1-ae0b-f111-83da-002248948c85</t>
  </si>
  <si>
    <t>9c0ea19d-3aaf-e811-a95e-000d3ad24c60</t>
  </si>
  <si>
    <t>CAS-1746720-N6G2T9</t>
  </si>
  <si>
    <t>31619638667</t>
  </si>
  <si>
    <t>cfb722ad-b7a8-f011-bbd2-6045bdc325c6</t>
  </si>
  <si>
    <t>1a10a19d-3aaf-e811-a95e-000d3ad24c60</t>
  </si>
  <si>
    <t>CAS-1660615-W5Q9R7</t>
  </si>
  <si>
    <t>14146238567</t>
  </si>
  <si>
    <t>102bcc0d-abb0-f011-aa44-002248948796</t>
  </si>
  <si>
    <t>7d10a19d-3aaf-e811-a95e-000d3ad24c60</t>
  </si>
  <si>
    <t>CAS-1666528-V7F2G5</t>
  </si>
  <si>
    <t>92369868033</t>
  </si>
  <si>
    <t>bc32ace3-edc0-ef11-95f6-6045bdc2b61b</t>
  </si>
  <si>
    <t>4ee0cea3-3aaf-e811-a95e-000d3ad24c60</t>
  </si>
  <si>
    <t>CAS-1509660-X0D9D7</t>
  </si>
  <si>
    <t>87622436551</t>
  </si>
  <si>
    <t>e241670f-6260-f011-95f3-000d3ad1cf65</t>
  </si>
  <si>
    <t>fd428cb1-3aaf-e811-a95e-000d3ad24c60</t>
  </si>
  <si>
    <t>CAS-1623556-X3X1T3</t>
  </si>
  <si>
    <t>79289961949</t>
  </si>
  <si>
    <t>fa2585c4-01f6-f011-92b9-000d3ad1cf65</t>
  </si>
  <si>
    <t>8b438cb1-3aaf-e811-a95e-000d3ad24c60</t>
  </si>
  <si>
    <t>CAS-1721655-Q5R2D5</t>
  </si>
  <si>
    <t>31254038865</t>
  </si>
  <si>
    <t>c843ca93-4ead-f011-aa44-002248948796</t>
  </si>
  <si>
    <t>91458cb1-3aaf-e811-a95e-000d3ad24c60</t>
  </si>
  <si>
    <t>CAS-1663729-R0W5T9</t>
  </si>
  <si>
    <t>39156728509</t>
  </si>
  <si>
    <t>1927619c-5631-f011-a2d9-00224896aeed</t>
  </si>
  <si>
    <t>91a4cbb7-3aaf-e811-a95e-000d3ad24c60</t>
  </si>
  <si>
    <t>CAS-1591507-N6F6L6</t>
  </si>
  <si>
    <t>34481022193</t>
  </si>
  <si>
    <t>8fbeed8e-4d31-f011-a2d9-00224896aeed</t>
  </si>
  <si>
    <t>45a6cbb7-3aaf-e811-a95e-000d3ad24c60</t>
  </si>
  <si>
    <t>CAS-1591448-H1W3Q7</t>
  </si>
  <si>
    <t>24493432984</t>
  </si>
  <si>
    <t>1a83e6bc-c640-f011-a2d9-00224896aeed</t>
  </si>
  <si>
    <t>f2a6cbb7-3aaf-e811-a95e-000d3ad24c60</t>
  </si>
  <si>
    <t>CAS-1600307-R4Y0P7</t>
  </si>
  <si>
    <t>81147862378</t>
  </si>
  <si>
    <t>f3be065b-de63-ee11-a81c-00224812d39d</t>
  </si>
  <si>
    <t>07aacbb7-3aaf-e811-a95e-000d3ad24c60</t>
  </si>
  <si>
    <t>CAS-1278877-Y4H8S1</t>
  </si>
  <si>
    <t>42626145355</t>
  </si>
  <si>
    <t>06614ff8-ed4b-f011-877b-0022480ff7a2</t>
  </si>
  <si>
    <t>09abcbb7-3aaf-e811-a95e-000d3ad24c60</t>
  </si>
  <si>
    <t>CAS-1608415-V3C3C3</t>
  </si>
  <si>
    <t>96629061182</t>
  </si>
  <si>
    <t>896f01f3-7ef2-f011-92b9-000d3ad1cf65</t>
  </si>
  <si>
    <t>efaecbb7-3aaf-e811-a95e-000d3ad24c60</t>
  </si>
  <si>
    <t>CAS-1717804-S5S0B9</t>
  </si>
  <si>
    <t>37255757653</t>
  </si>
  <si>
    <t>6b91388e-de86-f011-8151-000d3ad157cb</t>
  </si>
  <si>
    <t>2bb0cbb7-3aaf-e811-a95e-000d3ad24c60</t>
  </si>
  <si>
    <t>CAS-1643175-V5H4X0</t>
  </si>
  <si>
    <t>40694322776</t>
  </si>
  <si>
    <t>3b4771cc-0217-ef11-9899-000d3acac75e</t>
  </si>
  <si>
    <t>5726dbbd-3aaf-e811-a95e-000d3ad24c60</t>
  </si>
  <si>
    <t>CAS-1399664-Z0F0Z1</t>
  </si>
  <si>
    <t>66624026044</t>
  </si>
  <si>
    <t>f5ec4864-930b-f011-a4de-000d3ad2a423</t>
  </si>
  <si>
    <t>392adbbd-3aaf-e811-a95e-000d3ad24c60</t>
  </si>
  <si>
    <t>CAS-1571584-R8P5Y6</t>
  </si>
  <si>
    <t>86897088107</t>
  </si>
  <si>
    <t>85b2f2dc-ad36-f011-a2d9-00224896aeed</t>
  </si>
  <si>
    <t>62c85765-30ba-e811-a95e-000d3ad24c60</t>
  </si>
  <si>
    <t>CAS-1594327-F8N8S3</t>
  </si>
  <si>
    <t>73328143788</t>
  </si>
  <si>
    <t>2a700c54-e148-f111-9a90-002248926a7f</t>
  </si>
  <si>
    <t>2d34973c-dfc5-e811-a95f-000d3ad24c60</t>
  </si>
  <si>
    <t>CAS-1782387-S5P6G0</t>
  </si>
  <si>
    <t>77622818400</t>
  </si>
  <si>
    <t>9d633029-1545-f011-a2d9-002248973324</t>
  </si>
  <si>
    <t>9f2c703c-2045-f011-877a-000d3ad25630</t>
  </si>
  <si>
    <t>CAS-1603173-J9Q4L9</t>
  </si>
  <si>
    <t>67676128866</t>
  </si>
  <si>
    <t>c1d6a229-f148-f011-a2d9-002248973324</t>
  </si>
  <si>
    <t>99936bfc-0449-f011-877b-000d3ad25630</t>
  </si>
  <si>
    <t>CAS-1606270-W8M7F7</t>
  </si>
  <si>
    <t>53465262756</t>
  </si>
  <si>
    <t>bf0debc2-683c-f011-a2d9-00224896aeed</t>
  </si>
  <si>
    <t>4503a8a0-194c-f011-877b-000d3ad25630</t>
  </si>
  <si>
    <t>CAS-1597874-K0W1V9</t>
  </si>
  <si>
    <t>42264690480</t>
  </si>
  <si>
    <t>d1dd9644-654a-f011-a2d9-002248973324</t>
  </si>
  <si>
    <t>63dc8a8c-3c4c-f011-877b-000d3ad25630</t>
  </si>
  <si>
    <t>CAS-1606888-Y9W6F5</t>
  </si>
  <si>
    <t>67493415908</t>
  </si>
  <si>
    <t>322c9b1a-934d-f011-8779-002248935596</t>
  </si>
  <si>
    <t>d4d16063-8a4d-f011-877b-000d3ad25630</t>
  </si>
  <si>
    <t>9a46df30-764d-f011-95f3-000d3aca6c5f</t>
  </si>
  <si>
    <t>CAS-1610042-J0Z5V8</t>
  </si>
  <si>
    <t>62685872011</t>
  </si>
  <si>
    <t>d6b6f69a-db70-f011-95f2-0022489771dc</t>
  </si>
  <si>
    <t>CAS-1632409-V1X4N5</t>
  </si>
  <si>
    <t>ee7aa68d-c24f-f011-8779-000d3acb8289</t>
  </si>
  <si>
    <t>99ab316b-a84d-f011-877b-000d3ad25630</t>
  </si>
  <si>
    <t>c009c2da-834a-f011-a2d9-002248973324</t>
  </si>
  <si>
    <t>CAS-1610623-J2F8J7</t>
  </si>
  <si>
    <t>31404125218</t>
  </si>
  <si>
    <t>d783a287-dd4f-f011-877a-002248935596</t>
  </si>
  <si>
    <t>5b140ae7-3c4f-f011-877b-000d3ad25630</t>
  </si>
  <si>
    <t>e62dfafc-374e-f011-95f3-000d3aca6c5f</t>
  </si>
  <si>
    <t>CAS-1610837-L1H3H9</t>
  </si>
  <si>
    <t>21478769438</t>
  </si>
  <si>
    <t>ba9099e5-d54f-f011-95f3-000d3aca6c5f</t>
  </si>
  <si>
    <t>199f031e-ff4f-f011-877b-000d3ad25630</t>
  </si>
  <si>
    <t>CAS-1610788-M0R4W1</t>
  </si>
  <si>
    <t>78686032057</t>
  </si>
  <si>
    <t>273bd390-fe4f-f011-95f3-000d3aca6c5f</t>
  </si>
  <si>
    <t>5e68f161-0e50-f011-877b-000d3ad25630</t>
  </si>
  <si>
    <t>CAS-1611339-D6W1M2</t>
  </si>
  <si>
    <t>90686290139</t>
  </si>
  <si>
    <t>dcd7250b-5a51-f011-8779-002248923ddb</t>
  </si>
  <si>
    <t>42ecc943-ac50-f011-877b-000d3ad25630</t>
  </si>
  <si>
    <t>aaae19b4-9d50-f011-95f3-000d3aca6c5f</t>
  </si>
  <si>
    <t>CAS-1612497-F5L7V5</t>
  </si>
  <si>
    <t>15540635613</t>
  </si>
  <si>
    <t>f3efed11-6847-f011-a2d9-002248973324</t>
  </si>
  <si>
    <t>a638e812-596c-f011-b4cc-000d3ad25630</t>
  </si>
  <si>
    <t>CAS-1605431-L9C9R8</t>
  </si>
  <si>
    <t>59983090864</t>
  </si>
  <si>
    <t>55318c73-ac67-f011-95f3-000d3ad1cf65</t>
  </si>
  <si>
    <t>093b8845-6b6c-f011-b4cc-000d3ad25630</t>
  </si>
  <si>
    <t>CAS-1627536-X8N8J2</t>
  </si>
  <si>
    <t>47895900364</t>
  </si>
  <si>
    <t>00797249-1d77-f011-b4cb-000d3aca7187</t>
  </si>
  <si>
    <t>f1091414-7e76-f011-b4cc-000d3ad25630</t>
  </si>
  <si>
    <t>f9193827-6c76-f011-95f2-0022489771dc</t>
  </si>
  <si>
    <t>CAS-1635457-K2F7T7</t>
  </si>
  <si>
    <t>11768835027</t>
  </si>
  <si>
    <t>CAS-1635126-J3R7B6</t>
  </si>
  <si>
    <t>5f3bd681-c56d-f011-95f3-000d3ad1cf65</t>
  </si>
  <si>
    <t>dda5ef3d-8076-f011-b4cc-000d3ad25630</t>
  </si>
  <si>
    <t>CAS-1631491-Q7R9B0</t>
  </si>
  <si>
    <t>99687676106</t>
  </si>
  <si>
    <t>0443b1f7-e866-f011-95f3-000d3ad1cf65</t>
  </si>
  <si>
    <t>79fbe249-8076-f011-b4cc-000d3ad25630</t>
  </si>
  <si>
    <t>CAS-1626981-V0X4C0</t>
  </si>
  <si>
    <t>78993038748</t>
  </si>
  <si>
    <t>3044555d-3477-f011-b4cb-002248991bb5</t>
  </si>
  <si>
    <t>fe0302e3-1277-f011-b4cc-000d3ad25630</t>
  </si>
  <si>
    <t>323856fd-a6e9-ef11-a4dd-7c1e5262c8b2</t>
  </si>
  <si>
    <t>CAS-1635659-K7F6N3</t>
  </si>
  <si>
    <t>26861722352</t>
  </si>
  <si>
    <t>CAS-1547278-T8W2X4</t>
  </si>
  <si>
    <t>bbfab7a0-9e58-f011-95f3-000d3aca6c5f</t>
  </si>
  <si>
    <t>16f50614-4a77-f011-b4cc-000d3ad25630</t>
  </si>
  <si>
    <t>CAS-1620751-Y0W0L7</t>
  </si>
  <si>
    <t>45182725972</t>
  </si>
  <si>
    <t>f6b1d01b-e87b-f011-8151-00224893967e</t>
  </si>
  <si>
    <t>CAS-1637598-X7L7R6</t>
  </si>
  <si>
    <t>da8a279b-d071-f011-95f2-0022489771dc</t>
  </si>
  <si>
    <t>78046d53-4e77-f011-b4cc-000d3ad25630</t>
  </si>
  <si>
    <t>CAS-1633294-Z3S5H6</t>
  </si>
  <si>
    <t>95479744136</t>
  </si>
  <si>
    <t>4949c746-9063-f011-95f3-000d3ad1cf65</t>
  </si>
  <si>
    <t>f6f74369-9a79-f011-b4cc-000d3ad25630</t>
  </si>
  <si>
    <t>CAS-1625745-Q0Q9T9</t>
  </si>
  <si>
    <t>82786272513</t>
  </si>
  <si>
    <t>9f723a10-757d-f011-8151-000d3ad157cb</t>
  </si>
  <si>
    <t>f2abecb3-977d-f011-b4cc-000d3ad25630</t>
  </si>
  <si>
    <t>CAS-1638589-P5K9G5</t>
  </si>
  <si>
    <t>36947435231</t>
  </si>
  <si>
    <t>7685e8f4-8580-f011-8151-000d3ad157cb</t>
  </si>
  <si>
    <t>CAS-1640122-C5L2Z2</t>
  </si>
  <si>
    <t>5d4bcab7-fb7e-f011-8151-000d3ad157cb</t>
  </si>
  <si>
    <t>4da8f037-4c7f-f011-b4cc-000d3ad25630</t>
  </si>
  <si>
    <t>CAS-1639633-Q4C9H3</t>
  </si>
  <si>
    <t>50690252852</t>
  </si>
  <si>
    <t>77e8d938-0ff5-ef11-a4de-000d3ad20122</t>
  </si>
  <si>
    <t>5f37ec44-e180-f011-b4cc-000d3ad25630</t>
  </si>
  <si>
    <t>CAS-1556015-T1J1T0</t>
  </si>
  <si>
    <t>77969971299</t>
  </si>
  <si>
    <t>c83e917d-e180-f011-8151-000d3ad157cb</t>
  </si>
  <si>
    <t>c0005339-3e81-f011-b4cc-000d3ad25630</t>
  </si>
  <si>
    <t>CAS-1640206-D1S2Y4</t>
  </si>
  <si>
    <t>38730250819</t>
  </si>
  <si>
    <t>18cff9b3-5281-f011-8151-000d3ad157cb</t>
  </si>
  <si>
    <t>9335977c-3082-f011-b4cc-000d3ad25630</t>
  </si>
  <si>
    <t>CAS-1640330-X2J9F4</t>
  </si>
  <si>
    <t>62331641703</t>
  </si>
  <si>
    <t>fdcf4b32-4582-f011-b4cc-000d3aca7187</t>
  </si>
  <si>
    <t>1e62ed31-3682-f011-b4cc-000d3ad25630</t>
  </si>
  <si>
    <t>9e8f1fa4-1f82-f011-8151-000d3ad157cb</t>
  </si>
  <si>
    <t>CAS-1641095-L6L7Q4</t>
  </si>
  <si>
    <t>81812015410</t>
  </si>
  <si>
    <t>CAS-1640850-S0Z0L6</t>
  </si>
  <si>
    <t>e3780134-4382-f011-b4cb-002248121c9c</t>
  </si>
  <si>
    <t>9a045a82-3782-f011-b4cc-000d3ad25630</t>
  </si>
  <si>
    <t>c3756994-f035-f011-a2d9-00224896aeed</t>
  </si>
  <si>
    <t>CAS-1641077-K4G8L2</t>
  </si>
  <si>
    <t>70518685416</t>
  </si>
  <si>
    <t>CAS-1593835-L7C7R2</t>
  </si>
  <si>
    <t>d53da093-1056-ee11-a81c-00224812d39d</t>
  </si>
  <si>
    <t>acc282e4-0983-f011-b4cc-000d3ad25630</t>
  </si>
  <si>
    <t>CAS-1273103-Q9G4F1</t>
  </si>
  <si>
    <t>45687564094</t>
  </si>
  <si>
    <t>45fc1778-d783-f011-8151-000d3ad157cb</t>
  </si>
  <si>
    <t>ac6b0b2f-a584-f011-b4cc-000d3ad25630</t>
  </si>
  <si>
    <t>CAS-1642245-Y4H0K2</t>
  </si>
  <si>
    <t>37751522678</t>
  </si>
  <si>
    <t>06deeae5-4948-f111-9a91-002248966bca</t>
  </si>
  <si>
    <t>CAS-1782175-P7Y0N3</t>
  </si>
  <si>
    <t>90c244b1-0771-f011-95f2-0022489771dc</t>
  </si>
  <si>
    <t>db3c0d3b-a584-f011-b4cc-000d3ad25630</t>
  </si>
  <si>
    <t>CAS-1632715-Q0Y5Z7</t>
  </si>
  <si>
    <t>37646040882</t>
  </si>
  <si>
    <t>4366eb78-d984-f011-8151-000d3ad157cb</t>
  </si>
  <si>
    <t>e1419569-7c85-f011-b4cc-000d3ad25630</t>
  </si>
  <si>
    <t>CAS-1642724-R3S7X1</t>
  </si>
  <si>
    <t>98674995751</t>
  </si>
  <si>
    <t>e01e2189-d486-f011-8151-000d3ad157cb</t>
  </si>
  <si>
    <t>31568171-e586-f011-b4cc-000d3ad25630</t>
  </si>
  <si>
    <t>CAS-1643119-B3L4T4</t>
  </si>
  <si>
    <t>33135074180</t>
  </si>
  <si>
    <t>8c33dfa6-4882-f011-8151-000d3ad157cb</t>
  </si>
  <si>
    <t>6cae8b69-9c87-f011-b4cc-000d3ad25630</t>
  </si>
  <si>
    <t>CAS-1641119-T5V2F0</t>
  </si>
  <si>
    <t>27265498954</t>
  </si>
  <si>
    <t>f7220749-3f85-f011-8151-000d3ad157cb</t>
  </si>
  <si>
    <t>fe4ff5dd-f587-f011-b4cc-000d3ad25630</t>
  </si>
  <si>
    <t>CAS-1642770-D7G5X8</t>
  </si>
  <si>
    <t>85145996847</t>
  </si>
  <si>
    <t>0c387dc5-5088-f011-b4cc-0022489328a2</t>
  </si>
  <si>
    <t>CAS-1644056-Z5R1K2</t>
  </si>
  <si>
    <t>92e9d309-2f77-f011-95f2-0022489771dc</t>
  </si>
  <si>
    <t>1650daf6-f787-f011-b4cc-000d3ad25630</t>
  </si>
  <si>
    <t>CAS-1635621-T0X0N4</t>
  </si>
  <si>
    <t>26689806979</t>
  </si>
  <si>
    <t>15098b27-d582-f011-8151-000d3ad157cb</t>
  </si>
  <si>
    <t>9daca9f1-058a-f011-b4cc-000d3ad25630</t>
  </si>
  <si>
    <t>CAS-1641303-H5V4G8</t>
  </si>
  <si>
    <t>19570382762</t>
  </si>
  <si>
    <t>7d7a9aa9-6189-f011-8151-000d3ad157cb</t>
  </si>
  <si>
    <t>c2fc3e97-068a-f011-b4cc-000d3ad25630</t>
  </si>
  <si>
    <t>CAS-1644981-P9D3Q9</t>
  </si>
  <si>
    <t>46246725367</t>
  </si>
  <si>
    <t>4ac5d462-148a-f011-b4cb-000d3acb998d</t>
  </si>
  <si>
    <t>b9563ce4-0c8a-f011-b4cc-000d3ad25630</t>
  </si>
  <si>
    <t>5c4801c2-537a-f011-8151-00224893967e</t>
  </si>
  <si>
    <t>CAS-1645300-G0B5R4</t>
  </si>
  <si>
    <t>14958850516</t>
  </si>
  <si>
    <t>CAS-1637196-B6B0Q9</t>
  </si>
  <si>
    <t>ba1c7393-d889-f011-8151-000d3ad157cb</t>
  </si>
  <si>
    <t>5b845ff6-238a-f011-b4cc-000d3ad25630</t>
  </si>
  <si>
    <t>CAS-1645057-H5W3T4</t>
  </si>
  <si>
    <t>42689845494</t>
  </si>
  <si>
    <t>737d4d32-1f8a-f011-8151-000d3ad157cb</t>
  </si>
  <si>
    <t>67845ff6-238a-f011-b4cc-000d3ad25630</t>
  </si>
  <si>
    <t>CAS-1645357-Y2P5H6</t>
  </si>
  <si>
    <t>36690689028</t>
  </si>
  <si>
    <t>c76291fa-0e8a-f011-8151-000d3ad157cb</t>
  </si>
  <si>
    <t>5e25adb0-268a-f011-b4cc-000d3ad25630</t>
  </si>
  <si>
    <t>CAS-1645264-S8B4D5</t>
  </si>
  <si>
    <t>13747261668</t>
  </si>
  <si>
    <t>dd34b3d1-3d8c-f011-b4cb-00224811610e</t>
  </si>
  <si>
    <t>CAS-1645724-M3J3R5</t>
  </si>
  <si>
    <t>e0e5819e-cb8e-f011-b4cc-0022489328a2</t>
  </si>
  <si>
    <t>CAS-1647703-D6Z6M6</t>
  </si>
  <si>
    <t>bd61532d-2056-f011-95f3-000d3aca6c5f</t>
  </si>
  <si>
    <t>3a53c9c6-288a-f011-b4cc-000d3ad25630</t>
  </si>
  <si>
    <t>CAS-1618210-S9K1R3</t>
  </si>
  <si>
    <t>33268249536</t>
  </si>
  <si>
    <t>f6dd5bb4-fa8a-f011-8151-000d3ad157cb</t>
  </si>
  <si>
    <t>00a19406-028b-f011-b4cc-000d3ad25630</t>
  </si>
  <si>
    <t>CAS-1645539-D9F5H7</t>
  </si>
  <si>
    <t>82689806335</t>
  </si>
  <si>
    <t>087698fd-186c-f011-95f3-000d3ad1cf65</t>
  </si>
  <si>
    <t>eca6a039-528c-f011-b4cc-000d3ad25630</t>
  </si>
  <si>
    <t>CAS-1630336-Z4Q5T7</t>
  </si>
  <si>
    <t>59616474393</t>
  </si>
  <si>
    <t>e8373a8d-5c8c-f011-b4cc-0022489328a2</t>
  </si>
  <si>
    <t>CAS-1645964-M4Q6F7</t>
  </si>
  <si>
    <t>78ad51ca-4b8c-f011-8151-000d3ad157cb</t>
  </si>
  <si>
    <t>d2304e15-548c-f011-b4cc-000d3ad25630</t>
  </si>
  <si>
    <t>CAS-1645785-L1Z7J2</t>
  </si>
  <si>
    <t>98690569405</t>
  </si>
  <si>
    <t>494cdd5d-16c1-f011-aa44-00224898c55c</t>
  </si>
  <si>
    <t>CAS-1680092-V9K0Y8</t>
  </si>
  <si>
    <t>d1f85bd7-2c73-f011-95f2-0022489771dc</t>
  </si>
  <si>
    <t>59b5c88e-6c8c-f011-b4cc-000d3ad25630</t>
  </si>
  <si>
    <t>CAS-1633894-D3W2P5</t>
  </si>
  <si>
    <t>34748365410</t>
  </si>
  <si>
    <t>147c6c70-578c-f011-8151-000d3ad157cb</t>
  </si>
  <si>
    <t>56d13cfa-6d8c-f011-b4cc-000d3ad25630</t>
  </si>
  <si>
    <t>CAS-1645936-Q8T2N0</t>
  </si>
  <si>
    <t>14690662572</t>
  </si>
  <si>
    <t>104465a8-3a89-f011-8151-000d3ad157cb</t>
  </si>
  <si>
    <t>f5fa8858-6f8c-f011-b4cc-000d3ad25630</t>
  </si>
  <si>
    <t>CAS-1644659-C7X9L4</t>
  </si>
  <si>
    <t>85713703535</t>
  </si>
  <si>
    <t>24e1ca57-798c-f011-b4cb-002248953906</t>
  </si>
  <si>
    <t>CAS-1646190-R7K9V1</t>
  </si>
  <si>
    <t>4c93b226-0e7f-f011-8151-000d3ad157cb</t>
  </si>
  <si>
    <t>fb8f6483-718c-f011-b4cc-000d3ad25630</t>
  </si>
  <si>
    <t>CAS-1639768-X9S3W8</t>
  </si>
  <si>
    <t>21944150192</t>
  </si>
  <si>
    <t>f2f7473c-0c83-f011-8151-000d3ad157cb</t>
  </si>
  <si>
    <t>135e0fdc-728c-f011-b4cc-000d3ad25630</t>
  </si>
  <si>
    <t>CAS-1641712-Q4B0T7</t>
  </si>
  <si>
    <t>16002876520</t>
  </si>
  <si>
    <t>7a4732aa-0483-f011-8151-000d3ad157cb</t>
  </si>
  <si>
    <t>1beb9036-748c-f011-b4cc-000d3ad25630</t>
  </si>
  <si>
    <t>CAS-1641648-F7T6Z0</t>
  </si>
  <si>
    <t>24450705592</t>
  </si>
  <si>
    <t>9537c7f2-578c-f011-8151-000d3ad157cb</t>
  </si>
  <si>
    <t>258a1e14-878c-f011-b4cc-000d3ad25630</t>
  </si>
  <si>
    <t>CAS-1645944-V4Y0D1</t>
  </si>
  <si>
    <t>87690455577</t>
  </si>
  <si>
    <t>3edf0f3e-748c-f011-8151-000d3ad157cb</t>
  </si>
  <si>
    <t>ada85810-4c8d-f011-b4cc-000d3ad25630</t>
  </si>
  <si>
    <t>CAS-1646163-D9Y4Y5</t>
  </si>
  <si>
    <t>45690459833</t>
  </si>
  <si>
    <t>a8d6207d-ed8d-f011-b4cb-00224891e843</t>
  </si>
  <si>
    <t>CAS-1647032-G7T5V3</t>
  </si>
  <si>
    <t>ac59fa27-3c8d-f011-8151-000d3ad157cb</t>
  </si>
  <si>
    <t>41f93ac5-4c8d-f011-b4cc-000d3ad25630</t>
  </si>
  <si>
    <t>CAS-1646676-L4W9X3</t>
  </si>
  <si>
    <t>93341043820</t>
  </si>
  <si>
    <t>9a3c103c-e18d-f011-b4cb-002248943cef</t>
  </si>
  <si>
    <t>CAS-1646967-M1V1G7</t>
  </si>
  <si>
    <t>665569a7-3a8d-f011-8151-000d3ad157cb</t>
  </si>
  <si>
    <t>895654d1-4c8d-f011-b4cc-000d3ad25630</t>
  </si>
  <si>
    <t>CAS-1646668-S3W0J7</t>
  </si>
  <si>
    <t>61755900815</t>
  </si>
  <si>
    <t>41257505-ee8d-f011-b4cc-0022489328a2</t>
  </si>
  <si>
    <t>CAS-1647038-F4X2Z2</t>
  </si>
  <si>
    <t>c5663d78-81a2-4785-a6d1-5c9514d27e65</t>
  </si>
  <si>
    <t>81300ff2-5672-f011-b4cd-000d3ad25630</t>
  </si>
  <si>
    <t>CAS-1633372-V1K0Q1</t>
  </si>
  <si>
    <t>31603585240</t>
  </si>
  <si>
    <t>d4522cfb-446f-f011-95f2-0022489771dc</t>
  </si>
  <si>
    <t>dbb65caa-4074-f011-b4cd-000d3ad25630</t>
  </si>
  <si>
    <t>CAS-1632067-V0H5V0</t>
  </si>
  <si>
    <t>37688965380</t>
  </si>
  <si>
    <t>50688e06-3174-f011-95f2-0022489771dc</t>
  </si>
  <si>
    <t>fe3ef5b1-4274-f011-b4cd-000d3ad25630</t>
  </si>
  <si>
    <t>CAS-1634538-H7V0Y8</t>
  </si>
  <si>
    <t>49562412556</t>
  </si>
  <si>
    <t>ee583009-4255-f011-bec1-000d3ad01f70</t>
  </si>
  <si>
    <t>8bd62184-3154-f011-bec2-000d3ad25630</t>
  </si>
  <si>
    <t>2ebab8d6-1b54-f011-95f3-000d3aca6c5f</t>
  </si>
  <si>
    <t>CAS-1616527-P3F5Z4</t>
  </si>
  <si>
    <t>92387039412</t>
  </si>
  <si>
    <t>6e23b8a9-f44f-f011-95f3-000d3aca6c5f</t>
  </si>
  <si>
    <t>3257c352-3156-f011-bec2-000d3ad25630</t>
  </si>
  <si>
    <t>CAS-1611230-N2L8N9</t>
  </si>
  <si>
    <t>46998068656</t>
  </si>
  <si>
    <t>df3f7a26-2e56-f011-95f3-000d3aca6c5f</t>
  </si>
  <si>
    <t>361becf1-3656-f011-bec2-000d3ad25630</t>
  </si>
  <si>
    <t>CAS-1618324-G9V2N3</t>
  </si>
  <si>
    <t>94688147999</t>
  </si>
  <si>
    <t>66e6e6be-4be4-ef11-b542-000d3acbca28</t>
  </si>
  <si>
    <t>5ae3e12e-7058-f011-bec2-000d3ad25630</t>
  </si>
  <si>
    <t>CAS-1544182-S2R5K7</t>
  </si>
  <si>
    <t>15681792272</t>
  </si>
  <si>
    <t>60d4474c-095b-f011-95f3-000d3aca6c5f</t>
  </si>
  <si>
    <t>a3c4834b-125b-f011-bec2-000d3ad25630</t>
  </si>
  <si>
    <t>CAS-1621385-K9K3D6</t>
  </si>
  <si>
    <t>39220704787</t>
  </si>
  <si>
    <t>a77b7e71-985b-f011-95f3-000d3aca6c5f</t>
  </si>
  <si>
    <t>1b8ca4f7-ab5b-f011-bec2-000d3ad25630</t>
  </si>
  <si>
    <t>CAS-1621560-Q9C3T5</t>
  </si>
  <si>
    <t>21542322422</t>
  </si>
  <si>
    <t>96cdb64f-da5a-f011-95f3-000d3aca6c5f</t>
  </si>
  <si>
    <t>dab01af9-205d-f011-bec2-000d3ad25630</t>
  </si>
  <si>
    <t>CAS-1621145-R1Y3B5</t>
  </si>
  <si>
    <t>36183435486</t>
  </si>
  <si>
    <t>2e1aa439-83f6-f011-92b9-000d3ad1cf65</t>
  </si>
  <si>
    <t>CAS-1722532-C3H0X3</t>
  </si>
  <si>
    <t>12e8301c-18fb-f011-8406-7ced8dd18881</t>
  </si>
  <si>
    <t>CAS-1726643-T4S5N3</t>
  </si>
  <si>
    <t>475f2822-f55a-f011-95f3-000d3aca6c5f</t>
  </si>
  <si>
    <t>9d6f1cb9-2a5d-f011-bec2-000d3ad25630</t>
  </si>
  <si>
    <t>CAS-1621319-S9F9S7</t>
  </si>
  <si>
    <t>98621452963</t>
  </si>
  <si>
    <t>04eb8afe-e95d-f011-bec1-00224898ebff</t>
  </si>
  <si>
    <t>CAS-1622843-X6G6W4</t>
  </si>
  <si>
    <t>fd3d0231-445d-f011-95f3-000d3aca6c5f</t>
  </si>
  <si>
    <t>862f3cbd-485d-f011-bec2-000d3ad25630</t>
  </si>
  <si>
    <t>CAS-1622579-N7H6S2</t>
  </si>
  <si>
    <t>24149585473</t>
  </si>
  <si>
    <t>db021e6b-520c-f111-83da-002248948c85</t>
  </si>
  <si>
    <t>CAS-1747249-M9L9D0</t>
  </si>
  <si>
    <t>9cdd1b97-775c-f011-95f3-000d3aca6c5f</t>
  </si>
  <si>
    <t>400f4ac3-485d-f011-bec2-000d3ad25630</t>
  </si>
  <si>
    <t>CAS-1622122-V2Y1J1</t>
  </si>
  <si>
    <t>84864370281</t>
  </si>
  <si>
    <t>0c237ab0-f75d-f011-bec1-000d3a6b1c9d</t>
  </si>
  <si>
    <t>11361df7-e05d-f011-bec2-000d3ad25630</t>
  </si>
  <si>
    <t>bd80fadd-d85d-f011-95f3-000d3aca6c5f</t>
  </si>
  <si>
    <t>CAS-1622901-C6K9L5</t>
  </si>
  <si>
    <t>63565769081</t>
  </si>
  <si>
    <t>CAS-1622811-J3B6M7</t>
  </si>
  <si>
    <t>15d58675-e65e-f011-95f3-002248973324</t>
  </si>
  <si>
    <t>714ac68a-0d5f-f011-bec2-000d3ad25630</t>
  </si>
  <si>
    <t>CAS-1623238-D4Y5P5</t>
  </si>
  <si>
    <t>21688168630</t>
  </si>
  <si>
    <t>fb7c2c34-f3de-ef11-95f5-000d3ad1c466</t>
  </si>
  <si>
    <t>4f0419dd-bf60-f011-bec2-000d3ad25630</t>
  </si>
  <si>
    <t>CAS-1536863-L3C2Y1</t>
  </si>
  <si>
    <t>68469515022</t>
  </si>
  <si>
    <t>08e974b1-1c61-f011-95f3-000d3ad1cf65</t>
  </si>
  <si>
    <t>87ff88fb-4061-f011-bec2-000d3ad25630</t>
  </si>
  <si>
    <t>CAS-1624033-Z5J5N7</t>
  </si>
  <si>
    <t>43688331517</t>
  </si>
  <si>
    <t>ea0e515f-f25a-f011-95f3-000d3aca6c5f</t>
  </si>
  <si>
    <t>633204d7-de61-f011-bec2-000d3ad25630</t>
  </si>
  <si>
    <t>CAS-1621310-X1W9H3</t>
  </si>
  <si>
    <t>25202606295</t>
  </si>
  <si>
    <t>694c954d-5352-f011-95f3-000d3aca6c5f</t>
  </si>
  <si>
    <t>4276baf7-4964-f011-bec3-000d3ad25630</t>
  </si>
  <si>
    <t>CAS-1614360-N3Z8C0</t>
  </si>
  <si>
    <t>11310030706</t>
  </si>
  <si>
    <t>b8574ad3-fd77-f011-95f2-0022489771dc</t>
  </si>
  <si>
    <t>CAS-1636084-C7L3H3</t>
  </si>
  <si>
    <t>e0db5005-1d65-f011-95f3-000d3ad1cf65</t>
  </si>
  <si>
    <t>4cf30a94-2165-f011-bec3-000d3ad25630</t>
  </si>
  <si>
    <t>CAS-1626026-W1J9P9</t>
  </si>
  <si>
    <t>57675519874</t>
  </si>
  <si>
    <t>b63118c7-3455-f011-95f3-000d3aca6c5f</t>
  </si>
  <si>
    <t>f39b299a-2165-f011-bec3-000d3ad25630</t>
  </si>
  <si>
    <t>CAS-1616460-K5V3N8</t>
  </si>
  <si>
    <t>48687551579</t>
  </si>
  <si>
    <t>f07a70eb-2c62-f011-95f3-000d3ad1cf65</t>
  </si>
  <si>
    <t>d9b78b0c-be65-f011-bec3-000d3ad25630</t>
  </si>
  <si>
    <t>CAS-1625100-C7Q4B0</t>
  </si>
  <si>
    <t>29689014284</t>
  </si>
  <si>
    <t>8cbb30c4-685c-f011-95f3-000d3aca6c5f</t>
  </si>
  <si>
    <t>b9475505-f165-f011-bec3-000d3ad25630</t>
  </si>
  <si>
    <t>CAS-1622044-S8F7D1</t>
  </si>
  <si>
    <t>24858636103</t>
  </si>
  <si>
    <t>7a9b3433-8c66-f011-bec1-000d3ad00f1f</t>
  </si>
  <si>
    <t>CAS-1626611-B3D6K6</t>
  </si>
  <si>
    <t>fe859c50-d609-f011-a4de-000d3ad2a423</t>
  </si>
  <si>
    <t>0b3d14dc-8b2f-f011-8c4d-000d3ad259fb</t>
  </si>
  <si>
    <t>CAS-1569752-G4H5V0</t>
  </si>
  <si>
    <t>31681580987</t>
  </si>
  <si>
    <t>6d46fa3c-db20-f011-9d47-6045bde525ee</t>
  </si>
  <si>
    <t>7cffd720-9e2f-f011-8c4d-000d3ad259fb</t>
  </si>
  <si>
    <t>CAS-1582691-N6Q8D6</t>
  </si>
  <si>
    <t>24602619634</t>
  </si>
  <si>
    <t>fb9b51da-5646-f011-877a-00224892694a</t>
  </si>
  <si>
    <t>518f1380-b845-f011-877a-000d3ad2853b</t>
  </si>
  <si>
    <t>4b721238-6e25-f011-9d47-6045bde525ee</t>
  </si>
  <si>
    <t>CAS-1604086-R5L6J1</t>
  </si>
  <si>
    <t>14093555223</t>
  </si>
  <si>
    <t>f6c202e0-0945-f011-a2d9-002248973324</t>
  </si>
  <si>
    <t>01b65f1f-da49-f011-877b-000d3ad2853b</t>
  </si>
  <si>
    <t>CAS-1603152-Z9B8Q7</t>
  </si>
  <si>
    <t>81938426288</t>
  </si>
  <si>
    <t>e0ce1a33-716b-f011-95f3-000d3ad1cf65</t>
  </si>
  <si>
    <t>ffb568b0-746b-f011-b4cc-000d3ad2853b</t>
  </si>
  <si>
    <t>CAS-1629457-Q5W6Z4</t>
  </si>
  <si>
    <t>83687122345</t>
  </si>
  <si>
    <t>0ac0d736-c565-f011-95f3-000d3ad1cf65</t>
  </si>
  <si>
    <t>9c17233d-386c-f011-b4cc-000d3ad2853b</t>
  </si>
  <si>
    <t>CAS-1626145-M3R2B1</t>
  </si>
  <si>
    <t>65715359495</t>
  </si>
  <si>
    <t>5d5b1bde-cb6c-f011-b4cb-002248992c11</t>
  </si>
  <si>
    <t>CAS-1630767-F5C2G8</t>
  </si>
  <si>
    <t>8913e5a9-c46d-f011-95f3-000d3ad1cf65</t>
  </si>
  <si>
    <t>3a1a124e-cb6d-f011-b4cc-000d3ad2853b</t>
  </si>
  <si>
    <t>CAS-1631484-J6Z7Y2</t>
  </si>
  <si>
    <t>66873965994</t>
  </si>
  <si>
    <t>2c888323-526b-f011-95f3-000d3ad1cf65</t>
  </si>
  <si>
    <t>688c1fb1-d36d-f011-b4cc-000d3ad2853b</t>
  </si>
  <si>
    <t>CAS-1629219-G6P5P6</t>
  </si>
  <si>
    <t>87627727606</t>
  </si>
  <si>
    <t>f2f128db-766e-f011-95f3-000d3ad1cf65</t>
  </si>
  <si>
    <t>b1cd5d90-7f6e-f011-b4cc-000d3ad2853b</t>
  </si>
  <si>
    <t>CAS-1631775-X5J9H1</t>
  </si>
  <si>
    <t>13739038386</t>
  </si>
  <si>
    <t>7108ada6-2a78-f011-95f2-0022489771dc</t>
  </si>
  <si>
    <t>f30a1428-2f78-f011-b4cc-000d3ad2853b</t>
  </si>
  <si>
    <t>CAS-1636272-V4Y2Z6</t>
  </si>
  <si>
    <t>98689842484</t>
  </si>
  <si>
    <t>44190fd4-ef70-f011-95f2-0022489771dc</t>
  </si>
  <si>
    <t>5c1a4f33-ba78-f011-b4cc-000d3ad2853b</t>
  </si>
  <si>
    <t>CAS-1632556-W1H1P9</t>
  </si>
  <si>
    <t>91688207856</t>
  </si>
  <si>
    <t>d4d8c48b-0578-f011-95f2-0022489771dc</t>
  </si>
  <si>
    <t>08102398-737e-f011-b4cc-000d3ad2853b</t>
  </si>
  <si>
    <t>CAS-1636135-G0R4J6</t>
  </si>
  <si>
    <t>73689824557</t>
  </si>
  <si>
    <t>d3d675da-007c-f011-8151-00224893967e</t>
  </si>
  <si>
    <t>c267f8d2-737e-f011-b4cc-000d3ad2853b</t>
  </si>
  <si>
    <t>CAS-1637797-M6R4M5</t>
  </si>
  <si>
    <t>15588346217</t>
  </si>
  <si>
    <t>f65f12ed-9d81-f011-8151-000d3ad157cb</t>
  </si>
  <si>
    <t>38475a2f-b081-f011-b4cc-000d3ad2853b</t>
  </si>
  <si>
    <t>CAS-1640682-S0P2L9</t>
  </si>
  <si>
    <t>31854978131</t>
  </si>
  <si>
    <t>cb9ae9b5-ca86-f011-8151-000d3ad157cb</t>
  </si>
  <si>
    <t>1d0c0b9a-2387-f011-b4cc-000d3ad2853b</t>
  </si>
  <si>
    <t>CAS-1643077-Z7Q7K2</t>
  </si>
  <si>
    <t>60274814286</t>
  </si>
  <si>
    <t>4059d78e-9f80-f011-8151-000d3ad157cb</t>
  </si>
  <si>
    <t>1f236a15-2587-f011-b4cc-000d3ad2853b</t>
  </si>
  <si>
    <t>CAS-1640150-S7J7W2</t>
  </si>
  <si>
    <t>30403768306</t>
  </si>
  <si>
    <t>1bd09a96-6988-f011-8151-000d3ad157cb</t>
  </si>
  <si>
    <t>6916a518-808c-f011-b4cc-000d3ad2853b</t>
  </si>
  <si>
    <t>CAS-1644141-D0G0S2</t>
  </si>
  <si>
    <t>78689903517</t>
  </si>
  <si>
    <t>d0e42b6d-4b89-f011-8151-000d3ad157cb</t>
  </si>
  <si>
    <t>e81f1492-838c-f011-b4cc-000d3ad2853b</t>
  </si>
  <si>
    <t>CAS-1644789-C1V9G5</t>
  </si>
  <si>
    <t>39687895816</t>
  </si>
  <si>
    <t>46034a01-b687-f011-8151-000d3ad157cb</t>
  </si>
  <si>
    <t>86804bb0-858c-f011-b4cc-000d3ad2853b</t>
  </si>
  <si>
    <t>CAS-1643807-V6M5M2</t>
  </si>
  <si>
    <t>32690411968</t>
  </si>
  <si>
    <t>12f4b7c4-8393-f011-b4cb-000d3acaa702</t>
  </si>
  <si>
    <t>0831fbd3-378d-f011-b4cc-000d3ad2853b</t>
  </si>
  <si>
    <t>6842a043-5e88-f011-8151-000d3ad157cb</t>
  </si>
  <si>
    <t>CAS-1650243-W6R0P2</t>
  </si>
  <si>
    <t>98327687563</t>
  </si>
  <si>
    <t>d43254cd-0c95-f011-b4cb-000d3acaa702</t>
  </si>
  <si>
    <t>CAS-1651206-V5Q1C2</t>
  </si>
  <si>
    <t>CAS-1644093-F6G6H5</t>
  </si>
  <si>
    <t>67fcdc7f-7088-f011-8151-000d3ad157cb</t>
  </si>
  <si>
    <t>CAS-1644172-R8T3S7</t>
  </si>
  <si>
    <t>b09b8a4d-0612-f111-8406-7ced8d3469e3</t>
  </si>
  <si>
    <t>CAS-1751816-V3X1L0</t>
  </si>
  <si>
    <t>8f9f66c2-408a-f011-8151-000d3ad157cb</t>
  </si>
  <si>
    <t>2930e694-388d-f011-b4cc-000d3ad2853b</t>
  </si>
  <si>
    <t>CAS-1645444-Y8Z4N8</t>
  </si>
  <si>
    <t>35853023543</t>
  </si>
  <si>
    <t>1d3ed689-da82-f011-8151-000d3ad157cb</t>
  </si>
  <si>
    <t>eea6f1a0-388d-f011-b4cc-000d3ad2853b</t>
  </si>
  <si>
    <t>CAS-1641330-Y4G6F4</t>
  </si>
  <si>
    <t>89690326348</t>
  </si>
  <si>
    <t>a3d537ba-208d-f011-8151-000d3ad157cb</t>
  </si>
  <si>
    <t>4c27e275-3d8d-f011-b4cc-000d3ad2853b</t>
  </si>
  <si>
    <t>CAS-1646487-Y0C5Y7</t>
  </si>
  <si>
    <t>45494699189</t>
  </si>
  <si>
    <t>0c28b2dd-d76d-f011-95f3-000d3ad1cf65</t>
  </si>
  <si>
    <t>cb1950a3-8771-f011-b4cd-000d3ad2853b</t>
  </si>
  <si>
    <t>CAS-1631582-C5J3V8</t>
  </si>
  <si>
    <t>89689396576</t>
  </si>
  <si>
    <t>f9ce0022-5455-f011-95f3-000d3aca6c5f</t>
  </si>
  <si>
    <t>36cb90ae-6955-f011-bec2-000d3ad2853b</t>
  </si>
  <si>
    <t>CAS-1616883-J5X1C0</t>
  </si>
  <si>
    <t>18240733709</t>
  </si>
  <si>
    <t>f593415d-4208-f011-a4de-000d3ad2a423</t>
  </si>
  <si>
    <t>964155b3-d956-f011-bec2-000d3ad2853b</t>
  </si>
  <si>
    <t>CAS-1568228-N6B8G3</t>
  </si>
  <si>
    <t>12632759199</t>
  </si>
  <si>
    <t>623399fb-bd4c-f011-95f3-000d3aca6c5f</t>
  </si>
  <si>
    <t>7f99544c-6958-f011-bec2-000d3ad2853b</t>
  </si>
  <si>
    <t>CAS-1609261-M9K2W4</t>
  </si>
  <si>
    <t>72738023662</t>
  </si>
  <si>
    <t>8be0e6dd-f15a-f011-95f3-000d3aca6c5f</t>
  </si>
  <si>
    <t>9a4fa2cd-f95a-f011-bec2-000d3ad2853b</t>
  </si>
  <si>
    <t>CAS-1621306-Z2K3M8</t>
  </si>
  <si>
    <t>90595217951</t>
  </si>
  <si>
    <t>05bc637e-f75a-f011-95f3-000d3aca6c5f</t>
  </si>
  <si>
    <t>d629c221-025b-f011-bec2-000d3ad2853b</t>
  </si>
  <si>
    <t>CAS-1621338-Y6B1N1</t>
  </si>
  <si>
    <t>31688771379</t>
  </si>
  <si>
    <t>a03369b6-54b2-f011-aa44-002248948796</t>
  </si>
  <si>
    <t>CAS-1666882-G6Y0V0</t>
  </si>
  <si>
    <t>4f550257-334a-f011-a2d9-002248973324</t>
  </si>
  <si>
    <t>82e68fc6-a75b-f011-bec2-000d3ad2853b</t>
  </si>
  <si>
    <t>CAS-1606494-Z4B7T3</t>
  </si>
  <si>
    <t>85840315251</t>
  </si>
  <si>
    <t>e97d3886-cb5a-f011-95f3-000d3aca6c5f</t>
  </si>
  <si>
    <t>be4e60f4-635d-f011-bec2-000d3ad2853b</t>
  </si>
  <si>
    <t>CAS-1621082-C3J1T5</t>
  </si>
  <si>
    <t>49310240893</t>
  </si>
  <si>
    <t>3f26fb3f-7268-f011-95f3-000d3ad1cf65</t>
  </si>
  <si>
    <t>96232e47-fd68-f011-bec3-000d3ad2853b</t>
  </si>
  <si>
    <t>CAS-1627945-N0M8G8</t>
  </si>
  <si>
    <t>23826030838</t>
  </si>
  <si>
    <t>ad12af9b-958c-f011-8151-000d3ad157cb</t>
  </si>
  <si>
    <t>d9878a28-1dab-f011-bbd2-000d3ad2903d</t>
  </si>
  <si>
    <t>CAS-1646288-D1B1P7</t>
  </si>
  <si>
    <t>97690416230</t>
  </si>
  <si>
    <t>7cf432d6-0eab-f011-aa44-002248948796</t>
  </si>
  <si>
    <t>06b7dae0-1dab-f011-bbd2-000d3ad2903d</t>
  </si>
  <si>
    <t>CAS-1663192-Y5C5Q8</t>
  </si>
  <si>
    <t>61138073719</t>
  </si>
  <si>
    <t>46e76271-77f2-ef11-a4dd-7c1e5262c8b2</t>
  </si>
  <si>
    <t>06923523-2df3-ef11-be20-000d3ad29138</t>
  </si>
  <si>
    <t>CAS-1553823-L9W1F0</t>
  </si>
  <si>
    <t>63684717824</t>
  </si>
  <si>
    <t>f229f6b8-43d8-ef11-95f5-000d3ad1c466</t>
  </si>
  <si>
    <t>ec085ec7-49f3-ef11-be20-000d3ad29138</t>
  </si>
  <si>
    <t>CAS-1527010-C3W9J6</t>
  </si>
  <si>
    <t>43682880217</t>
  </si>
  <si>
    <t>30ca2172-8862-ef11-a4e6-6045bdc3bf82</t>
  </si>
  <si>
    <t>cf6df00f-4040-f011-8779-000d3ad297c0</t>
  </si>
  <si>
    <t>CAS-1447689-W9X0Y3</t>
  </si>
  <si>
    <t>19641004135</t>
  </si>
  <si>
    <t>0d015861-123c-f011-b4cd-00224891e269</t>
  </si>
  <si>
    <t>e1b87128-923b-f011-b4cb-000d3ad297c0</t>
  </si>
  <si>
    <t>a402b413-2114-f011-9d47-6045bde525ee</t>
  </si>
  <si>
    <t>CAS-1597305-R1M8L9</t>
  </si>
  <si>
    <t>37655433879</t>
  </si>
  <si>
    <t>2cfdbf51-6122-f011-9d47-6045bde525ee</t>
  </si>
  <si>
    <t>7b04f8ff-2d2e-f011-8c4d-000d3ad2aa50</t>
  </si>
  <si>
    <t>CAS-1582911-N9Y9W7</t>
  </si>
  <si>
    <t>47686425605</t>
  </si>
  <si>
    <t>36b57280-571f-f011-9d47-6045bde525ee</t>
  </si>
  <si>
    <t>203068a8-2841-f011-8779-000d3ad2b2f2</t>
  </si>
  <si>
    <t>CAS-1581653-V6K5X1</t>
  </si>
  <si>
    <t>64710187835</t>
  </si>
  <si>
    <t>1f546cfc-df02-f111-bb47-002248986e94</t>
  </si>
  <si>
    <t>1a56b312-0527-f011-8c4d-000d3ad2b2f2</t>
  </si>
  <si>
    <t>CAS-1740396-G6H5G2</t>
  </si>
  <si>
    <t>19684385537</t>
  </si>
  <si>
    <t>a5bf098a-0d2a-f011-8c4d-6045bdc43f63</t>
  </si>
  <si>
    <t>c61b4536-a50e-f011-9d47-6045bde525ee</t>
  </si>
  <si>
    <t>CAS-1586791-J1X2T6</t>
  </si>
  <si>
    <t>8474de7f-620c-f011-9d47-6045bde525ee</t>
  </si>
  <si>
    <t>8066b8ad-4b2b-f011-8c4d-000d3ad2b2f2</t>
  </si>
  <si>
    <t>CAS-1571844-R3Z0Q9</t>
  </si>
  <si>
    <t>17685094651</t>
  </si>
  <si>
    <t>947b8656-d845-f011-a2d9-002248973324</t>
  </si>
  <si>
    <t>026b753f-de45-f011-877a-000d3ad2b647</t>
  </si>
  <si>
    <t>CAS-1603920-Y6J5N2</t>
  </si>
  <si>
    <t>88687699627</t>
  </si>
  <si>
    <t>f87f82b0-526b-f011-95f3-000d3ad1cf65</t>
  </si>
  <si>
    <t>8f71cd30-5a6b-f011-b4cc-000d3ad2b647</t>
  </si>
  <si>
    <t>CAS-1629223-M6P6T7</t>
  </si>
  <si>
    <t>30687119704</t>
  </si>
  <si>
    <t>a975e475-7f63-f011-95f3-000d3ad1cf65</t>
  </si>
  <si>
    <t>626271f5-2a6c-f011-b4cc-000d3ad2b647</t>
  </si>
  <si>
    <t>CAS-1625694-V1Q5N6</t>
  </si>
  <si>
    <t>63699123917</t>
  </si>
  <si>
    <t>2ff6239c-d86c-f011-95f3-000d3ad1cf65</t>
  </si>
  <si>
    <t>CAS-1630821-Z2J9M8</t>
  </si>
  <si>
    <t>e7b3605d-db6c-f011-95f3-000d3ad1cf65</t>
  </si>
  <si>
    <t>a03c95f4-df6c-f011-b4cc-000d3ad2b647</t>
  </si>
  <si>
    <t>CAS-1630843-S5N4R6</t>
  </si>
  <si>
    <t>95687723057</t>
  </si>
  <si>
    <t>3de12660-ac18-ef11-9899-000d3acac75e</t>
  </si>
  <si>
    <t>626fe6db-126d-f011-b4cc-000d3ad2b647</t>
  </si>
  <si>
    <t>CAS-1401043-T5R5V4</t>
  </si>
  <si>
    <t>24151098439</t>
  </si>
  <si>
    <t>d0419766-946d-f011-b4cb-002248108cbd</t>
  </si>
  <si>
    <t>CAS-1631297-F2T1L9</t>
  </si>
  <si>
    <t>a407dc41-577d-f011-b4cb-000d3ad1998b</t>
  </si>
  <si>
    <t>b0b42387-c86d-f011-b4cc-000d3ad2b647</t>
  </si>
  <si>
    <t>369c1eac-ba60-f011-95f3-000d3ad1cf65</t>
  </si>
  <si>
    <t>CAS-1638424-H9J3S0</t>
  </si>
  <si>
    <t>52264322795</t>
  </si>
  <si>
    <t>CAS-1623925-X0S0T8</t>
  </si>
  <si>
    <t>bdd2fe29-d26d-f011-b4cc-0022489328a2</t>
  </si>
  <si>
    <t>CAS-1631556-B3X7G4</t>
  </si>
  <si>
    <t>8b31ba1d-adaf-f011-aa44-002248948796</t>
  </si>
  <si>
    <t>CAS-1665548-L1K7D1</t>
  </si>
  <si>
    <t>0e830a74-c7b3-f011-aa44-002248948796</t>
  </si>
  <si>
    <t>CAS-1668340-P7Z8J8</t>
  </si>
  <si>
    <t>caf17d75-4f8d-f011-8151-000d3ad157cb</t>
  </si>
  <si>
    <t>3c815b3c-ec8d-f011-b4cc-000d3ad2b647</t>
  </si>
  <si>
    <t>CAS-1646819-N1F8J3</t>
  </si>
  <si>
    <t>69896366132</t>
  </si>
  <si>
    <t>32f19d56-7b8c-f011-8151-000d3ad157cb</t>
  </si>
  <si>
    <t>85e94c28-ee8d-f011-b4cc-000d3ad2b647</t>
  </si>
  <si>
    <t>CAS-1646208-T7D0P7</t>
  </si>
  <si>
    <t>43167867750</t>
  </si>
  <si>
    <t>f9d56405-e556-f011-bec1-000d3a6aad0b</t>
  </si>
  <si>
    <t>a180cc23-cd56-f011-bec2-000d3ad2b647</t>
  </si>
  <si>
    <t>d43dae68-c356-f011-95f3-000d3aca6c5f</t>
  </si>
  <si>
    <t>CAS-1619202-J4Q0V4</t>
  </si>
  <si>
    <t>69688424848</t>
  </si>
  <si>
    <t>CAS-1618811-J7C1L3</t>
  </si>
  <si>
    <t>2ea4b72c-0b61-f011-95f3-000d3ad1cf65</t>
  </si>
  <si>
    <t>611d4ad8-1561-f011-bec2-000d3ad2b647</t>
  </si>
  <si>
    <t>CAS-1623964-P3X4C6</t>
  </si>
  <si>
    <t>72653743853</t>
  </si>
  <si>
    <t>73e8c713-97ed-ef11-a4dd-7c1e5262c8b2</t>
  </si>
  <si>
    <t>e559655b-0669-f011-bec3-000d3ad2b647</t>
  </si>
  <si>
    <t>CAS-1549586-M5M3H3</t>
  </si>
  <si>
    <t>91684468086</t>
  </si>
  <si>
    <t>3aff931f-bcb7-ef11-95f6-6045bdc2b61b</t>
  </si>
  <si>
    <t>31ba6f64-ec15-ec11-b6e5-000d3ad2b8a1</t>
  </si>
  <si>
    <t>CAS-1502411-G3T0B8</t>
  </si>
  <si>
    <t>55898820704</t>
  </si>
  <si>
    <t>ff82fb86-ee71-f011-95f2-0022489771dc</t>
  </si>
  <si>
    <t>fdce3f92-5517-ec11-b6e5-000d3ad2b8a1</t>
  </si>
  <si>
    <t>CAS-1633327-X8G8M4</t>
  </si>
  <si>
    <t>70579091695</t>
  </si>
  <si>
    <t>141b4433-4f0f-f011-9d47-6045bde525ee</t>
  </si>
  <si>
    <t>9a84808c-e91f-f011-9989-0022480fd9c8</t>
  </si>
  <si>
    <t>CAS-1573801-B2T8C3</t>
  </si>
  <si>
    <t>48242233791</t>
  </si>
  <si>
    <t>edecda3a-6c32-f111-9730-002248108a02</t>
  </si>
  <si>
    <t>577d99af-dc22-ef11-840b-0022480fdcea</t>
  </si>
  <si>
    <t>CAS-1770854-P4T3K1</t>
  </si>
  <si>
    <t>89781272916</t>
  </si>
  <si>
    <t>cd8750f0-a7f1-f011-92b9-000d3ad1cf65</t>
  </si>
  <si>
    <t>6825d3a9-44e6-ee11-904c-0022480febdc</t>
  </si>
  <si>
    <t>CAS-1716423-G9N0T1</t>
  </si>
  <si>
    <t>52146951312</t>
  </si>
  <si>
    <t>ef0dcbe3-b341-f011-a2d9-00224896aeed</t>
  </si>
  <si>
    <t>d2a62158-3ede-eb11-bacb-0022480ff1da</t>
  </si>
  <si>
    <t>CAS-1601382-Q5J0M7</t>
  </si>
  <si>
    <t>64215521122</t>
  </si>
  <si>
    <t>db1fa4e5-1647-f011-8779-000d3a6ab07b</t>
  </si>
  <si>
    <t>1bb45108-ad46-f011-877a-0022480ff7a2</t>
  </si>
  <si>
    <t>8de98dcb-5a0b-f011-a4de-000d3ad2a423</t>
  </si>
  <si>
    <t>CAS-1604781-D2L7Y1</t>
  </si>
  <si>
    <t>77958439821</t>
  </si>
  <si>
    <t>9d3bf1d1-e747-f011-877a-002248935596</t>
  </si>
  <si>
    <t>21c273e8-3c47-f011-877a-0022480ff7a2</t>
  </si>
  <si>
    <t>143c6b1b-3847-f011-a2d9-002248973324</t>
  </si>
  <si>
    <t>CAS-1605564-V0B4Y2</t>
  </si>
  <si>
    <t>30119040567</t>
  </si>
  <si>
    <t>d91031be-0b20-f011-9d47-6045bde525ee</t>
  </si>
  <si>
    <t>b93552e1-5847-f011-877a-0022480ff7a2</t>
  </si>
  <si>
    <t>CAS-1582084-K5V4K2</t>
  </si>
  <si>
    <t>36684498646</t>
  </si>
  <si>
    <t>2b0d93a2-5447-f011-a2d9-002248973324</t>
  </si>
  <si>
    <t>ceda3bbe-ef47-f011-877a-0022480ff7a2</t>
  </si>
  <si>
    <t>CAS-1605335-W6F3Q6</t>
  </si>
  <si>
    <t>94687972176</t>
  </si>
  <si>
    <t>37bdc3c2-3f48-f011-a2d9-002248973324</t>
  </si>
  <si>
    <t>bc789e7b-a948-f011-877b-0022480ff7a2</t>
  </si>
  <si>
    <t>CAS-1606143-C9S2M4</t>
  </si>
  <si>
    <t>69658442542</t>
  </si>
  <si>
    <t>f6681617-92c6-f011-aa43-6045bdc30017</t>
  </si>
  <si>
    <t>c2790394-dc48-f011-877b-0022480ff7a2</t>
  </si>
  <si>
    <t>CAS-1684143-R8G1Q9</t>
  </si>
  <si>
    <t>18402525750</t>
  </si>
  <si>
    <t>e6a9fa1e-7d46-f011-a2d9-002248973324</t>
  </si>
  <si>
    <t>7e8feb06-2a4b-f011-877b-0022480ff7a2</t>
  </si>
  <si>
    <t>CAS-1604423-F2X0Y1</t>
  </si>
  <si>
    <t>82737637105</t>
  </si>
  <si>
    <t>77cdcbdc-de4b-f011-877a-0022489328a2</t>
  </si>
  <si>
    <t>73d17d95-3d4b-f011-877b-0022480ff7a2</t>
  </si>
  <si>
    <t>97f006ef-633b-f011-a2d9-00224896aeed</t>
  </si>
  <si>
    <t>CAS-1608255-S2W7Q7</t>
  </si>
  <si>
    <t>21632046041</t>
  </si>
  <si>
    <t>462945ed-db4b-f011-a2d9-002248973324</t>
  </si>
  <si>
    <t>da0ad95c-e04b-f011-877b-0022480ff7a2</t>
  </si>
  <si>
    <t>CAS-1608230-J9M2M8</t>
  </si>
  <si>
    <t>44273516837</t>
  </si>
  <si>
    <t>ea701f84-d3ca-f011-ad8e-000d3acb3224</t>
  </si>
  <si>
    <t>dcbc08db-b14c-f011-877b-0022480ff7a2</t>
  </si>
  <si>
    <t>CAS-1687148-R8M0C9</t>
  </si>
  <si>
    <t>49687590469</t>
  </si>
  <si>
    <t>77158b30-2347-f011-a2d9-002248973324</t>
  </si>
  <si>
    <t>CAS-1604845-H5X2J9</t>
  </si>
  <si>
    <t>5e2a93cb-6e6b-f011-95f3-000d3ad1cf65</t>
  </si>
  <si>
    <t>c546be9b-b34d-f011-877b-0022480ff7a2</t>
  </si>
  <si>
    <t>CAS-1629441-D4L9C9</t>
  </si>
  <si>
    <t>99378241768</t>
  </si>
  <si>
    <t>66f3d3e9-914d-f011-95f3-000d3aca6c5f</t>
  </si>
  <si>
    <t>28ccb40d-d14d-f011-877b-0022480ff7a2</t>
  </si>
  <si>
    <t>CAS-1610030-N4W7J8</t>
  </si>
  <si>
    <t>43744835902</t>
  </si>
  <si>
    <t>2c2b1332-a74c-f011-95f3-000d3aca6c5f</t>
  </si>
  <si>
    <t>9541b1dc-344e-f011-877b-0022480ff7a2</t>
  </si>
  <si>
    <t>CAS-1609086-G1F8F4</t>
  </si>
  <si>
    <t>21686586327</t>
  </si>
  <si>
    <t>db02e5ee-714e-f011-95f3-000d3aca6c5f</t>
  </si>
  <si>
    <t>cb6c31b4-724f-f011-877b-0022480ff7a2</t>
  </si>
  <si>
    <t>CAS-1610353-D8J8D3</t>
  </si>
  <si>
    <t>24283933661</t>
  </si>
  <si>
    <t>d5f36c48-f952-f011-95f3-000d3aca6c5f</t>
  </si>
  <si>
    <t>86bdd027-a951-f011-877b-0022480ff7a2</t>
  </si>
  <si>
    <t>CAS-1614913-X6J3H7</t>
  </si>
  <si>
    <t>64599704252</t>
  </si>
  <si>
    <t>6411f72d-0962-f011-bec1-00224810c2ac</t>
  </si>
  <si>
    <t>CAS-1624993-Z4T0N9</t>
  </si>
  <si>
    <t>d025104c-1f6c-f011-95f3-000d3ad1cf65</t>
  </si>
  <si>
    <t>bc8f8f80-456c-f011-b4cc-0022480ff7a2</t>
  </si>
  <si>
    <t>CAS-1630366-T5R4P5</t>
  </si>
  <si>
    <t>42698708115</t>
  </si>
  <si>
    <t>bb3c4109-1062-f011-95f3-000d3ad1cf65</t>
  </si>
  <si>
    <t>a4bc40b5-316d-f011-b4cc-0022480ff7a2</t>
  </si>
  <si>
    <t>CAS-1625034-D3T6M0</t>
  </si>
  <si>
    <t>22684912418</t>
  </si>
  <si>
    <t>c4a3da98-1b57-f011-95f3-000d3aca6c5f</t>
  </si>
  <si>
    <t>8f33b9c6-356d-f011-b4cc-0022480ff7a2</t>
  </si>
  <si>
    <t>CAS-1619771-D0V4B7</t>
  </si>
  <si>
    <t>49673403659</t>
  </si>
  <si>
    <t>1479531b-be6e-f011-95f3-000d3ad1cf65</t>
  </si>
  <si>
    <t>b556e202-cd6e-f011-b4cc-0022480ff7a2</t>
  </si>
  <si>
    <t>CAS-1632010-X0T0R4</t>
  </si>
  <si>
    <t>27689015085</t>
  </si>
  <si>
    <t>d4302c92-e374-f011-95f2-0022489771dc</t>
  </si>
  <si>
    <t>4b0f0cbc-f974-f011-b4cc-0022480ff7a2</t>
  </si>
  <si>
    <t>CAS-1634624-J0G2Y5</t>
  </si>
  <si>
    <t>64976215051</t>
  </si>
  <si>
    <t>8d87f065-495d-f011-95f3-000d3aca6c5f</t>
  </si>
  <si>
    <t>2fea5b62-3275-f011-b4cc-0022480ff7a2</t>
  </si>
  <si>
    <t>CAS-1622616-W7G6F8</t>
  </si>
  <si>
    <t>23399338617</t>
  </si>
  <si>
    <t>9f11239a-5e76-f011-b4cc-0022489328a2</t>
  </si>
  <si>
    <t>CAS-1635014-J4Z1N4</t>
  </si>
  <si>
    <t>2e05cb6c-b567-f011-95f3-000d3ad1cf65</t>
  </si>
  <si>
    <t>82877d90-3675-f011-b4cc-0022480ff7a2</t>
  </si>
  <si>
    <t>CAS-1627545-T3V1M0</t>
  </si>
  <si>
    <t>36686493676</t>
  </si>
  <si>
    <t>5ab31349-a367-f011-95f3-000d3ad1cf65</t>
  </si>
  <si>
    <t>11c3f08d-8075-f011-b4cc-0022480ff7a2</t>
  </si>
  <si>
    <t>CAS-1627526-Y7R1Y8</t>
  </si>
  <si>
    <t>50530102703</t>
  </si>
  <si>
    <t>92d17868-e53b-f111-9a91-002248966bca</t>
  </si>
  <si>
    <t>CAS-1775270-Z1P5Q0</t>
  </si>
  <si>
    <t>a677c6fc-9178-f011-b4cb-002248935068</t>
  </si>
  <si>
    <t>eb631988-5b77-f011-b4cc-0022480ff7a2</t>
  </si>
  <si>
    <t>eb24e6b8-4277-f011-95f2-0022489771dc</t>
  </si>
  <si>
    <t>CAS-1636334-J2T3Q3</t>
  </si>
  <si>
    <t>56738412789</t>
  </si>
  <si>
    <t>CAS-1635734-S8Q2X9</t>
  </si>
  <si>
    <t>21f6aa9c-2478-f011-95f2-0022489771dc</t>
  </si>
  <si>
    <t>6b5b5ff4-2a78-f011-b4cc-0022480ff7a2</t>
  </si>
  <si>
    <t>CAS-1636267-J1J7P6</t>
  </si>
  <si>
    <t>35689842153</t>
  </si>
  <si>
    <t>f5396750-3177-f011-95f2-0022489771dc</t>
  </si>
  <si>
    <t>1cbbc0df-ac78-f011-b4cc-0022480ff7a2</t>
  </si>
  <si>
    <t>CAS-1635636-W2L0Q8</t>
  </si>
  <si>
    <t>92688627894</t>
  </si>
  <si>
    <t>fb7f42a3-d878-f011-95f2-0022489771dc</t>
  </si>
  <si>
    <t>c5fa57a0-6b79-f011-b4cc-0022480ff7a2</t>
  </si>
  <si>
    <t>CAS-1636674-J3H7J0</t>
  </si>
  <si>
    <t>43703459460</t>
  </si>
  <si>
    <t>192df413-c453-f011-95f3-000d3aca6c5f</t>
  </si>
  <si>
    <t>4054581d-7f79-f011-b4cc-0022480ff7a2</t>
  </si>
  <si>
    <t>CAS-1615978-L4K7T6</t>
  </si>
  <si>
    <t>79831488529</t>
  </si>
  <si>
    <t>a330931e-4773-f011-95f2-0022489771dc</t>
  </si>
  <si>
    <t>1e41d40d-c77b-f011-b4cc-0022480ff7a2</t>
  </si>
  <si>
    <t>CAS-1634034-K0R2B7</t>
  </si>
  <si>
    <t>14689804868</t>
  </si>
  <si>
    <t>4dd60b5e-1374-f011-95f2-0022489771dc</t>
  </si>
  <si>
    <t>608eb0da-de7b-f011-b4cc-0022480ff7a2</t>
  </si>
  <si>
    <t>CAS-1634457-T7Y9G6</t>
  </si>
  <si>
    <t>36680631172</t>
  </si>
  <si>
    <t>e0ad4662-9f6e-f111-9b48-002248926028</t>
  </si>
  <si>
    <t>6727263e-e07b-f011-b4cc-0022480ff7a2</t>
  </si>
  <si>
    <t>CAS-1805358-X1Q4T4</t>
  </si>
  <si>
    <t>43572295523</t>
  </si>
  <si>
    <t>67cfa6f1-6576-f011-95f2-0022489771dc</t>
  </si>
  <si>
    <t>CAS-1635073-S4Y2K8</t>
  </si>
  <si>
    <t>771f2ddf-f647-f011-a2d9-002248973324</t>
  </si>
  <si>
    <t>ff731e44-e07b-f011-b4cc-0022480ff7a2</t>
  </si>
  <si>
    <t>CAS-1605651-Z1M0T7</t>
  </si>
  <si>
    <t>31687933839</t>
  </si>
  <si>
    <t>a222c8a9-28c1-f011-aa44-00224898c55c</t>
  </si>
  <si>
    <t>CAS-1680210-J5W9P5</t>
  </si>
  <si>
    <t>61364063-985a-f011-95f3-000d3aca6c5f</t>
  </si>
  <si>
    <t>dd4696e8-e07b-f011-b4cc-0022480ff7a2</t>
  </si>
  <si>
    <t>CAS-1621017-W3S2Q9</t>
  </si>
  <si>
    <t>37687426731</t>
  </si>
  <si>
    <t>9939fc23-887c-f011-b4cb-00224811a5c0</t>
  </si>
  <si>
    <t>CAS-1637892-R1Y8D5</t>
  </si>
  <si>
    <t>5da5a580-8c5b-f011-95f3-000d3aca6c5f</t>
  </si>
  <si>
    <t>98bdb8a1-477c-f011-b4cc-0022480ff7a2</t>
  </si>
  <si>
    <t>CAS-1621483-Z5R9B5</t>
  </si>
  <si>
    <t>48686852997</t>
  </si>
  <si>
    <t>ad8ce6cf-8f7c-f011-b4cb-00224810ed28</t>
  </si>
  <si>
    <t>CAS-1637924-S9H5Y5</t>
  </si>
  <si>
    <t>5f7285fc-b37d-f011-8151-000d3ad157cb</t>
  </si>
  <si>
    <t>5fc983ad-ca7d-f011-b4cc-0022480ff7a2</t>
  </si>
  <si>
    <t>CAS-1638894-P5G7T6</t>
  </si>
  <si>
    <t>30688393035</t>
  </si>
  <si>
    <t>a8bd9ee3-e550-f011-95f3-000d3aca6c5f</t>
  </si>
  <si>
    <t>0213a8df-d07d-f011-b4cc-0022480ff7a2</t>
  </si>
  <si>
    <t>CAS-1612317-D8Z9J7</t>
  </si>
  <si>
    <t>40551953100</t>
  </si>
  <si>
    <t>b8e34e06-1d7e-f011-b4cb-00224893e206</t>
  </si>
  <si>
    <t>CAS-1638956-V0V2N2</t>
  </si>
  <si>
    <t>2e5e7cfe-c283-f011-8151-000d3ad157cb</t>
  </si>
  <si>
    <t>6461b4a1-5b85-f011-b4cc-0022480ff7a2</t>
  </si>
  <si>
    <t>CAS-1642106-K9R2S8</t>
  </si>
  <si>
    <t>21190674940</t>
  </si>
  <si>
    <t>9f9c0feb-68dc-f011-ad8e-000d3acb3224</t>
  </si>
  <si>
    <t>dc0002a9-0f86-f011-b4cc-0022480ff7a2</t>
  </si>
  <si>
    <t>CAS-1702507-Z5M5Z8</t>
  </si>
  <si>
    <t>72580498177</t>
  </si>
  <si>
    <t>4a628cf2-0186-f011-8151-000d3ad157cb</t>
  </si>
  <si>
    <t>CAS-1642905-K1Z6W0</t>
  </si>
  <si>
    <t>95df04e1-d086-f011-b4cb-000d3ad1bbb2</t>
  </si>
  <si>
    <t>CAS-1643096-L0S3C7</t>
  </si>
  <si>
    <t>5993c3b5-b450-ef11-b4ac-00224811a7b8</t>
  </si>
  <si>
    <t>193d4506-3f87-f011-b4cc-0022480ff7a2</t>
  </si>
  <si>
    <t>CAS-1438798-K8B2B4</t>
  </si>
  <si>
    <t>50843896087</t>
  </si>
  <si>
    <t>4beacd06-6785-f011-8151-000d3ad157cb</t>
  </si>
  <si>
    <t>ba7dd260-b887-f011-b4cc-0022480ff7a2</t>
  </si>
  <si>
    <t>CAS-1642838-B1T6T5</t>
  </si>
  <si>
    <t>59690451337</t>
  </si>
  <si>
    <t>aca5c179-cf27-f011-9d47-6045bde525ee</t>
  </si>
  <si>
    <t>ba3639e7-c38a-f011-b4cc-0022480ff7a2</t>
  </si>
  <si>
    <t>CAS-1585982-T8V8K0</t>
  </si>
  <si>
    <t>21697299641</t>
  </si>
  <si>
    <t>91a7041a-ed83-f011-8151-000d3ad157cb</t>
  </si>
  <si>
    <t>c9995aa8-c68a-f011-b4cc-0022480ff7a2</t>
  </si>
  <si>
    <t>CAS-1642303-H8P4J4</t>
  </si>
  <si>
    <t>78905618148</t>
  </si>
  <si>
    <t>fd1b762e-0a24-f111-9730-002248108a02</t>
  </si>
  <si>
    <t>CAS-1763228-D1S1K4</t>
  </si>
  <si>
    <t>2a70083c-d58a-f011-8151-000d3ad157cb</t>
  </si>
  <si>
    <t>9d61fec3-948b-f011-b4cc-0022480ff7a2</t>
  </si>
  <si>
    <t>CAS-1645514-G4P5G6</t>
  </si>
  <si>
    <t>30990809532</t>
  </si>
  <si>
    <t>658ae81c-188a-f011-8151-000d3ad157cb</t>
  </si>
  <si>
    <t>321f45a5-fd8b-f011-b4cc-0022480ff7a2</t>
  </si>
  <si>
    <t>CAS-1645316-Z4Y5M6</t>
  </si>
  <si>
    <t>66823379809</t>
  </si>
  <si>
    <t>9a6048c9-e88b-f011-8151-000d3ad157cb</t>
  </si>
  <si>
    <t>CAS-1645684-W7D6C6</t>
  </si>
  <si>
    <t>44f7393b-9514-f111-83da-002248108a02</t>
  </si>
  <si>
    <t>CAS-1753486-G8Z8K6</t>
  </si>
  <si>
    <t>4f248e77-6e8d-f011-8151-000d3ad157cb</t>
  </si>
  <si>
    <t>1903a281-798d-f011-b4cc-0022480ff7a2</t>
  </si>
  <si>
    <t>CAS-1646852-G5T4J3</t>
  </si>
  <si>
    <t>73684318965</t>
  </si>
  <si>
    <t>3e7b2057-9c2f-f011-9d47-7c1e522b7156</t>
  </si>
  <si>
    <t>67117f96-7a72-f011-b4cd-0022480ff7a2</t>
  </si>
  <si>
    <t>CAS-1590074-J0Q2T3</t>
  </si>
  <si>
    <t>14884207310</t>
  </si>
  <si>
    <t>fa9ff2e1-9d66-f011-95f3-000d3ad1cf65</t>
  </si>
  <si>
    <t>2de95850-3073-f011-b4cd-0022480ff7a2</t>
  </si>
  <si>
    <t>CAS-1626683-F2P8T6</t>
  </si>
  <si>
    <t>45874965688</t>
  </si>
  <si>
    <t>0c902990-d74c-f011-95f3-000d3aca6c5f</t>
  </si>
  <si>
    <t>ae8c3b2f-1a74-f011-b4cd-0022480ff7a2</t>
  </si>
  <si>
    <t>CAS-1609524-F6H2G3</t>
  </si>
  <si>
    <t>89421471580</t>
  </si>
  <si>
    <t>29897ce2-7255-f011-bec1-00224897140c</t>
  </si>
  <si>
    <t>fc7f01ee-6153-f011-bec2-0022480ff7a2</t>
  </si>
  <si>
    <t>db399b71-eaec-ef11-a4dd-7c1e5262c8b2</t>
  </si>
  <si>
    <t>CAS-1617446-Z8D0S1</t>
  </si>
  <si>
    <t>58684567584</t>
  </si>
  <si>
    <t>b5730985-fc65-f111-9b48-002248926028</t>
  </si>
  <si>
    <t>dfd37ebf-cb54-f011-bec2-0022480ff7a2</t>
  </si>
  <si>
    <t>CAS-1799718-Q2Z8X4</t>
  </si>
  <si>
    <t>76832728761</t>
  </si>
  <si>
    <t>cc9ffec6-b545-f011-a2d9-002248973324</t>
  </si>
  <si>
    <t>CAS-1603647-P9T0M2</t>
  </si>
  <si>
    <t>500a7db5-6513-f011-9d47-6045bde525ee</t>
  </si>
  <si>
    <t>15a5f09c-4655-f011-bec2-0022480ff7a2</t>
  </si>
  <si>
    <t>CAS-1576057-D9F2B7</t>
  </si>
  <si>
    <t>82261292240</t>
  </si>
  <si>
    <t>b71bdd70-e6c7-ef11-95f6-6045bdc2b61b</t>
  </si>
  <si>
    <t>c6e6880d-5d55-f011-bec2-0022480ff7a2</t>
  </si>
  <si>
    <t>CAS-1511298-X6R0D6</t>
  </si>
  <si>
    <t>13153114928</t>
  </si>
  <si>
    <t>104f8699-2356-f011-bec1-00224894add9</t>
  </si>
  <si>
    <t>962d55e0-a255-f011-bec2-0022480ff7a2</t>
  </si>
  <si>
    <t>45b81db1-4d4b-f011-a2d9-002248973324</t>
  </si>
  <si>
    <t>CAS-1618235-B1N8M8</t>
  </si>
  <si>
    <t>48977223909</t>
  </si>
  <si>
    <t>CAS-1608016-R3M8X0</t>
  </si>
  <si>
    <t>09890548-0e48-f011-a2d9-002248973324</t>
  </si>
  <si>
    <t>5a5dd7dd-b055-f011-bec2-0022480ff7a2</t>
  </si>
  <si>
    <t>CAS-1605847-K1W0X7</t>
  </si>
  <si>
    <t>12620071635</t>
  </si>
  <si>
    <t>d1228608-7c50-f011-95f3-000d3aca6c5f</t>
  </si>
  <si>
    <t>d9d2827e-0956-f011-bec2-0022480ff7a2</t>
  </si>
  <si>
    <t>CAS-1611546-D8R1W1</t>
  </si>
  <si>
    <t>17685110829</t>
  </si>
  <si>
    <t>0c8dbaa3-ec52-f011-95f3-000d3aca6c5f</t>
  </si>
  <si>
    <t>50bafe91-1e56-f011-bec2-0022480ff7a2</t>
  </si>
  <si>
    <t>CAS-1614723-J0K0S5</t>
  </si>
  <si>
    <t>68687361244</t>
  </si>
  <si>
    <t>ecde3fbe-db68-f011-95f3-000d3ad1cf65</t>
  </si>
  <si>
    <t>CAS-1628005-S2X8X4</t>
  </si>
  <si>
    <t>be8ab63b-fa56-f011-95f3-000d3aca6c5f</t>
  </si>
  <si>
    <t>3257f956-0b57-f011-bec2-0022480ff7a2</t>
  </si>
  <si>
    <t>CAS-1619506-C1Z1X5</t>
  </si>
  <si>
    <t>88688573542</t>
  </si>
  <si>
    <t>a380e042-9e5b-f011-95f3-000d3aca6c5f</t>
  </si>
  <si>
    <t>58924e0f-be5b-f011-bec2-0022480ff7a2</t>
  </si>
  <si>
    <t>CAS-1621592-N2H8P3</t>
  </si>
  <si>
    <t>64401003243</t>
  </si>
  <si>
    <t>a65af02f-f75d-f011-bec1-000d3a6b2637</t>
  </si>
  <si>
    <t>f137c515-7d5d-f011-bec2-0022480ff7a2</t>
  </si>
  <si>
    <t>5d977deb-f15a-f011-95f3-000d3aca6c5f</t>
  </si>
  <si>
    <t>CAS-1622900-L6T4N5</t>
  </si>
  <si>
    <t>96643251124</t>
  </si>
  <si>
    <t>CAS-1621308-G1C0B7</t>
  </si>
  <si>
    <t>791c8f22-e35d-f011-95f3-000d3aca6c5f</t>
  </si>
  <si>
    <t>11d73414-0f5e-f011-bec2-0022480ff7a2</t>
  </si>
  <si>
    <t>CAS-1622823-N9J4W6</t>
  </si>
  <si>
    <t>15167898091</t>
  </si>
  <si>
    <t>dc7bba9e-445d-f011-95f3-000d3aca6c5f</t>
  </si>
  <si>
    <t>8791bb56-1c5e-f011-bec2-0022480ff7a2</t>
  </si>
  <si>
    <t>CAS-1622581-L5G8W8</t>
  </si>
  <si>
    <t>87687825092</t>
  </si>
  <si>
    <t>694a0963-1759-f011-95f3-000d3aca6c5f</t>
  </si>
  <si>
    <t>97dbe4da-6060-f011-bec2-0022480ff7a2</t>
  </si>
  <si>
    <t>CAS-1620836-G2M9X1</t>
  </si>
  <si>
    <t>58354715561</t>
  </si>
  <si>
    <t>aee6c84c-f75a-f011-95f3-000d3aca6c5f</t>
  </si>
  <si>
    <t>3ab2e682-3b61-f011-bec2-0022480ff7a2</t>
  </si>
  <si>
    <t>CAS-1621334-P5X6X0</t>
  </si>
  <si>
    <t>37303528553</t>
  </si>
  <si>
    <t>dc2987b9-4161-f011-bec1-0022481082fb</t>
  </si>
  <si>
    <t>CAS-1624277-N6R5D3</t>
  </si>
  <si>
    <t>7d0a96c3-9b62-f011-bec1-000d3a6b3810</t>
  </si>
  <si>
    <t>b3a57f0d-0d62-f011-bec2-0022480ff7a2</t>
  </si>
  <si>
    <t>a7cf7469-1602-f011-a4de-000d3ad2a423</t>
  </si>
  <si>
    <t>CAS-1625166-Z1Y4Q6</t>
  </si>
  <si>
    <t>52311431968</t>
  </si>
  <si>
    <t>CAS-1564203-T9L9J8</t>
  </si>
  <si>
    <t>aba37a72-e535-f011-a2d9-00224896aeed</t>
  </si>
  <si>
    <t>de0cc047-ca62-f011-bec2-0022480ff7a2</t>
  </si>
  <si>
    <t>CAS-1593774-G7M4S2</t>
  </si>
  <si>
    <t>68686590572</t>
  </si>
  <si>
    <t>94a486cf-9163-f011-95f3-000d3ad1cf65</t>
  </si>
  <si>
    <t>b6021f36-c965-f011-bec3-0022480ff7a2</t>
  </si>
  <si>
    <t>CAS-1625754-F1Q9X7</t>
  </si>
  <si>
    <t>49688486713</t>
  </si>
  <si>
    <t>53a45a24-d665-f011-bec3-000d3a6aeb52</t>
  </si>
  <si>
    <t>06d639f6-d365-f011-bec3-0022480ff7a2</t>
  </si>
  <si>
    <t>CAS-1626225-B6X9P2</t>
  </si>
  <si>
    <t>54805151186</t>
  </si>
  <si>
    <t>2d73682a-d665-f011-bec3-000d3a6aeb52</t>
  </si>
  <si>
    <t>07d639f6-d365-f011-bec3-0022480ff7a2</t>
  </si>
  <si>
    <t>CAS-1626226-H8Y6H8</t>
  </si>
  <si>
    <t>61298761919</t>
  </si>
  <si>
    <t>6cd46030-d665-f011-bec3-000d3a6aeb52</t>
  </si>
  <si>
    <t>08d639f6-d365-f011-bec3-0022480ff7a2</t>
  </si>
  <si>
    <t>CAS-1626227-T1X5G8</t>
  </si>
  <si>
    <t>77213529703</t>
  </si>
  <si>
    <t>1f6d623c-d665-f011-bec3-000d3a6aeb52</t>
  </si>
  <si>
    <t>09d639f6-d365-f011-bec3-0022480ff7a2</t>
  </si>
  <si>
    <t>CAS-1626228-C7Z9L4</t>
  </si>
  <si>
    <t>75709694136</t>
  </si>
  <si>
    <t>b6c07942-d665-f011-bec3-000d3a6aeb52</t>
  </si>
  <si>
    <t>0ad639f6-d365-f011-bec3-0022480ff7a2</t>
  </si>
  <si>
    <t>CAS-1626229-F1H1C5</t>
  </si>
  <si>
    <t>14668332735</t>
  </si>
  <si>
    <t>81b27b48-d665-f011-bec3-000d3a6aeb52</t>
  </si>
  <si>
    <t>0bd639f6-d365-f011-bec3-0022480ff7a2</t>
  </si>
  <si>
    <t>CAS-1626230-M9Y6W4</t>
  </si>
  <si>
    <t>97096958864</t>
  </si>
  <si>
    <t>e5f68154-d665-f011-bec3-000d3a6aeb52</t>
  </si>
  <si>
    <t>0dd639f6-d365-f011-bec3-0022480ff7a2</t>
  </si>
  <si>
    <t>CAS-1626232-Y6Z5S8</t>
  </si>
  <si>
    <t>64542441744</t>
  </si>
  <si>
    <t>20de835a-d665-f011-bec3-000d3a6aeb52</t>
  </si>
  <si>
    <t>0ed639f6-d365-f011-bec3-0022480ff7a2</t>
  </si>
  <si>
    <t>CAS-1626233-F0H4X6</t>
  </si>
  <si>
    <t>43423423533</t>
  </si>
  <si>
    <t>dbe38c60-d665-f011-bec3-000d3a6aeb52</t>
  </si>
  <si>
    <t>0fd639f6-d365-f011-bec3-0022480ff7a2</t>
  </si>
  <si>
    <t>CAS-1626234-G6D7T8</t>
  </si>
  <si>
    <t>35084764862</t>
  </si>
  <si>
    <t>abced265-771e-f011-9d47-6045bde525ee</t>
  </si>
  <si>
    <t>4dc27bd6-fa65-f011-bec3-0022480ff7a2</t>
  </si>
  <si>
    <t>CAS-1581157-G6X9J8</t>
  </si>
  <si>
    <t>77167191650</t>
  </si>
  <si>
    <t>ad31e764-6060-f011-95f3-000d3ad1cf65</t>
  </si>
  <si>
    <t>a1ad76dc-fa65-f011-bec3-0022480ff7a2</t>
  </si>
  <si>
    <t>CAS-1623551-Q1C9S1</t>
  </si>
  <si>
    <t>47951404253</t>
  </si>
  <si>
    <t>e40df061-ac66-f011-b4cb-002248991534</t>
  </si>
  <si>
    <t>CAS-1626764-T7P3S1</t>
  </si>
  <si>
    <t>6d4c6764-e761-f011-95f3-000d3ad1cf65</t>
  </si>
  <si>
    <t>e7ad76dc-fa65-f011-bec3-0022480ff7a2</t>
  </si>
  <si>
    <t>CAS-1624537-B6H4B4</t>
  </si>
  <si>
    <t>27636762859</t>
  </si>
  <si>
    <t>d56809e0-4f3f-f011-a2d9-00224896aeed</t>
  </si>
  <si>
    <t>0cc3ac80-7067-f011-bec3-0022480ff7a2</t>
  </si>
  <si>
    <t>CAS-1598871-V4R5M0</t>
  </si>
  <si>
    <t>16669726149</t>
  </si>
  <si>
    <t>a15ff439-3161-f011-95f3-000d3ad1cf65</t>
  </si>
  <si>
    <t>925955bd-1d68-f011-bec3-0022480ff7a2</t>
  </si>
  <si>
    <t>CAS-1624173-R8K2V8</t>
  </si>
  <si>
    <t>91688447190</t>
  </si>
  <si>
    <t>d89d3e43-18e4-ef11-b542-000d3acbca28</t>
  </si>
  <si>
    <t>f982ddc4-3468-f011-bec3-0022480ff7a2</t>
  </si>
  <si>
    <t>CAS-1543805-T7V6G1</t>
  </si>
  <si>
    <t>79746933418</t>
  </si>
  <si>
    <t>455a5aa7-2950-f011-95f3-000d3aca6c5f</t>
  </si>
  <si>
    <t>08b8b8ca-5268-f011-bec3-0022480ff7a2</t>
  </si>
  <si>
    <t>CAS-1611494-R2P9Q2</t>
  </si>
  <si>
    <t>88161047886</t>
  </si>
  <si>
    <t>c7cc5e90-e968-f011-bec2-0022481287a5</t>
  </si>
  <si>
    <t>CAS-1628028-F1H7R2</t>
  </si>
  <si>
    <t>2085418f-fa67-f011-95f3-000d3ad1cf65</t>
  </si>
  <si>
    <t>713dcb02-8168-f011-bec3-0022480ff7a2</t>
  </si>
  <si>
    <t>CAS-1627566-Q8C9M2</t>
  </si>
  <si>
    <t>28813104265</t>
  </si>
  <si>
    <t>5a2c9939-fb78-f011-95f2-0022489771dc</t>
  </si>
  <si>
    <t>CAS-1636744-M9X7W2</t>
  </si>
  <si>
    <t>c4a33efc-7a67-f011-95f3-000d3ad1cf65</t>
  </si>
  <si>
    <t>9dc17ba5-226a-f011-bec3-0022480ff7a2</t>
  </si>
  <si>
    <t>CAS-1627341-W5F9N1</t>
  </si>
  <si>
    <t>96543544767</t>
  </si>
  <si>
    <t>a279421b-39c8-f011-ad8e-000d3acb3224</t>
  </si>
  <si>
    <t>67bfff5e-2f34-f011-8c4c-0022481002eb</t>
  </si>
  <si>
    <t>CAS-1684614-J9K2H5</t>
  </si>
  <si>
    <t>59686804302</t>
  </si>
  <si>
    <t>0962955a-d245-f111-9a91-002248966bca</t>
  </si>
  <si>
    <t>CAS-1780963-Q2H8L4</t>
  </si>
  <si>
    <t>35990405-2c2e-f011-9d47-7c1e522b7156</t>
  </si>
  <si>
    <t>CAS-1589241-S7F5R4</t>
  </si>
  <si>
    <t>1b4dd105-1826-f011-9d47-6045bde525ee</t>
  </si>
  <si>
    <t>b4bbda09-871d-ef11-840b-002248100324</t>
  </si>
  <si>
    <t>CAS-1584988-Q2K6C7</t>
  </si>
  <si>
    <t>24675556117</t>
  </si>
  <si>
    <t>bc782eb9-4fc6-ef11-95f6-6045bdc2b61b</t>
  </si>
  <si>
    <t>9bfd3a71-d368-ef11-a670-0022481007ea</t>
  </si>
  <si>
    <t>CAS-1510765-C6C1S4</t>
  </si>
  <si>
    <t>16680405529</t>
  </si>
  <si>
    <t>ffe1429f-7772-f011-95f2-0022489771dc</t>
  </si>
  <si>
    <t>651b24c3-0311-ec11-b6e5-0022481009eb</t>
  </si>
  <si>
    <t>CAS-1633537-B9M1Z9</t>
  </si>
  <si>
    <t>47491929878</t>
  </si>
  <si>
    <t>d51d6785-fc82-f011-8151-000d3ad157cb</t>
  </si>
  <si>
    <t>9b3f61b5-3611-ec11-b6e5-0022481009eb</t>
  </si>
  <si>
    <t>CAS-1641579-Y0L3B7</t>
  </si>
  <si>
    <t>91652626527</t>
  </si>
  <si>
    <t>55f5a634-21e7-4ac4-bdf5-96e29f4b271d</t>
  </si>
  <si>
    <t>CAS-1641368-W0Q1H8</t>
  </si>
  <si>
    <t>109416ab-4cd9-f011-ad8e-000d3acb3224</t>
  </si>
  <si>
    <t>9e8f8351-57e4-eb11-bacb-0022481011c3</t>
  </si>
  <si>
    <t>CAS-1698657-R5G0Y2</t>
  </si>
  <si>
    <t>36314540105</t>
  </si>
  <si>
    <t>73d66869-920e-42a9-a776-db132d146015</t>
  </si>
  <si>
    <t>CAS-1678003-X0C0L8</t>
  </si>
  <si>
    <t>4970193c-985b-f011-95f3-000d3aca6c5f</t>
  </si>
  <si>
    <t>fffbd9be-d4cf-eb11-8235-00224810313f</t>
  </si>
  <si>
    <t>CAS-1621558-K9N1Y1</t>
  </si>
  <si>
    <t>37306164261</t>
  </si>
  <si>
    <t>18ef94fb-2c5e-f111-89e7-002248104426</t>
  </si>
  <si>
    <t>008febc4-bed0-eb11-8235-00224810313f</t>
  </si>
  <si>
    <t>CAS-1794356-Z4J3R2</t>
  </si>
  <si>
    <t>63491233658</t>
  </si>
  <si>
    <t>649b0134-2d5e-f111-89e7-002248104426</t>
  </si>
  <si>
    <t>CAS-1794358-Y3L2R8</t>
  </si>
  <si>
    <t>441f5bb9-f32a-f011-9d47-6045bde525ee</t>
  </si>
  <si>
    <t>1ebbb849-022b-f011-8c4d-0022481031bf</t>
  </si>
  <si>
    <t>CAS-1587607-X1P9Q3</t>
  </si>
  <si>
    <t>94686833241</t>
  </si>
  <si>
    <t>68d90e9f-4726-f011-9d47-6045bde525ee</t>
  </si>
  <si>
    <t>c40712b5-5a26-f011-8c4d-0022481032f0</t>
  </si>
  <si>
    <t>CAS-1585307-B8C8N5</t>
  </si>
  <si>
    <t>38686395611</t>
  </si>
  <si>
    <t>b1264581-7352-f011-95f3-000d3aca6c5f</t>
  </si>
  <si>
    <t>4b1af50e-4d3b-ef11-a316-002248103c65</t>
  </si>
  <si>
    <t>CAS-1614529-J9K2M5</t>
  </si>
  <si>
    <t>42676695506</t>
  </si>
  <si>
    <t>e4028ac2-bb0a-f011-a4de-000d3ad2a423</t>
  </si>
  <si>
    <t>c78da6e6-ef0d-f011-9989-00224810438d</t>
  </si>
  <si>
    <t>CAS-1570787-T5B1M1</t>
  </si>
  <si>
    <t>50239728599</t>
  </si>
  <si>
    <t>f37524e7-1f1d-f011-9d47-6045bde525ee</t>
  </si>
  <si>
    <t>ff8d342b-34a2-ef11-8a69-0022481045e6</t>
  </si>
  <si>
    <t>CAS-1580977-D6K3B8</t>
  </si>
  <si>
    <t>62952105758</t>
  </si>
  <si>
    <t>4feba079-6822-f111-9730-002248108a02</t>
  </si>
  <si>
    <t>418727b4-1928-f111-8341-002248104846</t>
  </si>
  <si>
    <t>CAS-1761817-Q9R0C6</t>
  </si>
  <si>
    <t>26128654088</t>
  </si>
  <si>
    <t>38beaaca-a250-f011-8779-002248969998</t>
  </si>
  <si>
    <t>b14fb1ed-59ff-eb11-94ee-0022481064b1</t>
  </si>
  <si>
    <t>c08e3df2-f14f-f011-95f3-000d3aca6c5f</t>
  </si>
  <si>
    <t>CAS-1611790-B2S7S1</t>
  </si>
  <si>
    <t>31652337098</t>
  </si>
  <si>
    <t>94e368ab-aa73-ed11-a81b-002248940fec</t>
  </si>
  <si>
    <t>086d58b6-c9f9-eb11-94ee-0022481064b7</t>
  </si>
  <si>
    <t>CAS-1127070-D0Y4D0</t>
  </si>
  <si>
    <t>75471480809</t>
  </si>
  <si>
    <t>fb88c6a9-7eb8-f011-aa44-00224898c55c</t>
  </si>
  <si>
    <t>7ebdf066-53fb-eb11-94ee-002248106957</t>
  </si>
  <si>
    <t>CAS-1673168-F3L3N6</t>
  </si>
  <si>
    <t>44125728357</t>
  </si>
  <si>
    <t>6cf031f7-6713-f111-83da-002248108a02</t>
  </si>
  <si>
    <t>267a1faf-a323-ef11-840b-002248107117</t>
  </si>
  <si>
    <t>CAS-1752806-C0B9Q2</t>
  </si>
  <si>
    <t>30414792967</t>
  </si>
  <si>
    <t>b71fc24f-3faa-f011-aa44-002248948796</t>
  </si>
  <si>
    <t>78f46e60-6e48-ef11-a316-002248107d0b</t>
  </si>
  <si>
    <t>CAS-1662674-X0Z1T5</t>
  </si>
  <si>
    <t>12730396006</t>
  </si>
  <si>
    <t>27375b36-e96c-f011-95f3-000d3ad1cf65</t>
  </si>
  <si>
    <t>043bf0da-344e-ef11-a316-002248107d0b</t>
  </si>
  <si>
    <t>CAS-1630911-M6C4X1</t>
  </si>
  <si>
    <t>90678794048</t>
  </si>
  <si>
    <t>a071ad2f-83df-4a10-b174-89bf25ff1418</t>
  </si>
  <si>
    <t>5f5a72d2-6859-ef11-bfe3-002248107d0b</t>
  </si>
  <si>
    <t>CAS-1678689-F1C1F0</t>
  </si>
  <si>
    <t>95679796046</t>
  </si>
  <si>
    <t>83e3f9ec-8e5d-f111-89e7-002248104426</t>
  </si>
  <si>
    <t>328b1194-5cd9-eb11-bacb-002248107df9</t>
  </si>
  <si>
    <t>CAS-1794072-Z7D6W6</t>
  </si>
  <si>
    <t>12912252832</t>
  </si>
  <si>
    <t>19a8fdaa-fe4b-f011-a2d9-002248973324</t>
  </si>
  <si>
    <t>59d40528-cf05-ef11-9f89-002248108e49</t>
  </si>
  <si>
    <t>CAS-1608659-Y1N6K3</t>
  </si>
  <si>
    <t>15739143582</t>
  </si>
  <si>
    <t>3cde753e-c721-f111-9730-002248108a02</t>
  </si>
  <si>
    <t>5aa92517-9945-f011-877a-002248109319</t>
  </si>
  <si>
    <t>CAS-1761495-R9X7F1</t>
  </si>
  <si>
    <t>56571056751</t>
  </si>
  <si>
    <t>a5d771e3-4147-f011-a2d9-002248973324</t>
  </si>
  <si>
    <t>8c1957b5-e048-f011-877a-002248109319</t>
  </si>
  <si>
    <t>CAS-1605127-R6K9H2</t>
  </si>
  <si>
    <t>53687964718</t>
  </si>
  <si>
    <t>14efb311-d34b-f011-a2d9-002248973324</t>
  </si>
  <si>
    <t>80e06f17-ea4b-f011-877a-002248109319</t>
  </si>
  <si>
    <t>CAS-1608169-W4C0M6</t>
  </si>
  <si>
    <t>80341891518</t>
  </si>
  <si>
    <t>e271bfae-4d4a-f011-a2d9-002248973324</t>
  </si>
  <si>
    <t>c1cfa80c-f14f-f011-877b-002248109319</t>
  </si>
  <si>
    <t>CAS-1606610-C8M0B3</t>
  </si>
  <si>
    <t>72687794261</t>
  </si>
  <si>
    <t>3e575fb3-5746-f011-a2d9-002248973324</t>
  </si>
  <si>
    <t>d49fcd02-9051-f011-877b-002248109319</t>
  </si>
  <si>
    <t>CAS-1604096-C6N9X0</t>
  </si>
  <si>
    <t>56686361213</t>
  </si>
  <si>
    <t>6ce32419-366c-f011-95f3-000d3ad1cf65</t>
  </si>
  <si>
    <t>4e8c30cc-426c-f011-b4cc-002248109319</t>
  </si>
  <si>
    <t>CAS-1630500-Y8M4P3</t>
  </si>
  <si>
    <t>91093073208</t>
  </si>
  <si>
    <t>f131bf04-bc6d-f011-95f3-000d3ad1cf65</t>
  </si>
  <si>
    <t>e7f78558-c46d-f011-b4cc-002248109319</t>
  </si>
  <si>
    <t>CAS-1631429-K7Y4D2</t>
  </si>
  <si>
    <t>86831296521</t>
  </si>
  <si>
    <t>349ff2aa-5d6e-f011-95f3-000d3ad1cf65</t>
  </si>
  <si>
    <t>15538b00-686e-f011-b4cc-002248109319</t>
  </si>
  <si>
    <t>CAS-1631708-K7S9B8</t>
  </si>
  <si>
    <t>47511649636</t>
  </si>
  <si>
    <t>bdedf26e-f026-f011-9d47-6045bde525ee</t>
  </si>
  <si>
    <t>837fd341-896e-f011-b4cc-002248109319</t>
  </si>
  <si>
    <t>CAS-1585574-D8G2B5</t>
  </si>
  <si>
    <t>69776990146</t>
  </si>
  <si>
    <t>5f65e295-5276-f011-95f2-0022489771dc</t>
  </si>
  <si>
    <t>71842279-6176-f011-b4cc-002248109319</t>
  </si>
  <si>
    <t>CAS-1634944-T2R7P3</t>
  </si>
  <si>
    <t>55687130767</t>
  </si>
  <si>
    <t>a1a4a6ab-6476-f011-b4cb-000d3aca7187</t>
  </si>
  <si>
    <t>ceaf1585-6176-f011-b4cc-002248109319</t>
  </si>
  <si>
    <t>58166ab6-5373-f011-95f2-0022489771dc</t>
  </si>
  <si>
    <t>CAS-1635053-B7H9L9</t>
  </si>
  <si>
    <t>78915748985</t>
  </si>
  <si>
    <t>CAS-1634130-D3X6Y0</t>
  </si>
  <si>
    <t>8c895371-c474-f011-95f2-0022489771dc</t>
  </si>
  <si>
    <t>2c2ad494-6376-f011-b4cc-002248109319</t>
  </si>
  <si>
    <t>CAS-1634590-S8P1L8</t>
  </si>
  <si>
    <t>59689832157</t>
  </si>
  <si>
    <t>c9130a11-2d77-f011-b4cb-002248991bb5</t>
  </si>
  <si>
    <t>4b587d32-6976-f011-b4cc-002248109319</t>
  </si>
  <si>
    <t>27bc2df9-f2e8-ef11-a4dd-7c1e5262c8b2</t>
  </si>
  <si>
    <t>CAS-1635606-L8D3P4</t>
  </si>
  <si>
    <t>34727168816</t>
  </si>
  <si>
    <t>CAS-1546783-R7W0R5</t>
  </si>
  <si>
    <t>711cf8bd-0657-f011-95f3-000d3aca6c5f</t>
  </si>
  <si>
    <t>79115463-f17b-f011-b4cc-002248109319</t>
  </si>
  <si>
    <t>CAS-1619635-C0Y5H0</t>
  </si>
  <si>
    <t>90651371827</t>
  </si>
  <si>
    <t>69b79716-db7b-f011-8151-00224893967e</t>
  </si>
  <si>
    <t>39db12c8-f37b-f011-b4cc-002248109319</t>
  </si>
  <si>
    <t>CAS-1637508-D4B5J7</t>
  </si>
  <si>
    <t>12690056672</t>
  </si>
  <si>
    <t>55bc4323-fe73-f011-95f2-0022489771dc</t>
  </si>
  <si>
    <t>5a0fe3c2-f87b-f011-b4cc-002248109319</t>
  </si>
  <si>
    <t>CAS-1634360-C8B6Z6</t>
  </si>
  <si>
    <t>54689722790</t>
  </si>
  <si>
    <t>700e09f3-4e7d-f011-8151-000d3ad157cb</t>
  </si>
  <si>
    <t>938f8de1-447e-f011-b4cc-002248109319</t>
  </si>
  <si>
    <t>CAS-1638398-R7T5M1</t>
  </si>
  <si>
    <t>72688227152</t>
  </si>
  <si>
    <t>496d9e68-9a62-f011-95f3-000d3ad1cf65</t>
  </si>
  <si>
    <t>5d5484a5-497e-f011-b4cc-002248109319</t>
  </si>
  <si>
    <t>CAS-1625159-T3Z3W2</t>
  </si>
  <si>
    <t>92931092425</t>
  </si>
  <si>
    <t>ad10b679-ff7a-f011-8151-00224893967e</t>
  </si>
  <si>
    <t>26bda1c0-4b7e-f011-b4cc-002248109319</t>
  </si>
  <si>
    <t>CAS-1637261-K0X2Q6</t>
  </si>
  <si>
    <t>46642109102</t>
  </si>
  <si>
    <t>c652e6c6-2573-f011-95f2-0022489771dc</t>
  </si>
  <si>
    <t>5355cb02-d583-f011-b4cc-002248109319</t>
  </si>
  <si>
    <t>CAS-1633850-Y7Y0T6</t>
  </si>
  <si>
    <t>16689163719</t>
  </si>
  <si>
    <t>ffa1bfce-d165-f011-95f3-000d3ad1cf65</t>
  </si>
  <si>
    <t>e1dc3447-d170-f011-b4cd-002248109319</t>
  </si>
  <si>
    <t>CAS-1626203-B3K8L8</t>
  </si>
  <si>
    <t>51684902823</t>
  </si>
  <si>
    <t>7ed6e735-1f69-f011-95f3-000d3ad1cf65</t>
  </si>
  <si>
    <t>8337397e-e570-f011-b4cd-002248109319</t>
  </si>
  <si>
    <t>CAS-1628324-D2G9R9</t>
  </si>
  <si>
    <t>82245906090</t>
  </si>
  <si>
    <t>46b9595f-c453-f011-95f3-000d3aca6c5f</t>
  </si>
  <si>
    <t>b195cce1-f454-f011-bec2-002248109319</t>
  </si>
  <si>
    <t>CAS-1615979-Q2W9L3</t>
  </si>
  <si>
    <t>68367105436</t>
  </si>
  <si>
    <t>a2e0f42b-d420-f011-9d47-6045bde525ee</t>
  </si>
  <si>
    <t>c862ae6f-7555-f011-bec2-002248109319</t>
  </si>
  <si>
    <t>CAS-1582647-K0J0F1</t>
  </si>
  <si>
    <t>55672991337</t>
  </si>
  <si>
    <t>f762aa88-0f57-f011-bec1-002248941e6e</t>
  </si>
  <si>
    <t>bf4c9e06-3956-f011-bec2-002248109319</t>
  </si>
  <si>
    <t>f9190e50-1d4c-f011-a2d9-002248973324</t>
  </si>
  <si>
    <t>CAS-1619729-J0T8G7</t>
  </si>
  <si>
    <t>42977975659</t>
  </si>
  <si>
    <t>CAS-1608862-H9T4T9</t>
  </si>
  <si>
    <t>c4464739-2e56-f011-95f3-000d3aca6c5f</t>
  </si>
  <si>
    <t>75c53edf-4956-f011-bec2-002248109319</t>
  </si>
  <si>
    <t>CAS-1618327-P2N7J5</t>
  </si>
  <si>
    <t>63136469291</t>
  </si>
  <si>
    <t>5efe17b8-4456-f011-95f3-000d3aca6c5f</t>
  </si>
  <si>
    <t>6a260906-5056-f011-bec2-002248109319</t>
  </si>
  <si>
    <t>CAS-1618664-N8Z0J3</t>
  </si>
  <si>
    <t>66465031673</t>
  </si>
  <si>
    <t>83227ccb-c757-f011-95f3-000d3aca6c5f</t>
  </si>
  <si>
    <t>CAS-1620095-W9H8J5</t>
  </si>
  <si>
    <t>cd428780-e556-f011-bec1-000d3ad01f70</t>
  </si>
  <si>
    <t>CAS-1619205-G8D2K8</t>
  </si>
  <si>
    <t>228ceac9-c062-f011-95f3-000d3ad1cf65</t>
  </si>
  <si>
    <t>CAS-1625358-B7J5L0</t>
  </si>
  <si>
    <t>4131dc49-8353-f011-95f3-000d3aca6c5f</t>
  </si>
  <si>
    <t>1d324c42-9a56-f011-bec2-002248109319</t>
  </si>
  <si>
    <t>CAS-1615919-X6M6T2</t>
  </si>
  <si>
    <t>99742576782</t>
  </si>
  <si>
    <t>7ac94c81-6c50-f011-95f3-000d3aca6c5f</t>
  </si>
  <si>
    <t>9fec94fd-6857-f011-bec2-002248109319</t>
  </si>
  <si>
    <t>CAS-1611536-B7R6D8</t>
  </si>
  <si>
    <t>28476718744</t>
  </si>
  <si>
    <t>cd4bf204-1b57-f011-95f3-000d3aca6c5f</t>
  </si>
  <si>
    <t>c0b2fd8d-c857-f011-bec2-002248109319</t>
  </si>
  <si>
    <t>CAS-1619768-H3H3Z1</t>
  </si>
  <si>
    <t>91688293290</t>
  </si>
  <si>
    <t>bc2a6a3a-9958-f011-95f3-000d3aca6c5f</t>
  </si>
  <si>
    <t>aa93909b-715c-f011-bec2-002248109319</t>
  </si>
  <si>
    <t>CAS-1620723-C0B8F7</t>
  </si>
  <si>
    <t>26983610434</t>
  </si>
  <si>
    <t>1f11bcba-d977-f011-95f2-0022489771dc</t>
  </si>
  <si>
    <t>CAS-1635899-K4N4D1</t>
  </si>
  <si>
    <t>540a8d62-aafd-f011-bb47-002248986e94</t>
  </si>
  <si>
    <t>CAS-1735844-W0K8C6</t>
  </si>
  <si>
    <t>4dab2d63-de5d-f011-95f3-000d3aca6c5f</t>
  </si>
  <si>
    <t>cbe52763-ae5e-f011-bec2-002248109319</t>
  </si>
  <si>
    <t>CAS-1622814-C6Z1Q1</t>
  </si>
  <si>
    <t>34551615243</t>
  </si>
  <si>
    <t>9399bb15-8f9a-f011-aa44-002248948796</t>
  </si>
  <si>
    <t>CAS-1653799-D4Q9S3</t>
  </si>
  <si>
    <t>63f533e5-6360-f011-bec1-002248949897</t>
  </si>
  <si>
    <t>CAS-1623566-X4G0B6</t>
  </si>
  <si>
    <t>a352b503-a65c-f011-95f3-000d3aca6c5f</t>
  </si>
  <si>
    <t>dbd96ca5-0c61-f011-bec2-002248109319</t>
  </si>
  <si>
    <t>CAS-1622322-F3M5N8</t>
  </si>
  <si>
    <t>45964354173</t>
  </si>
  <si>
    <t>2a72422c-5d68-f011-95f3-000d3ad1cf65</t>
  </si>
  <si>
    <t>916b8baa-f768-f011-bec3-002248109319</t>
  </si>
  <si>
    <t>CAS-1627899-Y0N1V7</t>
  </si>
  <si>
    <t>49687888571</t>
  </si>
  <si>
    <t>39ab659c-d662-f011-95f3-000d3ad1cf65</t>
  </si>
  <si>
    <t>52b924c6-0636-ec11-8c65-00224810a361</t>
  </si>
  <si>
    <t>CAS-1625480-J1K1P8</t>
  </si>
  <si>
    <t>56761558761</t>
  </si>
  <si>
    <t>7c6b4958-c56e-f011-95f3-000d3ad1cf65</t>
  </si>
  <si>
    <t>270db892-150a-f011-bae2-00224810a52a</t>
  </si>
  <si>
    <t>CAS-1632013-W5D8C6</t>
  </si>
  <si>
    <t>25685687245</t>
  </si>
  <si>
    <t>673d2221-d557-f111-89e7-002248104426</t>
  </si>
  <si>
    <t>5ef30c35-a336-ec11-8c65-00224810a918</t>
  </si>
  <si>
    <t>CAS-1790568-Q6K8H6</t>
  </si>
  <si>
    <t>38652993694</t>
  </si>
  <si>
    <t>c5becee3-fc18-f111-9730-002248108a02</t>
  </si>
  <si>
    <t>c2ea4d60-c037-ec11-8c66-00224810aa9b</t>
  </si>
  <si>
    <t>CAS-1756433-Z9T7G6</t>
  </si>
  <si>
    <t>83980579243</t>
  </si>
  <si>
    <t>eb7b74e7-cea8-f011-aa44-002248948796</t>
  </si>
  <si>
    <t>8f22f826-00e2-ef11-be1f-00224810b09e</t>
  </si>
  <si>
    <t>CAS-1660826-J3V1W0</t>
  </si>
  <si>
    <t>25677488489</t>
  </si>
  <si>
    <t>72f85180-2cc0-f011-aa44-00224898c55c</t>
  </si>
  <si>
    <t>bbe01b4d-65ea-ef11-be20-00224810b09e</t>
  </si>
  <si>
    <t>CAS-1678866-R5P9Z6</t>
  </si>
  <si>
    <t>47682810500</t>
  </si>
  <si>
    <t>d35d9703-91ed-ef11-a4dd-7c1e5262c8b2</t>
  </si>
  <si>
    <t>1a1d59c8-b1ed-ef11-be20-00224810b09e</t>
  </si>
  <si>
    <t>CAS-1549537-K9B6W3</t>
  </si>
  <si>
    <t>81666950107</t>
  </si>
  <si>
    <t>7aae23ae-b3b3-f011-aa44-002248948796</t>
  </si>
  <si>
    <t>0192a059-883f-f011-877a-00224810b26d</t>
  </si>
  <si>
    <t>CAS-1668147-Z6J9W6</t>
  </si>
  <si>
    <t>66831587345</t>
  </si>
  <si>
    <t>c6d90234-01ed-f011-92b9-000d3ad1cf65</t>
  </si>
  <si>
    <t>68c606f9-4940-f011-877a-00224810b26d</t>
  </si>
  <si>
    <t>CAS-1711046-G0S8M6</t>
  </si>
  <si>
    <t>17765080795</t>
  </si>
  <si>
    <t>b0527a2b-5a23-f011-9d47-6045bde525ee</t>
  </si>
  <si>
    <t>7f2bb94a-2624-f011-8c4d-00224810b26d</t>
  </si>
  <si>
    <t>CAS-1583085-M3J6Z2</t>
  </si>
  <si>
    <t>94684323402</t>
  </si>
  <si>
    <t>0e357ff2-7692-ef11-95f6-0022489910af</t>
  </si>
  <si>
    <t>7cc12166-c92f-f011-8c4d-00224810b26d</t>
  </si>
  <si>
    <t>CAS-1475334-S3V1M2</t>
  </si>
  <si>
    <t>56684721837</t>
  </si>
  <si>
    <t>4f94b936-e92b-f011-9d47-6045bde525ee</t>
  </si>
  <si>
    <t>04bf2d17-1a31-f011-8c4d-00224810b26d</t>
  </si>
  <si>
    <t>CAS-1588513-F5R3M4</t>
  </si>
  <si>
    <t>64686846962</t>
  </si>
  <si>
    <t>aa4508d6-8721-f011-9d47-6045bde525ee</t>
  </si>
  <si>
    <t>fbb9ad83-b921-f011-9989-00224810b26d</t>
  </si>
  <si>
    <t>CAS-1582792-K5N3D3</t>
  </si>
  <si>
    <t>76952805073</t>
  </si>
  <si>
    <t>29160541-55e3-ef11-b542-000d3acbca28</t>
  </si>
  <si>
    <t>463c4c45-fa39-f011-b4cb-00224810b26d</t>
  </si>
  <si>
    <t>CAS-1542580-B6B6R7</t>
  </si>
  <si>
    <t>41683262517</t>
  </si>
  <si>
    <t>d381aed5-de82-f011-8151-000d3ad157cb</t>
  </si>
  <si>
    <t>0e11168e-cc0a-ec11-b6e5-00224810b4a7</t>
  </si>
  <si>
    <t>CAS-1641351-X8T2X2</t>
  </si>
  <si>
    <t>59634562520</t>
  </si>
  <si>
    <t>20637cf9-3ece-f011-ad8e-000d3acb3224</t>
  </si>
  <si>
    <t>c345a5b5-560c-ec11-b6e5-00224810b9ab</t>
  </si>
  <si>
    <t>CAS-1688982-H7V4J7</t>
  </si>
  <si>
    <t>36982559368</t>
  </si>
  <si>
    <t>6a654e0c-7cf7-f011-92b9-000d3ad1cf65</t>
  </si>
  <si>
    <t>51fe4af2-7c04-ec11-b6e5-00224810bc44</t>
  </si>
  <si>
    <t>CAS-1723986-J3T4G9</t>
  </si>
  <si>
    <t>99882890480</t>
  </si>
  <si>
    <t>ffdc65ba-7ffd-f011-8406-6045bde7076a</t>
  </si>
  <si>
    <t>CAS-1734653-S3Q9C4</t>
  </si>
  <si>
    <t>b4e0c6aa-09cf-f011-ad8e-000d3acb3224</t>
  </si>
  <si>
    <t>b3f8e95b-d719-ec11-b6e6-00224810be60</t>
  </si>
  <si>
    <t>CAS-1690086-K0L9X4</t>
  </si>
  <si>
    <t>91573033648</t>
  </si>
  <si>
    <t>c041bb8f-9771-f011-95f2-0022489771dc</t>
  </si>
  <si>
    <t>466bdd29-8a1d-ec11-b6e6-00224810bf62</t>
  </si>
  <si>
    <t>CAS-1632862-L5L0D2</t>
  </si>
  <si>
    <t>36226008465</t>
  </si>
  <si>
    <t>d9cc76ea-5589-f011-8151-000d3ad157cb</t>
  </si>
  <si>
    <t>5866b5d0-b1e9-ef11-be20-00224810c4cb</t>
  </si>
  <si>
    <t>CAS-1644882-Z1P1Y2</t>
  </si>
  <si>
    <t>39680566018</t>
  </si>
  <si>
    <t>bb9dd76e-b354-f111-89e7-002248104426</t>
  </si>
  <si>
    <t>9fab4852-59fe-eb11-94ee-00224810d282</t>
  </si>
  <si>
    <t>CAS-1789369-Q9C2Q9</t>
  </si>
  <si>
    <t>34772353694</t>
  </si>
  <si>
    <t>6eac093b-39ea-f011-ad8e-000d3acb3224</t>
  </si>
  <si>
    <t>6f8586c3-9d00-ec11-94ee-00224810d282</t>
  </si>
  <si>
    <t>CAS-1708214-W5V8N9</t>
  </si>
  <si>
    <t>17226233047</t>
  </si>
  <si>
    <t>686479da-39f7-f011-92b9-000d3ad1cf65</t>
  </si>
  <si>
    <t>976cd8a7-a658-ec11-8f8f-00224810d70e</t>
  </si>
  <si>
    <t>CAS-1723364-Z1V7M6</t>
  </si>
  <si>
    <t>71364145024</t>
  </si>
  <si>
    <t>e49c04a2-ec69-f111-9b48-002248926028</t>
  </si>
  <si>
    <t>65b689ef-e1fe-eb11-94ee-00224810da10</t>
  </si>
  <si>
    <t>CAS-1802312-K7D8H9</t>
  </si>
  <si>
    <t>17349767724</t>
  </si>
  <si>
    <t>73006143-e4ed-f011-92b9-000d3ad1cf65</t>
  </si>
  <si>
    <t>0dd4defb-75ff-eb11-94ee-00224810da10</t>
  </si>
  <si>
    <t>CAS-1711679-H0Y3X6</t>
  </si>
  <si>
    <t>13990207302</t>
  </si>
  <si>
    <t>03ccf63c-ec77-f011-95f2-0022489771dc</t>
  </si>
  <si>
    <t>21887cdd-7810-ec11-b6e5-00224810df1b</t>
  </si>
  <si>
    <t>CAS-1635988-W5F4P7</t>
  </si>
  <si>
    <t>45652860869</t>
  </si>
  <si>
    <t>b71b3dcb-d14f-ef11-b4ac-00224811a7b8</t>
  </si>
  <si>
    <t>e5e1a5ed-6131-ec11-b6e6-00224810e492</t>
  </si>
  <si>
    <t>CAS-1438380-V9M0C5</t>
  </si>
  <si>
    <t>45652925669</t>
  </si>
  <si>
    <t>f7b4dfac-5c43-f111-9a91-002248966bca</t>
  </si>
  <si>
    <t>27fa95a7-3748-f111-bec6-00224810e4ba</t>
  </si>
  <si>
    <t>CAS-1779310-C7N7H6</t>
  </si>
  <si>
    <t>29697122384</t>
  </si>
  <si>
    <t>c8bbe911-0be8-ef11-be20-00224895e766</t>
  </si>
  <si>
    <t>6a98545b-41e7-ef11-be20-00224810e791</t>
  </si>
  <si>
    <t>5884d70d-af92-ef11-95f6-0022489910af</t>
  </si>
  <si>
    <t>CAS-1545926-Z2K0S8</t>
  </si>
  <si>
    <t>48411908584</t>
  </si>
  <si>
    <t>f196c23d-3bff-f011-bb47-002248986e94</t>
  </si>
  <si>
    <t>82602b45-ce33-ec11-b6e6-00224810e8d7</t>
  </si>
  <si>
    <t>CAS-1737262-Q9L3N7</t>
  </si>
  <si>
    <t>55102185422</t>
  </si>
  <si>
    <t>aafac438-f906-f111-83da-002248948c85</t>
  </si>
  <si>
    <t>1fd60f6f-ae70-ef11-a670-00224810fc89</t>
  </si>
  <si>
    <t>CAS-1743825-B8K6B0</t>
  </si>
  <si>
    <t>75680637012</t>
  </si>
  <si>
    <t>168f374a-d783-f011-8151-000d3ad157cb</t>
  </si>
  <si>
    <t>3cdefa88-1736-f011-8c4c-0022481103f2</t>
  </si>
  <si>
    <t>CAS-1642242-K8T6B2</t>
  </si>
  <si>
    <t>39685699085</t>
  </si>
  <si>
    <t>5bf32b68-0736-f011-a2d9-00224896aeed</t>
  </si>
  <si>
    <t>CAS-1594028-L1Q6P8</t>
  </si>
  <si>
    <t>52c72a77-8e9d-ef11-95f6-0022489910af</t>
  </si>
  <si>
    <t>a18d63d0-a72b-f011-8c4d-002248110678</t>
  </si>
  <si>
    <t>CAS-1482460-Q8Y7C8</t>
  </si>
  <si>
    <t>64686720516</t>
  </si>
  <si>
    <t>14332ba5-7fcb-f011-ad8e-000d3acb3224</t>
  </si>
  <si>
    <t>76e8d7c7-573c-ec11-8c60-002248110ed2</t>
  </si>
  <si>
    <t>CAS-1687918-L3F2T4</t>
  </si>
  <si>
    <t>17654529290</t>
  </si>
  <si>
    <t>c148bcfa-ff02-f111-bb47-002248986e94</t>
  </si>
  <si>
    <t>CAS-1740570-M5M1P8</t>
  </si>
  <si>
    <t>56386d83-023a-f011-a2d9-00224896aeed</t>
  </si>
  <si>
    <t>d973b567-906a-ef11-a670-002248111a1d</t>
  </si>
  <si>
    <t>CAS-1595963-M6W7D3</t>
  </si>
  <si>
    <t>88678799347</t>
  </si>
  <si>
    <t>28c89f0b-1b6f-ef11-a4e6-6045bdc3bf82</t>
  </si>
  <si>
    <t>05e5aafb-206f-ef11-a670-002248111a1d</t>
  </si>
  <si>
    <t>CAS-1453552-Y0Q1M7</t>
  </si>
  <si>
    <t>31099022858</t>
  </si>
  <si>
    <t>d7590ea9-743b-f011-a2d9-00224896aeed</t>
  </si>
  <si>
    <t>9a5b65f4-ce73-ef11-a670-002248111a1d</t>
  </si>
  <si>
    <t>CAS-1596982-Y6H6J1</t>
  </si>
  <si>
    <t>45360988434</t>
  </si>
  <si>
    <t>f7bd9e31-6e14-f111-83da-002248108a02</t>
  </si>
  <si>
    <t>925d5ee0-9c15-f111-8342-002248111f49</t>
  </si>
  <si>
    <t>CAS-1753450-D3Z3G1</t>
  </si>
  <si>
    <t>16676041697</t>
  </si>
  <si>
    <t>f6a7c478-ea0e-f111-83da-002248108a02</t>
  </si>
  <si>
    <t>f71341a6-b815-f111-8342-002248111f49</t>
  </si>
  <si>
    <t>CAS-1749615-D5Q7S0</t>
  </si>
  <si>
    <t>84289882149</t>
  </si>
  <si>
    <t>b371db22-580d-f111-83da-002248108a02</t>
  </si>
  <si>
    <t>56b5a187-e715-f111-8342-002248111f49</t>
  </si>
  <si>
    <t>CAS-1748850-C4T4Z3</t>
  </si>
  <si>
    <t>50692961578</t>
  </si>
  <si>
    <t>26a1421f-ba01-f111-bb47-002248986e94</t>
  </si>
  <si>
    <t>7f387a8d-e915-f111-8342-002248111f49</t>
  </si>
  <si>
    <t>CAS-1739712-G9Z8L4</t>
  </si>
  <si>
    <t>26692962664</t>
  </si>
  <si>
    <t>76544354-9716-f111-8341-7ced8dd185c0</t>
  </si>
  <si>
    <t>CAS-1754343-H4P7L7</t>
  </si>
  <si>
    <t>d85cfa28-d115-f111-83da-002248108a02</t>
  </si>
  <si>
    <t>0fcb5b3d-ea15-f111-8342-002248111f49</t>
  </si>
  <si>
    <t>CAS-1753800-X0V5Y1</t>
  </si>
  <si>
    <t>16539989626</t>
  </si>
  <si>
    <t>05b61458-b0d4-f011-ad8e-000d3acb3224</t>
  </si>
  <si>
    <t>922e5b2c-9816-f111-8342-002248111f49</t>
  </si>
  <si>
    <t>CAS-1695130-Z3M4J9</t>
  </si>
  <si>
    <t>55692967276</t>
  </si>
  <si>
    <t>1bc3a544-21d6-f011-ad8e-000d3acb3224</t>
  </si>
  <si>
    <t>5937a6f1-9816-f111-8342-002248111f49</t>
  </si>
  <si>
    <t>CAS-1696548-Y1Z9R7</t>
  </si>
  <si>
    <t>97024961938</t>
  </si>
  <si>
    <t>65ba8d40-ccfc-f011-bb47-002248986e94</t>
  </si>
  <si>
    <t>40ae1d36-a416-f111-8342-002248111f49</t>
  </si>
  <si>
    <t>CAS-1732205-Q6L8W3</t>
  </si>
  <si>
    <t>36678565396</t>
  </si>
  <si>
    <t>ceb59930-5417-f111-83da-002248108a02</t>
  </si>
  <si>
    <t>ea3378bc-8e17-f111-8342-002248111f49</t>
  </si>
  <si>
    <t>CAS-1754922-J8H7F8</t>
  </si>
  <si>
    <t>18652474481</t>
  </si>
  <si>
    <t>294c3bd0-151c-f111-8342-6045bdc4655a</t>
  </si>
  <si>
    <t>CAS-1757432-J5L3K8</t>
  </si>
  <si>
    <t>eab573ab-2b52-ec11-8f8e-000d3ad01a24</t>
  </si>
  <si>
    <t>a17c88c2-8e17-f111-8342-002248111f49</t>
  </si>
  <si>
    <t>d55665e0-e42b-ec11-b76a-00155d783891</t>
  </si>
  <si>
    <t>CAS-945378-T4P3L8</t>
  </si>
  <si>
    <t>53968699001</t>
  </si>
  <si>
    <t>ddf67bf3-f018-f111-8341-6045bde6b8ca</t>
  </si>
  <si>
    <t>CAS-1756376-P1R3B5</t>
  </si>
  <si>
    <t>e4d603ff-60f7-f011-92b9-000d3ad1cf65</t>
  </si>
  <si>
    <t>afd29fce-8e17-f111-8342-002248111f49</t>
  </si>
  <si>
    <t>CAS-1723912-Y7Z1K2</t>
  </si>
  <si>
    <t>55693922628</t>
  </si>
  <si>
    <t>81ad5aaf-7817-f111-83da-002248108a02</t>
  </si>
  <si>
    <t>1213bb8f-9117-f111-8342-002248111f49</t>
  </si>
  <si>
    <t>CAS-1755404-T5Y6Y0</t>
  </si>
  <si>
    <t>27397533539</t>
  </si>
  <si>
    <t>a98df80c-5118-f111-8341-6045bde6432e</t>
  </si>
  <si>
    <t>CAS-1756141-M7J6W3</t>
  </si>
  <si>
    <t>bab41d23-a10c-f111-83da-002248948c85</t>
  </si>
  <si>
    <t>58c829f2-be17-f111-8342-002248111f49</t>
  </si>
  <si>
    <t>CAS-1748196-L7J1W1</t>
  </si>
  <si>
    <t>79730546821</t>
  </si>
  <si>
    <t>777a92a4-fffb-f011-bb47-002248986e94</t>
  </si>
  <si>
    <t>1d791e91-2118-f111-8342-002248111f49</t>
  </si>
  <si>
    <t>CAS-1730378-H3C3W4</t>
  </si>
  <si>
    <t>56693886636</t>
  </si>
  <si>
    <t>15a5f0cd-d8fc-f011-bb47-002248986e94</t>
  </si>
  <si>
    <t>e6d35dc1-2518-f111-8342-002248111f49</t>
  </si>
  <si>
    <t>CAS-1732481-M2V9T5</t>
  </si>
  <si>
    <t>90014641341</t>
  </si>
  <si>
    <t>82f4bdec-3f18-f111-9730-002248108a02</t>
  </si>
  <si>
    <t>b3dbfdde-4718-f111-8342-002248111f49</t>
  </si>
  <si>
    <t>CAS-1756017-K7J7K0</t>
  </si>
  <si>
    <t>70565514227</t>
  </si>
  <si>
    <t>e8a9b897-fc18-f111-8341-7ced8d330907</t>
  </si>
  <si>
    <t>CAS-1756430-Z2M0L5</t>
  </si>
  <si>
    <t>c4b047e8-3e18-f111-9730-002248108a02</t>
  </si>
  <si>
    <t>83313fa2-4a18-f111-8342-002248111f49</t>
  </si>
  <si>
    <t>CAS-1756005-G4P1Z8</t>
  </si>
  <si>
    <t>52330271208</t>
  </si>
  <si>
    <t>e881aaa2-591b-f111-9730-002248108a02</t>
  </si>
  <si>
    <t>CAS-1757125-V3X2J5</t>
  </si>
  <si>
    <t>dc3b2aae-6693-f011-aa44-002248948796</t>
  </si>
  <si>
    <t>86b532ae-4a18-f111-8342-002248111f49</t>
  </si>
  <si>
    <t>CAS-1650012-Y8V8K9</t>
  </si>
  <si>
    <t>17025331328</t>
  </si>
  <si>
    <t>bac587cb-673c-f111-9a91-002248966bca</t>
  </si>
  <si>
    <t>CAS-1775496-X4S7T3</t>
  </si>
  <si>
    <t>e005a461-970f-f111-83da-002248108a02</t>
  </si>
  <si>
    <t>e6aa079d-9218-f111-8342-002248111f49</t>
  </si>
  <si>
    <t>CAS-1749717-R4S9B7</t>
  </si>
  <si>
    <t>87695416838</t>
  </si>
  <si>
    <t>fa1518eb-e815-f111-83da-002248108a02</t>
  </si>
  <si>
    <t>31de618f-d818-f111-8342-002248111f49</t>
  </si>
  <si>
    <t>CAS-1753961-N7D6V0</t>
  </si>
  <si>
    <t>27892976908</t>
  </si>
  <si>
    <t>9f467345-d990-f011-aa44-002248948796</t>
  </si>
  <si>
    <t>c90acc13-2f19-f111-8342-002248111f49</t>
  </si>
  <si>
    <t>CAS-1648522-W0Q6T8</t>
  </si>
  <si>
    <t>52953772532</t>
  </si>
  <si>
    <t>9c17a89e-0a0e-f111-83da-002248108a02</t>
  </si>
  <si>
    <t>ebcd31df-061c-f111-8342-002248111f49</t>
  </si>
  <si>
    <t>CAS-1749249-F3B5H5</t>
  </si>
  <si>
    <t>47242818736</t>
  </si>
  <si>
    <t>c69ecf6f-d11c-f111-8341-7c1e5289c03c</t>
  </si>
  <si>
    <t>CAS-1757979-D1D1M8</t>
  </si>
  <si>
    <t>da6789d6-3019-f111-9730-002248108a02</t>
  </si>
  <si>
    <t>c88618b6-c01c-f111-8342-002248111f49</t>
  </si>
  <si>
    <t>CAS-1756699-H1T2L9</t>
  </si>
  <si>
    <t>43194264543</t>
  </si>
  <si>
    <t>cfa33c0f-1918-f111-9730-002248108a02</t>
  </si>
  <si>
    <t>788491b6-c71c-f111-8342-002248111f49</t>
  </si>
  <si>
    <t>CAS-1755745-Q3M5T6</t>
  </si>
  <si>
    <t>38695719521</t>
  </si>
  <si>
    <t>46e6a047-e11c-f111-9730-002248108a02</t>
  </si>
  <si>
    <t>1546071b-131d-f111-8342-002248111f49</t>
  </si>
  <si>
    <t>CAS-1758054-Q6M3C7</t>
  </si>
  <si>
    <t>31903347156</t>
  </si>
  <si>
    <t>ea29489d-081d-f111-9730-002248108a02</t>
  </si>
  <si>
    <t>ffed228f-141d-f111-8342-002248111f49</t>
  </si>
  <si>
    <t>CAS-1758369-Y8C5Q4</t>
  </si>
  <si>
    <t>76692916260</t>
  </si>
  <si>
    <t>ab346237-350a-f111-83da-002248948c85</t>
  </si>
  <si>
    <t>126bb8ac-1d1d-f111-8342-002248111f49</t>
  </si>
  <si>
    <t>CAS-1745534-Y4C5X6</t>
  </si>
  <si>
    <t>Researching</t>
  </si>
  <si>
    <t>32560328468</t>
  </si>
  <si>
    <t>4861959b-c20e-f111-83da-002248108a02</t>
  </si>
  <si>
    <t>c9b8e6ab-1f1d-f111-8342-002248111f49</t>
  </si>
  <si>
    <t>CAS-1749543-W5Z7C2</t>
  </si>
  <si>
    <t>66695523605</t>
  </si>
  <si>
    <t>5511eb2f-cb1d-f111-8341-70a8a553d365</t>
  </si>
  <si>
    <t>CAS-1758898-S2K9G0</t>
  </si>
  <si>
    <t>c28b2a15-a81d-f111-9730-002248108a02</t>
  </si>
  <si>
    <t>f302990a-b31d-f111-8342-002248111f49</t>
  </si>
  <si>
    <t>CAS-1758645-V2T0X1</t>
  </si>
  <si>
    <t>36979249719</t>
  </si>
  <si>
    <t>30725bc2-6a1e-f111-8341-0022481165ff</t>
  </si>
  <si>
    <t>CAS-1759204-C3P9T8</t>
  </si>
  <si>
    <t>100fc094-1119-f111-9730-002248108a02</t>
  </si>
  <si>
    <t>2bb5789f-dc20-f111-8342-002248111f49</t>
  </si>
  <si>
    <t>CAS-1756571-T1X3V4</t>
  </si>
  <si>
    <t>79940481692</t>
  </si>
  <si>
    <t>b9514c90-21d6-f011-ad8e-000d3acb3224</t>
  </si>
  <si>
    <t>e5e900b9-0321-f111-8342-002248111f49</t>
  </si>
  <si>
    <t>CAS-1696552-P9M8L4</t>
  </si>
  <si>
    <t>80508329378</t>
  </si>
  <si>
    <t>78eca5cd-b919-f111-9730-002248108a02</t>
  </si>
  <si>
    <t>f0aedf39-0721-f111-8342-002248111f49</t>
  </si>
  <si>
    <t>CAS-1756746-N7R4Z9</t>
  </si>
  <si>
    <t>89695895142</t>
  </si>
  <si>
    <t>6bc82668-0e20-f111-9730-002248108a02</t>
  </si>
  <si>
    <t>15c71f40-1c21-f111-8342-002248111f49</t>
  </si>
  <si>
    <t>CAS-1759944-M3T4S0</t>
  </si>
  <si>
    <t>38604701516</t>
  </si>
  <si>
    <t>517de657-f620-f111-9730-002248108a02</t>
  </si>
  <si>
    <t>405b8d9a-1d21-f111-8342-002248111f49</t>
  </si>
  <si>
    <t>CAS-1760751-T5W6F6</t>
  </si>
  <si>
    <t>93773676036</t>
  </si>
  <si>
    <t>2aa4085d-bd1f-f111-9730-002248108a02</t>
  </si>
  <si>
    <t>d688a6c3-5021-f111-8342-002248111f49</t>
  </si>
  <si>
    <t>CAS-1759900-D0Y9X4</t>
  </si>
  <si>
    <t>47707607132</t>
  </si>
  <si>
    <t>54f7f439-801e-f111-9730-002248108a02</t>
  </si>
  <si>
    <t>9c969046-fa21-f111-8342-002248111f49</t>
  </si>
  <si>
    <t>CAS-1759318-R6R8R8</t>
  </si>
  <si>
    <t>94334535361</t>
  </si>
  <si>
    <t>bee3e3f3-5a18-f111-9730-002248108a02</t>
  </si>
  <si>
    <t>5ea91bc0-3623-f111-8342-002248111f49</t>
  </si>
  <si>
    <t>CAS-1756207-D8H6J3</t>
  </si>
  <si>
    <t>55974254524</t>
  </si>
  <si>
    <t>7fe01191-8022-f111-9730-002248108a02</t>
  </si>
  <si>
    <t>babd0275-3723-f111-8342-002248111f49</t>
  </si>
  <si>
    <t>CAS-1762031-R0B2M1</t>
  </si>
  <si>
    <t>72466064655</t>
  </si>
  <si>
    <t>8ec036e3-f5d3-f011-ad8e-000d3acb3224</t>
  </si>
  <si>
    <t>3327e6ab-6723-f111-8342-002248111f49</t>
  </si>
  <si>
    <t>CAS-1694367-N4L2V1</t>
  </si>
  <si>
    <t>61684485345</t>
  </si>
  <si>
    <t>af6fa68f-6a1e-f111-9730-002248108a02</t>
  </si>
  <si>
    <t>39c5e7e2-1224-f111-8342-002248111f49</t>
  </si>
  <si>
    <t>CAS-1759203-B6W1K8</t>
  </si>
  <si>
    <t>19714390961</t>
  </si>
  <si>
    <t>c46ec5b8-6926-f111-8341-70a8a555135a</t>
  </si>
  <si>
    <t>CAS-1764057-Z8T3Z8</t>
  </si>
  <si>
    <t>62ee488b-cc21-f111-9730-002248108a02</t>
  </si>
  <si>
    <t>c99773b1-1924-f111-8342-002248111f49</t>
  </si>
  <si>
    <t>CAS-1761515-J1F5V6</t>
  </si>
  <si>
    <t>17695686670</t>
  </si>
  <si>
    <t>03c20610-0f24-f111-9730-002248108a02</t>
  </si>
  <si>
    <t>55ce7b6d-1a24-f111-8342-002248111f49</t>
  </si>
  <si>
    <t>CAS-1763286-L6B2R5</t>
  </si>
  <si>
    <t>51338162396</t>
  </si>
  <si>
    <t>6c58ed73-ce4d-f111-9a90-002248926a7f</t>
  </si>
  <si>
    <t>CAS-1785180-M2D3W1</t>
  </si>
  <si>
    <t>991cbecd-7c4e-f111-bec6-7ced8d3242f6</t>
  </si>
  <si>
    <t>CAS-1785615-H7L9W8</t>
  </si>
  <si>
    <t>f1fbf756-6226-f111-8341-7ced8d33836b</t>
  </si>
  <si>
    <t>CAS-1763973-F7H6B6</t>
  </si>
  <si>
    <t>7cd91138-1a24-f111-9730-002248108a02</t>
  </si>
  <si>
    <t>7441c549-7726-f111-8342-002248111f49</t>
  </si>
  <si>
    <t>CAS-1763371-W8B7P9</t>
  </si>
  <si>
    <t>91716391202</t>
  </si>
  <si>
    <t>a20b4865-a404-f111-83da-002248948c85</t>
  </si>
  <si>
    <t>7323bfb6-7826-f111-8342-002248111f49</t>
  </si>
  <si>
    <t>CAS-1741127-R0R6Z4</t>
  </si>
  <si>
    <t>16934962674</t>
  </si>
  <si>
    <t>1c53da12-0327-f111-8341-6045bde5be38</t>
  </si>
  <si>
    <t>60219692-0227-f111-8342-002248111f49</t>
  </si>
  <si>
    <t>CAS-1764379-X9P9Y1</t>
  </si>
  <si>
    <t>59284164123</t>
  </si>
  <si>
    <t>0b322b0e-d227-f111-9730-002248108a02</t>
  </si>
  <si>
    <t>0805e8a9-3528-f111-8342-002248111f49</t>
  </si>
  <si>
    <t>CAS-1765117-Z8N6R6</t>
  </si>
  <si>
    <t>33624299422</t>
  </si>
  <si>
    <t>00c9adeb-b228-f111-8341-6045bdc28723</t>
  </si>
  <si>
    <t>CAS-1765912-P2V6T7</t>
  </si>
  <si>
    <t>156cd0b1-46ec-f011-92b9-000d3ad1cf65</t>
  </si>
  <si>
    <t>060613b6-3728-f111-8342-002248111f49</t>
  </si>
  <si>
    <t>CAS-1710379-B9C6Z2</t>
  </si>
  <si>
    <t>80694098505</t>
  </si>
  <si>
    <t>d0b18b4f-301c-f111-9730-002248108a02</t>
  </si>
  <si>
    <t>e3632802-7029-f111-8342-002248111f49</t>
  </si>
  <si>
    <t>CAS-1757632-C4L1C4</t>
  </si>
  <si>
    <t>18684437303</t>
  </si>
  <si>
    <t>a02ae8c1-a328-f111-9730-002248108a02</t>
  </si>
  <si>
    <t>b7db4b2d-9029-f111-8342-002248111f49</t>
  </si>
  <si>
    <t>CAS-1765786-S0G9W7</t>
  </si>
  <si>
    <t>89931089981</t>
  </si>
  <si>
    <t>657c46e2-e0a3-ec11-826d-0003ff6a5c8c</t>
  </si>
  <si>
    <t>23ce42ac-dbf4-f011-8406-002248111f49</t>
  </si>
  <si>
    <t>CAS-1002999-F0Z2W9</t>
  </si>
  <si>
    <t>47571844808</t>
  </si>
  <si>
    <t>970c1038-a0f5-f011-8406-000d3a6b660e</t>
  </si>
  <si>
    <t>CAS-1720802-F1V4C2</t>
  </si>
  <si>
    <t>e30928fe-f1de-f011-ad8e-000d3acb3224</t>
  </si>
  <si>
    <t>d193b5d1-f3f4-f011-8406-002248111f49</t>
  </si>
  <si>
    <t>CAS-1704016-C2S7P9</t>
  </si>
  <si>
    <t>49796837399</t>
  </si>
  <si>
    <t>2ab99b6b-72cf-f011-ad8e-000d3acb3224</t>
  </si>
  <si>
    <t>d6c0d430-f5f4-f011-8406-002248111f49</t>
  </si>
  <si>
    <t>CAS-1690996-F9K2X2</t>
  </si>
  <si>
    <t>28468862036</t>
  </si>
  <si>
    <t>d90111c7-fdf4-f011-92b9-000d3ad1cf65</t>
  </si>
  <si>
    <t>8a815c14-01f5-f011-8406-002248111f49</t>
  </si>
  <si>
    <t>CAS-1720143-R9R1H6</t>
  </si>
  <si>
    <t>83694488134</t>
  </si>
  <si>
    <t>719d8deb-6df2-f011-92b9-000d3ad1cf65</t>
  </si>
  <si>
    <t>8ddbe2a7-4ff6-f011-8406-002248111f49</t>
  </si>
  <si>
    <t>CAS-1717592-Y8H6J1</t>
  </si>
  <si>
    <t>59694138031</t>
  </si>
  <si>
    <t>3ed3cca6-5ef6-f011-92b9-000d3ad1cf65</t>
  </si>
  <si>
    <t>894974cf-71f6-f011-8406-002248111f49</t>
  </si>
  <si>
    <t>CAS-1721934-W3R0N6</t>
  </si>
  <si>
    <t>19781953439</t>
  </si>
  <si>
    <t>d4c8e8ed-82f6-f011-8406-7ced8d32f3fc</t>
  </si>
  <si>
    <t>CAS-1722527-Z6S3R0</t>
  </si>
  <si>
    <t>da3ba469-52f6-f011-92b9-000d3ad1cf65</t>
  </si>
  <si>
    <t>d579b991-72f6-f011-8406-002248111f49</t>
  </si>
  <si>
    <t>CAS-1721781-C4S1H3</t>
  </si>
  <si>
    <t>38986957181</t>
  </si>
  <si>
    <t>5b6c497d-80f6-f011-8406-6045bdc2830f</t>
  </si>
  <si>
    <t>CAS-1722475-Z6Z6K5</t>
  </si>
  <si>
    <t>0c5e8b53-7917-ed11-b5cf-0003ffc37ec1</t>
  </si>
  <si>
    <t>89818f79-75f6-f011-8406-002248111f49</t>
  </si>
  <si>
    <t>CAS-1066803-N9J3N2</t>
  </si>
  <si>
    <t>75694308640</t>
  </si>
  <si>
    <t>05f2f47b-e0f4-f011-92b9-000d3ad1cf65</t>
  </si>
  <si>
    <t>39c12dc2-59f7-f011-8406-002248111f49</t>
  </si>
  <si>
    <t>CAS-1719590-M2X0Z3</t>
  </si>
  <si>
    <t>43692105285</t>
  </si>
  <si>
    <t>64f2e73c-8f67-f011-95f3-000d3ad1cf65</t>
  </si>
  <si>
    <t>9cdc9250-5bf7-f011-8406-002248111f49</t>
  </si>
  <si>
    <t>CAS-1627466-N8W0S7</t>
  </si>
  <si>
    <t>23687380061</t>
  </si>
  <si>
    <t>98506790-8884-f011-8151-000d3ad157cb</t>
  </si>
  <si>
    <t>91b0b692-5cf7-f011-8406-002248111f49</t>
  </si>
  <si>
    <t>CAS-1642521-F8J1Q2</t>
  </si>
  <si>
    <t>49868240450</t>
  </si>
  <si>
    <t>852e4c32-b0d4-f011-ad8e-000d3acb3224</t>
  </si>
  <si>
    <t>52289a87-e5f7-f011-8406-002248111f49</t>
  </si>
  <si>
    <t>CAS-1695126-B9J4H5</t>
  </si>
  <si>
    <t>94944559672</t>
  </si>
  <si>
    <t>238523fc-5af8-f011-92b9-000d3ad1cf65</t>
  </si>
  <si>
    <t>e2e3e157-6af8-f011-8406-002248111f49</t>
  </si>
  <si>
    <t>CAS-1725112-N7Y2C1</t>
  </si>
  <si>
    <t>88312568959</t>
  </si>
  <si>
    <t>695b49e9-84f9-f011-92b9-000d3ad1cf65</t>
  </si>
  <si>
    <t>b35fbfe2-9ef9-f011-8406-002248111f49</t>
  </si>
  <si>
    <t>CAS-1725487-Y9W7D1</t>
  </si>
  <si>
    <t>46524673930</t>
  </si>
  <si>
    <t>0b6cd545-dcfb-f011-8406-7ced8d325d17</t>
  </si>
  <si>
    <t>CAS-1729410-V7R1L9</t>
  </si>
  <si>
    <t>41f1283f-17fb-f011-bb47-002248986e94</t>
  </si>
  <si>
    <t>026c721e-1dfb-f011-8406-002248111f49</t>
  </si>
  <si>
    <t>CAS-1726634-Q2H2R8</t>
  </si>
  <si>
    <t>15694687931</t>
  </si>
  <si>
    <t>ef1aed1a-c7f1-f011-92b9-000d3ad1cf65</t>
  </si>
  <si>
    <t>a29cc9a0-c4ff-f011-8407-002248111f49</t>
  </si>
  <si>
    <t>CAS-1716951-C4T0V6</t>
  </si>
  <si>
    <t>14507969809</t>
  </si>
  <si>
    <t>44fe0dcd-b400-f111-8406-6045bdc2ce77</t>
  </si>
  <si>
    <t>CAS-1738776-V6M1M2</t>
  </si>
  <si>
    <t>e577c9f8-31ff-f011-bb47-002248986e94</t>
  </si>
  <si>
    <t>19633c3d-7600-f111-8407-002248111f49</t>
  </si>
  <si>
    <t>CAS-1737244-G5Y4Q4</t>
  </si>
  <si>
    <t>66702936573</t>
  </si>
  <si>
    <t>d0e13982-1402-f111-8408-6045bdc4655a</t>
  </si>
  <si>
    <t>CAS-1739751-M3H3D4</t>
  </si>
  <si>
    <t>3e8def8d-def7-f011-92b9-000d3ad1cf65</t>
  </si>
  <si>
    <t>9f81c3a1-8f00-f111-8407-002248111f49</t>
  </si>
  <si>
    <t>CAS-1724088-G7K3W0</t>
  </si>
  <si>
    <t>97694596364</t>
  </si>
  <si>
    <t>51d381b1-f4de-f011-ad8e-000d3acb3224</t>
  </si>
  <si>
    <t>ab81c3a1-8f00-f111-8407-002248111f49</t>
  </si>
  <si>
    <t>CAS-1704034-D1Y2F6</t>
  </si>
  <si>
    <t>81693736882</t>
  </si>
  <si>
    <t>4548a23b-c4ff-f011-bb47-002248986e94</t>
  </si>
  <si>
    <t>f9c031cd-9000-f111-8407-002248111f49</t>
  </si>
  <si>
    <t>CAS-1737469-F7R4S9</t>
  </si>
  <si>
    <t>79818482662</t>
  </si>
  <si>
    <t>27471af4-48f0-f011-92b9-000d3ad1cf65</t>
  </si>
  <si>
    <t>2d0623ad-be00-f111-8407-002248111f49</t>
  </si>
  <si>
    <t>CAS-1714217-Q4B9B6</t>
  </si>
  <si>
    <t>16400922896</t>
  </si>
  <si>
    <t>f3f97176-dcdf-f011-ad8e-000d3acb3224</t>
  </si>
  <si>
    <t>60557062-bf00-f111-8407-002248111f49</t>
  </si>
  <si>
    <t>CAS-1704777-P6H6N6</t>
  </si>
  <si>
    <t>72306539761</t>
  </si>
  <si>
    <t>7ce2a095-365a-f111-89e7-002248104426</t>
  </si>
  <si>
    <t>CAS-1792417-W1P8R6</t>
  </si>
  <si>
    <t>798d5d25-1302-f111-8406-7ced8d3304e1</t>
  </si>
  <si>
    <t>CAS-1739745-Y4L2M4</t>
  </si>
  <si>
    <t>bdc08a90-d803-f111-bb47-002248986e94</t>
  </si>
  <si>
    <t>ae479838-e803-f111-8407-002248111f49</t>
  </si>
  <si>
    <t>CAS-1740979-Y8Y5F2</t>
  </si>
  <si>
    <t>41681163116</t>
  </si>
  <si>
    <t>5fcfa517-a801-f111-bb47-002248986e94</t>
  </si>
  <si>
    <t>50f84aaf-e804-f111-8407-002248111f49</t>
  </si>
  <si>
    <t>CAS-1739679-W0H9K6</t>
  </si>
  <si>
    <t>19571506880</t>
  </si>
  <si>
    <t>e3aef148-0bcc-f011-ad8e-000d3acb3224</t>
  </si>
  <si>
    <t>e2ae44e5-4b05-f111-8407-002248111f49</t>
  </si>
  <si>
    <t>CAS-1688277-W0T8Q5</t>
  </si>
  <si>
    <t>69692961658</t>
  </si>
  <si>
    <t>9d43922c-7f05-f111-83da-002248948c85</t>
  </si>
  <si>
    <t>8c330594-3106-f111-8407-002248111f49</t>
  </si>
  <si>
    <t>CAS-1741977-W4D1D6</t>
  </si>
  <si>
    <t>15752926990</t>
  </si>
  <si>
    <t>9e9c0713-fefe-f011-bb47-002248986e94</t>
  </si>
  <si>
    <t>3f1cab2e-9608-f111-8407-002248111f49</t>
  </si>
  <si>
    <t>CAS-1737102-B9X4J8</t>
  </si>
  <si>
    <t>91813125025</t>
  </si>
  <si>
    <t>3afc9337-8904-f111-83da-002248948c85</t>
  </si>
  <si>
    <t>5355b1f3-af08-f111-8407-002248111f49</t>
  </si>
  <si>
    <t>CAS-1741084-M1M2V3</t>
  </si>
  <si>
    <t>49476098972</t>
  </si>
  <si>
    <t>6cb8f3ac-bd0a-f111-83da-002248948c85</t>
  </si>
  <si>
    <t>5ee8632b-0c0b-f111-8407-002248111f49</t>
  </si>
  <si>
    <t>CAS-1745627-P9W7G4</t>
  </si>
  <si>
    <t>55371889167</t>
  </si>
  <si>
    <t>08cf4248-ae07-f111-83da-002248948c85</t>
  </si>
  <si>
    <t>c2ad756b-200b-f111-8407-002248111f49</t>
  </si>
  <si>
    <t>CAS-1744301-C4M7J4</t>
  </si>
  <si>
    <t>14546385118</t>
  </si>
  <si>
    <t>18f7a145-38ff-f011-bb47-002248986e94</t>
  </si>
  <si>
    <t>9c39a250-d50b-f111-8407-002248111f49</t>
  </si>
  <si>
    <t>CAS-1737257-H7R9X3</t>
  </si>
  <si>
    <t>72233093940</t>
  </si>
  <si>
    <t>40ec9ec1-9f0b-f111-83da-002248948c85</t>
  </si>
  <si>
    <t>60275656-600c-f111-8407-002248111f49</t>
  </si>
  <si>
    <t>CAS-1746522-L6K2L3</t>
  </si>
  <si>
    <t>62679001812</t>
  </si>
  <si>
    <t>c2f83fa7-5e0c-f111-83da-002248948c85</t>
  </si>
  <si>
    <t>8210c262-670c-f111-8407-002248111f49</t>
  </si>
  <si>
    <t>CAS-1747584-D5K9H7</t>
  </si>
  <si>
    <t>51381531320</t>
  </si>
  <si>
    <t>b63730fa-5f0c-f111-83da-002248948c85</t>
  </si>
  <si>
    <t>a29362a8-840c-f111-8407-002248111f49</t>
  </si>
  <si>
    <t>CAS-1747597-Y0X4M6</t>
  </si>
  <si>
    <t>34661389639</t>
  </si>
  <si>
    <t>465e1eab-960c-f111-83da-002248948c85</t>
  </si>
  <si>
    <t>4f32c5fb-a10c-f111-8407-002248111f49</t>
  </si>
  <si>
    <t>CAS-1748161-Z2T7C6</t>
  </si>
  <si>
    <t>17694292638</t>
  </si>
  <si>
    <t>b7210dc4-77e8-f011-ad8e-000d3acb3224</t>
  </si>
  <si>
    <t>844509ec-d10f-f111-8407-002248111f49</t>
  </si>
  <si>
    <t>CAS-1707252-L9S3J2</t>
  </si>
  <si>
    <t>48929782495</t>
  </si>
  <si>
    <t>487afcc8-1211-f111-8406-7c1e52629e53</t>
  </si>
  <si>
    <t>CAS-1750849-K2T3D9</t>
  </si>
  <si>
    <t>922ed970-c583-f011-8151-000d3ad157cb</t>
  </si>
  <si>
    <t>7d302633-2311-f111-8407-002248111f49</t>
  </si>
  <si>
    <t>CAS-1642130-W5M2G6</t>
  </si>
  <si>
    <t>58986930195</t>
  </si>
  <si>
    <t>e6d5b9c0-6911-f111-83da-002248108a02</t>
  </si>
  <si>
    <t>5906b4b8-8c11-f111-8407-002248111f49</t>
  </si>
  <si>
    <t>CAS-1751389-Y1S8D4</t>
  </si>
  <si>
    <t>74137538503</t>
  </si>
  <si>
    <t>de08a92a-b612-f111-8406-0022489204ba</t>
  </si>
  <si>
    <t>CAS-1752248-F7R8J6</t>
  </si>
  <si>
    <t>19d2c21a-3f3e-f111-9a91-002248966bca</t>
  </si>
  <si>
    <t>CAS-1777031-H5Z8X5</t>
  </si>
  <si>
    <t>d228cd4c-92f5-f011-92b9-000d3ad1cf65</t>
  </si>
  <si>
    <t>cabcada0-0012-f111-8407-002248111f49</t>
  </si>
  <si>
    <t>CAS-1720591-L6J4Q5</t>
  </si>
  <si>
    <t>32694378571</t>
  </si>
  <si>
    <t>defd4e1c-775f-ef11-a4e6-6045bdc3bf82</t>
  </si>
  <si>
    <t>7883725b-6813-f111-8407-002248111f49</t>
  </si>
  <si>
    <t>CAS-1446459-C3C0H7</t>
  </si>
  <si>
    <t>47366053044</t>
  </si>
  <si>
    <t>c1c5f5c6-8713-f111-83da-002248108a02</t>
  </si>
  <si>
    <t>a9c214ca-9513-f111-8407-002248111f49</t>
  </si>
  <si>
    <t>CAS-1753030-F0Q5J5</t>
  </si>
  <si>
    <t>44691194493</t>
  </si>
  <si>
    <t>9f6719c2-2f0e-f111-83da-002248108a02</t>
  </si>
  <si>
    <t>13570aca-9c13-f111-8407-002248111f49</t>
  </si>
  <si>
    <t>CAS-1749457-X8G8P3</t>
  </si>
  <si>
    <t>35109226441</t>
  </si>
  <si>
    <t>cd7e2381-c615-f111-8341-00224896e633</t>
  </si>
  <si>
    <t>CAS-1753731-X6H5B2</t>
  </si>
  <si>
    <t>62c4c2b8-d1de-f011-ad8e-000d3acb3224</t>
  </si>
  <si>
    <t>b9a9586d-9d13-f111-8407-002248111f49</t>
  </si>
  <si>
    <t>CAS-1703663-M4Y4Q8</t>
  </si>
  <si>
    <t>67783941352</t>
  </si>
  <si>
    <t>5d03252e-b113-f111-83da-002248108a02</t>
  </si>
  <si>
    <t>7ee54297-b613-f111-8407-002248111f49</t>
  </si>
  <si>
    <t>CAS-1753253-G1R6P8</t>
  </si>
  <si>
    <t>68692425353</t>
  </si>
  <si>
    <t>065f9f5a-1312-f111-83da-002248108a02</t>
  </si>
  <si>
    <t>8944d363-b913-f111-8407-002248111f49</t>
  </si>
  <si>
    <t>CAS-1751909-H5G4W7</t>
  </si>
  <si>
    <t>67447640945</t>
  </si>
  <si>
    <t>9e18add4-d915-f111-8341-7c1e522a91ca</t>
  </si>
  <si>
    <t>CAS-1753846-L0W8D0</t>
  </si>
  <si>
    <t>69fcb4a8-b013-f111-83da-002248108a02</t>
  </si>
  <si>
    <t>06374709-ba13-f111-8407-002248111f49</t>
  </si>
  <si>
    <t>CAS-1753252-B5G2X2</t>
  </si>
  <si>
    <t>50638696163</t>
  </si>
  <si>
    <t>cb5727ef-b816-f111-8342-6045bdc4655a</t>
  </si>
  <si>
    <t>CAS-1754606-B9G7Q8</t>
  </si>
  <si>
    <t>da79faa6-f11c-f111-9730-002248108a02</t>
  </si>
  <si>
    <t>2e61ef00-4c2a-f111-88b4-002248111f49</t>
  </si>
  <si>
    <t>CAS-1758159-V1N2G2</t>
  </si>
  <si>
    <t>11693283788</t>
  </si>
  <si>
    <t>a5ae6dc2-12fb-f011-bb47-002248986e94</t>
  </si>
  <si>
    <t>06207f54-ce2b-f111-88b4-002248111f49</t>
  </si>
  <si>
    <t>CAS-1726571-D5N9D8</t>
  </si>
  <si>
    <t>17686968203</t>
  </si>
  <si>
    <t>db44dd58-b22c-f111-88b3-70a8a55490e4</t>
  </si>
  <si>
    <t>CAS-1768406-R0H2Z7</t>
  </si>
  <si>
    <t>d0491b36-b02c-f111-9730-002248108a02</t>
  </si>
  <si>
    <t>356d3308-672d-f111-88b4-002248111f49</t>
  </si>
  <si>
    <t>CAS-1768374-X7Q2X7</t>
  </si>
  <si>
    <t>70435889932</t>
  </si>
  <si>
    <t>6dc7675e-572d-f111-9730-002248108a02</t>
  </si>
  <si>
    <t>9a8252a8-692d-f111-88b4-002248111f49</t>
  </si>
  <si>
    <t>CAS-1768806-Z6F3C3</t>
  </si>
  <si>
    <t>23696720171</t>
  </si>
  <si>
    <t>f9236292-322e-f111-88b3-0022481193fb</t>
  </si>
  <si>
    <t>fdc779f9-7d2d-f111-88b4-002248111f49</t>
  </si>
  <si>
    <t>23e7ba25-0ea0-f011-aa44-002248948796</t>
  </si>
  <si>
    <t>CAS-1769510-P4S9T2</t>
  </si>
  <si>
    <t>83296565660</t>
  </si>
  <si>
    <t>CAS-1656445-C4K4L7</t>
  </si>
  <si>
    <t>419f88a1-0d12-f111-83da-002248108a02</t>
  </si>
  <si>
    <t>e29f5c76-2a2e-f111-88b4-002248111f49</t>
  </si>
  <si>
    <t>CAS-1751882-H5S9G7</t>
  </si>
  <si>
    <t>79687873230</t>
  </si>
  <si>
    <t>3ec60672-bf28-f111-9730-002248108a02</t>
  </si>
  <si>
    <t>ceac6c4f-a12e-f111-88b4-002248111f49</t>
  </si>
  <si>
    <t>CAS-1766024-B0R1G5</t>
  </si>
  <si>
    <t>59696528864</t>
  </si>
  <si>
    <t>2ff6a5f0-9928-f111-9730-002248108a02</t>
  </si>
  <si>
    <t>651cfe07-ee2e-f111-88b4-002248111f49</t>
  </si>
  <si>
    <t>CAS-1765736-W5Q6G3</t>
  </si>
  <si>
    <t>58696480190</t>
  </si>
  <si>
    <t>4fa51583-f12e-f111-9730-002248108a02</t>
  </si>
  <si>
    <t>4a7fc5c9-032f-f111-88b4-002248111f49</t>
  </si>
  <si>
    <t>CAS-1769909-W0L2X5</t>
  </si>
  <si>
    <t>40696105441</t>
  </si>
  <si>
    <t>c1154d9c-082c-f111-9730-002248108a02</t>
  </si>
  <si>
    <t>25120452-072f-f111-88b4-002248111f49</t>
  </si>
  <si>
    <t>CAS-1767913-K4L3Z2</t>
  </si>
  <si>
    <t>86696680823</t>
  </si>
  <si>
    <t>072bb5dd-512e-f111-9730-002248108a02</t>
  </si>
  <si>
    <t>d237e2b5-d730-f111-88b4-002248111f49</t>
  </si>
  <si>
    <t>CAS-1769759-N0F0G5</t>
  </si>
  <si>
    <t>62900148945</t>
  </si>
  <si>
    <t>7edceef1-2f2e-f111-9730-002248108a02</t>
  </si>
  <si>
    <t>4b203651-5331-f111-88b4-002248111f49</t>
  </si>
  <si>
    <t>CAS-1769494-X7Q0Q6</t>
  </si>
  <si>
    <t>34689127258</t>
  </si>
  <si>
    <t>175c22a6-7531-f111-9730-002248108a02</t>
  </si>
  <si>
    <t>5c1f6f7d-8331-f111-88b4-002248111f49</t>
  </si>
  <si>
    <t>CAS-1770286-T1Z8T0</t>
  </si>
  <si>
    <t>23273147761</t>
  </si>
  <si>
    <t>c3801406-8cf2-f011-92b9-000d3ad1cf65</t>
  </si>
  <si>
    <t>66c8e93a-2432-f111-88b4-002248111f49</t>
  </si>
  <si>
    <t>CAS-1718007-D4K3K3</t>
  </si>
  <si>
    <t>91208355130</t>
  </si>
  <si>
    <t>cac7d4a9-4723-f111-9730-002248108a02</t>
  </si>
  <si>
    <t>d7aed25f-2832-f111-88b4-002248111f49</t>
  </si>
  <si>
    <t>CAS-1762668-Y7F9V3</t>
  </si>
  <si>
    <t>68817004627</t>
  </si>
  <si>
    <t>389f59d7-8ff2-f011-92b9-000d3ad1cf65</t>
  </si>
  <si>
    <t>3137dcd3-e032-f111-88b4-002248111f49</t>
  </si>
  <si>
    <t>CAS-1718051-B5V2H3</t>
  </si>
  <si>
    <t>13704877608</t>
  </si>
  <si>
    <t>2207d9b5-aa1d-f111-9730-002248108a02</t>
  </si>
  <si>
    <t>08537c0d-0533-f111-88b4-002248111f49</t>
  </si>
  <si>
    <t>CAS-1758660-K2L6S2</t>
  </si>
  <si>
    <t>11691176255</t>
  </si>
  <si>
    <t>ec6283b2-ecfe-f011-bb47-002248986e94</t>
  </si>
  <si>
    <t>0f69ef79-0633-f111-88b4-002248111f49</t>
  </si>
  <si>
    <t>CAS-1737071-L4W8T2</t>
  </si>
  <si>
    <t>84990458277</t>
  </si>
  <si>
    <t>af61d877-1f33-f111-9a91-002248966bca</t>
  </si>
  <si>
    <t>d267e3ef-2a33-f111-88b4-002248111f49</t>
  </si>
  <si>
    <t>CAS-1771267-G5M1H2</t>
  </si>
  <si>
    <t>67262566739</t>
  </si>
  <si>
    <t>9ad3fe84-eb32-f111-9a91-002248966bca</t>
  </si>
  <si>
    <t>2e508a8f-2d33-f111-88b4-002248111f49</t>
  </si>
  <si>
    <t>CAS-1771018-L1H0J4</t>
  </si>
  <si>
    <t>83704961239</t>
  </si>
  <si>
    <t>c66ef2e8-2ad6-f011-ad8e-000d3acb3224</t>
  </si>
  <si>
    <t>e23ba66c-bb33-f111-88b4-002248111f49</t>
  </si>
  <si>
    <t>CAS-1696683-K6W3D7</t>
  </si>
  <si>
    <t>Ronald Taylor</t>
  </si>
  <si>
    <t>39852510507</t>
  </si>
  <si>
    <t>f3b595d4-e153-f111-89e7-002248104426</t>
  </si>
  <si>
    <t>CAS-1788747-S4B4Q5</t>
  </si>
  <si>
    <t>d5205c2f-d533-f111-9a91-002248966bca</t>
  </si>
  <si>
    <t>4550e110-1934-f111-88b4-002248111f49</t>
  </si>
  <si>
    <t>CAS-1771653-X6Q5T8</t>
  </si>
  <si>
    <t>24116970477</t>
  </si>
  <si>
    <t>8e862be2-da34-f111-9a91-002248966bca</t>
  </si>
  <si>
    <t>af9e471e-9535-f111-88b5-002248111f49</t>
  </si>
  <si>
    <t>CAS-1772318-T9Z0G7</t>
  </si>
  <si>
    <t>91101348664</t>
  </si>
  <si>
    <t>e9f90831-7e35-f111-9a91-002248966bca</t>
  </si>
  <si>
    <t>81a5f5bb-9735-f111-88b5-002248111f49</t>
  </si>
  <si>
    <t>CAS-1772427-R9T4X8</t>
  </si>
  <si>
    <t>67696932653</t>
  </si>
  <si>
    <t>206730ec-b7fc-f011-bb47-002248986e94</t>
  </si>
  <si>
    <t>abb64b55-9b37-f111-88b5-002248111f49</t>
  </si>
  <si>
    <t>CAS-1731688-V2B1P0</t>
  </si>
  <si>
    <t>99696373001</t>
  </si>
  <si>
    <t>e1726236-9437-f111-9a91-002248966bca</t>
  </si>
  <si>
    <t>917a54c6-d837-f111-88b5-002248111f49</t>
  </si>
  <si>
    <t>CAS-1773203-Z0M0Q5</t>
  </si>
  <si>
    <t>74438979128</t>
  </si>
  <si>
    <t>0d97838c-2037-f111-9a91-002248966bca</t>
  </si>
  <si>
    <t>5cf8907b-db37-f111-88b5-002248111f49</t>
  </si>
  <si>
    <t>CAS-1773093-Q9Q2V8</t>
  </si>
  <si>
    <t>65344704057</t>
  </si>
  <si>
    <t>e28ba7fb-d620-f111-9730-002248108a02</t>
  </si>
  <si>
    <t>18a1f025-df37-f111-88b5-002248111f49</t>
  </si>
  <si>
    <t>CAS-1760293-Q2D2R5</t>
  </si>
  <si>
    <t>50723646899</t>
  </si>
  <si>
    <t>382916d7-ddb9-f011-aa44-00224898c55c</t>
  </si>
  <si>
    <t>bf751981-bc38-f111-88b5-002248111f49</t>
  </si>
  <si>
    <t>CAS-1674011-B4C2M3</t>
  </si>
  <si>
    <t>50744595115</t>
  </si>
  <si>
    <t>2c90beaf-2839-f111-88b4-6045bde53aee</t>
  </si>
  <si>
    <t>CAS-1774317-L3G1H7</t>
  </si>
  <si>
    <t>aedcfce5-0a3a-f111-9a91-002248966bca</t>
  </si>
  <si>
    <t>97ec7721-ee3a-f111-88b5-002248111f49</t>
  </si>
  <si>
    <t>CAS-1774851-V2Q7Y9</t>
  </si>
  <si>
    <t>64935843257</t>
  </si>
  <si>
    <t>b1e9158b-c907-f111-83da-002248948c85</t>
  </si>
  <si>
    <t>c950ad9e-683c-f111-88b5-002248111f49</t>
  </si>
  <si>
    <t>CAS-1744655-P1N1V6</t>
  </si>
  <si>
    <t>58697171930</t>
  </si>
  <si>
    <t>4a3df9d5-643c-f111-9a91-002248966bca</t>
  </si>
  <si>
    <t>e3ea361a-6c3c-f111-88b5-002248111f49</t>
  </si>
  <si>
    <t>CAS-1775472-Q2K5L0</t>
  </si>
  <si>
    <t>79697207275</t>
  </si>
  <si>
    <t>90a0fcb8-5f4e-f111-bec6-000d3ad189cb</t>
  </si>
  <si>
    <t>caa16ab2-ad3c-f111-88b5-002248111f49</t>
  </si>
  <si>
    <t>c00c26e1-6b29-f111-9730-002248108a02</t>
  </si>
  <si>
    <t>CAS-1785371-D8L7W4</t>
  </si>
  <si>
    <t>81736886748</t>
  </si>
  <si>
    <t>CAS-1766452-W6X6N4</t>
  </si>
  <si>
    <t>eb008293-253d-f111-88b4-6045bde5f2a9</t>
  </si>
  <si>
    <t>CAS-1776062-Q4K8Z9</t>
  </si>
  <si>
    <t>8bebc2c7-eb37-f111-9a91-002248966bca</t>
  </si>
  <si>
    <t>2f963603-213d-f111-88b5-002248111f49</t>
  </si>
  <si>
    <t>CAS-1773675-X2R5C2</t>
  </si>
  <si>
    <t>76695835575</t>
  </si>
  <si>
    <t>7be1152f-7c38-f111-9a91-002248966bca</t>
  </si>
  <si>
    <t>54c8bd98-243d-f111-88b5-002248111f49</t>
  </si>
  <si>
    <t>CAS-1773921-C5X9T9</t>
  </si>
  <si>
    <t>47691265344</t>
  </si>
  <si>
    <t>ec88e2cc-38b6-ec11-826d-0003ff6a5c8c</t>
  </si>
  <si>
    <t>40d54bed-253d-f111-88b5-002248111f49</t>
  </si>
  <si>
    <t>CAS-1012120-Z7B7Z3</t>
  </si>
  <si>
    <t>52694976068</t>
  </si>
  <si>
    <t>925f4ffd-1faf-f011-aa44-002248948796</t>
  </si>
  <si>
    <t>4eab4a18-e83d-f111-88b5-002248111f49</t>
  </si>
  <si>
    <t>CAS-1665354-P1C4L0</t>
  </si>
  <si>
    <t>53342314055</t>
  </si>
  <si>
    <t>fb7949fc-e139-f111-9a91-002248966bca</t>
  </si>
  <si>
    <t>c64ed2d2-f83d-f111-88b5-002248111f49</t>
  </si>
  <si>
    <t>CAS-1774719-C5Z2B4</t>
  </si>
  <si>
    <t>20521138708</t>
  </si>
  <si>
    <t>be5204bf-fd3d-f111-88b4-70a8a553b527</t>
  </si>
  <si>
    <t>CAS-1776762-M1Q3W8</t>
  </si>
  <si>
    <t>b00bbe56-603d-f111-9a91-002248966bca</t>
  </si>
  <si>
    <t>98511209-303e-f111-88b5-002248111f49</t>
  </si>
  <si>
    <t>CAS-1776425-G5Z3Q7</t>
  </si>
  <si>
    <t>65652278526</t>
  </si>
  <si>
    <t>9e264e5d-f13d-f111-9a91-002248966bca</t>
  </si>
  <si>
    <t>5aa4af2e-343e-f111-88b5-002248111f49</t>
  </si>
  <si>
    <t>CAS-1776677-Z2K9L3</t>
  </si>
  <si>
    <t>93868145639</t>
  </si>
  <si>
    <t>c254f61e-713f-f111-9a91-002248966bca</t>
  </si>
  <si>
    <t>59e1d57b-833f-f111-88b5-002248111f49</t>
  </si>
  <si>
    <t>CAS-1777635-N9Y7R4</t>
  </si>
  <si>
    <t>21695380567</t>
  </si>
  <si>
    <t>4eddd95a-be3e-f111-9a91-002248966bca</t>
  </si>
  <si>
    <t>5442cc41-863f-f111-88b5-002248111f49</t>
  </si>
  <si>
    <t>CAS-1777224-M3D1V2</t>
  </si>
  <si>
    <t>41347671692</t>
  </si>
  <si>
    <t>d295bdcf-5b3f-f111-9a91-002248966bca</t>
  </si>
  <si>
    <t>b93e85cc-a73f-f111-88b5-002248111f49</t>
  </si>
  <si>
    <t>CAS-1777582-M1M6N4</t>
  </si>
  <si>
    <t>55695634158</t>
  </si>
  <si>
    <t>e020983b-4c24-f111-9730-002248108a02</t>
  </si>
  <si>
    <t>850b0eee-1842-f111-88b5-002248111f49</t>
  </si>
  <si>
    <t>CAS-1763481-N0Y4L7</t>
  </si>
  <si>
    <t>56696263911</t>
  </si>
  <si>
    <t>68e179f3-003e-f111-9a91-002248966bca</t>
  </si>
  <si>
    <t>857bb79e-6043-f111-88b5-002248111f49</t>
  </si>
  <si>
    <t>CAS-1776790-K2M4W5</t>
  </si>
  <si>
    <t>79768194633</t>
  </si>
  <si>
    <t>b932c909-8dc6-f011-aa43-6045bdc30017</t>
  </si>
  <si>
    <t>7f377a55-6343-f111-88b5-002248111f49</t>
  </si>
  <si>
    <t>CAS-1684104-L4Q0G6</t>
  </si>
  <si>
    <t>11693024001</t>
  </si>
  <si>
    <t>44bc2491-2b41-f111-9a91-002248966bca</t>
  </si>
  <si>
    <t>649fedef-6843-f111-88b5-002248111f49</t>
  </si>
  <si>
    <t>CAS-1778217-W7Q0X5</t>
  </si>
  <si>
    <t>75596597567</t>
  </si>
  <si>
    <t>2bcb568b-1844-f111-88b4-7c1e5262883c</t>
  </si>
  <si>
    <t>CAS-1779896-F7V1T6</t>
  </si>
  <si>
    <t>35be8704-6039-f111-9a91-002248966bca</t>
  </si>
  <si>
    <t>aee2cdf5-ae43-f111-88b5-002248111f49</t>
  </si>
  <si>
    <t>CAS-1774627-N2W8V9</t>
  </si>
  <si>
    <t>83234704070</t>
  </si>
  <si>
    <t>0b32a986-a543-f111-9a91-002248966bca</t>
  </si>
  <si>
    <t>0f1e57e1-b043-f111-88b5-002248111f49</t>
  </si>
  <si>
    <t>CAS-1779829-M6B5R9</t>
  </si>
  <si>
    <t>94495063451</t>
  </si>
  <si>
    <t>85b14af2-7243-f111-9a91-002248966bca</t>
  </si>
  <si>
    <t>0b25bd28-5044-f111-88b5-002248111f49</t>
  </si>
  <si>
    <t>CAS-1779458-C3M8H7</t>
  </si>
  <si>
    <t>83807324520</t>
  </si>
  <si>
    <t>6655e975-a842-f111-9a91-002248966bca</t>
  </si>
  <si>
    <t>4bdb3cde-5044-f111-88b5-002248111f49</t>
  </si>
  <si>
    <t>CAS-1778866-M3Y4H1</t>
  </si>
  <si>
    <t>64697123783</t>
  </si>
  <si>
    <t>8ff4d296-3044-f111-9a91-002248966bca</t>
  </si>
  <si>
    <t>573a6aea-5244-f111-88b5-002248111f49</t>
  </si>
  <si>
    <t>CAS-1780005-X3G3R8</t>
  </si>
  <si>
    <t>72694163258</t>
  </si>
  <si>
    <t>ab48ca6b-ee5e-f111-89e7-002248104426</t>
  </si>
  <si>
    <t>40587446-f65e-f111-a826-002248111f49</t>
  </si>
  <si>
    <t>CAS-1794924-T9M7N2</t>
  </si>
  <si>
    <t>99199817712</t>
  </si>
  <si>
    <t>29f8b2b2-cf28-f111-9730-002248108a02</t>
  </si>
  <si>
    <t>7f8eaa1e-e35f-f111-a826-002248111f49</t>
  </si>
  <si>
    <t>CAS-1766189-C5Z0G5</t>
  </si>
  <si>
    <t>58696515830</t>
  </si>
  <si>
    <t>1388fcaa-715f-f111-89e8-002248940652</t>
  </si>
  <si>
    <t>e2b72dc9-e35f-f111-a826-002248111f49</t>
  </si>
  <si>
    <t>CAS-1795404-V4B5H5</t>
  </si>
  <si>
    <t>47404485470</t>
  </si>
  <si>
    <t>d21778ec-7861-f111-9b48-002248926028</t>
  </si>
  <si>
    <t>f3d6ee2e-8b61-f111-a826-002248111f49</t>
  </si>
  <si>
    <t>CAS-1796811-P1B8Y0</t>
  </si>
  <si>
    <t>58417127800</t>
  </si>
  <si>
    <t>3388f028-9763-f111-a825-002248957421</t>
  </si>
  <si>
    <t>CAS-1797407-R9Y1N7</t>
  </si>
  <si>
    <t>9c96a59b-9860-f111-9b48-002248926028</t>
  </si>
  <si>
    <t>256e8b8d-8d64-f111-a826-002248111f49</t>
  </si>
  <si>
    <t>CAS-1796461-S4S9T7</t>
  </si>
  <si>
    <t>60679732298</t>
  </si>
  <si>
    <t>20b390df-4c65-f111-a825-7c1e5262791d</t>
  </si>
  <si>
    <t>CAS-1799230-W7W7P1</t>
  </si>
  <si>
    <t>b1c04d85-7f65-f111-9b48-002248926028</t>
  </si>
  <si>
    <t>12cd01bc-9265-f111-a826-002248111f49</t>
  </si>
  <si>
    <t>CAS-1799516-H6F0S9</t>
  </si>
  <si>
    <t>35697167409</t>
  </si>
  <si>
    <t>4d89a3c4-0c64-f111-9b48-002248926028</t>
  </si>
  <si>
    <t>6f873d8c-1066-f111-a826-002248111f49</t>
  </si>
  <si>
    <t>CAS-1798132-Q7N3R6</t>
  </si>
  <si>
    <t>78711230282</t>
  </si>
  <si>
    <t>3d8bf283-c568-f111-9b48-002248926028</t>
  </si>
  <si>
    <t>8f7cda6f-096a-f111-a826-002248111f49</t>
  </si>
  <si>
    <t>CAS-1801246-B0Y5M0</t>
  </si>
  <si>
    <t>85925789507</t>
  </si>
  <si>
    <t>e3ab4379-a560-f111-9b48-002248926028</t>
  </si>
  <si>
    <t>44c545de-2b6a-f111-a826-002248111f49</t>
  </si>
  <si>
    <t>CAS-1796579-V3D8W5</t>
  </si>
  <si>
    <t>23697840476</t>
  </si>
  <si>
    <t>d346de5e-156a-f111-9b48-002248926028</t>
  </si>
  <si>
    <t>c29cd8c3-2d6a-f111-a826-002248111f49</t>
  </si>
  <si>
    <t>CAS-1802716-P6P6C9</t>
  </si>
  <si>
    <t>86709032680</t>
  </si>
  <si>
    <t>55049b6b-806b-f111-9b48-002248926028</t>
  </si>
  <si>
    <t>9d075fd2-8d6b-f111-a826-002248111f49</t>
  </si>
  <si>
    <t>CAS-1803701-F2K5L2</t>
  </si>
  <si>
    <t>50699089239</t>
  </si>
  <si>
    <t>c3240013-5c3d-f111-9a91-002248966bca</t>
  </si>
  <si>
    <t>6caa1607-906b-f111-a826-002248111f49</t>
  </si>
  <si>
    <t>CAS-1776410-Q0X0K5</t>
  </si>
  <si>
    <t>12773734057</t>
  </si>
  <si>
    <t>4ac70011-ae54-f111-89e7-002248104426</t>
  </si>
  <si>
    <t>d832cc64-0e6e-f111-ab0d-002248111f49</t>
  </si>
  <si>
    <t>CAS-1789339-S0G5L7</t>
  </si>
  <si>
    <t>67983153033</t>
  </si>
  <si>
    <t>17c1b567-076e-f111-9b48-002248926028</t>
  </si>
  <si>
    <t>eb12afb8-0f6e-f111-ab0d-002248111f49</t>
  </si>
  <si>
    <t>CAS-1805055-Q7R1R8</t>
  </si>
  <si>
    <t>62480814548</t>
  </si>
  <si>
    <t>dd4d0f98-ea6d-f111-9b48-002248926028</t>
  </si>
  <si>
    <t>8f2d8819-116e-f111-ab0d-002248111f49</t>
  </si>
  <si>
    <t>CAS-1804764-B3C7X6</t>
  </si>
  <si>
    <t>78367418314</t>
  </si>
  <si>
    <t>6d92593c-c86e-f111-ab0c-7c1e5262a789</t>
  </si>
  <si>
    <t>CAS-1805884-H3Y3P5</t>
  </si>
  <si>
    <t>57b5dba5-d36d-f111-9b48-002248926028</t>
  </si>
  <si>
    <t>0b7d421e-266e-f111-ab0d-002248111f49</t>
  </si>
  <si>
    <t>CAS-1804534-G3W9W8</t>
  </si>
  <si>
    <t>90699108837</t>
  </si>
  <si>
    <t>e7bec748-116e-f111-9b48-002248926028</t>
  </si>
  <si>
    <t>2e3c5af5-2a6e-f111-ab0d-002248111f49</t>
  </si>
  <si>
    <t>CAS-1805083-X3H5Y8</t>
  </si>
  <si>
    <t>77829761978</t>
  </si>
  <si>
    <t>fd1c6866-b86f-f111-9b48-002248926028</t>
  </si>
  <si>
    <t>e83b1d92-cf6f-f111-ab0d-002248111f49</t>
  </si>
  <si>
    <t>CAS-1806915-D7Q6P7</t>
  </si>
  <si>
    <t>48873137845</t>
  </si>
  <si>
    <t>d2190d62-3870-f111-ab0c-7c1e52633b81</t>
  </si>
  <si>
    <t>CAS-1807156-B4C4M9</t>
  </si>
  <si>
    <t>19850672-cd57-f111-89e7-002248104426</t>
  </si>
  <si>
    <t>bd07497b-7870-f111-ab0d-002248111f49</t>
  </si>
  <si>
    <t>CAS-1790518-K3Q9S6</t>
  </si>
  <si>
    <t>88538931933</t>
  </si>
  <si>
    <t>4bd37f9e-6248-f111-9a91-002248966bca</t>
  </si>
  <si>
    <t>27323f43-6171-f111-ab0f-002248111f49</t>
  </si>
  <si>
    <t>CAS-1782251-C2S6C8</t>
  </si>
  <si>
    <t>41694502013</t>
  </si>
  <si>
    <t>ff771f9b-2b58-f111-89e7-002248104426</t>
  </si>
  <si>
    <t>4c241e55-6571-f111-ab0f-002248111f49</t>
  </si>
  <si>
    <t>CAS-1791064-Y4G4X7</t>
  </si>
  <si>
    <t>39971595314</t>
  </si>
  <si>
    <t>98b54ab7-2371-f111-9b48-002248926028</t>
  </si>
  <si>
    <t>ec26ed84-6771-f111-ab0f-002248111f49</t>
  </si>
  <si>
    <t>CAS-1808404-D1H2F3</t>
  </si>
  <si>
    <t>52699239908</t>
  </si>
  <si>
    <t>b67975ac-5c4b-f111-9a90-002248926a7f</t>
  </si>
  <si>
    <t>62691842-1f72-f111-ab0f-002248111f49</t>
  </si>
  <si>
    <t>CAS-1783887-P1M0C9</t>
  </si>
  <si>
    <t>24239414257</t>
  </si>
  <si>
    <t>10804bde-1d6a-f111-9b48-002248926028</t>
  </si>
  <si>
    <t>8ad62e09-5d73-f111-ab0f-002248111f49</t>
  </si>
  <si>
    <t>CAS-1802777-D4Q2Z4</t>
  </si>
  <si>
    <t>87697821739</t>
  </si>
  <si>
    <t>29de221b-209b-ea11-8b71-0003ff48cc8e</t>
  </si>
  <si>
    <t>5d5ade21-5d73-f111-ab0f-002248111f49</t>
  </si>
  <si>
    <t>CAS-669863-K8B6B3</t>
  </si>
  <si>
    <t>34940759978</t>
  </si>
  <si>
    <t>3bb80d80-7572-f111-9b48-002248926028</t>
  </si>
  <si>
    <t>d65eeacd-6173-f111-ab0f-002248111f49</t>
  </si>
  <si>
    <t>CAS-1808833-T2Z3N9</t>
  </si>
  <si>
    <t>30699275833</t>
  </si>
  <si>
    <t>ca30ca5c-3974-f111-9b48-002248926028</t>
  </si>
  <si>
    <t>b457ad1f-3d74-f111-ab0f-002248111f49</t>
  </si>
  <si>
    <t>CAS-1810893-P8S0Y1</t>
  </si>
  <si>
    <t>35302749934</t>
  </si>
  <si>
    <t>c9cf0ce2-3c74-f111-9b48-002248926028</t>
  </si>
  <si>
    <t>7fe075dd-4274-f111-ab0f-002248111f49</t>
  </si>
  <si>
    <t>CAS-1810929-C6L4H3</t>
  </si>
  <si>
    <t>93558787566</t>
  </si>
  <si>
    <t>ad5e9dea-2f74-f111-9b48-002248926028</t>
  </si>
  <si>
    <t>7569a475-4374-f111-ab0f-002248111f49</t>
  </si>
  <si>
    <t>CAS-1810742-C1D4Y4</t>
  </si>
  <si>
    <t>65739160179</t>
  </si>
  <si>
    <t>cbcfb7f5-1174-f111-9b48-002248926028</t>
  </si>
  <si>
    <t>929ae722-4474-f111-ab0f-002248111f49</t>
  </si>
  <si>
    <t>CAS-1810332-D1W7H8</t>
  </si>
  <si>
    <t>95699599310</t>
  </si>
  <si>
    <t>4227940c-1574-f111-9b48-002248926028</t>
  </si>
  <si>
    <t>6d0aec28-4474-f111-ab0f-002248111f49</t>
  </si>
  <si>
    <t>CAS-1810362-M2D9V9</t>
  </si>
  <si>
    <t>51002739899</t>
  </si>
  <si>
    <t>7b12976b-0e69-f111-9b48-002248926028</t>
  </si>
  <si>
    <t>420bec28-4474-f111-ab0f-002248111f49</t>
  </si>
  <si>
    <t>CAS-1801305-G6W1L5</t>
  </si>
  <si>
    <t>35698906053</t>
  </si>
  <si>
    <t>49b3d0d9-4274-f111-9b48-002248926028</t>
  </si>
  <si>
    <t>f5fbe33f-4674-f111-ab0f-002248111f49</t>
  </si>
  <si>
    <t>CAS-1811023-B5F9Z4</t>
  </si>
  <si>
    <t>38275944370</t>
  </si>
  <si>
    <t>f1f2b8b4-4c44-f111-9a91-002248966bca</t>
  </si>
  <si>
    <t>61c16ba5-5445-f111-bec7-002248111f49</t>
  </si>
  <si>
    <t>CAS-1780192-B0L1W3</t>
  </si>
  <si>
    <t>84697340953</t>
  </si>
  <si>
    <t>ac29dc12-3e44-f111-9a91-002248966bca</t>
  </si>
  <si>
    <t>d638f4c0-5445-f111-bec7-002248111f49</t>
  </si>
  <si>
    <t>CAS-1780080-L0D8L7</t>
  </si>
  <si>
    <t>73697289517</t>
  </si>
  <si>
    <t>e30debea-8b47-f111-9a91-002248966bca</t>
  </si>
  <si>
    <t>2b71e6bf-c147-f111-bec7-002248111f49</t>
  </si>
  <si>
    <t>CAS-1781686-N1V5X3</t>
  </si>
  <si>
    <t>11405014875</t>
  </si>
  <si>
    <t>cea276f4-ae49-f111-9a90-002248926a7f</t>
  </si>
  <si>
    <t>2d252698-c849-f111-bec7-002248111f49</t>
  </si>
  <si>
    <t>CAS-1782963-R2Z2N9</t>
  </si>
  <si>
    <t>40648913976</t>
  </si>
  <si>
    <t>307236e6-c049-f111-9a90-002248926a7f</t>
  </si>
  <si>
    <t>ce1ffe3a-ce49-f111-bec7-002248111f49</t>
  </si>
  <si>
    <t>CAS-1783109-W7H6D8</t>
  </si>
  <si>
    <t>14697785372</t>
  </si>
  <si>
    <t>8934afb1-fc48-f111-9a90-002248926a7f</t>
  </si>
  <si>
    <t>cf06b8b4-cf49-f111-bec7-002248111f49</t>
  </si>
  <si>
    <t>CAS-1782560-P2N4G6</t>
  </si>
  <si>
    <t>81697296843</t>
  </si>
  <si>
    <t>d50b22e6-ec48-f111-9a90-002248926a7f</t>
  </si>
  <si>
    <t>54d43b60-d249-f111-bec7-002248111f49</t>
  </si>
  <si>
    <t>CAS-1782463-F8N2B1</t>
  </si>
  <si>
    <t>62714012797</t>
  </si>
  <si>
    <t>a9a22a01-4539-f111-9a91-002248966bca</t>
  </si>
  <si>
    <t>c7fda20c-d349-f111-bec7-002248111f49</t>
  </si>
  <si>
    <t>CAS-1774458-M2Z3X4</t>
  </si>
  <si>
    <t>32681242574</t>
  </si>
  <si>
    <t>4d982190-b149-f111-9a90-002248926a7f</t>
  </si>
  <si>
    <t>b8f15a17-ef49-f111-bec7-002248111f49</t>
  </si>
  <si>
    <t>CAS-1782994-F9S9Y2</t>
  </si>
  <si>
    <t>60879959714</t>
  </si>
  <si>
    <t>cddf7ba0-4d3d-f111-9a91-002248966bca</t>
  </si>
  <si>
    <t>3425c131-a14a-f111-bec7-002248111f49</t>
  </si>
  <si>
    <t>CAS-1776360-C6X3N7</t>
  </si>
  <si>
    <t>83685191753</t>
  </si>
  <si>
    <t>0009987d-d449-f111-9a90-002248926a7f</t>
  </si>
  <si>
    <t>4025c131-a14a-f111-bec7-002248111f49</t>
  </si>
  <si>
    <t>CAS-1783251-C4N8L2</t>
  </si>
  <si>
    <t>49165224185</t>
  </si>
  <si>
    <t>6651f65f-8d4a-f111-9a90-002248926a7f</t>
  </si>
  <si>
    <t>0094c09d-a44a-f111-bec7-002248111f49</t>
  </si>
  <si>
    <t>CAS-1783624-F1B1K7</t>
  </si>
  <si>
    <t>64994830962</t>
  </si>
  <si>
    <t>284ad7b0-7138-f111-9a91-002248966bca</t>
  </si>
  <si>
    <t>3427232c-a84a-f111-bec7-002248111f49</t>
  </si>
  <si>
    <t>CAS-1773868-B6Y8Z7</t>
  </si>
  <si>
    <t>21306230965</t>
  </si>
  <si>
    <t>54d309f9-b246-f111-9a91-002248966bca</t>
  </si>
  <si>
    <t>3589dd52-454b-f111-bec7-002248111f49</t>
  </si>
  <si>
    <t>CAS-1781100-H5C5R8</t>
  </si>
  <si>
    <t>87130342807</t>
  </si>
  <si>
    <t>3d84e541-d34c-f111-bec6-70a8a553dad8</t>
  </si>
  <si>
    <t>CAS-1784173-D7J4Y4</t>
  </si>
  <si>
    <t>53e6c4e6-3943-f111-9a91-002248966bca</t>
  </si>
  <si>
    <t>d5563ec8-904b-f111-bec7-002248111f49</t>
  </si>
  <si>
    <t>CAS-1779256-X9T9V6</t>
  </si>
  <si>
    <t>20672409611</t>
  </si>
  <si>
    <t>7f902ee9-de4c-f111-bec6-70a8a553dad8</t>
  </si>
  <si>
    <t>CAS-1784252-M4G1X7</t>
  </si>
  <si>
    <t>dca27e48-eb4c-f111-9a90-002248926a7f</t>
  </si>
  <si>
    <t>199daad7-314d-f111-bec7-002248111f49</t>
  </si>
  <si>
    <t>CAS-1784334-M9C2R2</t>
  </si>
  <si>
    <t>55697909470</t>
  </si>
  <si>
    <t>142a9df0-2a4d-f111-9a90-002248926a7f</t>
  </si>
  <si>
    <t>CAS-1784572-K6D7L7</t>
  </si>
  <si>
    <t>57894bf6-e419-f111-9730-002248108a02</t>
  </si>
  <si>
    <t>ec733bc0-e851-f111-bec7-002248111f49</t>
  </si>
  <si>
    <t>CAS-1756808-H8D4F1</t>
  </si>
  <si>
    <t>49868856104</t>
  </si>
  <si>
    <t>6f72e7f9-2f4f-f111-9a90-002248926a7f</t>
  </si>
  <si>
    <t>09615d16-7552-f111-bec7-002248111f49</t>
  </si>
  <si>
    <t>CAS-1786125-D4K4H7</t>
  </si>
  <si>
    <t>21142896026</t>
  </si>
  <si>
    <t>509be1b3-5744-ed11-a81b-002248103645</t>
  </si>
  <si>
    <t>4fd8d03b-2753-f111-bec7-002248111f49</t>
  </si>
  <si>
    <t>CAS-1097876-P5K6J8</t>
  </si>
  <si>
    <t>77201252803</t>
  </si>
  <si>
    <t>99ec05ce-3153-f111-89e7-002248104426</t>
  </si>
  <si>
    <t>aa7f1be6-7d53-f111-bec7-002248111f49</t>
  </si>
  <si>
    <t>CAS-1788299-D3P7K1</t>
  </si>
  <si>
    <t>71698113629</t>
  </si>
  <si>
    <t>bc148fbd-5a4f-f111-9a90-002248926a7f</t>
  </si>
  <si>
    <t>aa473e39-7f53-f111-bec7-002248111f49</t>
  </si>
  <si>
    <t>CAS-1786451-G2C6P3</t>
  </si>
  <si>
    <t>14612614827</t>
  </si>
  <si>
    <t>e02ad338-6553-f111-89e7-002248104426</t>
  </si>
  <si>
    <t>12eccfa7-8053-f111-bec7-002248111f49</t>
  </si>
  <si>
    <t>CAS-1788619-H9B3N2</t>
  </si>
  <si>
    <t>71220042945</t>
  </si>
  <si>
    <t>671e38d5-3d32-f111-9730-002248108a02</t>
  </si>
  <si>
    <t>63e7414b-e753-f111-bec7-002248111f49</t>
  </si>
  <si>
    <t>CAS-1770673-Q1B6B2</t>
  </si>
  <si>
    <t>98142395219</t>
  </si>
  <si>
    <t>3eef8d79-dd53-f111-89e7-002248104426</t>
  </si>
  <si>
    <t>e71286c2-e853-f111-bec7-002248111f49</t>
  </si>
  <si>
    <t>CAS-1788728-B7C9H9</t>
  </si>
  <si>
    <t>46687221825</t>
  </si>
  <si>
    <t>28d8e473-1d53-f111-89e7-002248104426</t>
  </si>
  <si>
    <t>7310ef72-bc54-f111-bec7-002248111f49</t>
  </si>
  <si>
    <t>CAS-1788155-F6W4N3</t>
  </si>
  <si>
    <t>46699204797</t>
  </si>
  <si>
    <t>1ea390b3-2253-f111-89e7-002248104426</t>
  </si>
  <si>
    <t>CAS-1788199-F1J8B8</t>
  </si>
  <si>
    <t>a2b9c986-c657-f111-89e7-002248104426</t>
  </si>
  <si>
    <t>39f7233f-c957-f111-bec7-002248111f49</t>
  </si>
  <si>
    <t>CAS-1790492-X9V4L9</t>
  </si>
  <si>
    <t>16428975459</t>
  </si>
  <si>
    <t>898bdc07-a755-f111-89e7-002248104426</t>
  </si>
  <si>
    <t>56f9a55e-cb57-f111-bec7-002248111f49</t>
  </si>
  <si>
    <t>CAS-1790173-D6B6W8</t>
  </si>
  <si>
    <t>95734330635</t>
  </si>
  <si>
    <t>3cb3bf0a-b858-f111-89e7-002248104426</t>
  </si>
  <si>
    <t>d03223cc-cd58-f111-bec7-002248111f49</t>
  </si>
  <si>
    <t>CAS-1791425-H1P5T1</t>
  </si>
  <si>
    <t>51698205453</t>
  </si>
  <si>
    <t>efdbcbe9-c158-f111-89e7-002248104426</t>
  </si>
  <si>
    <t>b0b720d2-cd58-f111-bec7-002248111f49</t>
  </si>
  <si>
    <t>CAS-1791520-L7T1W0</t>
  </si>
  <si>
    <t>29671929099</t>
  </si>
  <si>
    <t>8330ea43-965a-f111-89e7-002248104426</t>
  </si>
  <si>
    <t>287cf332-a15a-f111-bec7-002248111f49</t>
  </si>
  <si>
    <t>CAS-1792868-F7M5L3</t>
  </si>
  <si>
    <t>56678204129</t>
  </si>
  <si>
    <t>f9fbc80b-793f-f111-9a91-002248966bca</t>
  </si>
  <si>
    <t>826bcfd2-e45a-f111-bec7-002248111f49</t>
  </si>
  <si>
    <t>CAS-1777683-V0N2G5</t>
  </si>
  <si>
    <t>51921323808</t>
  </si>
  <si>
    <t>4384b280-e15a-f111-89e7-002248104426</t>
  </si>
  <si>
    <t>a77e5e06-e95a-f111-bec7-002248111f49</t>
  </si>
  <si>
    <t>CAS-1792890-G7P5T7</t>
  </si>
  <si>
    <t>30942463526</t>
  </si>
  <si>
    <t>bd93b6fb-ed5a-f111-89e7-002248104426</t>
  </si>
  <si>
    <t>c9ed4f2e-005b-f111-bec7-002248111f49</t>
  </si>
  <si>
    <t>CAS-1792915-H2V8M7</t>
  </si>
  <si>
    <t>82471415954</t>
  </si>
  <si>
    <t>23bf98c0-9c59-f111-89e7-002248104426</t>
  </si>
  <si>
    <t>0d31249a-285b-f111-bec7-002248111f49</t>
  </si>
  <si>
    <t>CAS-1792221-P9Q6Y4</t>
  </si>
  <si>
    <t>78698286207</t>
  </si>
  <si>
    <t>2cb242c7-c958-f111-89e7-002248104426</t>
  </si>
  <si>
    <t>1a269f00-2a5b-f111-bec7-002248111f49</t>
  </si>
  <si>
    <t>CAS-1791572-Q8B1Q2</t>
  </si>
  <si>
    <t>18445568162</t>
  </si>
  <si>
    <t>4172435b-0754-f111-89e7-002248104426</t>
  </si>
  <si>
    <t>eb617e71-2b5b-f111-bec7-002248111f49</t>
  </si>
  <si>
    <t>CAS-1789031-F8Y0N0</t>
  </si>
  <si>
    <t>49698214354</t>
  </si>
  <si>
    <t>d639c8b2-ba3e-f011-a2d9-00224896aeed</t>
  </si>
  <si>
    <t>59b4205d-4e3f-f011-8779-002248112216</t>
  </si>
  <si>
    <t>CAS-1598684-N2V2N7</t>
  </si>
  <si>
    <t>57519241342</t>
  </si>
  <si>
    <t>3257953b-d22e-f011-9d47-7c1e522b7156</t>
  </si>
  <si>
    <t>e7a80b1b-153e-f011-8779-002248112833</t>
  </si>
  <si>
    <t>CAS-1589437-J6B0N4</t>
  </si>
  <si>
    <t>45684937264</t>
  </si>
  <si>
    <t>925632b2-2d31-f011-a2d9-00224896aeed</t>
  </si>
  <si>
    <t>ca9d1e52-633f-f011-8779-002248112833</t>
  </si>
  <si>
    <t>CAS-1591180-Y7X7T0</t>
  </si>
  <si>
    <t>45686620806</t>
  </si>
  <si>
    <t>5b4e9683-6730-f011-9d47-7c1e522b7156</t>
  </si>
  <si>
    <t>05a25908-1440-f011-8779-002248112833</t>
  </si>
  <si>
    <t>CAS-1590635-S5T2D7</t>
  </si>
  <si>
    <t>55657666218</t>
  </si>
  <si>
    <t>e520f432-1742-f011-a2d9-00224896aeed</t>
  </si>
  <si>
    <t>1b9822dc-7643-f011-877a-002248112833</t>
  </si>
  <si>
    <t>CAS-1601787-J7X3V1</t>
  </si>
  <si>
    <t>54927700158</t>
  </si>
  <si>
    <t>c08e70ab-e835-f011-8c4c-000d3a6a1689</t>
  </si>
  <si>
    <t>608856da-8435-f011-8c4c-002248112833</t>
  </si>
  <si>
    <t>f427b5a1-7b35-f011-a2d9-00224896aeed</t>
  </si>
  <si>
    <t>CAS-1593793-C7Z6N8</t>
  </si>
  <si>
    <t>77684933590</t>
  </si>
  <si>
    <t>147c4570-8579-f011-b4cb-000d3a6a6833</t>
  </si>
  <si>
    <t>CAS-1636917-X4Y1V7</t>
  </si>
  <si>
    <t>8faedac5-ea94-f011-b4cb-000d3acb9d62</t>
  </si>
  <si>
    <t>CAS-1651027-L0J8X8</t>
  </si>
  <si>
    <t>fbe35e55-ef35-f011-8c4d-000d3ad0bafe</t>
  </si>
  <si>
    <t>6b5c82cc-8935-f011-8c4c-002248112833</t>
  </si>
  <si>
    <t>6ad0170e-ab34-f011-a2d9-00224896aeed</t>
  </si>
  <si>
    <t>CAS-1593826-P1P7B9</t>
  </si>
  <si>
    <t>31336314907</t>
  </si>
  <si>
    <t>9f2ce93a-2b35-f011-a2d9-00224896aeed</t>
  </si>
  <si>
    <t>8aa67a0f-c335-f011-8c4c-002248112833</t>
  </si>
  <si>
    <t>CAS-1593251-H2M7V8</t>
  </si>
  <si>
    <t>17686361491</t>
  </si>
  <si>
    <t>f1da562b-bd36-f011-8c4c-00224894e2ff</t>
  </si>
  <si>
    <t>c42f070c-1b36-f011-8c4c-002248112833</t>
  </si>
  <si>
    <t>bc0b31b0-3135-f011-a2d9-00224896aeed</t>
  </si>
  <si>
    <t>CAS-1594446-X9B1X0</t>
  </si>
  <si>
    <t>94687170190</t>
  </si>
  <si>
    <t>820cd8f3-3d36-f011-a2d9-00224896aeed</t>
  </si>
  <si>
    <t>61797dec-b636-f011-8c4c-002248112833</t>
  </si>
  <si>
    <t>CAS-1594156-S1H1F4</t>
  </si>
  <si>
    <t>56001907982</t>
  </si>
  <si>
    <t>4ea26b3a-f126-f011-8c4d-00224897129a</t>
  </si>
  <si>
    <t>5bc2eb54-3626-f011-8c4d-002248112833</t>
  </si>
  <si>
    <t>57b1b492-c406-f011-a4de-000d3ad2a423</t>
  </si>
  <si>
    <t>CAS-1585581-Q1M1X6</t>
  </si>
  <si>
    <t>68496281952</t>
  </si>
  <si>
    <t>bf96464d-1827-f011-8c4d-00224897129a</t>
  </si>
  <si>
    <t>b9fff8c3-8d26-f011-8c4d-002248112833</t>
  </si>
  <si>
    <t>271b2c24-dea2-ef11-95f6-0022489910af</t>
  </si>
  <si>
    <t>CAS-1585848-H7M2N0</t>
  </si>
  <si>
    <t>31986706406</t>
  </si>
  <si>
    <t>c087ac43-7f34-f011-8c4d-00224891e269</t>
  </si>
  <si>
    <t>7b75392c-e72a-f011-8c4d-002248112833</t>
  </si>
  <si>
    <t>0e04ed58-764d-ef11-b4ac-00224811a7b8</t>
  </si>
  <si>
    <t>CAS-1592853-Q2V9W0</t>
  </si>
  <si>
    <t>92643105694</t>
  </si>
  <si>
    <t>922377a4-8008-f011-a4de-000d3ad2a423</t>
  </si>
  <si>
    <t>3426b75b-c92b-f011-8c4d-002248112833</t>
  </si>
  <si>
    <t>CAS-1568812-H4K5C8</t>
  </si>
  <si>
    <t>48658906739</t>
  </si>
  <si>
    <t>47197ed8-b792-f011-aa44-002248948796</t>
  </si>
  <si>
    <t>9071c426-ef2b-f011-8c4d-002248112833</t>
  </si>
  <si>
    <t>CAS-1649600-Q3Y7X0</t>
  </si>
  <si>
    <t>68686546832</t>
  </si>
  <si>
    <t>3ff9ecf9-c02b-f011-9d47-6045bde525ee</t>
  </si>
  <si>
    <t>CAS-1588260-N7K9L9</t>
  </si>
  <si>
    <t>41075150-4a34-f011-8c4c-000d3ad06aac</t>
  </si>
  <si>
    <t>f3b7658c-232c-f011-8c4d-002248112833</t>
  </si>
  <si>
    <t>92008373-cf2b-f011-9d47-6045bde525ee</t>
  </si>
  <si>
    <t>CAS-1592432-J9F3B3</t>
  </si>
  <si>
    <t>53685784123</t>
  </si>
  <si>
    <t>dce1e0ad-63ef-f011-92b9-000d3ad1cf65</t>
  </si>
  <si>
    <t>CAS-1712537-W1R1S6</t>
  </si>
  <si>
    <t>f4b580b7-7230-f011-9d47-7c1e522b7156</t>
  </si>
  <si>
    <t>e373407a-8730-f011-8c4d-002248112833</t>
  </si>
  <si>
    <t>CAS-1590691-Z5Q7K8</t>
  </si>
  <si>
    <t>94685830077</t>
  </si>
  <si>
    <t>328ac945-f031-f011-a2d9-00224896aeed</t>
  </si>
  <si>
    <t>dc7f3feb-0832-f011-8c4d-002248112833</t>
  </si>
  <si>
    <t>CAS-1591730-X6R4P0</t>
  </si>
  <si>
    <t>68681609487</t>
  </si>
  <si>
    <t>4583b766-c139-f011-b4cc-000d3a6a34d3</t>
  </si>
  <si>
    <t>6650cbf3-a838-f011-b4cb-002248112833</t>
  </si>
  <si>
    <t>d878b7e0-cb37-f011-a2d9-00224896aeed</t>
  </si>
  <si>
    <t>CAS-1595481-K3J6D9</t>
  </si>
  <si>
    <t>87358891727</t>
  </si>
  <si>
    <t>171fcfd9-863a-f011-b4cc-000d3a6a34d3</t>
  </si>
  <si>
    <t>376fd6ec-ce39-f011-b4cb-002248112833</t>
  </si>
  <si>
    <t>51c2e88d-bfb5-ef11-95f6-6045bdc2b61b</t>
  </si>
  <si>
    <t>CAS-1596094-D4J6L5</t>
  </si>
  <si>
    <t>35587269638</t>
  </si>
  <si>
    <t>2d44ebbb-d93a-f011-a2d9-00224896aeed</t>
  </si>
  <si>
    <t>178405e7-e43a-f011-b4cb-002248112833</t>
  </si>
  <si>
    <t>CAS-1596663-L4P2R7</t>
  </si>
  <si>
    <t>62687097669</t>
  </si>
  <si>
    <t>abb5d7fb-dbae-f011-aa44-002248948796</t>
  </si>
  <si>
    <t>f1c30969-0d3d-f011-b4cb-002248112833</t>
  </si>
  <si>
    <t>CAS-1664884-V3J8M0</t>
  </si>
  <si>
    <t>85686206244</t>
  </si>
  <si>
    <t>6efbe0d8-1f3a-f011-a2d9-00224896aeed</t>
  </si>
  <si>
    <t>CAS-1596033-C5L9W2</t>
  </si>
  <si>
    <t>71fd4286-e735-f011-a2d9-00224896aeed</t>
  </si>
  <si>
    <t>1bff1b17-1c3d-f011-b4cb-002248112833</t>
  </si>
  <si>
    <t>CAS-1593785-S4W8C1</t>
  </si>
  <si>
    <t>63685695569</t>
  </si>
  <si>
    <t>3740382f-463f-f011-877a-00224891e269</t>
  </si>
  <si>
    <t>6a81d930-583d-f011-8779-002248112f30</t>
  </si>
  <si>
    <t>74ec5d34-a93b-f011-a2d9-00224896aeed</t>
  </si>
  <si>
    <t>CAS-1598809-X5F7W1</t>
  </si>
  <si>
    <t>54638315913</t>
  </si>
  <si>
    <t>ef605520-4a3f-f011-a2d9-00224896aeed</t>
  </si>
  <si>
    <t>0026caf7-533f-f011-8779-002248112f30</t>
  </si>
  <si>
    <t>CAS-1598827-S1F8W6</t>
  </si>
  <si>
    <t>51639622192</t>
  </si>
  <si>
    <t>629b46cd-1144-f011-a2d9-002248973324</t>
  </si>
  <si>
    <t>38b21b1c-4244-f011-877a-002248112f30</t>
  </si>
  <si>
    <t>CAS-1602684-F2D4Y4</t>
  </si>
  <si>
    <t>44233042368</t>
  </si>
  <si>
    <t>cf97d259-7364-ef11-a4e6-6045bdc3bf82</t>
  </si>
  <si>
    <t>2c0833b0-4c44-f011-877a-002248112f30</t>
  </si>
  <si>
    <t>CAS-1448796-Y4F3N5</t>
  </si>
  <si>
    <t>67679688638</t>
  </si>
  <si>
    <t>5f316cea-5e23-f011-9d47-6045bde525ee</t>
  </si>
  <si>
    <t>87e126ca-2335-f011-8c4c-002248112f30</t>
  </si>
  <si>
    <t>CAS-1583089-V0C3H7</t>
  </si>
  <si>
    <t>42209975449</t>
  </si>
  <si>
    <t>75c5997e-afdb-f011-ad8e-000d3acb3224</t>
  </si>
  <si>
    <t>eb122717-cb36-f011-8c4c-002248112f30</t>
  </si>
  <si>
    <t>CAS-1701813-W4Y0Y3</t>
  </si>
  <si>
    <t>58298423358</t>
  </si>
  <si>
    <t>5d3f110e-c636-f011-a2d9-00224896aeed</t>
  </si>
  <si>
    <t>CAS-1594522-T0S6M3</t>
  </si>
  <si>
    <t>c68de279-1b31-f011-a2d9-00224896aeed</t>
  </si>
  <si>
    <t>0fd0860c-e036-f011-8c4c-002248112f30</t>
  </si>
  <si>
    <t>CAS-1591081-T9N5X4</t>
  </si>
  <si>
    <t>98004206044</t>
  </si>
  <si>
    <t>509688df-974d-ef11-b4ac-00224811a7b8</t>
  </si>
  <si>
    <t>52b1254f-0337-f011-8c4c-002248112f30</t>
  </si>
  <si>
    <t>CAS-1436804-P4Q4X2</t>
  </si>
  <si>
    <t>43911280226</t>
  </si>
  <si>
    <t>eb015573-f6af-f011-aa44-002248948796</t>
  </si>
  <si>
    <t>CAS-1665943-P6P9V5</t>
  </si>
  <si>
    <t>a27434cd-2811-f011-9d47-6045bde525ee</t>
  </si>
  <si>
    <t>49696498-2828-f011-8c4d-002248112f30</t>
  </si>
  <si>
    <t>CAS-1575400-Q9N2R3</t>
  </si>
  <si>
    <t>73148806397</t>
  </si>
  <si>
    <t>e642780e-5e1a-f011-9d47-6045bde525ee</t>
  </si>
  <si>
    <t>4edb3138-7d29-f011-8c4d-002248112f30</t>
  </si>
  <si>
    <t>CAS-1579999-Z3P7Z5</t>
  </si>
  <si>
    <t>68686194034</t>
  </si>
  <si>
    <t>fee23d84-cb2e-f011-8c4e-00224895e766</t>
  </si>
  <si>
    <t>c314f881-a02c-f011-8c4d-002248112f30</t>
  </si>
  <si>
    <t>e42ade91-4776-ef11-a4e5-00224895116e</t>
  </si>
  <si>
    <t>CAS-1589387-Q1C7Q5</t>
  </si>
  <si>
    <t>17677498930</t>
  </si>
  <si>
    <t>4c4f2269-8e2d-f011-9d47-7c1e522b7156</t>
  </si>
  <si>
    <t>aa367886-9f2d-f011-8c4d-002248112f30</t>
  </si>
  <si>
    <t>CAS-1589184-L3T1T0</t>
  </si>
  <si>
    <t>99686470879</t>
  </si>
  <si>
    <t>eb9f8342-0720-f011-9d47-6045bde525ee</t>
  </si>
  <si>
    <t>74d5f1e7-c62e-f011-8c4d-002248112f30</t>
  </si>
  <si>
    <t>CAS-1582058-X3D5X1</t>
  </si>
  <si>
    <t>29259809798</t>
  </si>
  <si>
    <t>a4e1a399-ba2e-f011-9d47-7c1e522b7156</t>
  </si>
  <si>
    <t>1918a757-c82e-f011-8c4d-002248112f30</t>
  </si>
  <si>
    <t>CAS-1589317-N6T0V4</t>
  </si>
  <si>
    <t>17678651986</t>
  </si>
  <si>
    <t>5ca5c52c-ca2e-f011-9d47-7c1e522b7156</t>
  </si>
  <si>
    <t>cb7685d6-f32e-f011-8c4d-002248112f30</t>
  </si>
  <si>
    <t>CAS-1589375-Y4Y9L1</t>
  </si>
  <si>
    <t>62688283639</t>
  </si>
  <si>
    <t>d3565824-7f5d-f111-89e7-002248104426</t>
  </si>
  <si>
    <t>5a2c1698-6630-f011-8c4d-002248112f30</t>
  </si>
  <si>
    <t>CAS-1793976-M6R2J2</t>
  </si>
  <si>
    <t>61360062389</t>
  </si>
  <si>
    <t>430a6154-0e31-f011-8c4d-000d3ad27b4e</t>
  </si>
  <si>
    <t>e5707b39-9330-f011-8c4d-002248112f30</t>
  </si>
  <si>
    <t>33ba4836-8b30-f011-9d47-7c1e522b7156</t>
  </si>
  <si>
    <t>CAS-1591049-Z2Y2W7</t>
  </si>
  <si>
    <t>87930802865</t>
  </si>
  <si>
    <t>adf7ae9b-6130-f011-9d47-7c1e522b7156</t>
  </si>
  <si>
    <t>67a90c9a-9430-f011-8c4d-002248112f30</t>
  </si>
  <si>
    <t>CAS-1590581-S9Y5F8</t>
  </si>
  <si>
    <t>28390526946</t>
  </si>
  <si>
    <t>c97222c4-e748-f111-9a90-002248926a7f</t>
  </si>
  <si>
    <t>bad3f3a7-5b31-f011-8c4d-002248112f30</t>
  </si>
  <si>
    <t>CAS-1782425-F0M5Y2</t>
  </si>
  <si>
    <t>39302792882</t>
  </si>
  <si>
    <t>ee673ed6-dd1f-f011-9d47-6045bde525ee</t>
  </si>
  <si>
    <t>a0ba524f-dd20-f011-9989-002248112f30</t>
  </si>
  <si>
    <t>CAS-1581804-K5X6S2</t>
  </si>
  <si>
    <t>22878376387</t>
  </si>
  <si>
    <t>8aedd6a4-9e2b-f011-9d47-6045bde525ee</t>
  </si>
  <si>
    <t>b9de90ac-c839-f011-b4ca-002248112f30</t>
  </si>
  <si>
    <t>CAS-1587991-M0H3X4</t>
  </si>
  <si>
    <t>98686678688</t>
  </si>
  <si>
    <t>b58c4c37-be36-f011-a2d9-00224896aeed</t>
  </si>
  <si>
    <t>e6f8a9fe-c939-f011-b4ca-002248112f30</t>
  </si>
  <si>
    <t>CAS-1594457-N0R4W5</t>
  </si>
  <si>
    <t>35687340414</t>
  </si>
  <si>
    <t>cfca1dbf-ce39-f011-a2d9-00224896aeed</t>
  </si>
  <si>
    <t>a37fe8ab-043a-f011-b4ca-002248112f30</t>
  </si>
  <si>
    <t>CAS-1595551-X0G3B0</t>
  </si>
  <si>
    <t>81686254400</t>
  </si>
  <si>
    <t>b4f2345f-f409-f011-a4de-000d3ad2a423</t>
  </si>
  <si>
    <t>80d5d8b2-ab3a-f011-b4ca-002248112f30</t>
  </si>
  <si>
    <t>CAS-1570073-B1B8X1</t>
  </si>
  <si>
    <t>36505397861</t>
  </si>
  <si>
    <t>9de87d59-e57b-f011-8151-00224893967e</t>
  </si>
  <si>
    <t>CAS-1637565-W6R2X2</t>
  </si>
  <si>
    <t>ca99012d-ab97-f011-aa44-002248948796</t>
  </si>
  <si>
    <t>6126e91a-f73c-f011-b4ca-002248112f30</t>
  </si>
  <si>
    <t>CAS-1652084-C2V4H3</t>
  </si>
  <si>
    <t>93533157843</t>
  </si>
  <si>
    <t>495467f8-ec2e-f011-9d47-7c1e522b7156</t>
  </si>
  <si>
    <t>CAS-1589647-M9K3K6</t>
  </si>
  <si>
    <t>57af8f56-1611-f011-998b-0022481019a9</t>
  </si>
  <si>
    <t>9afab1c2-7610-f011-9989-002248114969</t>
  </si>
  <si>
    <t>97fb86d0-6410-f011-9d47-6045bde525ee</t>
  </si>
  <si>
    <t>CAS-1575346-F3T8X9</t>
  </si>
  <si>
    <t>39203134499</t>
  </si>
  <si>
    <t>b82a910e-2111-f011-9d47-6045bde525ee</t>
  </si>
  <si>
    <t>c4e4c674-ea11-f011-9989-002248114969</t>
  </si>
  <si>
    <t>CAS-1575385-F2V9L6</t>
  </si>
  <si>
    <t>47828083416</t>
  </si>
  <si>
    <t>a544f50c-33fa-ef11-a4de-000d3ad20122</t>
  </si>
  <si>
    <t>a96a6d20-d914-f011-9989-002248114969</t>
  </si>
  <si>
    <t>CAS-1559172-Y8L7X9</t>
  </si>
  <si>
    <t>55684851438</t>
  </si>
  <si>
    <t>dbac8843-c714-f011-9d47-6045bde525ee</t>
  </si>
  <si>
    <t>b65c73d5-d914-f011-9989-002248114969</t>
  </si>
  <si>
    <t>CAS-1576993-R0S9Y3</t>
  </si>
  <si>
    <t>38685617627</t>
  </si>
  <si>
    <t>b032141a-9b19-f011-998b-000d3ad0bafe</t>
  </si>
  <si>
    <t>39c16536-9719-f011-9989-002248114969</t>
  </si>
  <si>
    <t>ea547c30-8119-f011-9d47-6045bde525ee</t>
  </si>
  <si>
    <t>CAS-1579512-P1B6B8</t>
  </si>
  <si>
    <t>96608549401</t>
  </si>
  <si>
    <t>f9d73156-c165-f011-95f3-000d3ad1cf65</t>
  </si>
  <si>
    <t>CAS-1626131-B4L9J4</t>
  </si>
  <si>
    <t>36751e21-3673-f011-95f2-0022489771dc</t>
  </si>
  <si>
    <t>13ad5969-9895-f011-b41c-002248115348</t>
  </si>
  <si>
    <t>CAS-1633942-T3V1M7</t>
  </si>
  <si>
    <t>25972616742</t>
  </si>
  <si>
    <t>813bda86-c495-f011-aa44-002248948796</t>
  </si>
  <si>
    <t>5b9fe418-d095-f011-b41c-002248115348</t>
  </si>
  <si>
    <t>CAS-1651424-S1X2P5</t>
  </si>
  <si>
    <t>92690409360</t>
  </si>
  <si>
    <t>f2346a21-8d33-f011-a2d9-00224896aeed</t>
  </si>
  <si>
    <t>8f26adb4-b896-f011-b41c-002248115348</t>
  </si>
  <si>
    <t>CAS-1592233-R7Y7L2</t>
  </si>
  <si>
    <t>75126367743</t>
  </si>
  <si>
    <t>5aa3948e-7b8f-f011-aa44-002248948796</t>
  </si>
  <si>
    <t>dfd5c6ba-b896-f011-b41c-002248115348</t>
  </si>
  <si>
    <t>CAS-1648033-K8T9F0</t>
  </si>
  <si>
    <t>29588176423</t>
  </si>
  <si>
    <t>e95d5177-5297-f011-b41b-00224898c66c</t>
  </si>
  <si>
    <t>CAS-1651717-V6W5X7</t>
  </si>
  <si>
    <t>1fa4972b-5b94-f011-aa44-002248948796</t>
  </si>
  <si>
    <t>b1c240cd-ba96-f011-b41c-002248115348</t>
  </si>
  <si>
    <t>CAS-1650911-N0Y3P2</t>
  </si>
  <si>
    <t>70652464195</t>
  </si>
  <si>
    <t>800acb3f-5997-f011-b41c-002248949e97</t>
  </si>
  <si>
    <t>7c8dafe6-5397-f011-b41c-002248115348</t>
  </si>
  <si>
    <t>9920bc53-e049-f011-a2d9-002248973324</t>
  </si>
  <si>
    <t>CAS-1651747-Z3L1R8</t>
  </si>
  <si>
    <t>18164018415</t>
  </si>
  <si>
    <t>CAS-1606472-H3B9R2</t>
  </si>
  <si>
    <t>75d1b15a-cc57-f011-95f3-000d3aca6c5f</t>
  </si>
  <si>
    <t>cce32068-1598-f011-b41c-002248115348</t>
  </si>
  <si>
    <t>CAS-1620261-X2F9D2</t>
  </si>
  <si>
    <t>57449041315</t>
  </si>
  <si>
    <t>3cd1d6bc-148d-f011-8151-000d3ad157cb</t>
  </si>
  <si>
    <t>096f1ec9-4698-f011-b41c-002248115348</t>
  </si>
  <si>
    <t>CAS-1646428-P0W7P3</t>
  </si>
  <si>
    <t>69956148932</t>
  </si>
  <si>
    <t>95b752c6-1f09-f011-a4de-000d3ad2a423</t>
  </si>
  <si>
    <t>536f5171-4a98-f011-b41c-002248115348</t>
  </si>
  <si>
    <t>CAS-1569211-S9R2H6</t>
  </si>
  <si>
    <t>68149584963</t>
  </si>
  <si>
    <t>3475efc9-f989-f011-8151-000d3ad157cb</t>
  </si>
  <si>
    <t>b8735e07-d698-f011-b41c-002248115348</t>
  </si>
  <si>
    <t>CAS-1645159-Y6V9F7</t>
  </si>
  <si>
    <t>39729215897</t>
  </si>
  <si>
    <t>c11759a0-d298-f011-aa44-002248948796</t>
  </si>
  <si>
    <t>6d3645e6-e198-f011-b41c-002248115348</t>
  </si>
  <si>
    <t>CAS-1652666-M3K7J4</t>
  </si>
  <si>
    <t>27738527339</t>
  </si>
  <si>
    <t>9eeeb1cb-768c-f011-8151-000d3ad157cb</t>
  </si>
  <si>
    <t>78b966a1-e298-f011-b41c-002248115348</t>
  </si>
  <si>
    <t>CAS-1646179-J6P0W0</t>
  </si>
  <si>
    <t>96687454584</t>
  </si>
  <si>
    <t>9d3fe30e-4391-f011-aa44-002248948796</t>
  </si>
  <si>
    <t>9732f79f-cc99-f011-b41c-002248115348</t>
  </si>
  <si>
    <t>CAS-1648606-F6V6P3</t>
  </si>
  <si>
    <t>40227023656</t>
  </si>
  <si>
    <t>878d7b31-669a-f011-aa44-002248948796</t>
  </si>
  <si>
    <t>91093e79-7b9a-f011-b41c-002248115348</t>
  </si>
  <si>
    <t>CAS-1653670-B0T3S9</t>
  </si>
  <si>
    <t>79919184486</t>
  </si>
  <si>
    <t>6ef39611-1583-f011-8151-000d3ad157cb</t>
  </si>
  <si>
    <t>1aa400db-829a-f011-b41c-002248115348</t>
  </si>
  <si>
    <t>CAS-1641767-G7V7M5</t>
  </si>
  <si>
    <t>69689620344</t>
  </si>
  <si>
    <t>ce45a445-7e9a-f011-aa44-002248948796</t>
  </si>
  <si>
    <t>47a400db-829a-f011-b41c-002248115348</t>
  </si>
  <si>
    <t>CAS-1653755-C3B6Y4</t>
  </si>
  <si>
    <t>64515257528</t>
  </si>
  <si>
    <t>58f46dd5-859a-f011-aa44-002248948796</t>
  </si>
  <si>
    <t>78b86112-959a-f011-b41c-002248115348</t>
  </si>
  <si>
    <t>CAS-1653770-R9W3J2</t>
  </si>
  <si>
    <t>69691337970</t>
  </si>
  <si>
    <t>63744337-0d46-f011-a2d9-002248973324</t>
  </si>
  <si>
    <t>110f91bc-f79a-f011-b41c-002248115348</t>
  </si>
  <si>
    <t>CAS-1604009-V4Z7C4</t>
  </si>
  <si>
    <t>62610289699</t>
  </si>
  <si>
    <t>8308302b-f991-f011-aa44-002248948796</t>
  </si>
  <si>
    <t>90d0d8aa-0192-f011-b4cb-002248115348</t>
  </si>
  <si>
    <t>CAS-1649131-B4J9T9</t>
  </si>
  <si>
    <t>14265803375</t>
  </si>
  <si>
    <t>bb11473c-0e50-f011-95f3-000d3aca6c5f</t>
  </si>
  <si>
    <t>e3c72d5e-0292-f011-b4cb-002248115348</t>
  </si>
  <si>
    <t>CAS-1611416-X9W4F6</t>
  </si>
  <si>
    <t>47688180065</t>
  </si>
  <si>
    <t>9c0250d2-6aa2-f011-aa44-002248948796</t>
  </si>
  <si>
    <t>CAS-1657091-Z9C0W0</t>
  </si>
  <si>
    <t>9cd08d70-898f-f011-aa44-002248948796</t>
  </si>
  <si>
    <t>d2f0ac99-cb92-f011-b4cb-002248115348</t>
  </si>
  <si>
    <t>CAS-1648130-V7H1G0</t>
  </si>
  <si>
    <t>70690242838</t>
  </si>
  <si>
    <t>ac4ea5de-d492-f011-aa44-002248948796</t>
  </si>
  <si>
    <t>add4b47c-d992-f011-b4cb-002248115348</t>
  </si>
  <si>
    <t>CAS-1649792-Q7B8P9</t>
  </si>
  <si>
    <t>30689267089</t>
  </si>
  <si>
    <t>870f8d9b-3989-f011-8151-000d3ad157cb</t>
  </si>
  <si>
    <t>231297a3-6693-f011-b4cb-002248115348</t>
  </si>
  <si>
    <t>CAS-1644652-G0G7P6</t>
  </si>
  <si>
    <t>17238522713</t>
  </si>
  <si>
    <t>471f7524-cb91-f011-aa44-002248948796</t>
  </si>
  <si>
    <t>28f8811a-6a93-f011-b4cb-002248115348</t>
  </si>
  <si>
    <t>CAS-1648727-F8C8M9</t>
  </si>
  <si>
    <t>34690781732</t>
  </si>
  <si>
    <t>735d8b71-ba92-f011-aa44-002248948796</t>
  </si>
  <si>
    <t>c5abd7e3-1c94-f011-b4cb-002248115348</t>
  </si>
  <si>
    <t>CAS-1649631-G5B1Q7</t>
  </si>
  <si>
    <t>18690636670</t>
  </si>
  <si>
    <t>5e75b6ae-9279-f011-95f2-0022489771dc</t>
  </si>
  <si>
    <t>b7ac52f8-2594-f011-b4cb-002248115348</t>
  </si>
  <si>
    <t>CAS-1637017-B8D2L8</t>
  </si>
  <si>
    <t>24617756045</t>
  </si>
  <si>
    <t>7900fe5f-4c93-f011-aa44-002248948796</t>
  </si>
  <si>
    <t>02cd67e0-2894-f011-b4cb-002248115348</t>
  </si>
  <si>
    <t>CAS-1649900-Q3F4Q8</t>
  </si>
  <si>
    <t>59172829941</t>
  </si>
  <si>
    <t>8e1d6acf-246c-f011-95f3-000d3ad1cf65</t>
  </si>
  <si>
    <t>1ec03101-2795-f011-b4cb-002248115348</t>
  </si>
  <si>
    <t>CAS-1630395-N8G6D7</t>
  </si>
  <si>
    <t>33685020991</t>
  </si>
  <si>
    <t>4b4f571e-ed7e-f011-8151-000d3ad157cb</t>
  </si>
  <si>
    <t>997ce161-209c-f011-bbd2-002248115348</t>
  </si>
  <si>
    <t>CAS-1639542-X5M6X7</t>
  </si>
  <si>
    <t>52587821660</t>
  </si>
  <si>
    <t>83ab95c1-df9c-f011-bbd3-0022481287a5</t>
  </si>
  <si>
    <t>CAS-1654333-T8D4B9</t>
  </si>
  <si>
    <t>c8eecf60-ff9b-f011-aa44-002248948796</t>
  </si>
  <si>
    <t>eb3e1c26-239c-f011-bbd2-002248115348</t>
  </si>
  <si>
    <t>CAS-1654016-V7Z3P0</t>
  </si>
  <si>
    <t>40686574630</t>
  </si>
  <si>
    <t>4e0fd3ac-befc-f011-bb47-002248986e94</t>
  </si>
  <si>
    <t>CAS-1731844-N3L5D0</t>
  </si>
  <si>
    <t>b2ac54b6-e87a-f011-8151-00224893967e</t>
  </si>
  <si>
    <t>6f6a3f60-259c-f011-bbd2-002248115348</t>
  </si>
  <si>
    <t>CAS-1637254-T4X3T3</t>
  </si>
  <si>
    <t>31682767373</t>
  </si>
  <si>
    <t>b504b5c2-899b-f011-aa44-002248948796</t>
  </si>
  <si>
    <t>d728b69b-579c-f011-bbd2-002248115348</t>
  </si>
  <si>
    <t>CAS-1654003-N2F2G4</t>
  </si>
  <si>
    <t>12688974183</t>
  </si>
  <si>
    <t>bfc639d2-1692-f011-aa44-002248948796</t>
  </si>
  <si>
    <t>2b0118f6-2e9d-f011-bbd2-002248115348</t>
  </si>
  <si>
    <t>CAS-1649252-F0L6T3</t>
  </si>
  <si>
    <t>15683763439</t>
  </si>
  <si>
    <t>a69027c4-0e92-f011-aa44-002248948796</t>
  </si>
  <si>
    <t>f0da02f8-329d-f011-bbd2-002248115348</t>
  </si>
  <si>
    <t>CAS-1649238-N8K5D5</t>
  </si>
  <si>
    <t>48678415962</t>
  </si>
  <si>
    <t>d2d53656-c39d-f011-bbd2-000d3a6b2009</t>
  </si>
  <si>
    <t>859f1f44-b89d-f011-bbd2-002248115348</t>
  </si>
  <si>
    <t>39888775-e294-f011-aa44-002248948796</t>
  </si>
  <si>
    <t>CAS-1655002-R7D9N9</t>
  </si>
  <si>
    <t>70690994551</t>
  </si>
  <si>
    <t>CAS-1651011-S0J4C8</t>
  </si>
  <si>
    <t>1e297166-8e9d-f011-aa44-002248948796</t>
  </si>
  <si>
    <t>98c909fb-b89d-f011-bbd2-002248115348</t>
  </si>
  <si>
    <t>CAS-1654703-Z0H2V3</t>
  </si>
  <si>
    <t>25690889939</t>
  </si>
  <si>
    <t>b2e38fa4-5f9b-ef11-95f6-0022489910af</t>
  </si>
  <si>
    <t>f91e3af7-bc9d-f011-bbd2-002248115348</t>
  </si>
  <si>
    <t>CAS-1480733-B0C4S2</t>
  </si>
  <si>
    <t>85109767998</t>
  </si>
  <si>
    <t>b10c3df2-36ec-f011-92b9-000d3ad1cf65</t>
  </si>
  <si>
    <t>8a04282a-a39e-f011-bbd2-002248115348</t>
  </si>
  <si>
    <t>CAS-1710214-Q4N2M1</t>
  </si>
  <si>
    <t>77691349783</t>
  </si>
  <si>
    <t>c8617d17-a579-f011-95f2-0022489771dc</t>
  </si>
  <si>
    <t>CAS-1637117-G6Z9Z5</t>
  </si>
  <si>
    <t>d3ab6cfb-c39d-f011-aa44-002248948796</t>
  </si>
  <si>
    <t>ed625e15-a59e-f011-bbd2-002248115348</t>
  </si>
  <si>
    <t>CAS-1655012-C6J2Z1</t>
  </si>
  <si>
    <t>51823194344</t>
  </si>
  <si>
    <t>803ecfcd-089c-f011-aa44-002248948796</t>
  </si>
  <si>
    <t>1710a9a8-aa9e-f011-bbd2-002248115348</t>
  </si>
  <si>
    <t>CAS-1654027-Q3P2Y6</t>
  </si>
  <si>
    <t>17119915368</t>
  </si>
  <si>
    <t>988682d3-529f-f011-bbd3-0022489328a2</t>
  </si>
  <si>
    <t>369273a8-4f9f-f011-bbd2-002248115348</t>
  </si>
  <si>
    <t>551dbc81-590f-f011-9d47-6045bde525ee</t>
  </si>
  <si>
    <t>CAS-1656096-P7Y3H3</t>
  </si>
  <si>
    <t>52637713232</t>
  </si>
  <si>
    <t>CAS-1573860-W8K2B9</t>
  </si>
  <si>
    <t>59e60970-999a-f011-aa44-002248948796</t>
  </si>
  <si>
    <t>aa89603b-509f-f011-bbd2-002248115348</t>
  </si>
  <si>
    <t>CAS-1653832-P2B5T6</t>
  </si>
  <si>
    <t>71653301286</t>
  </si>
  <si>
    <t>c48331f9-9619-f011-9d47-6045bde525ee</t>
  </si>
  <si>
    <t>84224ce1-97a4-f011-bbd2-002248115348</t>
  </si>
  <si>
    <t>CAS-1579482-W7Y4S3</t>
  </si>
  <si>
    <t>71281586670</t>
  </si>
  <si>
    <t>c8625a08-86a5-f011-bbd3-0022489328a2</t>
  </si>
  <si>
    <t>5d8609c7-d8a4-f011-bbd2-002248115348</t>
  </si>
  <si>
    <t>9f79f815-6c9e-f011-aa44-002248948796</t>
  </si>
  <si>
    <t>CAS-1659174-X6C5C6</t>
  </si>
  <si>
    <t>22904887228</t>
  </si>
  <si>
    <t>CAS-1655328-C1R9H0</t>
  </si>
  <si>
    <t>77df6a55-e199-f011-aa44-002248948796</t>
  </si>
  <si>
    <t>621fc226-7aa5-f011-bbd2-002248115348</t>
  </si>
  <si>
    <t>CAS-1653598-R9V2C8</t>
  </si>
  <si>
    <t>74675446883</t>
  </si>
  <si>
    <t>3a34e952-79a1-f011-aa44-002248948796</t>
  </si>
  <si>
    <t>6edf6a90-7aa6-f011-bbd2-002248115348</t>
  </si>
  <si>
    <t>CAS-1656749-Z7Y8H8</t>
  </si>
  <si>
    <t>22483992771</t>
  </si>
  <si>
    <t>7023e3f2-cf6f-ef11-a4e5-00224895116e</t>
  </si>
  <si>
    <t>80b9b3a8-54b8-ef11-a72f-002248115a04</t>
  </si>
  <si>
    <t>CAS-1453968-V7X2C2</t>
  </si>
  <si>
    <t>55666443367</t>
  </si>
  <si>
    <t>55fe19c8-9030-f011-9d47-7c1e522b7156</t>
  </si>
  <si>
    <t>30ce5458-5cbe-ef11-a72f-002248115a04</t>
  </si>
  <si>
    <t>CAS-1590968-T7S0N0</t>
  </si>
  <si>
    <t>88486127649</t>
  </si>
  <si>
    <t>22cf3f80-49f3-f011-92b9-000d3ad1cf65</t>
  </si>
  <si>
    <t>6e4eeba6-28c0-ef11-a72f-002248115a04</t>
  </si>
  <si>
    <t>CAS-1718471-Z3Z6V6</t>
  </si>
  <si>
    <t>25190945967</t>
  </si>
  <si>
    <t>0cdcda64-4bdf-ef11-a731-7c1e522ad46b</t>
  </si>
  <si>
    <t>a444d7cc-e2bc-ef11-95f6-6045bdc2b61b</t>
  </si>
  <si>
    <t>CAS-1537082-W5R3L6</t>
  </si>
  <si>
    <t>4c489e60-75f6-f011-8406-7ced8da18a94</t>
  </si>
  <si>
    <t>CAS-1722265-J8F9M2</t>
  </si>
  <si>
    <t>4a479a5b-35a3-f011-aa44-002248948796</t>
  </si>
  <si>
    <t>eb679728-50d5-ef11-a731-002248115a04</t>
  </si>
  <si>
    <t>CAS-1657556-N8T9Q5</t>
  </si>
  <si>
    <t>62551292891</t>
  </si>
  <si>
    <t>ac4fab56-466f-ef11-a670-002248122b18</t>
  </si>
  <si>
    <t>32075715-4100-ed11-82e6-00224811654f</t>
  </si>
  <si>
    <t>0134a92e-cb32-ef11-a295-002248937cb5</t>
  </si>
  <si>
    <t>CAS-1453853-V5B5B8</t>
  </si>
  <si>
    <t>73660860917</t>
  </si>
  <si>
    <t>f470a6c1-1a69-f111-9b48-002248926028</t>
  </si>
  <si>
    <t>9c5bfebc-fb03-ed11-82e6-00224811654f</t>
  </si>
  <si>
    <t>CAS-1801375-Y1F1T9</t>
  </si>
  <si>
    <t>64659559234</t>
  </si>
  <si>
    <t>8359e03d-0998-f011-aa44-002248948796</t>
  </si>
  <si>
    <t>b2e5e80a-03c6-ec11-a7b5-00224811654f</t>
  </si>
  <si>
    <t>CAS-1652124-P8K3M3</t>
  </si>
  <si>
    <t>85774701223</t>
  </si>
  <si>
    <t>47242184-d506-f111-83da-002248948c85</t>
  </si>
  <si>
    <t>821d5679-e4cc-ec11-a7b6-00224811654f</t>
  </si>
  <si>
    <t>CAS-1743590-D7N4R8</t>
  </si>
  <si>
    <t>97722086716</t>
  </si>
  <si>
    <t>86f24564-225f-f011-95f3-000d3ad1cf65</t>
  </si>
  <si>
    <t>3eb0f1a6-15cf-ec11-a7b6-00224811654f</t>
  </si>
  <si>
    <t>CAS-1623285-H7W9R9</t>
  </si>
  <si>
    <t>70402882853</t>
  </si>
  <si>
    <t>236da866-dc41-f111-9a91-002248966bca</t>
  </si>
  <si>
    <t>049435f6-c3d1-ec11-a7b6-00224811654f</t>
  </si>
  <si>
    <t>CAS-1778391-X0V9G8</t>
  </si>
  <si>
    <t>64235440717</t>
  </si>
  <si>
    <t>db7af7fc-cd0a-f011-a4de-000d3ad2a423</t>
  </si>
  <si>
    <t>70b3add6-bd36-f011-8c4c-0022481166ed</t>
  </si>
  <si>
    <t>CAS-1570958-M3B1Z8</t>
  </si>
  <si>
    <t>20685114461</t>
  </si>
  <si>
    <t>55d022c3-d136-f011-8c4d-00224891e269</t>
  </si>
  <si>
    <t>8300d503-c236-f011-8c4c-0022481166ed</t>
  </si>
  <si>
    <t>5d8ad679-8df9-ef11-a4de-000d3ad20122</t>
  </si>
  <si>
    <t>CAS-1594602-C3Q5V5</t>
  </si>
  <si>
    <t>54677451268</t>
  </si>
  <si>
    <t>f2f34fa0-b9d4-f011-ad8e-000d3acb3224</t>
  </si>
  <si>
    <t>006aec77-0edb-f011-8543-002248116859</t>
  </si>
  <si>
    <t>CAS-1695260-L2X7D4</t>
  </si>
  <si>
    <t>94652414931</t>
  </si>
  <si>
    <t>9a759a4b-a474-f011-95f2-0022489771dc</t>
  </si>
  <si>
    <t>0002e110-3df7-ec11-82e6-002248116867</t>
  </si>
  <si>
    <t>CAS-1634575-Y3K4R0</t>
  </si>
  <si>
    <t>33943531276</t>
  </si>
  <si>
    <t>d3d8f7c0-ef52-f011-95f3-000d3aca6c5f</t>
  </si>
  <si>
    <t>1e17df79-1ec5-ec11-a7b5-002248116867</t>
  </si>
  <si>
    <t>CAS-1614754-F4F0V0</t>
  </si>
  <si>
    <t>27658210710</t>
  </si>
  <si>
    <t>614d6724-131c-f111-9730-002248108a02</t>
  </si>
  <si>
    <t>d197772d-b2ca-ec11-a7b6-002248116867</t>
  </si>
  <si>
    <t>CAS-1757410-N8V8R7</t>
  </si>
  <si>
    <t>39658567476</t>
  </si>
  <si>
    <t>095c284a-20fc-f011-bb47-002248986e94</t>
  </si>
  <si>
    <t>23073ba0-f7d0-ec11-a7b6-002248116867</t>
  </si>
  <si>
    <t>CAS-1730861-H9S3F4</t>
  </si>
  <si>
    <t>52381462463</t>
  </si>
  <si>
    <t>9ea21fa5-b8cc-ee11-92bc-000d3acb2403</t>
  </si>
  <si>
    <t>44bc8895-1cfc-ec11-82e6-002248116a15</t>
  </si>
  <si>
    <t>CAS-1358613-M8L3X2</t>
  </si>
  <si>
    <t>20762934589</t>
  </si>
  <si>
    <t>7ed98df5-7205-f111-83da-002248948c85</t>
  </si>
  <si>
    <t>123e446a-a0bf-ec11-983f-002248116a15</t>
  </si>
  <si>
    <t>CAS-1741867-Z1J7Z8</t>
  </si>
  <si>
    <t>15894436642</t>
  </si>
  <si>
    <t>42dc52ee-8e11-ef11-9899-6045bdc3c1bb</t>
  </si>
  <si>
    <t>3e808d42-6fc0-ec11-983f-002248116a15</t>
  </si>
  <si>
    <t>CAS-1396723-G7F7D5</t>
  </si>
  <si>
    <t>87369915827</t>
  </si>
  <si>
    <t>7e02bd89-8a73-f111-9b48-002248926028</t>
  </si>
  <si>
    <t>8eb62144-eed0-ec11-a7b6-002248116a15</t>
  </si>
  <si>
    <t>CAS-1809988-Y2D6J7</t>
  </si>
  <si>
    <t>52369813600</t>
  </si>
  <si>
    <t>a2bd572d-5869-f111-9b48-002248926028</t>
  </si>
  <si>
    <t>5e6985b5-f1e2-ec11-bb3e-002248116a15</t>
  </si>
  <si>
    <t>CAS-1802057-Q2Q5S0</t>
  </si>
  <si>
    <t>61940766256</t>
  </si>
  <si>
    <t>11cf500c-f89d-ed11-a81b-002248947c6e</t>
  </si>
  <si>
    <t>5baf33e3-bbdc-ec11-bb3f-002248116a15</t>
  </si>
  <si>
    <t>CAS-1159139-F0V6G9</t>
  </si>
  <si>
    <t>99537332448</t>
  </si>
  <si>
    <t>03104d3c-7453-ee11-a81c-00224812d39d</t>
  </si>
  <si>
    <t>c109b829-7306-ed11-82e5-002248116f6b</t>
  </si>
  <si>
    <t>CAS-1272235-Z7N1V2</t>
  </si>
  <si>
    <t>82413261513</t>
  </si>
  <si>
    <t>5857f1b9-395a-f111-89e7-002248104426</t>
  </si>
  <si>
    <t>4ea7deae-4a0a-ed11-82e5-002248116f6b</t>
  </si>
  <si>
    <t>CAS-1792442-B5B3Z7</t>
  </si>
  <si>
    <t>13660803958</t>
  </si>
  <si>
    <t>d0b931b0-3f4b-f011-a2d9-002248973324</t>
  </si>
  <si>
    <t>9c81b39e-be01-ed11-82e6-002248116f6b</t>
  </si>
  <si>
    <t>CAS-1607929-H6P5N1</t>
  </si>
  <si>
    <t>82660900194</t>
  </si>
  <si>
    <t>205126ae-33fa-f011-bb47-002248986e94</t>
  </si>
  <si>
    <t>bc9a6a88-b6c0-ec11-983f-002248116f6b</t>
  </si>
  <si>
    <t>CAS-1725758-M0N6W4</t>
  </si>
  <si>
    <t>Naomi Swan</t>
  </si>
  <si>
    <t>90133079535</t>
  </si>
  <si>
    <t>35e91b0c-4527-f111-9730-002248108a02</t>
  </si>
  <si>
    <t>f808a2f7-8fc6-ec11-a7b5-002248116f6b</t>
  </si>
  <si>
    <t>CAS-1764933-L9Z5Z8</t>
  </si>
  <si>
    <t>97652880905</t>
  </si>
  <si>
    <t>6b83992a-1153-f011-95f3-000d3aca6c5f</t>
  </si>
  <si>
    <t>d32f8e2b-0ad7-ec11-a7b6-002248116f6b</t>
  </si>
  <si>
    <t>CAS-1615565-D1H3G7</t>
  </si>
  <si>
    <t>30910906531</t>
  </si>
  <si>
    <t>e917ea7d-7826-f111-9730-002248108a02</t>
  </si>
  <si>
    <t>52a5256f-b2eb-ec11-bb3e-002248116f6b</t>
  </si>
  <si>
    <t>CAS-1764191-V9T4P0</t>
  </si>
  <si>
    <t>23877005230</t>
  </si>
  <si>
    <t>d112f618-8788-f011-8151-000d3ad157cb</t>
  </si>
  <si>
    <t>f1f872c0-3d13-ef11-9f89-00224811715a</t>
  </si>
  <si>
    <t>CAS-1644330-G0K8C3</t>
  </si>
  <si>
    <t>34396105848</t>
  </si>
  <si>
    <t>a7541f9e-735d-f111-89e7-002248104426</t>
  </si>
  <si>
    <t>b6e5bc5f-5fe3-ef11-be1f-002248117707</t>
  </si>
  <si>
    <t>CAS-1793863-Q6L1M3</t>
  </si>
  <si>
    <t>55175869248</t>
  </si>
  <si>
    <t>bb524675-de75-f011-95f2-0022489771dc</t>
  </si>
  <si>
    <t>9b12adb7-f52e-f011-8c4d-002248117bb6</t>
  </si>
  <si>
    <t>CAS-1634793-X3S2Y7</t>
  </si>
  <si>
    <t>65810409313</t>
  </si>
  <si>
    <t>d262bb11-922f-f011-8c4e-000d3ad0bafe</t>
  </si>
  <si>
    <t>dfb5bbaf-fc2e-f011-8c4d-002248117bb6</t>
  </si>
  <si>
    <t>a7fa0db9-c42b-f011-9d47-6045bde525ee</t>
  </si>
  <si>
    <t>CAS-1590000-Y1W9Y7</t>
  </si>
  <si>
    <t>63072954388</t>
  </si>
  <si>
    <t>42ccf2b3-5a31-f011-8c4d-00224810d8ec</t>
  </si>
  <si>
    <t>ecfe4ea6-6130-f011-8c4d-002248118458</t>
  </si>
  <si>
    <t>c41635c0-962f-f011-9d47-7c1e522b7156</t>
  </si>
  <si>
    <t>CAS-1591528-P9D8V6</t>
  </si>
  <si>
    <t>21684569864</t>
  </si>
  <si>
    <t>0d8e337c-975c-f011-bec1-00224812a43c</t>
  </si>
  <si>
    <t>a58c4c3e-3432-f011-8c4d-002248118458</t>
  </si>
  <si>
    <t>25c5801e-2c32-f011-a2d9-00224896aeed</t>
  </si>
  <si>
    <t>CAS-1622306-Z4W4T7</t>
  </si>
  <si>
    <t>58686279050</t>
  </si>
  <si>
    <t>CAS-1592059-N5Z8W2</t>
  </si>
  <si>
    <t>bed74dc6-c36a-f111-9b48-002248926028</t>
  </si>
  <si>
    <t>fd70cd6e-01ed-ee11-a1fd-00224811868b</t>
  </si>
  <si>
    <t>CAS-1803114-F3Y3S8</t>
  </si>
  <si>
    <t>68641883847</t>
  </si>
  <si>
    <t>56af89cf-b9d8-f011-ad8e-000d3acb3224</t>
  </si>
  <si>
    <t>bea5a32c-6e26-ec11-b6e6-002248119d4b</t>
  </si>
  <si>
    <t>CAS-1698390-Y9C9Q3</t>
  </si>
  <si>
    <t>82959193818</t>
  </si>
  <si>
    <t>02fa6fa2-438f-ef11-9442-000d3a6ad378</t>
  </si>
  <si>
    <t>452cd984-e8ad-ef11-b8e8-00224811a14a</t>
  </si>
  <si>
    <t>CAS-1472144-L1H9K7</t>
  </si>
  <si>
    <t>97680639605</t>
  </si>
  <si>
    <t>eb8fcc97-2dfd-ef11-a4de-000d3ad20122</t>
  </si>
  <si>
    <t>c9e74529-6a00-f011-bae2-00224811a6ae</t>
  </si>
  <si>
    <t>CAS-1560716-K4M1T5</t>
  </si>
  <si>
    <t>49665879229</t>
  </si>
  <si>
    <t>73aa2f40-7cd5-f011-ad8e-000d3acb3224</t>
  </si>
  <si>
    <t>b485ba83-3548-ec11-8c60-00224811c163</t>
  </si>
  <si>
    <t>CAS-1696065-J9D9B6</t>
  </si>
  <si>
    <t>19654344608</t>
  </si>
  <si>
    <t>b09c6598-d187-f011-8151-000d3ad157cb</t>
  </si>
  <si>
    <t>8bf12e17-3b48-ec11-8c60-00224811c163</t>
  </si>
  <si>
    <t>CAS-1643980-R8H6P3</t>
  </si>
  <si>
    <t>27606305579</t>
  </si>
  <si>
    <t>54edbc14-2e0d-f111-83da-002248108a02</t>
  </si>
  <si>
    <t>968962bf-3688-ef11-8a6a-00224811c447</t>
  </si>
  <si>
    <t>CAS-1748460-M7Q0Q6</t>
  </si>
  <si>
    <t>82681083849</t>
  </si>
  <si>
    <t>d09af804-cdf1-f011-92b9-000d3ad1cf65</t>
  </si>
  <si>
    <t>e6976fba-2f4b-ec11-8c60-00224811cd6d</t>
  </si>
  <si>
    <t>CAS-1717073-B9M4F8</t>
  </si>
  <si>
    <t>64654542882</t>
  </si>
  <si>
    <t>0aa4700a-dc8d-f011-aa44-002248948796</t>
  </si>
  <si>
    <t>b3aed050-dcfd-ec11-82e6-00224811d4e9</t>
  </si>
  <si>
    <t>CAS-1646948-Z3V9H2</t>
  </si>
  <si>
    <t>76647398310</t>
  </si>
  <si>
    <t>22da9449-168b-ee11-a81c-00224812d39d</t>
  </si>
  <si>
    <t>1147d5eb-4ff7-ec11-82e8-00224811d4e9</t>
  </si>
  <si>
    <t>CAS-1304786-X4M2Z6</t>
  </si>
  <si>
    <t>62988988957</t>
  </si>
  <si>
    <t>15be0bbf-84bb-ef11-95f6-6045bdc2b61b</t>
  </si>
  <si>
    <t>9e49da5c-e9cc-ec11-a7b6-00224811d4e9</t>
  </si>
  <si>
    <t>CAS-1505219-Q2Z9R6</t>
  </si>
  <si>
    <t>58368117141</t>
  </si>
  <si>
    <t>580a414d-bf68-ef11-a4e6-6045bdc3bf82</t>
  </si>
  <si>
    <t>1ab9b64e-00ce-ec11-a7b6-00224811d4e9</t>
  </si>
  <si>
    <t>CAS-1450399-F7C8V0</t>
  </si>
  <si>
    <t>19384638708</t>
  </si>
  <si>
    <t>a3475e6e-b666-f011-95f3-000d3ad1cf65</t>
  </si>
  <si>
    <t>faa8dc46-6bcf-ec11-a7b6-00224811d4e9</t>
  </si>
  <si>
    <t>CAS-1626829-F3G7Z1</t>
  </si>
  <si>
    <t>39658198700</t>
  </si>
  <si>
    <t>95b9d632-c26a-f111-9b48-002248926028</t>
  </si>
  <si>
    <t>fc71ea0c-6dd2-ec11-a7b6-00224811d4e9</t>
  </si>
  <si>
    <t>CAS-1803102-G0W0N3</t>
  </si>
  <si>
    <t>71618882232</t>
  </si>
  <si>
    <t>8224c3c4-8643-f111-9a91-002248966bca</t>
  </si>
  <si>
    <t>06f71ee9-01e3-ec11-bb3e-00224811d4e9</t>
  </si>
  <si>
    <t>CAS-1779618-S1B2D7</t>
  </si>
  <si>
    <t>22998283825</t>
  </si>
  <si>
    <t>9710c211-ad87-f011-8151-000d3ad157cb</t>
  </si>
  <si>
    <t>79236667-44f0-ec11-bb3e-00224811d4e9</t>
  </si>
  <si>
    <t>CAS-1643741-C7N8M7</t>
  </si>
  <si>
    <t>36421934964</t>
  </si>
  <si>
    <t>065aa116-3577-f011-95f2-0022489771dc</t>
  </si>
  <si>
    <t>29167cfd-eb06-ed11-82e5-00224811d503</t>
  </si>
  <si>
    <t>CAS-1635666-W2T6S7</t>
  </si>
  <si>
    <t>94572370277</t>
  </si>
  <si>
    <t>c500765b-0553-f011-95f3-000d3aca6c5f</t>
  </si>
  <si>
    <t>c47db60a-3603-ed11-82e6-00224811d503</t>
  </si>
  <si>
    <t>CAS-1615043-H7T0N2</t>
  </si>
  <si>
    <t>56660283241</t>
  </si>
  <si>
    <t>48583579-2a5b-f111-89e7-002248104426</t>
  </si>
  <si>
    <t>CAS-1793283-K9H3R4</t>
  </si>
  <si>
    <t>10d343c4-b0b3-f011-aa44-002248948796</t>
  </si>
  <si>
    <t>CAS-1668104-Y5Q1K5</t>
  </si>
  <si>
    <t>2eec74bf-4234-f011-a2d9-00224896aeed</t>
  </si>
  <si>
    <t>4096a64f-f6c1-ec11-983f-00224811d503</t>
  </si>
  <si>
    <t>CAS-1592393-Z1L3N1</t>
  </si>
  <si>
    <t>48657881279</t>
  </si>
  <si>
    <t>d58e48a9-441c-f111-9730-002248108a02</t>
  </si>
  <si>
    <t>b3cbeafa-cad1-ec11-a7b6-00224811d503</t>
  </si>
  <si>
    <t>CAS-1757809-Z3L9P6</t>
  </si>
  <si>
    <t>41211684421</t>
  </si>
  <si>
    <t>4f721c9c-a6fd-ec11-b5cf-0050f29b4dbe</t>
  </si>
  <si>
    <t>607fd294-cbe7-ec11-bb3e-00224811d503</t>
  </si>
  <si>
    <t>CAS-1053991-G6C6P2</t>
  </si>
  <si>
    <t>56293206215</t>
  </si>
  <si>
    <t>7ce47cd9-b9f5-f011-92b9-000d3ad1cf65</t>
  </si>
  <si>
    <t>662be460-63ec-ec11-bb3e-00224811d503</t>
  </si>
  <si>
    <t>CAS-1721257-S6B1P1</t>
  </si>
  <si>
    <t>43894096378</t>
  </si>
  <si>
    <t>93a8eb56-e20a-f111-83da-002248948c85</t>
  </si>
  <si>
    <t>88d63d37-c2dc-ec11-bb3f-00224811d503</t>
  </si>
  <si>
    <t>CAS-1745846-Y8R3Z1</t>
  </si>
  <si>
    <t>38136585338</t>
  </si>
  <si>
    <t>dd5e4c3f-3de2-f011-ad8e-000d3acb3224</t>
  </si>
  <si>
    <t>d2665f48-820d-ef11-9f89-00224811d84d</t>
  </si>
  <si>
    <t>CAS-1705432-Y0L6G5</t>
  </si>
  <si>
    <t>42675602730</t>
  </si>
  <si>
    <t>679abc3b-cb3a-f011-a2d9-00224896aeed</t>
  </si>
  <si>
    <t>581e58f5-da0d-ef11-9f89-00224811d84d</t>
  </si>
  <si>
    <t>CAS-1596632-K4K0B7</t>
  </si>
  <si>
    <t>73933576507</t>
  </si>
  <si>
    <t>30e99bc7-771c-f111-9730-002248108a02</t>
  </si>
  <si>
    <t>1ddba76b-4d34-ef11-8e4e-00224811f588</t>
  </si>
  <si>
    <t>CAS-1757926-R4N0G7</t>
  </si>
  <si>
    <t>81678525892</t>
  </si>
  <si>
    <t>c2aec633-3caa-f011-aa44-002248948796</t>
  </si>
  <si>
    <t>47b5d50c-46aa-f011-bbd2-002248121fde</t>
  </si>
  <si>
    <t>CAS-1662642-H9D6X4</t>
  </si>
  <si>
    <t>62691771230</t>
  </si>
  <si>
    <t>c7fc2672-8416-f111-83da-002248108a02</t>
  </si>
  <si>
    <t>f7066fd1-1e79-ee11-8179-002248122b18</t>
  </si>
  <si>
    <t>CAS-1754245-G3S2G3</t>
  </si>
  <si>
    <t>83672606772</t>
  </si>
  <si>
    <t>366a71fc-7f6b-f111-9b48-002248926028</t>
  </si>
  <si>
    <t>a0b4dc2a-977e-ee11-8179-002248122b18</t>
  </si>
  <si>
    <t>CAS-1803696-X3Y9S3</t>
  </si>
  <si>
    <t>24984435679</t>
  </si>
  <si>
    <t>3d914d05-3218-f111-9730-002248108a02</t>
  </si>
  <si>
    <t>7ed85ce7-5680-ee11-8179-002248122b18</t>
  </si>
  <si>
    <t>CAS-1755895-S8K9B3</t>
  </si>
  <si>
    <t>56534887583</t>
  </si>
  <si>
    <t>2b972776-926b-f111-9b48-002248926028</t>
  </si>
  <si>
    <t>41852bdf-8d83-ee11-8179-002248122b18</t>
  </si>
  <si>
    <t>CAS-1803847-V2M5M7</t>
  </si>
  <si>
    <t>29668732769</t>
  </si>
  <si>
    <t>fb4b9c28-88da-ee11-a73d-00224892597f</t>
  </si>
  <si>
    <t>b76df894-8178-ed11-81ac-002248122b18</t>
  </si>
  <si>
    <t>CAS-1365543-R9T6P0</t>
  </si>
  <si>
    <t>25815832116</t>
  </si>
  <si>
    <t>09ac256a-1603-f111-bb47-002248986e94</t>
  </si>
  <si>
    <t>97d509e7-bc76-ed11-81ad-002248122b18</t>
  </si>
  <si>
    <t>CAS-1740764-G3W3N7</t>
  </si>
  <si>
    <t>84660938732</t>
  </si>
  <si>
    <t>d298e87b-13d8-f011-ad8e-000d3acb3224</t>
  </si>
  <si>
    <t>59085771-a816-ef11-840b-002248122b18</t>
  </si>
  <si>
    <t>CAS-1698237-D7H8Q5</t>
  </si>
  <si>
    <t>34418056788</t>
  </si>
  <si>
    <t>1e76ecf4-3d4f-f011-95f3-000d3aca6c5f</t>
  </si>
  <si>
    <t>d3f51df7-d517-ef11-840b-002248122b18</t>
  </si>
  <si>
    <t>CAS-1610483-N9M7J9</t>
  </si>
  <si>
    <t>24677046954</t>
  </si>
  <si>
    <t>eb8251cd-ca4f-f011-95f3-000d3aca6c5f</t>
  </si>
  <si>
    <t>7c6572e2-cb19-ef11-840b-002248122b18</t>
  </si>
  <si>
    <t>CAS-1610693-C4T8Z7</t>
  </si>
  <si>
    <t>42072759219</t>
  </si>
  <si>
    <t>cdefcabb-9a8f-f011-aa44-002248948796</t>
  </si>
  <si>
    <t>79c464a3-1ce6-ed11-8848-002248122b18</t>
  </si>
  <si>
    <t>CAS-1648260-G6N0T0</t>
  </si>
  <si>
    <t>88442934356</t>
  </si>
  <si>
    <t>d9791c7f-4e0e-ee11-8f6e-00224893b304</t>
  </si>
  <si>
    <t>084e6f29-d70c-ee11-8f6e-002248122b18</t>
  </si>
  <si>
    <t>16a850a4-e02f-ed11-97b0-0050f29b4dbe</t>
  </si>
  <si>
    <t>CAS-1236468-H7D2D5</t>
  </si>
  <si>
    <t>50745626731</t>
  </si>
  <si>
    <t>e5bad1d7-54d6-f011-ad8e-000d3acb3224</t>
  </si>
  <si>
    <t>d7ac8992-cae0-ee11-904d-002248122b18</t>
  </si>
  <si>
    <t>CAS-1697248-N3N8J2</t>
  </si>
  <si>
    <t>84675681553</t>
  </si>
  <si>
    <t>5ea1dbad-2ede-f011-ad8e-000d3acb3224</t>
  </si>
  <si>
    <t>CAS-1703362-F7G2N5</t>
  </si>
  <si>
    <t>910c73e1-d486-f011-8151-000d3ad157cb</t>
  </si>
  <si>
    <t>3e5bd049-52c9-ee11-907a-002248122b18</t>
  </si>
  <si>
    <t>CAS-1643122-R2M6S2</t>
  </si>
  <si>
    <t>96671642925</t>
  </si>
  <si>
    <t>a7fc47fe-ed4b-f011-877b-0022480ff7a2</t>
  </si>
  <si>
    <t>CAS-1608435-G0V5F4</t>
  </si>
  <si>
    <t>5d57c6c8-76f5-f011-92b9-000d3ad1cf65</t>
  </si>
  <si>
    <t>d7efe548-c9ca-ee11-907a-002248122b18</t>
  </si>
  <si>
    <t>CAS-1720393-P5V8X4</t>
  </si>
  <si>
    <t>36950581616</t>
  </si>
  <si>
    <t>749d46fd-1fc0-f011-aa44-00224898c55c</t>
  </si>
  <si>
    <t>CAS-1678710-N6B9C1</t>
  </si>
  <si>
    <t>bb392f31-904c-f011-95f3-000d3aca6c5f</t>
  </si>
  <si>
    <t>e1dd9e67-0154-ed11-9562-002248122b18</t>
  </si>
  <si>
    <t>CAS-1608954-K7W0F6</t>
  </si>
  <si>
    <t>41009666559</t>
  </si>
  <si>
    <t>af7cea26-b3a8-f011-aa44-002248948796</t>
  </si>
  <si>
    <t>dca62e57-2354-ed11-9562-002248122b18</t>
  </si>
  <si>
    <t>CAS-1660498-Q2W4R8</t>
  </si>
  <si>
    <t>27659145589</t>
  </si>
  <si>
    <t>b2277f3d-fbf2-ef11-a4dd-7c1e5262c8b2</t>
  </si>
  <si>
    <t>a44f5f39-8861-ed11-9562-002248122b18</t>
  </si>
  <si>
    <t>CAS-1553993-N7S6M5</t>
  </si>
  <si>
    <t>23936289124</t>
  </si>
  <si>
    <t>4a07394d-0cc5-f011-aa43-6045bdc30017</t>
  </si>
  <si>
    <t>269eb094-debb-ed11-9885-002248122b18</t>
  </si>
  <si>
    <t>CAS-1682829-Y8X2X1</t>
  </si>
  <si>
    <t>71141553869</t>
  </si>
  <si>
    <t>aad0f318-b3ba-f011-aa44-00224898c55c</t>
  </si>
  <si>
    <t>1dbbb9c8-a7ae-ed11-9886-002248122b18</t>
  </si>
  <si>
    <t>CAS-1674929-Q4W1F2</t>
  </si>
  <si>
    <t>50893928178</t>
  </si>
  <si>
    <t>a2c031d1-9a0f-f011-9d47-6045bde525ee</t>
  </si>
  <si>
    <t>6264ef1e-4229-ee11-9966-002248122b18</t>
  </si>
  <si>
    <t>CAS-1574301-S6S4W7</t>
  </si>
  <si>
    <t>15460898359</t>
  </si>
  <si>
    <t>8ba72ee2-e2eb-f011-92b9-000d3ad1cf65</t>
  </si>
  <si>
    <t>d3263f9b-9320-ee11-9967-002248122b18</t>
  </si>
  <si>
    <t>CAS-1709857-S3Y2R8</t>
  </si>
  <si>
    <t>20343043652</t>
  </si>
  <si>
    <t>07614ff8-ed4b-f011-877b-0022480ff7a2</t>
  </si>
  <si>
    <t>CAS-1608417-G9H1X0</t>
  </si>
  <si>
    <t>35ab043d-0b2c-f111-9730-002248108a02</t>
  </si>
  <si>
    <t>ff418d2d-7167-ee11-9ae7-002248122b18</t>
  </si>
  <si>
    <t>CAS-1767922-G1H7C3</t>
  </si>
  <si>
    <t>26264662625</t>
  </si>
  <si>
    <t>6b126a46-1c4f-f011-95f3-000d3aca6c5f</t>
  </si>
  <si>
    <t>e14d2073-7069-ee11-9ae7-002248122b18</t>
  </si>
  <si>
    <t>CAS-1610444-C7H1B6</t>
  </si>
  <si>
    <t>26127915061</t>
  </si>
  <si>
    <t>43f631ac-f617-f011-9d47-6045bde525ee</t>
  </si>
  <si>
    <t>f4074130-186c-ee11-9ae7-002248122b18</t>
  </si>
  <si>
    <t>CAS-1578722-P0Y3B1</t>
  </si>
  <si>
    <t>73587643824</t>
  </si>
  <si>
    <t>cac1c2c2-e609-f011-a4de-000d3ad2a423</t>
  </si>
  <si>
    <t>468d9aec-d916-ee11-9cbe-002248122b18</t>
  </si>
  <si>
    <t>CAS-1569900-P7F7H8</t>
  </si>
  <si>
    <t>46668249643</t>
  </si>
  <si>
    <t>0b7373f6-1c66-f111-9b48-002248926028</t>
  </si>
  <si>
    <t>7dbff105-9400-ef11-9f8a-002248122b18</t>
  </si>
  <si>
    <t>CAS-1799996-H9M5D6</t>
  </si>
  <si>
    <t>57910163077</t>
  </si>
  <si>
    <t>e7a21c2b-13c0-f011-aa44-00224898c55c</t>
  </si>
  <si>
    <t>49ed761a-ee0c-ef11-9f8a-002248122b18</t>
  </si>
  <si>
    <t>CAS-1678618-P0N8B7</t>
  </si>
  <si>
    <t>81675956135</t>
  </si>
  <si>
    <t>b5e7a3ab-24fa-ef11-a4de-000d3ad20122</t>
  </si>
  <si>
    <t>3fe030cb-2113-ef11-9f8a-002248122b18</t>
  </si>
  <si>
    <t>CAS-1559053-M9T3V8</t>
  </si>
  <si>
    <t>70911083495</t>
  </si>
  <si>
    <t>603e7624-f965-f011-95f3-000d3ad1cf65</t>
  </si>
  <si>
    <t>c934fab8-eeeb-ee11-a1fe-002248122b18</t>
  </si>
  <si>
    <t>CAS-1626428-H5Z8J9</t>
  </si>
  <si>
    <t>17011530375</t>
  </si>
  <si>
    <t>aee49013-7026-f111-8341-002248100ef7</t>
  </si>
  <si>
    <t>6c090b8d-97f4-ee11-a1ff-002248122b18</t>
  </si>
  <si>
    <t>6fbd430a-1a23-f111-9730-002248108a02</t>
  </si>
  <si>
    <t>CAS-1764120-D8K9T0</t>
  </si>
  <si>
    <t>34213586226</t>
  </si>
  <si>
    <t>CAS-1762321-T1Y5M6</t>
  </si>
  <si>
    <t>b7bfb13d-0671-f011-95f2-0022489771dc</t>
  </si>
  <si>
    <t>0708be49-2fdf-ed11-a7c6-002248122b18</t>
  </si>
  <si>
    <t>CAS-1632712-Q4N3M3</t>
  </si>
  <si>
    <t>39667224071</t>
  </si>
  <si>
    <t>5c18eaa8-b7a8-f011-bbd2-0022489236e9</t>
  </si>
  <si>
    <t>894c6b81-eccd-ed11-a7c7-002248122b18</t>
  </si>
  <si>
    <t>CAS-1660592-R6F1L2</t>
  </si>
  <si>
    <t>21693620605</t>
  </si>
  <si>
    <t>ed689cd8-522a-f011-9d47-6045bde525ee</t>
  </si>
  <si>
    <t>a6fe26d6-a0a2-ed11-aad1-002248122b18</t>
  </si>
  <si>
    <t>CAS-1587303-C3J1W8</t>
  </si>
  <si>
    <t>91665226013</t>
  </si>
  <si>
    <t>f5457318-f035-f011-a2d9-00224896aeed</t>
  </si>
  <si>
    <t>3b4936f4-862b-ee11-bdf4-002248122b18</t>
  </si>
  <si>
    <t>CAS-1593830-X3Q6B7</t>
  </si>
  <si>
    <t>56597919488</t>
  </si>
  <si>
    <t>9c11b2f7-8a3a-f011-a2d9-00224896aeed</t>
  </si>
  <si>
    <t>85f9d8a8-5c3a-ee11-bdf5-002248122b18</t>
  </si>
  <si>
    <t>CAS-1596112-C1D2P5</t>
  </si>
  <si>
    <t>45670403326</t>
  </si>
  <si>
    <t>95f7b582-c22c-f011-9d47-7c1e522b7156</t>
  </si>
  <si>
    <t>fb565886-a653-ee11-be6f-002248122b18</t>
  </si>
  <si>
    <t>CAS-1589032-Y5H7R0</t>
  </si>
  <si>
    <t>31297729693</t>
  </si>
  <si>
    <t>1a71a2fe-8b37-f011-a2d9-00224896aeed</t>
  </si>
  <si>
    <t>dad7eac2-9037-f011-8c4c-0022481239e4</t>
  </si>
  <si>
    <t>CAS-1594988-Z1Y1J3</t>
  </si>
  <si>
    <t>52686682851</t>
  </si>
  <si>
    <t>16fa4f44-5896-ef11-95f6-0022489910af</t>
  </si>
  <si>
    <t>e189d1cf-b6ed-ef11-be1f-002248125016</t>
  </si>
  <si>
    <t>CAS-1477662-M4W2C6</t>
  </si>
  <si>
    <t>76780536622</t>
  </si>
  <si>
    <t>cf411287-45ee-ef11-a4dd-7c1e5262c8b2</t>
  </si>
  <si>
    <t>42e854b9-1bf3-ef11-be20-002248125016</t>
  </si>
  <si>
    <t>CAS-1550302-W3R3C2</t>
  </si>
  <si>
    <t>94115370011</t>
  </si>
  <si>
    <t>defea2c4-e91f-f011-9d47-6045bde525ee</t>
  </si>
  <si>
    <t>02d4cad9-ff1f-f011-9989-002248125c24</t>
  </si>
  <si>
    <t>CAS-1581854-W5V5K4</t>
  </si>
  <si>
    <t>57929746679</t>
  </si>
  <si>
    <t>2c15c583-7e0f-f011-998a-0022489289a6</t>
  </si>
  <si>
    <t>a85cb41f-370e-f011-9989-00224812695f</t>
  </si>
  <si>
    <t>852338ae-5908-f011-a4de-000d3ad2a423</t>
  </si>
  <si>
    <t>CAS-1574175-M3Z0W6</t>
  </si>
  <si>
    <t>28832231422</t>
  </si>
  <si>
    <t>0f58449e-6613-f011-9989-6045bde68e91</t>
  </si>
  <si>
    <t>bf9d7fc0-a912-f011-998a-00224812695f</t>
  </si>
  <si>
    <t>8e575f3f-6105-f011-a4de-000d3ad2a423</t>
  </si>
  <si>
    <t>CAS-1576067-X7H7R6</t>
  </si>
  <si>
    <t>46945099494</t>
  </si>
  <si>
    <t>42b72db1-c40a-f011-a4de-000d3ad2a423</t>
  </si>
  <si>
    <t>c2c6059b-ae12-f011-998a-00224812695f</t>
  </si>
  <si>
    <t>CAS-1570873-G7G4Q0</t>
  </si>
  <si>
    <t>89265921470</t>
  </si>
  <si>
    <t>078c9036-f209-f011-bae3-00224898620e</t>
  </si>
  <si>
    <t>23a58711-4409-f011-bae2-00224812695f</t>
  </si>
  <si>
    <t>fb8b016e-46fe-ef11-a4de-000d3ad2a423</t>
  </si>
  <si>
    <t>CAS-1570050-M1P6F4</t>
  </si>
  <si>
    <t>30431182470</t>
  </si>
  <si>
    <t>3fc5696a-4e4a-f011-a2d9-002248973324</t>
  </si>
  <si>
    <t>8d2ec787-4140-f011-877a-002248127014</t>
  </si>
  <si>
    <t>CAS-1606615-N6Z3S4</t>
  </si>
  <si>
    <t>78331173292</t>
  </si>
  <si>
    <t>49b3a147-68f5-ee11-a73c-6045bde4e8ce</t>
  </si>
  <si>
    <t>565ac80c-5526-f011-8c4d-002248127014</t>
  </si>
  <si>
    <t>CAS-1380755-K3J8H6</t>
  </si>
  <si>
    <t>14675293259</t>
  </si>
  <si>
    <t>50669edf-b39d-f011-aa44-002248948796</t>
  </si>
  <si>
    <t>b59daa09-de20-f011-9989-002248127014</t>
  </si>
  <si>
    <t>CAS-1654902-L3T9Z4</t>
  </si>
  <si>
    <t>24684863465</t>
  </si>
  <si>
    <t>94e22ccb-f565-f011-95f3-000d3ad1cf65</t>
  </si>
  <si>
    <t>4b381c81-7567-f011-b4cb-002248128205</t>
  </si>
  <si>
    <t>CAS-1626412-X5S3Q9</t>
  </si>
  <si>
    <t>21687623052</t>
  </si>
  <si>
    <t>7dd22864-cc42-f011-a2d9-00224896aeed</t>
  </si>
  <si>
    <t>cd0fc75b-fe45-f011-877a-0022481296ec</t>
  </si>
  <si>
    <t>CAS-1602460-L2J6X3</t>
  </si>
  <si>
    <t>47289649885</t>
  </si>
  <si>
    <t>b96c585b-1e47-f011-8779-000d3a6af5c7</t>
  </si>
  <si>
    <t>9e620a8c-0746-f011-877a-0022481296ec</t>
  </si>
  <si>
    <t>2077b961-5d68-ef11-a4e6-6045bdc3bf82</t>
  </si>
  <si>
    <t>CAS-1604814-F4P6S4</t>
  </si>
  <si>
    <t>99539758657</t>
  </si>
  <si>
    <t>721a3e39-7e46-f011-8779-000d3a6a0e76</t>
  </si>
  <si>
    <t>3239679d-7146-f011-877a-0022481296ec</t>
  </si>
  <si>
    <t>e1a68fd5-a441-f011-a2d9-00224896aeed</t>
  </si>
  <si>
    <t>CAS-1604436-W0F7J9</t>
  </si>
  <si>
    <t>38146678354</t>
  </si>
  <si>
    <t>d55f9719-663f-f011-a2d9-00224896aeed</t>
  </si>
  <si>
    <t>497169a3-7146-f011-877a-0022481296ec</t>
  </si>
  <si>
    <t>CAS-1599072-W7N8X1</t>
  </si>
  <si>
    <t>94687535575</t>
  </si>
  <si>
    <t>55b31279-e347-f011-8779-000d3ad1aecb</t>
  </si>
  <si>
    <t>e349c5c6-7447-f011-877a-0022481296ec</t>
  </si>
  <si>
    <t>d222b161-6f46-f011-a2d9-002248973324</t>
  </si>
  <si>
    <t>CAS-1605535-R4C3S6</t>
  </si>
  <si>
    <t>74247324850</t>
  </si>
  <si>
    <t>dfa2b78f-0c27-f011-9d47-6045bde525ee</t>
  </si>
  <si>
    <t>451d135a-564a-f011-877a-0022481296ec</t>
  </si>
  <si>
    <t>CAS-1585753-H2D4B0</t>
  </si>
  <si>
    <t>80686511160</t>
  </si>
  <si>
    <t>529ab4ab-074b-f011-a2d9-002248973324</t>
  </si>
  <si>
    <t>efe3440d-154b-f011-877a-0022481296ec</t>
  </si>
  <si>
    <t>CAS-1607366-B7X3Z0</t>
  </si>
  <si>
    <t>18958188909</t>
  </si>
  <si>
    <t>2eabb0e6-2a4b-f011-a2d9-002248973324</t>
  </si>
  <si>
    <t>eba1901b-334b-f011-877a-0022481296ec</t>
  </si>
  <si>
    <t>CAS-1607629-G8V9B6</t>
  </si>
  <si>
    <t>85718101948</t>
  </si>
  <si>
    <t>1db14729-f44b-f011-8779-002248935596</t>
  </si>
  <si>
    <t>7b3a78b5-4f4b-f011-877a-0022481296ec</t>
  </si>
  <si>
    <t>8dacc07e-274b-f011-a2d9-002248973324</t>
  </si>
  <si>
    <t>CAS-1608540-Z0T6R0</t>
  </si>
  <si>
    <t>80207769013</t>
  </si>
  <si>
    <t>369df657-664d-f011-95f3-000d3aca6c5f</t>
  </si>
  <si>
    <t>140369cb-8b4d-f011-877a-0022481296ec</t>
  </si>
  <si>
    <t>CAS-1609703-Y9H9G8</t>
  </si>
  <si>
    <t>72141020301</t>
  </si>
  <si>
    <t>36b25993-c94f-f011-8779-000d3acb2abe</t>
  </si>
  <si>
    <t>4933a0b9-2a4f-f011-877b-0022481296ec</t>
  </si>
  <si>
    <t>8043531b-bc42-f011-a2d9-00224896aeed</t>
  </si>
  <si>
    <t>CAS-1610681-M8C0K6</t>
  </si>
  <si>
    <t>35129649089</t>
  </si>
  <si>
    <t>058b2b69-3453-f011-95f3-000d3aca6c5f</t>
  </si>
  <si>
    <t>d6b8836c-3b53-f011-877b-0022481296ec</t>
  </si>
  <si>
    <t>CAS-1615861-Z5G8H6</t>
  </si>
  <si>
    <t>23687031750</t>
  </si>
  <si>
    <t>935fb23a-05ae-f011-aa44-002248948796</t>
  </si>
  <si>
    <t>CAS-1664249-R1H8W0</t>
  </si>
  <si>
    <t>16816f26-7667-f011-95f3-000d3ad1cf65</t>
  </si>
  <si>
    <t>76a7e716-4a6b-f011-b4cc-0022481296ec</t>
  </si>
  <si>
    <t>CAS-1627305-Z0Y4N5</t>
  </si>
  <si>
    <t>26469797825</t>
  </si>
  <si>
    <t>6bbef178-ea6c-f011-95f3-000d3ad1cf65</t>
  </si>
  <si>
    <t>caa755a5-f76c-f011-b4cc-0022481296ec</t>
  </si>
  <si>
    <t>CAS-1630929-G4C6Y4</t>
  </si>
  <si>
    <t>84823409239</t>
  </si>
  <si>
    <t>3891f68d-036d-f011-b4cb-00224895bc0c</t>
  </si>
  <si>
    <t>CAS-1631093-T8Y9W2</t>
  </si>
  <si>
    <t>722bd98f-0f6d-f011-95f3-000d3ad1cf65</t>
  </si>
  <si>
    <t>28815f0c-4377-f011-b4cc-0022481296ec</t>
  </si>
  <si>
    <t>CAS-1631179-G6H9K6</t>
  </si>
  <si>
    <t>28688935300</t>
  </si>
  <si>
    <t>e98430dd-ddae-f011-aa44-002248948796</t>
  </si>
  <si>
    <t>CAS-1664905-W4L4W5</t>
  </si>
  <si>
    <t>10bbc42e-8188-f011-8151-000d3ad157cb</t>
  </si>
  <si>
    <t>263a9b6b-4477-f011-b4cc-0022481296ec</t>
  </si>
  <si>
    <t>CAS-1644289-W5L1M0</t>
  </si>
  <si>
    <t>83689158398</t>
  </si>
  <si>
    <t>40bab263-3277-f011-95f2-0022489771dc</t>
  </si>
  <si>
    <t>CAS-1635642-D4Q1D0</t>
  </si>
  <si>
    <t>ac8cba90-dc77-f011-95f2-0022489771dc</t>
  </si>
  <si>
    <t>5c05efd9-ee77-f011-b4cc-0022481296ec</t>
  </si>
  <si>
    <t>CAS-1635909-R4S2Z4</t>
  </si>
  <si>
    <t>79957193828</t>
  </si>
  <si>
    <t>874b1922-5c6b-f011-95f3-000d3ad1cf65</t>
  </si>
  <si>
    <t>699111af-af7c-f011-b4cc-0022481296ec</t>
  </si>
  <si>
    <t>CAS-1629300-H8Q8B4</t>
  </si>
  <si>
    <t>47733519145</t>
  </si>
  <si>
    <t>1ef6eb1f-a878-f011-95f2-0022489771dc</t>
  </si>
  <si>
    <t>8aebb7f1-657d-f011-b4cc-0022481296ec</t>
  </si>
  <si>
    <t>CAS-1636428-W6Z5K1</t>
  </si>
  <si>
    <t>58686882511</t>
  </si>
  <si>
    <t>fdd75f51-81f5-ef11-a4de-000d3ad20122</t>
  </si>
  <si>
    <t>76544787-d87f-f011-b4cc-0022481296ec</t>
  </si>
  <si>
    <t>CAS-1556328-X7D4V9</t>
  </si>
  <si>
    <t>80950142324</t>
  </si>
  <si>
    <t>ec5312bb-7081-f011-b4cb-00224894e09d</t>
  </si>
  <si>
    <t>CAS-1640513-F6X1F2</t>
  </si>
  <si>
    <t>07f6b735-b97f-f011-8151-000d3ad157cb</t>
  </si>
  <si>
    <t>a8610f9e-da7f-f011-b4cc-0022481296ec</t>
  </si>
  <si>
    <t>CAS-1640013-T6X3Q9</t>
  </si>
  <si>
    <t>81516306841</t>
  </si>
  <si>
    <t>da7cf99b-6881-f011-b4cb-0022481292e8</t>
  </si>
  <si>
    <t>9399b99f-4f81-f011-b4cc-0022481296ec</t>
  </si>
  <si>
    <t>61617d9d-0278-f011-95f2-0022489771dc</t>
  </si>
  <si>
    <t>CAS-1640452-P7N2C1</t>
  </si>
  <si>
    <t>63659211275</t>
  </si>
  <si>
    <t>CAS-1636114-L2G1F5</t>
  </si>
  <si>
    <t>5e21519a-3a77-f011-95f2-0022489771dc</t>
  </si>
  <si>
    <t>64e4d306-2583-f011-b4cc-0022481296ec</t>
  </si>
  <si>
    <t>CAS-1635690-T6L1H3</t>
  </si>
  <si>
    <t>14229507987</t>
  </si>
  <si>
    <t>1425e66f-c283-f011-b4cb-000d3ad0d31b</t>
  </si>
  <si>
    <t>cae4d306-2583-f011-b4cc-0022481296ec</t>
  </si>
  <si>
    <t>4cf32628-1783-f011-8151-000d3ad157cb</t>
  </si>
  <si>
    <t>CAS-1642103-M2F4S5</t>
  </si>
  <si>
    <t>50711031960</t>
  </si>
  <si>
    <t>CAS-1641780-T0K7K2</t>
  </si>
  <si>
    <t>ab491187-c67b-f011-8151-00224893967e</t>
  </si>
  <si>
    <t>c8a9f522-d886-f011-b4cc-0022481296ec</t>
  </si>
  <si>
    <t>CAS-1637416-T3Z6V0</t>
  </si>
  <si>
    <t>95677870665</t>
  </si>
  <si>
    <t>6a9a41ee-6c51-f011-95f3-000d3aca6c5f</t>
  </si>
  <si>
    <t>7cb64da6-d986-f011-b4cc-0022481296ec</t>
  </si>
  <si>
    <t>CAS-1612889-Q6R8Y6</t>
  </si>
  <si>
    <t>48383265019</t>
  </si>
  <si>
    <t>d78cb356-cf82-f011-8151-000d3ad157cb</t>
  </si>
  <si>
    <t>9629c5e6-3f8c-f011-b4cc-0022481296ec</t>
  </si>
  <si>
    <t>CAS-1641281-H9Z8K0</t>
  </si>
  <si>
    <t>44881416481</t>
  </si>
  <si>
    <t>bb8dddbb-b48c-f011-8151-000d3ad157cb</t>
  </si>
  <si>
    <t>32a0faaf-bf8c-f011-b4cc-0022481296ec</t>
  </si>
  <si>
    <t>CAS-1646323-M3N1C2</t>
  </si>
  <si>
    <t>41155289779</t>
  </si>
  <si>
    <t>886a0bdd-e78d-f011-aa44-002248948796</t>
  </si>
  <si>
    <t>5af1ffc2-858e-f011-b4cc-0022481296ec</t>
  </si>
  <si>
    <t>CAS-1647006-M3M6Q7</t>
  </si>
  <si>
    <t>76690708626</t>
  </si>
  <si>
    <t>dfbf21ae-ac8e-f011-b4cb-00224897dd9d</t>
  </si>
  <si>
    <t>CAS-1647452-J4Z8V2</t>
  </si>
  <si>
    <t>9ce12661-906e-f011-95f3-000d3ad1cf65</t>
  </si>
  <si>
    <t>ee0640d0-a96f-f011-b4cd-0022481296ec</t>
  </si>
  <si>
    <t>CAS-1631879-T5F8L4</t>
  </si>
  <si>
    <t>49394952735</t>
  </si>
  <si>
    <t>01705915-73a9-f011-aa44-002248948796</t>
  </si>
  <si>
    <t>CAS-1661137-C7J0X8</t>
  </si>
  <si>
    <t>4c417fb6-df70-f011-b4cd-00224894aab5</t>
  </si>
  <si>
    <t>CAS-1632439-B9F9Y5</t>
  </si>
  <si>
    <t>86cd139c-ac6e-f011-95f3-000d3ad1cf65</t>
  </si>
  <si>
    <t>a55c6752-cc70-f011-b4cd-0022481296ec</t>
  </si>
  <si>
    <t>CAS-1631994-D8Q8D4</t>
  </si>
  <si>
    <t>22687365546</t>
  </si>
  <si>
    <t>2263d83c-b271-f011-b4cc-002248108259</t>
  </si>
  <si>
    <t>CAS-1633008-J0N2T4</t>
  </si>
  <si>
    <t>a375c6a7-e847-f011-a2d9-002248973324</t>
  </si>
  <si>
    <t>59758e92-2a56-f011-bec2-0022481296ec</t>
  </si>
  <si>
    <t>CAS-1605568-N4Z5N7</t>
  </si>
  <si>
    <t>87003550721</t>
  </si>
  <si>
    <t>0bfd746a-b0cc-ef11-95f6-6045bdc2b61b</t>
  </si>
  <si>
    <t>4ea5ac89-6156-f011-bec2-0022481296ec</t>
  </si>
  <si>
    <t>CAS-1513970-L5G9R8</t>
  </si>
  <si>
    <t>18680501928</t>
  </si>
  <si>
    <t>cde017e1-9756-f011-95f3-000d3aca6c5f</t>
  </si>
  <si>
    <t>0cc9edef-a457-f011-bec2-0022481296ec</t>
  </si>
  <si>
    <t>CAS-1618807-N7Y6W1</t>
  </si>
  <si>
    <t>67928909028</t>
  </si>
  <si>
    <t>14475196-7555-f011-95f3-000d3aca6c5f</t>
  </si>
  <si>
    <t>5c824756-b257-f011-bec2-0022481296ec</t>
  </si>
  <si>
    <t>CAS-1617500-V6R6J9</t>
  </si>
  <si>
    <t>63345932840</t>
  </si>
  <si>
    <t>681dc68b-072f-f011-9d47-7c1e522b7156</t>
  </si>
  <si>
    <t>7963dcab-9f60-f011-bec2-0022481296ec</t>
  </si>
  <si>
    <t>CAS-1589826-L1Z8N3</t>
  </si>
  <si>
    <t>65686925904</t>
  </si>
  <si>
    <t>ae6312c2-a660-f011-95f3-000d3ad1cf65</t>
  </si>
  <si>
    <t>c308c7ff-ae60-f011-bec2-0022481296ec</t>
  </si>
  <si>
    <t>CAS-1623904-Y1B7H9</t>
  </si>
  <si>
    <t>59688776301</t>
  </si>
  <si>
    <t>9fcbaf2e-9352-f011-95f3-000d3aca6c5f</t>
  </si>
  <si>
    <t>e28fc081-3c62-f011-bec2-0022481296ec</t>
  </si>
  <si>
    <t>CAS-1614588-B7K3V1</t>
  </si>
  <si>
    <t>39559911507</t>
  </si>
  <si>
    <t>c3ef0d41-7e63-f011-bec2-0022481287a5</t>
  </si>
  <si>
    <t>CAS-1625688-F8Q3T3</t>
  </si>
  <si>
    <t>93a40c95-5055-f011-95f3-000d3aca6c5f</t>
  </si>
  <si>
    <t>84ef4ed6-a263-f011-bec2-0022481296ec</t>
  </si>
  <si>
    <t>CAS-1616830-Z6Q3W5</t>
  </si>
  <si>
    <t>40688483427</t>
  </si>
  <si>
    <t>48f9186a-d165-f011-bec1-000d3ad00907</t>
  </si>
  <si>
    <t>95ef4ed6-a263-f011-bec2-0022481296ec</t>
  </si>
  <si>
    <t>a6015246-8d63-f011-95f3-000d3ad1cf65</t>
  </si>
  <si>
    <t>CAS-1626200-H1X8S4</t>
  </si>
  <si>
    <t>49586772685</t>
  </si>
  <si>
    <t>CAS-1625739-B4J8Y1</t>
  </si>
  <si>
    <t>2dd71fb9-495e-f011-95f3-000d3aca6c5f</t>
  </si>
  <si>
    <t>5d1f7f4d-7b64-f011-bec3-0022481296ec</t>
  </si>
  <si>
    <t>CAS-1623160-R0T6R9</t>
  </si>
  <si>
    <t>16513404486</t>
  </si>
  <si>
    <t>c4c6cc2b-6e42-f011-a2d9-00224896aeed</t>
  </si>
  <si>
    <t>cf58d241-9566-f011-bec3-0022481296ec</t>
  </si>
  <si>
    <t>CAS-1601922-M4H9D3</t>
  </si>
  <si>
    <t>62010219397</t>
  </si>
  <si>
    <t>c8cde5fd-f7fa-ef11-a4de-000d3ad20122</t>
  </si>
  <si>
    <t>2534e631-4068-f011-bec3-0022481296ec</t>
  </si>
  <si>
    <t>CAS-1559948-P0Q9N9</t>
  </si>
  <si>
    <t>83965818208</t>
  </si>
  <si>
    <t>4a349273-0269-f011-95f3-000d3ad1cf65</t>
  </si>
  <si>
    <t>13f119b5-1569-f011-bec3-0022481296ec</t>
  </si>
  <si>
    <t>CAS-1628129-M1Y3M5</t>
  </si>
  <si>
    <t>72880944166</t>
  </si>
  <si>
    <t>f3b54cda-406b-f011-b4cb-002248992c11</t>
  </si>
  <si>
    <t>CAS-1629141-L7G8T6</t>
  </si>
  <si>
    <t>92a15445-d56c-f011-b4cb-000d3ad10740</t>
  </si>
  <si>
    <t>9b06473e-2269-f011-bec3-0022481296ec</t>
  </si>
  <si>
    <t>25e79e94-f068-f011-95f3-000d3ad1cf65</t>
  </si>
  <si>
    <t>CAS-1630800-R9V7Z0</t>
  </si>
  <si>
    <t>65466214355</t>
  </si>
  <si>
    <t>CAS-1628056-J7Z8T0</t>
  </si>
  <si>
    <t>ae600d17-656b-f011-b4cb-00224891d841</t>
  </si>
  <si>
    <t>CAS-1629361-G8B7J0</t>
  </si>
  <si>
    <t>167ea41e-d665-f011-95f3-000d3ad1cf65</t>
  </si>
  <si>
    <t>f6791d6f-2669-f011-bec3-0022481296ec</t>
  </si>
  <si>
    <t>CAS-1626224-L6K9H9</t>
  </si>
  <si>
    <t>99689202060</t>
  </si>
  <si>
    <t>0420ab84-2ee1-ef11-b542-000d3acbca28</t>
  </si>
  <si>
    <t>0215222b-e66a-f011-bec3-0022481296ec</t>
  </si>
  <si>
    <t>CAS-1539767-X2P7L6</t>
  </si>
  <si>
    <t>58654968564</t>
  </si>
  <si>
    <t>6da45c3c-0010-f111-83da-002248108a02</t>
  </si>
  <si>
    <t>f07622a2-2917-f111-8341-00224812a1a7</t>
  </si>
  <si>
    <t>CAS-1749879-J4W9C6</t>
  </si>
  <si>
    <t>53258982670</t>
  </si>
  <si>
    <t>79a69e0b-f01c-f111-9730-002248108a02</t>
  </si>
  <si>
    <t>2f432964-f41c-f111-8341-00224812a1a7</t>
  </si>
  <si>
    <t>CAS-1758145-R0B9R5</t>
  </si>
  <si>
    <t>56274522139</t>
  </si>
  <si>
    <t>d73ee58f-3721-f111-9730-002248108a02</t>
  </si>
  <si>
    <t>717787e4-6c22-f111-8341-00224812a1a7</t>
  </si>
  <si>
    <t>CAS-1760953-W6Q6Y3</t>
  </si>
  <si>
    <t>21695371512</t>
  </si>
  <si>
    <t>fd97f12d-7f17-f111-83da-002248108a02</t>
  </si>
  <si>
    <t>77762f10-6f22-f111-8341-00224812a1a7</t>
  </si>
  <si>
    <t>CAS-1755476-G7L4X9</t>
  </si>
  <si>
    <t>50738897224</t>
  </si>
  <si>
    <t>f3eb59bb-2711-f111-83da-002248108a02</t>
  </si>
  <si>
    <t>acc4ec90-cc28-f111-8341-00224812a1a7</t>
  </si>
  <si>
    <t>CAS-1751020-C7G4Z4</t>
  </si>
  <si>
    <t>15009979448</t>
  </si>
  <si>
    <t>4d6413af-17cb-f011-ad8e-000d3acb3224</t>
  </si>
  <si>
    <t>81a8a0f0-bcf5-f011-8406-00224812a1a7</t>
  </si>
  <si>
    <t>CAS-1687203-N5F9F2</t>
  </si>
  <si>
    <t>99692601246</t>
  </si>
  <si>
    <t>bbbc267b-4af7-f011-92b9-000d3ad1cf65</t>
  </si>
  <si>
    <t>d1c9aa1f-53fa-f011-8406-00224812a1a7</t>
  </si>
  <si>
    <t>CAS-1723649-W4M8P8</t>
  </si>
  <si>
    <t>12674844570</t>
  </si>
  <si>
    <t>a4034c5e-9bb6-f011-aa44-00224898c55c</t>
  </si>
  <si>
    <t>CAS-1672055-H2X5C5</t>
  </si>
  <si>
    <t>8b1578d0-fcfb-f011-8406-7c1e522b1f26</t>
  </si>
  <si>
    <t>CAS-1730307-J6N7P2</t>
  </si>
  <si>
    <t>bbaa199e-6afa-f011-bb47-002248986e94</t>
  </si>
  <si>
    <t>0f7fef36-81fa-f011-8406-00224812a1a7</t>
  </si>
  <si>
    <t>CAS-1725989-T3S1V6</t>
  </si>
  <si>
    <t>82588512023</t>
  </si>
  <si>
    <t>293032bb-e6f0-f011-92b9-000d3ad1cf65</t>
  </si>
  <si>
    <t>acdff4cc-cefc-f011-8406-00224812a1a7</t>
  </si>
  <si>
    <t>CAS-1715084-R9L5T7</t>
  </si>
  <si>
    <t>83512552408</t>
  </si>
  <si>
    <t>edb8d046-8bfd-f011-8406-7ced8d33aa63</t>
  </si>
  <si>
    <t>CAS-1734985-G6J5M3</t>
  </si>
  <si>
    <t>268b854d-a746-f111-9a91-002248966bca</t>
  </si>
  <si>
    <t>106ab5bd-d3fc-f011-8406-00224812a1a7</t>
  </si>
  <si>
    <t>CAS-1781082-Q8J5R1</t>
  </si>
  <si>
    <t>46329956566</t>
  </si>
  <si>
    <t>621611e9-8cfd-f011-8406-002248984e8b</t>
  </si>
  <si>
    <t>1abdfde2-01fb-f011-bb47-002248986e94</t>
  </si>
  <si>
    <t>CAS-1735035-C3G7Q1</t>
  </si>
  <si>
    <t>CAS-1726385-X1Q5D3</t>
  </si>
  <si>
    <t>50911bc9-fada-f011-ad8e-000d3acb3224</t>
  </si>
  <si>
    <t>9aabf88f-63fd-f011-8406-00224812a1a7</t>
  </si>
  <si>
    <t>CAS-1701081-K8H5Q4</t>
  </si>
  <si>
    <t>32693768204</t>
  </si>
  <si>
    <t>cafb74ef-926e-f011-95f3-000d3ad1cf65</t>
  </si>
  <si>
    <t>9ff4eddb-63fe-f011-8406-00224812a1a7</t>
  </si>
  <si>
    <t>CAS-1631888-Y5Z4N1</t>
  </si>
  <si>
    <t>59733751264</t>
  </si>
  <si>
    <t>3600f6b0-f3ff-f011-8406-7c1e522a900f</t>
  </si>
  <si>
    <t>CAS-1738020-W2M7B8</t>
  </si>
  <si>
    <t>968f2e01-bdf8-f011-92b9-000d3ad1cf65</t>
  </si>
  <si>
    <t>aa9a3bf2-66fe-f011-8406-00224812a1a7</t>
  </si>
  <si>
    <t>CAS-1725187-S6Z2Y0</t>
  </si>
  <si>
    <t>47902073767</t>
  </si>
  <si>
    <t>8f3e847e-54d9-f011-ad8e-000d3acb3224</t>
  </si>
  <si>
    <t>0f98e97c-e600-f111-8406-00224812a1a7</t>
  </si>
  <si>
    <t>CAS-1698742-P3W9V0</t>
  </si>
  <si>
    <t>74972339715</t>
  </si>
  <si>
    <t>82007895-8c01-f111-8406-7ced8d32b212</t>
  </si>
  <si>
    <t>CAS-1739606-X4R2Q8</t>
  </si>
  <si>
    <t>97591290-4df4-f011-92b9-000d3ad1cf65</t>
  </si>
  <si>
    <t>c4a0acee-e700-f111-8406-00224812a1a7</t>
  </si>
  <si>
    <t>CAS-1718989-Y1C6R1</t>
  </si>
  <si>
    <t>38543948729</t>
  </si>
  <si>
    <t>8265629d-4cef-f011-92b9-000d3ad1cf65</t>
  </si>
  <si>
    <t>d3f15b78-e900-f111-8406-00224812a1a7</t>
  </si>
  <si>
    <t>CAS-1712222-N0H9D2</t>
  </si>
  <si>
    <t>92632090585</t>
  </si>
  <si>
    <t>fc06af62-0f55-f111-89e7-002248104426</t>
  </si>
  <si>
    <t>aac0e010-ec00-f111-8406-00224812a1a7</t>
  </si>
  <si>
    <t>CAS-1789769-N6D2P8</t>
  </si>
  <si>
    <t>49218176682</t>
  </si>
  <si>
    <t>9ec17798-fcfc-f011-bb47-002248986e94</t>
  </si>
  <si>
    <t>CAS-1732736-V9X8N1</t>
  </si>
  <si>
    <t>176ac23c-83f9-f011-92b9-000d3ad1cf65</t>
  </si>
  <si>
    <t>772bcdc4-ec00-f111-8406-00224812a1a7</t>
  </si>
  <si>
    <t>CAS-1725484-S4Y5Z8</t>
  </si>
  <si>
    <t>70694763481</t>
  </si>
  <si>
    <t>b515afdb-dc00-f111-bb47-002248986e94</t>
  </si>
  <si>
    <t>05fb090d-6f02-f111-8406-00224812a1a7</t>
  </si>
  <si>
    <t>CAS-1739027-M7R4Y5</t>
  </si>
  <si>
    <t>62070913297</t>
  </si>
  <si>
    <t>f5daec2c-4305-f111-8406-6045bdc324c5</t>
  </si>
  <si>
    <t>CAS-1741289-Y1C5B1</t>
  </si>
  <si>
    <t>1bc13635-ba07-f111-83da-002248948c85</t>
  </si>
  <si>
    <t>05e645b9-bf07-f111-8406-00224812a1a7</t>
  </si>
  <si>
    <t>CAS-1744537-M6P1H2</t>
  </si>
  <si>
    <t>37688247261</t>
  </si>
  <si>
    <t>7045f4f0-3602-f111-bb47-002248986e94</t>
  </si>
  <si>
    <t>86dc3318-c107-f111-8406-00224812a1a7</t>
  </si>
  <si>
    <t>CAS-1739899-M3N5Y7</t>
  </si>
  <si>
    <t>33694979676</t>
  </si>
  <si>
    <t>5e3a4266-af07-f111-83da-002248948c85</t>
  </si>
  <si>
    <t>620cc9a7-c407-f111-8406-00224812a1a7</t>
  </si>
  <si>
    <t>CAS-1744307-Y2C3T3</t>
  </si>
  <si>
    <t>36217613587</t>
  </si>
  <si>
    <t>1a9c28ce-ecb5-f011-aa44-00224898c55c</t>
  </si>
  <si>
    <t>33b6db39-d307-f111-8406-00224812a1a7</t>
  </si>
  <si>
    <t>CAS-1671382-M0C4K3</t>
  </si>
  <si>
    <t>38787044710</t>
  </si>
  <si>
    <t>dc471911-0406-f111-83da-002248948c85</t>
  </si>
  <si>
    <t>7b336d68-1e0d-f111-8406-00224812a1a7</t>
  </si>
  <si>
    <t>CAS-1742092-N8Y8T9</t>
  </si>
  <si>
    <t>74262392713</t>
  </si>
  <si>
    <t>f0fb8a00-090e-f111-83da-002248108a02</t>
  </si>
  <si>
    <t>4ab0b35f-110e-f111-8406-00224812a1a7</t>
  </si>
  <si>
    <t>CAS-1749235-G9N5M1</t>
  </si>
  <si>
    <t>47695473753</t>
  </si>
  <si>
    <t>2c5bf703-080e-f111-83da-002248108a02</t>
  </si>
  <si>
    <t>374935fa-140e-f111-8406-00224812a1a7</t>
  </si>
  <si>
    <t>CAS-1749229-L7L9V1</t>
  </si>
  <si>
    <t>39409071460</t>
  </si>
  <si>
    <t>8f93add9-f202-f111-bb47-002248986e94</t>
  </si>
  <si>
    <t>34b3e392-150e-f111-8406-00224812a1a7</t>
  </si>
  <si>
    <t>CAS-1740492-L8Q6Y3</t>
  </si>
  <si>
    <t>96519475547</t>
  </si>
  <si>
    <t>58aa483e-d80f-f111-83da-002248108a02</t>
  </si>
  <si>
    <t>904ca796-0310-f111-8406-00224812a1a7</t>
  </si>
  <si>
    <t>CAS-1749844-V4V9R8</t>
  </si>
  <si>
    <t>57322981452</t>
  </si>
  <si>
    <t>07c6a454-7a4a-f111-bec7-7ced8d3242f6</t>
  </si>
  <si>
    <t>CAS-1783533-Q7Q9X1</t>
  </si>
  <si>
    <t>f259df88-829f-f011-aa44-002248948796</t>
  </si>
  <si>
    <t>149639b0-5f10-f111-8406-00224812a1a7</t>
  </si>
  <si>
    <t>CAS-1656206-C0Y2Q9</t>
  </si>
  <si>
    <t>47406324677</t>
  </si>
  <si>
    <t>3f039499-2a11-f111-8406-7c1e52629e53</t>
  </si>
  <si>
    <t>CAS-1751049-S2D5H8</t>
  </si>
  <si>
    <t>0b61224f-702a-f111-9730-002248108a02</t>
  </si>
  <si>
    <t>9558b703-352c-f111-88b3-00224812a1a7</t>
  </si>
  <si>
    <t>CAS-1767072-S9H3T2</t>
  </si>
  <si>
    <t>28668156704</t>
  </si>
  <si>
    <t>63aba2c9-b02c-f111-88b3-7c1e522b036f</t>
  </si>
  <si>
    <t>CAS-1768382-V2K6K9</t>
  </si>
  <si>
    <t>94aa5c98-9f2c-f111-9730-002248108a02</t>
  </si>
  <si>
    <t>672d5f25-f02c-f111-88b3-00224812a1a7</t>
  </si>
  <si>
    <t>CAS-1768235-G2H3Q1</t>
  </si>
  <si>
    <t>23696730328</t>
  </si>
  <si>
    <t>8a5de96c-9727-f111-9730-002248108a02</t>
  </si>
  <si>
    <t>5ca2ce9e-d92d-f111-88b3-00224812a1a7</t>
  </si>
  <si>
    <t>CAS-1765080-K7P0V1</t>
  </si>
  <si>
    <t>70696531263</t>
  </si>
  <si>
    <t>688acc36-bae0-f011-ad8e-000d3acb3224</t>
  </si>
  <si>
    <t>81334f7e-2332-f111-88b4-00224812a1a7</t>
  </si>
  <si>
    <t>CAS-1705275-K7G3C4</t>
  </si>
  <si>
    <t>54693584422</t>
  </si>
  <si>
    <t>93d71e20-7f30-f111-9730-002248108a02</t>
  </si>
  <si>
    <t>c764849d-5832-f111-88b4-00224812a1a7</t>
  </si>
  <si>
    <t>CAS-1770095-N4Z3G6</t>
  </si>
  <si>
    <t>64696588459</t>
  </si>
  <si>
    <t>7c30c3b4-0533-f111-9a91-002248966bca</t>
  </si>
  <si>
    <t>3d25062d-ae33-f111-88b4-00224812a1a7</t>
  </si>
  <si>
    <t>CAS-1771145-Q4M3Z4</t>
  </si>
  <si>
    <t>39983646780</t>
  </si>
  <si>
    <t>bf6f3a44-8f34-f111-88b3-7ced8d34d7f0</t>
  </si>
  <si>
    <t>CAS-1772084-B0F4M8</t>
  </si>
  <si>
    <t>5d24fd36-ab33-f111-9a91-002248966bca</t>
  </si>
  <si>
    <t>ce0c5e36-b033-f111-88b4-00224812a1a7</t>
  </si>
  <si>
    <t>CAS-1771369-W1P6F8</t>
  </si>
  <si>
    <t>97568136810</t>
  </si>
  <si>
    <t>6a0fae72-3e37-f111-9a91-002248966bca</t>
  </si>
  <si>
    <t>996ad59f-5737-f111-88b5-00224812a1a7</t>
  </si>
  <si>
    <t>CAS-1773133-X0L7W7</t>
  </si>
  <si>
    <t>51863754112</t>
  </si>
  <si>
    <t>8a0dd500-da37-f111-9a91-002248966bca</t>
  </si>
  <si>
    <t>fb991c9a-eb37-f111-88b5-00224812a1a7</t>
  </si>
  <si>
    <t>CAS-1773640-T3Y0L8</t>
  </si>
  <si>
    <t>76697006312</t>
  </si>
  <si>
    <t>784b7975-043b-f111-9a91-002248966bca</t>
  </si>
  <si>
    <t>b43edc2c-503c-f111-88b5-00224812a1a7</t>
  </si>
  <si>
    <t>CAS-1775155-C5N6M3</t>
  </si>
  <si>
    <t>40414256706</t>
  </si>
  <si>
    <t>8e7ada2c-dc3e-f111-88b4-6045bde532fa</t>
  </si>
  <si>
    <t>CAS-1777456-Z0B5H8</t>
  </si>
  <si>
    <t>e6e04a9b-de3a-f111-9a91-002248966bca</t>
  </si>
  <si>
    <t>6323df81-913f-f111-88b5-00224812a1a7</t>
  </si>
  <si>
    <t>CAS-1775128-X8L4G7</t>
  </si>
  <si>
    <t>30568912467</t>
  </si>
  <si>
    <t>4ba27bf2-3040-f111-9a91-002248966bca</t>
  </si>
  <si>
    <t>3465e1a6-5340-f111-88b5-00224812a1a7</t>
  </si>
  <si>
    <t>CAS-1778066-N4W9M3</t>
  </si>
  <si>
    <t>87673814063</t>
  </si>
  <si>
    <t>94e510f3-ad54-f111-89e7-002248104426</t>
  </si>
  <si>
    <t>455c7241-715d-f111-a826-00224812a1a7</t>
  </si>
  <si>
    <t>CAS-1789338-R8J6H5</t>
  </si>
  <si>
    <t>11265082311</t>
  </si>
  <si>
    <t>e2e268ea-495e-f111-89e7-002248104426</t>
  </si>
  <si>
    <t>ed9a7b1f-e05e-f111-a826-00224812a1a7</t>
  </si>
  <si>
    <t>CAS-1794587-Z8N3D9</t>
  </si>
  <si>
    <t>44854593649</t>
  </si>
  <si>
    <t>be1e6298-4d5f-f111-89e8-002248940652</t>
  </si>
  <si>
    <t>be2ee0f7-5960-f111-a826-00224812a1a7</t>
  </si>
  <si>
    <t>CAS-1795396-F8F9Q6</t>
  </si>
  <si>
    <t>34658249702</t>
  </si>
  <si>
    <t>172babfe-0562-f111-9b48-002248926028</t>
  </si>
  <si>
    <t>cf9ae513-7562-f111-a826-00224812a1a7</t>
  </si>
  <si>
    <t>CAS-1796869-G1R4N9</t>
  </si>
  <si>
    <t>17434635279</t>
  </si>
  <si>
    <t>919808df-9a63-f111-a825-7ced8d3413f0</t>
  </si>
  <si>
    <t>CAS-1797424-M2Q7G6</t>
  </si>
  <si>
    <t>5e5570c4-cddb-f011-ad8e-000d3acb3224</t>
  </si>
  <si>
    <t>d36d2feb-5b64-f111-a826-00224812a1a7</t>
  </si>
  <si>
    <t>CAS-1702206-P9B0R8</t>
  </si>
  <si>
    <t>79288065540</t>
  </si>
  <si>
    <t>e42c2f42-7a64-f111-9b48-002248926028</t>
  </si>
  <si>
    <t>ab5aef47-8964-f111-a826-00224812a1a7</t>
  </si>
  <si>
    <t>CAS-1798440-M7F8R4</t>
  </si>
  <si>
    <t>47975376219</t>
  </si>
  <si>
    <t>24f8617b-1145-f111-9a91-002248966bca</t>
  </si>
  <si>
    <t>d4f8e74d-8964-f111-a826-00224812a1a7</t>
  </si>
  <si>
    <t>CAS-1780669-T7T4W8</t>
  </si>
  <si>
    <t>97697300431</t>
  </si>
  <si>
    <t>a567df75-75fa-f011-bb47-002248986e94</t>
  </si>
  <si>
    <t>9ec6e330-8465-f111-a826-00224812a1a7</t>
  </si>
  <si>
    <t>CAS-1726053-L8K9Q5</t>
  </si>
  <si>
    <t>55902743797</t>
  </si>
  <si>
    <t>01acb8b6-2966-f111-a825-7c1e522b6462</t>
  </si>
  <si>
    <t>CAS-1800088-Z1R3P3</t>
  </si>
  <si>
    <t>43ec1857-f248-f111-9a90-002248926a7f</t>
  </si>
  <si>
    <t>fd59dd3e-1d66-f111-a826-00224812a1a7</t>
  </si>
  <si>
    <t>CAS-1782498-C6Q3Y8</t>
  </si>
  <si>
    <t>26989450232</t>
  </si>
  <si>
    <t>7f2d8692-0366-f111-9b48-002248926028</t>
  </si>
  <si>
    <t>aba09cb4-1d66-f111-a826-00224812a1a7</t>
  </si>
  <si>
    <t>CAS-1799759-R5S4G1</t>
  </si>
  <si>
    <t>39484700890</t>
  </si>
  <si>
    <t>bdbd71ec-0e5f-f111-89e7-002248104426</t>
  </si>
  <si>
    <t>8ecd8cd5-1f66-f111-a826-00224812a1a7</t>
  </si>
  <si>
    <t>CAS-1795205-K7L0X9</t>
  </si>
  <si>
    <t>73891762536</t>
  </si>
  <si>
    <t>6cb6af44-7d68-f111-a825-6045bdc2fa04</t>
  </si>
  <si>
    <t>CAS-1801015-S8T0B9</t>
  </si>
  <si>
    <t>063fa34f-af1a-f111-9730-002248108a02</t>
  </si>
  <si>
    <t>12fbd285-1867-f111-a826-00224812a1a7</t>
  </si>
  <si>
    <t>CAS-1756934-L8Q0K8</t>
  </si>
  <si>
    <t>99505352908</t>
  </si>
  <si>
    <t>8e8ebbb7-3a69-f111-ab0c-7c1e522b035c</t>
  </si>
  <si>
    <t>CAS-1801686-M8S7R6</t>
  </si>
  <si>
    <t>e34590ec-cb6a-f111-9b48-002248926028</t>
  </si>
  <si>
    <t>15b58188-546b-f111-a826-00224812a1a7</t>
  </si>
  <si>
    <t>CAS-1803196-G6Q8C0</t>
  </si>
  <si>
    <t>27698309036</t>
  </si>
  <si>
    <t>5d34d357-c56d-f111-9b48-002248926028</t>
  </si>
  <si>
    <t>b892dbca-d56d-f111-ab0d-00224812a1a7</t>
  </si>
  <si>
    <t>CAS-1804438-S2W3X5</t>
  </si>
  <si>
    <t>65698751094</t>
  </si>
  <si>
    <t>97f30c99-1c6e-f111-9b48-002248926028</t>
  </si>
  <si>
    <t>a0398292-306e-f111-ab0d-00224812a1a7</t>
  </si>
  <si>
    <t>CAS-1805108-M1L6H0</t>
  </si>
  <si>
    <t>31347496973</t>
  </si>
  <si>
    <t>0cebb7f2-5269-f111-9b48-002248926028</t>
  </si>
  <si>
    <t>f46eab2a-5570-f111-ab0d-00224812a1a7</t>
  </si>
  <si>
    <t>CAS-1802040-K0P5T5</t>
  </si>
  <si>
    <t>73981129776</t>
  </si>
  <si>
    <t>536c3ddc-1171-f111-ab0d-7c1e522b035c</t>
  </si>
  <si>
    <t>CAS-1808217-J8N4L7</t>
  </si>
  <si>
    <t>85f69855-036e-f111-9b48-002248926028</t>
  </si>
  <si>
    <t>069587ad-5770-f111-ab0d-00224812a1a7</t>
  </si>
  <si>
    <t>CAS-1805025-B1Y3Y8</t>
  </si>
  <si>
    <t>64189571870</t>
  </si>
  <si>
    <t>f209ce75-926e-f111-9b48-002248926028</t>
  </si>
  <si>
    <t>e8195518-5173-f111-ab0f-00224812a1a7</t>
  </si>
  <si>
    <t>CAS-1805254-F5Z5Q2</t>
  </si>
  <si>
    <t>83696773592</t>
  </si>
  <si>
    <t>d7ef671f-4973-f111-9b48-002248926028</t>
  </si>
  <si>
    <t>b678d73c-5573-f111-ab0f-00224812a1a7</t>
  </si>
  <si>
    <t>CAS-1809146-Z4X9M6</t>
  </si>
  <si>
    <t>20696903287</t>
  </si>
  <si>
    <t>290c834a-103e-f111-9a91-002248966bca</t>
  </si>
  <si>
    <t>85dc4439-4149-f111-bec7-00224812a1a7</t>
  </si>
  <si>
    <t>CAS-1776904-Q5B2S1</t>
  </si>
  <si>
    <t>79351724714</t>
  </si>
  <si>
    <t>0a86f94a-264c-f111-9a90-002248926a7f</t>
  </si>
  <si>
    <t>7297111a-2b4c-f111-bec7-00224812a1a7</t>
  </si>
  <si>
    <t>CAS-1783979-V2X7J3</t>
  </si>
  <si>
    <t>89697594586</t>
  </si>
  <si>
    <t>979f84a0-b246-f111-9a91-002248966bca</t>
  </si>
  <si>
    <t>fea7328b-a84d-f111-bec7-00224812a1a7</t>
  </si>
  <si>
    <t>CAS-1781097-L8X4S3</t>
  </si>
  <si>
    <t>28897191872</t>
  </si>
  <si>
    <t>1686f855-984d-f111-9a90-002248926a7f</t>
  </si>
  <si>
    <t>bc3d4b8c-aa4d-f111-bec7-00224812a1a7</t>
  </si>
  <si>
    <t>CAS-1784676-V4T7P1</t>
  </si>
  <si>
    <t>38310467110</t>
  </si>
  <si>
    <t>91990211-c4c9-f011-ad8e-000d3acb3224</t>
  </si>
  <si>
    <t>86142139-674e-f111-bec7-00224812a1a7</t>
  </si>
  <si>
    <t>CAS-1686195-V9M6J4</t>
  </si>
  <si>
    <t>72957610440</t>
  </si>
  <si>
    <t>eee61569-424f-f111-bec6-002248104d1e</t>
  </si>
  <si>
    <t>CAS-1786245-H5G2R5</t>
  </si>
  <si>
    <t>cebf9edc-c04d-f111-9a90-002248926a7f</t>
  </si>
  <si>
    <t>8085b094-ed53-f111-bec7-00224812a1a7</t>
  </si>
  <si>
    <t>CAS-1785062-H3M9T8</t>
  </si>
  <si>
    <t>87979567689</t>
  </si>
  <si>
    <t>5eab3eaa-f953-f111-bec6-6045bdc4c471</t>
  </si>
  <si>
    <t>CAS-1788914-Y9Y5P2</t>
  </si>
  <si>
    <t>a86169f4-f954-f111-89e7-002248104426</t>
  </si>
  <si>
    <t>fa1f7144-0455-f111-bec7-00224812a1a7</t>
  </si>
  <si>
    <t>CAS-1789738-M0M6G8</t>
  </si>
  <si>
    <t>65697903834</t>
  </si>
  <si>
    <t>2e67cfed-8155-f111-bec6-6045bde708f5</t>
  </si>
  <si>
    <t>CAS-1789925-Q2T9P1</t>
  </si>
  <si>
    <t>c9d034e2-ab3b-f111-9a91-002248966bca</t>
  </si>
  <si>
    <t>69a7b5e2-9b55-f111-bec7-00224812a1a7</t>
  </si>
  <si>
    <t>CAS-1775219-C5S4J7</t>
  </si>
  <si>
    <t>47876349070</t>
  </si>
  <si>
    <t>50c80086-7e59-f111-bec6-7ced8d3242f6</t>
  </si>
  <si>
    <t>CAS-1791983-B5N5X8</t>
  </si>
  <si>
    <t>a06e4157-0b57-f111-89e7-002248104426</t>
  </si>
  <si>
    <t>9bc4e31f-1e57-f111-bec7-00224812a1a7</t>
  </si>
  <si>
    <t>CAS-1790356-D7C6T1</t>
  </si>
  <si>
    <t>99635363811</t>
  </si>
  <si>
    <t>ef5d4012-0957-f111-89e7-002248104426</t>
  </si>
  <si>
    <t>804caafb-5c57-f111-bec7-00224812a1a7</t>
  </si>
  <si>
    <t>CAS-1790353-B5R3J3</t>
  </si>
  <si>
    <t>80230358627</t>
  </si>
  <si>
    <t>d24b7aa4-5917-f111-83da-002248108a02</t>
  </si>
  <si>
    <t>10233176-a058-f111-bec7-00224812a1a7</t>
  </si>
  <si>
    <t>CAS-1754954-D4Q9K8</t>
  </si>
  <si>
    <t>68123774167</t>
  </si>
  <si>
    <t>01c94279-7559-f111-bec6-70a8a55647de</t>
  </si>
  <si>
    <t>CAS-1791909-K9J7L6</t>
  </si>
  <si>
    <t>093fa02d-7bca-f011-ad8e-000d3acb3224</t>
  </si>
  <si>
    <t>ab7cae37-c858-f111-bec7-00224812a1a7</t>
  </si>
  <si>
    <t>CAS-1686834-N8L4M0</t>
  </si>
  <si>
    <t>37184554317</t>
  </si>
  <si>
    <t>0aa54081-1771-f111-ab0e-002248964d87</t>
  </si>
  <si>
    <t>CAS-1808271-J2C2N8</t>
  </si>
  <si>
    <t>04f1f24f-7059-f111-bec6-70a8a5561b5f</t>
  </si>
  <si>
    <t>CAS-1791889-J1Q2F1</t>
  </si>
  <si>
    <t>d085aea2-7a4f-f111-9a90-002248926a7f</t>
  </si>
  <si>
    <t>6c2f0ca7-715a-f111-bec7-00224812a1a7</t>
  </si>
  <si>
    <t>CAS-1786562-X3H3D9</t>
  </si>
  <si>
    <t>60697868625</t>
  </si>
  <si>
    <t>adb055ad-4952-f111-89e7-002248104426</t>
  </si>
  <si>
    <t>47db4742-3a5b-f111-bec7-00224812a1a7</t>
  </si>
  <si>
    <t>CAS-1787431-P3J1K5</t>
  </si>
  <si>
    <t>68915372750</t>
  </si>
  <si>
    <t>fb9a375b-6955-f111-89e7-002248104426</t>
  </si>
  <si>
    <t>66d15cf2-165c-f111-bec8-00224812a1a7</t>
  </si>
  <si>
    <t>CAS-1789808-V3R4R3</t>
  </si>
  <si>
    <t>19967272977</t>
  </si>
  <si>
    <t>c21301b9-d29c-ef11-95f6-0022489910af</t>
  </si>
  <si>
    <t>ee96aa3f-c47b-ef11-ac20-00224812d80c</t>
  </si>
  <si>
    <t>CAS-1481972-R8P1W9</t>
  </si>
  <si>
    <t>23415892678</t>
  </si>
  <si>
    <t>25106efe-5d40-f111-9a91-002248966bca</t>
  </si>
  <si>
    <t>629f2305-5568-ec11-8f8e-00224891b076</t>
  </si>
  <si>
    <t>CAS-1778121-R1M0R1</t>
  </si>
  <si>
    <t>85884190456</t>
  </si>
  <si>
    <t>28976af5-4801-f111-bb47-002248986e94</t>
  </si>
  <si>
    <t>CAS-1739121-T5Y5F9</t>
  </si>
  <si>
    <t>a950ea33-e7dd-f011-ad8e-000d3acb3224</t>
  </si>
  <si>
    <t>c56d5e58-a16d-ec11-8f8e-00224891b98d</t>
  </si>
  <si>
    <t>CAS-1703249-B0W1Q3</t>
  </si>
  <si>
    <t>26671885012</t>
  </si>
  <si>
    <t>71c4a46d-e9fb-f011-bb47-002248986e94</t>
  </si>
  <si>
    <t>0706d11f-fbfb-f011-8406-00224891bae2</t>
  </si>
  <si>
    <t>CAS-1729759-X4C8K9</t>
  </si>
  <si>
    <t>66905362458</t>
  </si>
  <si>
    <t>cdb8d624-1c50-f111-89e7-002248104426</t>
  </si>
  <si>
    <t>226b9f8a-817c-ef11-ac20-00224891bb31</t>
  </si>
  <si>
    <t>CAS-1786942-M2Y8H8</t>
  </si>
  <si>
    <t>29680968192</t>
  </si>
  <si>
    <t>4db3f529-d852-ef11-b4ac-00224811a7b8</t>
  </si>
  <si>
    <t>65656897-e552-ef11-bfe2-00224891cf80</t>
  </si>
  <si>
    <t>CAS-1439146-C1Y6J9</t>
  </si>
  <si>
    <t>28652034949</t>
  </si>
  <si>
    <t>6d353673-0f69-f011-95f3-000d3ad1cf65</t>
  </si>
  <si>
    <t>d0fa8fb7-a0dc-ef11-a730-00224891d2a4</t>
  </si>
  <si>
    <t>CAS-1628218-M2P5T0</t>
  </si>
  <si>
    <t>35683838486</t>
  </si>
  <si>
    <t>c56728a1-756b-f011-95f3-000d3ad1cf65</t>
  </si>
  <si>
    <t>CAS-1629486-S3M6C0</t>
  </si>
  <si>
    <t>bfb33222-0bde-ef11-95f5-000d3ad1c466</t>
  </si>
  <si>
    <t>1b724ece-10de-ef11-a730-00224891d2a4</t>
  </si>
  <si>
    <t>CAS-1534259-K5G5X8</t>
  </si>
  <si>
    <t>34683038931</t>
  </si>
  <si>
    <t>854ca803-51ef-ef11-be20-00224895e766</t>
  </si>
  <si>
    <t>ff5b1877-b9ed-ef11-be20-00224891d2a4</t>
  </si>
  <si>
    <t>940bfab4-aded-ef11-a4dd-7c1e5262c8b2</t>
  </si>
  <si>
    <t>CAS-1551843-T8C5C7</t>
  </si>
  <si>
    <t>64148739921</t>
  </si>
  <si>
    <t>0de0137c-3d05-f011-a4de-000d3ad2a423</t>
  </si>
  <si>
    <t>4f64e0a7-5705-f011-bae1-00224891d55e</t>
  </si>
  <si>
    <t>CAS-1566830-L8L1L2</t>
  </si>
  <si>
    <t>98544210186</t>
  </si>
  <si>
    <t>97f3bf57-5605-f011-a4de-000d3ad2a423</t>
  </si>
  <si>
    <t>CAS-1567022-N8V1X4</t>
  </si>
  <si>
    <t>fe32a37b-45bb-ef11-a730-00224891e269</t>
  </si>
  <si>
    <t>73aecfff-53b8-ef11-a72f-00224891dc56</t>
  </si>
  <si>
    <t>cdda9bc2-565f-ef11-a4e6-6045bdc3bf82</t>
  </si>
  <si>
    <t>CAS-1504539-B1L8D3</t>
  </si>
  <si>
    <t>93153186152</t>
  </si>
  <si>
    <t>c7bebd98-9a6e-f011-95f3-000d3ad1cf65</t>
  </si>
  <si>
    <t>4a96246c-2778-ec11-8d20-00224891e096</t>
  </si>
  <si>
    <t>CAS-1631918-Y6V0T0</t>
  </si>
  <si>
    <t>50442641289</t>
  </si>
  <si>
    <t>00489a29-5455-f011-95f3-000d3aca6c5f</t>
  </si>
  <si>
    <t>6e895d49-2c78-ec11-8d20-00224891e18f</t>
  </si>
  <si>
    <t>CAS-1616885-L1T3X1</t>
  </si>
  <si>
    <t>94652768744</t>
  </si>
  <si>
    <t>1151a721-656b-f011-95f3-000d3ad1cf65</t>
  </si>
  <si>
    <t>44cd18a4-3978-ec11-8d20-00224891e18f</t>
  </si>
  <si>
    <t>CAS-1629362-Z8Y9P2</t>
  </si>
  <si>
    <t>91656254901</t>
  </si>
  <si>
    <t>a790f850-6ffe-f011-bb47-002248986e94</t>
  </si>
  <si>
    <t>93d08eb1-8218-f011-9989-00224891e3b7</t>
  </si>
  <si>
    <t>CAS-1736717-G3N0T7</t>
  </si>
  <si>
    <t>62239096373</t>
  </si>
  <si>
    <t>04e0ee41-4d0c-f011-9d47-6045bde525ee</t>
  </si>
  <si>
    <t>c3fbe063-f418-f011-9989-00224891e3b7</t>
  </si>
  <si>
    <t>CAS-1571809-N7B6J9</t>
  </si>
  <si>
    <t>48685767597</t>
  </si>
  <si>
    <t>a2188a31-f2f7-f011-92b9-000d3ad1cf65</t>
  </si>
  <si>
    <t>9dfd0364-c778-ec11-8d20-00224891ec23</t>
  </si>
  <si>
    <t>CAS-1724279-V4K7J5</t>
  </si>
  <si>
    <t>91850813100</t>
  </si>
  <si>
    <t>1b152b16-ade2-ef11-b542-000d3acbca28</t>
  </si>
  <si>
    <t>2ea35a51-efef-ef11-be1f-00224891ede8</t>
  </si>
  <si>
    <t>CAS-1542163-J4F8C9</t>
  </si>
  <si>
    <t>88682775551</t>
  </si>
  <si>
    <t>b6d4959a-6163-f011-95f3-000d3ad1cf65</t>
  </si>
  <si>
    <t>CAS-1625600-W5X4F1</t>
  </si>
  <si>
    <t>63f61bd7-7979-f011-95f2-0022489771dc</t>
  </si>
  <si>
    <t>82e9ffcc-8df2-ef11-be20-00224891ede8</t>
  </si>
  <si>
    <t>CAS-1636866-T6P6C8</t>
  </si>
  <si>
    <t>67600698809</t>
  </si>
  <si>
    <t>a57617d4-64d5-f011-ad8e-000d3acb3224</t>
  </si>
  <si>
    <t>3cfc97ef-69d5-f011-8543-00224891fef1</t>
  </si>
  <si>
    <t>CAS-1695778-M2C9P2</t>
  </si>
  <si>
    <t>69693494638</t>
  </si>
  <si>
    <t>12fa7f8a-2470-f111-9b48-002248926028</t>
  </si>
  <si>
    <t>630edb65-1b41-f011-8779-00224891ff95</t>
  </si>
  <si>
    <t>CAS-1807004-P0Z1M5</t>
  </si>
  <si>
    <t>21711491839</t>
  </si>
  <si>
    <t>e2ab9c7c-0b35-f011-a2d9-00224896aeed</t>
  </si>
  <si>
    <t>CAS-1593055-J6Q6S3</t>
  </si>
  <si>
    <t>b4b874e9-1d57-f011-95f3-000d3aca6c5f</t>
  </si>
  <si>
    <t>933dd3a3-c57d-ec11-8d20-00224892278c</t>
  </si>
  <si>
    <t>CAS-1619774-J6C0G5</t>
  </si>
  <si>
    <t>15484829739</t>
  </si>
  <si>
    <t>9e1c0809-980c-f111-83da-002248948c85</t>
  </si>
  <si>
    <t>CAS-1748167-Y9J8B7</t>
  </si>
  <si>
    <t>349d4608-7858-f011-bec1-00224897a32e</t>
  </si>
  <si>
    <t>CAS-1620490-B4D5S4</t>
  </si>
  <si>
    <t>461b69c7-a37d-f011-8151-000d3ad157cb</t>
  </si>
  <si>
    <t>cb6fe4dc-ad7d-ec11-8d20-0022489229d4</t>
  </si>
  <si>
    <t>CAS-1638870-K7T9P4</t>
  </si>
  <si>
    <t>15941616901</t>
  </si>
  <si>
    <t>bc490be9-ec8d-ec11-8d20-002248923e71</t>
  </si>
  <si>
    <t>3180917b-3f8d-ec11-8d20-002248923304</t>
  </si>
  <si>
    <t>31418751-3ec5-e911-b3b9-0003ff6a416c</t>
  </si>
  <si>
    <t>CAS-991601-K3T8D2</t>
  </si>
  <si>
    <t>94365815833</t>
  </si>
  <si>
    <t>0e49f4b0-f40b-ef11-a73c-6045bde6aef1</t>
  </si>
  <si>
    <t>3fed6066-2e82-f011-b4cb-002248924c9c</t>
  </si>
  <si>
    <t>CAS-1393570-D2B7S7</t>
  </si>
  <si>
    <t>43983716172</t>
  </si>
  <si>
    <t>1e07ceb0-4698-f011-aa44-002248948796</t>
  </si>
  <si>
    <t>babaa892-6cf9-ef11-bae2-0022489253d4</t>
  </si>
  <si>
    <t>CAS-1652525-P8N9B9</t>
  </si>
  <si>
    <t>72583566760</t>
  </si>
  <si>
    <t>1f85ba9f-0c2a-f011-9d47-6045bde525ee</t>
  </si>
  <si>
    <t>CAS-1586782-H7H1N3</t>
  </si>
  <si>
    <t>f172078c-514a-f011-a2d9-002248973324</t>
  </si>
  <si>
    <t>9e0e54c1-4b05-f011-bae1-002248925a79</t>
  </si>
  <si>
    <t>CAS-1606643-N6L5Z7</t>
  </si>
  <si>
    <t>95760107913</t>
  </si>
  <si>
    <t>c667cb1c-698c-f011-8151-000d3ad157cb</t>
  </si>
  <si>
    <t>1f0f54c1-4b05-f011-bae1-002248925a79</t>
  </si>
  <si>
    <t>CAS-1646049-K0X0L1</t>
  </si>
  <si>
    <t>20922860234</t>
  </si>
  <si>
    <t>76bfa868-4930-f011-9d47-7c1e522b7156</t>
  </si>
  <si>
    <t>b1b9086c-5d30-f011-8c4d-002248925dc6</t>
  </si>
  <si>
    <t>CAS-1590474-B9T8H0</t>
  </si>
  <si>
    <t>77686288040</t>
  </si>
  <si>
    <t>eb39403d-2214-f011-9d47-6045bde525ee</t>
  </si>
  <si>
    <t>b08aa5fe-9542-f011-8779-0022489269cc</t>
  </si>
  <si>
    <t>CAS-1576551-K1G9J7</t>
  </si>
  <si>
    <t>21674084701</t>
  </si>
  <si>
    <t>848996b1-b7a8-f011-bbd2-000d3ad10b92</t>
  </si>
  <si>
    <t>6731c520-e682-ec11-8d20-0022489297b7</t>
  </si>
  <si>
    <t>CAS-1660677-N7H1S6</t>
  </si>
  <si>
    <t>18378117874</t>
  </si>
  <si>
    <t>d4f77e10-f2ba-f011-aa44-00224898c55c</t>
  </si>
  <si>
    <t>e617aa0d-4c83-ec11-8d20-0022489297f3</t>
  </si>
  <si>
    <t>CAS-1675347-G2X9M9</t>
  </si>
  <si>
    <t>54655973756</t>
  </si>
  <si>
    <t>b1aae6a2-3d3f-f011-a2d9-00224896aeed</t>
  </si>
  <si>
    <t>4d2f9877-493f-f011-877a-002248929f50</t>
  </si>
  <si>
    <t>CAS-1598759-L0H7C9</t>
  </si>
  <si>
    <t>57613304028</t>
  </si>
  <si>
    <t>bf10d7e7-a841-f011-8779-000d3a6a614d</t>
  </si>
  <si>
    <t>0fdd4a2c-0741-f011-877a-002248929f50</t>
  </si>
  <si>
    <t>1b04a9db-e43c-f011-a2d9-00224896aeed</t>
  </si>
  <si>
    <t>CAS-1601273-S2G3X0</t>
  </si>
  <si>
    <t>44692533698</t>
  </si>
  <si>
    <t>595e1a25-d0c1-f011-aa44-00224893967e</t>
  </si>
  <si>
    <t>CAS-1680321-K4S5Z4</t>
  </si>
  <si>
    <t>cfdc3656-7134-f011-8c4c-000d3a6a6c51</t>
  </si>
  <si>
    <t>95b235ee-f333-f011-8c4c-002248929f50</t>
  </si>
  <si>
    <t>4ad5d5b5-2132-f011-a2d9-00224896aeed</t>
  </si>
  <si>
    <t>CAS-1592755-Z1W7W9</t>
  </si>
  <si>
    <t>28213743857</t>
  </si>
  <si>
    <t>cd2b692f-497e-f011-8151-000d3ad157cb</t>
  </si>
  <si>
    <t>f395613e-6734-f011-8c4c-002248929f50</t>
  </si>
  <si>
    <t>CAS-1639211-S3N5K3</t>
  </si>
  <si>
    <t>16686719139</t>
  </si>
  <si>
    <t>f08a5246-f026-f011-9d47-6045bde525ee</t>
  </si>
  <si>
    <t>CAS-1585573-C9K7V8</t>
  </si>
  <si>
    <t>49d21da3-0833-f011-a2d9-00224896aeed</t>
  </si>
  <si>
    <t>910d966f-2235-f011-8c4c-002248929f50</t>
  </si>
  <si>
    <t>CAS-1592178-G8N3Z3</t>
  </si>
  <si>
    <t>17473548899</t>
  </si>
  <si>
    <t>a164dc8f-583b-f011-b4cc-000d3acaea37</t>
  </si>
  <si>
    <t>a6386284-f836-f011-8c4c-002248929f50</t>
  </si>
  <si>
    <t>9a564ea8-da36-f011-a2d9-00224896aeed</t>
  </si>
  <si>
    <t>CAS-1596775-R1V6Y4</t>
  </si>
  <si>
    <t>93687341975</t>
  </si>
  <si>
    <t>d05fe245-0b2a-f011-8c4d-000d3ad26d88</t>
  </si>
  <si>
    <t>418b4fd6-7429-f011-8c4d-002248929f50</t>
  </si>
  <si>
    <t>655d4438-6d29-f011-9d47-6045bde525ee</t>
  </si>
  <si>
    <t>CAS-1586766-Q2K7C0</t>
  </si>
  <si>
    <t>84881803376</t>
  </si>
  <si>
    <t>fb03f959-5530-f011-8c4d-0022489595af</t>
  </si>
  <si>
    <t>9b85dc50-e52f-f011-8c4d-002248929f50</t>
  </si>
  <si>
    <t>8d778d9e-d92f-f011-9d47-7c1e522b7156</t>
  </si>
  <si>
    <t>CAS-1590508-S2M7X7</t>
  </si>
  <si>
    <t>63174038506</t>
  </si>
  <si>
    <t>fbd8e598-5630-f011-8c4d-0022489293de</t>
  </si>
  <si>
    <t>ef85dc50-e52f-f011-8c4d-002248929f50</t>
  </si>
  <si>
    <t>37ea9d8c-8c2f-f011-9d47-7c1e522b7156</t>
  </si>
  <si>
    <t>CAS-1590515-S2K4X4</t>
  </si>
  <si>
    <t>29683298562</t>
  </si>
  <si>
    <t>7ffcede0-2310-f011-9d47-6045bde525ee</t>
  </si>
  <si>
    <t>3c002db7-6b30-f011-8c4d-002248929f50</t>
  </si>
  <si>
    <t>CAS-1574491-F7M7C8</t>
  </si>
  <si>
    <t>47613661215</t>
  </si>
  <si>
    <t>7dcb88e5-0739-f011-a2d9-00224896aeed</t>
  </si>
  <si>
    <t>64f419c7-4d39-f011-b4cb-002248929f50</t>
  </si>
  <si>
    <t>CAS-1595356-V8B3J7</t>
  </si>
  <si>
    <t>23685770218</t>
  </si>
  <si>
    <t>ddcf4a96-0f3c-f011-b4cc-000d3ad02167</t>
  </si>
  <si>
    <t>079b9c64-733b-f011-b4cb-002248929f50</t>
  </si>
  <si>
    <t>2a2bec4b-1735-f011-a2d9-00224896aeed</t>
  </si>
  <si>
    <t>CAS-1597301-M0V4M9</t>
  </si>
  <si>
    <t>50253188910</t>
  </si>
  <si>
    <t>e294457c-3b8d-f011-8151-000d3ad157cb</t>
  </si>
  <si>
    <t>CAS-1646669-D3N9C8</t>
  </si>
  <si>
    <t>0d4288b6-b1a5-ec11-826d-0003ff6a5c8c</t>
  </si>
  <si>
    <t>243ac7b4-0a96-ec11-b400-00224892bd02</t>
  </si>
  <si>
    <t>CAS-1004379-T3G3Y9</t>
  </si>
  <si>
    <t>78639347345</t>
  </si>
  <si>
    <t>ca759e5f-abc6-ec11-bea1-0050f29b4bcc</t>
  </si>
  <si>
    <t>CAS-1018496-G6X4J8</t>
  </si>
  <si>
    <t>851f4144-4360-f011-95f3-000d3ad1cf65</t>
  </si>
  <si>
    <t>7210eaaa-e599-ec11-b400-00224892d137</t>
  </si>
  <si>
    <t>CAS-1623428-F6S2H1</t>
  </si>
  <si>
    <t>99464957139</t>
  </si>
  <si>
    <t>49775743-9971-ef11-a670-000d3ad1dc96</t>
  </si>
  <si>
    <t>ed34241a-3d9c-ec11-b400-00224892d137</t>
  </si>
  <si>
    <t>CAS-1455815-M8M7T0</t>
  </si>
  <si>
    <t>62645416349</t>
  </si>
  <si>
    <t>ced1d4a0-31c4-f011-aa43-6045bdc30017</t>
  </si>
  <si>
    <t>1f5e439b-c197-ec11-b400-00224892d2d7</t>
  </si>
  <si>
    <t>CAS-1681864-L6G5W3</t>
  </si>
  <si>
    <t>89651619251</t>
  </si>
  <si>
    <t>eff7a609-ea31-f011-8c4e-00224891e269</t>
  </si>
  <si>
    <t>67aea079-5031-f011-8c4d-00224892db03</t>
  </si>
  <si>
    <t>bfdee11f-4231-f011-a2d9-00224896aeed</t>
  </si>
  <si>
    <t>CAS-1591694-X3P9X6</t>
  </si>
  <si>
    <t>52646682275</t>
  </si>
  <si>
    <t>91b95c01-ca57-f011-bec2-002248935596</t>
  </si>
  <si>
    <t>84f9731a-769b-ec11-b400-00224892dc49</t>
  </si>
  <si>
    <t>88180578-0219-f011-9d47-6045bde525ee</t>
  </si>
  <si>
    <t>CAS-1620243-R2D0Y1</t>
  </si>
  <si>
    <t>97566990023</t>
  </si>
  <si>
    <t>CAS-1579300-G4W4T2</t>
  </si>
  <si>
    <t>8f61ddc3-c09b-ef11-95f6-0022489910af</t>
  </si>
  <si>
    <t>aa32dc48-ce9b-ef11-8a69-00224892dde5</t>
  </si>
  <si>
    <t>CAS-1480774-R4W1V1</t>
  </si>
  <si>
    <t>86541932628</t>
  </si>
  <si>
    <t>0ecb08d0-35f0-f011-92b9-000d3ad1cf65</t>
  </si>
  <si>
    <t>40dbf578-c1f1-f011-8406-00224892edae</t>
  </si>
  <si>
    <t>CAS-1713912-M9C4R5</t>
  </si>
  <si>
    <t>43694042816</t>
  </si>
  <si>
    <t>95ed1e04-c0f1-f011-92b9-000d3ad1cf65</t>
  </si>
  <si>
    <t>dfff8f87-c2f1-f011-8406-00224892edae</t>
  </si>
  <si>
    <t>CAS-1716816-R2B5K7</t>
  </si>
  <si>
    <t>34694381372</t>
  </si>
  <si>
    <t>0e245433-a8c2-f011-aa43-6045bdc30017</t>
  </si>
  <si>
    <t>7aa1a814-ddf1-f011-8406-00224892edae</t>
  </si>
  <si>
    <t>CAS-1680499-B0D5P9</t>
  </si>
  <si>
    <t>41690846185</t>
  </si>
  <si>
    <t>64e80d8d-9b08-f111-83da-002248948c85</t>
  </si>
  <si>
    <t>89737997-9a9e-ec11-b400-00224892f298</t>
  </si>
  <si>
    <t>CAS-1745207-X6D0J6</t>
  </si>
  <si>
    <t>94190849018</t>
  </si>
  <si>
    <t>f28048fe-4cad-ef11-b8e8-7c1e522af709</t>
  </si>
  <si>
    <t>8336ce68-46ad-ef11-b8e8-00224892f5db</t>
  </si>
  <si>
    <t>5f797d77-acab-ef11-95f6-6045bdc2b61b</t>
  </si>
  <si>
    <t>CAS-1493876-Y4Z5Y2</t>
  </si>
  <si>
    <t>27834474723</t>
  </si>
  <si>
    <t>13f905ad-b38a-ef11-9442-000d3a6ad378</t>
  </si>
  <si>
    <t>58584e15-47ad-ef11-b8e8-00224892f5db</t>
  </si>
  <si>
    <t>CAS-1469112-D9T6F9</t>
  </si>
  <si>
    <t>45681154030</t>
  </si>
  <si>
    <t>55a40b02-28f7-f011-92b9-000d3ad1cf65</t>
  </si>
  <si>
    <t>3a55c5a1-1724-f111-8341-00224892f753</t>
  </si>
  <si>
    <t>CAS-1723159-D9X8L4</t>
  </si>
  <si>
    <t>40694201557</t>
  </si>
  <si>
    <t>89c9bc96-6726-f111-8341-7ced8d33836b</t>
  </si>
  <si>
    <t>CAS-1764030-F6M9X4</t>
  </si>
  <si>
    <t>c7aeaa62-54ff-f011-bb47-002248986e94</t>
  </si>
  <si>
    <t>764ef3ec-8b9e-ec11-b400-00224892fae5</t>
  </si>
  <si>
    <t>CAS-1737308-N6X3T7</t>
  </si>
  <si>
    <t>41651670076</t>
  </si>
  <si>
    <t>c25049fc-79bb-ee11-a81c-002248976843</t>
  </si>
  <si>
    <t>df763721-2b9f-ec11-b400-00224892fc4f</t>
  </si>
  <si>
    <t>CAS-1341997-X1H3M7</t>
  </si>
  <si>
    <t>62303736538</t>
  </si>
  <si>
    <t>ff9d90e3-52cb-f011-ad8e-000d3acb3224</t>
  </si>
  <si>
    <t>a02260cb-71a5-ef11-b8e8-0022489360bf</t>
  </si>
  <si>
    <t>CAS-1687790-Z5H1K5</t>
  </si>
  <si>
    <t>92872847528</t>
  </si>
  <si>
    <t>53fcee61-0b7f-f011-8151-000d3ad157cb</t>
  </si>
  <si>
    <t>5cb94fa1-1fa6-ef11-b8e8-0022489360bf</t>
  </si>
  <si>
    <t>CAS-1639744-B3M0S6</t>
  </si>
  <si>
    <t>14079561544</t>
  </si>
  <si>
    <t>12ec2ed0-2705-f011-a4de-000d3ad2a423</t>
  </si>
  <si>
    <t>8c2a22f7-18af-ec11-9840-00224893654d</t>
  </si>
  <si>
    <t>CAS-1566630-J0J6F4</t>
  </si>
  <si>
    <t>36928395996</t>
  </si>
  <si>
    <t>461327b3-5a96-f011-aa44-002248948796</t>
  </si>
  <si>
    <t>eafa6835-3bad-ec11-9840-0022489366a7</t>
  </si>
  <si>
    <t>CAS-1651488-J2Q0C2</t>
  </si>
  <si>
    <t>97508084522</t>
  </si>
  <si>
    <t>a076a49c-ca83-f011-8151-000d3ad157cb</t>
  </si>
  <si>
    <t>8f4ad349-baaf-ec11-9840-0022489366a7</t>
  </si>
  <si>
    <t>CAS-1642162-G6S2S4</t>
  </si>
  <si>
    <t>87658302115</t>
  </si>
  <si>
    <t>1582fc51-9c19-f011-9d47-6045bde525ee</t>
  </si>
  <si>
    <t>ff79aa16-deab-ec11-9841-0022489368ee</t>
  </si>
  <si>
    <t>CAS-1579517-K5C1M7</t>
  </si>
  <si>
    <t>93258724233</t>
  </si>
  <si>
    <t>ae2d99f3-bb3a-f111-9a91-002248966bca</t>
  </si>
  <si>
    <t>a3a8f5b0-c36f-ef11-a670-002248936b48</t>
  </si>
  <si>
    <t>CAS-1775075-K9X9J9</t>
  </si>
  <si>
    <t>36991702622</t>
  </si>
  <si>
    <t>266b8a7f-89a2-f011-aa44-002248948796</t>
  </si>
  <si>
    <t>eb78309e-9b75-ef11-a670-002248936b48</t>
  </si>
  <si>
    <t>CAS-1657191-M1X8Y5</t>
  </si>
  <si>
    <t>46950060485</t>
  </si>
  <si>
    <t>b86f5665-b80b-f111-83da-002248948c85</t>
  </si>
  <si>
    <t>5f36de95-06b0-ec11-9840-002248936dac</t>
  </si>
  <si>
    <t>CAS-1746846-T6N2P6</t>
  </si>
  <si>
    <t>27658131330</t>
  </si>
  <si>
    <t>4c78a3e6-52b8-f011-aa44-00224898c55c</t>
  </si>
  <si>
    <t>3d9ef357-88b0-ec11-9840-002248936dac</t>
  </si>
  <si>
    <t>CAS-1672683-S1J2F2</t>
  </si>
  <si>
    <t>36311815135</t>
  </si>
  <si>
    <t>fa8911cf-669f-4129-90c8-3a7dc435ab28</t>
  </si>
  <si>
    <t>30751d22-efa8-ec11-9841-002248936f23</t>
  </si>
  <si>
    <t>CAS-1656557-D9S2Q0</t>
  </si>
  <si>
    <t>32657969956</t>
  </si>
  <si>
    <t>8cb4c5f6-ed4b-f011-877b-6045bde534d3</t>
  </si>
  <si>
    <t>CAS-1608421-C4G1D9</t>
  </si>
  <si>
    <t>1fb827e0-fb44-f011-a2d9-002248973324</t>
  </si>
  <si>
    <t>17bf57c1-6d4d-f011-877b-00224893786f</t>
  </si>
  <si>
    <t>CAS-1603115-T7F2B2</t>
  </si>
  <si>
    <t>94687082337</t>
  </si>
  <si>
    <t>fbd42995-eb52-f011-95f3-000d3aca6c5f</t>
  </si>
  <si>
    <t>1ea7c336-fb52-f011-877b-00224893786f</t>
  </si>
  <si>
    <t>CAS-1614712-Y3C7S9</t>
  </si>
  <si>
    <t>59682421370</t>
  </si>
  <si>
    <t>83004179-5622-f011-9d47-6045bde525ee</t>
  </si>
  <si>
    <t>846907ed-ba7c-f011-b4cc-00224893786f</t>
  </si>
  <si>
    <t>CAS-1582899-Y8M2N6</t>
  </si>
  <si>
    <t>22317470708</t>
  </si>
  <si>
    <t>f2c9dbc7-50ef-ef11-a4dd-7c1e5262c8b2</t>
  </si>
  <si>
    <t>429efcf6-bc7c-f011-b4cc-00224893786f</t>
  </si>
  <si>
    <t>CAS-1551838-P3H7G9</t>
  </si>
  <si>
    <t>72865066951</t>
  </si>
  <si>
    <t>50382fe9-3c77-f011-95f2-0022489771dc</t>
  </si>
  <si>
    <t>9b22b1b5-bf7c-f011-b4cc-00224893786f</t>
  </si>
  <si>
    <t>CAS-1635707-Q9T9M4</t>
  </si>
  <si>
    <t>32432013997</t>
  </si>
  <si>
    <t>b93ab62d-f486-f011-b4cb-00224895af62</t>
  </si>
  <si>
    <t>40a8f8d4-cf7c-f011-b4cc-00224893786f</t>
  </si>
  <si>
    <t>81abfbd5-9879-f011-95f2-0022489771dc</t>
  </si>
  <si>
    <t>CAS-1643350-P8Z3J6</t>
  </si>
  <si>
    <t>29582712497</t>
  </si>
  <si>
    <t>b19d1c56-757d-f011-b4cb-00224895e5b4</t>
  </si>
  <si>
    <t>CAS-1638595-L3G1Y0</t>
  </si>
  <si>
    <t>CAS-1637057-M1L6Y8</t>
  </si>
  <si>
    <t>c500c297-a57c-f011-8151-00224893967e</t>
  </si>
  <si>
    <t>25d59c18-d67c-f011-b4cc-00224893786f</t>
  </si>
  <si>
    <t>CAS-1638032-M5N9W2</t>
  </si>
  <si>
    <t>11851659541</t>
  </si>
  <si>
    <t>175655a1-1f77-f011-95f2-0022489771dc</t>
  </si>
  <si>
    <t>63c5e6ed-158e-f011-b4cc-00224893786f</t>
  </si>
  <si>
    <t>CAS-1635537-Z1R6M5</t>
  </si>
  <si>
    <t>28237300780</t>
  </si>
  <si>
    <t>4c7e3191-684e-f011-95f3-000d3aca6c5f</t>
  </si>
  <si>
    <t>acfa3edc-f270-f011-b4cd-00224893786f</t>
  </si>
  <si>
    <t>CAS-1610341-P1Z1K2</t>
  </si>
  <si>
    <t>46766964241</t>
  </si>
  <si>
    <t>5de85cf8-955d-f011-95f3-000d3aca6c5f</t>
  </si>
  <si>
    <t>48fe4411-b672-f011-b4cd-00224893786f</t>
  </si>
  <si>
    <t>CAS-1622801-G8W7X7</t>
  </si>
  <si>
    <t>88580963530</t>
  </si>
  <si>
    <t>98512954-2273-f011-b4cd-0022481287a5</t>
  </si>
  <si>
    <t>CAS-1633831-W1F9Y6</t>
  </si>
  <si>
    <t>92459631-9d4e-f011-95f3-000d3aca6c5f</t>
  </si>
  <si>
    <t>7773328b-f453-f011-bec2-00224893786f</t>
  </si>
  <si>
    <t>CAS-1610387-Z7Q1N9</t>
  </si>
  <si>
    <t>94476522583</t>
  </si>
  <si>
    <t>00606212-2d56-f011-95f3-000d3aca6c5f</t>
  </si>
  <si>
    <t>f3c2b1bc-d256-f011-bec2-00224893786f</t>
  </si>
  <si>
    <t>CAS-1618305-B3C1J2</t>
  </si>
  <si>
    <t>72571691744</t>
  </si>
  <si>
    <t>04a4de2a-dd56-f011-95f3-000d3aca6c5f</t>
  </si>
  <si>
    <t>17ce6175-4057-f011-bec2-00224893786f</t>
  </si>
  <si>
    <t>CAS-1618903-J2R8T5</t>
  </si>
  <si>
    <t>77172753920</t>
  </si>
  <si>
    <t>19a5ea02-ac57-f011-bec1-00224893100f</t>
  </si>
  <si>
    <t>CAS-1619935-Q2B5F7</t>
  </si>
  <si>
    <t>3dc35199-b051-f011-95f3-000d3aca6c5f</t>
  </si>
  <si>
    <t>e50ca9a5-825d-f011-bec2-00224893786f</t>
  </si>
  <si>
    <t>CAS-1613601-D2K4F0</t>
  </si>
  <si>
    <t>42948065600</t>
  </si>
  <si>
    <t>4935d4b4-545d-f011-95f3-000d3aca6c5f</t>
  </si>
  <si>
    <t>1197d63f-8b5d-f011-bec2-00224893786f</t>
  </si>
  <si>
    <t>CAS-1622700-T9Y3C5</t>
  </si>
  <si>
    <t>25686948863</t>
  </si>
  <si>
    <t>7e4b0321-f253-f011-95f3-000d3aca6c5f</t>
  </si>
  <si>
    <t>5e369e0c-5c60-f011-bec2-00224893786f</t>
  </si>
  <si>
    <t>CAS-1616087-Z7J3L1</t>
  </si>
  <si>
    <t>54687924590</t>
  </si>
  <si>
    <t>eb924ecb-2a61-f011-bec1-0022481082fb</t>
  </si>
  <si>
    <t>CAS-1624112-Y7X8D2</t>
  </si>
  <si>
    <t>c44de9fc-845f-f011-95f3-000d3ad1cf65</t>
  </si>
  <si>
    <t>457f05b3-8360-f011-bec2-00224893786f</t>
  </si>
  <si>
    <t>CAS-1623315-H7Q4Z4</t>
  </si>
  <si>
    <t>73457093898</t>
  </si>
  <si>
    <t>ceef63f4-5860-f011-95f3-000d3ad1cf65</t>
  </si>
  <si>
    <t>96c74767-0d61-f011-bec2-00224893786f</t>
  </si>
  <si>
    <t>CAS-1623533-D3B8F8</t>
  </si>
  <si>
    <t>39689033396</t>
  </si>
  <si>
    <t>ed4649a5-e24c-f011-95f3-000d3aca6c5f</t>
  </si>
  <si>
    <t>91e876b5-af6a-f011-bec3-00224893786f</t>
  </si>
  <si>
    <t>CAS-1609576-B9H8Y4</t>
  </si>
  <si>
    <t>82422047615</t>
  </si>
  <si>
    <t>742c1ef0-0157-f111-89e7-002248104426</t>
  </si>
  <si>
    <t>CAS-1790344-B6Z9F5</t>
  </si>
  <si>
    <t>571730be-26b8-ef11-95f6-6045bdc2b61b</t>
  </si>
  <si>
    <t>a40a7877-e9b8-ef11-a72f-002248937e84</t>
  </si>
  <si>
    <t>CAS-1502682-G8R2X8</t>
  </si>
  <si>
    <t>45247816195</t>
  </si>
  <si>
    <t>e4aa0b8e-865c-f011-95f3-000d3aca6c5f</t>
  </si>
  <si>
    <t>1247a6f3-9cbb-ef11-a72f-002248937e84</t>
  </si>
  <si>
    <t>CAS-1622229-M7L2M5</t>
  </si>
  <si>
    <t>92320852367</t>
  </si>
  <si>
    <t>fe2ace12-fc45-f011-a2d9-002248973324</t>
  </si>
  <si>
    <t>bc27a78e-cfbd-ef11-a72f-002248937e84</t>
  </si>
  <si>
    <t>CAS-1604002-G5S6C6</t>
  </si>
  <si>
    <t>86162610433</t>
  </si>
  <si>
    <t>43d1dada-1324-f011-9d47-6045bde525ee</t>
  </si>
  <si>
    <t>98d3e52b-76c6-ef11-a72f-002248937e84</t>
  </si>
  <si>
    <t>CAS-1583709-W2B5Z9</t>
  </si>
  <si>
    <t>35645948954</t>
  </si>
  <si>
    <t>9c7567e1-6a0f-f011-9d47-6045bde525ee</t>
  </si>
  <si>
    <t>67ee0fdf-26ef-ef11-be1f-002248938341</t>
  </si>
  <si>
    <t>CAS-1573990-K9C4D2</t>
  </si>
  <si>
    <t>55682410886</t>
  </si>
  <si>
    <t>9f36ae0c-5ebc-ef11-95f6-6045bdc2b61b</t>
  </si>
  <si>
    <t>3f5d89e6-6bf3-ef11-be20-002248938341</t>
  </si>
  <si>
    <t>CAS-1506239-N4R2J2</t>
  </si>
  <si>
    <t>58324032728</t>
  </si>
  <si>
    <t>49e8dc49-5c46-f011-a2d9-002248973324</t>
  </si>
  <si>
    <t>855a7903-08f3-ef11-be20-0022489389b7</t>
  </si>
  <si>
    <t>CAS-1604134-Y3N9N0</t>
  </si>
  <si>
    <t>49670228783</t>
  </si>
  <si>
    <t>fbaaa616-8df4-ef11-be21-0022481019a9</t>
  </si>
  <si>
    <t>81eb37c7-f9f3-ef11-be20-0022489389b7</t>
  </si>
  <si>
    <t>df312209-4dd9-ef11-95f5-000d3ad1c466</t>
  </si>
  <si>
    <t>CAS-1555362-X3N1P5</t>
  </si>
  <si>
    <t>28895956584</t>
  </si>
  <si>
    <t>03df6e1b-a780-f011-8151-000d3ad157cb</t>
  </si>
  <si>
    <t>524d842d-93df-ef11-a730-00224893a59b</t>
  </si>
  <si>
    <t>CAS-1640154-J7J6F3</t>
  </si>
  <si>
    <t>53772285167</t>
  </si>
  <si>
    <t>800519cd-79df-ef11-95f5-000d3ad1c466</t>
  </si>
  <si>
    <t>CAS-1537936-H6Q4P7</t>
  </si>
  <si>
    <t>5be5eda8-e120-f011-9d47-6045bde525ee</t>
  </si>
  <si>
    <t>b33508bc-2024-f011-8c4d-00224893a5e8</t>
  </si>
  <si>
    <t>CAS-1582701-M0N4T5</t>
  </si>
  <si>
    <t>24435586591</t>
  </si>
  <si>
    <t>93f4e6d0-1f65-f111-9b48-002248926028</t>
  </si>
  <si>
    <t>f0344187-8773-f111-ab0e-00224893b0cf</t>
  </si>
  <si>
    <t>CAS-1798905-N6T1M1</t>
  </si>
  <si>
    <t>64400811764</t>
  </si>
  <si>
    <t>a2291522-35b9-f011-aa44-00224898c55c</t>
  </si>
  <si>
    <t>c8122698-5671-ee11-8179-00224893b0ed</t>
  </si>
  <si>
    <t>CAS-1673678-J2G8L0</t>
  </si>
  <si>
    <t>74672223148</t>
  </si>
  <si>
    <t>fbd3720f-40d6-f011-ad8e-000d3acb3224</t>
  </si>
  <si>
    <t>46e1ad06-e07e-ee11-8179-00224893b0ed</t>
  </si>
  <si>
    <t>CAS-1696977-H6C6M1</t>
  </si>
  <si>
    <t>15704047880</t>
  </si>
  <si>
    <t>9d9b77b3-a44a-f111-9a90-002248926a7f</t>
  </si>
  <si>
    <t>9436db10-a77f-ee11-8179-00224893b0ed</t>
  </si>
  <si>
    <t>CAS-1783777-N0X0L3</t>
  </si>
  <si>
    <t>98672791589</t>
  </si>
  <si>
    <t>009e5aae-fba7-f011-aa44-002248948796</t>
  </si>
  <si>
    <t>CAS-1660108-Q4M1S7</t>
  </si>
  <si>
    <t>58c11763-c821-f111-9730-002248108a02</t>
  </si>
  <si>
    <t>8603a67a-337a-ed11-81ac-00224893b0ed</t>
  </si>
  <si>
    <t>CAS-1761502-V0M2L6</t>
  </si>
  <si>
    <t>73991887694</t>
  </si>
  <si>
    <t>d289b3bb-2669-f011-95f3-000d3ad1cf65</t>
  </si>
  <si>
    <t>7e82f6e9-737b-ed11-81ac-00224893b0ed</t>
  </si>
  <si>
    <t>CAS-1628367-R9J3S6</t>
  </si>
  <si>
    <t>20664252911</t>
  </si>
  <si>
    <t>f436e099-6555-f011-95f3-000d3aca6c5f</t>
  </si>
  <si>
    <t>bc498a77-9381-ed11-81ac-00224893b0ed</t>
  </si>
  <si>
    <t>CAS-1617187-M2R4G8</t>
  </si>
  <si>
    <t>38149919661</t>
  </si>
  <si>
    <t>8cd93d8f-a241-f011-a2d9-00224896aeed</t>
  </si>
  <si>
    <t>028e003b-e987-ed11-81ac-00224893b0ed</t>
  </si>
  <si>
    <t>CAS-1601215-G6D4X0</t>
  </si>
  <si>
    <t>13459400521</t>
  </si>
  <si>
    <t>618ff3cd-a6e7-ef11-b542-00224812d968</t>
  </si>
  <si>
    <t>3212919e-cc75-ed11-81ad-00224893b0ed</t>
  </si>
  <si>
    <t>CAS-1545769-P0G4Z1</t>
  </si>
  <si>
    <t>89468027130</t>
  </si>
  <si>
    <t>5db498ed-347b-ed11-81ac-00224893b8c7</t>
  </si>
  <si>
    <t>7680c759-8377-ed11-81ad-00224893b0ed</t>
  </si>
  <si>
    <t>87165b84-3074-ed11-a81b-002248940fec</t>
  </si>
  <si>
    <t>CAS-1132906-D1F9H3</t>
  </si>
  <si>
    <t>78169836579</t>
  </si>
  <si>
    <t>352f6b7a-0dd7-f011-ad8e-000d3acb3224</t>
  </si>
  <si>
    <t>94cdb563-3e17-ef11-840b-00224893b0ed</t>
  </si>
  <si>
    <t>CAS-1697783-S0P4Z5</t>
  </si>
  <si>
    <t>46674243184</t>
  </si>
  <si>
    <t>338207d0-633f-f011-a2d9-00224896aeed</t>
  </si>
  <si>
    <t>5102143d-7d1d-ef11-840b-00224893b0ed</t>
  </si>
  <si>
    <t>CAS-1599040-T6D9C3</t>
  </si>
  <si>
    <t>72422510809</t>
  </si>
  <si>
    <t>bc416b78-0449-f111-9a90-002248926a7f</t>
  </si>
  <si>
    <t>871693c6-6421-ef11-840b-00224893b0ed</t>
  </si>
  <si>
    <t>CAS-1782627-D4D5M2</t>
  </si>
  <si>
    <t>76948247084</t>
  </si>
  <si>
    <t>2627aab6-ccb1-ef11-95f6-6045bdc2b61b</t>
  </si>
  <si>
    <t>0659665e-d723-ef11-840b-00224893b0ed</t>
  </si>
  <si>
    <t>CAS-1496907-J0K3M5</t>
  </si>
  <si>
    <t>45527910243</t>
  </si>
  <si>
    <t>d04156cd-40e9-f011-ad8e-000d3acb3224</t>
  </si>
  <si>
    <t>8754caf0-e123-ef11-840b-00224893b0ed</t>
  </si>
  <si>
    <t>CAS-1707396-J7Y1B8</t>
  </si>
  <si>
    <t>89677405239</t>
  </si>
  <si>
    <t>bbb8f985-511f-f011-9d47-6045bde525ee</t>
  </si>
  <si>
    <t>c03c8580-6aed-ed11-8849-00224893b0ed</t>
  </si>
  <si>
    <t>CAS-1581648-D0V5X9</t>
  </si>
  <si>
    <t>89667716467</t>
  </si>
  <si>
    <t>0b901c1a-d2dd-42a2-93b7-5f994ab87b31</t>
  </si>
  <si>
    <t>d7603645-ea01-ee11-8f6d-00224893b0ed</t>
  </si>
  <si>
    <t>CAS-1655882-R2G2J3</t>
  </si>
  <si>
    <t>24706240747</t>
  </si>
  <si>
    <t>66a5b318-d9c4-f011-aa43-6045bdc30017</t>
  </si>
  <si>
    <t>CAS-1682336-W2D4K7</t>
  </si>
  <si>
    <t>93988284-ce1d-f111-9730-002248108a02</t>
  </si>
  <si>
    <t>0f94023f-9ffa-ed11-8f6e-00224893b0ed</t>
  </si>
  <si>
    <t>CAS-1758944-N3T2K0</t>
  </si>
  <si>
    <t>32975252265</t>
  </si>
  <si>
    <t>a6f68cac-8055-f011-95f3-000d3aca6c5f</t>
  </si>
  <si>
    <t>417f3304-6d0a-ee11-8f6e-00224893b0ed</t>
  </si>
  <si>
    <t>CAS-1617661-V4L9J7</t>
  </si>
  <si>
    <t>27695722819</t>
  </si>
  <si>
    <t>539bf0ff-908f-f011-aa44-002248948796</t>
  </si>
  <si>
    <t>94828621-a610-ee11-8f6e-00224893b0ed</t>
  </si>
  <si>
    <t>CAS-1648191-J9J1B1</t>
  </si>
  <si>
    <t>67667097912</t>
  </si>
  <si>
    <t>6edac358-8d60-f111-9b48-002248926028</t>
  </si>
  <si>
    <t>d6b74a14-faf2-ee11-904c-00224893b0ed</t>
  </si>
  <si>
    <t>CAS-1796350-R8M9X9</t>
  </si>
  <si>
    <t>75669412593</t>
  </si>
  <si>
    <t>57da75c2-2613-ef11-9899-000d3acac75e</t>
  </si>
  <si>
    <t>2eebed44-7fe2-ee11-904d-00224893b0ed</t>
  </si>
  <si>
    <t>CAS-1397865-M8S7N3</t>
  </si>
  <si>
    <t>82675420265</t>
  </si>
  <si>
    <t>00f23158-4fe6-ee11-904d-00224893b0ed</t>
  </si>
  <si>
    <t>2d0b12c4-fae4-ee11-904d-00224893b0ed</t>
  </si>
  <si>
    <t>61779ba0-f3e4-ee11-a73d-00224892597f</t>
  </si>
  <si>
    <t>CAS-1371638-Z5H8X7</t>
  </si>
  <si>
    <t>73983825964</t>
  </si>
  <si>
    <t>7a7a656f-8fb0-f011-bbd2-6045bdc36939</t>
  </si>
  <si>
    <t>CAS-1666364-D8F0W3</t>
  </si>
  <si>
    <t>199bfe91-209f-f011-aa44-002248948796</t>
  </si>
  <si>
    <t>f9cbd480-fac5-ee11-907a-00224893b0ed</t>
  </si>
  <si>
    <t>CAS-1655753-P1D1Y1</t>
  </si>
  <si>
    <t>73305994268</t>
  </si>
  <si>
    <t>c9ab8a44-072e-f011-9d47-7c1e522b7156</t>
  </si>
  <si>
    <t>4ca23f9b-6ec6-ee11-907a-00224893b0ed</t>
  </si>
  <si>
    <t>CAS-1589212-J7F2W0</t>
  </si>
  <si>
    <t>86674688129</t>
  </si>
  <si>
    <t>968713bb-c7f1-f011-92b9-000d3ad1cf65</t>
  </si>
  <si>
    <t>dc6e3080-ec54-ed11-9562-00224893b0ed</t>
  </si>
  <si>
    <t>CAS-1716965-V7Y0D8</t>
  </si>
  <si>
    <t>57476166843</t>
  </si>
  <si>
    <t>f099025d-7374-f111-9b48-002248926028</t>
  </si>
  <si>
    <t>25f295ef-cf66-ed11-9562-00224893b0ed</t>
  </si>
  <si>
    <t>CAS-1811472-L3H1B3</t>
  </si>
  <si>
    <t>85926522697</t>
  </si>
  <si>
    <t>c0bfe39b-644f-f111-9a90-002248926a7f</t>
  </si>
  <si>
    <t>c5f4e6ed-2c67-ed11-9562-00224893b0ed</t>
  </si>
  <si>
    <t>CAS-1786519-M6R8C0</t>
  </si>
  <si>
    <t>75940110964</t>
  </si>
  <si>
    <t>0a5ff923-c36a-f111-9b48-002248926028</t>
  </si>
  <si>
    <t>de0bc698-e929-ee11-9966-00224893b0ed</t>
  </si>
  <si>
    <t>CAS-1803108-X5V7G7</t>
  </si>
  <si>
    <t>75837479423</t>
  </si>
  <si>
    <t>185d44eb-7910-f011-9d47-6045bde525ee</t>
  </si>
  <si>
    <t>36f80b6f-4021-ee11-9967-00224893b0ed</t>
  </si>
  <si>
    <t>CAS-1574954-Z0P3F2</t>
  </si>
  <si>
    <t>95402035473</t>
  </si>
  <si>
    <t>5d04da94-3519-f111-9730-002248108a02</t>
  </si>
  <si>
    <t>4f3bb368-bb13-ee11-9cbe-00224893b0ed</t>
  </si>
  <si>
    <t>CAS-1756704-L0V5W8</t>
  </si>
  <si>
    <t>81194958635</t>
  </si>
  <si>
    <t>3b5aa9a4-1f9f-f011-aa44-002248948796</t>
  </si>
  <si>
    <t>3798e08e-8c2d-ed11-9db1-00224893b0ed</t>
  </si>
  <si>
    <t>CAS-1655749-J0J7L6</t>
  </si>
  <si>
    <t>65661550116</t>
  </si>
  <si>
    <t>aecc7de4-23ff-f011-bb47-002248986e94</t>
  </si>
  <si>
    <t>71a23e8e-4705-ef11-9f8a-00224893b0ed</t>
  </si>
  <si>
    <t>CAS-1737197-R1V9S1</t>
  </si>
  <si>
    <t>85630146160</t>
  </si>
  <si>
    <t>ba45cae4-604b-f111-9a90-002248926a7f</t>
  </si>
  <si>
    <t>a5502ba6-2709-ef11-9f8a-00224893b0ed</t>
  </si>
  <si>
    <t>CAS-1783896-N6V5R7</t>
  </si>
  <si>
    <t>66146693503</t>
  </si>
  <si>
    <t>5f9f4cd0-0338-ef11-a317-00224893a205</t>
  </si>
  <si>
    <t>a7b78fbb-c10d-ef11-9f8a-00224893b0ed</t>
  </si>
  <si>
    <t>5b5e3b64-b80d-ef11-9899-6045bdc3c1bb</t>
  </si>
  <si>
    <t>CAS-1424227-F5C6P1</t>
  </si>
  <si>
    <t>44528332356</t>
  </si>
  <si>
    <t>92633451-89b3-f011-aa44-002248948796</t>
  </si>
  <si>
    <t>194103d1-9e11-ef11-9f8a-00224893b0ed</t>
  </si>
  <si>
    <t>CAS-1667703-X4B0Q3</t>
  </si>
  <si>
    <t>84858387383</t>
  </si>
  <si>
    <t>ff3a9d1a-2689-f011-b4cb-00224810c5e7</t>
  </si>
  <si>
    <t>f2b0bc97-de13-ef11-9f8a-00224893b0ed</t>
  </si>
  <si>
    <t>f84b77ce-c598-ef11-95f6-0022489910af</t>
  </si>
  <si>
    <t>CAS-1644543-N4N9J4</t>
  </si>
  <si>
    <t>15736513226</t>
  </si>
  <si>
    <t>9bb2bc4d-bd0d-f011-998b-00224891e269</t>
  </si>
  <si>
    <t>CAS-1572180-R0S7F7</t>
  </si>
  <si>
    <t>c6568f9c-216c-f011-b4cb-00224896f7bb</t>
  </si>
  <si>
    <t>CAS-1630378-D6K4N0</t>
  </si>
  <si>
    <t>7a12a54d-7c76-f011-95f2-0022489771dc</t>
  </si>
  <si>
    <t>5ab32b74-eceb-ee11-a1fe-00224893b0ed</t>
  </si>
  <si>
    <t>CAS-1635220-G2S8Q4</t>
  </si>
  <si>
    <t>31663666153</t>
  </si>
  <si>
    <t>70c42de2-9ca4-f011-aa44-002248948796</t>
  </si>
  <si>
    <t>cb7d78a5-e1ec-ee11-a1fe-00224893b0ed</t>
  </si>
  <si>
    <t>CAS-1658360-R0R8F1</t>
  </si>
  <si>
    <t>34673289846</t>
  </si>
  <si>
    <t>962de37f-7697-f011-aa44-002248948796</t>
  </si>
  <si>
    <t>910a9d06-43f6-ee11-a1ff-00224893b0ed</t>
  </si>
  <si>
    <t>CAS-1651937-G6Y9F7</t>
  </si>
  <si>
    <t>31683225617</t>
  </si>
  <si>
    <t>37a08acd-197c-f011-8151-00224893967e</t>
  </si>
  <si>
    <t>185238e7-cee8-ee11-a203-00224893b0ed</t>
  </si>
  <si>
    <t>CAS-1637841-N7D8W2</t>
  </si>
  <si>
    <t>71322623829</t>
  </si>
  <si>
    <t>4e987be5-1119-f111-9730-002248108a02</t>
  </si>
  <si>
    <t>50f16cdf-75d3-ed11-a7c7-00224893b0ed</t>
  </si>
  <si>
    <t>CAS-1756576-D8Y0X8</t>
  </si>
  <si>
    <t>93841922014</t>
  </si>
  <si>
    <t>c08796b1-b7a8-f011-bbd2-000d3ad10b92</t>
  </si>
  <si>
    <t>c671bf29-7b9c-ed11-aad1-00224893b0ed</t>
  </si>
  <si>
    <t>CAS-1660663-M9R2Y0</t>
  </si>
  <si>
    <t>83459359573</t>
  </si>
  <si>
    <t>7e0aa09a-b936-f011-a2d9-00224896aeed</t>
  </si>
  <si>
    <t>be81b52f-8cc1-ed11-b597-00224893b0ed</t>
  </si>
  <si>
    <t>CAS-1594421-W9S7K1</t>
  </si>
  <si>
    <t>47664737482</t>
  </si>
  <si>
    <t>cc7ce287-151f-f011-9d47-6045bde525ee</t>
  </si>
  <si>
    <t>CAS-1581311-M6Q2K7</t>
  </si>
  <si>
    <t>778ad94d-1571-f011-95f2-0022489771dc</t>
  </si>
  <si>
    <t>7b55111d-e33f-ed11-bba2-00224893b0ed</t>
  </si>
  <si>
    <t>CAS-1632740-G2B1F6</t>
  </si>
  <si>
    <t>74664151590</t>
  </si>
  <si>
    <t>6dd2aeda-0e5b-f111-89e7-002248104426</t>
  </si>
  <si>
    <t>c1fb12c3-5e40-ed11-bba2-00224893b0ed</t>
  </si>
  <si>
    <t>CAS-1793086-X3D9T0</t>
  </si>
  <si>
    <t>96659855017</t>
  </si>
  <si>
    <t>c133facd-c1d3-ef11-95f5-000d3ad1c466</t>
  </si>
  <si>
    <t>e659426f-b54e-ed11-bba2-00224893b0ed</t>
  </si>
  <si>
    <t>CAS-1522253-P7S2P0</t>
  </si>
  <si>
    <t>24674545836</t>
  </si>
  <si>
    <t>3bd434ae-9651-f011-95f3-000d3aca6c5f</t>
  </si>
  <si>
    <t>6e5f1dd8-bd4e-ed11-bba2-00224893b0ed</t>
  </si>
  <si>
    <t>CAS-1613538-J5P2B7</t>
  </si>
  <si>
    <t>47662768372</t>
  </si>
  <si>
    <t>4bd55e33-362b-f111-9730-002248108a02</t>
  </si>
  <si>
    <t>3b1fbe22-8b35-ee11-bdf5-00224893b0ed</t>
  </si>
  <si>
    <t>CAS-1767206-N3B4W4</t>
  </si>
  <si>
    <t>19784672912</t>
  </si>
  <si>
    <t>59c76332-345b-f111-89e7-002248104426</t>
  </si>
  <si>
    <t>435bf704-0137-ee11-bdf5-00224893b0ed</t>
  </si>
  <si>
    <t>CAS-1793306-C1P7S3</t>
  </si>
  <si>
    <t>74380064188</t>
  </si>
  <si>
    <t>97456dcb-8816-f111-83da-002248108a02</t>
  </si>
  <si>
    <t>3ffc0345-2588-ee11-be36-00224893b0ed</t>
  </si>
  <si>
    <t>CAS-1754270-V9X9T7</t>
  </si>
  <si>
    <t>81673034805</t>
  </si>
  <si>
    <t>9600f932-dc36-f111-9a91-002248966bca</t>
  </si>
  <si>
    <t>6da36086-3d51-ee11-be6f-00224893b0ed</t>
  </si>
  <si>
    <t>CAS-1772746-T6W1R1</t>
  </si>
  <si>
    <t>55670302931</t>
  </si>
  <si>
    <t>2aff7c61-1b5e-f111-89e7-002248104426</t>
  </si>
  <si>
    <t>d435bd3f-0152-ee11-be6f-00224893b0ed</t>
  </si>
  <si>
    <t>CAS-1794247-K3F2D9</t>
  </si>
  <si>
    <t>72481171323</t>
  </si>
  <si>
    <t>1f406218-3d8f-ef11-9442-000d3a6ad378</t>
  </si>
  <si>
    <t>44b936b7-3252-ee11-be6f-00224893b0ed</t>
  </si>
  <si>
    <t>CAS-1472099-Q1F3M4</t>
  </si>
  <si>
    <t>88552430356</t>
  </si>
  <si>
    <t>851176d7-723b-f011-a2d9-00224896aeed</t>
  </si>
  <si>
    <t>8d314f94-8f56-ee11-be6f-00224893b0ed</t>
  </si>
  <si>
    <t>CAS-1596960-C3C4G1</t>
  </si>
  <si>
    <t>28671140355</t>
  </si>
  <si>
    <t>3c4ef5fe-cbf1-f011-92b9-000d3ad1cf65</t>
  </si>
  <si>
    <t>387e5176-5b71-ee11-8179-00224893b304</t>
  </si>
  <si>
    <t>CAS-1717054-C6F9J0</t>
  </si>
  <si>
    <t>87365430517</t>
  </si>
  <si>
    <t>43f241e5-3e52-f011-95f3-000d3aca6c5f</t>
  </si>
  <si>
    <t>bb3b5635-9e7c-ee11-8179-00224893b304</t>
  </si>
  <si>
    <t>CAS-1614099-M1T5G0</t>
  </si>
  <si>
    <t>20845542942</t>
  </si>
  <si>
    <t>353c2763-1b6c-f011-95f3-000d3ad1cf65</t>
  </si>
  <si>
    <t>CAS-1630351-Q6P4M1</t>
  </si>
  <si>
    <t>ae32cbb7-e577-f011-95f2-0022489771dc</t>
  </si>
  <si>
    <t>CAS-1635960-P7P5H3</t>
  </si>
  <si>
    <t>c646c04a-ae78-f011-95f2-0022489771dc</t>
  </si>
  <si>
    <t>61167516-2c7d-ee11-8179-00224893b304</t>
  </si>
  <si>
    <t>CAS-1636461-D8Z6H6</t>
  </si>
  <si>
    <t>34183220720</t>
  </si>
  <si>
    <t>fe359639-1dd6-f011-ad8e-000d3acb3224</t>
  </si>
  <si>
    <t>b1704e91-c47e-ee11-8179-00224893b304</t>
  </si>
  <si>
    <t>CAS-1696508-K8T3K1</t>
  </si>
  <si>
    <t>33285376112</t>
  </si>
  <si>
    <t>d2965493-a192-f011-aa44-002248948796</t>
  </si>
  <si>
    <t>e04e8648-7c83-ee11-8179-00224893b304</t>
  </si>
  <si>
    <t>CAS-1649446-X8R9Q8</t>
  </si>
  <si>
    <t>66481457058</t>
  </si>
  <si>
    <t>d9d69442-41f0-f011-92b9-000d3ad1cf65</t>
  </si>
  <si>
    <t>c9125ab1-496a-ed11-81ac-00224893b304</t>
  </si>
  <si>
    <t>CAS-1714122-V9G0L5</t>
  </si>
  <si>
    <t>19660071670</t>
  </si>
  <si>
    <t>4e1f642f-4cc0-f011-aa44-00224898c55c</t>
  </si>
  <si>
    <t>98af6e21-876c-ed11-81ac-00224893b304</t>
  </si>
  <si>
    <t>CAS-1679158-J9C5Z6</t>
  </si>
  <si>
    <t>93433783701</t>
  </si>
  <si>
    <t>62901ac2-b054-f111-89e7-002248104426</t>
  </si>
  <si>
    <t>eb9bd8f6-af81-ed11-81ac-00224893b304</t>
  </si>
  <si>
    <t>CAS-1789350-Y4H1T2</t>
  </si>
  <si>
    <t>69663748187</t>
  </si>
  <si>
    <t>59edc4c6-ba5f-f011-95f3-000d3ad1cf65</t>
  </si>
  <si>
    <t>14e2b682-6a74-ed11-81ad-00224893b304</t>
  </si>
  <si>
    <t>CAS-1623353-Q5R5T2</t>
  </si>
  <si>
    <t>15614555770</t>
  </si>
  <si>
    <t>38a34a13-4e8c-f011-b4cc-000d3a6aeb52</t>
  </si>
  <si>
    <t>f853e740-b01b-ef11-840b-00224893b304</t>
  </si>
  <si>
    <t>CAS-1645874-R3Q1D9</t>
  </si>
  <si>
    <t>31674878696</t>
  </si>
  <si>
    <t>e44ac078-01d3-f011-ad8e-000d3acb3224</t>
  </si>
  <si>
    <t>d8c04bbc-c21c-ef11-840b-00224893b304</t>
  </si>
  <si>
    <t>CAS-1693516-C8V2N1</t>
  </si>
  <si>
    <t>43165445088</t>
  </si>
  <si>
    <t>89378f1e-cdd3-f011-8544-7c1e522b2eae</t>
  </si>
  <si>
    <t>CAS-1693838-L8Z7X1</t>
  </si>
  <si>
    <t>f7d2ed08-fd53-f111-89e7-002248104426</t>
  </si>
  <si>
    <t>d783f48c-e61d-ef11-840b-00224893b304</t>
  </si>
  <si>
    <t>CAS-1788951-T5H8R9</t>
  </si>
  <si>
    <t>73246563677</t>
  </si>
  <si>
    <t>66ada198-06ed-f011-92b9-000d3ad1cf65</t>
  </si>
  <si>
    <t>b5fe3ee7-491e-ef11-840b-00224893b304</t>
  </si>
  <si>
    <t>CAS-1711103-Y5R3Z6</t>
  </si>
  <si>
    <t>45675658778</t>
  </si>
  <si>
    <t>26bd7183-636d-f111-9b48-002248926028</t>
  </si>
  <si>
    <t>2e3187a1-5221-ef11-840b-00224893b304</t>
  </si>
  <si>
    <t>CAS-1804384-L5P6Q7</t>
  </si>
  <si>
    <t>49515017582</t>
  </si>
  <si>
    <t>16682677-3562-f111-9b48-002248926028</t>
  </si>
  <si>
    <t>cf197802-68e1-ed11-8847-00224893b304</t>
  </si>
  <si>
    <t>CAS-1796916-N6T3W0</t>
  </si>
  <si>
    <t>17656925718</t>
  </si>
  <si>
    <t>2fa755b0-d581-f011-8151-000d3ad157cb</t>
  </si>
  <si>
    <t>0c99263c-98f4-ed11-8849-00224893b304</t>
  </si>
  <si>
    <t>CAS-1640723-Q1L5L0</t>
  </si>
  <si>
    <t>13280930051</t>
  </si>
  <si>
    <t>0b681e26-beb8-ee11-a81c-002248976843</t>
  </si>
  <si>
    <t>511394a2-24f5-ed11-8849-00224893b304</t>
  </si>
  <si>
    <t>CAS-1337393-W9Z9Q1</t>
  </si>
  <si>
    <t>40667979535</t>
  </si>
  <si>
    <t>7948be6f-612f-f111-9730-002248108a02</t>
  </si>
  <si>
    <t>17f2d7de-115c-ee11-8def-00224893b304</t>
  </si>
  <si>
    <t>CAS-1770007-X7P1G6</t>
  </si>
  <si>
    <t>49520933801</t>
  </si>
  <si>
    <t>e13323d9-cd1d-f111-9730-002248108a02</t>
  </si>
  <si>
    <t>e8af9413-f3fc-ed11-8f6d-00224893b304</t>
  </si>
  <si>
    <t>CAS-1758935-Y8H6G9</t>
  </si>
  <si>
    <t>99269366731</t>
  </si>
  <si>
    <t>71a123b1-4375-ef11-a4e5-00224895116e</t>
  </si>
  <si>
    <t>96457efc-51ff-ed11-8f6d-00224893b304</t>
  </si>
  <si>
    <t>CAS-1457322-B6Y3S4</t>
  </si>
  <si>
    <t>36733565881</t>
  </si>
  <si>
    <t>ef45146c-e0d2-ef11-95f5-000d3ad1c466</t>
  </si>
  <si>
    <t>1e98c006-70ff-ed11-8f6d-00224893b304</t>
  </si>
  <si>
    <t>CAS-1520579-R5T9C1</t>
  </si>
  <si>
    <t>46668051107</t>
  </si>
  <si>
    <t>b5755cab-addb-f011-ad8e-000d3acb3224</t>
  </si>
  <si>
    <t>fed24a28-fe0e-ee11-8f6e-00224893b304</t>
  </si>
  <si>
    <t>CAS-1701783-P8Y6J7</t>
  </si>
  <si>
    <t>56726631874</t>
  </si>
  <si>
    <t>ea912c50-a300-f011-a4de-000d3ad2a423</t>
  </si>
  <si>
    <t>4857baf4-abf0-ee11-904c-00224893b304</t>
  </si>
  <si>
    <t>CAS-1563920-X6N9H9</t>
  </si>
  <si>
    <t>97936833819</t>
  </si>
  <si>
    <t>74c1f172-b3ba-f011-aa44-00224898c55c</t>
  </si>
  <si>
    <t>beaa6463-2dd5-ee11-904d-00224893b304</t>
  </si>
  <si>
    <t>CAS-1674931-N1Q8B0</t>
  </si>
  <si>
    <t>38588145791</t>
  </si>
  <si>
    <t>c4a91311-59a5-ef11-95f6-0022489910af</t>
  </si>
  <si>
    <t>13dd4405-dbd9-ee11-904d-00224893b304</t>
  </si>
  <si>
    <t>CAS-1487068-G9Y7K7</t>
  </si>
  <si>
    <t>49675310335</t>
  </si>
  <si>
    <t>ef7f429d-a500-f011-a4de-000d3ad2a423</t>
  </si>
  <si>
    <t>fde46896-04e1-ee11-904d-00224893b304</t>
  </si>
  <si>
    <t>CAS-1563925-N9Q0J0</t>
  </si>
  <si>
    <t>72666577920</t>
  </si>
  <si>
    <t>a79d9607-a3ba-f011-aa44-00224898c55c</t>
  </si>
  <si>
    <t>c095def1-9de2-ee11-904d-00224893b304</t>
  </si>
  <si>
    <t>CAS-1674803-F1J6F5</t>
  </si>
  <si>
    <t>35808247628</t>
  </si>
  <si>
    <t>e53f2357-9b58-f111-89e7-002248104426</t>
  </si>
  <si>
    <t>0ab686d3-89c0-ee11-9079-00224893b304</t>
  </si>
  <si>
    <t>CAS-1791178-L8C8X5</t>
  </si>
  <si>
    <t>71141404835</t>
  </si>
  <si>
    <t>ab8f3272-b12b-f011-9d47-6045bde525ee</t>
  </si>
  <si>
    <t>10f49c5c-b5c3-ee11-907a-00224893b304</t>
  </si>
  <si>
    <t>CAS-1588118-T7C4B6</t>
  </si>
  <si>
    <t>64671921805</t>
  </si>
  <si>
    <t>7ff3f14a-74e4-f011-ad8e-000d3acb3224</t>
  </si>
  <si>
    <t>41014a86-84c5-ee11-907a-00224893b304</t>
  </si>
  <si>
    <t>CAS-1705922-Y5G6F2</t>
  </si>
  <si>
    <t>11206370891</t>
  </si>
  <si>
    <t>715a95c2-3552-f011-95f3-000d3aca6c5f</t>
  </si>
  <si>
    <t>12527ffb-bb51-ed11-9562-00224893b304</t>
  </si>
  <si>
    <t>CAS-1614009-D1Y6H1</t>
  </si>
  <si>
    <t>28641849658</t>
  </si>
  <si>
    <t>01f91331-9fb3-f011-aa44-002248948796</t>
  </si>
  <si>
    <t>5851838b-2f55-ed11-9562-00224893b304</t>
  </si>
  <si>
    <t>CAS-1667914-P6V4P1</t>
  </si>
  <si>
    <t>31659487822</t>
  </si>
  <si>
    <t>e0e75e66-3dcb-f011-8543-7ced8d335c89</t>
  </si>
  <si>
    <t>CAS-1687567-Q5Q0F0</t>
  </si>
  <si>
    <t>03bf3052-6529-f011-9d47-6045bde525ee</t>
  </si>
  <si>
    <t>adfdf531-3e5b-ed11-9562-00224893b304</t>
  </si>
  <si>
    <t>CAS-1586377-Q3W6Y4</t>
  </si>
  <si>
    <t>15395169063</t>
  </si>
  <si>
    <t>e7e8d1ef-566b-f011-b4cc-7c1e522b1d9f</t>
  </si>
  <si>
    <t>ad2d512e-d5be-ed11-9885-00224893b304</t>
  </si>
  <si>
    <t>CAS-1629255-B8L0S1</t>
  </si>
  <si>
    <t>59912679254</t>
  </si>
  <si>
    <t>d48e3cfd-bc3b-f111-9a91-002248966bca</t>
  </si>
  <si>
    <t>b41baf88-0468-ee11-9ae7-00224893b304</t>
  </si>
  <si>
    <t>CAS-1775240-M7P9M9</t>
  </si>
  <si>
    <t>56551227422</t>
  </si>
  <si>
    <t>2009dfee-49da-f011-ad8e-000d3acb3224</t>
  </si>
  <si>
    <t>fe0ac8aa-1a33-ed11-9db1-00224893b304</t>
  </si>
  <si>
    <t>CAS-1700359-B0D5G2</t>
  </si>
  <si>
    <t>42627697849</t>
  </si>
  <si>
    <t>89df2e48-adb3-f011-aa44-002248948796</t>
  </si>
  <si>
    <t>70289342-db0a-ef11-9f8a-00224893b304</t>
  </si>
  <si>
    <t>CAS-1668063-F7B0R8</t>
  </si>
  <si>
    <t>57416005524</t>
  </si>
  <si>
    <t>f1353362-8a01-f111-bb47-002248986e94</t>
  </si>
  <si>
    <t>1b6b0654-850e-ef11-9f8a-00224893b304</t>
  </si>
  <si>
    <t>CAS-1739586-C9B8Z7</t>
  </si>
  <si>
    <t>50675872134</t>
  </si>
  <si>
    <t>b68ec89d-fd5f-f111-89e8-002248940652</t>
  </si>
  <si>
    <t>128e9f6e-ee0f-ef11-9f8a-00224893b304</t>
  </si>
  <si>
    <t>CAS-1796024-N5X9Y5</t>
  </si>
  <si>
    <t>66893498577</t>
  </si>
  <si>
    <t>9104d3af-5f05-f111-83da-002248948c85</t>
  </si>
  <si>
    <t>8572ce45-3e10-ef11-9f8a-00224893b304</t>
  </si>
  <si>
    <t>CAS-1741513-J7L9C3</t>
  </si>
  <si>
    <t>94552055709</t>
  </si>
  <si>
    <t>274bb10e-339b-ef11-95f6-0022489910af</t>
  </si>
  <si>
    <t>2f302b75-ffeb-ee11-a1fe-00224893b304</t>
  </si>
  <si>
    <t>CAS-1480626-Z3T0V1</t>
  </si>
  <si>
    <t>48670071682</t>
  </si>
  <si>
    <t>f8a51d35-1974-f011-95f2-0022489771dc</t>
  </si>
  <si>
    <t>b115722e-caf7-ee11-a1ff-00224893b304</t>
  </si>
  <si>
    <t>CAS-1634485-W9G8J1</t>
  </si>
  <si>
    <t>93708332137</t>
  </si>
  <si>
    <t>6b663384-b86a-f011-95f3-000d3ad1cf65</t>
  </si>
  <si>
    <t>9a1623bc-0be9-ee11-a203-00224893b304</t>
  </si>
  <si>
    <t>CAS-1629043-T1Z7X9</t>
  </si>
  <si>
    <t>85665312283</t>
  </si>
  <si>
    <t>1ce58e10-ed3e-f011-a2d9-00224896aeed</t>
  </si>
  <si>
    <t>37e16746-45b4-ee11-a568-00224893b304</t>
  </si>
  <si>
    <t>CAS-1598723-R1X7P3</t>
  </si>
  <si>
    <t>92983080240</t>
  </si>
  <si>
    <t>7afc3c3b-f764-ef11-a4e6-6045bdc3bf82</t>
  </si>
  <si>
    <t>CAS-1449100-X3F0J2</t>
  </si>
  <si>
    <t>cf249271-4368-f111-9b48-002248926028</t>
  </si>
  <si>
    <t>c96fb524-d4ad-ee11-a569-00224893b304</t>
  </si>
  <si>
    <t>CAS-1800465-K5B8L3</t>
  </si>
  <si>
    <t>64804625827</t>
  </si>
  <si>
    <t>0a7a29db-aa26-f111-9730-002248108a02</t>
  </si>
  <si>
    <t>aec61417-46b0-ee11-a569-00224893b304</t>
  </si>
  <si>
    <t>CAS-1764334-J6N8C9</t>
  </si>
  <si>
    <t>33475091897</t>
  </si>
  <si>
    <t>5cd08cff-00f0-f011-92b9-000d3ad1cf65</t>
  </si>
  <si>
    <t>82ea19fd-00a8-ed11-aad1-00224893b304</t>
  </si>
  <si>
    <t>CAS-1713157-J9G0Z3</t>
  </si>
  <si>
    <t>99663330201</t>
  </si>
  <si>
    <t>6b4d7818-43cc-ed11-a7c7-00224893bffb</t>
  </si>
  <si>
    <t>45c3b974-01ca-ed11-b596-00224893b304</t>
  </si>
  <si>
    <t>1e9c6a32-65a7-ed11-a81b-0022489598d5</t>
  </si>
  <si>
    <t>CAS-1199465-Y9V3R3</t>
  </si>
  <si>
    <t>32294948638</t>
  </si>
  <si>
    <t>7c95814b-d669-f011-95f3-000d3ad1cf65</t>
  </si>
  <si>
    <t>35431666-1fc3-ed11-b597-00224893b304</t>
  </si>
  <si>
    <t>CAS-1628765-R8M8R7</t>
  </si>
  <si>
    <t>11639024669</t>
  </si>
  <si>
    <t>72a94720-5882-f011-8151-000d3ad157cb</t>
  </si>
  <si>
    <t>04f6833e-2987-ee11-be36-00224893b304</t>
  </si>
  <si>
    <t>CAS-1641168-C7D9P3</t>
  </si>
  <si>
    <t>80672321121</t>
  </si>
  <si>
    <t>62083605-7c63-f011-95f3-000d3ad1cf65</t>
  </si>
  <si>
    <t>96659fb6-b989-ee11-be36-00224893b304</t>
  </si>
  <si>
    <t>CAS-1625679-R6S3P5</t>
  </si>
  <si>
    <t>35604125506</t>
  </si>
  <si>
    <t>86894737-c289-ee11-be36-00224893b8c7</t>
  </si>
  <si>
    <t>0e7bea7c-b289-ee11-a81c-00224812d39d</t>
  </si>
  <si>
    <t>CAS-1304044-J7N0G2</t>
  </si>
  <si>
    <t>bcc6bf05-3068-f011-bec1-002248992c11</t>
  </si>
  <si>
    <t>CAS-1627651-K0B6J1</t>
  </si>
  <si>
    <t>974678b5-6b35-f011-a2d9-00224896aeed</t>
  </si>
  <si>
    <t>036c8433-978a-ee11-be36-00224893b304</t>
  </si>
  <si>
    <t>CAS-1593607-V7M8B9</t>
  </si>
  <si>
    <t>97659837644</t>
  </si>
  <si>
    <t>745033b1-5b6e-ef11-a4e6-6045bdc3bf82</t>
  </si>
  <si>
    <t>92b787df-6595-ee11-be37-00224893b304</t>
  </si>
  <si>
    <t>CAS-1453076-W1Z4F0</t>
  </si>
  <si>
    <t>66669919591</t>
  </si>
  <si>
    <t>2c9e38f7-f313-ef11-9899-000d3acac75e</t>
  </si>
  <si>
    <t>b232502f-af99-ee11-be37-00224893b304</t>
  </si>
  <si>
    <t>CAS-1398459-J6C0Q0</t>
  </si>
  <si>
    <t>33673414938</t>
  </si>
  <si>
    <t>2cfa9227-dcba-f011-aa44-00224898c55c</t>
  </si>
  <si>
    <t>7481c8c3-469a-ee11-be37-00224893b304</t>
  </si>
  <si>
    <t>CAS-1675318-W6H0F4</t>
  </si>
  <si>
    <t>73204219502</t>
  </si>
  <si>
    <t>284c8ce8-7559-f111-89e7-002248104426</t>
  </si>
  <si>
    <t>f73ba163-219b-ee11-be37-00224893b304</t>
  </si>
  <si>
    <t>CAS-1791910-D3X6T3</t>
  </si>
  <si>
    <t>21693285907</t>
  </si>
  <si>
    <t>6f2bd870-0228-f011-9d47-6045bde525ee</t>
  </si>
  <si>
    <t>CAS-1586034-L3N6X1</t>
  </si>
  <si>
    <t>7fb2880e-3d51-f111-89e7-002248104426</t>
  </si>
  <si>
    <t>794609c8-fca9-ee11-be37-00224893b304</t>
  </si>
  <si>
    <t>CAS-1787254-L6N9Y9</t>
  </si>
  <si>
    <t>72273757015</t>
  </si>
  <si>
    <t>8d0ded70-3938-f111-9a91-002248966bca</t>
  </si>
  <si>
    <t>dd2a7747-f545-ee11-be6e-00224893b304</t>
  </si>
  <si>
    <t>CAS-1773723-H5Y1Y7</t>
  </si>
  <si>
    <t>79676430197</t>
  </si>
  <si>
    <t>7884c0fc-ed4b-f011-877b-6045bde534d3</t>
  </si>
  <si>
    <t>499cd644-1146-ee11-be6e-00224893b304</t>
  </si>
  <si>
    <t>CAS-1608426-T2D5X6</t>
  </si>
  <si>
    <t>51167377002</t>
  </si>
  <si>
    <t>337083ee-3f7e-f011-b4cc-000d3aca7187</t>
  </si>
  <si>
    <t>8acea832-9c50-ee11-be6f-00224893b304</t>
  </si>
  <si>
    <t>b26ba95b-d64a-ee11-a81c-000d3a6b39fd</t>
  </si>
  <si>
    <t>CAS-1639121-P4Q9L2</t>
  </si>
  <si>
    <t>15717365922</t>
  </si>
  <si>
    <t>c13e2fba-d7ce-ee11-907a-002248112728</t>
  </si>
  <si>
    <t>CAS-1359160-J2J5D3</t>
  </si>
  <si>
    <t>111835c5-da41-f111-9a91-002248966bca</t>
  </si>
  <si>
    <t>d0ac93bc-b652-ee11-be6f-00224893b304</t>
  </si>
  <si>
    <t>CAS-1778381-R8V1M8</t>
  </si>
  <si>
    <t>26668782107</t>
  </si>
  <si>
    <t>f8853ffe-c65f-f011-95f3-000d3ad1cf65</t>
  </si>
  <si>
    <t>76987126-3a59-ee11-be6f-00224893b304</t>
  </si>
  <si>
    <t>CAS-1623373-T7J8W2</t>
  </si>
  <si>
    <t>25492141557</t>
  </si>
  <si>
    <t>8b1a7367-7e0e-f011-998a-7ced8d3464cf</t>
  </si>
  <si>
    <t>c0bcc287-220d-f011-9989-00224893b707</t>
  </si>
  <si>
    <t>78fde958-9e36-ef11-a295-002248937cb5</t>
  </si>
  <si>
    <t>CAS-1572969-G6L5V6</t>
  </si>
  <si>
    <t>58588097718</t>
  </si>
  <si>
    <t>676e143b-9cbe-f011-aa44-00224898c55c</t>
  </si>
  <si>
    <t>87eab3c7-a40e-f011-9989-00224893b707</t>
  </si>
  <si>
    <t>CAS-1677381-Y8X6K3</t>
  </si>
  <si>
    <t>19683909257</t>
  </si>
  <si>
    <t>12d3e1d7-9b15-f011-9d47-6045bde525ee</t>
  </si>
  <si>
    <t>5dc934a0-cd15-f011-998a-00224893b707</t>
  </si>
  <si>
    <t>CAS-1577568-G0N8T1</t>
  </si>
  <si>
    <t>90935045713</t>
  </si>
  <si>
    <t>049461d8-8a08-f011-a4de-000d3ad2a423</t>
  </si>
  <si>
    <t>5c41d209-8b16-f011-998a-00224893b707</t>
  </si>
  <si>
    <t>CAS-1568840-R8X9D5</t>
  </si>
  <si>
    <t>92683095945</t>
  </si>
  <si>
    <t>d6c2e70b-9b30-f011-9d47-7c1e522b7156</t>
  </si>
  <si>
    <t>5504c000-eb05-f011-bae1-00224893b707</t>
  </si>
  <si>
    <t>CAS-1590993-L3M4N7</t>
  </si>
  <si>
    <t>43324890700</t>
  </si>
  <si>
    <t>52485fc1-5725-f011-8c4e-00224895e766</t>
  </si>
  <si>
    <t>be3b7124-0ffb-ef11-bae2-00224893b707</t>
  </si>
  <si>
    <t>d26adf27-02fb-ef11-a4de-000d3ad20122</t>
  </si>
  <si>
    <t>CAS-1584437-Y4X4P3</t>
  </si>
  <si>
    <t>15641564847</t>
  </si>
  <si>
    <t>2e1ecfb8-05fe-ef11-bae4-00224895e766</t>
  </si>
  <si>
    <t>0cd85b31-04fc-ef11-bae2-00224893b707</t>
  </si>
  <si>
    <t>a8bbfd42-86eb-ef11-a4dd-7c1e5262c8b2</t>
  </si>
  <si>
    <t>CAS-1561193-K7G1M1</t>
  </si>
  <si>
    <t>80202652016</t>
  </si>
  <si>
    <t>f5120f68-564a-f011-a2d9-002248973324</t>
  </si>
  <si>
    <t>b3183dde-3109-f011-bae2-00224893b707</t>
  </si>
  <si>
    <t>CAS-1606704-B2N9K5</t>
  </si>
  <si>
    <t>96305389334</t>
  </si>
  <si>
    <t>5cf3c50c-6068-f111-9b48-002248926028</t>
  </si>
  <si>
    <t>0a153160-5971-ee11-8179-00224893b8c7</t>
  </si>
  <si>
    <t>CAS-1800683-S7J8T2</t>
  </si>
  <si>
    <t>74671941290</t>
  </si>
  <si>
    <t>f71c3928-63e9-f011-ad8e-000d3acb3224</t>
  </si>
  <si>
    <t>360f217f-7a8a-ed11-81ac-00224893b8c7</t>
  </si>
  <si>
    <t>CAS-1707448-W6M4P2</t>
  </si>
  <si>
    <t>90653847646</t>
  </si>
  <si>
    <t>86b37d8b-ee70-f011-95f2-0022489771dc</t>
  </si>
  <si>
    <t>eeaefcaf-5a8d-ed11-81ac-00224893b8c7</t>
  </si>
  <si>
    <t>CAS-1632541-G7D9H6</t>
  </si>
  <si>
    <t>74662159346</t>
  </si>
  <si>
    <t>08fe91fc-3df7-f011-92b9-000d3ad1cf65</t>
  </si>
  <si>
    <t>3bac12c9-c5e7-ed11-8848-00224893b8c7</t>
  </si>
  <si>
    <t>CAS-1723429-B8S0K6</t>
  </si>
  <si>
    <t>19928398647</t>
  </si>
  <si>
    <t>b4350092-7658-f011-95f3-000d3aca6c5f</t>
  </si>
  <si>
    <t>7656a5cf-fee7-ed11-8848-00224893b8c7</t>
  </si>
  <si>
    <t>CAS-1620483-V5T7Y3</t>
  </si>
  <si>
    <t>46610438878</t>
  </si>
  <si>
    <t>5deef9b5-6906-f111-83da-002248948c85</t>
  </si>
  <si>
    <t>820e363e-26f7-ed11-8849-00224893b8c7</t>
  </si>
  <si>
    <t>CAS-1743493-Z5S3T9</t>
  </si>
  <si>
    <t>69616146863</t>
  </si>
  <si>
    <t>2eabac88-9e61-ee11-a81c-00224812d39d</t>
  </si>
  <si>
    <t>fdeab03d-c360-ee11-8df0-00224893b8c7</t>
  </si>
  <si>
    <t>CAS-1277763-V5L1R0</t>
  </si>
  <si>
    <t>55268743573</t>
  </si>
  <si>
    <t>9a8ac802-2a11-f111-83da-002248108a02</t>
  </si>
  <si>
    <t>60705a95-fe61-ee11-8df0-00224893b8c7</t>
  </si>
  <si>
    <t>CAS-1751041-S5G6N6</t>
  </si>
  <si>
    <t>17664553477</t>
  </si>
  <si>
    <t>1b6568b0-0d19-f111-9730-002248108a02</t>
  </si>
  <si>
    <t>134cf129-2a03-ee11-8f6e-00224893b8c7</t>
  </si>
  <si>
    <t>CAS-1756542-B4W9K1</t>
  </si>
  <si>
    <t>40612850460</t>
  </si>
  <si>
    <t>4e39980f-ff82-f011-8151-000d3ad157cb</t>
  </si>
  <si>
    <t>c25ed52b-2004-ee11-8f6e-00224893b8c7</t>
  </si>
  <si>
    <t>CAS-1641605-C9T2Z4</t>
  </si>
  <si>
    <t>26243215137</t>
  </si>
  <si>
    <t>63b240d4-d346-ee11-be6f-002248122b18</t>
  </si>
  <si>
    <t>f2c0bdbb-0404-ee11-a81c-002248112d84</t>
  </si>
  <si>
    <t>CAS-1266922-Z8W4Q8</t>
  </si>
  <si>
    <t>70843bb7-5e35-f111-9a91-002248966bca</t>
  </si>
  <si>
    <t>f56a2874-dccb-ee11-907a-00224893b8c7</t>
  </si>
  <si>
    <t>CAS-1772384-F6B3Q2</t>
  </si>
  <si>
    <t>57875525334</t>
  </si>
  <si>
    <t>25e58041-67f9-f011-92b9-000d3ad1cf65</t>
  </si>
  <si>
    <t>d970cddb-a251-ed11-9562-00224893b8c7</t>
  </si>
  <si>
    <t>CAS-1725434-Q9B2S8</t>
  </si>
  <si>
    <t>62816502848</t>
  </si>
  <si>
    <t>c25fd874-a00a-f011-a4de-000d3ad2a423</t>
  </si>
  <si>
    <t>CAS-1570559-G9H8W3</t>
  </si>
  <si>
    <t>c1003309-b4ea-f011-92b9-000d3ad1cf65</t>
  </si>
  <si>
    <t>5d8fcf93-4e5e-ed11-9562-00224893b8c7</t>
  </si>
  <si>
    <t>CAS-1708732-F9P8Z9</t>
  </si>
  <si>
    <t>42901247761</t>
  </si>
  <si>
    <t>fb384830-ab6d-f011-95f3-000d3ad1cf65</t>
  </si>
  <si>
    <t>17e9a029-6a65-ed11-9562-00224893b8c7</t>
  </si>
  <si>
    <t>CAS-1631359-Z7L7X3</t>
  </si>
  <si>
    <t>22663414186</t>
  </si>
  <si>
    <t>a59be875-2d11-f011-9d47-6045bde525ee</t>
  </si>
  <si>
    <t>b8023c1c-baae-ed11-9886-00224893b8c7</t>
  </si>
  <si>
    <t>CAS-1575406-D9F9G7</t>
  </si>
  <si>
    <t>48328948967</t>
  </si>
  <si>
    <t>8bb0890a-7a87-f011-8151-000d3ad157cb</t>
  </si>
  <si>
    <t>6d1aba60-98bc-ed11-9886-00224893b8c7</t>
  </si>
  <si>
    <t>CAS-1643539-V7P7C3</t>
  </si>
  <si>
    <t>83665061174</t>
  </si>
  <si>
    <t>800e83a4-c3df-f011-ad8e-000d3acb3224</t>
  </si>
  <si>
    <t>7454745c-70bd-ed11-9886-00224893b8c7</t>
  </si>
  <si>
    <t>CAS-1704687-V2V2L6</t>
  </si>
  <si>
    <t>92135393450</t>
  </si>
  <si>
    <t>ebcc8d12-ea4f-f011-95f3-000d3aca6c5f</t>
  </si>
  <si>
    <t>04b758ad-b726-ee11-9966-00224893b8c7</t>
  </si>
  <si>
    <t>CAS-1611069-R7D4C8</t>
  </si>
  <si>
    <t>44112952152</t>
  </si>
  <si>
    <t>85d07cc7-a5c9-f011-ad8e-000d3acb3224</t>
  </si>
  <si>
    <t>35dabc0b-4066-ee11-9ae7-00224893b8c7</t>
  </si>
  <si>
    <t>CAS-1685830-Q4M1P7</t>
  </si>
  <si>
    <t>43670811131</t>
  </si>
  <si>
    <t>343343fc-aee1-ee11-a73d-00224892597f</t>
  </si>
  <si>
    <t>1538f2a0-012d-ed11-9db1-00224893b8c7</t>
  </si>
  <si>
    <t>CAS-1369307-L7T4D0</t>
  </si>
  <si>
    <t>74610603429</t>
  </si>
  <si>
    <t>4248dc14-7093-f011-aa44-002248948796</t>
  </si>
  <si>
    <t>CAS-1650073-W6T9G7</t>
  </si>
  <si>
    <t>3f2c6398-f615-f111-83da-002248108a02</t>
  </si>
  <si>
    <t>cb9d4281-9a2d-ed11-9db1-00224893b8c7</t>
  </si>
  <si>
    <t>CAS-1754081-M7K6Q0</t>
  </si>
  <si>
    <t>18661868337</t>
  </si>
  <si>
    <t>0e4a6545-da16-f111-83da-002248108a02</t>
  </si>
  <si>
    <t>CAS-1754776-Y7L8C5</t>
  </si>
  <si>
    <t>91508b3e-6f8d-f011-8151-000d3ad157cb</t>
  </si>
  <si>
    <t>d3df0ba2-e3d1-ed11-a7c7-00224893b8c7</t>
  </si>
  <si>
    <t>CAS-1646855-J6P4P0</t>
  </si>
  <si>
    <t>62666275798</t>
  </si>
  <si>
    <t>34d14efd-577e-f011-8151-000d3ad157cb</t>
  </si>
  <si>
    <t>394f89cd-4dd8-ed11-a7c7-00224893b8c7</t>
  </si>
  <si>
    <t>CAS-1639298-Q0S8P7</t>
  </si>
  <si>
    <t>77581178530</t>
  </si>
  <si>
    <t>8a6c1b0a-8f1a-f111-9730-002248108a02</t>
  </si>
  <si>
    <t>401eddf4-af93-ed11-aad0-00224893b8c7</t>
  </si>
  <si>
    <t>CAS-1756881-N4T2G7</t>
  </si>
  <si>
    <t>33005763495</t>
  </si>
  <si>
    <t>9cb35ff2-e310-f011-998b-00224891e269</t>
  </si>
  <si>
    <t>e0268ad9-d3a8-ed11-aad1-00224893b8c7</t>
  </si>
  <si>
    <t>e44bc8c9-eafe-ef11-a4de-000d3ad2a423</t>
  </si>
  <si>
    <t>CAS-1575066-G2H3V1</t>
  </si>
  <si>
    <t>19665203841</t>
  </si>
  <si>
    <t>186b8cd7-4b43-f011-a2d9-002248973324</t>
  </si>
  <si>
    <t>17d7ba79-5f48-ed11-bba3-00224893b8c7</t>
  </si>
  <si>
    <t>CAS-1602533-J5N2P9</t>
  </si>
  <si>
    <t>89892574552</t>
  </si>
  <si>
    <t>950563b4-c3c0-ee11-92bc-000d3acb2403</t>
  </si>
  <si>
    <t>a3150c6d-cb49-ed11-bba3-00224893b8c7</t>
  </si>
  <si>
    <t>CAS-1350194-F6M1X8</t>
  </si>
  <si>
    <t>83650051479</t>
  </si>
  <si>
    <t>35fb9e0d-53e0-ef11-b542-000d3acbca28</t>
  </si>
  <si>
    <t>CAS-1539553-J7W2L8</t>
  </si>
  <si>
    <t>26df7c15-42e4-ef11-b542-000d3acbca28</t>
  </si>
  <si>
    <t>CAS-1544119-G5L3R8</t>
  </si>
  <si>
    <t>628a848e-eebf-ee11-a81c-000d3ad1be53</t>
  </si>
  <si>
    <t>CAS-1348317-M5Q7K5</t>
  </si>
  <si>
    <t>abb69858-703a-48d7-9b4f-bb1b6fefe927</t>
  </si>
  <si>
    <t>CAS-1545167-N1F9N8</t>
  </si>
  <si>
    <t>5abfb23c-2620-f111-9730-002248108a02</t>
  </si>
  <si>
    <t>075ff2d0-843d-ee11-bdf5-00224893b8c7</t>
  </si>
  <si>
    <t>CAS-1759988-P5X9H9</t>
  </si>
  <si>
    <t>14670491568</t>
  </si>
  <si>
    <t>0b1925cb-9663-f011-95f3-000d3ad1cf65</t>
  </si>
  <si>
    <t>86150426-a689-ee11-be36-00224893b8c7</t>
  </si>
  <si>
    <t>CAS-1625779-M4Q3X7</t>
  </si>
  <si>
    <t>51646538279</t>
  </si>
  <si>
    <t>9c568779-0a8d-f011-8151-000d3ad157cb</t>
  </si>
  <si>
    <t>50902112-c894-ee11-be37-00224893b8c7</t>
  </si>
  <si>
    <t>CAS-1646389-G6T9T3</t>
  </si>
  <si>
    <t>25193474723</t>
  </si>
  <si>
    <t>5af84dd1-f69d-ee11-be37-00224893bfad</t>
  </si>
  <si>
    <t>e6d3ef45-3b9d-ee11-be37-00224893b8c7</t>
  </si>
  <si>
    <t>052be154-c93a-ed11-97b0-0050f29b4dbe</t>
  </si>
  <si>
    <t>CAS-1319094-X2J7X3</t>
  </si>
  <si>
    <t>Alyssa Nguyen</t>
  </si>
  <si>
    <t>75395935981</t>
  </si>
  <si>
    <t>de0ef525-7fbe-ef11-95f6-6045bdc2b61b</t>
  </si>
  <si>
    <t>8b7c458e-c59f-ee11-be37-00224893b8c7</t>
  </si>
  <si>
    <t>CAS-1508614-B1Q8J6</t>
  </si>
  <si>
    <t>42475680376</t>
  </si>
  <si>
    <t>9d1458e2-33e4-f011-ad8e-000d3acb3224</t>
  </si>
  <si>
    <t>4952944a-404a-ee11-be6f-00224893b8c7</t>
  </si>
  <si>
    <t>CAS-1705747-V6K3H1</t>
  </si>
  <si>
    <t>58569330030</t>
  </si>
  <si>
    <t>3e8a2f77-6c29-f011-9d47-6045bde525ee</t>
  </si>
  <si>
    <t>6e7b2468-924c-ee11-be6f-00224893b8c7</t>
  </si>
  <si>
    <t>CAS-1586455-F6B2J5</t>
  </si>
  <si>
    <t>61283440947</t>
  </si>
  <si>
    <t>74a10306-1878-f011-95f2-0022489771dc</t>
  </si>
  <si>
    <t>128f4e3b-7b74-ee11-8179-00224893bfad</t>
  </si>
  <si>
    <t>CAS-1636241-S5M1F2</t>
  </si>
  <si>
    <t>99362725365</t>
  </si>
  <si>
    <t>8d2e4820-6122-f111-9730-002248108a02</t>
  </si>
  <si>
    <t>e596863c-1479-ee11-8179-00224893bfad</t>
  </si>
  <si>
    <t>CAS-1761765-Y3Q8D9</t>
  </si>
  <si>
    <t>68776310622</t>
  </si>
  <si>
    <t>22805469-5939-f111-9a91-002248966bca</t>
  </si>
  <si>
    <t>d33f304b-6783-ee11-8179-00224893bfad</t>
  </si>
  <si>
    <t>CAS-1774591-B7Z7T6</t>
  </si>
  <si>
    <t>69593839398</t>
  </si>
  <si>
    <t>c61157f9-2452-f011-95f3-000d3aca6c5f</t>
  </si>
  <si>
    <t>c317783d-5e7b-ed11-81ac-00224893bfad</t>
  </si>
  <si>
    <t>CAS-1613836-P0Y9K1</t>
  </si>
  <si>
    <t>75382051889</t>
  </si>
  <si>
    <t>ae03c452-33cb-f011-ad8e-000d3acb3224</t>
  </si>
  <si>
    <t>cf001bcb-287c-ed11-81ac-00224893bfad</t>
  </si>
  <si>
    <t>CAS-1687437-X1W3N9</t>
  </si>
  <si>
    <t>27597354411</t>
  </si>
  <si>
    <t>1bbe137f-c70a-f011-a4de-000d3ad2a423</t>
  </si>
  <si>
    <t>496de4b0-6f77-ed11-81ad-00224893bfad</t>
  </si>
  <si>
    <t>CAS-1570903-M8D2L5</t>
  </si>
  <si>
    <t>68121136721</t>
  </si>
  <si>
    <t>6f5738ba-0b05-f011-a4de-000d3ad2a423</t>
  </si>
  <si>
    <t>1df18d0b-10e8-ed11-8848-00224893bfad</t>
  </si>
  <si>
    <t>CAS-1566483-S8R9Y0</t>
  </si>
  <si>
    <t>20667044171</t>
  </si>
  <si>
    <t>bc163cb5-39b5-f011-aa44-000d3a6a6065</t>
  </si>
  <si>
    <t>ab9f53af-f7e8-ed11-8848-00224893bfad</t>
  </si>
  <si>
    <t>CAS-1670544-M9Q3M7</t>
  </si>
  <si>
    <t>77854803750</t>
  </si>
  <si>
    <t>c1ef26c4-e20b-f111-83da-002248948c85</t>
  </si>
  <si>
    <t>77e0fee6-795e-ee11-8def-00224893bfad</t>
  </si>
  <si>
    <t>CAS-1747094-T8J9N7</t>
  </si>
  <si>
    <t>52716238136</t>
  </si>
  <si>
    <t>b9127cb7-2dcc-f011-ad8e-000d3acb3224</t>
  </si>
  <si>
    <t>97f39a84-7303-ee11-8f6e-00224893bfad</t>
  </si>
  <si>
    <t>CAS-1688491-W0L4F0</t>
  </si>
  <si>
    <t>32668161279</t>
  </si>
  <si>
    <t>6df22337-ac2e-f011-9d47-7c1e522b7156</t>
  </si>
  <si>
    <t>612a2709-b904-ee11-8f6e-00224893bfad</t>
  </si>
  <si>
    <t>CAS-1589303-D4G5V4</t>
  </si>
  <si>
    <t>17103738043</t>
  </si>
  <si>
    <t>4fc8bef9-ef7d-ef11-a4e5-00224895116e</t>
  </si>
  <si>
    <t>14e126a4-9bbd-ee11-907a-00224893bfad</t>
  </si>
  <si>
    <t>CAS-1461472-Q3D8N0</t>
  </si>
  <si>
    <t>25932126073</t>
  </si>
  <si>
    <t>e599fff3-2704-ee11-a81c-00224894d856</t>
  </si>
  <si>
    <t>f0544ea4-b8c4-ee11-907a-00224893bfad</t>
  </si>
  <si>
    <t>CAS-1229826-J9V7S7</t>
  </si>
  <si>
    <t>78496565060</t>
  </si>
  <si>
    <t>5c5f6cb5-c1c6-ee11-907a-002248122b18</t>
  </si>
  <si>
    <t>381ca764-8ac6-ee11-907a-00224893bfad</t>
  </si>
  <si>
    <t>1486a9fc-7bc6-ee11-92bc-000d3acb2403</t>
  </si>
  <si>
    <t>CAS-1354328-S4S9Z8</t>
  </si>
  <si>
    <t>51347529409</t>
  </si>
  <si>
    <t>d48809c8-bb50-f011-95f3-000d3aca6c5f</t>
  </si>
  <si>
    <t>7fa4fada-205b-ed11-9562-00224893bfad</t>
  </si>
  <si>
    <t>CAS-1612092-M8N2F4</t>
  </si>
  <si>
    <t>16392649681</t>
  </si>
  <si>
    <t>80fbb0c2-198d-f011-8151-000d3ad157cb</t>
  </si>
  <si>
    <t>9857a602-3b66-ed11-9562-00224893bfad</t>
  </si>
  <si>
    <t>CAS-1646453-K5N2F2</t>
  </si>
  <si>
    <t>29417704681</t>
  </si>
  <si>
    <t>38b43f17-0038-ee11-a81c-000d3a6b39fd</t>
  </si>
  <si>
    <t>a02d7782-4cac-ed11-9886-00224893bfad</t>
  </si>
  <si>
    <t>CAS-1261048-M1V4L8</t>
  </si>
  <si>
    <t>92665083527</t>
  </si>
  <si>
    <t>f1d26f33-2bf0-f011-92b9-000d3ad1cf65</t>
  </si>
  <si>
    <t>68ebb8df-4920-ee11-9967-00224893bfad</t>
  </si>
  <si>
    <t>CAS-1713708-D6G5K5</t>
  </si>
  <si>
    <t>44666747084</t>
  </si>
  <si>
    <t>06718dfa-e336-f111-9a91-002248966bca</t>
  </si>
  <si>
    <t>CAS-1772794-J9L5N6</t>
  </si>
  <si>
    <t>c0761654-4965-f111-a825-000d3ad23806</t>
  </si>
  <si>
    <t>cfe256a2-e637-ed11-9db0-00224893bfad</t>
  </si>
  <si>
    <t>45d74558-7738-f111-9a91-002248966bca</t>
  </si>
  <si>
    <t>CAS-1799196-K6Z7K4</t>
  </si>
  <si>
    <t>17464009703</t>
  </si>
  <si>
    <t>CAS-1773894-V3C8Z5</t>
  </si>
  <si>
    <t>d27dc14a-1ef7-f011-92b9-000d3ad1cf65</t>
  </si>
  <si>
    <t>88ba188b-c6a2-ed11-aad1-00224893bfad</t>
  </si>
  <si>
    <t>CAS-1723025-V4H7L0</t>
  </si>
  <si>
    <t>92655200258</t>
  </si>
  <si>
    <t>1e66c89a-47d1-f011-ad8e-000d3acb3224</t>
  </si>
  <si>
    <t>7b116216-e3c2-ed11-b597-00224893bfad</t>
  </si>
  <si>
    <t>CAS-1692741-B1X1B1</t>
  </si>
  <si>
    <t>76859572507</t>
  </si>
  <si>
    <t>f9b075d9-b0ba-f011-aa44-00224898c55c</t>
  </si>
  <si>
    <t>e3475f6a-99c7-ed11-b597-00224893bfad</t>
  </si>
  <si>
    <t>CAS-1674915-T6P8B1</t>
  </si>
  <si>
    <t>26206170160</t>
  </si>
  <si>
    <t>42af75de-28ae-4719-a4ed-b1e4394f6415</t>
  </si>
  <si>
    <t>CAS-1674892-Z4Z5D3</t>
  </si>
  <si>
    <t>e6e8d1ef-566b-f011-b4cc-7c1e522b1d9f</t>
  </si>
  <si>
    <t>c2fab974-6ec8-ed11-b597-00224893bfad</t>
  </si>
  <si>
    <t>CAS-1629254-F5L3Z0</t>
  </si>
  <si>
    <t>61234978285</t>
  </si>
  <si>
    <t>1d6746e7-2e58-f111-89e7-002248104426</t>
  </si>
  <si>
    <t>50bfcdf3-8040-ed11-bba2-00224893bfad</t>
  </si>
  <si>
    <t>CAS-1791071-M8M7Q7</t>
  </si>
  <si>
    <t>11652802769</t>
  </si>
  <si>
    <t>48793659-f01f-f011-9d47-6045bde525ee</t>
  </si>
  <si>
    <t>4188db04-4245-ed11-bba3-00224893bfad</t>
  </si>
  <si>
    <t>CAS-1581892-H9Y5K1</t>
  </si>
  <si>
    <t>11892718614</t>
  </si>
  <si>
    <t>5486c0fc-ed4b-f011-877b-6045bde534d3</t>
  </si>
  <si>
    <t>4a151e79-4848-ed11-bba3-00224893bfad</t>
  </si>
  <si>
    <t>CAS-1608434-L0H1G8</t>
  </si>
  <si>
    <t>34367589334</t>
  </si>
  <si>
    <t>96d08712-ee2c-f111-9730-002248108a02</t>
  </si>
  <si>
    <t>66600125-582f-ee11-bdf4-00224893bfad</t>
  </si>
  <si>
    <t>CAS-1768703-T7B9M7</t>
  </si>
  <si>
    <t>91446611327</t>
  </si>
  <si>
    <t>7087f936-3857-f111-89e7-002248104426</t>
  </si>
  <si>
    <t>7c486caf-8f32-ee11-bdf4-00224893bfad</t>
  </si>
  <si>
    <t>CAS-1790406-W7M1N5</t>
  </si>
  <si>
    <t>40668631936</t>
  </si>
  <si>
    <t>8b93ab2f-bb86-ef11-9442-000d3a6ad378</t>
  </si>
  <si>
    <t>3b67ea10-6d41-ee11-bdf4-00224893bfad</t>
  </si>
  <si>
    <t>CAS-1466895-J2H8W8</t>
  </si>
  <si>
    <t>88668860188</t>
  </si>
  <si>
    <t>936dfc9d-4171-ee11-a81c-00224812d39d</t>
  </si>
  <si>
    <t>82a12734-5e36-ee11-bdf5-00224893bfad</t>
  </si>
  <si>
    <t>CAS-1285263-K2R2N4</t>
  </si>
  <si>
    <t>51481252072</t>
  </si>
  <si>
    <t>0cedb0f2-27bb-ee11-a81c-002248976843</t>
  </si>
  <si>
    <t>CAS-1341320-H7V4G1</t>
  </si>
  <si>
    <t>8b8e3641-29bb-ee11-a81c-002248976843</t>
  </si>
  <si>
    <t>CAS-1341339-P3Z7L9</t>
  </si>
  <si>
    <t>3c6ba50b-10ae-f011-aa44-002248948796</t>
  </si>
  <si>
    <t>1ad37ae6-e43a-ee11-bdf5-00224893bfad</t>
  </si>
  <si>
    <t>CAS-1664304-C0Z7D8</t>
  </si>
  <si>
    <t>95568548405</t>
  </si>
  <si>
    <t>ce08ea25-494f-f111-9a90-002248926a7f</t>
  </si>
  <si>
    <t>be92a8b5-9696-ee11-be37-00224893bfad</t>
  </si>
  <si>
    <t>CAS-1786313-Y9K9T6</t>
  </si>
  <si>
    <t>45418275722</t>
  </si>
  <si>
    <t>1b49af15-31d2-ef11-95f5-000d3ad1c466</t>
  </si>
  <si>
    <t>4958a142-bf97-ee11-be37-00224893bfad</t>
  </si>
  <si>
    <t>CAS-1519782-V3V2K5</t>
  </si>
  <si>
    <t>34316537917</t>
  </si>
  <si>
    <t>9d7645a0-ad0b-f111-83da-002248948c85</t>
  </si>
  <si>
    <t>eebcc522-f797-ee11-be37-00224893bfad</t>
  </si>
  <si>
    <t>CAS-1746698-S5S1W1</t>
  </si>
  <si>
    <t>25176953812</t>
  </si>
  <si>
    <t>03a033da-0353-f011-95f3-000d3aca6c5f</t>
  </si>
  <si>
    <t>6725c338-0098-ee11-be37-00224893bfad</t>
  </si>
  <si>
    <t>CAS-1615023-G9Q3J0</t>
  </si>
  <si>
    <t>36673210314</t>
  </si>
  <si>
    <t>d8b23459-70e8-ef11-b542-00224812d968</t>
  </si>
  <si>
    <t>5d8cad01-6fa5-ee11-be37-00224893bfad</t>
  </si>
  <si>
    <t>CAS-1546438-Q1L9K6</t>
  </si>
  <si>
    <t>16669243378</t>
  </si>
  <si>
    <t>0f745d1f-5797-ef11-95f6-0022489910af</t>
  </si>
  <si>
    <t>CAS-1478780-P8K0L0</t>
  </si>
  <si>
    <t>ecd8a69e-12b6-f011-aa44-00224898c55c</t>
  </si>
  <si>
    <t>ba4b873e-7eab-ee11-be37-00224893bfad</t>
  </si>
  <si>
    <t>CAS-1671774-Q3G7D8</t>
  </si>
  <si>
    <t>56378482496</t>
  </si>
  <si>
    <t>db466afc-3ed6-f011-ad8e-000d3acb3224</t>
  </si>
  <si>
    <t>6f5a155e-6551-ee11-be6f-00224893bfad</t>
  </si>
  <si>
    <t>CAS-1696968-Y0T2N3</t>
  </si>
  <si>
    <t>65666795848</t>
  </si>
  <si>
    <t>4aadddbe-74f9-ef11-a4de-000d3ad20122</t>
  </si>
  <si>
    <t>38a3c8e8-ba52-ee11-be6f-00224893bfad</t>
  </si>
  <si>
    <t>CAS-1558628-K1D1F4</t>
  </si>
  <si>
    <t>17906092388</t>
  </si>
  <si>
    <t>3e20c991-2252-f011-95f3-000d3aca6c5f</t>
  </si>
  <si>
    <t>47c3907d-2758-ee11-be6f-00224893bfad</t>
  </si>
  <si>
    <t>CAS-1613810-G8W2R0</t>
  </si>
  <si>
    <t>45400375143</t>
  </si>
  <si>
    <t>9e8d5e14-319f-f011-aa44-002248948796</t>
  </si>
  <si>
    <t>321516d3-fc79-ee11-8178-00224893bffb</t>
  </si>
  <si>
    <t>CAS-1655847-D2M2P2</t>
  </si>
  <si>
    <t>17657215239</t>
  </si>
  <si>
    <t>aca67595-5b50-f111-89e7-002248104426</t>
  </si>
  <si>
    <t>a157b438-a07e-ee11-8178-00224893bffb</t>
  </si>
  <si>
    <t>CAS-1787115-P0T0T7</t>
  </si>
  <si>
    <t>30534894012</t>
  </si>
  <si>
    <t>b3e77339-3153-f111-bec6-6045bdc3218c</t>
  </si>
  <si>
    <t>CAS-1788295-J4Z6D4</t>
  </si>
  <si>
    <t>174c0e00-bf72-ee11-8179-00224893b8c7</t>
  </si>
  <si>
    <t>b212fd11-4472-ee11-8179-00224893bffb</t>
  </si>
  <si>
    <t>f86e173c-1943-ee11-a81c-000d3a6b39fd</t>
  </si>
  <si>
    <t>CAS-1286869-X3H0C2</t>
  </si>
  <si>
    <t>43896220398</t>
  </si>
  <si>
    <t>1bd6b00d-54a9-f011-aa44-002248948796</t>
  </si>
  <si>
    <t>fa6576d2-ed6a-ed11-81ac-00224893bffb</t>
  </si>
  <si>
    <t>CAS-1660958-L2H9C8</t>
  </si>
  <si>
    <t>27931960928</t>
  </si>
  <si>
    <t>eb69a5ba-8e9e-f011-aa44-002248948796</t>
  </si>
  <si>
    <t>3c01a0af-b772-ed11-81ac-00224893bffb</t>
  </si>
  <si>
    <t>CAS-1655593-N2V8L4</t>
  </si>
  <si>
    <t>42180214705</t>
  </si>
  <si>
    <t>48813b36-bde0-ee11-a73d-00224892597f</t>
  </si>
  <si>
    <t>f89a830a-3c79-ed11-81ac-00224893bffb</t>
  </si>
  <si>
    <t>CAS-1368586-V5L1R2</t>
  </si>
  <si>
    <t>92352157550</t>
  </si>
  <si>
    <t>ac92b96a-f2cb-f011-bbd2-6045bdc2f68c</t>
  </si>
  <si>
    <t>CAS-1688097-H3D3P5</t>
  </si>
  <si>
    <t>12d8ab5e-190d-f111-83da-002248108a02</t>
  </si>
  <si>
    <t>493786a9-0f17-ef11-840b-00224893bffb</t>
  </si>
  <si>
    <t>CAS-1748348-S5H5B1</t>
  </si>
  <si>
    <t>71661316927</t>
  </si>
  <si>
    <t>cff1af8f-96e9-f011-ad8e-000d3acb3224</t>
  </si>
  <si>
    <t>26d4e9f8-3b1a-ef11-840b-00224893bffb</t>
  </si>
  <si>
    <t>CAS-1707461-S6T7P5</t>
  </si>
  <si>
    <t>27486292173</t>
  </si>
  <si>
    <t>7c31f7b7-43f2-ef11-a4dd-7c1e5262c8b2</t>
  </si>
  <si>
    <t>6e3740ec-ea1b-ef11-840b-00224893bffb</t>
  </si>
  <si>
    <t>CAS-1553312-N3V9V7</t>
  </si>
  <si>
    <t>21662369735</t>
  </si>
  <si>
    <t>6109b57f-fbda-f011-ad8e-000d3acb3224</t>
  </si>
  <si>
    <t>1654f70f-691d-ef11-840b-00224893bffb</t>
  </si>
  <si>
    <t>CAS-1701093-V4C6R7</t>
  </si>
  <si>
    <t>85347038275</t>
  </si>
  <si>
    <t>59f8db02-d407-f111-83da-002248948c85</t>
  </si>
  <si>
    <t>a8164d29-f821-ef11-840b-00224893bffb</t>
  </si>
  <si>
    <t>CAS-1744735-X4K4N5</t>
  </si>
  <si>
    <t>77644628535</t>
  </si>
  <si>
    <t>d92b8082-d73a-f011-a2d9-00224896aeed</t>
  </si>
  <si>
    <t>71a1da76-a423-ef11-840b-00224893bffb</t>
  </si>
  <si>
    <t>CAS-1596661-F7B7Y5</t>
  </si>
  <si>
    <t>48431846600</t>
  </si>
  <si>
    <t>93677a8d-fcc4-f011-aa43-6045bdc30017</t>
  </si>
  <si>
    <t>d935287a-95e8-ed11-8848-00224893bffb</t>
  </si>
  <si>
    <t>CAS-1682673-J0S6C3</t>
  </si>
  <si>
    <t>55664397755</t>
  </si>
  <si>
    <t>54ce70db-e3ff-f011-bb47-002248986e94</t>
  </si>
  <si>
    <t>9321e9ee-d75d-ee11-8def-00224893bffb</t>
  </si>
  <si>
    <t>CAS-1737827-L0S2Z2</t>
  </si>
  <si>
    <t>98657627515</t>
  </si>
  <si>
    <t>f2019834-c446-f111-9a91-002248966bca</t>
  </si>
  <si>
    <t>b30937f3-48fd-ed11-8f6d-00224893bffb</t>
  </si>
  <si>
    <t>CAS-1781115-F0Q9W7</t>
  </si>
  <si>
    <t>73250548672</t>
  </si>
  <si>
    <t>aa47caf5-566b-f011-b4cc-7c1e522b1d9f</t>
  </si>
  <si>
    <t>51ad048f-001a-ee11-8f6d-00224893bffb</t>
  </si>
  <si>
    <t>CAS-1629261-W5S5W4</t>
  </si>
  <si>
    <t>80385562965</t>
  </si>
  <si>
    <t>15b13d78-5deb-f011-92b9-000d3ad1cf65</t>
  </si>
  <si>
    <t>f0bd9bf9-45f8-ed11-8f6e-00224893bffb</t>
  </si>
  <si>
    <t>CAS-1709209-N8N5N2</t>
  </si>
  <si>
    <t>30815506577</t>
  </si>
  <si>
    <t>f1b8be71-44cb-f011-ad8e-000d3acb3224</t>
  </si>
  <si>
    <t>3c6f10f3-87fb-ed11-8f6e-00224893bffb</t>
  </si>
  <si>
    <t>CAS-1687628-Y3X4N7</t>
  </si>
  <si>
    <t>95830234991</t>
  </si>
  <si>
    <t>2952ce39-f8f6-f011-92b9-000d3ad1cf65</t>
  </si>
  <si>
    <t>f8884251-4303-ee11-8f6e-00224893bffb</t>
  </si>
  <si>
    <t>CAS-1722893-R2V7S9</t>
  </si>
  <si>
    <t>81630195659</t>
  </si>
  <si>
    <t>9b66f83b-adde-ef11-95f5-000d3ad1c466</t>
  </si>
  <si>
    <t>b6866a32-c60d-ee11-8f6e-00224893bffb</t>
  </si>
  <si>
    <t>CAS-1535285-F0G6V7</t>
  </si>
  <si>
    <t>48383775567</t>
  </si>
  <si>
    <t>c6e78403-ee4b-f011-877b-002248971dfc</t>
  </si>
  <si>
    <t>39f056d3-59f1-ee11-904c-00224893bffb</t>
  </si>
  <si>
    <t>CAS-1608449-X3H9X7</t>
  </si>
  <si>
    <t>95894653638</t>
  </si>
  <si>
    <t>d26606b0-4aa2-f011-bbd2-002248926524</t>
  </si>
  <si>
    <t>308392a4-28b8-ee11-9079-00224893bffb</t>
  </si>
  <si>
    <t>6bd8b020-759f-f011-aa44-002248948796</t>
  </si>
  <si>
    <t>CAS-1656934-X7Y3B9</t>
  </si>
  <si>
    <t>99209470276</t>
  </si>
  <si>
    <t>CAS-1656195-Q3P2B1</t>
  </si>
  <si>
    <t>4c3005c5-24c1-ee11-92bc-000d3acb2403</t>
  </si>
  <si>
    <t>e9949823-7dc2-ee11-907a-00224893bffb</t>
  </si>
  <si>
    <t>CAS-1350384-H1H2Z4</t>
  </si>
  <si>
    <t>63674600465</t>
  </si>
  <si>
    <t>e93ae643-1450-f111-89e7-002248104426</t>
  </si>
  <si>
    <t>6b38672f-70c5-ee11-907a-00224893bffb</t>
  </si>
  <si>
    <t>CAS-1786872-H7X0Q1</t>
  </si>
  <si>
    <t>94674579625</t>
  </si>
  <si>
    <t>8734f4b5-d0bb-4a15-8d0f-747698ed32b2</t>
  </si>
  <si>
    <t>b29ac72e-d5c6-ee11-907a-00224893bffb</t>
  </si>
  <si>
    <t>CAS-1744765-F4C2H3</t>
  </si>
  <si>
    <t>Marian Hopkins</t>
  </si>
  <si>
    <t>79925411469</t>
  </si>
  <si>
    <t>11a0eadd-1677-4e6f-9c48-ec6d01ba4abd</t>
  </si>
  <si>
    <t>CAS-1573291-Y4P3G6</t>
  </si>
  <si>
    <t>c2401000-7bcf-ee11-907a-00224893bffb</t>
  </si>
  <si>
    <t>54e2a229-11cf-ee11-907a-00224893bffb</t>
  </si>
  <si>
    <t>349b8b89-a8cb-ee11-92bc-000d3acb2403</t>
  </si>
  <si>
    <t>CAS-1359468-P9M9B2</t>
  </si>
  <si>
    <t>21674730708</t>
  </si>
  <si>
    <t>0a820e63-8359-f011-95f3-000d3aca6c5f</t>
  </si>
  <si>
    <t>2406b1e4-2854-ed11-9562-00224893bffb</t>
  </si>
  <si>
    <t>CAS-1620892-Z5C1H0</t>
  </si>
  <si>
    <t>45930771481</t>
  </si>
  <si>
    <t>60dd1688-4882-f011-8151-000d3ad157cb</t>
  </si>
  <si>
    <t>1d6962f6-1b55-ed11-9562-00224893bffb</t>
  </si>
  <si>
    <t>CAS-1641118-Q5W4X9</t>
  </si>
  <si>
    <t>40663387111</t>
  </si>
  <si>
    <t>feb308a2-5cb7-ee11-a81c-002248976843</t>
  </si>
  <si>
    <t>98fd5bd9-1db1-ed11-9884-00224893bffb</t>
  </si>
  <si>
    <t>CAS-1336632-R6M3H9</t>
  </si>
  <si>
    <t>67909214521</t>
  </si>
  <si>
    <t>e0dc7026-7d6f-f111-9b48-002248926028</t>
  </si>
  <si>
    <t>3493437f-eaab-ed11-9886-00224893bffb</t>
  </si>
  <si>
    <t>CAS-1806517-X8G6Y8</t>
  </si>
  <si>
    <t>88904882788</t>
  </si>
  <si>
    <t>a2571bc8-cb31-ee11-a81c-000d3a6b39fd</t>
  </si>
  <si>
    <t>a652cf82-b61f-ee11-9967-00224893bffb</t>
  </si>
  <si>
    <t>CAS-1258277-S5X1S1</t>
  </si>
  <si>
    <t>76185543821</t>
  </si>
  <si>
    <t>0ee04c19-2a3c-f011-a2d9-00224896aeed</t>
  </si>
  <si>
    <t>CAS-1597425-Y8V1R2</t>
  </si>
  <si>
    <t>40ca0655-ae9d-f011-bbd3-0022481287a5</t>
  </si>
  <si>
    <t>54f6408f-7a6c-ee11-9ae7-00224893bffb</t>
  </si>
  <si>
    <t>1c5d21e4-a39d-f011-aa44-002248948796</t>
  </si>
  <si>
    <t>CAS-1654867-Z1R8X4</t>
  </si>
  <si>
    <t>55414872249</t>
  </si>
  <si>
    <t>CAS-1654803-J6M0R9</t>
  </si>
  <si>
    <t>2d7e1d9e-5c5f-f011-95f3-000d3ad1cf65</t>
  </si>
  <si>
    <t>4a6f8088-2637-ed11-9db0-00224893bffb</t>
  </si>
  <si>
    <t>CAS-1623292-J4J9T1</t>
  </si>
  <si>
    <t>71243289891</t>
  </si>
  <si>
    <t>953645f5-7ca8-f011-aa44-002248948796</t>
  </si>
  <si>
    <t>CAS-1660194-Y9B4Q1</t>
  </si>
  <si>
    <t>16c09a25-a148-f011-a2d9-002248973324</t>
  </si>
  <si>
    <t>fd3e4110-e833-ed11-9db1-00224893bffb</t>
  </si>
  <si>
    <t>CAS-1606175-R6S4L3</t>
  </si>
  <si>
    <t>50660436368</t>
  </si>
  <si>
    <t>d82477c1-1709-f011-a4de-000d3ad2a423</t>
  </si>
  <si>
    <t>288c8479-21fa-ee11-9f8a-00224893bffb</t>
  </si>
  <si>
    <t>CAS-1569154-C2V0Q5</t>
  </si>
  <si>
    <t>99664988394</t>
  </si>
  <si>
    <t>9e36a0f4-1727-f011-9d47-6045bde525ee</t>
  </si>
  <si>
    <t>19510882-1602-ef11-9f8a-00224893bffb</t>
  </si>
  <si>
    <t>CAS-1585844-B6M8T6</t>
  </si>
  <si>
    <t>58673416665</t>
  </si>
  <si>
    <t>0abdd1e4-6aca-f011-ad8e-000d3acb3224</t>
  </si>
  <si>
    <t>322f0f06-c70c-ef11-9f8a-00224893bffb</t>
  </si>
  <si>
    <t>CAS-1686622-D9R6B8</t>
  </si>
  <si>
    <t>41210687230</t>
  </si>
  <si>
    <t>120370f9-b100-f111-bb47-002248986e94</t>
  </si>
  <si>
    <t>fefecdea-5f13-ef11-9f8a-00224893bffb</t>
  </si>
  <si>
    <t>CAS-1738740-V5N6W3</t>
  </si>
  <si>
    <t>31792885507</t>
  </si>
  <si>
    <t>1edec924-c724-f011-9d47-6045bde525ee</t>
  </si>
  <si>
    <t>c52a9f9c-6c13-ef11-9f8a-00224893bffb</t>
  </si>
  <si>
    <t>CAS-1584273-Y7K9M7</t>
  </si>
  <si>
    <t>67816284419</t>
  </si>
  <si>
    <t>428a37bc-7b2f-f011-8c4d-0022489293de</t>
  </si>
  <si>
    <t>f524c08f-6bea-ee11-a1fe-00224893bffb</t>
  </si>
  <si>
    <t>64808261-e52e-f011-9d47-7c1e522b7156</t>
  </si>
  <si>
    <t>CAS-1589909-F0W8K8</t>
  </si>
  <si>
    <t>19488214785</t>
  </si>
  <si>
    <t>ccbbec9a-fcc8-f011-ad8e-000d3acb3224</t>
  </si>
  <si>
    <t>96f221f9-98ec-ee11-a1fe-00224893bffb</t>
  </si>
  <si>
    <t>CAS-1685362-X7R3K7</t>
  </si>
  <si>
    <t>89474352727</t>
  </si>
  <si>
    <t>a856bbc8-aaf0-f011-92b9-000d3ad1cf65</t>
  </si>
  <si>
    <t>CAS-1714398-F2Q2V4</t>
  </si>
  <si>
    <t>9b7ae9f6-464f-f111-9a90-002248926a7f</t>
  </si>
  <si>
    <t>a2fcd8ac-25f6-ee11-a1ff-00224893bffb</t>
  </si>
  <si>
    <t>CAS-1786292-W6X4V4</t>
  </si>
  <si>
    <t>54496197903</t>
  </si>
  <si>
    <t>ffb20ec6-a174-ef11-a4e5-00224895116e</t>
  </si>
  <si>
    <t>a0c99dd5-3ef6-ee11-a1ff-00224893bffb</t>
  </si>
  <si>
    <t>CAS-1456999-D5J2H7</t>
  </si>
  <si>
    <t>71646788427</t>
  </si>
  <si>
    <t>0144afed-7034-f111-9a91-002248966bca</t>
  </si>
  <si>
    <t>71c54d0e-76de-ed11-a7c6-00224893bffb</t>
  </si>
  <si>
    <t>CAS-1771900-T3C7L7</t>
  </si>
  <si>
    <t>52737057366</t>
  </si>
  <si>
    <t>77bccae2-8bf5-f011-92b9-000d3ad1cf65</t>
  </si>
  <si>
    <t>5158cd3d-46db-ed11-a7c7-00224893bffb</t>
  </si>
  <si>
    <t>CAS-1720521-N8H7B2</t>
  </si>
  <si>
    <t>76380179002</t>
  </si>
  <si>
    <t>92bb2f92-2868-f011-95f3-000d3ad1cf65</t>
  </si>
  <si>
    <t>e7d29b87-e491-ed11-aad1-00224893bffb</t>
  </si>
  <si>
    <t>CAS-1627623-K1H9W0</t>
  </si>
  <si>
    <t>29714015954</t>
  </si>
  <si>
    <t>48b47831-2bdc-ee11-a73d-00224892597f</t>
  </si>
  <si>
    <t>c99de6f1-4650-ed11-bba2-00224893bffb</t>
  </si>
  <si>
    <t>CAS-1366847-Z4C2H1</t>
  </si>
  <si>
    <t>86662425890</t>
  </si>
  <si>
    <t>c6e4180d-fe82-f011-8151-000d3ad157cb</t>
  </si>
  <si>
    <t>42168d71-5e2f-ee11-bdf4-00224893bffb</t>
  </si>
  <si>
    <t>CAS-1641593-H8M3Z6</t>
  </si>
  <si>
    <t>76980913704</t>
  </si>
  <si>
    <t>78587f03-dde8-ef11-a4dd-7c1e5262c8b2</t>
  </si>
  <si>
    <t>62ec732d-3430-ee11-bdf4-00224893bffb</t>
  </si>
  <si>
    <t>CAS-1546602-M4X4W0</t>
  </si>
  <si>
    <t>54667937019</t>
  </si>
  <si>
    <t>c2dc927f-8754-ef11-b4ac-00224811a7b8</t>
  </si>
  <si>
    <t>330e2bf9-ee3f-ee11-bdf4-00224893bffb</t>
  </si>
  <si>
    <t>CAS-1440233-W1P5C3</t>
  </si>
  <si>
    <t>19550939068</t>
  </si>
  <si>
    <t>1fc2008e-bc78-f011-95f2-0022489771dc</t>
  </si>
  <si>
    <t>10062be4-8536-ee11-bdf5-00224893bffb</t>
  </si>
  <si>
    <t>CAS-1636522-L6J8Y5</t>
  </si>
  <si>
    <t>13665637687</t>
  </si>
  <si>
    <t>f3911e9a-423a-ee11-a81c-000d3a6b39fd</t>
  </si>
  <si>
    <t>ee407b55-7b3d-ee11-bdf5-00224893bffb</t>
  </si>
  <si>
    <t>CAS-1261547-S5P1X5</t>
  </si>
  <si>
    <t>38670422367</t>
  </si>
  <si>
    <t>a4899363-db11-f111-83da-002248108a02</t>
  </si>
  <si>
    <t>fb175c2b-0188-ee11-be35-00224893bffb</t>
  </si>
  <si>
    <t>CAS-1751508-K2G9M1</t>
  </si>
  <si>
    <t>94936792307</t>
  </si>
  <si>
    <t>2d11b2d6-0af0-ef11-a4dd-7c1e5262c8b2</t>
  </si>
  <si>
    <t>51834ece-b489-ee11-be35-00224893bffb</t>
  </si>
  <si>
    <t>CAS-1552494-S9J4N6</t>
  </si>
  <si>
    <t>78667515095</t>
  </si>
  <si>
    <t>f80678e3-16c0-ef11-95f6-6045bdc2b61b</t>
  </si>
  <si>
    <t>f40d7b51-9494-ee11-be36-00224893bffb</t>
  </si>
  <si>
    <t>CAS-1509095-W1C9L5</t>
  </si>
  <si>
    <t>94402414522</t>
  </si>
  <si>
    <t>be7eafb6-b10f-f111-83da-002248108a02</t>
  </si>
  <si>
    <t>4228303b-179e-ee11-be37-00224893bffb</t>
  </si>
  <si>
    <t>CAS-1749781-B1N8Q5</t>
  </si>
  <si>
    <t>58788181618</t>
  </si>
  <si>
    <t>e0b7d9a9-fa64-ef11-a670-00224893bffb</t>
  </si>
  <si>
    <t>d93fe3d8-9c50-ee11-be6f-00224893bffb</t>
  </si>
  <si>
    <t>3f449447-9250-ee11-a81c-00224812d39d</t>
  </si>
  <si>
    <t>CAS-1449122-S9Z1T7</t>
  </si>
  <si>
    <t>70322355029</t>
  </si>
  <si>
    <t>97b5e849-f32b-f111-9730-002248108a02</t>
  </si>
  <si>
    <t>ea64c754-9d33-ef11-8e4e-00224893c324</t>
  </si>
  <si>
    <t>CAS-1767788-M2N7M8</t>
  </si>
  <si>
    <t>64361349347</t>
  </si>
  <si>
    <t>b26f200d-583b-f011-a2d9-00224896aeed</t>
  </si>
  <si>
    <t>5a502850-783b-f011-877a-00224893da41</t>
  </si>
  <si>
    <t>CAS-1596770-P4L4Z2</t>
  </si>
  <si>
    <t>93684095047</t>
  </si>
  <si>
    <t>b9a24519-880e-f011-9d47-6045bde525ee</t>
  </si>
  <si>
    <t>feffc293-a70e-f011-998a-00224893e05b</t>
  </si>
  <si>
    <t>CAS-1573027-L0S8J4</t>
  </si>
  <si>
    <t>87221554326</t>
  </si>
  <si>
    <t>1682f44d-f80d-f011-9d47-6045bde525ee</t>
  </si>
  <si>
    <t>97e0b8cc-0311-f011-998a-00224893e05b</t>
  </si>
  <si>
    <t>CAS-1572770-N7F9M7</t>
  </si>
  <si>
    <t>75454640828</t>
  </si>
  <si>
    <t>1afa2a86-3332-f111-9730-002248108a02</t>
  </si>
  <si>
    <t>889c9feb-3f15-f011-998a-00224893e05b</t>
  </si>
  <si>
    <t>CAS-1770604-Y4V3Z8</t>
  </si>
  <si>
    <t>73508264812</t>
  </si>
  <si>
    <t>3e0b6749-7d1a-f011-998b-00224891e269</t>
  </si>
  <si>
    <t>ea6c9b87-d215-f011-998a-00224893e05b</t>
  </si>
  <si>
    <t>2827cfb8-f810-f011-9d47-6045bde525ee</t>
  </si>
  <si>
    <t>CAS-1580170-L7N7Z9</t>
  </si>
  <si>
    <t>52783189804</t>
  </si>
  <si>
    <t>d3110d2e-ad20-f011-998a-6045bdc23b89</t>
  </si>
  <si>
    <t>33ad2179-bd1e-f011-998a-00224893e05b</t>
  </si>
  <si>
    <t>f7f89704-b61e-f011-9d47-6045bde525ee</t>
  </si>
  <si>
    <t>CAS-1582340-Z7H4Q7</t>
  </si>
  <si>
    <t>49654351568</t>
  </si>
  <si>
    <t>9190e75a-6e09-f011-a4de-000d3ad2a423</t>
  </si>
  <si>
    <t>ddfd4a88-8b1f-f011-998a-00224893e05b</t>
  </si>
  <si>
    <t>CAS-1569613-W1P3F0</t>
  </si>
  <si>
    <t>48115682804</t>
  </si>
  <si>
    <t>b9f749a2-0efc-f011-bb47-002248986e94</t>
  </si>
  <si>
    <t>3ca310b4-1efa-ef11-bae2-00224893e05b</t>
  </si>
  <si>
    <t>CAS-1730701-J8D3J2</t>
  </si>
  <si>
    <t>98680195788</t>
  </si>
  <si>
    <t>a856d573-42af-ee11-a81c-002248976843</t>
  </si>
  <si>
    <t>519ec7a9-28bc-ef11-a72f-00224893e2ef</t>
  </si>
  <si>
    <t>CAS-1327953-D4F1C7</t>
  </si>
  <si>
    <t>37668947466</t>
  </si>
  <si>
    <t>d8825dec-c78a-f011-8151-000d3ad157cb</t>
  </si>
  <si>
    <t>871ac9be-f8d2-ef11-a72f-00224893e2ef</t>
  </si>
  <si>
    <t>CAS-1645497-J1V6F0</t>
  </si>
  <si>
    <t>69900123381</t>
  </si>
  <si>
    <t>991bc25e-bad2-ef11-95f5-000d3ad1c466</t>
  </si>
  <si>
    <t>CAS-1520160-V5Z1J1</t>
  </si>
  <si>
    <t>f789e2d6-51d8-ef11-a731-000d3acc5fe3</t>
  </si>
  <si>
    <t>1e6c530d-b6d7-ef11-a731-00224893e2ef</t>
  </si>
  <si>
    <t>d54299cc-a1d6-ef11-95f5-000d3ad1c466</t>
  </si>
  <si>
    <t>CAS-1527144-F5L8M4</t>
  </si>
  <si>
    <t>17698148767</t>
  </si>
  <si>
    <t>52851d6a-342a-f011-9d47-6045bde525ee</t>
  </si>
  <si>
    <t>694112fb-d3d8-ef11-a731-00224893e2ef</t>
  </si>
  <si>
    <t>CAS-1587078-P9D1Y8</t>
  </si>
  <si>
    <t>42683853465</t>
  </si>
  <si>
    <t>f826f002-0a8a-f011-8151-000d3ad157cb</t>
  </si>
  <si>
    <t>2d10d851-938f-f011-b4cb-00224893f3be</t>
  </si>
  <si>
    <t>CAS-1645236-W5B0M2</t>
  </si>
  <si>
    <t>57395383324</t>
  </si>
  <si>
    <t>be8eb5df-7593-f011-b4cb-00224891d31d</t>
  </si>
  <si>
    <t>CAS-1650117-Q2L2W4</t>
  </si>
  <si>
    <t>b82325dc-ceb9-f011-aa44-00224898c55c</t>
  </si>
  <si>
    <t>CAS-1673920-D6L1Y8</t>
  </si>
  <si>
    <t>eae35fba-887d-f011-8151-000d3ad157cb</t>
  </si>
  <si>
    <t>0022ddcc-968f-f011-b4cb-00224893f3be</t>
  </si>
  <si>
    <t>CAS-1638791-D4L5L3</t>
  </si>
  <si>
    <t>58194887225</t>
  </si>
  <si>
    <t>556cbbdf-766b-f011-95f3-000d3ad1cf65</t>
  </si>
  <si>
    <t>ab40b506-a08f-f011-b4cb-00224893f51d</t>
  </si>
  <si>
    <t>CAS-1629501-Y4K3Z5</t>
  </si>
  <si>
    <t>95226006996</t>
  </si>
  <si>
    <t>4aed0fe1-f286-f011-8151-000d3ad157cb</t>
  </si>
  <si>
    <t>9bcee6b2-a28f-f011-b4cb-00224893f51d</t>
  </si>
  <si>
    <t>CAS-1643339-W7Q1V3</t>
  </si>
  <si>
    <t>27689960825</t>
  </si>
  <si>
    <t>f07334c4-c591-f011-b4cc-0022489328a2</t>
  </si>
  <si>
    <t>48af22bd-a48f-f011-b4cb-00224893f51d</t>
  </si>
  <si>
    <t>4ad1356e-988f-f011-aa44-002248948796</t>
  </si>
  <si>
    <t>CAS-1648695-B2N5F6</t>
  </si>
  <si>
    <t>14512825144</t>
  </si>
  <si>
    <t>CAS-1648243-C5H8V4</t>
  </si>
  <si>
    <t>b1b3857c-a5a5-f011-aa44-002248948796</t>
  </si>
  <si>
    <t>6ec886ff-85ab-ef11-b8e8-00224893f572</t>
  </si>
  <si>
    <t>CAS-1659348-B1V6W7</t>
  </si>
  <si>
    <t>82670814605</t>
  </si>
  <si>
    <t>70c3cdb5-2989-f011-8151-000d3ad157cb</t>
  </si>
  <si>
    <t>fbe36b51-8c8f-f011-b4cb-00224893fb34</t>
  </si>
  <si>
    <t>CAS-1644567-Q0L3F9</t>
  </si>
  <si>
    <t>82690412992</t>
  </si>
  <si>
    <t>7975c729-82b8-ef11-95f6-6045bdc2b61b</t>
  </si>
  <si>
    <t>3ddce8e4-b846-f011-877a-00224893fe04</t>
  </si>
  <si>
    <t>CAS-1503244-G7X2G0</t>
  </si>
  <si>
    <t>83640533634</t>
  </si>
  <si>
    <t>14935d37-0540-f011-a2d9-00224896aeed</t>
  </si>
  <si>
    <t>46e88819-5e4a-f011-877b-00224893fe04</t>
  </si>
  <si>
    <t>CAS-1599472-G5J0H7</t>
  </si>
  <si>
    <t>11683820046</t>
  </si>
  <si>
    <t>7609b0b0-674d-f011-8779-000d3a6a0191</t>
  </si>
  <si>
    <t>87e9d6f6-fb4c-f011-877b-00224893fe04</t>
  </si>
  <si>
    <t>5d85805b-5705-f011-a4de-000d3ad2a423</t>
  </si>
  <si>
    <t>CAS-1609715-W6M8S9</t>
  </si>
  <si>
    <t>76851860605</t>
  </si>
  <si>
    <t>b2daebcf-e98c-ef11-9442-000d3a6ad378</t>
  </si>
  <si>
    <t>9ea3f835-684d-f011-877b-00224893fe04</t>
  </si>
  <si>
    <t>CAS-1471127-G9Y5R8</t>
  </si>
  <si>
    <t>81674301645</t>
  </si>
  <si>
    <t>edf1464e-cf4f-f011-95f3-000d3aca6c5f</t>
  </si>
  <si>
    <t>4d539265-8950-f011-877b-00224893fe04</t>
  </si>
  <si>
    <t>CAS-1610735-V1P9F5</t>
  </si>
  <si>
    <t>46739033545</t>
  </si>
  <si>
    <t>d97637bb-6950-f011-95f3-000d3aca6c5f</t>
  </si>
  <si>
    <t>dccd5be7-5851-f011-877b-00224893fe04</t>
  </si>
  <si>
    <t>CAS-1611534-K4Z5B5</t>
  </si>
  <si>
    <t>73173325896</t>
  </si>
  <si>
    <t>c9fe1a2c-2b6d-f011-95f3-000d3ad1cf65</t>
  </si>
  <si>
    <t>6a6fe340-476d-f011-b4cc-00224893fe04</t>
  </si>
  <si>
    <t>CAS-1631244-Y9H4G0</t>
  </si>
  <si>
    <t>17160996748</t>
  </si>
  <si>
    <t>77b606cf-956d-f011-b4cb-002248108cbd</t>
  </si>
  <si>
    <t>CAS-1631300-C6R5R6</t>
  </si>
  <si>
    <t>8556be5d-3e59-f011-95f3-000d3aca6c5f</t>
  </si>
  <si>
    <t>90650eda-036e-f011-b4cc-00224893fe04</t>
  </si>
  <si>
    <t>CAS-1620848-R6F5D3</t>
  </si>
  <si>
    <t>88710438465</t>
  </si>
  <si>
    <t>194c1ec0-183c-f011-a2d9-00224896aeed</t>
  </si>
  <si>
    <t>c456cd18-1178-f011-b4cc-00224893fe04</t>
  </si>
  <si>
    <t>CAS-1597315-D9Q6L5</t>
  </si>
  <si>
    <t>89685549811</t>
  </si>
  <si>
    <t>98ac7c23-4677-f011-95f2-0022489771dc</t>
  </si>
  <si>
    <t>6fb05fe8-1378-f011-b4cc-00224893fe04</t>
  </si>
  <si>
    <t>CAS-1635747-Z3X2Y9</t>
  </si>
  <si>
    <t>14133995266</t>
  </si>
  <si>
    <t>dd40e4ae-2f78-f011-95f2-0022489771dc</t>
  </si>
  <si>
    <t>89f79318-3478-f011-b4cc-00224893fe04</t>
  </si>
  <si>
    <t>CAS-1636277-B4Q7Q9</t>
  </si>
  <si>
    <t>85689842868</t>
  </si>
  <si>
    <t>96ae805b-c978-f011-95f2-0022489771dc</t>
  </si>
  <si>
    <t>955d9921-fa7b-f011-b4cc-00224893fe04</t>
  </si>
  <si>
    <t>CAS-1636599-M3J1J8</t>
  </si>
  <si>
    <t>99450646491</t>
  </si>
  <si>
    <t>0fa2c18b-897c-f011-b4cb-002248982671</t>
  </si>
  <si>
    <t>CAS-1637896-W5G2B8</t>
  </si>
  <si>
    <t>9455f8a3-507e-f011-8151-000d3ad157cb</t>
  </si>
  <si>
    <t>8538e3a4-ff7b-f011-b4cc-00224893fe04</t>
  </si>
  <si>
    <t>CAS-1639257-S7B3R2</t>
  </si>
  <si>
    <t>17689911359</t>
  </si>
  <si>
    <t>71a756e9-8376-f011-95f2-0022489771dc</t>
  </si>
  <si>
    <t>CAS-1635250-M6Y3L6</t>
  </si>
  <si>
    <t>ddba4424-ed77-f011-95f2-0022489771dc</t>
  </si>
  <si>
    <t>10d70701-017c-f011-b4cc-00224893fe04</t>
  </si>
  <si>
    <t>CAS-1635992-W7C2V4</t>
  </si>
  <si>
    <t>56689603718</t>
  </si>
  <si>
    <t>8941674e-da82-f011-8151-000d3ad157cb</t>
  </si>
  <si>
    <t>e4a13b8c-e082-f011-b4cc-00224893fe04</t>
  </si>
  <si>
    <t>CAS-1641328-L3K4D7</t>
  </si>
  <si>
    <t>86681510289</t>
  </si>
  <si>
    <t>fe857d65-016d-f011-95f3-000d3ad1cf65</t>
  </si>
  <si>
    <t>7c694589-e782-f011-b4cc-00224893fe04</t>
  </si>
  <si>
    <t>CAS-1631078-L0Y0B1</t>
  </si>
  <si>
    <t>37685721233</t>
  </si>
  <si>
    <t>19d60fd4-e282-f011-8151-000d3ad157cb</t>
  </si>
  <si>
    <t>a3694589-e782-f011-b4cc-00224893fe04</t>
  </si>
  <si>
    <t>CAS-1641386-V2C6B1</t>
  </si>
  <si>
    <t>19677706213</t>
  </si>
  <si>
    <t>b734d6da-f782-f011-b4cb-00224897ca27</t>
  </si>
  <si>
    <t>CAS-1641529-N9V6R3</t>
  </si>
  <si>
    <t>bc33f0a0-c94f-f011-95f3-000d3aca6c5f</t>
  </si>
  <si>
    <t>4e49ea9c-ee70-f011-b4cd-00224893fe04</t>
  </si>
  <si>
    <t>CAS-1610683-J1C9F3</t>
  </si>
  <si>
    <t>22689131708</t>
  </si>
  <si>
    <t>729e808c-936e-f011-95f3-000d3ad1cf65</t>
  </si>
  <si>
    <t>10f5762e-f470-f011-b4cd-00224893fe04</t>
  </si>
  <si>
    <t>CAS-1631892-D5X5J8</t>
  </si>
  <si>
    <t>45689629605</t>
  </si>
  <si>
    <t>e7fda193-c75b-f011-95f3-000d3aca6c5f</t>
  </si>
  <si>
    <t>3dd8198d-2171-f011-b4cd-00224893fe04</t>
  </si>
  <si>
    <t>CAS-1621847-X5M1B8</t>
  </si>
  <si>
    <t>93459194092</t>
  </si>
  <si>
    <t>3b41c09e-9f2c-f011-9d47-7c1e522b7156</t>
  </si>
  <si>
    <t>b73b07ad-3171-f011-b4cd-00224893fe04</t>
  </si>
  <si>
    <t>CAS-1588981-Y2B8X3</t>
  </si>
  <si>
    <t>86548138341</t>
  </si>
  <si>
    <t>24e1fe12-4690-ef11-9442-000d3a6ad378</t>
  </si>
  <si>
    <t>5e9ffd94-2d55-f011-bec2-00224893fe04</t>
  </si>
  <si>
    <t>CAS-1473547-B5V7V3</t>
  </si>
  <si>
    <t>31738018747</t>
  </si>
  <si>
    <t>75cc3dbc-5446-f011-a2d9-002248973324</t>
  </si>
  <si>
    <t>c04a6986-7555-f011-bec2-00224893fe04</t>
  </si>
  <si>
    <t>CAS-1604067-C1K6G8</t>
  </si>
  <si>
    <t>81644204464</t>
  </si>
  <si>
    <t>279ab64c-af42-f011-a2d9-00224896aeed</t>
  </si>
  <si>
    <t>9f19de57-2856-f011-bec2-00224893fe04</t>
  </si>
  <si>
    <t>CAS-1602427-H6N2R3</t>
  </si>
  <si>
    <t>89242470684</t>
  </si>
  <si>
    <t>89947a37-1756-f011-95f3-000d3aca6c5f</t>
  </si>
  <si>
    <t>f6da1a9f-2c56-f011-bec2-00224893fe04</t>
  </si>
  <si>
    <t>CAS-1618045-G0Y0R9</t>
  </si>
  <si>
    <t>24725466588</t>
  </si>
  <si>
    <t>7c120715-5255-f011-95f3-000d3aca6c5f</t>
  </si>
  <si>
    <t>f944a288-5356-f011-bec2-00224893fe04</t>
  </si>
  <si>
    <t>CAS-1616861-R8L0Z4</t>
  </si>
  <si>
    <t>54688553139</t>
  </si>
  <si>
    <t>87e8af60-62fd-ef11-a4de-000d3ad20122</t>
  </si>
  <si>
    <t>312c6b4d-fd56-f011-bec2-00224893fe04</t>
  </si>
  <si>
    <t>CAS-1560941-F1R7Z9</t>
  </si>
  <si>
    <t>59684957140</t>
  </si>
  <si>
    <t>ab4af3dc-c554-f011-95f3-000d3aca6c5f</t>
  </si>
  <si>
    <t>93d55a43-4a59-f011-bec2-00224893fe04</t>
  </si>
  <si>
    <t>CAS-1616348-V9W6K2</t>
  </si>
  <si>
    <t>65991567746</t>
  </si>
  <si>
    <t>59b95ba5-c75a-f011-bec2-00224894aab5</t>
  </si>
  <si>
    <t>CAS-1621059-S3V6M8</t>
  </si>
  <si>
    <t>36549b7e-3656-f011-95f3-000d3aca6c5f</t>
  </si>
  <si>
    <t>92cd708c-c85b-f011-bec2-00224893fe04</t>
  </si>
  <si>
    <t>CAS-1618499-C7S2G2</t>
  </si>
  <si>
    <t>91686339122</t>
  </si>
  <si>
    <t>8bb7135a-7b5f-f011-95f3-000d3ad1cf65</t>
  </si>
  <si>
    <t>277b5731-4361-f011-bec2-00224893fe04</t>
  </si>
  <si>
    <t>CAS-1623304-X7N4Q8</t>
  </si>
  <si>
    <t>68605828323</t>
  </si>
  <si>
    <t>9f3e31d4-0450-f011-95f3-000d3aca6c5f</t>
  </si>
  <si>
    <t>822e3a22-0162-f011-bec2-00224893fe04</t>
  </si>
  <si>
    <t>CAS-1611380-N0J7S3</t>
  </si>
  <si>
    <t>37741468839</t>
  </si>
  <si>
    <t>509ef204-b26d-f011-b4cb-002248108cbd</t>
  </si>
  <si>
    <t>CAS-1631394-X0B5D2</t>
  </si>
  <si>
    <t>633374d2-c062-f011-bec1-0022481119d0</t>
  </si>
  <si>
    <t>CAS-1625360-Q6W3B0</t>
  </si>
  <si>
    <t>f39853b3-cd70-f011-b4cd-0022489328a2</t>
  </si>
  <si>
    <t>CAS-1632321-T1X9Z7</t>
  </si>
  <si>
    <t>ec7e8721-fc61-f011-95f3-000d3ad1cf65</t>
  </si>
  <si>
    <t>059ac5d1-0162-f011-bec2-00224893fe04</t>
  </si>
  <si>
    <t>CAS-1624866-T0X4B0</t>
  </si>
  <si>
    <t>34976978076</t>
  </si>
  <si>
    <t>fe10428f-d665-f011-bec1-000d3ad00907</t>
  </si>
  <si>
    <t>47d5a246-a364-f011-bec3-00224893fe04</t>
  </si>
  <si>
    <t>5503416a-7c64-f011-95f3-000d3ad1cf65</t>
  </si>
  <si>
    <t>CAS-1626235-M7L4T3</t>
  </si>
  <si>
    <t>57155065525</t>
  </si>
  <si>
    <t>CAS-1625972-X9J7X8</t>
  </si>
  <si>
    <t>a00da220-f064-f011-95f3-000d3ad1cf65</t>
  </si>
  <si>
    <t>8f675804-f564-f011-bec3-00224893fe04</t>
  </si>
  <si>
    <t>CAS-1625996-D8H0Y8</t>
  </si>
  <si>
    <t>26684346683</t>
  </si>
  <si>
    <t>23e94050-d765-f011-bec1-00224895ee0b</t>
  </si>
  <si>
    <t>CAS-1626241-V7S8M9</t>
  </si>
  <si>
    <t>af470bfe-dd62-f011-95f3-000d3ad1cf65</t>
  </si>
  <si>
    <t>1d17ab30-d88e-f011-b4cb-00224893ff81</t>
  </si>
  <si>
    <t>CAS-1625522-F9B8Q1</t>
  </si>
  <si>
    <t>46357043901</t>
  </si>
  <si>
    <t>ad4cd5f0-b88b-f011-8151-000d3ad157cb</t>
  </si>
  <si>
    <t>5ab21eec-da8e-f011-b4cb-00224893ff81</t>
  </si>
  <si>
    <t>CAS-1645637-L9G8Q9</t>
  </si>
  <si>
    <t>84748981574</t>
  </si>
  <si>
    <t>be780e8f-1966-f111-9b48-002248926028</t>
  </si>
  <si>
    <t>6664ccee-deb8-ec11-9840-0022489412ee</t>
  </si>
  <si>
    <t>CAS-1799961-G6P1T1</t>
  </si>
  <si>
    <t>90162772008</t>
  </si>
  <si>
    <t>deb92960-9860-f111-9b48-002248926028</t>
  </si>
  <si>
    <t>cb735b03-73b9-ec11-9840-002248941562</t>
  </si>
  <si>
    <t>CAS-1796457-M1Y6G0</t>
  </si>
  <si>
    <t>51955698545</t>
  </si>
  <si>
    <t>cd88c0fc-ed4b-f011-877b-6045bde534d3</t>
  </si>
  <si>
    <t>af83338f-77b9-ec11-9840-002248941562</t>
  </si>
  <si>
    <t>CAS-1608440-G9L2T3</t>
  </si>
  <si>
    <t>90654676276</t>
  </si>
  <si>
    <t>afce6bf6-2737-f111-9a91-002248966bca</t>
  </si>
  <si>
    <t>c162fd27-a2bb-ec11-9840-002248941562</t>
  </si>
  <si>
    <t>CAS-1773104-W2H2W0</t>
  </si>
  <si>
    <t>40344706828</t>
  </si>
  <si>
    <t>11bed2ca-072a-f011-9d47-6045bde525ee</t>
  </si>
  <si>
    <t>3535e4f0-c1b3-ec11-9841-00224894162d</t>
  </si>
  <si>
    <t>CAS-1586749-K4P4S0</t>
  </si>
  <si>
    <t>68225605779</t>
  </si>
  <si>
    <t>264c6a73-30ff-f011-bb47-002248986e94</t>
  </si>
  <si>
    <t>a6299c01-efba-ec11-9840-0022489419b3</t>
  </si>
  <si>
    <t>CAS-1737239-F5P7K5</t>
  </si>
  <si>
    <t>80646794569</t>
  </si>
  <si>
    <t>6bb0cb06-dc4d-f111-9a90-002248926a7f</t>
  </si>
  <si>
    <t>63e0f944-15b4-ec11-9841-002248941cc3</t>
  </si>
  <si>
    <t>CAS-1785228-F8J9J2</t>
  </si>
  <si>
    <t>20204212190</t>
  </si>
  <si>
    <t>2653a45d-9d54-f111-89e7-002248104426</t>
  </si>
  <si>
    <t>306546ba-31b6-ec11-9841-002248941cc3</t>
  </si>
  <si>
    <t>CAS-1789259-W8Y1T1</t>
  </si>
  <si>
    <t>34649514278</t>
  </si>
  <si>
    <t>3aa8c9c3-969a-f011-aa44-002248948796</t>
  </si>
  <si>
    <t>25d84c71-31b1-ef11-b8e8-002248943c05</t>
  </si>
  <si>
    <t>CAS-1653825-C4K2K9</t>
  </si>
  <si>
    <t>88122637460</t>
  </si>
  <si>
    <t>fbad6825-7805-f111-83da-002248948c85</t>
  </si>
  <si>
    <t>a27ce048-05d5-ee11-904d-00224894814e</t>
  </si>
  <si>
    <t>CAS-1741907-G0D1J0</t>
  </si>
  <si>
    <t>70782588492</t>
  </si>
  <si>
    <t>38b4f196-9e6b-f011-95f3-000d3ad1cf65</t>
  </si>
  <si>
    <t>6c290001-506c-f011-b4cb-00224894846a</t>
  </si>
  <si>
    <t>CAS-1630170-P7X3B0</t>
  </si>
  <si>
    <t>96795027919</t>
  </si>
  <si>
    <t>7b9d569d-956d-f011-b4cb-00224895bc0c</t>
  </si>
  <si>
    <t>CAS-1631299-Q1H0B1</t>
  </si>
  <si>
    <t>31052f81-4f68-f011-95f3-000d3ad1cf65</t>
  </si>
  <si>
    <t>e374b691-536c-f011-b4cb-00224894846a</t>
  </si>
  <si>
    <t>CAS-1627824-S9P1K0</t>
  </si>
  <si>
    <t>68574297863</t>
  </si>
  <si>
    <t>af42055f-642d-f011-9d47-7c1e522b7156</t>
  </si>
  <si>
    <t>1539cb79-6c2d-f011-8c4d-0022489489dc</t>
  </si>
  <si>
    <t>CAS-1589139-K2N1T6</t>
  </si>
  <si>
    <t>13686816704</t>
  </si>
  <si>
    <t>5a76f7ea-1540-f011-a2d9-00224896aeed</t>
  </si>
  <si>
    <t>f38eda38-0e41-f011-877a-00224894978f</t>
  </si>
  <si>
    <t>CAS-1599586-J5Y1Z6</t>
  </si>
  <si>
    <t>35687581880</t>
  </si>
  <si>
    <t>d1ee02bb-e735-f011-8c4c-000d3a6a1689</t>
  </si>
  <si>
    <t>cd83d365-7135-f011-8c4c-00224894978f</t>
  </si>
  <si>
    <t>18ba77cc-51ac-ef11-95f6-6045bdc2b61b</t>
  </si>
  <si>
    <t>CAS-1593787-S3F3P2</t>
  </si>
  <si>
    <t>49682935388</t>
  </si>
  <si>
    <t>32ccfe46-5113-f011-9d47-6045bde525ee</t>
  </si>
  <si>
    <t>409cbf4b-0836-f011-8c4c-00224894978f</t>
  </si>
  <si>
    <t>CAS-1575882-Y0X8F0</t>
  </si>
  <si>
    <t>98760047894</t>
  </si>
  <si>
    <t>b9f4207e-d341-f011-a2d9-00224896aeed</t>
  </si>
  <si>
    <t>1feb8109-a424-f011-8c4d-00224894978f</t>
  </si>
  <si>
    <t>CAS-1601688-X5W0Q3</t>
  </si>
  <si>
    <t>84162714665</t>
  </si>
  <si>
    <t>c19604c1-ce5f-f011-95f3-000d3ad1cf65</t>
  </si>
  <si>
    <t>4cdc9624-cb24-f011-8c4d-00224894978f</t>
  </si>
  <si>
    <t>CAS-1623382-X3H1P0</t>
  </si>
  <si>
    <t>51686612797</t>
  </si>
  <si>
    <t>e4ea8828-dc2a-f011-9d47-6045bde525ee</t>
  </si>
  <si>
    <t>583a3b6f-7f2f-f011-8c4d-00224894978f</t>
  </si>
  <si>
    <t>CAS-1587441-W9P8G5</t>
  </si>
  <si>
    <t>11372161977</t>
  </si>
  <si>
    <t>9990bfa6-e535-f011-8c4c-000d3ad08764</t>
  </si>
  <si>
    <t>8a36d864-9d2f-f011-8c4d-00224894978f</t>
  </si>
  <si>
    <t>7f2edb02-8d2f-f011-9d47-7c1e522b7156</t>
  </si>
  <si>
    <t>CAS-1593775-X0W5G8</t>
  </si>
  <si>
    <t>55153511358</t>
  </si>
  <si>
    <t>4fede268-bf49-f111-9a90-002248926a7f</t>
  </si>
  <si>
    <t>f391b3ce-5e30-f011-8c4d-00224894978f</t>
  </si>
  <si>
    <t>CAS-1783098-K2T3P2</t>
  </si>
  <si>
    <t>55685660628</t>
  </si>
  <si>
    <t>2e3fe72d-5126-f011-9d47-6045bde525ee</t>
  </si>
  <si>
    <t>CAS-1585369-H9S2T7</t>
  </si>
  <si>
    <t>ebc85e7f-dd2c-f011-9d47-7c1e522b7156</t>
  </si>
  <si>
    <t>d3cb38aa-c030-f011-8c4d-00224894978f</t>
  </si>
  <si>
    <t>CAS-1589049-T1V1R5</t>
  </si>
  <si>
    <t>41577937105</t>
  </si>
  <si>
    <t>2dd856c5-0c69-f011-95f3-000d3ad1cf65</t>
  </si>
  <si>
    <t>821206dc-a83a-f011-b4cb-00224894978f</t>
  </si>
  <si>
    <t>CAS-1628192-B6B2G8</t>
  </si>
  <si>
    <t>39801538119</t>
  </si>
  <si>
    <t>0f2f6027-d7ee-ef11-a4dd-7c1e5262c8b2</t>
  </si>
  <si>
    <t>baf3bbdc-9d3a-f011-a2d9-00224896aeed</t>
  </si>
  <si>
    <t>CAS-1551083-X4K1N4</t>
  </si>
  <si>
    <t>c5eaa9d1-67ce-f011-ad8e-000d3acb3224</t>
  </si>
  <si>
    <t>911206dc-a83a-f011-b4cb-00224894978f</t>
  </si>
  <si>
    <t>CAS-1689502-Y0N5T7</t>
  </si>
  <si>
    <t>34685835947</t>
  </si>
  <si>
    <t>1fc5ce53-da2e-f011-9d47-7c1e522b7156</t>
  </si>
  <si>
    <t>480cb0b1-543b-f011-b4cb-00224894978f</t>
  </si>
  <si>
    <t>CAS-1589487-P5S8T7</t>
  </si>
  <si>
    <t>53686680857</t>
  </si>
  <si>
    <t>9a84018e-6979-ef11-a4e5-00224895116e</t>
  </si>
  <si>
    <t>f2839f21-ee9f-ef11-8a69-002248949d10</t>
  </si>
  <si>
    <t>CAS-1459246-G9L4X3</t>
  </si>
  <si>
    <t>76680690546</t>
  </si>
  <si>
    <t>9bdf9176-8b73-f111-9b48-002248926028</t>
  </si>
  <si>
    <t>9fcc88f6-3aa2-ef11-8a69-002248949d10</t>
  </si>
  <si>
    <t>CAS-1809994-J6Y9X4</t>
  </si>
  <si>
    <t>44677611102</t>
  </si>
  <si>
    <t>448b1d82-c03a-f011-b4cd-000d3ad0bafe</t>
  </si>
  <si>
    <t>75f0bca2-00a3-ef11-8a69-002248949d10</t>
  </si>
  <si>
    <t>3d8615c5-2139-f011-a2d9-00224896aeed</t>
  </si>
  <si>
    <t>CAS-1596547-B5Y9S4</t>
  </si>
  <si>
    <t>31830497289</t>
  </si>
  <si>
    <t>f22ae70f-5814-f111-83da-002248108a02</t>
  </si>
  <si>
    <t>271359cc-4d81-ef11-ac20-00224894bc82</t>
  </si>
  <si>
    <t>CAS-1753391-H3Y4V7</t>
  </si>
  <si>
    <t>66634525723</t>
  </si>
  <si>
    <t>fb88c2f7-9a5b-f011-95f3-000d3aca6c5f</t>
  </si>
  <si>
    <t>67d7bf4a-a13f-ef11-a316-00224894beb1</t>
  </si>
  <si>
    <t>CAS-1621574-W2W4F5</t>
  </si>
  <si>
    <t>35677628152</t>
  </si>
  <si>
    <t>28e2ce7a-970a-f011-a4de-000d3ad2a423</t>
  </si>
  <si>
    <t>11ed99e0-1c43-ef11-a316-00224894beb1</t>
  </si>
  <si>
    <t>CAS-1570482-L7Y1Z2</t>
  </si>
  <si>
    <t>70646216471</t>
  </si>
  <si>
    <t>77fdea68-c947-ef11-a316-002248932e43</t>
  </si>
  <si>
    <t>7a85e068-9f45-ef11-a316-00224894beb1</t>
  </si>
  <si>
    <t>d8627c58-7b45-ef11-b4ac-00224811a7b8</t>
  </si>
  <si>
    <t>CAS-1433170-D5V9M8</t>
  </si>
  <si>
    <t>34912072597</t>
  </si>
  <si>
    <t>647ff73d-b154-f011-95f3-000d3aca6c5f</t>
  </si>
  <si>
    <t>a9ec5e06-bc53-ef11-bfe3-00224894beb1</t>
  </si>
  <si>
    <t>CAS-1616293-D3Q2N1</t>
  </si>
  <si>
    <t>37454303908</t>
  </si>
  <si>
    <t>382474e5-e63c-f011-b4cd-000d3ad0bafe</t>
  </si>
  <si>
    <t>ea59b87b-483c-f011-877a-00224894c8f7</t>
  </si>
  <si>
    <t>cc7fb445-5f37-f011-a2d9-00224896aeed</t>
  </si>
  <si>
    <t>CAS-1597988-Q2F9M0</t>
  </si>
  <si>
    <t>91676978411</t>
  </si>
  <si>
    <t>6050b0e1-c039-f011-a2d9-00224896aeed</t>
  </si>
  <si>
    <t>5b4de087-483c-f011-877a-00224894c8f7</t>
  </si>
  <si>
    <t>CAS-1595474-J2Q9B6</t>
  </si>
  <si>
    <t>60673391127</t>
  </si>
  <si>
    <t>f3b02d0e-7b6f-f111-9b48-002248926028</t>
  </si>
  <si>
    <t>92aaf00c-806f-f111-ab0c-00224894cb3a</t>
  </si>
  <si>
    <t>CAS-1806497-X5S6K0</t>
  </si>
  <si>
    <t>13405412319</t>
  </si>
  <si>
    <t>1dbd47b0-d562-f111-9b48-002248926028</t>
  </si>
  <si>
    <t>d635928d-8e6f-f111-ab0c-00224894cb3a</t>
  </si>
  <si>
    <t>CAS-1797061-C9G3M7</t>
  </si>
  <si>
    <t>69237177946</t>
  </si>
  <si>
    <t>8f54ee6c-104e-f111-9a90-002248926a7f</t>
  </si>
  <si>
    <t>3deb447b-956f-f111-ab0c-00224894cb3a</t>
  </si>
  <si>
    <t>CAS-1785291-V4P1Z8</t>
  </si>
  <si>
    <t>72247434628</t>
  </si>
  <si>
    <t>cb452526-dd6e-f111-9b48-002248926028</t>
  </si>
  <si>
    <t>52b6674a-986f-f111-ab0c-00224894cb3a</t>
  </si>
  <si>
    <t>CAS-1806067-B3Q8T2</t>
  </si>
  <si>
    <t>76672917138</t>
  </si>
  <si>
    <t>acab85d0-6d88-f011-8151-000d3ad157cb</t>
  </si>
  <si>
    <t>0392f4ca-dd05-ef11-9f89-00224894e7e1</t>
  </si>
  <si>
    <t>CAS-1644160-B8X6M5</t>
  </si>
  <si>
    <t>91136615050</t>
  </si>
  <si>
    <t>5b10cd27-a93a-f011-b4cc-000d3a6a34d3</t>
  </si>
  <si>
    <t>fa76e2b3-f639-f011-b4ca-00224894f73e</t>
  </si>
  <si>
    <t>461f55cd-eb39-f011-a2d9-00224896aeed</t>
  </si>
  <si>
    <t>CAS-1596306-B8V0J5</t>
  </si>
  <si>
    <t>47692947606</t>
  </si>
  <si>
    <t>a4fbfcaa-be37-f111-9a91-002248966bca</t>
  </si>
  <si>
    <t>e6cf2650-bf42-f111-88b4-002248950a64</t>
  </si>
  <si>
    <t>CAS-1773461-C3F7M0</t>
  </si>
  <si>
    <t>27881909112</t>
  </si>
  <si>
    <t>80943578-2442-f111-9a91-002248966bca</t>
  </si>
  <si>
    <t>a37861f5-c142-f111-88b4-002248950a64</t>
  </si>
  <si>
    <t>CAS-1778660-Y9T9T2</t>
  </si>
  <si>
    <t>38318792112</t>
  </si>
  <si>
    <t>728afa29-0942-f111-9a91-002248966bca</t>
  </si>
  <si>
    <t>32cb40a5-c242-f111-88b4-002248950a64</t>
  </si>
  <si>
    <t>CAS-1778619-Y4R1P0</t>
  </si>
  <si>
    <t>38492663191</t>
  </si>
  <si>
    <t>3640572d-4d44-f111-88b4-7ced8d34dd01</t>
  </si>
  <si>
    <t>CAS-1780195-K8P7L2</t>
  </si>
  <si>
    <t>7257fb7b-af42-f111-9a91-002248966bca</t>
  </si>
  <si>
    <t>78ea4057-c342-f111-88b4-002248950a64</t>
  </si>
  <si>
    <t>CAS-1778912-H8C3Y4</t>
  </si>
  <si>
    <t>62238056420</t>
  </si>
  <si>
    <t>15efabf9-d507-f111-83da-002248948c85</t>
  </si>
  <si>
    <t>7c61a0be-c442-f111-88b4-002248950a64</t>
  </si>
  <si>
    <t>CAS-1744740-X5Y9R0</t>
  </si>
  <si>
    <t>76693616910</t>
  </si>
  <si>
    <t>c0cd3137-a13f-f111-9a91-002248966bca</t>
  </si>
  <si>
    <t>312773e6-c642-f111-88b4-002248950a64</t>
  </si>
  <si>
    <t>CAS-1777963-P4Q8Y0</t>
  </si>
  <si>
    <t>23697227231</t>
  </si>
  <si>
    <t>00c07b6f-9d3f-f111-9a91-002248966bca</t>
  </si>
  <si>
    <t>3d1ebfec-c642-f111-88b4-002248950a64</t>
  </si>
  <si>
    <t>CAS-1777937-X4K1G1</t>
  </si>
  <si>
    <t>85697227179</t>
  </si>
  <si>
    <t>37b689f2-9a3f-f111-9a91-002248966bca</t>
  </si>
  <si>
    <t>fa924df9-c642-f111-88b4-002248950a64</t>
  </si>
  <si>
    <t>CAS-1777907-F3W2D1</t>
  </si>
  <si>
    <t>48696280949</t>
  </si>
  <si>
    <t>3497df86-de41-f111-9a91-002248966bca</t>
  </si>
  <si>
    <t>811fd1e4-cd42-f111-88b4-002248950a64</t>
  </si>
  <si>
    <t>CAS-1778407-F7C3C0</t>
  </si>
  <si>
    <t>70696804681</t>
  </si>
  <si>
    <t>76e6954b-be42-f111-9a91-002248966bca</t>
  </si>
  <si>
    <t>5ea02e86-ce42-f111-88b4-002248950a64</t>
  </si>
  <si>
    <t>CAS-1779051-Y7K6W6</t>
  </si>
  <si>
    <t>93689629874</t>
  </si>
  <si>
    <t>da902ef9-f832-f111-9a91-002248966bca</t>
  </si>
  <si>
    <t>50073345-cf42-f111-88b4-002248950a64</t>
  </si>
  <si>
    <t>CAS-1771064-V4S7B0</t>
  </si>
  <si>
    <t>81901893738</t>
  </si>
  <si>
    <t>6078297d-075f-f111-89e7-002248104426</t>
  </si>
  <si>
    <t>6ba26486-1e40-f011-8779-002248950b11</t>
  </si>
  <si>
    <t>CAS-1795151-N7M7J8</t>
  </si>
  <si>
    <t>43687466075</t>
  </si>
  <si>
    <t>84d5ae7e-803f-f011-a2d9-00224896aeed</t>
  </si>
  <si>
    <t>CAS-1599324-Z0M5M5</t>
  </si>
  <si>
    <t>822baeb0-a645-f011-877a-000d3a6b5b94</t>
  </si>
  <si>
    <t>12309463-3f44-f011-877a-0022489511f7</t>
  </si>
  <si>
    <t>563944eb-2d44-f011-a2d9-002248973324</t>
  </si>
  <si>
    <t>CAS-1603471-V2K6B4</t>
  </si>
  <si>
    <t>69273458089</t>
  </si>
  <si>
    <t>b790edda-fb35-f011-a2d9-00224896aeed</t>
  </si>
  <si>
    <t>7f91a511-0d36-f011-8c4c-0022489511f7</t>
  </si>
  <si>
    <t>CAS-1593920-V5Q5V4</t>
  </si>
  <si>
    <t>19639655717</t>
  </si>
  <si>
    <t>b543ccb2-6125-f011-8c4d-00224811067c</t>
  </si>
  <si>
    <t>ffa502bb-d623-f011-8c4d-0022489511f7</t>
  </si>
  <si>
    <t>ee7bbe1c-c018-f011-9d47-6045bde525ee</t>
  </si>
  <si>
    <t>CAS-1584508-J5X0K5</t>
  </si>
  <si>
    <t>56003285792</t>
  </si>
  <si>
    <t>0c6fdc2e-7924-f011-9d47-6045bde525ee</t>
  </si>
  <si>
    <t>b1a9b04b-9a24-f011-8c4d-0022489511f7</t>
  </si>
  <si>
    <t>CAS-1583777-W1L1R4</t>
  </si>
  <si>
    <t>22684338501</t>
  </si>
  <si>
    <t>869ddd0f-fd02-f011-a4de-000d3ad2a423</t>
  </si>
  <si>
    <t>5f8534ce-c224-f011-8c4d-0022489511f7</t>
  </si>
  <si>
    <t>CAS-1564913-G6C4D3</t>
  </si>
  <si>
    <t>19682824219</t>
  </si>
  <si>
    <t>8317b33f-480f-f011-9d47-6045bde525ee</t>
  </si>
  <si>
    <t>2ceb9578-032a-f011-8c4d-0022489511f7</t>
  </si>
  <si>
    <t>CAS-1573759-P4V1L8</t>
  </si>
  <si>
    <t>47683036106</t>
  </si>
  <si>
    <t>7618f64b-f02a-f011-8c4d-0022489662cd</t>
  </si>
  <si>
    <t>965751ac-452a-f011-8c4d-0022489511f7</t>
  </si>
  <si>
    <t>d6962d20-352a-f011-9d47-6045bde525ee</t>
  </si>
  <si>
    <t>CAS-1587577-C4M1N9</t>
  </si>
  <si>
    <t>22449435606</t>
  </si>
  <si>
    <t>0cf221c8-2644-f111-9a91-002248966bca</t>
  </si>
  <si>
    <t>CAS-1779956-Q7B3V3</t>
  </si>
  <si>
    <t>f8d1dc4d-1d73-f011-95f2-0022489771dc</t>
  </si>
  <si>
    <t>956b1d7c-1b2b-f011-8c4d-0022489511f7</t>
  </si>
  <si>
    <t>CAS-1633819-N8G0B5</t>
  </si>
  <si>
    <t>86686851089</t>
  </si>
  <si>
    <t>9ab81d53-052b-f011-9d47-6045bde525ee</t>
  </si>
  <si>
    <t>CAS-1587770-B8G1Y7</t>
  </si>
  <si>
    <t>88a2d263-7730-f011-8c4e-00224895e766</t>
  </si>
  <si>
    <t>6c9598d8-992d-f011-8c4d-0022489511f7</t>
  </si>
  <si>
    <t>97e20c7c-a029-f011-9d47-6045bde525ee</t>
  </si>
  <si>
    <t>CAS-1590751-N2B7H1</t>
  </si>
  <si>
    <t>53565975791</t>
  </si>
  <si>
    <t>6c1f41b8-e82b-f011-9d47-6045bde525ee</t>
  </si>
  <si>
    <t>f791861d-3e2e-f011-8c4d-0022489511f7</t>
  </si>
  <si>
    <t>CAS-1588510-K6J2L4</t>
  </si>
  <si>
    <t>24148144591</t>
  </si>
  <si>
    <t>c19f77e9-ba19-f011-9d47-6045bde525ee</t>
  </si>
  <si>
    <t>80f3d0ee-4331-f011-8c4d-0022489511f7</t>
  </si>
  <si>
    <t>CAS-1579765-T2C4Q7</t>
  </si>
  <si>
    <t>51998327404</t>
  </si>
  <si>
    <t>edbf66f5-6888-f011-8151-000d3ad157cb</t>
  </si>
  <si>
    <t>40087d0d-fd31-f011-8c4d-0022489511f7</t>
  </si>
  <si>
    <t>CAS-1644137-J5J2G5</t>
  </si>
  <si>
    <t>35288700636</t>
  </si>
  <si>
    <t>08c3f4a0-023a-f011-a2d9-00224896aeed</t>
  </si>
  <si>
    <t>aa7e4b9f-7d38-f011-b4cb-0022489511f7</t>
  </si>
  <si>
    <t>CAS-1595964-D3V2P2</t>
  </si>
  <si>
    <t>91649804590</t>
  </si>
  <si>
    <t>9bc0fd09-cf2e-f011-9d47-7c1e522b7156</t>
  </si>
  <si>
    <t>541b7892-c639-f011-b4cb-0022489511f7</t>
  </si>
  <si>
    <t>CAS-1589416-K9Y2B7</t>
  </si>
  <si>
    <t>78686921022</t>
  </si>
  <si>
    <t>0b64ed14-f270-f011-95f2-0022489771dc</t>
  </si>
  <si>
    <t>6af63610-403c-f011-b4cb-0022489511f7</t>
  </si>
  <si>
    <t>CAS-1632580-S1S4R4</t>
  </si>
  <si>
    <t>43899021956</t>
  </si>
  <si>
    <t>23e92389-7801-f111-bb47-002248986e94</t>
  </si>
  <si>
    <t>a5b29f3e-f115-f111-8341-0022489549a2</t>
  </si>
  <si>
    <t>CAS-1739417-K3W8B2</t>
  </si>
  <si>
    <t>25335617481</t>
  </si>
  <si>
    <t>6290e65e-ba16-f111-8341-7c1e526262a1</t>
  </si>
  <si>
    <t>CAS-1754615-D9D6R4</t>
  </si>
  <si>
    <t>a9d78c25-fe05-f111-83da-002248948c85</t>
  </si>
  <si>
    <t>ebbb74e3-ff15-f111-8341-0022489549a2</t>
  </si>
  <si>
    <t>CAS-1742077-S8C9X6</t>
  </si>
  <si>
    <t>52151746565</t>
  </si>
  <si>
    <t>8c831bc8-020d-f111-83da-002248108a02</t>
  </si>
  <si>
    <t>61ac8d00-7d16-f111-8341-0022489549a2</t>
  </si>
  <si>
    <t>CAS-1748307-R2N4V7</t>
  </si>
  <si>
    <t>67672434575</t>
  </si>
  <si>
    <t>d7ccc85e-cd07-f111-83da-002248948c85</t>
  </si>
  <si>
    <t>11383a27-1117-f111-8341-0022489549a2</t>
  </si>
  <si>
    <t>CAS-1744690-X3W4Q9</t>
  </si>
  <si>
    <t>55695155821</t>
  </si>
  <si>
    <t>5b005179-7917-f111-83da-002248108a02</t>
  </si>
  <si>
    <t>d92c1e1c-1918-f111-8341-0022489549a2</t>
  </si>
  <si>
    <t>CAS-1755412-W3Y5N9</t>
  </si>
  <si>
    <t>64865275053</t>
  </si>
  <si>
    <t>f517c031-0b19-f111-8342-6045bdc4655a</t>
  </si>
  <si>
    <t>CAS-1756519-L2K8R7</t>
  </si>
  <si>
    <t>c2b9a1b9-7718-f111-9730-002248108a02</t>
  </si>
  <si>
    <t>95111dd5-ed19-f111-8341-0022489549a2</t>
  </si>
  <si>
    <t>CAS-1756260-F7D6Q7</t>
  </si>
  <si>
    <t>62860644231</t>
  </si>
  <si>
    <t>c71d149d-2a1c-f111-8342-6045bdc4655a</t>
  </si>
  <si>
    <t>CAS-1757590-P9K4X4</t>
  </si>
  <si>
    <t>a88fd1ff-8116-f111-83da-002248108a02</t>
  </si>
  <si>
    <t>291a6a07-f219-f111-8341-0022489549a2</t>
  </si>
  <si>
    <t>CAS-1754235-W6C0W8</t>
  </si>
  <si>
    <t>78690023726</t>
  </si>
  <si>
    <t>1c74301c-071c-f111-8341-7ced8d3247da</t>
  </si>
  <si>
    <t>CAS-1757348-L2X3Y2</t>
  </si>
  <si>
    <t>f78e85df-1ba3-f011-aa44-002248948796</t>
  </si>
  <si>
    <t>d78f4928-7f1a-f111-8341-0022489549a2</t>
  </si>
  <si>
    <t>CAS-1657374-X9H5B9</t>
  </si>
  <si>
    <t>48720344564</t>
  </si>
  <si>
    <t>f80c593b-8c16-f111-83da-002248108a02</t>
  </si>
  <si>
    <t>b7610fe5-7b1b-f111-8341-0022489549a2</t>
  </si>
  <si>
    <t>CAS-1754287-H6K7W4</t>
  </si>
  <si>
    <t>48695379867</t>
  </si>
  <si>
    <t>23ab194b-5d1b-f111-9730-002248108a02</t>
  </si>
  <si>
    <t>73598873-811b-f111-8341-0022489549a2</t>
  </si>
  <si>
    <t>CAS-1757131-L3C1P9</t>
  </si>
  <si>
    <t>93696007717</t>
  </si>
  <si>
    <t>9259824c-271c-f111-9730-002248108a02</t>
  </si>
  <si>
    <t>402b560c-5a1c-f111-8341-0022489549a2</t>
  </si>
  <si>
    <t>CAS-1757560-L4D6C0</t>
  </si>
  <si>
    <t>95722128104</t>
  </si>
  <si>
    <t>b8716f26-9d1d-f111-9730-002248108a02</t>
  </si>
  <si>
    <t>ea718b06-a11d-f111-8341-0022489549a2</t>
  </si>
  <si>
    <t>CAS-1758573-J8C3K0</t>
  </si>
  <si>
    <t>13733241341</t>
  </si>
  <si>
    <t>79e16b6a-25ed-f011-92b9-000d3ad1cf65</t>
  </si>
  <si>
    <t>82b21e83-a91d-f111-8341-0022489549a2</t>
  </si>
  <si>
    <t>CAS-1711430-H0L9L9</t>
  </si>
  <si>
    <t>86003959037</t>
  </si>
  <si>
    <t>80b9080d-73c7-f011-aa43-6045bdc30017</t>
  </si>
  <si>
    <t>4b9f158e-911f-f111-8341-0022489549a2</t>
  </si>
  <si>
    <t>CAS-1684457-C5S8Z7</t>
  </si>
  <si>
    <t>35695734082</t>
  </si>
  <si>
    <t>487554d9-e320-f111-9730-002248108a02</t>
  </si>
  <si>
    <t>7c6947f0-f920-f111-8341-0022489549a2</t>
  </si>
  <si>
    <t>CAS-1760406-X6Q2J6</t>
  </si>
  <si>
    <t>34237701028</t>
  </si>
  <si>
    <t>505cb244-b521-f111-8341-002248926d61</t>
  </si>
  <si>
    <t>CAS-1761353-R8J0D8</t>
  </si>
  <si>
    <t>8dfc72c5-18f0-f011-92b9-000d3ad1cf65</t>
  </si>
  <si>
    <t>e4a52276-fd20-f111-8341-0022489549a2</t>
  </si>
  <si>
    <t>CAS-1713460-H9F1H9</t>
  </si>
  <si>
    <t>70694226429</t>
  </si>
  <si>
    <t>42ff80bf-eb20-f111-9730-002248108a02</t>
  </si>
  <si>
    <t>ebfd4251-0021-f111-8341-0022489549a2</t>
  </si>
  <si>
    <t>CAS-1760641-T4P5M9</t>
  </si>
  <si>
    <t>63824599640</t>
  </si>
  <si>
    <t>0959def3-6301-f111-bb47-002248986e94</t>
  </si>
  <si>
    <t>b786b148-4a23-f111-8341-0022489549a2</t>
  </si>
  <si>
    <t>CAS-1739263-T6K0K2</t>
  </si>
  <si>
    <t>52731358519</t>
  </si>
  <si>
    <t>3c8339e7-f523-f111-8341-6045bde4cf52</t>
  </si>
  <si>
    <t>CAS-1763086-D0S6M0</t>
  </si>
  <si>
    <t>67b001d1-9e21-f111-9730-002248108a02</t>
  </si>
  <si>
    <t>2103255c-8d23-f111-8341-0022489549a2</t>
  </si>
  <si>
    <t>CAS-1761155-W6C1C8</t>
  </si>
  <si>
    <t>36696083628</t>
  </si>
  <si>
    <t>c9c37f91-7526-f111-9730-002248108a02</t>
  </si>
  <si>
    <t>f5f5f6f4-3c27-f111-8341-0022489549a2</t>
  </si>
  <si>
    <t>CAS-1764168-Z9F7C1</t>
  </si>
  <si>
    <t>36696037831</t>
  </si>
  <si>
    <t>d19fcf9f-8326-f111-9730-002248108a02</t>
  </si>
  <si>
    <t>00d6223e-4327-f111-8341-0022489549a2</t>
  </si>
  <si>
    <t>CAS-1764259-Y3Q7D1</t>
  </si>
  <si>
    <t>97289570115</t>
  </si>
  <si>
    <t>5b7417fd-3d27-f111-9730-002248108a02</t>
  </si>
  <si>
    <t>573a467b-4727-f111-8341-0022489549a2</t>
  </si>
  <si>
    <t>CAS-1764868-N7L1L5</t>
  </si>
  <si>
    <t>46353244261</t>
  </si>
  <si>
    <t>f0e8d41e-4827-f111-9730-002248108a02</t>
  </si>
  <si>
    <t>31d178ec-6027-f111-8341-0022489549a2</t>
  </si>
  <si>
    <t>CAS-1764952-N7G3R8</t>
  </si>
  <si>
    <t>48982637992</t>
  </si>
  <si>
    <t>a444e27c-2a24-f111-9730-002248108a02</t>
  </si>
  <si>
    <t>a3f78df2-f627-f111-8341-0022489549a2</t>
  </si>
  <si>
    <t>CAS-1763439-S6H1K5</t>
  </si>
  <si>
    <t>21791817434</t>
  </si>
  <si>
    <t>bff4c41e-4523-f111-9730-002248108a02</t>
  </si>
  <si>
    <t>055c0034-9929-f111-8341-0022489549a2</t>
  </si>
  <si>
    <t>CAS-1762630-W0T6M7</t>
  </si>
  <si>
    <t>83664910476</t>
  </si>
  <si>
    <t>406fb565-1df4-f011-92b9-000d3ad1cf65</t>
  </si>
  <si>
    <t>a9bc1bab-69f6-f011-8406-0022489549a2</t>
  </si>
  <si>
    <t>CAS-1718823-X7R9P0</t>
  </si>
  <si>
    <t>34670711854</t>
  </si>
  <si>
    <t>08ec326b-55cb-f011-ad8e-000d3acb3224</t>
  </si>
  <si>
    <t>329b7e96-6bf6-f011-8406-0022489549a2</t>
  </si>
  <si>
    <t>CAS-1687812-G0Q1C4</t>
  </si>
  <si>
    <t>58688744765</t>
  </si>
  <si>
    <t>a40bba2f-7ff6-f011-92b9-000d3ad1cf65</t>
  </si>
  <si>
    <t>1abbda1d-86f6-f011-8406-0022489549a2</t>
  </si>
  <si>
    <t>CAS-1722442-H6F7W9</t>
  </si>
  <si>
    <t>91694484109</t>
  </si>
  <si>
    <t>1ee3d257-7eb4-f011-aa44-000d3a6a6065</t>
  </si>
  <si>
    <t>94b9eb7e-b3f6-f011-8406-0022489549a2</t>
  </si>
  <si>
    <t>CAS-1669510-T4T5N8</t>
  </si>
  <si>
    <t>48987120975</t>
  </si>
  <si>
    <t>8b321efa-26f7-f011-8406-7ced8d321557</t>
  </si>
  <si>
    <t>CAS-1723149-Q6B7F2</t>
  </si>
  <si>
    <t>02e3c643-68f7-f011-92b9-000d3ad1cf65</t>
  </si>
  <si>
    <t>7bd93158-8bf7-f011-8406-0022489549a2</t>
  </si>
  <si>
    <t>CAS-1723937-T8P3M6</t>
  </si>
  <si>
    <t>84631962591</t>
  </si>
  <si>
    <t>28827060-3d94-f011-aa44-002248948796</t>
  </si>
  <si>
    <t>d604e71e-20f8-f011-8406-0022489549a2</t>
  </si>
  <si>
    <t>CAS-1650681-R4R6J4</t>
  </si>
  <si>
    <t>70690339612</t>
  </si>
  <si>
    <t>dcf7b1a7-8ef6-f011-92b9-000d3ad1cf65</t>
  </si>
  <si>
    <t>6c2228fe-74f9-f011-8406-0022489549a2</t>
  </si>
  <si>
    <t>CAS-1722701-R9D6C3</t>
  </si>
  <si>
    <t>60533927017</t>
  </si>
  <si>
    <t>6c9805aa-d7f1-f011-92b9-000d3ad1cf65</t>
  </si>
  <si>
    <t>1e54bd2b-8ffa-f011-8406-0022489549a2</t>
  </si>
  <si>
    <t>CAS-1717234-M8B6F4</t>
  </si>
  <si>
    <t>70694288885</t>
  </si>
  <si>
    <t>b87b9a00-55fb-f011-bb47-002248986e94</t>
  </si>
  <si>
    <t>e042c83a-64fb-f011-8406-0022489549a2</t>
  </si>
  <si>
    <t>CAS-1728857-L4F9F9</t>
  </si>
  <si>
    <t>64693602201</t>
  </si>
  <si>
    <t>86b5809c-6afd-f011-bb47-002248986e94</t>
  </si>
  <si>
    <t>2973ffbd-85fd-f011-8406-0022489549a2</t>
  </si>
  <si>
    <t>CAS-1733148-L1R6Z9</t>
  </si>
  <si>
    <t>60367721751</t>
  </si>
  <si>
    <t>ce191553-5bfe-f011-bb47-002248986e94</t>
  </si>
  <si>
    <t>736e8a69-85fe-f011-8406-0022489549a2</t>
  </si>
  <si>
    <t>CAS-1736554-Z7B2S5</t>
  </si>
  <si>
    <t>20379738521</t>
  </si>
  <si>
    <t>c0fe0ae1-af00-f111-bb47-002248986e94</t>
  </si>
  <si>
    <t>CAS-1738719-Y6M3Z4</t>
  </si>
  <si>
    <t>fcf1a400-f3ff-f011-bb47-002248986e94</t>
  </si>
  <si>
    <t>25c39789-1300-f111-8406-0022489549a2</t>
  </si>
  <si>
    <t>CAS-1738013-F0V6V7</t>
  </si>
  <si>
    <t>60690278892</t>
  </si>
  <si>
    <t>ff2ef62a-7801-f111-8407-6045bdc27ae7</t>
  </si>
  <si>
    <t>CAS-1739412-L6V5F5</t>
  </si>
  <si>
    <t>0b361dbe-7b01-f111-8406-0022489281cc</t>
  </si>
  <si>
    <t>a7cd7139-1400-f111-8406-0022489549a2</t>
  </si>
  <si>
    <t>49fac86a-cca9-f011-aa44-002248948796</t>
  </si>
  <si>
    <t>CAS-1739461-V8J6S4</t>
  </si>
  <si>
    <t>39737245476</t>
  </si>
  <si>
    <t>CAS-1662377-R1P5D2</t>
  </si>
  <si>
    <t>780c68a2-d3ae-f011-aa44-002248948796</t>
  </si>
  <si>
    <t>ae20c0c8-c000-f111-8406-0022489549a2</t>
  </si>
  <si>
    <t>CAS-1664827-P1W9F8</t>
  </si>
  <si>
    <t>16517066987</t>
  </si>
  <si>
    <t>de7988be-a9fc-f011-bb47-002248986e94</t>
  </si>
  <si>
    <t>1c0721c8-8301-f111-8406-0022489549a2</t>
  </si>
  <si>
    <t>CAS-1731438-W3T8C0</t>
  </si>
  <si>
    <t>30694691659</t>
  </si>
  <si>
    <t>b6397092-16c1-f011-aa44-00224898c55c</t>
  </si>
  <si>
    <t>18339c50-8401-f111-8406-0022489549a2</t>
  </si>
  <si>
    <t>CAS-1680095-T2C8Z8</t>
  </si>
  <si>
    <t>54416139290</t>
  </si>
  <si>
    <t>ae79d233-3e23-f111-8341-70a8a555d0f3</t>
  </si>
  <si>
    <t>CAS-1762566-N8D8Q0</t>
  </si>
  <si>
    <t>8c6610e2-4d02-f111-8406-7ced8dd15460</t>
  </si>
  <si>
    <t>CAS-1740111-N3H2L4</t>
  </si>
  <si>
    <t>94792f73-7801-f111-bb47-002248986e94</t>
  </si>
  <si>
    <t>4bec9456-8401-f111-8406-0022489549a2</t>
  </si>
  <si>
    <t>CAS-1739415-T9K8C3</t>
  </si>
  <si>
    <t>32689247658</t>
  </si>
  <si>
    <t>031e4466-a501-f111-bb47-002248986e94</t>
  </si>
  <si>
    <t>bb3d2a52-ae01-f111-8406-0022489549a2</t>
  </si>
  <si>
    <t>CAS-1739676-Y3L1T9</t>
  </si>
  <si>
    <t>45694859839</t>
  </si>
  <si>
    <t>4559c495-8bfa-f011-bb47-002248986e94</t>
  </si>
  <si>
    <t>562a68f4-2a03-f111-8406-0022489549a2</t>
  </si>
  <si>
    <t>CAS-1726202-L0B8L6</t>
  </si>
  <si>
    <t>15294825809</t>
  </si>
  <si>
    <t>45ee8b1d-2dd7-f011-ad8e-000d3acb3224</t>
  </si>
  <si>
    <t>24374b4f-3303-f111-8406-0022489549a2</t>
  </si>
  <si>
    <t>CAS-1698007-Z3Y9G5</t>
  </si>
  <si>
    <t>50693691388</t>
  </si>
  <si>
    <t>40256824-f1ff-f011-bb47-002248986e94</t>
  </si>
  <si>
    <t>fa66ffd7-4606-f111-8406-0022489549a2</t>
  </si>
  <si>
    <t>CAS-1737995-V5H0R6</t>
  </si>
  <si>
    <t>52694736233</t>
  </si>
  <si>
    <t>4df9a4d6-3d74-f111-9b48-002248926028</t>
  </si>
  <si>
    <t>56b5a848-7506-f111-8406-0022489549a2</t>
  </si>
  <si>
    <t>CAS-1810948-W3C4B4</t>
  </si>
  <si>
    <t>56589890105</t>
  </si>
  <si>
    <t>57f88921-dd06-f111-8406-00224894158c</t>
  </si>
  <si>
    <t>ae2297b7-6406-f111-83da-002248948c85</t>
  </si>
  <si>
    <t>CAS-1743626-T9X6R2</t>
  </si>
  <si>
    <t>CAS-1743481-B4R3Q0</t>
  </si>
  <si>
    <t>bf30ac25-4d06-f111-83da-002248948c85</t>
  </si>
  <si>
    <t>6102af54-7506-f111-8406-0022489549a2</t>
  </si>
  <si>
    <t>CAS-1743433-V0P1J1</t>
  </si>
  <si>
    <t>96690501707</t>
  </si>
  <si>
    <t>96c9443b-9700-f111-bb47-002248986e94</t>
  </si>
  <si>
    <t>6087d401-da06-f111-8406-0022489549a2</t>
  </si>
  <si>
    <t>CAS-1738456-H9G4X4</t>
  </si>
  <si>
    <t>27195484920</t>
  </si>
  <si>
    <t>319e4163-cd06-f111-83da-002248948c85</t>
  </si>
  <si>
    <t>65eddd6f-db06-f111-8406-0022489549a2</t>
  </si>
  <si>
    <t>CAS-1743558-Z3X2N4</t>
  </si>
  <si>
    <t>83651781721</t>
  </si>
  <si>
    <t>4525b7fa-bfba-f011-aa44-00224898c55c</t>
  </si>
  <si>
    <t>8224e07c-df06-f111-8406-0022489549a2</t>
  </si>
  <si>
    <t>CAS-1675071-M6D0J9</t>
  </si>
  <si>
    <t>45691605599</t>
  </si>
  <si>
    <t>95b98004-e407-f111-83da-002248948c85</t>
  </si>
  <si>
    <t>a1b625f5-0608-f111-8406-0022489549a2</t>
  </si>
  <si>
    <t>CAS-1744785-W7K4N0</t>
  </si>
  <si>
    <t>27695125789</t>
  </si>
  <si>
    <t>e8737c09-8d08-f111-83da-002248948c85</t>
  </si>
  <si>
    <t>2bbbe29d-330a-f111-8406-0022489549a2</t>
  </si>
  <si>
    <t>CAS-1745104-X5H1R9</t>
  </si>
  <si>
    <t>47694143274</t>
  </si>
  <si>
    <t>2515eb1a-cd0b-f111-83da-002248948c85</t>
  </si>
  <si>
    <t>32e96f19-d80b-f111-8406-0022489549a2</t>
  </si>
  <si>
    <t>CAS-1747036-H5L5K3</t>
  </si>
  <si>
    <t>59651971957</t>
  </si>
  <si>
    <t>e237b7d0-4b0d-f111-83da-002248108a02</t>
  </si>
  <si>
    <t>09124426-6b0d-f111-8406-0022489549a2</t>
  </si>
  <si>
    <t>CAS-1748727-C7R7N4</t>
  </si>
  <si>
    <t>45150375846</t>
  </si>
  <si>
    <t>5f599c34-0c0e-f111-8406-7ced8da23afc</t>
  </si>
  <si>
    <t>CAS-1749264-Y5X5J1</t>
  </si>
  <si>
    <t>db89f31e-6d0c-f111-83da-002248948c85</t>
  </si>
  <si>
    <t>202d4cf7-0d0e-f111-8406-0022489549a2</t>
  </si>
  <si>
    <t>CAS-1747717-D8Q4L3</t>
  </si>
  <si>
    <t>85246204702</t>
  </si>
  <si>
    <t>787d3e63-030e-f111-83da-002248108a02</t>
  </si>
  <si>
    <t>8cb181f7-0f0e-f111-8406-0022489549a2</t>
  </si>
  <si>
    <t>CAS-1749193-D1Z9B4</t>
  </si>
  <si>
    <t>26695246416</t>
  </si>
  <si>
    <t>86f09d18-7bf6-f011-92b9-000d3ad1cf65</t>
  </si>
  <si>
    <t>31b3bc02-170e-f111-8406-0022489549a2</t>
  </si>
  <si>
    <t>CAS-1722364-L6R2C4</t>
  </si>
  <si>
    <t>83100528601</t>
  </si>
  <si>
    <t>2ba84a73-4d10-f111-8406-7ced8dd1d81d</t>
  </si>
  <si>
    <t>CAS-1750034-C3X2V9</t>
  </si>
  <si>
    <t>f4afaaeb-4a0d-f111-83da-002248108a02</t>
  </si>
  <si>
    <t>ca380dac-170e-f111-8406-0022489549a2</t>
  </si>
  <si>
    <t>CAS-1748712-V3Y4G6</t>
  </si>
  <si>
    <t>93362596235</t>
  </si>
  <si>
    <t>5e4ffa82-630c-f111-83da-002248948c85</t>
  </si>
  <si>
    <t>37d7601b-190e-f111-8406-0022489549a2</t>
  </si>
  <si>
    <t>CAS-1747630-P4V2J8</t>
  </si>
  <si>
    <t>76803926608</t>
  </si>
  <si>
    <t>7d45fe57-43c3-f011-aa43-6045bdc30017</t>
  </si>
  <si>
    <t>d151cee3-b410-f111-8406-0022489549a2</t>
  </si>
  <si>
    <t>CAS-1680685-X9L8J2</t>
  </si>
  <si>
    <t>21205209790</t>
  </si>
  <si>
    <t>9e50a49d-2a11-f111-8406-7ced8d330907</t>
  </si>
  <si>
    <t>CAS-1751051-Z2R7W2</t>
  </si>
  <si>
    <t>adb5ccd2-d2fc-f011-bb47-002248986e94</t>
  </si>
  <si>
    <t>c867e4cb-2f11-f111-8406-0022489549a2</t>
  </si>
  <si>
    <t>CAS-1732343-N9B6F1</t>
  </si>
  <si>
    <t>93904346898</t>
  </si>
  <si>
    <t>287b5947-92b0-f011-aa44-002248948796</t>
  </si>
  <si>
    <t>2758b13d-f811-f111-8406-0022489549a2</t>
  </si>
  <si>
    <t>CAS-1666398-C2R1N4</t>
  </si>
  <si>
    <t>60930565803</t>
  </si>
  <si>
    <t>d9d2f03b-9912-f111-8406-7ced8d33173d</t>
  </si>
  <si>
    <t>CAS-1752037-L1X0Y1</t>
  </si>
  <si>
    <t>aea336be-b5f1-f011-92b9-000d3ad1cf65</t>
  </si>
  <si>
    <t>98ebefa6-f911-f111-8406-0022489549a2</t>
  </si>
  <si>
    <t>CAS-1716647-V2F7N7</t>
  </si>
  <si>
    <t>64694265293</t>
  </si>
  <si>
    <t>1fe5360b-0412-f111-83da-002248108a02</t>
  </si>
  <si>
    <t>100019fe-0812-f111-8406-0022489549a2</t>
  </si>
  <si>
    <t>CAS-1751795-Y1Z1J9</t>
  </si>
  <si>
    <t>60501464512</t>
  </si>
  <si>
    <t>f451a23c-9407-f111-83da-002248948c85</t>
  </si>
  <si>
    <t>444c9904-0912-f111-8406-0022489549a2</t>
  </si>
  <si>
    <t>CAS-1744184-L0S6M1</t>
  </si>
  <si>
    <t>82990138405</t>
  </si>
  <si>
    <t>84f941a8-f10b-f111-83da-002248948c85</t>
  </si>
  <si>
    <t>a07f7f71-0a12-f111-8406-0022489549a2</t>
  </si>
  <si>
    <t>CAS-1747135-W8P6K7</t>
  </si>
  <si>
    <t>24128698570</t>
  </si>
  <si>
    <t>11cd4d9c-4c05-f111-83da-002248948c85</t>
  </si>
  <si>
    <t>46d393d1-0b12-f111-8406-0022489549a2</t>
  </si>
  <si>
    <t>CAS-1741367-F7B9C7</t>
  </si>
  <si>
    <t>27433149287</t>
  </si>
  <si>
    <t>c683b7a5-9812-f111-8406-7c1e52629e53</t>
  </si>
  <si>
    <t>CAS-1752032-R0N4H4</t>
  </si>
  <si>
    <t>411ebc19-cc20-f111-8341-7c1e5263624f</t>
  </si>
  <si>
    <t>CAS-1760214-D1W3X8</t>
  </si>
  <si>
    <t>91a64586-1bf1-f011-92b9-000d3ad1cf65</t>
  </si>
  <si>
    <t>f4482e15-1e12-f111-8406-0022489549a2</t>
  </si>
  <si>
    <t>CAS-1716034-C5P5H2</t>
  </si>
  <si>
    <t>79708351395</t>
  </si>
  <si>
    <t>7226b235-bd12-f111-8406-0022489204ba</t>
  </si>
  <si>
    <t>CAS-1752317-J9C7N3</t>
  </si>
  <si>
    <t>0f87f3b6-0503-f111-bb47-002248986e94</t>
  </si>
  <si>
    <t>e983d6da-c313-f111-8406-0022489549a2</t>
  </si>
  <si>
    <t>CAS-1740620-R8X2W7</t>
  </si>
  <si>
    <t>89197606955</t>
  </si>
  <si>
    <t>af8a8677-f62a-f111-9730-002248108a02</t>
  </si>
  <si>
    <t>8614fad0-132b-f111-88b3-0022489549a2</t>
  </si>
  <si>
    <t>CAS-1767119-T2T3V8</t>
  </si>
  <si>
    <t>62818551204</t>
  </si>
  <si>
    <t>9b52cc60-f52a-f111-9730-002248108a02</t>
  </si>
  <si>
    <t>9214fad0-132b-f111-88b3-0022489549a2</t>
  </si>
  <si>
    <t>CAS-1767116-Q8W2Z5</t>
  </si>
  <si>
    <t>86517387597</t>
  </si>
  <si>
    <t>d8f2b3c9-0e2b-f111-9730-002248108a02</t>
  </si>
  <si>
    <t>943968d8-152b-f111-88b3-0022489549a2</t>
  </si>
  <si>
    <t>CAS-1767150-T5C0K3</t>
  </si>
  <si>
    <t>38696293811</t>
  </si>
  <si>
    <t>1c2a8e31-162b-f111-9730-002248108a02</t>
  </si>
  <si>
    <t>4498e3f3-432b-f111-88b3-0022489549a2</t>
  </si>
  <si>
    <t>CAS-1767157-F8L5R5</t>
  </si>
  <si>
    <t>90878657752</t>
  </si>
  <si>
    <t>62f9e670-912c-f111-88b3-70a8a55490e4</t>
  </si>
  <si>
    <t>CAS-1768118-T9Y4S1</t>
  </si>
  <si>
    <t>9afc291a-9034-f111-88b3-7c1e522a6e49</t>
  </si>
  <si>
    <t>CAS-1772091-L4T5Z9</t>
  </si>
  <si>
    <t>eee3b1d8-1032-f111-88b3-7ced8dd0d2d3</t>
  </si>
  <si>
    <t>CAS-1770402-Z9Q5V8</t>
  </si>
  <si>
    <t>138ce5f9-6829-f111-9730-002248108a02</t>
  </si>
  <si>
    <t>6f407164-c02b-f111-88b3-0022489549a2</t>
  </si>
  <si>
    <t>CAS-1766436-H2T9H9</t>
  </si>
  <si>
    <t>90219540421</t>
  </si>
  <si>
    <t>6027d242-c82c-f111-9730-002248108a02</t>
  </si>
  <si>
    <t>0052314f-cd2c-f111-88b3-0022489549a2</t>
  </si>
  <si>
    <t>CAS-1768614-P5R1T1</t>
  </si>
  <si>
    <t>72696548357</t>
  </si>
  <si>
    <t>edfb25a5-cd2b-f111-9730-002248108a02</t>
  </si>
  <si>
    <t>01f62b55-cd2c-f111-88b3-0022489549a2</t>
  </si>
  <si>
    <t>CAS-1767422-T0M1L0</t>
  </si>
  <si>
    <t>67251821997</t>
  </si>
  <si>
    <t>26e5cf16-cc2c-f111-9730-002248108a02</t>
  </si>
  <si>
    <t>82b5c09e-d52c-f111-88b3-0022489549a2</t>
  </si>
  <si>
    <t>CAS-1768631-V1S6H2</t>
  </si>
  <si>
    <t>99836528196</t>
  </si>
  <si>
    <t>3669178a-8e2d-f111-88b3-70a8a554f30d</t>
  </si>
  <si>
    <t>CAS-1769243-W6S1Q4</t>
  </si>
  <si>
    <t>39f93636-61aa-f011-aa44-002248948796</t>
  </si>
  <si>
    <t>fa644c61-e62c-f111-88b3-0022489549a2</t>
  </si>
  <si>
    <t>CAS-1662860-F7H2T4</t>
  </si>
  <si>
    <t>18073096331</t>
  </si>
  <si>
    <t>190cc240-9e04-f111-83da-002248948c85</t>
  </si>
  <si>
    <t>1b6530de-0e2f-f111-88b3-0022489549a2</t>
  </si>
  <si>
    <t>CAS-1741115-Q5H7F7</t>
  </si>
  <si>
    <t>94694458645</t>
  </si>
  <si>
    <t>647a0118-7923-f111-9730-002248108a02</t>
  </si>
  <si>
    <t>8be10ada-ff33-f111-88b4-0022489549a2</t>
  </si>
  <si>
    <t>CAS-1762907-R9P8C6</t>
  </si>
  <si>
    <t>49619747710</t>
  </si>
  <si>
    <t>299be547-9f34-f111-88b3-7ced8da20e24</t>
  </si>
  <si>
    <t>CAS-1772192-V3F6P2</t>
  </si>
  <si>
    <t>8b74bfac-870c-f111-83da-002248948c85</t>
  </si>
  <si>
    <t>ffc361d7-9f34-f111-88b4-0022489549a2</t>
  </si>
  <si>
    <t>CAS-1748056-V5B7G6</t>
  </si>
  <si>
    <t>30692793829</t>
  </si>
  <si>
    <t>2e7d6c5f-fc20-f111-9730-002248108a02</t>
  </si>
  <si>
    <t>2ad2bf47-a334-f111-88b4-0022489549a2</t>
  </si>
  <si>
    <t>CAS-1760829-G0T2J5</t>
  </si>
  <si>
    <t>54689617927</t>
  </si>
  <si>
    <t>720dca95-c133-f111-9a91-002248966bca</t>
  </si>
  <si>
    <t>179df0fe-4135-f111-88b5-0022489549a2</t>
  </si>
  <si>
    <t>CAS-1771523-T2L9T8</t>
  </si>
  <si>
    <t>67108773870</t>
  </si>
  <si>
    <t>1b27213f-6b35-f111-9a91-002248966bca</t>
  </si>
  <si>
    <t>7d83692a-8035-f111-88b5-0022489549a2</t>
  </si>
  <si>
    <t>CAS-1772407-Y6P1B4</t>
  </si>
  <si>
    <t>66587134286</t>
  </si>
  <si>
    <t>3a458330-7735-f111-9a91-002248966bca</t>
  </si>
  <si>
    <t>6df21064-8135-f111-88b5-0022489549a2</t>
  </si>
  <si>
    <t>CAS-1772417-N5V9V6</t>
  </si>
  <si>
    <t>67819959422</t>
  </si>
  <si>
    <t>fdd116c9-5735-f111-9a91-002248966bca</t>
  </si>
  <si>
    <t>6da2e59a-2e36-f111-88b5-0022489549a2</t>
  </si>
  <si>
    <t>CAS-1772377-T7G6J0</t>
  </si>
  <si>
    <t>92904968035</t>
  </si>
  <si>
    <t>f626b454-d1db-f011-ad8e-000d3acb3224</t>
  </si>
  <si>
    <t>d44f8a1c-3236-f111-88b5-0022489549a2</t>
  </si>
  <si>
    <t>CAS-1702232-C5N1G2</t>
  </si>
  <si>
    <t>75879667387</t>
  </si>
  <si>
    <t>09745f75-7a22-f111-9730-002248108a02</t>
  </si>
  <si>
    <t>177b5b41-6038-f111-88b5-0022489549a2</t>
  </si>
  <si>
    <t>CAS-1761977-D2G6B3</t>
  </si>
  <si>
    <t>32693620389</t>
  </si>
  <si>
    <t>97bcf5b3-181c-f111-9730-002248108a02</t>
  </si>
  <si>
    <t>da120276-313a-f111-88b5-0022489549a2</t>
  </si>
  <si>
    <t>CAS-1757457-S3Q0R3</t>
  </si>
  <si>
    <t>23168557780</t>
  </si>
  <si>
    <t>0c9e4a50-4e3a-f111-9a91-002248966bca</t>
  </si>
  <si>
    <t>daec6f72-623a-f111-88b5-0022489549a2</t>
  </si>
  <si>
    <t>CAS-1775051-W9R1W1</t>
  </si>
  <si>
    <t>66758410504</t>
  </si>
  <si>
    <t>73272cd5-523c-f111-88b4-00224893bb7f</t>
  </si>
  <si>
    <t>4a83f4d7-d93a-f111-88b5-0022489549a2</t>
  </si>
  <si>
    <t>d0a3fe97-d53a-f111-9a91-002248966bca</t>
  </si>
  <si>
    <t>CAS-1775368-W0C7W6</t>
  </si>
  <si>
    <t>24308141774</t>
  </si>
  <si>
    <t>CAS-1775115-X2S8J4</t>
  </si>
  <si>
    <t>b57dcdd1-5638-f111-9a91-002248966bca</t>
  </si>
  <si>
    <t>6ac10a56-f73a-f111-88b5-0022489549a2</t>
  </si>
  <si>
    <t>CAS-1773752-G4F7X9</t>
  </si>
  <si>
    <t>12693417567</t>
  </si>
  <si>
    <t>ee8631d9-9f37-f111-9a91-002248966bca</t>
  </si>
  <si>
    <t>96c7cc38-173e-f111-88b5-0022489549a2</t>
  </si>
  <si>
    <t>CAS-1773275-J6Q3F3</t>
  </si>
  <si>
    <t>23003635505</t>
  </si>
  <si>
    <t>ca785839-7d38-f111-9a91-002248966bca</t>
  </si>
  <si>
    <t>25d9a941-183e-f111-88b5-0022489549a2</t>
  </si>
  <si>
    <t>CAS-1773930-S9F3Q8</t>
  </si>
  <si>
    <t>31416291067</t>
  </si>
  <si>
    <t>6fcaa73c-d93e-f111-88b4-7ced8dd198f5</t>
  </si>
  <si>
    <t>CAS-1777435-D6C7B3</t>
  </si>
  <si>
    <t>d4969241-5505-f111-83da-002248948c85</t>
  </si>
  <si>
    <t>4705b6ba-1b3e-f111-88b5-0022489549a2</t>
  </si>
  <si>
    <t>CAS-1741442-B8B9X1</t>
  </si>
  <si>
    <t>36411206449</t>
  </si>
  <si>
    <t>9cf8ee43-b03e-f111-88b4-7ced8dd198f5</t>
  </si>
  <si>
    <t>CAS-1777149-T0Z3D6</t>
  </si>
  <si>
    <t>381f6819-4d23-f111-9730-002248108a02</t>
  </si>
  <si>
    <t>d65be32e-cd3e-f111-88b5-0022489549a2</t>
  </si>
  <si>
    <t>CAS-1762730-X5V3J9</t>
  </si>
  <si>
    <t>68695897931</t>
  </si>
  <si>
    <t>235c6b5b-993f-f111-9a91-002248966bca</t>
  </si>
  <si>
    <t>c5ce5dfd-ab3f-f111-88b5-0022489549a2</t>
  </si>
  <si>
    <t>CAS-1777893-K3B8B4</t>
  </si>
  <si>
    <t>47297876537</t>
  </si>
  <si>
    <t>9a94b7bf-0a3f-f111-9a91-002248966bca</t>
  </si>
  <si>
    <t>5ab4865d-ad3f-f111-88b5-0022489549a2</t>
  </si>
  <si>
    <t>CAS-1777557-Z5T5S2</t>
  </si>
  <si>
    <t>24974056426</t>
  </si>
  <si>
    <t>df50d133-993f-f111-9a91-002248966bca</t>
  </si>
  <si>
    <t>42c1a510-ae3f-f111-88b5-0022489549a2</t>
  </si>
  <si>
    <t>CAS-1777892-S2S2G7</t>
  </si>
  <si>
    <t>66697122982</t>
  </si>
  <si>
    <t>655d87e1-8840-f111-9a91-002248966bca</t>
  </si>
  <si>
    <t>a35ffee8-a640-f111-88b5-0022489549a2</t>
  </si>
  <si>
    <t>CAS-1778167-R3N4M5</t>
  </si>
  <si>
    <t>42697424141</t>
  </si>
  <si>
    <t>aea0c931-9d35-f111-9a91-002248966bca</t>
  </si>
  <si>
    <t>f755ee8c-4c43-f111-88b5-0022489549a2</t>
  </si>
  <si>
    <t>CAS-1772441-T4V7R6</t>
  </si>
  <si>
    <t>78142565564</t>
  </si>
  <si>
    <t>47b60f5e-9a42-f111-9a91-002248966bca</t>
  </si>
  <si>
    <t>e126a019-4f43-f111-88b5-0022489549a2</t>
  </si>
  <si>
    <t>CAS-1778781-N3Z2H2</t>
  </si>
  <si>
    <t>95608463838</t>
  </si>
  <si>
    <t>0ad20d9e-7043-f111-9a91-002248966bca</t>
  </si>
  <si>
    <t>40195c55-2844-f111-88b5-0022489549a2</t>
  </si>
  <si>
    <t>CAS-1779446-T2X9Q2</t>
  </si>
  <si>
    <t>76893445012</t>
  </si>
  <si>
    <t>e9ba2bd0-7a43-f111-9a91-002248966bca</t>
  </si>
  <si>
    <t>d1d14cbb-2944-f111-88b5-0022489549a2</t>
  </si>
  <si>
    <t>CAS-1779507-D3Y5C0</t>
  </si>
  <si>
    <t>92685251005</t>
  </si>
  <si>
    <t>f372dcc9-e95a-f111-89e7-002248104426</t>
  </si>
  <si>
    <t>3308fed4-435d-f111-a826-0022489549a2</t>
  </si>
  <si>
    <t>CAS-1792907-T8H5J6</t>
  </si>
  <si>
    <t>96724385832</t>
  </si>
  <si>
    <t>e95fbfe8-62d1-f011-ad8e-000d3acb3224</t>
  </si>
  <si>
    <t>4432a432-5d5d-f111-a826-0022489549a2</t>
  </si>
  <si>
    <t>CAS-1692822-G7F4W1</t>
  </si>
  <si>
    <t>39322756579</t>
  </si>
  <si>
    <t>ecfa841f-ec3d-f111-9a91-002248966bca</t>
  </si>
  <si>
    <t>13d59c38-5d5d-f111-a826-0022489549a2</t>
  </si>
  <si>
    <t>CAS-1776634-V7V5F6</t>
  </si>
  <si>
    <t>51997754728</t>
  </si>
  <si>
    <t>a75c6e34-b455-f111-89e7-002248104426</t>
  </si>
  <si>
    <t>0eb92ec5-5f5d-f111-a826-0022489549a2</t>
  </si>
  <si>
    <t>CAS-1790209-G7Q8D1</t>
  </si>
  <si>
    <t>25990695256</t>
  </si>
  <si>
    <t>64eac774-365e-f111-a825-7ced8d3242f6</t>
  </si>
  <si>
    <t>CAS-1794426-C0Z2V7</t>
  </si>
  <si>
    <t>a2e13edf-b442-f111-9a91-002248966bca</t>
  </si>
  <si>
    <t>882ed3ad-645d-f111-a826-0022489549a2</t>
  </si>
  <si>
    <t>CAS-1778970-P4X7F0</t>
  </si>
  <si>
    <t>89944260954</t>
  </si>
  <si>
    <t>8d63094e-275a-f111-89e7-002248104426</t>
  </si>
  <si>
    <t>6ec5a303-745d-f111-a826-0022489549a2</t>
  </si>
  <si>
    <t>CAS-1792331-R9H4R3</t>
  </si>
  <si>
    <t>78696678805</t>
  </si>
  <si>
    <t>e300b4f4-745d-f111-89e7-002248104426</t>
  </si>
  <si>
    <t>71fee4c7-7d5d-f111-a826-0022489549a2</t>
  </si>
  <si>
    <t>CAS-1793877-T1R4J7</t>
  </si>
  <si>
    <t>26839890794</t>
  </si>
  <si>
    <t>1e1bbaa1-d25e-f111-a825-70a8a553e89e</t>
  </si>
  <si>
    <t>CAS-1794740-N0S6Y0</t>
  </si>
  <si>
    <t>784a86f2-ffec-f011-92b9-000d3ad1cf65</t>
  </si>
  <si>
    <t>24c1b0b9-805d-f111-a826-0022489549a2</t>
  </si>
  <si>
    <t>CAS-1711028-G6Y9P5</t>
  </si>
  <si>
    <t>59538954661</t>
  </si>
  <si>
    <t>70f0a9bb-285e-f111-89e7-002248104426</t>
  </si>
  <si>
    <t>1831616f-3a5e-f111-a826-0022489549a2</t>
  </si>
  <si>
    <t>CAS-1794335-N3Q2X2</t>
  </si>
  <si>
    <t>21511573040</t>
  </si>
  <si>
    <t>20b8bbf7-455d-f111-89e7-002248104426</t>
  </si>
  <si>
    <t>814ea5ed-3b5e-f111-a826-0022489549a2</t>
  </si>
  <si>
    <t>CAS-1793589-F9K0G2</t>
  </si>
  <si>
    <t>53838297791</t>
  </si>
  <si>
    <t>c45400bf-175e-f111-89e7-002248104426</t>
  </si>
  <si>
    <t>68a1da17-405e-f111-a826-0022489549a2</t>
  </si>
  <si>
    <t>CAS-1794225-M3Y4Q4</t>
  </si>
  <si>
    <t>84723435394</t>
  </si>
  <si>
    <t>99c4d79d-f95e-f111-89e7-002248104426</t>
  </si>
  <si>
    <t>46338812-155f-f111-a826-0022489549a2</t>
  </si>
  <si>
    <t>CAS-1795005-V1J8C1</t>
  </si>
  <si>
    <t>21420615100</t>
  </si>
  <si>
    <t>6fe9f3a6-105f-f111-89e7-002248104426</t>
  </si>
  <si>
    <t>2564247f-185f-f111-a826-0022489549a2</t>
  </si>
  <si>
    <t>CAS-1795222-J9X3Z4</t>
  </si>
  <si>
    <t>55697126551</t>
  </si>
  <si>
    <t>a923ba16-ab3f-ed11-bba2-00224893b8c7</t>
  </si>
  <si>
    <t>0cae688b-185f-f111-a826-0022489549a2</t>
  </si>
  <si>
    <t>b665e112-2a1d-ed11-b5cf-0003ffc37ec1</t>
  </si>
  <si>
    <t>CAS-1095923-B8N7Z3</t>
  </si>
  <si>
    <t>91373030916</t>
  </si>
  <si>
    <t>914b14cb-115f-f111-89e7-002248104426</t>
  </si>
  <si>
    <t>fb9a80c1-1c5f-f111-a826-0022489549a2</t>
  </si>
  <si>
    <t>CAS-1795237-P0H5B1</t>
  </si>
  <si>
    <t>83130848364</t>
  </si>
  <si>
    <t>c16a1622-c85f-f111-a825-7ced8d348f8a</t>
  </si>
  <si>
    <t>CAS-1795745-L6Y5F5</t>
  </si>
  <si>
    <t>4cd7b070-0f5f-f111-89e7-002248104426</t>
  </si>
  <si>
    <t>499c775a-e862-f111-a826-0022489549a2</t>
  </si>
  <si>
    <t>CAS-1795208-H2T0Y0</t>
  </si>
  <si>
    <t>52106752188</t>
  </si>
  <si>
    <t>d0b28c76-2864-f111-9b48-002248926028</t>
  </si>
  <si>
    <t>6190be1d-4e64-f111-a826-0022489549a2</t>
  </si>
  <si>
    <t>CAS-1798137-T5H4C0</t>
  </si>
  <si>
    <t>35956079616</t>
  </si>
  <si>
    <t>1be50190-8b60-f111-9b48-002248926028</t>
  </si>
  <si>
    <t>d56a2c2f-7165-f111-a826-0022489549a2</t>
  </si>
  <si>
    <t>CAS-1796342-W5T6F6</t>
  </si>
  <si>
    <t>95860779297</t>
  </si>
  <si>
    <t>bdaa7264-bc42-f111-9a91-002248966bca</t>
  </si>
  <si>
    <t>0075c079-6168-f111-a826-0022489549a2</t>
  </si>
  <si>
    <t>CAS-1779041-K3D8V2</t>
  </si>
  <si>
    <t>22697174646</t>
  </si>
  <si>
    <t>d265b52e-495e-f111-89e7-002248104426</t>
  </si>
  <si>
    <t>ac2156ab-7368-f111-a826-0022489549a2</t>
  </si>
  <si>
    <t>CAS-1794583-Q6F5Y2</t>
  </si>
  <si>
    <t>51520315240</t>
  </si>
  <si>
    <t>fe8fec8b-fd69-f111-ab0c-7c1e522b035c</t>
  </si>
  <si>
    <t>CAS-1802480-N3P7K4</t>
  </si>
  <si>
    <t>796b08aa-7068-f111-9b48-002248926028</t>
  </si>
  <si>
    <t>111da1e9-7968-f111-a826-0022489549a2</t>
  </si>
  <si>
    <t>CAS-1800850-K9L0X1</t>
  </si>
  <si>
    <t>28699071693</t>
  </si>
  <si>
    <t>cedb01d7-2769-f111-9b48-002248926028</t>
  </si>
  <si>
    <t>4c09b1e5-3e69-f111-a826-0022489549a2</t>
  </si>
  <si>
    <t>CAS-1801481-K9D3W0</t>
  </si>
  <si>
    <t>24698929574</t>
  </si>
  <si>
    <t>c4a54aa6-7c68-f111-9b48-002248926028</t>
  </si>
  <si>
    <t>ff7a76c1-8469-f111-a826-0022489549a2</t>
  </si>
  <si>
    <t>CAS-1801011-Q5K5J6</t>
  </si>
  <si>
    <t>57935010341</t>
  </si>
  <si>
    <t>2567ea5b-e369-f111-9b48-002248926028</t>
  </si>
  <si>
    <t>ff1430ba-ea69-f111-a826-0022489549a2</t>
  </si>
  <si>
    <t>CAS-1802242-Z0M6Z5</t>
  </si>
  <si>
    <t>95031002283</t>
  </si>
  <si>
    <t>0452a580-9821-f111-9730-002248108a02</t>
  </si>
  <si>
    <t>08f5c521-116a-f111-a826-0022489549a2</t>
  </si>
  <si>
    <t>CAS-1761111-D8W6R5</t>
  </si>
  <si>
    <t>50664178590</t>
  </si>
  <si>
    <t>0f7752b0-0f6a-f111-9b48-002248926028</t>
  </si>
  <si>
    <t>29e53a0b-166a-f111-a826-0022489549a2</t>
  </si>
  <si>
    <t>CAS-1802672-Y0N3C7</t>
  </si>
  <si>
    <t>12699165592</t>
  </si>
  <si>
    <t>d250db9f-b06a-f111-9b48-002248926028</t>
  </si>
  <si>
    <t>7b1362f7-ca6a-f111-a826-0022489549a2</t>
  </si>
  <si>
    <t>CAS-1802965-F7L3G0</t>
  </si>
  <si>
    <t>27607808556</t>
  </si>
  <si>
    <t>60ca1e5d-8c64-f111-9b48-002248926028</t>
  </si>
  <si>
    <t>86a1ddd6-cf6a-f111-a826-0022489549a2</t>
  </si>
  <si>
    <t>CAS-1798653-X6N6F4</t>
  </si>
  <si>
    <t>29698565016</t>
  </si>
  <si>
    <t>9ac0f264-306e-f111-9b48-002248926028</t>
  </si>
  <si>
    <t>3b3eacd2-3d6e-f111-ab0d-0022489549a2</t>
  </si>
  <si>
    <t>CAS-1805153-C5R6F7</t>
  </si>
  <si>
    <t>13385997073</t>
  </si>
  <si>
    <t>ddd045e2-fd6d-f111-9b48-002248926028</t>
  </si>
  <si>
    <t>e7ae07a1-3e6e-f111-ab0d-0022489549a2</t>
  </si>
  <si>
    <t>CAS-1804973-F3D6B7</t>
  </si>
  <si>
    <t>54565011264</t>
  </si>
  <si>
    <t>b4773cc8-3050-f111-89e7-002248104426</t>
  </si>
  <si>
    <t>8883ecc0-4371-f111-ab0d-0022489549a2</t>
  </si>
  <si>
    <t>CAS-1787078-X6J6M7</t>
  </si>
  <si>
    <t>99370719304</t>
  </si>
  <si>
    <t>278742eb-c371-f111-9b48-002248926028</t>
  </si>
  <si>
    <t>f720578d-d871-f111-ab0f-0022489549a2</t>
  </si>
  <si>
    <t>CAS-1808632-F4M9W4</t>
  </si>
  <si>
    <t>55194939014</t>
  </si>
  <si>
    <t>0a38d52f-7873-f111-ab0e-70a8a5545e84</t>
  </si>
  <si>
    <t>CAS-1809733-G3J6C2</t>
  </si>
  <si>
    <t>4221e083-8273-f111-9b48-002248926028</t>
  </si>
  <si>
    <t>35d26e18-a973-f111-ab0f-0022489549a2</t>
  </si>
  <si>
    <t>CAS-1809896-D0Z3M0</t>
  </si>
  <si>
    <t>95696979834</t>
  </si>
  <si>
    <t>3ac4ec35-5174-f111-9b48-002248926028</t>
  </si>
  <si>
    <t>ecea2287-7174-f111-ab0f-0022489549a2</t>
  </si>
  <si>
    <t>CAS-1811251-M3L6C1</t>
  </si>
  <si>
    <t>87378632324</t>
  </si>
  <si>
    <t>a651906b-1174-f111-9b48-002248926028</t>
  </si>
  <si>
    <t>538df901-7574-f111-ab0f-0022489549a2</t>
  </si>
  <si>
    <t>CAS-1810328-L5F0Q0</t>
  </si>
  <si>
    <t>55577472622</t>
  </si>
  <si>
    <t>9f5e3952-ef69-f111-9b48-002248926028</t>
  </si>
  <si>
    <t>44295baf-7c74-f111-ab0f-0022489549a2</t>
  </si>
  <si>
    <t>CAS-1802333-F7G9Y6</t>
  </si>
  <si>
    <t>41252005530</t>
  </si>
  <si>
    <t>68b91783-3348-f111-9a91-002248966bca</t>
  </si>
  <si>
    <t>8032fd03-4e48-f111-bec7-0022489549a2</t>
  </si>
  <si>
    <t>CAS-1782007-K4D5N2</t>
  </si>
  <si>
    <t>63697386299</t>
  </si>
  <si>
    <t>6c6568f1-aa3f-f111-9a91-002248966bca</t>
  </si>
  <si>
    <t>20672eb6-4e48-f111-bec7-0022489549a2</t>
  </si>
  <si>
    <t>CAS-1778013-R5G6G1</t>
  </si>
  <si>
    <t>80660678849</t>
  </si>
  <si>
    <t>b7c38197-7e47-f111-9a91-002248966bca</t>
  </si>
  <si>
    <t>ac42b790-5148-f111-bec7-0022489549a2</t>
  </si>
  <si>
    <t>CAS-1781604-L2F8S6</t>
  </si>
  <si>
    <t>58085685363</t>
  </si>
  <si>
    <t>44370674-7048-f111-9a91-002248966bca</t>
  </si>
  <si>
    <t>65f7f1b6-7a48-f111-bec7-0022489549a2</t>
  </si>
  <si>
    <t>CAS-1782277-G6W9V3</t>
  </si>
  <si>
    <t>90402382859</t>
  </si>
  <si>
    <t>3f16f780-0f4c-f111-9a90-002248926a7f</t>
  </si>
  <si>
    <t>c2fc4a40-1d4c-f111-bec7-0022489549a2</t>
  </si>
  <si>
    <t>CAS-1783956-Z2S8M4</t>
  </si>
  <si>
    <t>75682001467</t>
  </si>
  <si>
    <t>461f8bb7-2a4f-f111-9a90-002248926a7f</t>
  </si>
  <si>
    <t>09ca05c8-3a4f-f111-bec7-0022489549a2</t>
  </si>
  <si>
    <t>CAS-1786091-D8H5N1</t>
  </si>
  <si>
    <t>16685346114</t>
  </si>
  <si>
    <t>6d96a6b0-a54d-f111-9a90-002248926a7f</t>
  </si>
  <si>
    <t>7afc69fb-4c4f-f111-bec7-0022489549a2</t>
  </si>
  <si>
    <t>CAS-1784764-W6Y7Y2</t>
  </si>
  <si>
    <t>16215949649</t>
  </si>
  <si>
    <t>89b6aba1-3c4f-f111-9a90-002248926a7f</t>
  </si>
  <si>
    <t>75f2c4d7-4f4f-f111-bec7-0022489549a2</t>
  </si>
  <si>
    <t>CAS-1786214-N1H1P6</t>
  </si>
  <si>
    <t>94685346507</t>
  </si>
  <si>
    <t>523ee85d-ae49-f111-9a90-002248926a7f</t>
  </si>
  <si>
    <t>b9bae621-514f-f111-bec7-0022489549a2</t>
  </si>
  <si>
    <t>CAS-1782956-H6Q1T2</t>
  </si>
  <si>
    <t>98697820536</t>
  </si>
  <si>
    <t>fd647ae0-7b4e-f111-9a90-002248926a7f</t>
  </si>
  <si>
    <t>bb9de127-514f-f111-bec7-0022489549a2</t>
  </si>
  <si>
    <t>CAS-1785603-J4B9T0</t>
  </si>
  <si>
    <t>36685435741</t>
  </si>
  <si>
    <t>517f39ee-284f-f111-9a90-002248926a7f</t>
  </si>
  <si>
    <t>8510d083-524f-f111-bec7-0022489549a2</t>
  </si>
  <si>
    <t>CAS-1786080-T1H1L9</t>
  </si>
  <si>
    <t>64187014667</t>
  </si>
  <si>
    <t>15997bb4-1950-f111-bec6-6045bde5ccf4</t>
  </si>
  <si>
    <t>CAS-1786922-Z8H9S1</t>
  </si>
  <si>
    <t>5d3d9d7f-834e-f111-9a90-002248926a7f</t>
  </si>
  <si>
    <t>dd3bcb89-524f-f111-bec7-0022489549a2</t>
  </si>
  <si>
    <t>CAS-1785687-N3Y7M1</t>
  </si>
  <si>
    <t>92697427286</t>
  </si>
  <si>
    <t>5713aead-594e-f111-9a90-002248926a7f</t>
  </si>
  <si>
    <t>7de5600d-5752-f111-bec7-0022489549a2</t>
  </si>
  <si>
    <t>CAS-1785338-Z1D9D7</t>
  </si>
  <si>
    <t>94691131441</t>
  </si>
  <si>
    <t>6382e243-e053-f111-89e7-002248104426</t>
  </si>
  <si>
    <t>da4b82aa-f653-f111-bec7-0022489549a2</t>
  </si>
  <si>
    <t>CAS-1788742-D3D7C8</t>
  </si>
  <si>
    <t>99103720834</t>
  </si>
  <si>
    <t>427299cf-ff41-f111-9a91-002248966bca</t>
  </si>
  <si>
    <t>2fc97eaf-fd53-f111-bec7-0022489549a2</t>
  </si>
  <si>
    <t>CAS-1778582-D5H0R4</t>
  </si>
  <si>
    <t>20110085524</t>
  </si>
  <si>
    <t>1d0a3698-5c53-f111-89e7-002248104426</t>
  </si>
  <si>
    <t>9ccd223a-c954-f111-bec7-0022489549a2</t>
  </si>
  <si>
    <t>CAS-1788605-T0C8Q8</t>
  </si>
  <si>
    <t>25646159871</t>
  </si>
  <si>
    <t>47d124b4-1054-f111-89e7-002248104426</t>
  </si>
  <si>
    <t>0eba3a37-5256-f111-bec7-0022489549a2</t>
  </si>
  <si>
    <t>CAS-1789103-P4X1K1</t>
  </si>
  <si>
    <t>92894034623</t>
  </si>
  <si>
    <t>ab8c711a-cb57-f111-bec6-6045bdc3d15a</t>
  </si>
  <si>
    <t>CAS-1790508-W8B3D7</t>
  </si>
  <si>
    <t>3381fa95-d155-f111-89e7-002248104426</t>
  </si>
  <si>
    <t>a3da2446-8756-f111-bec7-0022489549a2</t>
  </si>
  <si>
    <t>CAS-1790228-R7D9M2</t>
  </si>
  <si>
    <t>53840841288</t>
  </si>
  <si>
    <t>a7e8166f-3a57-f111-89e7-002248104426</t>
  </si>
  <si>
    <t>8bdde04e-4057-f111-bec7-0022489549a2</t>
  </si>
  <si>
    <t>CAS-1790411-V5N8H2</t>
  </si>
  <si>
    <t>57919130285</t>
  </si>
  <si>
    <t>4eda31ea-b458-f111-bec6-6045bdc41744</t>
  </si>
  <si>
    <t>CAS-1791398-X9M2L9</t>
  </si>
  <si>
    <t>47a96402-f057-f111-bec6-7c1e5262ae61</t>
  </si>
  <si>
    <t>CAS-1790777-K9T1P8</t>
  </si>
  <si>
    <t>ff6622fd-4a52-f111-89e7-002248104426</t>
  </si>
  <si>
    <t>9ae22081-cf57-f111-bec7-0022489549a2</t>
  </si>
  <si>
    <t>CAS-1787435-P6S5P4</t>
  </si>
  <si>
    <t>20958301697</t>
  </si>
  <si>
    <t>6020948d-4891-f011-aa44-002248948796</t>
  </si>
  <si>
    <t>4ffbd292-285a-f111-bec7-0022489549a2</t>
  </si>
  <si>
    <t>CAS-1648610-N7V3N8</t>
  </si>
  <si>
    <t>17697455262</t>
  </si>
  <si>
    <t>02d07588-8452-f111-89e7-002248104426</t>
  </si>
  <si>
    <t>559ae5f9-285a-f111-bec7-0022489549a2</t>
  </si>
  <si>
    <t>CAS-1787908-W9X1X0</t>
  </si>
  <si>
    <t>88697771092</t>
  </si>
  <si>
    <t>3a73a197-585a-f111-bec6-7ced8da2ad9a</t>
  </si>
  <si>
    <t>CAS-1792720-J6R1X5</t>
  </si>
  <si>
    <t>6e434fa5-5947-f111-9a91-002248966bca</t>
  </si>
  <si>
    <t>22bfa03b-445a-f111-bec7-0022489549a2</t>
  </si>
  <si>
    <t>CAS-1781310-Y3X7L9</t>
  </si>
  <si>
    <t>68405090910</t>
  </si>
  <si>
    <t>e40c8e72-f532-f111-9a91-002248966bca</t>
  </si>
  <si>
    <t>6cbfa03b-445a-f111-bec7-0022489549a2</t>
  </si>
  <si>
    <t>CAS-1771050-Y6D8J5</t>
  </si>
  <si>
    <t>37691907203</t>
  </si>
  <si>
    <t>3439c49c-b312-f111-83da-002248108a02</t>
  </si>
  <si>
    <t>422cf1cd-495a-f111-bec7-0022489549a2</t>
  </si>
  <si>
    <t>CAS-1752239-X2D8X6</t>
  </si>
  <si>
    <t>62695278605</t>
  </si>
  <si>
    <t>390a6773-085b-f111-bec6-70a8a553988e</t>
  </si>
  <si>
    <t>CAS-1793051-W3Q5B8</t>
  </si>
  <si>
    <t>fb73ed56-3835-f111-9a91-002248966bca</t>
  </si>
  <si>
    <t>de70ad54-0d5b-f111-bec7-0022489549a2</t>
  </si>
  <si>
    <t>CAS-1772348-Q2X4G0</t>
  </si>
  <si>
    <t>22615217523</t>
  </si>
  <si>
    <t>bc161e1d-275e-f111-a826-7ced8db17d30</t>
  </si>
  <si>
    <t>CAS-1794327-H8R4L3</t>
  </si>
  <si>
    <t>341e3b27-735d-f111-a825-000d3acb41b7</t>
  </si>
  <si>
    <t>3419720a-cb5c-f111-bec8-0022489549a2</t>
  </si>
  <si>
    <t>009179b2-865c-f111-89e7-002248104426</t>
  </si>
  <si>
    <t>CAS-1793857-B0T1P3</t>
  </si>
  <si>
    <t>22698280296</t>
  </si>
  <si>
    <t>CAS-1793446-B0T3Z5</t>
  </si>
  <si>
    <t>5a014969-b30b-f111-83da-002248948c85</t>
  </si>
  <si>
    <t>ed99d39f-3215-f111-8341-002248954ea6</t>
  </si>
  <si>
    <t>CAS-1746780-M9H5W3</t>
  </si>
  <si>
    <t>28633718268</t>
  </si>
  <si>
    <t>efb497fe-8e16-f111-8341-7c1e526262a1</t>
  </si>
  <si>
    <t>CAS-1754297-Z4B9M3</t>
  </si>
  <si>
    <t>a798f5dc-c4eb-f011-92b9-000d3ad1cf65</t>
  </si>
  <si>
    <t>aa77557b-f616-f111-8341-002248954ea6</t>
  </si>
  <si>
    <t>CAS-1709843-D2C6L3</t>
  </si>
  <si>
    <t>69114189274</t>
  </si>
  <si>
    <t>197b48d5-7213-f111-83da-002248108a02</t>
  </si>
  <si>
    <t>151f20cc-8721-f111-8341-002248954ea6</t>
  </si>
  <si>
    <t>CAS-1752875-G1W0V9</t>
  </si>
  <si>
    <t>71694392937</t>
  </si>
  <si>
    <t>fd26532e-1423-f111-9730-002248108a02</t>
  </si>
  <si>
    <t>0218d4e0-1c23-f111-8341-002248954ea6</t>
  </si>
  <si>
    <t>CAS-1762301-S5R2D3</t>
  </si>
  <si>
    <t>28696335001</t>
  </si>
  <si>
    <t>49f10a48-c417-f111-83da-002248108a02</t>
  </si>
  <si>
    <t>c06986c2-8027-f111-8341-002248954ea6</t>
  </si>
  <si>
    <t>CAS-1755690-C1H5Z9</t>
  </si>
  <si>
    <t>50518084182</t>
  </si>
  <si>
    <t>7b5661d2-baaf-f011-aa44-002248948796</t>
  </si>
  <si>
    <t>e988abd0-c728-f111-8341-002248954ea6</t>
  </si>
  <si>
    <t>CAS-1665620-J4X8J1</t>
  </si>
  <si>
    <t>91688581213</t>
  </si>
  <si>
    <t>2407b11b-e3f4-f011-92b9-000d3ad1cf65</t>
  </si>
  <si>
    <t>a49b03e5-eef4-f011-8406-002248954ea6</t>
  </si>
  <si>
    <t>CAS-1719643-S1C4F3</t>
  </si>
  <si>
    <t>17693751558</t>
  </si>
  <si>
    <t>a6aa9b7e-08f1-f011-92b9-000d3ad1cf65</t>
  </si>
  <si>
    <t>c4a5ad7f-62f6-f011-8406-002248954ea6</t>
  </si>
  <si>
    <t>CAS-1715879-S5Q6R8</t>
  </si>
  <si>
    <t>45627207851</t>
  </si>
  <si>
    <t>1dca52dc-5af7-f011-92b9-000d3ad1cf65</t>
  </si>
  <si>
    <t>294aeb1a-69f7-f011-8406-002248954ea6</t>
  </si>
  <si>
    <t>CAS-1723871-V9B2T2</t>
  </si>
  <si>
    <t>78511098667</t>
  </si>
  <si>
    <t>812f9296-03f8-f011-8407-6045bdc3fb2c</t>
  </si>
  <si>
    <t>CAS-1724538-B3M1T8</t>
  </si>
  <si>
    <t>9756e2a0-b3f5-f011-92b9-000d3ad1cf65</t>
  </si>
  <si>
    <t>165beda2-28f8-f011-8406-002248954ea6</t>
  </si>
  <si>
    <t>CAS-1721144-B0Z1L2</t>
  </si>
  <si>
    <t>14813460575</t>
  </si>
  <si>
    <t>fc42700a-94ce-f011-ad8e-000d3acb3224</t>
  </si>
  <si>
    <t>4658cea5-7cfd-f011-8406-002248954ea6</t>
  </si>
  <si>
    <t>CAS-1689915-S9T3X4</t>
  </si>
  <si>
    <t>62994782850</t>
  </si>
  <si>
    <t>a32a23de-7e01-f111-bb47-002248986e94</t>
  </si>
  <si>
    <t>2ea33860-9b01-f111-8406-002248954ea6</t>
  </si>
  <si>
    <t>CAS-1739494-B5P7N5</t>
  </si>
  <si>
    <t>98845500206</t>
  </si>
  <si>
    <t>a9554dc0-8501-f111-bb47-002248986e94</t>
  </si>
  <si>
    <t>7263d0f4-a001-f111-8406-002248954ea6</t>
  </si>
  <si>
    <t>CAS-1739537-P7V4W4</t>
  </si>
  <si>
    <t>31573017492</t>
  </si>
  <si>
    <t>fad038ba-4202-f111-bb47-002248986e94</t>
  </si>
  <si>
    <t>05c669db-4e02-f111-8406-002248954ea6</t>
  </si>
  <si>
    <t>CAS-1740011-N4C2F9</t>
  </si>
  <si>
    <t>65585215435</t>
  </si>
  <si>
    <t>7b2e6ee9-2f02-f111-bb47-002248986e94</t>
  </si>
  <si>
    <t>67a5eaad-5f02-f111-8406-002248954ea6</t>
  </si>
  <si>
    <t>CAS-1739871-T0X7Z7</t>
  </si>
  <si>
    <t>24291532136</t>
  </si>
  <si>
    <t>a05a5c5c-fff0-f011-92b9-000d3ad1cf65</t>
  </si>
  <si>
    <t>06c45167-6502-f111-8406-002248954ea6</t>
  </si>
  <si>
    <t>CAS-1715563-Y3X3R9</t>
  </si>
  <si>
    <t>99585534468</t>
  </si>
  <si>
    <t>965cbc13-2ccb-f011-ad8e-000d3acb3224</t>
  </si>
  <si>
    <t>4a91dc6f-4406-f111-8406-002248954ea6</t>
  </si>
  <si>
    <t>CAS-1687389-M6B8J4</t>
  </si>
  <si>
    <t>29693010301</t>
  </si>
  <si>
    <t>0be1c64f-c992-f011-aa44-002248948796</t>
  </si>
  <si>
    <t>d7150868-020b-f111-8406-002248954ea6</t>
  </si>
  <si>
    <t>CAS-1649754-F9G1M3</t>
  </si>
  <si>
    <t>33693245742</t>
  </si>
  <si>
    <t>fa43fd18-970b-f111-83da-002248948c85</t>
  </si>
  <si>
    <t>038d0615-a30b-f111-8406-002248954ea6</t>
  </si>
  <si>
    <t>CAS-1746422-Z6Z5K9</t>
  </si>
  <si>
    <t>52763572371</t>
  </si>
  <si>
    <t>3b02d645-9a10-f111-83da-002248108a02</t>
  </si>
  <si>
    <t>1100c2b7-b910-f111-8406-002248954ea6</t>
  </si>
  <si>
    <t>CAS-1750683-J2L0D4</t>
  </si>
  <si>
    <t>13879884065</t>
  </si>
  <si>
    <t>a41815c5-e569-f111-9b48-002248926028</t>
  </si>
  <si>
    <t>CAS-1802262-Q2Q6C5</t>
  </si>
  <si>
    <t>963fb24d-240d-f111-83da-002248108a02</t>
  </si>
  <si>
    <t>3b6c9065-6111-f111-8406-002248954ea6</t>
  </si>
  <si>
    <t>CAS-1748401-V7Y4G6</t>
  </si>
  <si>
    <t>29183090519</t>
  </si>
  <si>
    <t>ae7359b4-a716-f111-8341-7c1e526262a1</t>
  </si>
  <si>
    <t>CAS-1754448-G7L6M2</t>
  </si>
  <si>
    <t>b6260b4b-9a2d-f111-9730-002248108a02</t>
  </si>
  <si>
    <t>c6cbccd3-ac2d-f111-88b4-002248954ea6</t>
  </si>
  <si>
    <t>CAS-1769281-Z2X4B8</t>
  </si>
  <si>
    <t>80552085384</t>
  </si>
  <si>
    <t>aa5b2002-6533-f111-9a91-002248966bca</t>
  </si>
  <si>
    <t>d9e71c6c-7133-f111-88b4-002248954ea6</t>
  </si>
  <si>
    <t>CAS-1771286-P1L2R6</t>
  </si>
  <si>
    <t>41676100567</t>
  </si>
  <si>
    <t>e46c4976-ff23-f111-9730-002248108a02</t>
  </si>
  <si>
    <t>7c269661-5236-f111-88b5-002248954ea6</t>
  </si>
  <si>
    <t>CAS-1763137-G1V0L6</t>
  </si>
  <si>
    <t>95768646749</t>
  </si>
  <si>
    <t>7b5fd3f5-21aa-f011-aa44-002248948796</t>
  </si>
  <si>
    <t>0132125b-5438-f111-88b5-002248954ea6</t>
  </si>
  <si>
    <t>CAS-1662466-G0Y2C3</t>
  </si>
  <si>
    <t>39681010929</t>
  </si>
  <si>
    <t>ad48f60e-9b38-f111-9a91-002248966bca</t>
  </si>
  <si>
    <t>2620b4bd-a638-f111-88b5-002248954ea6</t>
  </si>
  <si>
    <t>CAS-1774178-G3L2B7</t>
  </si>
  <si>
    <t>34993979328</t>
  </si>
  <si>
    <t>3271aff3-da39-f111-9a91-002248966bca</t>
  </si>
  <si>
    <t>44f80a3b-503a-f111-88b5-002248954ea6</t>
  </si>
  <si>
    <t>CAS-1774709-B6T9K5</t>
  </si>
  <si>
    <t>58284070428</t>
  </si>
  <si>
    <t>1bb12057-de41-f111-88b4-70a8a554f30d</t>
  </si>
  <si>
    <t>CAS-1778401-V8L6C6</t>
  </si>
  <si>
    <t>493806cc-4d3c-f111-88b4-7c1e528a08de</t>
  </si>
  <si>
    <t>CAS-1775345-Y0K7N1</t>
  </si>
  <si>
    <t>4d2d3863-cf3e-f111-9a91-002248966bca</t>
  </si>
  <si>
    <t>c6428247-fb3e-f111-88b5-002248954ea6</t>
  </si>
  <si>
    <t>CAS-1777361-R6W5G4</t>
  </si>
  <si>
    <t>44367960203</t>
  </si>
  <si>
    <t>43deb15b-b424-f111-9730-002248108a02</t>
  </si>
  <si>
    <t>89bded26-1b44-f111-88b5-002248954ea6</t>
  </si>
  <si>
    <t>CAS-1763512-B9Q8Q1</t>
  </si>
  <si>
    <t>17204394793</t>
  </si>
  <si>
    <t>cd64a651-90f6-f011-92b9-000d3ad1cf65</t>
  </si>
  <si>
    <t>80dda1e5-855e-f111-a826-002248954ea6</t>
  </si>
  <si>
    <t>CAS-1722718-D4S4W0</t>
  </si>
  <si>
    <t>79930425661</t>
  </si>
  <si>
    <t>4288aa6e-7f5d-f111-89e7-002248104426</t>
  </si>
  <si>
    <t>de14b8a1-5063-f111-a826-002248954ea6</t>
  </si>
  <si>
    <t>CAS-1793979-Y3Q5L5</t>
  </si>
  <si>
    <t>38698567556</t>
  </si>
  <si>
    <t>65bccd71-5b64-f111-9b48-002248926028</t>
  </si>
  <si>
    <t>16a1b980-2b65-f111-a826-002248954ea6</t>
  </si>
  <si>
    <t>CAS-1798196-F9K3Z5</t>
  </si>
  <si>
    <t>80696461211</t>
  </si>
  <si>
    <t>5aa03b4b-ce42-f111-9a91-002248966bca</t>
  </si>
  <si>
    <t>986cebe4-2666-f111-a826-002248954ea6</t>
  </si>
  <si>
    <t>CAS-1779149-K7T7P4</t>
  </si>
  <si>
    <t>54068534394</t>
  </si>
  <si>
    <t>2863be69-18fb-f011-bb47-002248986e94</t>
  </si>
  <si>
    <t>d9fb067d-2766-f111-a826-002248954ea6</t>
  </si>
  <si>
    <t>CAS-1726650-H0L9P0</t>
  </si>
  <si>
    <t>40824964997</t>
  </si>
  <si>
    <t>fca16d82-fc70-f111-9b48-002248926028</t>
  </si>
  <si>
    <t>6038f459-0671-f111-ab0d-002248954ea6</t>
  </si>
  <si>
    <t>CAS-1808046-Q6L3P6</t>
  </si>
  <si>
    <t>52690661986</t>
  </si>
  <si>
    <t>aeb1914a-b754-f111-89e7-002248104426</t>
  </si>
  <si>
    <t>5fb41a4c-7a73-f111-ab0f-002248954ea6</t>
  </si>
  <si>
    <t>CAS-1789409-P4K2B9</t>
  </si>
  <si>
    <t>42588397389</t>
  </si>
  <si>
    <t>bdd67827-0e74-f111-9b48-002248926028</t>
  </si>
  <si>
    <t>d99b099e-1274-f111-ab0f-002248954ea6</t>
  </si>
  <si>
    <t>CAS-1810290-R1N2L8</t>
  </si>
  <si>
    <t>25667021864</t>
  </si>
  <si>
    <t>def512bd-044c-f111-9a90-002248926a7f</t>
  </si>
  <si>
    <t>fef2ff8d-6174-f111-ab0f-002248954ea6</t>
  </si>
  <si>
    <t>CAS-1783946-X7V6L9</t>
  </si>
  <si>
    <t>16216775493</t>
  </si>
  <si>
    <t>f4676d1f-a845-f111-9a91-002248966bca</t>
  </si>
  <si>
    <t>b9d43ea4-b845-f111-bec7-002248954ea6</t>
  </si>
  <si>
    <t>CAS-1780911-Q2B0P6</t>
  </si>
  <si>
    <t>93659865053</t>
  </si>
  <si>
    <t>d9a84d73-1345-f111-9a91-002248966bca</t>
  </si>
  <si>
    <t>00087186-bd45-f111-bec7-002248954ea6</t>
  </si>
  <si>
    <t>CAS-1780690-Q5T5W4</t>
  </si>
  <si>
    <t>30966331726</t>
  </si>
  <si>
    <t>a80434d4-f844-f111-9a91-002248966bca</t>
  </si>
  <si>
    <t>2e3907ca-be45-f111-bec7-002248954ea6</t>
  </si>
  <si>
    <t>CAS-1780540-V8K3D1</t>
  </si>
  <si>
    <t>77344124513</t>
  </si>
  <si>
    <t>eb3cd24d-3c42-f111-9a91-002248966bca</t>
  </si>
  <si>
    <t>accfac1c-3046-f111-bec7-002248954ea6</t>
  </si>
  <si>
    <t>CAS-1778691-Q2L3K2</t>
  </si>
  <si>
    <t>30803456855</t>
  </si>
  <si>
    <t>25fd812e-1e18-f111-9730-002248108a02</t>
  </si>
  <si>
    <t>13223955-a947-f111-bec7-002248954ea6</t>
  </si>
  <si>
    <t>CAS-1755764-V1M3R7</t>
  </si>
  <si>
    <t>93385718619</t>
  </si>
  <si>
    <t>b2da629e-7e48-f111-9a91-002248966bca</t>
  </si>
  <si>
    <t>d401910c-8a48-f111-bec7-002248954ea6</t>
  </si>
  <si>
    <t>CAS-1782293-Y0Q4S4</t>
  </si>
  <si>
    <t>93697747630</t>
  </si>
  <si>
    <t>cac1d97e-fc40-f111-9a91-002248966bca</t>
  </si>
  <si>
    <t>3bb8fbc3-fd49-f111-bec7-002248954ea6</t>
  </si>
  <si>
    <t>CAS-1778189-X3C3T0</t>
  </si>
  <si>
    <t>55321108302</t>
  </si>
  <si>
    <t>8050ff69-e157-f111-89e7-002248104426</t>
  </si>
  <si>
    <t>e293b7a6-fd57-f111-bec7-002248954ea6</t>
  </si>
  <si>
    <t>CAS-1790655-S6X3C5</t>
  </si>
  <si>
    <t>74380747283</t>
  </si>
  <si>
    <t>8b013e9c-f957-f111-89e7-002248104426</t>
  </si>
  <si>
    <t>7ca90dcd-ff57-f111-bec7-002248954ea6</t>
  </si>
  <si>
    <t>CAS-1790886-Z3K6J7</t>
  </si>
  <si>
    <t>54844261540</t>
  </si>
  <si>
    <t>7d3b8e3c-4034-f111-9a91-002248966bca</t>
  </si>
  <si>
    <t>740f6fe2-9858-f111-bec7-002248954ea6</t>
  </si>
  <si>
    <t>CAS-1771834-T8Z0W9</t>
  </si>
  <si>
    <t>35681832883</t>
  </si>
  <si>
    <t>eae1ddcb-b758-f111-89e7-002248104426</t>
  </si>
  <si>
    <t>954764b0-375a-f111-bec7-002248954ea6</t>
  </si>
  <si>
    <t>CAS-1791420-N6G1B5</t>
  </si>
  <si>
    <t>76211438985</t>
  </si>
  <si>
    <t>c39e6799-e744-f111-9a91-002248966bca</t>
  </si>
  <si>
    <t>a044d948-385a-f111-bec7-002248954ea6</t>
  </si>
  <si>
    <t>CAS-1780482-N0V7P4</t>
  </si>
  <si>
    <t>85211851327</t>
  </si>
  <si>
    <t>75d782d5-c9dd-ef11-a731-002248931005</t>
  </si>
  <si>
    <t>e5eced16-0bdd-ef11-a730-002248955a6d</t>
  </si>
  <si>
    <t>f8bc3046-a9cc-ef11-95f6-6045bdc2b61b</t>
  </si>
  <si>
    <t>CAS-1532987-Y0P0N3</t>
  </si>
  <si>
    <t>94866952886</t>
  </si>
  <si>
    <t>81e8e804-f92e-f011-9d47-7c1e522b7156</t>
  </si>
  <si>
    <t>48575d7e-e039-f011-b4ca-002248955e7e</t>
  </si>
  <si>
    <t>CAS-1589745-P2H8D9</t>
  </si>
  <si>
    <t>20685900609</t>
  </si>
  <si>
    <t>3beef762-a866-f011-95f3-000d3ad1cf65</t>
  </si>
  <si>
    <t>54797bba-0178-f011-b4cb-00224895607d</t>
  </si>
  <si>
    <t>CAS-1626740-J8J8Y4</t>
  </si>
  <si>
    <t>45828156177</t>
  </si>
  <si>
    <t>7915873c-17ef-ef11-a4dd-7c1e5262c8b2</t>
  </si>
  <si>
    <t>468ed953-9419-f011-998a-00224895610d</t>
  </si>
  <si>
    <t>CAS-1551201-W8Q6J5</t>
  </si>
  <si>
    <t>42966521482</t>
  </si>
  <si>
    <t>e475790a-3517-f011-9d47-6045bde525ee</t>
  </si>
  <si>
    <t>8798eb5f-9419-f011-998a-00224895610d</t>
  </si>
  <si>
    <t>CAS-1578630-J6M7Y9</t>
  </si>
  <si>
    <t>88135317330</t>
  </si>
  <si>
    <t>c250d15f-5f30-f011-9d47-7c1e522b7156</t>
  </si>
  <si>
    <t>40fee14f-2f38-ef11-a316-00224895651d</t>
  </si>
  <si>
    <t>CAS-1590555-V4X9B1</t>
  </si>
  <si>
    <t>45852678047</t>
  </si>
  <si>
    <t>9e1abf73-086d-f011-b4cb-000d3ad10740</t>
  </si>
  <si>
    <t>048daa9f-9e71-ef11-a670-002248956936</t>
  </si>
  <si>
    <t>7c6905c1-6e68-f011-95f3-000d3ad1cf65</t>
  </si>
  <si>
    <t>CAS-1631127-K9J7Y2</t>
  </si>
  <si>
    <t>43573307607</t>
  </si>
  <si>
    <t>CAS-1627938-F3P2C2</t>
  </si>
  <si>
    <t>4d2a570c-b200-f111-bb47-002248986e94</t>
  </si>
  <si>
    <t>CAS-1738742-W1Y3B0</t>
  </si>
  <si>
    <t>9cc7bc67-e652-f011-95f3-000d3aca6c5f</t>
  </si>
  <si>
    <t>b8474693-0e91-ef11-8a69-0022489570cc</t>
  </si>
  <si>
    <t>CAS-1614670-Y4Z4H3</t>
  </si>
  <si>
    <t>77179402724</t>
  </si>
  <si>
    <t>d51c875e-987a-f011-8151-00224893967e</t>
  </si>
  <si>
    <t>CAS-1637242-H2T5S0</t>
  </si>
  <si>
    <t>50c8de53-519a-ef11-95f6-0022489910af</t>
  </si>
  <si>
    <t>68b32b71-fdad-ef11-b8e8-002248957885</t>
  </si>
  <si>
    <t>CAS-1479944-N4D3K3</t>
  </si>
  <si>
    <t>33453594546</t>
  </si>
  <si>
    <t>3fb889d5-865b-f011-95f3-000d3aca6c5f</t>
  </si>
  <si>
    <t>fe3302d7-c06d-f011-b4cb-002248957ae4</t>
  </si>
  <si>
    <t>CAS-1621469-R3S4G6</t>
  </si>
  <si>
    <t>38707933958</t>
  </si>
  <si>
    <t>3bfdde37-6852-f011-95f3-000d3aca6c5f</t>
  </si>
  <si>
    <t>a62421ec-e317-ef11-9f8a-0022489599fc</t>
  </si>
  <si>
    <t>CAS-1614507-D8Y5D8</t>
  </si>
  <si>
    <t>72677243104</t>
  </si>
  <si>
    <t>95459c4c-771e-f111-9730-002248108a02</t>
  </si>
  <si>
    <t>dfa4b8cb-81d7-ee11-904d-00224895ad60</t>
  </si>
  <si>
    <t>CAS-1759256-H9N5P7</t>
  </si>
  <si>
    <t>15780455300</t>
  </si>
  <si>
    <t>87363570-697d-f011-8151-000d3ad157cb</t>
  </si>
  <si>
    <t>91a2cb31-5af2-ef11-be20-00224895b9cd</t>
  </si>
  <si>
    <t>CAS-1638524-D1Y1V4</t>
  </si>
  <si>
    <t>81136981729</t>
  </si>
  <si>
    <t>114e5b6a-88d7-ef11-95f5-000d3ad1c466</t>
  </si>
  <si>
    <t>2d35e4e4-5af2-ef11-be20-00224895b9cd</t>
  </si>
  <si>
    <t>CAS-1525878-B7N9P5</t>
  </si>
  <si>
    <t>54683765666</t>
  </si>
  <si>
    <t>a28d7d1e-06db-f011-ad8e-000d3acb3224</t>
  </si>
  <si>
    <t>90f92a12-ab2c-f111-88b3-00224895bbff</t>
  </si>
  <si>
    <t>CAS-1701262-Q1B3W5</t>
  </si>
  <si>
    <t>12188393470</t>
  </si>
  <si>
    <t>159938d5-8b2c-f111-9730-002248108a02</t>
  </si>
  <si>
    <t>5b6c732d-af2c-f111-88b3-00224895bbff</t>
  </si>
  <si>
    <t>CAS-1768078-W0W9B0</t>
  </si>
  <si>
    <t>51473557757</t>
  </si>
  <si>
    <t>b0d1a2cf-a92c-f111-9730-002248108a02</t>
  </si>
  <si>
    <t>5457bc2c-b62c-f111-88b3-00224895bbff</t>
  </si>
  <si>
    <t>CAS-1768315-R6Z7G6</t>
  </si>
  <si>
    <t>30712949685</t>
  </si>
  <si>
    <t>5ab0effc-5c2d-f111-88b3-7ced8da1be46</t>
  </si>
  <si>
    <t>CAS-1768830-D7T0Z7</t>
  </si>
  <si>
    <t>43271d32-12b8-ef11-95f6-6045bdc2b61b</t>
  </si>
  <si>
    <t>f6769033-25b8-ef11-a72f-00224895cfd4</t>
  </si>
  <si>
    <t>CAS-1502484-F3Q7S2</t>
  </si>
  <si>
    <t>28814518417</t>
  </si>
  <si>
    <t>443bb20d-ddda-f011-ad8e-000d3acb3224</t>
  </si>
  <si>
    <t>65f4a212-1ddb-f011-8543-00224895d652</t>
  </si>
  <si>
    <t>CAS-1700726-G7V3G9</t>
  </si>
  <si>
    <t>64693796762</t>
  </si>
  <si>
    <t>8d46c7a7-8f29-f111-9730-002248108a02</t>
  </si>
  <si>
    <t>2e9c2bc2-ca39-ef11-a316-00224895dcf0</t>
  </si>
  <si>
    <t>CAS-1766717-R2P0V7</t>
  </si>
  <si>
    <t>94696544282</t>
  </si>
  <si>
    <t>ba9d2926-71f7-f011-92b9-000d3ad1cf65</t>
  </si>
  <si>
    <t>78e30afc-702c-ef11-840a-00224895de44</t>
  </si>
  <si>
    <t>CAS-1723955-T0P2P9</t>
  </si>
  <si>
    <t>95396605531</t>
  </si>
  <si>
    <t>f5e449b1-d8df-f011-ad8e-000d3acb3224</t>
  </si>
  <si>
    <t>6fdf0f23-1c2d-ef11-840a-00224895de44</t>
  </si>
  <si>
    <t>CAS-1704773-W0W2X6</t>
  </si>
  <si>
    <t>60129660056</t>
  </si>
  <si>
    <t>c5184a80-c90a-f011-bae4-000d3ad0bafe</t>
  </si>
  <si>
    <t>7d63aab8-940a-f011-bae2-00224895e03c</t>
  </si>
  <si>
    <t>b557ae30-25fe-ef11-a4de-000d3ad2a423</t>
  </si>
  <si>
    <t>CAS-1570922-D8M8T8</t>
  </si>
  <si>
    <t>81786741649</t>
  </si>
  <si>
    <t>5605c25b-8123-f111-9730-002248108a02</t>
  </si>
  <si>
    <t>17271c20-ecf2-ee11-a1fe-00224895f209</t>
  </si>
  <si>
    <t>CAS-1762916-C8P5K5</t>
  </si>
  <si>
    <t>17835614721</t>
  </si>
  <si>
    <t>c9626f32-ff23-f111-9730-002248108a02</t>
  </si>
  <si>
    <t>ab0027d8-2224-f111-8341-00224896190d</t>
  </si>
  <si>
    <t>CAS-1763134-D5T1B9</t>
  </si>
  <si>
    <t>99694024367</t>
  </si>
  <si>
    <t>c737c7e8-9713-f111-83da-002248108a02</t>
  </si>
  <si>
    <t>02c15c5c-2624-f111-8341-00224896190d</t>
  </si>
  <si>
    <t>CAS-1753156-B5Y9T7</t>
  </si>
  <si>
    <t>91687454119</t>
  </si>
  <si>
    <t>862db4ba-3981-f011-8151-000d3ad157cb</t>
  </si>
  <si>
    <t>069e6fd5-2edc-ee11-904d-002248963a05</t>
  </si>
  <si>
    <t>CAS-1640226-F1B0L4</t>
  </si>
  <si>
    <t>83842643835</t>
  </si>
  <si>
    <t>2625e2cc-7b8c-f011-8151-000d3ad157cb</t>
  </si>
  <si>
    <t>8c6ae692-bd19-f011-9989-002248964b72</t>
  </si>
  <si>
    <t>CAS-1646215-Y3X9P9</t>
  </si>
  <si>
    <t>84168151850</t>
  </si>
  <si>
    <t>7f9cd8f1-371b-f011-9d47-6045bde525ee</t>
  </si>
  <si>
    <t>b07ef1a2-591b-f011-9989-002248964b72</t>
  </si>
  <si>
    <t>CAS-1580548-W3M0L0</t>
  </si>
  <si>
    <t>85326579112</t>
  </si>
  <si>
    <t>bb3dfad0-e20d-f011-998b-000d3ad0bafe</t>
  </si>
  <si>
    <t>dca03e1b-4b0d-f011-998a-002248964b72</t>
  </si>
  <si>
    <t>a9ee1454-740b-f011-a4de-000d3ad2a423</t>
  </si>
  <si>
    <t>CAS-1572541-V3L4X6</t>
  </si>
  <si>
    <t>14915986179</t>
  </si>
  <si>
    <t>c0caf53f-a40e-f011-998b-00224895e766</t>
  </si>
  <si>
    <t>3c844cc9-f40d-f011-998a-002248964b72</t>
  </si>
  <si>
    <t>2e877e2c-c50a-f011-a4de-000d3ad2a423</t>
  </si>
  <si>
    <t>CAS-1573266-D7C6C1</t>
  </si>
  <si>
    <t>26588063701</t>
  </si>
  <si>
    <t>7f98eb95-c1ff-ef11-a4de-000d3ad2a423</t>
  </si>
  <si>
    <t>32a7e863-9300-f011-bae3-002248964b72</t>
  </si>
  <si>
    <t>CAS-1563081-B3T9V5</t>
  </si>
  <si>
    <t>96190128203</t>
  </si>
  <si>
    <t>ab0ec1b9-1705-f011-bae2-002248972be8</t>
  </si>
  <si>
    <t>75f4bb7c-8004-f011-bae3-002248964b72</t>
  </si>
  <si>
    <t>85fc8c0a-7162-ef11-a4e6-6045bdc3bf82</t>
  </si>
  <si>
    <t>CAS-1566529-T7T9K9</t>
  </si>
  <si>
    <t>92316416208</t>
  </si>
  <si>
    <t>e652060f-e70a-f011-a4de-000d3ad2a423</t>
  </si>
  <si>
    <t>655e874f-740b-f011-bae3-002248964b72</t>
  </si>
  <si>
    <t>CAS-1571041-S8R2J9</t>
  </si>
  <si>
    <t>91685666460</t>
  </si>
  <si>
    <t>858540c6-cf15-f011-9989-7c1e52625ae5</t>
  </si>
  <si>
    <t>9ca3f769-c814-f011-9989-0022489660d5</t>
  </si>
  <si>
    <t>2a062a0f-400f-f011-9d47-6045bde525ee</t>
  </si>
  <si>
    <t>CAS-1577973-T1H3C8</t>
  </si>
  <si>
    <t>36685847296</t>
  </si>
  <si>
    <t>ccfcc503-7bf9-ef11-a4de-000d3ad20122</t>
  </si>
  <si>
    <t>244dca97-f114-f011-9989-0022489660d5</t>
  </si>
  <si>
    <t>CAS-1558665-Y3N5V8</t>
  </si>
  <si>
    <t>67585702783</t>
  </si>
  <si>
    <t>c9107a27-eb46-f111-9a91-002248966bca</t>
  </si>
  <si>
    <t>8e14ccee-513f-f011-8779-0022489684c8</t>
  </si>
  <si>
    <t>CAS-1781159-X7W1S9</t>
  </si>
  <si>
    <t>31648911468</t>
  </si>
  <si>
    <t>df142149-8e3f-f011-a2d9-00224896aeed</t>
  </si>
  <si>
    <t>4e8a63f4-943f-f011-8779-0022489684c8</t>
  </si>
  <si>
    <t>CAS-1599365-V4Q9W5</t>
  </si>
  <si>
    <t>51912546335</t>
  </si>
  <si>
    <t>32353268-eb35-f011-a2d9-00224896aeed</t>
  </si>
  <si>
    <t>4d1c52d1-f835-f011-8c4c-0022489684c8</t>
  </si>
  <si>
    <t>CAS-1593807-K2G3L1</t>
  </si>
  <si>
    <t>53954253142</t>
  </si>
  <si>
    <t>c357f0c6-98af-f011-aa44-002248948796</t>
  </si>
  <si>
    <t>84099eeb-30b5-f011-bbd2-0022489685ee</t>
  </si>
  <si>
    <t>CAS-1665436-D7H7R5</t>
  </si>
  <si>
    <t>15484479625</t>
  </si>
  <si>
    <t>04606002-2cec-f011-92b9-000d3ad1cf65</t>
  </si>
  <si>
    <t>96099eeb-30b5-f011-bbd2-0022489685ee</t>
  </si>
  <si>
    <t>CAS-1710117-D5P4N0</t>
  </si>
  <si>
    <t>39704971804</t>
  </si>
  <si>
    <t>d38c69c7-09a7-f011-aa44-002248948796</t>
  </si>
  <si>
    <t>CAS-1659530-B6B6C1</t>
  </si>
  <si>
    <t>9db94ec1-38b5-f011-bbd3-7ced8d330952</t>
  </si>
  <si>
    <t>CAS-1670515-P8P1C6</t>
  </si>
  <si>
    <t>96911364-c37e-ef11-a4e5-00224895116e</t>
  </si>
  <si>
    <t>cc1a2be6-cd40-f011-877a-002248969e55</t>
  </si>
  <si>
    <t>CAS-1461699-S0G6G6</t>
  </si>
  <si>
    <t>15680359371</t>
  </si>
  <si>
    <t>7896c27f-a945-f011-8779-002248108958</t>
  </si>
  <si>
    <t>04a594b4-a642-f011-877a-002248969e55</t>
  </si>
  <si>
    <t>fbf67f5a-a142-f011-a2d9-00224896aeed</t>
  </si>
  <si>
    <t>CAS-1603502-D0P6P9</t>
  </si>
  <si>
    <t>56680792527</t>
  </si>
  <si>
    <t>935544ff-345d-f011-95f3-000d3aca6c5f</t>
  </si>
  <si>
    <t>0aa96dee-aa42-f011-877a-002248969e55</t>
  </si>
  <si>
    <t>CAS-1622475-C2T8X4</t>
  </si>
  <si>
    <t>12268116839</t>
  </si>
  <si>
    <t>8c2200b2-8e35-f011-a2d9-00224896aeed</t>
  </si>
  <si>
    <t>9bff59b6-f142-f011-877a-002248969e55</t>
  </si>
  <si>
    <t>CAS-1593642-W7S4J5</t>
  </si>
  <si>
    <t>65461428664</t>
  </si>
  <si>
    <t>653539ef-bb0d-f011-9d47-6045bde525ee</t>
  </si>
  <si>
    <t>fc41007d-ce35-f011-8c4c-002248969e55</t>
  </si>
  <si>
    <t>CAS-1572169-T5V9Z3</t>
  </si>
  <si>
    <t>46630572897</t>
  </si>
  <si>
    <t>80d7ac6a-f522-f011-9d47-6045bde525ee</t>
  </si>
  <si>
    <t>c83becf0-fc22-f011-8c4d-002248969e55</t>
  </si>
  <si>
    <t>CAS-1582957-T5Z1C2</t>
  </si>
  <si>
    <t>85686230544</t>
  </si>
  <si>
    <t>a0b77301-ed77-f011-95f2-0022489771dc</t>
  </si>
  <si>
    <t>439080a4-8525-f011-8c4d-002248969e55</t>
  </si>
  <si>
    <t>CAS-1635991-Z1X1T5</t>
  </si>
  <si>
    <t>80684761699</t>
  </si>
  <si>
    <t>ecb29051-3e26-f011-9d47-6045bde525ee</t>
  </si>
  <si>
    <t>6bf067ef-6726-f011-8c4d-002248969e55</t>
  </si>
  <si>
    <t>CAS-1585232-C5C8J3</t>
  </si>
  <si>
    <t>36686711928</t>
  </si>
  <si>
    <t>66d66482-6ddc-ef11-95f5-000d3ad1c466</t>
  </si>
  <si>
    <t>38d5a6b0-3631-f011-8c4d-002248969e55</t>
  </si>
  <si>
    <t>CAS-1531120-Z6B7B7</t>
  </si>
  <si>
    <t>57303365304</t>
  </si>
  <si>
    <t>c4bb2c07-ca20-f011-998b-00224895e766</t>
  </si>
  <si>
    <t>063dcea5-8d20-f011-9989-002248969e55</t>
  </si>
  <si>
    <t>d43c51cd-e709-f011-a4de-000d3ad2a423</t>
  </si>
  <si>
    <t>CAS-1582569-W6C1Z9</t>
  </si>
  <si>
    <t>20390267192</t>
  </si>
  <si>
    <t>82cafcc4-fd23-f011-8c4e-000d3ad0bafe</t>
  </si>
  <si>
    <t>353146a5-9722-f011-9989-002248969e55</t>
  </si>
  <si>
    <t>78c3122f-8922-f011-9d47-6045bde525ee</t>
  </si>
  <si>
    <t>CAS-1583650-Q7H6N2</t>
  </si>
  <si>
    <t>58924996126</t>
  </si>
  <si>
    <t>4afa62d6-92d4-f011-ad8e-000d3acb3224</t>
  </si>
  <si>
    <t>6f07e30c-cb3a-f011-b4cb-002248969e55</t>
  </si>
  <si>
    <t>CAS-1694797-D0P8J9</t>
  </si>
  <si>
    <t>77686920650</t>
  </si>
  <si>
    <t>def5d65b-ba3a-f011-a2d9-00224896aeed</t>
  </si>
  <si>
    <t>CAS-1596491-V6C3C6</t>
  </si>
  <si>
    <t>24066fd8-e73c-f011-b4cd-00224891e269</t>
  </si>
  <si>
    <t>3e5fda69-bf3c-f011-b4cb-002248969e55</t>
  </si>
  <si>
    <t>41934742-2a19-f011-9d47-6045bde525ee</t>
  </si>
  <si>
    <t>CAS-1597991-K0K9B6</t>
  </si>
  <si>
    <t>72661517849</t>
  </si>
  <si>
    <t>4a8241a8-d440-f011-877a-00224891e269</t>
  </si>
  <si>
    <t>7d4b72f4-173d-f011-b4cb-002248969e55</t>
  </si>
  <si>
    <t>009ff957-063d-f011-a2d9-00224896aeed</t>
  </si>
  <si>
    <t>CAS-1600370-Y4B3C7</t>
  </si>
  <si>
    <t>35571164392</t>
  </si>
  <si>
    <t>fdf73be1-13dd-ef11-95f5-000d3ad1c466</t>
  </si>
  <si>
    <t>9fa87455-91e2-ef11-be20-00224896a8b6</t>
  </si>
  <si>
    <t>CAS-1531755-N8L1M5</t>
  </si>
  <si>
    <t>97421414694</t>
  </si>
  <si>
    <t>207dfd42-3f44-f111-9a91-002248966bca</t>
  </si>
  <si>
    <t>CAS-1780087-V5W3J7</t>
  </si>
  <si>
    <t>0e9f392b-5f3b-f011-a2d9-00224896aeed</t>
  </si>
  <si>
    <t>7ccb3e11-0b56-f011-bec1-00224896b05d</t>
  </si>
  <si>
    <t>CAS-1596829-P5T4D8</t>
  </si>
  <si>
    <t>60844766995</t>
  </si>
  <si>
    <t>e59f1818-2e05-f011-a4de-000d3ad2a423</t>
  </si>
  <si>
    <t>3600ed49-85a1-ef11-8a69-00224896b2a4</t>
  </si>
  <si>
    <t>CAS-1566673-P9R6N7</t>
  </si>
  <si>
    <t>22680324556</t>
  </si>
  <si>
    <t>75a01e7b-074c-f011-a2d9-002248973324</t>
  </si>
  <si>
    <t>885e9acb-8b55-f011-bec1-00224896bfde</t>
  </si>
  <si>
    <t>CAS-1608739-C1J4W6</t>
  </si>
  <si>
    <t>40677739150</t>
  </si>
  <si>
    <t>fa3d130d-d8ae-f011-aa44-002248948796</t>
  </si>
  <si>
    <t>d65b8b79-36fe-ef11-bae3-00224896c370</t>
  </si>
  <si>
    <t>CAS-1664851-P0Z1T2</t>
  </si>
  <si>
    <t>32121100034</t>
  </si>
  <si>
    <t>a2f05fc1-30b2-f011-aa44-002248948796</t>
  </si>
  <si>
    <t>CAS-1666839-Z8V2D4</t>
  </si>
  <si>
    <t>e16116f9-6330-f011-8c4d-0022489293de</t>
  </si>
  <si>
    <t>d0862c2e-fa02-f011-bae3-00224896c370</t>
  </si>
  <si>
    <t>f4db45ff-7cf5-ef11-a4de-000d3ad20122</t>
  </si>
  <si>
    <t>CAS-1590597-F8N2L6</t>
  </si>
  <si>
    <t>69981990599</t>
  </si>
  <si>
    <t>5cba2a0a-f03d-f111-9a91-002248966bca</t>
  </si>
  <si>
    <t>88a5e337-0c1f-ef11-840b-00224896c4b3</t>
  </si>
  <si>
    <t>CAS-1776664-P8T5P0</t>
  </si>
  <si>
    <t>88677676612</t>
  </si>
  <si>
    <t>02ba8185-bcbe-f011-aa44-00224898c55c</t>
  </si>
  <si>
    <t>f4976d0e-88bf-f011-bbd2-00224896df08</t>
  </si>
  <si>
    <t>CAS-1677734-R8R4N4</t>
  </si>
  <si>
    <t>71687811623</t>
  </si>
  <si>
    <t>2f06a0fc-7ebf-f011-aa44-00224898c55c</t>
  </si>
  <si>
    <t>aa56c55c-89bf-f011-bbd2-00224896df08</t>
  </si>
  <si>
    <t>CAS-1678341-H9Y1D0</t>
  </si>
  <si>
    <t>14647939052</t>
  </si>
  <si>
    <t>5a99fdb6-4fc0-f011-bbd2-7c1e528a6a2a</t>
  </si>
  <si>
    <t>CAS-1679191-P6T9W6</t>
  </si>
  <si>
    <t>7a9a5fac-4e55-f011-95f3-000d3aca6c5f</t>
  </si>
  <si>
    <t>9aa869d7-8abf-f011-bbd2-00224896df08</t>
  </si>
  <si>
    <t>CAS-1616805-P4P4L6</t>
  </si>
  <si>
    <t>93716087331</t>
  </si>
  <si>
    <t>b4ba890c-d914-f011-9d47-6045bde525ee</t>
  </si>
  <si>
    <t>563ae9d7-f847-f011-877a-00224896ec3f</t>
  </si>
  <si>
    <t>CAS-1577080-S7R3X9</t>
  </si>
  <si>
    <t>58686092302</t>
  </si>
  <si>
    <t>1c71bac1-114b-f011-a2d9-002248973324</t>
  </si>
  <si>
    <t>9122ec93-0950-f011-877b-00224896ec3f</t>
  </si>
  <si>
    <t>CAS-1607426-Z9Y5C7</t>
  </si>
  <si>
    <t>70687693876</t>
  </si>
  <si>
    <t>33b43759-807d-f011-b4cc-000d3ad07e3a</t>
  </si>
  <si>
    <t>32d4249f-7f7d-f011-b4cc-00224896ec3f</t>
  </si>
  <si>
    <t>CAS-1638674-N2S6B6</t>
  </si>
  <si>
    <t>33819551828</t>
  </si>
  <si>
    <t>de8c3aef-157e-f011-8151-000d3ad157cb</t>
  </si>
  <si>
    <t>3a598dce-697e-f011-b4cc-00224896ec3f</t>
  </si>
  <si>
    <t>CAS-1638936-P1M7H9</t>
  </si>
  <si>
    <t>37689850262</t>
  </si>
  <si>
    <t>f2fe2804-227f-f011-b4cb-000d3a6b4327</t>
  </si>
  <si>
    <t>a9bc2d47-6d7e-f011-b4cc-00224896ec3f</t>
  </si>
  <si>
    <t>f794bd1e-2632-f011-a2d9-00224896aeed</t>
  </si>
  <si>
    <t>CAS-1639898-F3B1G5</t>
  </si>
  <si>
    <t>57261606607</t>
  </si>
  <si>
    <t>CAS-1592053-K5C1J0</t>
  </si>
  <si>
    <t>2edfa62a-8872-f011-b4cc-00224811e2d8</t>
  </si>
  <si>
    <t>d8bbdddf-c971-f011-b4cd-00224896ec3f</t>
  </si>
  <si>
    <t>123d77b6-b571-f011-95f2-0022489771dc</t>
  </si>
  <si>
    <t>CAS-1633647-W9B4T5</t>
  </si>
  <si>
    <t>64821746068</t>
  </si>
  <si>
    <t>CAS-1633026-W3G1F7</t>
  </si>
  <si>
    <t>c02ae73a-5e6b-f011-95f3-000d3ad1cf65</t>
  </si>
  <si>
    <t>efe561d7-d771-f011-b4cd-00224896ec3f</t>
  </si>
  <si>
    <t>CAS-1629309-W7S4X0</t>
  </si>
  <si>
    <t>39689182447</t>
  </si>
  <si>
    <t>1a121ffd-f656-f011-95f3-000d3aca6c5f</t>
  </si>
  <si>
    <t>2c177eb8-a172-f011-b4cd-00224896ec3f</t>
  </si>
  <si>
    <t>CAS-1619479-Z4N8V9</t>
  </si>
  <si>
    <t>70688581188</t>
  </si>
  <si>
    <t>46f3689a-d754-f011-95f3-000d3aca6c5f</t>
  </si>
  <si>
    <t>c165bbed-df54-f011-bec2-00224896ec3f</t>
  </si>
  <si>
    <t>CAS-1616388-W9L3W4</t>
  </si>
  <si>
    <t>21687391840</t>
  </si>
  <si>
    <t>a6db0cc8-4873-f011-95f2-0022489771dc</t>
  </si>
  <si>
    <t>CAS-1634058-B6H5K1</t>
  </si>
  <si>
    <t>fd2a801c-e04f-f011-95f3-000d3aca6c5f</t>
  </si>
  <si>
    <t>999af65c-ff5a-f011-bec2-00224896ec3f</t>
  </si>
  <si>
    <t>CAS-1610859-S8M5Z2</t>
  </si>
  <si>
    <t>31685976890</t>
  </si>
  <si>
    <t>e7267375-775b-f011-95f3-000d3aca6c5f</t>
  </si>
  <si>
    <t>0091ccda-9b5b-f011-bec2-00224896ec3f</t>
  </si>
  <si>
    <t>CAS-1621450-L7P8W2</t>
  </si>
  <si>
    <t>75986383516</t>
  </si>
  <si>
    <t>373ad229-aa5a-f011-95f3-000d3aca6c5f</t>
  </si>
  <si>
    <t>b09c8757-825c-f011-bec2-00224896ec3f</t>
  </si>
  <si>
    <t>CAS-1621019-G4D1Y1</t>
  </si>
  <si>
    <t>91058614636</t>
  </si>
  <si>
    <t>8424fbbd-b1f9-ef11-a4de-000d3ad20122</t>
  </si>
  <si>
    <t>1f12c97f-2b67-f011-bec3-00224896ec3f</t>
  </si>
  <si>
    <t>CAS-1558841-Q2C3J6</t>
  </si>
  <si>
    <t>98515973926</t>
  </si>
  <si>
    <t>0cc1679e-16cb-f011-ad8e-000d3acb3224</t>
  </si>
  <si>
    <t>52b38124-7a8f-ef11-8a6a-00224897020b</t>
  </si>
  <si>
    <t>CAS-1687201-D3H7Q3</t>
  </si>
  <si>
    <t>47237297495</t>
  </si>
  <si>
    <t>b44559af-1d15-f111-83da-002248108a02</t>
  </si>
  <si>
    <t>d7927656-207f-ef11-ac20-00224897020b</t>
  </si>
  <si>
    <t>CAS-1753566-Y9S3J7</t>
  </si>
  <si>
    <t>27995865922</t>
  </si>
  <si>
    <t>8b4debaa-fd4c-f011-95f3-000d3aca6c5f</t>
  </si>
  <si>
    <t>92a3cdff-a44d-ef11-a316-002248971462</t>
  </si>
  <si>
    <t>CAS-1609626-S6H8F9</t>
  </si>
  <si>
    <t>59393027070</t>
  </si>
  <si>
    <t>6e2d7b12-5a7b-f011-8151-00224893967e</t>
  </si>
  <si>
    <t>CAS-1637352-L5K7C1</t>
  </si>
  <si>
    <t>834183d4-6826-f111-9730-002248108a02</t>
  </si>
  <si>
    <t>019ce52d-91a9-f011-bbd2-002248971a97</t>
  </si>
  <si>
    <t>CAS-1764048-M5G7Z3</t>
  </si>
  <si>
    <t>90107340608</t>
  </si>
  <si>
    <t>0819fe7d-86a9-f011-aa44-002248948796</t>
  </si>
  <si>
    <t>CAS-1662004-Y8V4M2</t>
  </si>
  <si>
    <t>9e8de71b-529b-f011-aa44-002248948796</t>
  </si>
  <si>
    <t>49b1b160-cd7f-ef11-ac20-002248971b8a</t>
  </si>
  <si>
    <t>CAS-1653960-B5G4Q8</t>
  </si>
  <si>
    <t>67722593712</t>
  </si>
  <si>
    <t>90607df3-94ad-f011-aa44-002248948796</t>
  </si>
  <si>
    <t>783f40ff-e74b-f011-877b-002248971dfc</t>
  </si>
  <si>
    <t>CAS-1664167-G5X9Y3</t>
  </si>
  <si>
    <t>55687262371</t>
  </si>
  <si>
    <t>a9849d76-da4b-f011-a2d9-002248973324</t>
  </si>
  <si>
    <t>CAS-1608212-S3T1J1</t>
  </si>
  <si>
    <t>20f8ac3f-670b-f011-a4de-000d3ad2a423</t>
  </si>
  <si>
    <t>cb939e68-054c-f011-877b-002248971dfc</t>
  </si>
  <si>
    <t>CAS-1571195-W6D6Y7</t>
  </si>
  <si>
    <t>21893769547</t>
  </si>
  <si>
    <t>af267fb6-9de2-ef11-b542-000d3acbca28</t>
  </si>
  <si>
    <t>7c393ffe-ed4f-f011-877b-002248971dfc</t>
  </si>
  <si>
    <t>CAS-1541836-C5L8X0</t>
  </si>
  <si>
    <t>47539738412</t>
  </si>
  <si>
    <t>ce3028c4-7951-f011-877a-002248935596</t>
  </si>
  <si>
    <t>f23f208c-de50-f011-877b-002248971dfc</t>
  </si>
  <si>
    <t>84cc42a3-534e-f011-95f3-000d3aca6c5f</t>
  </si>
  <si>
    <t>CAS-1613062-S3B3D1</t>
  </si>
  <si>
    <t>43648620559</t>
  </si>
  <si>
    <t>b0b971c3-f54b-f011-a2d9-002248973324</t>
  </si>
  <si>
    <t>03394e63-e150-f011-877b-002248971dfc</t>
  </si>
  <si>
    <t>CAS-1608559-D0B4S2</t>
  </si>
  <si>
    <t>75842602527</t>
  </si>
  <si>
    <t>9ea5a247-3a4b-f011-a2d9-002248973324</t>
  </si>
  <si>
    <t>89840b0d-5d51-f011-877b-002248971dfc</t>
  </si>
  <si>
    <t>CAS-1607855-H6W9P6</t>
  </si>
  <si>
    <t>69677879917</t>
  </si>
  <si>
    <t>18db4042-3952-f011-95f3-000d3aca6c5f</t>
  </si>
  <si>
    <t>4a02e444-4b52-f011-877b-002248971dfc</t>
  </si>
  <si>
    <t>CAS-1614035-C8G4Q0</t>
  </si>
  <si>
    <t>90688397408</t>
  </si>
  <si>
    <t>ba90a26a-4c68-f011-95f3-000d3ad1cf65</t>
  </si>
  <si>
    <t>5d3581b3-496c-f011-b4cc-002248971dfc</t>
  </si>
  <si>
    <t>CAS-1627806-T4Q4N7</t>
  </si>
  <si>
    <t>53803248529</t>
  </si>
  <si>
    <t>9b900557-8a79-f011-95f2-0022489771dc</t>
  </si>
  <si>
    <t>CAS-1636934-R4S8Y8</t>
  </si>
  <si>
    <t>eb95c92c-5f4a-ef11-b4ac-00224811a7b8</t>
  </si>
  <si>
    <t>625e4306-9e6d-f011-b4cc-002248971dfc</t>
  </si>
  <si>
    <t>CAS-1435640-N5V8F9</t>
  </si>
  <si>
    <t>90359670987</t>
  </si>
  <si>
    <t>35fa21e1-bf6d-f011-b4cc-0022481287a5</t>
  </si>
  <si>
    <t>CAS-1631447-Z0V3Y3</t>
  </si>
  <si>
    <t>29c98530-aa4d-f011-95f3-000d3aca6c5f</t>
  </si>
  <si>
    <t>28953e2c-e56d-f011-b4cc-002248971dfc</t>
  </si>
  <si>
    <t>CAS-1610192-X0K2M6</t>
  </si>
  <si>
    <t>78687099798</t>
  </si>
  <si>
    <t>6909d546-3a6b-f011-95f3-000d3ad1cf65</t>
  </si>
  <si>
    <t>71c0a30a-936e-f011-b4cc-002248971dfc</t>
  </si>
  <si>
    <t>CAS-1629120-Q5L0D7</t>
  </si>
  <si>
    <t>84590661032</t>
  </si>
  <si>
    <t>1d34c223-2d77-f011-b4cb-000d3ad24e43</t>
  </si>
  <si>
    <t>f0bdf1de-8c76-f011-b4cc-002248971dfc</t>
  </si>
  <si>
    <t>b98d72c2-a112-f011-9d47-6045bde525ee</t>
  </si>
  <si>
    <t>CAS-1635608-R4Q4L5</t>
  </si>
  <si>
    <t>37477152798</t>
  </si>
  <si>
    <t>ce900985-d621-f111-9730-002248108a02</t>
  </si>
  <si>
    <t>CAS-1761532-Y1W5M5</t>
  </si>
  <si>
    <t>CAS-1575632-T7X3J5</t>
  </si>
  <si>
    <t>9221209e-7b76-f011-95f2-0022489771dc</t>
  </si>
  <si>
    <t>6a88e32f-3577-f011-b4cc-002248971dfc</t>
  </si>
  <si>
    <t>CAS-1635215-G0B7K9</t>
  </si>
  <si>
    <t>30819276825</t>
  </si>
  <si>
    <t>39ab34f8-7c67-f011-95f3-000d3ad1cf65</t>
  </si>
  <si>
    <t>e898e8cb-3577-f011-b4cc-002248971dfc</t>
  </si>
  <si>
    <t>CAS-1627354-C7K9W2</t>
  </si>
  <si>
    <t>99689330989</t>
  </si>
  <si>
    <t>94509473-2777-f011-95f2-0022489771dc</t>
  </si>
  <si>
    <t>3725d9d7-3577-f011-b4cc-002248971dfc</t>
  </si>
  <si>
    <t>CAS-1635575-H5Y3P4</t>
  </si>
  <si>
    <t>72776801656</t>
  </si>
  <si>
    <t>fd7402f5-3178-f011-95f2-0022489771dc</t>
  </si>
  <si>
    <t>ac9c2eb6-f078-f011-b4cc-002248971dfc</t>
  </si>
  <si>
    <t>CAS-1636281-T6W7H3</t>
  </si>
  <si>
    <t>60689967011</t>
  </si>
  <si>
    <t>b093228e-af76-f011-95f2-0022489771dc</t>
  </si>
  <si>
    <t>28858599-1b7c-f011-b4cc-002248971dfc</t>
  </si>
  <si>
    <t>CAS-1635312-T5F7D7</t>
  </si>
  <si>
    <t>96283374517</t>
  </si>
  <si>
    <t>22da11ab-7b68-f011-95f3-000d3ad1cf65</t>
  </si>
  <si>
    <t>09eca284-5c7e-f011-b4cc-002248971dfc</t>
  </si>
  <si>
    <t>CAS-1627953-H5P9K9</t>
  </si>
  <si>
    <t>46689339688</t>
  </si>
  <si>
    <t>5c2c982a-ca80-f011-8151-000d3ad157cb</t>
  </si>
  <si>
    <t>6137ff22-8d81-f011-b4cc-002248971dfc</t>
  </si>
  <si>
    <t>CAS-1640183-Z3D6M3</t>
  </si>
  <si>
    <t>80494839234</t>
  </si>
  <si>
    <t>4f1c1602-8681-f011-8151-000d3ad157cb</t>
  </si>
  <si>
    <t>0f89d6ec-9181-f011-b4cc-002248971dfc</t>
  </si>
  <si>
    <t>CAS-1640637-J5Q7R5</t>
  </si>
  <si>
    <t>43689389026</t>
  </si>
  <si>
    <t>5860f49c-1683-f011-8151-000d3ad157cb</t>
  </si>
  <si>
    <t>9a3466fa-3983-f011-b4cc-002248971dfc</t>
  </si>
  <si>
    <t>CAS-1641774-X4J5Y4</t>
  </si>
  <si>
    <t>68164041168</t>
  </si>
  <si>
    <t>13b0f2c9-c583-f011-b4cb-00224897d3a6</t>
  </si>
  <si>
    <t>CAS-1642134-P1N2Y8</t>
  </si>
  <si>
    <t>ef17d45c-7e4d-f011-95f3-000d3aca6c5f</t>
  </si>
  <si>
    <t>9c8d289c-df87-f011-b4cc-002248971dfc</t>
  </si>
  <si>
    <t>CAS-1609869-P4V4C3</t>
  </si>
  <si>
    <t>31687835829</t>
  </si>
  <si>
    <t>aa95953e-046b-f111-9b48-002248926028</t>
  </si>
  <si>
    <t>CAS-1803492-C0Q3H8</t>
  </si>
  <si>
    <t>a0f3a581-668c-f011-b4cb-000d3a6ac0c9</t>
  </si>
  <si>
    <t>bcb10274-e487-f011-b4cc-002248971dfc</t>
  </si>
  <si>
    <t>9a808e90-d887-f011-8151-000d3ad157cb</t>
  </si>
  <si>
    <t>CAS-1646025-G0K1D4</t>
  </si>
  <si>
    <t>58722602420</t>
  </si>
  <si>
    <t>CAS-1643994-N7Y3G4</t>
  </si>
  <si>
    <t>ae0cc80f-1687-f011-8151-000d3ad157cb</t>
  </si>
  <si>
    <t>ed25fb06-ec87-f011-b4cc-002248971dfc</t>
  </si>
  <si>
    <t>CAS-1643474-F0B7F0</t>
  </si>
  <si>
    <t>75237832632</t>
  </si>
  <si>
    <t>554d5d00-c57c-f011-8151-00224893967e</t>
  </si>
  <si>
    <t>f240d6f8-7a89-f011-b4cc-002248971dfc</t>
  </si>
  <si>
    <t>CAS-1638235-Y8K2H7</t>
  </si>
  <si>
    <t>38401422468</t>
  </si>
  <si>
    <t>cbdd5e65-3887-f011-8151-000d3ad157cb</t>
  </si>
  <si>
    <t>f8defe44-7c89-f011-b4cc-002248971dfc</t>
  </si>
  <si>
    <t>CAS-1643514-N6C6Z6</t>
  </si>
  <si>
    <t>39690439993</t>
  </si>
  <si>
    <t>7667c7e8-7dc4-f011-aa43-6045bdc30017</t>
  </si>
  <si>
    <t>CAS-1682219-P6V1K9</t>
  </si>
  <si>
    <t>1b781167-8672-f011-b4cc-002248979f48</t>
  </si>
  <si>
    <t>500e5171-b171-f011-b4cd-002248971dfc</t>
  </si>
  <si>
    <t>077e5c99-9113-f011-9d47-6045bde525ee</t>
  </si>
  <si>
    <t>CAS-1633630-B4X3N8</t>
  </si>
  <si>
    <t>36685997157</t>
  </si>
  <si>
    <t>CAS-1576294-F1S4W8</t>
  </si>
  <si>
    <t>51870df1-2f56-f011-95f3-000d3aca6c5f</t>
  </si>
  <si>
    <t>264e6bf1-8572-f011-b4cd-002248971dfc</t>
  </si>
  <si>
    <t>CAS-1618399-Y1W2Z6</t>
  </si>
  <si>
    <t>20688376865</t>
  </si>
  <si>
    <t>c73d71d1-1f73-f011-b4cd-0022481287a5</t>
  </si>
  <si>
    <t>CAS-1633821-X8D3S3</t>
  </si>
  <si>
    <t>c3734b11-5226-f011-9d47-6045bde525ee</t>
  </si>
  <si>
    <t>78075e93-4673-f011-b4cd-002248971dfc</t>
  </si>
  <si>
    <t>CAS-1585375-J2G2C4</t>
  </si>
  <si>
    <t>76410840298</t>
  </si>
  <si>
    <t>f6b93339-5455-f011-bec1-000d3ad01f70</t>
  </si>
  <si>
    <t>47864a39-fb54-f011-bec2-002248971dfc</t>
  </si>
  <si>
    <t>58c9d522-694f-f011-95f3-000d3aca6c5f</t>
  </si>
  <si>
    <t>CAS-1616887-Q8W4L0</t>
  </si>
  <si>
    <t>51207857048</t>
  </si>
  <si>
    <t>2b169a0c-6a55-f011-bec2-0022489328a2</t>
  </si>
  <si>
    <t>f58f56b9-4f55-f011-bec2-002248971dfc</t>
  </si>
  <si>
    <t>8cea8a06-cc0d-f011-9d47-6045bde525ee</t>
  </si>
  <si>
    <t>CAS-1617267-F5Z4Y3</t>
  </si>
  <si>
    <t>99626026994</t>
  </si>
  <si>
    <t>e28d23a4-7d51-f011-95f3-000d3aca6c5f</t>
  </si>
  <si>
    <t>f3d86650-9d57-f011-bec2-002248971dfc</t>
  </si>
  <si>
    <t>CAS-1613121-W5J1H8</t>
  </si>
  <si>
    <t>81448251575</t>
  </si>
  <si>
    <t>4e24f644-c25a-f011-95f3-000d3aca6c5f</t>
  </si>
  <si>
    <t>ca5828a8-d25a-f011-bec2-002248971dfc</t>
  </si>
  <si>
    <t>CAS-1621041-V8Z7W3</t>
  </si>
  <si>
    <t>26688747499</t>
  </si>
  <si>
    <t>a7d36ea3-975b-f011-bec1-000d3ad113fe</t>
  </si>
  <si>
    <t>CAS-1621553-M0B2P3</t>
  </si>
  <si>
    <t>acc0af4f-e75a-f011-95f3-000d3aca6c5f</t>
  </si>
  <si>
    <t>b04d1c93-f55a-f011-bec2-002248971dfc</t>
  </si>
  <si>
    <t>CAS-1621233-R2S9B6</t>
  </si>
  <si>
    <t>51278978607</t>
  </si>
  <si>
    <t>eeebb106-6af5-ef11-a4de-000d3ad20122</t>
  </si>
  <si>
    <t>46401da5-f55a-f011-bec2-002248971dfc</t>
  </si>
  <si>
    <t>CAS-1556159-C9Y2Z7</t>
  </si>
  <si>
    <t>46770481147</t>
  </si>
  <si>
    <t>320c84e8-8b51-f011-95f3-000d3aca6c5f</t>
  </si>
  <si>
    <t>090b8146-5460-f011-bec2-002248971dfc</t>
  </si>
  <si>
    <t>CAS-1613431-D7B8R6</t>
  </si>
  <si>
    <t>34687532449</t>
  </si>
  <si>
    <t>41a7ef6e-072f-f011-9d47-7c1e522b7156</t>
  </si>
  <si>
    <t>68434ce3-7060-f011-bec2-002248971dfc</t>
  </si>
  <si>
    <t>CAS-1589825-S4N2L4</t>
  </si>
  <si>
    <t>29686257492</t>
  </si>
  <si>
    <t>9c76104f-3261-f011-bec1-0022481082fb</t>
  </si>
  <si>
    <t>0172232d-aa60-f011-bec2-002248971dfc</t>
  </si>
  <si>
    <t>c24e31f7-bf25-f011-9d47-6045bde525ee</t>
  </si>
  <si>
    <t>CAS-1624181-J9Z9M5</t>
  </si>
  <si>
    <t>23830102136</t>
  </si>
  <si>
    <t>CAS-1584948-J0K1D3</t>
  </si>
  <si>
    <t>271d47d1-2a61-f011-bec1-0022481082fb</t>
  </si>
  <si>
    <t>2bd9e0c9-1761-f011-bec2-002248971dfc</t>
  </si>
  <si>
    <t>40fa8bfb-d735-f011-a2d9-00224896aeed</t>
  </si>
  <si>
    <t>CAS-1624113-Q8K8B0</t>
  </si>
  <si>
    <t>58421528146</t>
  </si>
  <si>
    <t>CAS-1593694-B6B1C9</t>
  </si>
  <si>
    <t>5cee0025-be62-f011-95f3-000d3ad1cf65</t>
  </si>
  <si>
    <t>052e17c1-c662-f011-bec2-002248971dfc</t>
  </si>
  <si>
    <t>CAS-1625346-K5N8S4</t>
  </si>
  <si>
    <t>15975201445</t>
  </si>
  <si>
    <t>8ea44d83-255e-f011-95f3-000d3aca6c5f</t>
  </si>
  <si>
    <t>98dcf1b2-e262-f011-bec2-002248971dfc</t>
  </si>
  <si>
    <t>CAS-1623134-C3H0B9</t>
  </si>
  <si>
    <t>93449986390</t>
  </si>
  <si>
    <t>1d190a86-f265-f011-95f3-000d3ad1cf65</t>
  </si>
  <si>
    <t>6da548b7-0d66-f011-bec3-002248971dfc</t>
  </si>
  <si>
    <t>CAS-1626389-H9D7Y5</t>
  </si>
  <si>
    <t>65879939805</t>
  </si>
  <si>
    <t>b58e7f5b-8c66-f011-bec2-0022489328a2</t>
  </si>
  <si>
    <t>CAS-1626612-M9M5N6</t>
  </si>
  <si>
    <t>fb979476-4f55-f011-95f3-000d3aca6c5f</t>
  </si>
  <si>
    <t>6f75a57f-9466-f011-bec3-002248971dfc</t>
  </si>
  <si>
    <t>CAS-1616815-H9S9K5</t>
  </si>
  <si>
    <t>25681356963</t>
  </si>
  <si>
    <t>b7259816-6967-f011-b4cb-000d3ad0c1d9</t>
  </si>
  <si>
    <t>29f38dbf-5167-f011-bec3-002248971dfc</t>
  </si>
  <si>
    <t>4fd9e151-32d9-ef11-95f5-000d3ad1c466</t>
  </si>
  <si>
    <t>CAS-1627243-G0R2M7</t>
  </si>
  <si>
    <t>16875473132</t>
  </si>
  <si>
    <t>CAS-1528642-D7Q4C9</t>
  </si>
  <si>
    <t>ef7f0c74-461b-f011-998a-7c1e5289fcec</t>
  </si>
  <si>
    <t>e190c989-9cd6-ee11-904c-00224897296b</t>
  </si>
  <si>
    <t>768c879d-6639-ed11-97b0-0050f29b4dbe</t>
  </si>
  <si>
    <t>CAS-1580626-M4M1P0</t>
  </si>
  <si>
    <t>86660279390</t>
  </si>
  <si>
    <t>606cf23d-9693-f011-aa44-002248948796</t>
  </si>
  <si>
    <t>ea6decd9-c7de-ef11-a730-0022489747fe</t>
  </si>
  <si>
    <t>CAS-1650375-C9P8S9</t>
  </si>
  <si>
    <t>30875120742</t>
  </si>
  <si>
    <t>9ece2c0b-f0ae-f011-bbd2-0022489863a8</t>
  </si>
  <si>
    <t>CAS-1665067-R2Q1S5</t>
  </si>
  <si>
    <t>fabf30aa-9164-f111-9b48-002248926028</t>
  </si>
  <si>
    <t>478b34df-8e68-f111-ab0b-002248974ec0</t>
  </si>
  <si>
    <t>CAS-1798704-P6C8Y0</t>
  </si>
  <si>
    <t>82668224673</t>
  </si>
  <si>
    <t>9d18691b-167c-f011-8151-00224893967e</t>
  </si>
  <si>
    <t>05d66460-f18e-f011-b4cb-00224897937d</t>
  </si>
  <si>
    <t>CAS-1637837-W0C7K1</t>
  </si>
  <si>
    <t>67579193602</t>
  </si>
  <si>
    <t>82e65982-ee8e-f011-aa44-002248948796</t>
  </si>
  <si>
    <t>56fb3fe9-f88e-f011-b4cb-00224897937d</t>
  </si>
  <si>
    <t>CAS-1647847-X1R0X0</t>
  </si>
  <si>
    <t>99577807484</t>
  </si>
  <si>
    <t>ea749d07-3147-f011-a2d9-002248973324</t>
  </si>
  <si>
    <t>c46a5752-7f37-f011-8c4c-00224897987a</t>
  </si>
  <si>
    <t>CAS-1604968-M4C3V7</t>
  </si>
  <si>
    <t>49866342571</t>
  </si>
  <si>
    <t>42ef8556-1f77-f011-95f2-0022489771dc</t>
  </si>
  <si>
    <t>CAS-1635534-S9X3X4</t>
  </si>
  <si>
    <t>d35bc8d5-c62e-ef11-8ee7-00224898ce6c</t>
  </si>
  <si>
    <t>645460bd-9930-ef11-8e4e-00224897a3b5</t>
  </si>
  <si>
    <t>CAS-1415721-W0L0B2</t>
  </si>
  <si>
    <t>80001797557</t>
  </si>
  <si>
    <t>ad893547-6951-f011-95f3-000d3aca6c5f</t>
  </si>
  <si>
    <t>793f193b-e831-ef11-8e4e-00224897a3b5</t>
  </si>
  <si>
    <t>CAS-1612839-Z0D0Y6</t>
  </si>
  <si>
    <t>38670689570</t>
  </si>
  <si>
    <t>6aa27a21-f16d-f011-95f3-000d3ad1cf65</t>
  </si>
  <si>
    <t>57af354a-e28d-f011-b4cc-00224897b7fd</t>
  </si>
  <si>
    <t>CAS-1631648-B7F6K2</t>
  </si>
  <si>
    <t>28109469328</t>
  </si>
  <si>
    <t>b0073f07-e58d-f011-b4cb-00224894c173</t>
  </si>
  <si>
    <t>CAS-1646989-Q5Q5B9</t>
  </si>
  <si>
    <t>73664885-c8c8-f011-ad8e-000d3acb3224</t>
  </si>
  <si>
    <t>6caf354a-e28d-f011-b4cc-00224897b7fd</t>
  </si>
  <si>
    <t>CAS-1684855-F1J4Z5</t>
  </si>
  <si>
    <t>40484799563</t>
  </si>
  <si>
    <t>bfe17285-7c8c-f011-8151-000d3ad157cb</t>
  </si>
  <si>
    <t>CAS-1646222-W8K1D3</t>
  </si>
  <si>
    <t>83bd8e7e-b349-f111-9a90-002248926a7f</t>
  </si>
  <si>
    <t>CAS-1783014-Y8R9R2</t>
  </si>
  <si>
    <t>213f41a6-2652-f011-95f3-000d3aca6c5f</t>
  </si>
  <si>
    <t>b8b72dc6-90b1-ef11-b8e8-00224897d0c9</t>
  </si>
  <si>
    <t>CAS-1613850-S8G4R5</t>
  </si>
  <si>
    <t>24167658404</t>
  </si>
  <si>
    <t>d14dc2a5-ec68-f011-bec1-002248992c11</t>
  </si>
  <si>
    <t>CAS-1628038-D2M5N2</t>
  </si>
  <si>
    <t>14486cd4-feea-f011-92b9-000d3ad1cf65</t>
  </si>
  <si>
    <t>2b3ab45d-6bb3-ef11-b8e8-00224897d0c9</t>
  </si>
  <si>
    <t>CAS-1709010-D2R2L2</t>
  </si>
  <si>
    <t>97819917140</t>
  </si>
  <si>
    <t>af7e5ef6-9536-f011-a2d9-00224896aeed</t>
  </si>
  <si>
    <t>8f85fc86-19e5-ef11-be1f-00224897d5f0</t>
  </si>
  <si>
    <t>CAS-1594195-Q2P5F5</t>
  </si>
  <si>
    <t>16508652157</t>
  </si>
  <si>
    <t>53f41ec9-3ae7-ef11-be20-0022481019a9</t>
  </si>
  <si>
    <t>fa5c8e09-1be5-ef11-be1f-00224897d5f0</t>
  </si>
  <si>
    <t>b2896acb-45b0-ef11-95f6-6045bdc2b61b</t>
  </si>
  <si>
    <t>CAS-1545139-G3H9S5</t>
  </si>
  <si>
    <t>50034502372</t>
  </si>
  <si>
    <t>8e4c6066-4c3d-f111-9a91-002248966bca</t>
  </si>
  <si>
    <t>8f8b1ddc-ff3d-f111-88b4-00224897e92f</t>
  </si>
  <si>
    <t>CAS-1776351-W0L0T1</t>
  </si>
  <si>
    <t>47498588441</t>
  </si>
  <si>
    <t>1162bd50-f73d-f111-9a91-002248966bca</t>
  </si>
  <si>
    <t>68851aaa-0b3e-f111-88b4-00224897e92f</t>
  </si>
  <si>
    <t>CAS-1776707-R9V8Q1</t>
  </si>
  <si>
    <t>81697310900</t>
  </si>
  <si>
    <t>a3b1e97a-2624-f011-9d47-6045bde525ee</t>
  </si>
  <si>
    <t>a11ad4d0-a624-f011-8c4d-0022489810b9</t>
  </si>
  <si>
    <t>CAS-1583736-T9J9B0</t>
  </si>
  <si>
    <t>39341134308</t>
  </si>
  <si>
    <t>3d36499c-bc41-f011-8779-002248109eaa</t>
  </si>
  <si>
    <t>4a75110a-5d41-f011-8779-0022489816ab</t>
  </si>
  <si>
    <t>c63f3455-3140-f011-a2d9-00224896aeed</t>
  </si>
  <si>
    <t>CAS-1601439-L3D1Q9</t>
  </si>
  <si>
    <t>90286863619</t>
  </si>
  <si>
    <t>cac48300-f67e-f011-8151-000d3ad157cb</t>
  </si>
  <si>
    <t>21b04ab4-2944-f011-877a-0022489816ab</t>
  </si>
  <si>
    <t>CAS-1639592-Q3N4D0</t>
  </si>
  <si>
    <t>38651132417</t>
  </si>
  <si>
    <t>45aa0182-1c44-f011-a2d9-002248973324</t>
  </si>
  <si>
    <t>CAS-1602700-B1C9P2</t>
  </si>
  <si>
    <t>993d6d0d-ecf3-ef11-a4de-000d3ad20122</t>
  </si>
  <si>
    <t>a7d0591a-6534-f011-8c4c-0022489816ab</t>
  </si>
  <si>
    <t>CAS-1554975-W1P3Q9</t>
  </si>
  <si>
    <t>42943878736</t>
  </si>
  <si>
    <t>c3e19ad3-c336-f011-8c4c-000d3ad08764</t>
  </si>
  <si>
    <t>3d773f2f-b436-f011-8c4c-0022489816ab</t>
  </si>
  <si>
    <t>690bd72c-c9ab-ef11-95f6-6045bdc2b61b</t>
  </si>
  <si>
    <t>CAS-1594504-G2F5H9</t>
  </si>
  <si>
    <t>84682636639</t>
  </si>
  <si>
    <t>0f7cf461-3c28-ef11-8ee7-00224898ce6c</t>
  </si>
  <si>
    <t>c70f6ad1-2123-f011-8c4d-0022489816ab</t>
  </si>
  <si>
    <t>CAS-1410281-M3C0M3</t>
  </si>
  <si>
    <t>48829885357</t>
  </si>
  <si>
    <t>06515a27-b028-f011-9d47-6045bde525ee</t>
  </si>
  <si>
    <t>3035c011-732a-f011-8c4d-0022489816ab</t>
  </si>
  <si>
    <t>CAS-1586108-K8N1G3</t>
  </si>
  <si>
    <t>22659827215</t>
  </si>
  <si>
    <t>1ea77900-c923-f011-9d47-6045bde525ee</t>
  </si>
  <si>
    <t>615b0d45-752c-f011-8c4d-0022489816ab</t>
  </si>
  <si>
    <t>CAS-1583189-R6D8C3</t>
  </si>
  <si>
    <t>67682363971</t>
  </si>
  <si>
    <t>d5deb56a-8f2f-f011-9d47-7c1e522b7156</t>
  </si>
  <si>
    <t>da1286f0-a22f-f011-8c4d-0022489816ab</t>
  </si>
  <si>
    <t>CAS-1589988-N5Q1N8</t>
  </si>
  <si>
    <t>91684389964</t>
  </si>
  <si>
    <t>1a9e2e57-e62c-f111-9730-002248108a02</t>
  </si>
  <si>
    <t>7a9a8b14-c220-f011-9989-0022489816ab</t>
  </si>
  <si>
    <t>CAS-1768689-J4B6M5</t>
  </si>
  <si>
    <t>80771683048</t>
  </si>
  <si>
    <t>91440913-9d24-f011-8c4d-000d3ad218dc</t>
  </si>
  <si>
    <t>8b13bb91-9f21-f011-9989-0022489816ab</t>
  </si>
  <si>
    <t>14d812e5-5bf2-ef11-a4dd-7c1e5262c8b2</t>
  </si>
  <si>
    <t>CAS-1583960-J6L3X2</t>
  </si>
  <si>
    <t>23303107701</t>
  </si>
  <si>
    <t>f5bb2c23-8821-f011-9d47-6045bde525ee</t>
  </si>
  <si>
    <t>6c77a242-d821-f011-9989-0022489816ab</t>
  </si>
  <si>
    <t>CAS-1582793-X4Y2V7</t>
  </si>
  <si>
    <t>30326711872</t>
  </si>
  <si>
    <t>8ac663a3-ee39-f011-b4cc-002248939019</t>
  </si>
  <si>
    <t>d47f31c3-3139-f011-b4ca-0022489816ab</t>
  </si>
  <si>
    <t>7d291567-a336-f011-a2d9-00224896aeed</t>
  </si>
  <si>
    <t>CAS-1595834-V1P0Q5</t>
  </si>
  <si>
    <t>26621426984</t>
  </si>
  <si>
    <t>b7af0668-194b-f011-8779-00224893b1f9</t>
  </si>
  <si>
    <t>af9da094-4939-f011-b4ca-0022489816ab</t>
  </si>
  <si>
    <t>abc72c06-baab-ef11-95f6-6045bdc2b61b</t>
  </si>
  <si>
    <t>CAS-1607483-C8Y6R7</t>
  </si>
  <si>
    <t>35335215096</t>
  </si>
  <si>
    <t>c0d07112-bc3a-f011-a2d9-00224896aeed</t>
  </si>
  <si>
    <t>c3c7eb5d-ca3a-f011-b4ca-0022489816ab</t>
  </si>
  <si>
    <t>CAS-1596512-X1Z6S8</t>
  </si>
  <si>
    <t>83673894839</t>
  </si>
  <si>
    <t>c814841a-acf1-ef11-a4dd-7c1e5262c8b2</t>
  </si>
  <si>
    <t>caba3a68-fd3a-f011-b4ca-0022489816ab</t>
  </si>
  <si>
    <t>CAS-1553085-Y2W8X6</t>
  </si>
  <si>
    <t>11313593793</t>
  </si>
  <si>
    <t>672cf61b-543c-f011-b4cd-000d3ad0bafe</t>
  </si>
  <si>
    <t>7d98899e-953b-f011-b4ca-0022489816ab</t>
  </si>
  <si>
    <t>1b7dc8f7-7a3b-f011-a2d9-00224896aeed</t>
  </si>
  <si>
    <t>CAS-1597795-Y2R6F1</t>
  </si>
  <si>
    <t>47717681096</t>
  </si>
  <si>
    <t>188e83b6-b411-f011-9d47-6045bde525ee</t>
  </si>
  <si>
    <t>f8953e13-f63d-f011-8779-00224898181e</t>
  </si>
  <si>
    <t>CAS-1575458-F2P4N7</t>
  </si>
  <si>
    <t>33488212230</t>
  </si>
  <si>
    <t>b2ec2e54-a7af-ef11-95f6-6045bdc2b61b</t>
  </si>
  <si>
    <t>d6aaa1d5-f63d-f011-8779-00224898181e</t>
  </si>
  <si>
    <t>CAS-1494921-T9R8F9</t>
  </si>
  <si>
    <t>43547605913</t>
  </si>
  <si>
    <t>c8019228-0f82-f011-8151-000d3ad157cb</t>
  </si>
  <si>
    <t>462b31ee-a33e-f011-8779-00224898181e</t>
  </si>
  <si>
    <t>CAS-1640768-G2H2F3</t>
  </si>
  <si>
    <t>42571547186</t>
  </si>
  <si>
    <t>459985a1-1ba0-f011-bbd3-0022481287a5</t>
  </si>
  <si>
    <t>88107981-293f-f011-8779-00224898181e</t>
  </si>
  <si>
    <t>1fd5f627-d82d-f011-9d47-7c1e522b7156</t>
  </si>
  <si>
    <t>CAS-1656544-W3F7K4</t>
  </si>
  <si>
    <t>67628361697</t>
  </si>
  <si>
    <t>df834c51-f0b3-f011-aa44-002248948796</t>
  </si>
  <si>
    <t>CAS-1668455-R1P5X4</t>
  </si>
  <si>
    <t>CAS-1589191-K7H5D6</t>
  </si>
  <si>
    <t>f74ff401-d63a-f011-a2d9-00224896aeed</t>
  </si>
  <si>
    <t>c0e53711-3540-f011-8779-00224898181e</t>
  </si>
  <si>
    <t>CAS-1596658-L8L7Q4</t>
  </si>
  <si>
    <t>32685192787</t>
  </si>
  <si>
    <t>265f5a21-e440-f011-877a-00224891e269</t>
  </si>
  <si>
    <t>74dfe197-3540-f011-8779-00224898181e</t>
  </si>
  <si>
    <t>d2905e9c-d80d-f011-9d47-6045bde525ee</t>
  </si>
  <si>
    <t>CAS-1600515-Y2Q1M7</t>
  </si>
  <si>
    <t>89224514205</t>
  </si>
  <si>
    <t>2f406a61-4340-f011-a2d9-00224896aeed</t>
  </si>
  <si>
    <t>739d044d-4d40-f011-8779-00224898181e</t>
  </si>
  <si>
    <t>CAS-1600136-J0Q5H9</t>
  </si>
  <si>
    <t>46199429214</t>
  </si>
  <si>
    <t>83fca95c-b902-f011-a4de-000d3ad2a423</t>
  </si>
  <si>
    <t>62d71201-7840-f011-8779-00224898181e</t>
  </si>
  <si>
    <t>CAS-1564366-P3T7K2</t>
  </si>
  <si>
    <t>72313419069</t>
  </si>
  <si>
    <t>9157fd2c-7134-f011-a2d9-00224896aeed</t>
  </si>
  <si>
    <t>a5216ed3-1535-f011-8c4c-00224898181e</t>
  </si>
  <si>
    <t>CAS-1592752-N0H7R1</t>
  </si>
  <si>
    <t>27681563959</t>
  </si>
  <si>
    <t>a573d596-3652-f011-95f3-000d3aca6c5f</t>
  </si>
  <si>
    <t>34bef480-1635-f011-8c4c-00224898181e</t>
  </si>
  <si>
    <t>CAS-1614014-M5K7K5</t>
  </si>
  <si>
    <t>27231686168</t>
  </si>
  <si>
    <t>4b52111a-0423-f011-9d47-6045bde525ee</t>
  </si>
  <si>
    <t>d5c682d5-ff35-f011-8c4c-00224898181e</t>
  </si>
  <si>
    <t>CAS-1582969-H3Y1D3</t>
  </si>
  <si>
    <t>34684519686</t>
  </si>
  <si>
    <t>ea7a15ba-8937-f011-8c4c-000d3ad21500</t>
  </si>
  <si>
    <t>346dec84-6c37-f011-8c4c-00224898181e</t>
  </si>
  <si>
    <t>5df05b6c-cf36-f011-a2d9-00224896aeed</t>
  </si>
  <si>
    <t>CAS-1594968-P4S8K6</t>
  </si>
  <si>
    <t>99419382883</t>
  </si>
  <si>
    <t>373d6b56-9b6a-f011-95f3-000d3ad1cf65</t>
  </si>
  <si>
    <t>db9b3b80-7426-f011-8c4d-00224898181e</t>
  </si>
  <si>
    <t>CAS-1628996-P7Y2Y6</t>
  </si>
  <si>
    <t>32658381723</t>
  </si>
  <si>
    <t>41f41fe7-fb26-f011-8c4e-00224895e766</t>
  </si>
  <si>
    <t>76bbbb04-bb19-f011-9d47-6045bde525ee</t>
  </si>
  <si>
    <t>CAS-1585617-N1W0T5</t>
  </si>
  <si>
    <t>98204ed6-2e9f-ef11-95f6-0022489910af</t>
  </si>
  <si>
    <t>7e7a803e-d42c-f011-8c4d-00224898181e</t>
  </si>
  <si>
    <t>CAS-1482857-F8L1W0</t>
  </si>
  <si>
    <t>61595902822</t>
  </si>
  <si>
    <t>16e4df8d-5534-f011-8c4c-000d3ad08764</t>
  </si>
  <si>
    <t>93b7848b-5132-f011-8c4d-00224898181e</t>
  </si>
  <si>
    <t>59bcfaa6-0832-f011-a2d9-00224896aeed</t>
  </si>
  <si>
    <t>CAS-1592507-Y2S0T3</t>
  </si>
  <si>
    <t>54249037921</t>
  </si>
  <si>
    <t>466a0c2a-e3f7-f011-92b9-000d3ad1cf65</t>
  </si>
  <si>
    <t>CAS-1724113-F7W9T2</t>
  </si>
  <si>
    <t>b8e10010-7a13-f111-83da-002248108a02</t>
  </si>
  <si>
    <t>CAS-1752916-P0C0Z8</t>
  </si>
  <si>
    <t>f5e9848e-721a-f011-9d47-6045bde525ee</t>
  </si>
  <si>
    <t>54afec86-8722-f011-9989-00224898181e</t>
  </si>
  <si>
    <t>CAS-1580102-T5T5V4</t>
  </si>
  <si>
    <t>39681205470</t>
  </si>
  <si>
    <t>7462ff19-723b-f011-b4cc-000d3acaea37</t>
  </si>
  <si>
    <t>e5c37eb1-623b-f011-b4cb-00224898181e</t>
  </si>
  <si>
    <t>dca03eb4-fb2e-f011-9d47-7c1e522b7156</t>
  </si>
  <si>
    <t>CAS-1596955-T8G9M6</t>
  </si>
  <si>
    <t>45686877225</t>
  </si>
  <si>
    <t>bfc62e2f-7534-f011-a2d9-00224896aeed</t>
  </si>
  <si>
    <t>431e866f-d83c-f011-b4cb-00224898181e</t>
  </si>
  <si>
    <t>CAS-1592787-D3X4M1</t>
  </si>
  <si>
    <t>75686724685</t>
  </si>
  <si>
    <t>4dc4cc0e-5468-f111-9b48-002248926028</t>
  </si>
  <si>
    <t>1ae58d2d-9253-ef11-bfe3-002248981838</t>
  </si>
  <si>
    <t>CAS-1800557-P0R0Y6</t>
  </si>
  <si>
    <t>49377951483</t>
  </si>
  <si>
    <t>a5e1f9b3-1935-f011-8c4d-00224895e766</t>
  </si>
  <si>
    <t>c212e52d-6e34-f011-8c4c-002248981c69</t>
  </si>
  <si>
    <t>98b8decf-ed2e-f011-9d47-7c1e522b7156</t>
  </si>
  <si>
    <t>CAS-1593130-Z7G4R2</t>
  </si>
  <si>
    <t>98557191748</t>
  </si>
  <si>
    <t>c8c871a3-7851-f011-95f3-000d3aca6c5f</t>
  </si>
  <si>
    <t>4c2742c4-0d53-f011-877a-0022489828e5</t>
  </si>
  <si>
    <t>CAS-1613053-X9K6J5</t>
  </si>
  <si>
    <t>76688110956</t>
  </si>
  <si>
    <t>82d179a8-0545-f111-9a91-002248966bca</t>
  </si>
  <si>
    <t>fb09db61-ad4d-f111-bec6-002248983890</t>
  </si>
  <si>
    <t>CAS-1780586-Y8M9T5</t>
  </si>
  <si>
    <t>58154706575</t>
  </si>
  <si>
    <t>03540db3-486b-f011-95f3-000d3ad1cf65</t>
  </si>
  <si>
    <t>2fe90659-46fb-f011-8406-0022489844a1</t>
  </si>
  <si>
    <t>CAS-1629166-Z0C4V0</t>
  </si>
  <si>
    <t>69646466530</t>
  </si>
  <si>
    <t>28daa324-a907-f111-83da-002248948c85</t>
  </si>
  <si>
    <t>2445d380-d907-f111-8406-0022489844a1</t>
  </si>
  <si>
    <t>CAS-1744271-C7J0S3</t>
  </si>
  <si>
    <t>90693243168</t>
  </si>
  <si>
    <t>901fd7a4-1a53-f111-89e7-002248104426</t>
  </si>
  <si>
    <t>9d41ef61-f757-f111-bec7-0022489844a1</t>
  </si>
  <si>
    <t>CAS-1788141-N0J1G9</t>
  </si>
  <si>
    <t>72697086570</t>
  </si>
  <si>
    <t>236d499f-eb69-f111-9b48-002248926028</t>
  </si>
  <si>
    <t>a5009f76-5174-f111-ab0e-002248985f52</t>
  </si>
  <si>
    <t>CAS-1802307-J9Y2G7</t>
  </si>
  <si>
    <t>18164718746</t>
  </si>
  <si>
    <t>7aa94601-1e74-f111-9b48-002248926028</t>
  </si>
  <si>
    <t>c5a7640e-5274-f111-ab0e-002248985f52</t>
  </si>
  <si>
    <t>CAS-1810462-X6B8D7</t>
  </si>
  <si>
    <t>45863724390</t>
  </si>
  <si>
    <t>4362bbb1-d002-f011-a4de-000d3ad2a423</t>
  </si>
  <si>
    <t>c34293cf-3708-f011-bae2-00224898624a</t>
  </si>
  <si>
    <t>CAS-1564503-L2K4Y5</t>
  </si>
  <si>
    <t>57302624802</t>
  </si>
  <si>
    <t>e5e279bf-5546-f011-877a-0022481287a5</t>
  </si>
  <si>
    <t>f792ff3c-5813-ef11-9f89-002248986d5b</t>
  </si>
  <si>
    <t>75d2cf03-c145-f011-a2d9-002248973324</t>
  </si>
  <si>
    <t>CAS-1604076-S6H7N0</t>
  </si>
  <si>
    <t>79913470304</t>
  </si>
  <si>
    <t>18a943aa-3231-f011-a2d9-00224896aeed</t>
  </si>
  <si>
    <t>36033685-1540-f011-8779-0022489879b8</t>
  </si>
  <si>
    <t>CAS-1591221-D8H3W8</t>
  </si>
  <si>
    <t>49678777243</t>
  </si>
  <si>
    <t>c670e635-0070-ef11-a670-00224893bffb</t>
  </si>
  <si>
    <t>ca53a565-096f-ef11-a670-002248988b76</t>
  </si>
  <si>
    <t>820b297d-9a6e-ef11-a4e6-6045bdc3bf82</t>
  </si>
  <si>
    <t>CAS-1454262-N9F1V3</t>
  </si>
  <si>
    <t>51666344092</t>
  </si>
  <si>
    <t>e0355872-0111-f111-83da-002248108a02</t>
  </si>
  <si>
    <t>6321fb3f-0d77-ef11-a670-002248988b76</t>
  </si>
  <si>
    <t>CAS-1750759-B2Q7H2</t>
  </si>
  <si>
    <t>47637245088</t>
  </si>
  <si>
    <t>e8ee30cb-5f70-ef11-a4e5-00224895116e</t>
  </si>
  <si>
    <t>399b8c7b-8579-ef11-ac20-002248988b76</t>
  </si>
  <si>
    <t>CAS-1454419-J4X3S5</t>
  </si>
  <si>
    <t>52680429618</t>
  </si>
  <si>
    <t>84ee54f6-6300-f011-bae4-00224895e766</t>
  </si>
  <si>
    <t>9d8350b0-24ed-ef11-be20-0022489892e5</t>
  </si>
  <si>
    <t>3dc00980-33cb-ef11-95f6-6045bdc2b61b</t>
  </si>
  <si>
    <t>CAS-1563454-V4K5X3</t>
  </si>
  <si>
    <t>86148554346</t>
  </si>
  <si>
    <t>2fe88546-2226-f011-8c4e-000d3ad0bafe</t>
  </si>
  <si>
    <t>0ec61188-8a25-f011-8c4d-002248989954</t>
  </si>
  <si>
    <t>41dffe05-a124-f011-9d47-6045bde525ee</t>
  </si>
  <si>
    <t>CAS-1585029-Y9G9W7</t>
  </si>
  <si>
    <t>70214163815</t>
  </si>
  <si>
    <t>cb3be581-92cc-ef11-a731-000d3ad0bafe</t>
  </si>
  <si>
    <t>4954c76c-06cc-ef11-a72f-0022489899ef</t>
  </si>
  <si>
    <t>1c6a0574-efcb-ef11-95f6-6045bdc2b61b</t>
  </si>
  <si>
    <t>CAS-1513604-G5G1L4</t>
  </si>
  <si>
    <t>94153012962</t>
  </si>
  <si>
    <t>7edfaf27-1a8a-f011-8151-000d3ad157cb</t>
  </si>
  <si>
    <t>9b340722-dace-ef11-a72f-0022489899ef</t>
  </si>
  <si>
    <t>CAS-1645331-N1B4L5</t>
  </si>
  <si>
    <t>21714230649</t>
  </si>
  <si>
    <t>029fd455-71d4-ef11-95f5-000d3ad1c466</t>
  </si>
  <si>
    <t>5f60489c-dfd6-ef11-a731-0022489899ef</t>
  </si>
  <si>
    <t>CAS-1523111-W5W7T7</t>
  </si>
  <si>
    <t>74512871330</t>
  </si>
  <si>
    <t>520cb1bd-d3ec-ef11-be1f-002248991992</t>
  </si>
  <si>
    <t>9d117cc9-58ec-ef11-be20-0022489899ef</t>
  </si>
  <si>
    <t>4c100a30-49ec-ef11-a4dd-7c1e5262c8b2</t>
  </si>
  <si>
    <t>CAS-1548899-J5S3H9</t>
  </si>
  <si>
    <t>17254497220</t>
  </si>
  <si>
    <t>bd4c3e40-89ed-ef11-be20-00224895e766</t>
  </si>
  <si>
    <t>3258d3ac-83ed-ef11-be20-0022489899ef</t>
  </si>
  <si>
    <t>c6592bed-bdec-ef11-a4dd-7c1e5262c8b2</t>
  </si>
  <si>
    <t>CAS-1549493-N4W5N7</t>
  </si>
  <si>
    <t>54606483226</t>
  </si>
  <si>
    <t>1c020a85-85ee-ef11-a4dd-7c1e5262c8b2</t>
  </si>
  <si>
    <t>2d9bb440-2aef-ef11-be20-0022489899ef</t>
  </si>
  <si>
    <t>CAS-1550871-Q1R4M9</t>
  </si>
  <si>
    <t>63006103814</t>
  </si>
  <si>
    <t>18c2d59c-d741-f011-a2d9-00224896aeed</t>
  </si>
  <si>
    <t>0d6a64bb-2ce8-ef11-be21-0022489899ef</t>
  </si>
  <si>
    <t>CAS-1601710-L8B8W5</t>
  </si>
  <si>
    <t>12681009334</t>
  </si>
  <si>
    <t>4a65868e-ae34-f111-9a91-002248966bca</t>
  </si>
  <si>
    <t>ec388cca-dd7a-ef11-ac20-00224898b115</t>
  </si>
  <si>
    <t>CAS-1772281-H4B0L8</t>
  </si>
  <si>
    <t>53679162362</t>
  </si>
  <si>
    <t>e7f22905-a9fa-f011-bb47-002248986e94</t>
  </si>
  <si>
    <t>4b9b8d21-0b7b-ef11-ac20-00224898b115</t>
  </si>
  <si>
    <t>CAS-1726288-W0V4B1</t>
  </si>
  <si>
    <t>71681044477</t>
  </si>
  <si>
    <t>3a59d494-d491-f011-aa44-002248948796</t>
  </si>
  <si>
    <t>73822766-db85-ef11-ac21-00224898b115</t>
  </si>
  <si>
    <t>CAS-1648848-M3L2T6</t>
  </si>
  <si>
    <t>42276779735</t>
  </si>
  <si>
    <t>ff4cd721-7edc-ef11-95f5-000d3ad1c466</t>
  </si>
  <si>
    <t>a23e48c7-f64f-f011-877b-00224898b167</t>
  </si>
  <si>
    <t>CAS-1531222-N9X0Y6</t>
  </si>
  <si>
    <t>45614774993</t>
  </si>
  <si>
    <t>bfb54100-e039-f011-a2d9-00224896aeed</t>
  </si>
  <si>
    <t>67fa0dc0-9251-f011-877b-00224898b167</t>
  </si>
  <si>
    <t>CAS-1595669-Y7N9L4</t>
  </si>
  <si>
    <t>84685980778</t>
  </si>
  <si>
    <t>4854065d-b154-f011-95f3-000d3aca6c5f</t>
  </si>
  <si>
    <t>17bbf83e-f66c-f011-b4cb-00224898b167</t>
  </si>
  <si>
    <t>CAS-1616294-J6D4V1</t>
  </si>
  <si>
    <t>75461832494</t>
  </si>
  <si>
    <t>842d1981-036d-f011-b4cb-000d3ad1a8f3</t>
  </si>
  <si>
    <t>CAS-1631092-J2W4M0</t>
  </si>
  <si>
    <t>853c1035-91fd-f011-8406-7c1e52626daf</t>
  </si>
  <si>
    <t>CAS-1735191-R7T3C4</t>
  </si>
  <si>
    <t>b7f392f2-9079-f011-95f2-0022489771dc</t>
  </si>
  <si>
    <t>db267713-5a81-f011-b4cb-00224898b167</t>
  </si>
  <si>
    <t>CAS-1636981-Z3F8G2</t>
  </si>
  <si>
    <t>27304843699</t>
  </si>
  <si>
    <t>8e535ec1-827d-f011-8151-000d3ad157cb</t>
  </si>
  <si>
    <t>2af54d56-937d-f011-b4cc-00224898b167</t>
  </si>
  <si>
    <t>CAS-1638690-S7N3C2</t>
  </si>
  <si>
    <t>94689898879</t>
  </si>
  <si>
    <t>f9cba151-5781-f011-8151-000d3ad157cb</t>
  </si>
  <si>
    <t>0f1f2fb5-758c-f011-b4cc-00224898b167</t>
  </si>
  <si>
    <t>CAS-1640362-H2M7C7</t>
  </si>
  <si>
    <t>20718159479</t>
  </si>
  <si>
    <t>e4d30953-385a-f011-95f3-000d3aca6c5f</t>
  </si>
  <si>
    <t>1e9be6eb-9a5e-f011-bec2-00224898b167</t>
  </si>
  <si>
    <t>CAS-1620970-Z8Q7Z1</t>
  </si>
  <si>
    <t>74724901784</t>
  </si>
  <si>
    <t>f14a8f6f-ea39-f011-a2d9-00224896aeed</t>
  </si>
  <si>
    <t>26ac9bf2-e565-f011-bec2-00224898b167</t>
  </si>
  <si>
    <t>CAS-1595778-J6D8N8</t>
  </si>
  <si>
    <t>51686323115</t>
  </si>
  <si>
    <t>95e18c00-db41-f011-8779-000d3a6a614d</t>
  </si>
  <si>
    <t>95c53512-8e0f-f011-9989-00224898b42c</t>
  </si>
  <si>
    <t>e7c5c161-7d0f-f011-9d47-6045bde525ee</t>
  </si>
  <si>
    <t>CAS-1601724-Z4F6R5</t>
  </si>
  <si>
    <t>62165017283</t>
  </si>
  <si>
    <t>6941720b-1810-f011-9d47-6045bde525ee</t>
  </si>
  <si>
    <t>32acfa7e-152a-f011-8c4d-00224898bbb4</t>
  </si>
  <si>
    <t>CAS-1574417-S6V5X4</t>
  </si>
  <si>
    <t>38685070866</t>
  </si>
  <si>
    <t>d4b04bcf-6630-f011-8c4e-00224895e766</t>
  </si>
  <si>
    <t>e2eeb8ab-a42c-f011-8c4d-00224898bbb4</t>
  </si>
  <si>
    <t>7b64cf16-eb10-f011-9d47-6045bde525ee</t>
  </si>
  <si>
    <t>CAS-1590627-K2M9N4</t>
  </si>
  <si>
    <t>72468720430</t>
  </si>
  <si>
    <t>0d0e7164-8abb-f011-aa44-00224898c55c</t>
  </si>
  <si>
    <t>f7a3fecc-99c6-f011-8543-00224898be9e</t>
  </si>
  <si>
    <t>CAS-1675676-V8T4Z1</t>
  </si>
  <si>
    <t>39688507717</t>
  </si>
  <si>
    <t>9326cab9-5176-f011-95f2-0022489771dc</t>
  </si>
  <si>
    <t>c4fc3a05-7384-f011-b4cb-00224898de51</t>
  </si>
  <si>
    <t>CAS-1634939-J5Z3C4</t>
  </si>
  <si>
    <t>58440281040</t>
  </si>
  <si>
    <t>a8c2fec5-7f60-f111-9b48-002248926028</t>
  </si>
  <si>
    <t>d7385470-fa8d-ef11-8a6a-00224898e701</t>
  </si>
  <si>
    <t>CAS-1796224-C1B1V3</t>
  </si>
  <si>
    <t>51232071750</t>
  </si>
  <si>
    <t>9b957399-7d2a-f011-9d47-6045bde525ee</t>
  </si>
  <si>
    <t>97937d72-3836-f011-8c4c-0022489910d0</t>
  </si>
  <si>
    <t>CAS-1587360-G0H8W7</t>
  </si>
  <si>
    <t>16879220921</t>
  </si>
  <si>
    <t>5ecad701-5026-f011-8c4d-000d3ad069b0</t>
  </si>
  <si>
    <t>843e2afb-b824-f011-8c4d-0022489910d0</t>
  </si>
  <si>
    <t>39794513-0024-f011-9d47-6045bde525ee</t>
  </si>
  <si>
    <t>CAS-1585361-F9Q6P1</t>
  </si>
  <si>
    <t>40810374856</t>
  </si>
  <si>
    <t>38eb9d4c-0132-f011-8c4d-0022489252e1</t>
  </si>
  <si>
    <t>4ada5441-eb24-f011-8c4d-0022489910d0</t>
  </si>
  <si>
    <t>81f29bce-bb23-f011-9d47-6045bde525ee</t>
  </si>
  <si>
    <t>CAS-1591818-H4S4Q5</t>
  </si>
  <si>
    <t>95872570068</t>
  </si>
  <si>
    <t>40ec5ca7-d330-f011-9d47-7c1e522b7156</t>
  </si>
  <si>
    <t>8590cfee-3531-f011-8c4d-0022489910d0</t>
  </si>
  <si>
    <t>CAS-1591032-V0J0W4</t>
  </si>
  <si>
    <t>80217881085</t>
  </si>
  <si>
    <t>f174d550-b72f-f011-9d47-7c1e522b7156</t>
  </si>
  <si>
    <t>afb5b549-3831-f011-8c4d-0022489910d0</t>
  </si>
  <si>
    <t>CAS-1590264-B0X9L9</t>
  </si>
  <si>
    <t>25685469792</t>
  </si>
  <si>
    <t>b37227f7-2524-4e0b-8946-f1eef5e30602</t>
  </si>
  <si>
    <t>86894648-4b3c-f011-b4cb-0022489910d0</t>
  </si>
  <si>
    <t>CAS-1636338-F6P6Z8</t>
  </si>
  <si>
    <t>33211024974</t>
  </si>
  <si>
    <t>8cacac6c-373f-f011-8779-002248109eaa</t>
  </si>
  <si>
    <t>75b214fd-703c-f011-b4cb-0022489910d0</t>
  </si>
  <si>
    <t>e588fd75-7f3b-f011-a2d9-00224896aeed</t>
  </si>
  <si>
    <t>CAS-1598745-F6D8X4</t>
  </si>
  <si>
    <t>49117853452</t>
  </si>
  <si>
    <t>609259b8-3940-f011-a2d9-00224896aeed</t>
  </si>
  <si>
    <t>7c8ef48e-a841-f011-877a-002248991bd6</t>
  </si>
  <si>
    <t>CAS-1600039-P4P3C6</t>
  </si>
  <si>
    <t>65386806626</t>
  </si>
  <si>
    <t>0647dfde-8c2f-f011-8c4d-000d3a6a82b5</t>
  </si>
  <si>
    <t>31a1e0b5-212f-f011-8c4d-002248991bd6</t>
  </si>
  <si>
    <t>b4947371-e12e-f011-9d47-7c1e522b7156</t>
  </si>
  <si>
    <t>CAS-1589972-M4X8S8</t>
  </si>
  <si>
    <t>37937091869</t>
  </si>
  <si>
    <t>d64070f1-da2e-f011-9d47-7c1e522b7156</t>
  </si>
  <si>
    <t>bbd158db-b23a-f011-b4cb-002248991bd6</t>
  </si>
  <si>
    <t>CAS-1589496-K8W2Z8</t>
  </si>
  <si>
    <t>56682593157</t>
  </si>
  <si>
    <t>bcda9e5e-aa36-f011-a2d9-00224896aeed</t>
  </si>
  <si>
    <t>0f41a890-1f3d-f011-b4cb-002248991bd6</t>
  </si>
  <si>
    <t>CAS-1594309-H2B7Z3</t>
  </si>
  <si>
    <t>27687129853</t>
  </si>
  <si>
    <t>12a03408-5f81-f011-8151-000d3ad157cb</t>
  </si>
  <si>
    <t>ade66f9f-8a8c-f011-b4cb-002248991ce2</t>
  </si>
  <si>
    <t>CAS-1640393-Y1G2K0</t>
  </si>
  <si>
    <t>35690373043</t>
  </si>
  <si>
    <t>8fef85bc-c1fc-f011-bb47-002248986e94</t>
  </si>
  <si>
    <t>CAS-1731928-Z0M0C7</t>
  </si>
  <si>
    <t>5ecf485d-f93c-f011-b4cd-00224891e269</t>
  </si>
  <si>
    <t>5a8ba14b-5b3c-f011-b4cb-6045bdc21327</t>
  </si>
  <si>
    <t>e70717ac-4c3c-f011-a2d9-00224896aeed</t>
  </si>
  <si>
    <t>CAS-1598097-Y9Q5W8</t>
  </si>
  <si>
    <t>36529398912</t>
  </si>
  <si>
    <t>35e06a00-b2f4-ef11-a4de-000d3ad20122</t>
  </si>
  <si>
    <t>678ba14b-5b3c-f011-b4cb-6045bdc21327</t>
  </si>
  <si>
    <t>CAS-1555571-H0D6D7</t>
  </si>
  <si>
    <t>44742259442</t>
  </si>
  <si>
    <t>c8f9b8e4-bae1-ef11-b542-000d3acbca28</t>
  </si>
  <si>
    <t>b78f4be8-c52f-f011-8c4d-6045bdc21882</t>
  </si>
  <si>
    <t>CAS-1540017-J9C0T2</t>
  </si>
  <si>
    <t>45080902325</t>
  </si>
  <si>
    <t>ecc776f4-60e0-f011-ad8e-000d3acb3224</t>
  </si>
  <si>
    <t>6226020d-2bf7-f011-8406-6045bdc21dc8</t>
  </si>
  <si>
    <t>CAS-1705127-N8Q6C0</t>
  </si>
  <si>
    <t>59655129262</t>
  </si>
  <si>
    <t>81a7a1ab-18f7-f011-92b9-000d3ad1cf65</t>
  </si>
  <si>
    <t>b4328668-2cf7-f011-8406-6045bdc21dc8</t>
  </si>
  <si>
    <t>CAS-1722964-P1R3R4</t>
  </si>
  <si>
    <t>52623548022</t>
  </si>
  <si>
    <t>2ecda1d8-3af7-f011-92b9-000d3ad1cf65</t>
  </si>
  <si>
    <t>1345c4a6-50f7-f011-8406-6045bdc21dc8</t>
  </si>
  <si>
    <t>CAS-1723379-V9Z3B9</t>
  </si>
  <si>
    <t>93915975022</t>
  </si>
  <si>
    <t>68f2c9ce-4bf7-f011-92b9-000d3ad1cf65</t>
  </si>
  <si>
    <t>fd2c33c2-52f7-f011-8406-6045bdc21dc8</t>
  </si>
  <si>
    <t>CAS-1723673-H0V7R1</t>
  </si>
  <si>
    <t>11694593505</t>
  </si>
  <si>
    <t>f3c9c5b4-42f7-f011-92b9-000d3ad1cf65</t>
  </si>
  <si>
    <t>054214e1-54f7-f011-8406-6045bdc21dc8</t>
  </si>
  <si>
    <t>CAS-1723526-G6B2L0</t>
  </si>
  <si>
    <t>77694506726</t>
  </si>
  <si>
    <t>96e7e829-dfde-f011-ad8e-000d3acb3224</t>
  </si>
  <si>
    <t>24425e98-55f7-f011-8406-6045bdc21dc8</t>
  </si>
  <si>
    <t>CAS-1703803-V3D7W3</t>
  </si>
  <si>
    <t>95693904540</t>
  </si>
  <si>
    <t>60c7dbff-f747-f011-877a-002248935596</t>
  </si>
  <si>
    <t>4cc787c8-e947-f011-877a-6045bdc235e4</t>
  </si>
  <si>
    <t>c0ce6fca-36fe-ef11-a4de-000d3ad2a423</t>
  </si>
  <si>
    <t>CAS-1605659-S9J5D0</t>
  </si>
  <si>
    <t>85658502705</t>
  </si>
  <si>
    <t>4e852b32-404b-f011-a2d9-002248973324</t>
  </si>
  <si>
    <t>CAS-1607934-M8H0D8</t>
  </si>
  <si>
    <t>8e5ae307-8448-f011-a2d9-002248973324</t>
  </si>
  <si>
    <t>ba597157-9348-f011-877b-6045bdc235e4</t>
  </si>
  <si>
    <t>CAS-1606168-K7X5Q1</t>
  </si>
  <si>
    <t>92687918270</t>
  </si>
  <si>
    <t>28d837a1-b745-f011-a2d9-002248973324</t>
  </si>
  <si>
    <t>70cebc81-8b4a-f011-877b-6045bdc235e4</t>
  </si>
  <si>
    <t>CAS-1603666-X7K0Y0</t>
  </si>
  <si>
    <t>23390393797</t>
  </si>
  <si>
    <t>4221d325-0a44-f011-a2d9-002248973324</t>
  </si>
  <si>
    <t>056f5c37-8c4a-f011-877b-6045bdc235e4</t>
  </si>
  <si>
    <t>CAS-1602668-P0Q7P1</t>
  </si>
  <si>
    <t>74687782109</t>
  </si>
  <si>
    <t>8de76262-f54b-f011-8779-00224811f465</t>
  </si>
  <si>
    <t>e93ea46b-574b-f011-877b-6045bdc235e4</t>
  </si>
  <si>
    <t>9aaae7fc-37ef-ef11-a4dd-7c1e5262c8b2</t>
  </si>
  <si>
    <t>CAS-1608555-C6X4M0</t>
  </si>
  <si>
    <t>50575609739</t>
  </si>
  <si>
    <t>7ef60c65-9a2f-f011-9d47-7c1e522b7156</t>
  </si>
  <si>
    <t>524b88e7-e84b-f011-877b-6045bdc235e4</t>
  </si>
  <si>
    <t>CAS-1590058-W5S9R6</t>
  </si>
  <si>
    <t>38686944418</t>
  </si>
  <si>
    <t>9de34a51-5d3c-f011-a2d9-00224896aeed</t>
  </si>
  <si>
    <t>61462fb9-9f4c-f011-877b-6045bdc235e4</t>
  </si>
  <si>
    <t>CAS-1597848-N4V2M7</t>
  </si>
  <si>
    <t>85687723897</t>
  </si>
  <si>
    <t>2503563a-f805-f011-a4de-000d3ad2a423</t>
  </si>
  <si>
    <t>e196bda4-794d-f011-877b-6045bdc235e4</t>
  </si>
  <si>
    <t>CAS-1567354-T1S1K9</t>
  </si>
  <si>
    <t>77685549320</t>
  </si>
  <si>
    <t>2533dd96-473f-f011-a2d9-00224896aeed</t>
  </si>
  <si>
    <t>9876e466-834d-f011-877b-6045bdc235e4</t>
  </si>
  <si>
    <t>CAS-1598814-M9Y6D5</t>
  </si>
  <si>
    <t>33687436497</t>
  </si>
  <si>
    <t>b0d5e7ae-df05-f011-a4de-000d3ad2a423</t>
  </si>
  <si>
    <t>8e671251-864d-f011-877b-6045bdc235e4</t>
  </si>
  <si>
    <t>CAS-1567182-N6N9X2</t>
  </si>
  <si>
    <t>90684199540</t>
  </si>
  <si>
    <t>01662e50-950a-f011-a4de-000d3ad2a423</t>
  </si>
  <si>
    <t>d14d60c4-994d-f011-877b-6045bdc235e4</t>
  </si>
  <si>
    <t>CAS-1570466-W9K3D4</t>
  </si>
  <si>
    <t>34685689721</t>
  </si>
  <si>
    <t>9588f9b0-9150-f011-8779-000d3acb5fdb</t>
  </si>
  <si>
    <t>36c353db-a24d-f011-877b-6045bdc235e4</t>
  </si>
  <si>
    <t>69c3331a-3947-f011-a2d9-002248973324</t>
  </si>
  <si>
    <t>CAS-1611665-H0J9Z7</t>
  </si>
  <si>
    <t>14289508565</t>
  </si>
  <si>
    <t>1e8e848e-0862-f011-bec2-0022489328a2</t>
  </si>
  <si>
    <t>CAS-1624991-D0T4G4</t>
  </si>
  <si>
    <t>c3409614-b92e-f011-9d47-7c1e522b7156</t>
  </si>
  <si>
    <t>87c353db-a24d-f011-877b-6045bdc235e4</t>
  </si>
  <si>
    <t>CAS-1589312-K9J1R0</t>
  </si>
  <si>
    <t>48684510316</t>
  </si>
  <si>
    <t>2bded9e4-8a0b-f011-a4de-000d3ad2a423</t>
  </si>
  <si>
    <t>d2e88a01-ae4d-f011-877b-6045bdc235e4</t>
  </si>
  <si>
    <t>CAS-1571520-R8S1V6</t>
  </si>
  <si>
    <t>11685408968</t>
  </si>
  <si>
    <t>773e21b2-0c14-ee11-a81c-002248112d84</t>
  </si>
  <si>
    <t>fdc952f6-da4d-f011-877b-6045bdc235e4</t>
  </si>
  <si>
    <t>CAS-1241567-Z2D8J7</t>
  </si>
  <si>
    <t>25110810135</t>
  </si>
  <si>
    <t>de51e447-cd4f-f011-877a-00224894aab5</t>
  </si>
  <si>
    <t>71ca3590-614e-f011-877b-6045bdc235e4</t>
  </si>
  <si>
    <t>ce9f7506-aa48-f011-a2d9-002248973324</t>
  </si>
  <si>
    <t>CAS-1610710-M8V4J8</t>
  </si>
  <si>
    <t>66292717225</t>
  </si>
  <si>
    <t>6bd4e493-7b4b-f011-a2d9-002248973324</t>
  </si>
  <si>
    <t>CAS-1608109-L3P3L8</t>
  </si>
  <si>
    <t>2582032a-214f-f011-95f3-000d3aca6c5f</t>
  </si>
  <si>
    <t>43359164-f04f-f011-877b-6045bdc235e4</t>
  </si>
  <si>
    <t>CAS-1610452-F6Z5V1</t>
  </si>
  <si>
    <t>82687580892</t>
  </si>
  <si>
    <t>2b8baaba-5751-f011-8779-0022481203c3</t>
  </si>
  <si>
    <t>f2420c93-ab50-f011-877b-6045bdc235e4</t>
  </si>
  <si>
    <t>8d99659e-a550-f011-95f3-000d3aca6c5f</t>
  </si>
  <si>
    <t>CAS-1612476-C8T4W5</t>
  </si>
  <si>
    <t>76681735446</t>
  </si>
  <si>
    <t>6c7662db-a057-f011-bec2-0022489328a2</t>
  </si>
  <si>
    <t>CAS-1619883-H1T2B6</t>
  </si>
  <si>
    <t>cfe3229e-544a-f011-a2d9-002248973324</t>
  </si>
  <si>
    <t>6106356d-4951-f011-877b-6045bdc235e4</t>
  </si>
  <si>
    <t>CAS-1606687-Z9P6R9</t>
  </si>
  <si>
    <t>56687694122</t>
  </si>
  <si>
    <t>8931f56d-9037-f011-a2d9-00224896aeed</t>
  </si>
  <si>
    <t>a9fbef47-6b52-f011-877b-6045bdc235e4</t>
  </si>
  <si>
    <t>CAS-1595021-M1L1G0</t>
  </si>
  <si>
    <t>98808028649</t>
  </si>
  <si>
    <t>2325d471-0769-f011-95f3-000d3ad1cf65</t>
  </si>
  <si>
    <t>3c57df52-5c6b-f011-b4cc-6045bdc235e4</t>
  </si>
  <si>
    <t>CAS-1628156-L8B3P2</t>
  </si>
  <si>
    <t>80248719448</t>
  </si>
  <si>
    <t>a07e5f47-6f29-f011-9d47-6045bde525ee</t>
  </si>
  <si>
    <t>CAS-1586475-Y7D8Z9</t>
  </si>
  <si>
    <t>86dce058-6d6b-f011-95f3-000d3ad1cf65</t>
  </si>
  <si>
    <t>fe2bfb25-086c-f011-b4cc-6045bdc235e4</t>
  </si>
  <si>
    <t>CAS-1629426-N2R6N9</t>
  </si>
  <si>
    <t>24698655120</t>
  </si>
  <si>
    <t>bba453ac-616b-f011-95f3-000d3ad1cf65</t>
  </si>
  <si>
    <t>8324dbcd-8c6c-f011-b4cc-6045bdc235e4</t>
  </si>
  <si>
    <t>CAS-1629327-D8Q1C6</t>
  </si>
  <si>
    <t>83940359788</t>
  </si>
  <si>
    <t>fd582038-8538-f011-a2d9-00224896aeed</t>
  </si>
  <si>
    <t>70673fb9-9e6d-f011-b4cc-6045bdc235e4</t>
  </si>
  <si>
    <t>CAS-1595315-Z4W1H6</t>
  </si>
  <si>
    <t>72684741786</t>
  </si>
  <si>
    <t>cb5e2372-6a68-f011-95f3-000d3ad1cf65</t>
  </si>
  <si>
    <t>7e432474-026e-f011-b4cc-6045bdc235e4</t>
  </si>
  <si>
    <t>CAS-1627927-P6Z2G6</t>
  </si>
  <si>
    <t>12687476482</t>
  </si>
  <si>
    <t>66100c7b-6b76-f011-b4cb-000d3a6a6833</t>
  </si>
  <si>
    <t>01c17f7b-4376-f011-b4cc-6045bdc235e4</t>
  </si>
  <si>
    <t>269f154a-0835-f011-a2d9-00224896aeed</t>
  </si>
  <si>
    <t>CAS-1635119-C8R9P5</t>
  </si>
  <si>
    <t>95243407881</t>
  </si>
  <si>
    <t>CAS-1593037-K9S9F0</t>
  </si>
  <si>
    <t>05a255e5-c94f-f011-95f3-000d3aca6c5f</t>
  </si>
  <si>
    <t>916a723b-4676-f011-b4cc-6045bdc235e4</t>
  </si>
  <si>
    <t>CAS-1610687-X2W0V8</t>
  </si>
  <si>
    <t>45763139745</t>
  </si>
  <si>
    <t>a97c49ff-97db-f011-ad8e-000d3acb3224</t>
  </si>
  <si>
    <t>CAS-1701559-Q0L0N4</t>
  </si>
  <si>
    <t>ce1739a6-db77-f011-95f2-0022489771dc</t>
  </si>
  <si>
    <t>c5a1770c-f177-f011-b4cc-6045bdc235e4</t>
  </si>
  <si>
    <t>CAS-1635903-J9R9X2</t>
  </si>
  <si>
    <t>28682428164</t>
  </si>
  <si>
    <t>fe1d3901-4878-f011-95f2-0022489771dc</t>
  </si>
  <si>
    <t>f840e7dc-4b78-f011-b4cc-6045bdc235e4</t>
  </si>
  <si>
    <t>CAS-1636315-W6S7K6</t>
  </si>
  <si>
    <t>79689843150</t>
  </si>
  <si>
    <t>0825e11a-4c78-f011-95f2-0022489771dc</t>
  </si>
  <si>
    <t>0612cb10-5078-f011-b4cc-6045bdc235e4</t>
  </si>
  <si>
    <t>CAS-1636316-B0H5V4</t>
  </si>
  <si>
    <t>52689843098</t>
  </si>
  <si>
    <t>01259c08-7a72-f011-95f2-0022489771dc</t>
  </si>
  <si>
    <t>70a71740-0979-f011-b4cc-6045bdc235e4</t>
  </si>
  <si>
    <t>CAS-1633550-F8P9C2</t>
  </si>
  <si>
    <t>45649328762</t>
  </si>
  <si>
    <t>e8e257de-6f79-f011-b4cb-000d3a6b6dde</t>
  </si>
  <si>
    <t>32418eb5-1a79-f011-b4cc-6045bdc235e4</t>
  </si>
  <si>
    <t>59995aad-fa78-f011-95f2-0022489771dc</t>
  </si>
  <si>
    <t>CAS-1636829-H0Z6C4</t>
  </si>
  <si>
    <t>33404254190</t>
  </si>
  <si>
    <t>CAS-1636742-V0Q0T8</t>
  </si>
  <si>
    <t>6c62539f-fc73-f011-95f2-0022489771dc</t>
  </si>
  <si>
    <t>1346e933-c37c-f011-b4cc-6045bdc235e4</t>
  </si>
  <si>
    <t>CAS-1634354-D5Q2D7</t>
  </si>
  <si>
    <t>25486022056</t>
  </si>
  <si>
    <t>bf62c736-3a40-f011-a2d9-00224896aeed</t>
  </si>
  <si>
    <t>e847a031-387e-f011-b4cc-6045bdc235e4</t>
  </si>
  <si>
    <t>CAS-1600046-B7B7X1</t>
  </si>
  <si>
    <t>77352730595</t>
  </si>
  <si>
    <t>2d8a22a2-1689-f011-b4cb-000d3ad12fe3</t>
  </si>
  <si>
    <t>c5e92549-0d7f-f011-b4cc-6045bdc235e4</t>
  </si>
  <si>
    <t>337596fa-c532-ef11-a295-002248937cb5</t>
  </si>
  <si>
    <t>CAS-1644491-F0M1S2</t>
  </si>
  <si>
    <t>60734966317</t>
  </si>
  <si>
    <t>CAS-1419078-R5V0Q4</t>
  </si>
  <si>
    <t>5b49c991-5b7f-f011-8151-000d3ad157cb</t>
  </si>
  <si>
    <t>cd0294ce-b97f-f011-b4cc-6045bdc235e4</t>
  </si>
  <si>
    <t>CAS-1639984-D6G5M9</t>
  </si>
  <si>
    <t>60690258130</t>
  </si>
  <si>
    <t>1fca2911-0e7f-f011-8151-000d3ad157cb</t>
  </si>
  <si>
    <t>58bb1779-9680-f011-b4cc-6045bdc235e4</t>
  </si>
  <si>
    <t>CAS-1639767-M9G5J6</t>
  </si>
  <si>
    <t>59690250830</t>
  </si>
  <si>
    <t>367f4b36-5e81-f011-8151-000d3ad157cb</t>
  </si>
  <si>
    <t>bcd2ee09-6881-f011-b4cc-6045bdc235e4</t>
  </si>
  <si>
    <t>CAS-1640392-H1N3G3</t>
  </si>
  <si>
    <t>97686750256</t>
  </si>
  <si>
    <t>5e3124cb-7681-f011-b4cc-0022489328a2</t>
  </si>
  <si>
    <t>b40ecb27-6a81-f011-b4cc-6045bdc235e4</t>
  </si>
  <si>
    <t>06f873fe-a371-f011-95f2-0022489771dc</t>
  </si>
  <si>
    <t>CAS-1640545-S6M1D8</t>
  </si>
  <si>
    <t>78543710672</t>
  </si>
  <si>
    <t>CAS-1632922-F6Y9M7</t>
  </si>
  <si>
    <t>85fedcbd-5d7a-f011-8151-00224893967e</t>
  </si>
  <si>
    <t>31f2a0ea-f783-f011-b4cc-6045bdc235e4</t>
  </si>
  <si>
    <t>CAS-1637206-T3Y2Z9</t>
  </si>
  <si>
    <t>43239683360</t>
  </si>
  <si>
    <t>9212da0e-7484-f011-8151-000d3ad157cb</t>
  </si>
  <si>
    <t>67b5283b-7a84-f011-b4cc-6045bdc235e4</t>
  </si>
  <si>
    <t>CAS-1642424-K0S9V6</t>
  </si>
  <si>
    <t>40238109133</t>
  </si>
  <si>
    <t>e557c479-7b82-f011-8151-000d3ad157cb</t>
  </si>
  <si>
    <t>0403ab24-4585-f011-b4cc-6045bdc235e4</t>
  </si>
  <si>
    <t>CAS-1641243-R6N5V0</t>
  </si>
  <si>
    <t>11307315732</t>
  </si>
  <si>
    <t>db9b54b2-d086-f011-b4cb-000d3ad0fac8</t>
  </si>
  <si>
    <t>d874e688-3786-f011-b4cc-6045bdc235e4</t>
  </si>
  <si>
    <t>910af76f-0b86-f011-8151-000d3ad157cb</t>
  </si>
  <si>
    <t>CAS-1643094-Z0Z5N7</t>
  </si>
  <si>
    <t>65129228343</t>
  </si>
  <si>
    <t>CAS-1642911-S2R5K1</t>
  </si>
  <si>
    <t>139bcedd-fc83-f011-8151-000d3ad157cb</t>
  </si>
  <si>
    <t>0e412a2f-d987-f011-b4cc-6045bdc235e4</t>
  </si>
  <si>
    <t>CAS-1642322-N1W4N2</t>
  </si>
  <si>
    <t>33173272397</t>
  </si>
  <si>
    <t>99898ef0-b258-f111-89e7-002248104426</t>
  </si>
  <si>
    <t>CAS-1791375-B7D6W6</t>
  </si>
  <si>
    <t>9b05ad5f-cc83-f011-8151-000d3ad157cb</t>
  </si>
  <si>
    <t>4baca849-5f88-f011-b4cc-6045bdc235e4</t>
  </si>
  <si>
    <t>CAS-1642175-D2K5H4</t>
  </si>
  <si>
    <t>88539107276</t>
  </si>
  <si>
    <t>fb543052-6b2c-f011-9d47-7c1e522b7156</t>
  </si>
  <si>
    <t>9f40a3d9-1d8c-f011-b4cc-6045bdc235e4</t>
  </si>
  <si>
    <t>CAS-1588664-F0Q9X1</t>
  </si>
  <si>
    <t>25686871401</t>
  </si>
  <si>
    <t>771367c2-c687-f011-8151-000d3ad157cb</t>
  </si>
  <si>
    <t>b848c069-788c-f011-b4cc-6045bdc235e4</t>
  </si>
  <si>
    <t>CAS-1643938-G1M4S4</t>
  </si>
  <si>
    <t>80811272057</t>
  </si>
  <si>
    <t>57a6904b-508c-f011-8151-000d3ad157cb</t>
  </si>
  <si>
    <t>9756a3d3-638d-f011-b4cc-6045bdc235e4</t>
  </si>
  <si>
    <t>CAS-1645888-G2J7H4</t>
  </si>
  <si>
    <t>28685601307</t>
  </si>
  <si>
    <t>f04da1b7-368e-f011-aa44-002248948796</t>
  </si>
  <si>
    <t>7a951190-5a8e-f011-b4cc-6045bdc235e4</t>
  </si>
  <si>
    <t>CAS-1647348-D5K4H6</t>
  </si>
  <si>
    <t>24690830276</t>
  </si>
  <si>
    <t>c5cdfea3-ba71-f011-95f2-0022489771dc</t>
  </si>
  <si>
    <t>850d45f0-0572-f011-b4cd-6045bdc235e4</t>
  </si>
  <si>
    <t>CAS-1633076-T1T1Q8</t>
  </si>
  <si>
    <t>48680001834</t>
  </si>
  <si>
    <t>6dd6ee05-8072-f011-95f2-0022489771dc</t>
  </si>
  <si>
    <t>f2c46cdb-8772-f011-b4cd-6045bdc235e4</t>
  </si>
  <si>
    <t>CAS-1633595-P9W4Z1</t>
  </si>
  <si>
    <t>24689757944</t>
  </si>
  <si>
    <t>8c651972-4162-f011-95f3-000d3ad1cf65</t>
  </si>
  <si>
    <t>8f5bbd8a-9c73-f011-b4cd-6045bdc235e4</t>
  </si>
  <si>
    <t>CAS-1625119-Q4Y8C5</t>
  </si>
  <si>
    <t>95688083507</t>
  </si>
  <si>
    <t>b0b44a48-2068-f011-95f3-000d3ad1cf65</t>
  </si>
  <si>
    <t>407388a1-2b74-f011-b4cd-6045bdc235e4</t>
  </si>
  <si>
    <t>CAS-1627596-R4M6W9</t>
  </si>
  <si>
    <t>43687271227</t>
  </si>
  <si>
    <t>0361c260-a293-ec11-826d-0003ff6a5c8c</t>
  </si>
  <si>
    <t>ba2bcc78-ae56-f011-bec2-6045bdc235e4</t>
  </si>
  <si>
    <t>CAS-995517-R0T3L4</t>
  </si>
  <si>
    <t>65423283647</t>
  </si>
  <si>
    <t>8d678368-2153-f011-95f3-000d3aca6c5f</t>
  </si>
  <si>
    <t>359bdf65-f856-f011-bec2-6045bdc235e4</t>
  </si>
  <si>
    <t>CAS-1615771-F5M2R9</t>
  </si>
  <si>
    <t>78684662806</t>
  </si>
  <si>
    <t>410d6440-6955-f011-95f3-000d3aca6c5f</t>
  </si>
  <si>
    <t>d40b001b-b057-f011-bec2-6045bdc235e4</t>
  </si>
  <si>
    <t>CAS-1617251-W1Q8T3</t>
  </si>
  <si>
    <t>75833944879</t>
  </si>
  <si>
    <t>dfe2026a-6c5a-f011-95f3-000d3aca6c5f</t>
  </si>
  <si>
    <t>1899f2c7-a95b-f011-bec2-6045bdc235e4</t>
  </si>
  <si>
    <t>CAS-1621014-N4S0Q1</t>
  </si>
  <si>
    <t>65636359029</t>
  </si>
  <si>
    <t>fc2c79a5-805c-f011-95f3-000d3aca6c5f</t>
  </si>
  <si>
    <t>9606d2c1-255d-f011-bec2-6045bdc235e4</t>
  </si>
  <si>
    <t>CAS-1622184-F0T3J9</t>
  </si>
  <si>
    <t>84688133235</t>
  </si>
  <si>
    <t>1e1243c4-a424-f011-9d47-6045bde525ee</t>
  </si>
  <si>
    <t>cf92854e-dc5d-f011-bec2-6045bdc235e4</t>
  </si>
  <si>
    <t>CAS-1584010-K5M7L9</t>
  </si>
  <si>
    <t>84749405280</t>
  </si>
  <si>
    <t>2811261a-f55e-f011-95f3-002248973324</t>
  </si>
  <si>
    <t>d6d61e3f-ee5f-f011-bec2-6045bdc235e4</t>
  </si>
  <si>
    <t>CAS-1623254-L3J4F9</t>
  </si>
  <si>
    <t>29264325419</t>
  </si>
  <si>
    <t>49e75dc4-cd5f-f011-95f3-000d3ad1cf65</t>
  </si>
  <si>
    <t>2c293287-be60-f011-bec2-6045bdc235e4</t>
  </si>
  <si>
    <t>CAS-1623379-D4P9G5</t>
  </si>
  <si>
    <t>74853273916</t>
  </si>
  <si>
    <t>d1003bfe-2561-f011-95f3-000d3ad1cf65</t>
  </si>
  <si>
    <t>13d8083a-2e61-f011-bec2-6045bdc235e4</t>
  </si>
  <si>
    <t>CAS-1624093-S2M9W8</t>
  </si>
  <si>
    <t>95688313920</t>
  </si>
  <si>
    <t>8729e762-2661-f011-95f3-000d3ad1cf65</t>
  </si>
  <si>
    <t>648f00be-5861-f011-bec2-6045bdc235e4</t>
  </si>
  <si>
    <t>CAS-1624095-R2X9Y7</t>
  </si>
  <si>
    <t>27643448588</t>
  </si>
  <si>
    <t>ff6f0e96-4e60-f011-95f3-000d3ad1cf65</t>
  </si>
  <si>
    <t>5f4591ca-5861-f011-bec2-6045bdc235e4</t>
  </si>
  <si>
    <t>CAS-1623473-Y8D7Y1</t>
  </si>
  <si>
    <t>25129434157</t>
  </si>
  <si>
    <t>8fdc68ec-5561-f011-95f3-000d3ad1cf65</t>
  </si>
  <si>
    <t>084ddefe-2362-f011-bec2-6045bdc235e4</t>
  </si>
  <si>
    <t>CAS-1624364-R2Z1N7</t>
  </si>
  <si>
    <t>36688753960</t>
  </si>
  <si>
    <t>730c250a-ef5a-f011-95f3-000d3aca6c5f</t>
  </si>
  <si>
    <t>9b44b57b-9a63-f011-bec2-6045bdc235e4</t>
  </si>
  <si>
    <t>CAS-1621285-S2L9X1</t>
  </si>
  <si>
    <t>98311772505</t>
  </si>
  <si>
    <t>6111512e-b266-f011-b4cb-000d3a6ad4d5</t>
  </si>
  <si>
    <t>59746c58-e265-f011-bec3-6045bdc235e4</t>
  </si>
  <si>
    <t>e519e6cf-f747-f011-a2d9-002248973324</t>
  </si>
  <si>
    <t>CAS-1626805-P5W9P8</t>
  </si>
  <si>
    <t>46687180963</t>
  </si>
  <si>
    <t>CAS-1605657-F7B7J1</t>
  </si>
  <si>
    <t>c1bfd03a-a962-f011-95f3-000d3ad1cf65</t>
  </si>
  <si>
    <t>ba1c08fe-5567-f011-bec3-6045bdc235e4</t>
  </si>
  <si>
    <t>CAS-1625225-R2Q6L7</t>
  </si>
  <si>
    <t>88683201514</t>
  </si>
  <si>
    <t>a751bff9-1269-f011-95f3-000d3ad1cf65</t>
  </si>
  <si>
    <t>87ec7639-3769-f011-bec3-6045bdc235e4</t>
  </si>
  <si>
    <t>CAS-1628242-J7S4S0</t>
  </si>
  <si>
    <t>12689351120</t>
  </si>
  <si>
    <t>5841ac7b-d223-f011-8c4e-000d3ad0bafe</t>
  </si>
  <si>
    <t>8692c613-c920-f011-9989-6045bdc23d96</t>
  </si>
  <si>
    <t>e1a0efed-a81e-f011-9d47-6045bde525ee</t>
  </si>
  <si>
    <t>CAS-1583243-C8S2J1</t>
  </si>
  <si>
    <t>61469869052</t>
  </si>
  <si>
    <t>2b12920a-fc05-f011-a4de-000d3ad2a423</t>
  </si>
  <si>
    <t>58bdab03-452a-f011-8c4d-6045bdc24e13</t>
  </si>
  <si>
    <t>CAS-1567384-N7W7G5</t>
  </si>
  <si>
    <t>91363434727</t>
  </si>
  <si>
    <t>2d54288a-6c92-ef11-95f6-0022489910af</t>
  </si>
  <si>
    <t>6704a7c9-4d96-ef11-8a68-6045bdc250b4</t>
  </si>
  <si>
    <t>CAS-1475255-M2C2D2</t>
  </si>
  <si>
    <t>67348400000</t>
  </si>
  <si>
    <t>9305c8ce-8b59-f111-89e7-002248104426</t>
  </si>
  <si>
    <t>b93ac6d4-f690-ef11-8a69-6045bdc250b4</t>
  </si>
  <si>
    <t>CAS-1792128-J9H1K0</t>
  </si>
  <si>
    <t>84773514109</t>
  </si>
  <si>
    <t>1e71b2fb-cc8c-ef11-9442-000d3a6ad378</t>
  </si>
  <si>
    <t>96034627-379b-ef11-8a69-6045bdc250b4</t>
  </si>
  <si>
    <t>CAS-1470945-Y0M9L8</t>
  </si>
  <si>
    <t>17057112062</t>
  </si>
  <si>
    <t>c91105d3-f78e-f011-aa44-002248948796</t>
  </si>
  <si>
    <t>e9c9606d-0b0f-f011-9989-6045bdc25b5b</t>
  </si>
  <si>
    <t>CAS-1647857-F1D3Y5</t>
  </si>
  <si>
    <t>85238793380</t>
  </si>
  <si>
    <t>e631d0ee-fa39-f011-a2d9-00224896aeed</t>
  </si>
  <si>
    <t>5203cb41-6ee3-ef11-be1f-6045bdc27c72</t>
  </si>
  <si>
    <t>CAS-1595923-Z9D4B2</t>
  </si>
  <si>
    <t>44683972107</t>
  </si>
  <si>
    <t>770a3d70-4cdf-ef11-a731-7c1e522ad46b</t>
  </si>
  <si>
    <t>04943c66-1cc0-ef11-a72f-6045bdc27c86</t>
  </si>
  <si>
    <t>59c93f2a-dcbc-ef11-95f6-6045bdc2b61b</t>
  </si>
  <si>
    <t>CAS-1537086-C8F2W5</t>
  </si>
  <si>
    <t>17252883732</t>
  </si>
  <si>
    <t>904c2b83-afc0-ef11-95f6-6045bdc2b61b</t>
  </si>
  <si>
    <t>df56558f-ddc0-ef11-a72f-6045bdc27c86</t>
  </si>
  <si>
    <t>CAS-1509184-V4H2R5</t>
  </si>
  <si>
    <t>43774391312</t>
  </si>
  <si>
    <t>de169165-ef57-f111-89e7-002248104426</t>
  </si>
  <si>
    <t>b3c4501e-bd58-f111-bec6-6045bdc28408</t>
  </si>
  <si>
    <t>CAS-1790771-Z8D9M4</t>
  </si>
  <si>
    <t>29985116874</t>
  </si>
  <si>
    <t>bcf5a8e4-964d-f111-9a90-002248926a7f</t>
  </si>
  <si>
    <t>b844ff51-c358-f111-bec6-6045bdc28408</t>
  </si>
  <si>
    <t>CAS-1784664-L9S4T1</t>
  </si>
  <si>
    <t>86688646497</t>
  </si>
  <si>
    <t>cdb5b22f-b858-f111-89e7-002248104426</t>
  </si>
  <si>
    <t>c744ff51-c358-f111-bec6-6045bdc28408</t>
  </si>
  <si>
    <t>CAS-1791427-X7B2B8</t>
  </si>
  <si>
    <t>86154857037</t>
  </si>
  <si>
    <t>4801ea84-5694-f011-aa44-002248948796</t>
  </si>
  <si>
    <t>f013b29a-3298-f011-b41c-6045bdc29872</t>
  </si>
  <si>
    <t>CAS-1650875-J9C4P4</t>
  </si>
  <si>
    <t>40690665108</t>
  </si>
  <si>
    <t>4ca39305-8c92-f011-b4cc-0022481287a5</t>
  </si>
  <si>
    <t>e838a045-0792-f011-b4cb-6045bdc29872</t>
  </si>
  <si>
    <t>e5035d74-f491-f011-aa44-002248948796</t>
  </si>
  <si>
    <t>CAS-1649335-F7M0D1</t>
  </si>
  <si>
    <t>22712702756</t>
  </si>
  <si>
    <t>CAS-1649094-L9G0K8</t>
  </si>
  <si>
    <t>1ac30488-6993-f011-aa44-002248948796</t>
  </si>
  <si>
    <t>1ebf8b6e-7993-f011-b4cb-6045bdc29872</t>
  </si>
  <si>
    <t>CAS-1650026-L7L9R9</t>
  </si>
  <si>
    <t>36689639290</t>
  </si>
  <si>
    <t>8d896cbc-8808-f111-83da-002248948c85</t>
  </si>
  <si>
    <t>CAS-1745072-V9P0Z6</t>
  </si>
  <si>
    <t>f6519a18-f794-f011-b41b-002248928209</t>
  </si>
  <si>
    <t>674e897d-6394-f011-b4cb-6045bdc29872</t>
  </si>
  <si>
    <t>2149ebf2-7593-f011-aa44-002248948796</t>
  </si>
  <si>
    <t>CAS-1651097-S4Y6G4</t>
  </si>
  <si>
    <t>85317315331</t>
  </si>
  <si>
    <t>CAS-1650118-V2J3N8</t>
  </si>
  <si>
    <t>2382f5b6-2aa3-f011-bbd3-00224894aab5</t>
  </si>
  <si>
    <t>73207913-27a3-f011-bbd2-6045bdc29872</t>
  </si>
  <si>
    <t>2788509b-a545-f011-a2d9-002248973324</t>
  </si>
  <si>
    <t>CAS-1657483-T7M5R0</t>
  </si>
  <si>
    <t>69490199164</t>
  </si>
  <si>
    <t>CAS-1603466-D0P6N7</t>
  </si>
  <si>
    <t>46d2f3f8-00a4-f011-bbd2-00224894e55a</t>
  </si>
  <si>
    <t>f7c83e10-eaa3-f011-bbd2-6045bdc29872</t>
  </si>
  <si>
    <t>c8e8c5c2-c72e-f011-9d47-7c1e522b7156</t>
  </si>
  <si>
    <t>CAS-1658111-Y8B2P1</t>
  </si>
  <si>
    <t>46468671993</t>
  </si>
  <si>
    <t>CAS-1589360-P9X6G6</t>
  </si>
  <si>
    <t>9cfa641d-82d1-f011-8543-7ced8da22495</t>
  </si>
  <si>
    <t>CAS-1693041-P0G4P7</t>
  </si>
  <si>
    <t>382dd7ee-65a3-f011-aa44-002248948796</t>
  </si>
  <si>
    <t>51b6f241-eba3-f011-bbd2-6045bdc29872</t>
  </si>
  <si>
    <t>CAS-1657734-L2V5N9</t>
  </si>
  <si>
    <t>20690097208</t>
  </si>
  <si>
    <t>cd870e87-ab43-f111-9a91-002248966bca</t>
  </si>
  <si>
    <t>CAS-1779837-X5W0V6</t>
  </si>
  <si>
    <t>5f07672b-3ea3-f011-aa44-002248948796</t>
  </si>
  <si>
    <t>76c873b2-eca3-f011-bbd2-6045bdc29872</t>
  </si>
  <si>
    <t>CAS-1657621-X3Z3W8</t>
  </si>
  <si>
    <t>90032660228</t>
  </si>
  <si>
    <t>22a4a273-653d-f111-9a91-002248966bca</t>
  </si>
  <si>
    <t>fe217814-ca6a-ef11-a670-6045bdc2a26f</t>
  </si>
  <si>
    <t>CAS-1776433-R2Q1F7</t>
  </si>
  <si>
    <t>39680160570</t>
  </si>
  <si>
    <t>348dd233-438d-f011-8151-000d3ad157cb</t>
  </si>
  <si>
    <t>b6597e37-226c-ef11-a670-6045bdc2a26f</t>
  </si>
  <si>
    <t>CAS-1646748-R7V5V0</t>
  </si>
  <si>
    <t>86251805958</t>
  </si>
  <si>
    <t>8e10bce5-d78d-f011-b4cb-002248991cb0</t>
  </si>
  <si>
    <t>CAS-1646933-R1N9Q2</t>
  </si>
  <si>
    <t>e465199b-3161-f011-95f3-000d3ad1cf65</t>
  </si>
  <si>
    <t>28d67e33-1af1-f011-8407-6045bdc2c88b</t>
  </si>
  <si>
    <t>CAS-1624176-Q0V0S0</t>
  </si>
  <si>
    <t>15649633701</t>
  </si>
  <si>
    <t>bd9bc9b7-33f0-f011-92b9-000d3ad1cf65</t>
  </si>
  <si>
    <t>03fce071-e3f1-f011-8407-6045bdc2c88b</t>
  </si>
  <si>
    <t>CAS-1713884-X7C2F8</t>
  </si>
  <si>
    <t>94314460828</t>
  </si>
  <si>
    <t>8a1995a2-a563-f111-9b48-002248926028</t>
  </si>
  <si>
    <t>CAS-1797534-X0C5G0</t>
  </si>
  <si>
    <t>fa6d1e7d-f3f1-f011-92b9-000d3ad1cf65</t>
  </si>
  <si>
    <t>6cfa7db4-f9f1-f011-8407-6045bdc2c88b</t>
  </si>
  <si>
    <t>CAS-1717366-S7X4D7</t>
  </si>
  <si>
    <t>14693960093</t>
  </si>
  <si>
    <t>5fb3de11-47ed-f011-92b9-000d3ad1cf65</t>
  </si>
  <si>
    <t>68a39d76-11f2-f011-8407-6045bdc2c88b</t>
  </si>
  <si>
    <t>CAS-1711498-W4Y6V2</t>
  </si>
  <si>
    <t>56601418445</t>
  </si>
  <si>
    <t>93ff8989-6660-f011-95f3-000d3ad1cf65</t>
  </si>
  <si>
    <t>173c173e-0ced-f011-8544-6045bdc2c88b</t>
  </si>
  <si>
    <t>CAS-1623585-F8Q2Y3</t>
  </si>
  <si>
    <t>36687115297</t>
  </si>
  <si>
    <t>e4d2d359-b5a7-f011-aa44-002248948796</t>
  </si>
  <si>
    <t>aae89664-d8a7-f011-bbd2-6045bdc2c88b</t>
  </si>
  <si>
    <t>CAS-1659659-Q0M4H8</t>
  </si>
  <si>
    <t>59379476498</t>
  </si>
  <si>
    <t>cc5226f7-cba7-f011-aa44-002248948796</t>
  </si>
  <si>
    <t>d7768f6a-d8a7-f011-bbd2-6045bdc2c88b</t>
  </si>
  <si>
    <t>CAS-1659769-P1J6G8</t>
  </si>
  <si>
    <t>21129209558</t>
  </si>
  <si>
    <t>470cae0b-8234-f111-88b3-00224898c959</t>
  </si>
  <si>
    <t>CAS-1771998-L2Y0M3</t>
  </si>
  <si>
    <t>254aee06-dfa7-f011-bbd2-7ced8d330952</t>
  </si>
  <si>
    <t>CAS-1659888-V1Z0H8</t>
  </si>
  <si>
    <t>d6d52c78-8c5b-ef11-a4e6-6045bdc3bf82</t>
  </si>
  <si>
    <t>9a37e38d-c4a8-f011-bbd2-6045bdc2c88b</t>
  </si>
  <si>
    <t>CAS-1444344-M1Q7Y9</t>
  </si>
  <si>
    <t>68538507004</t>
  </si>
  <si>
    <t>fd2795e0-d398-f011-aa44-002248948796</t>
  </si>
  <si>
    <t>51b301b7-cba8-f011-bbd2-6045bdc2c88b</t>
  </si>
  <si>
    <t>CAS-1652669-F8S3N7</t>
  </si>
  <si>
    <t>93166462306</t>
  </si>
  <si>
    <t>2fa1f34d-51ad-f011-aa44-002248948796</t>
  </si>
  <si>
    <t>923e77fd-59ad-f011-bbd3-6045bdc2c88b</t>
  </si>
  <si>
    <t>CAS-1663748-D1V0G2</t>
  </si>
  <si>
    <t>48894832939</t>
  </si>
  <si>
    <t>aa1c57a6-63ad-f011-aa44-002248948796</t>
  </si>
  <si>
    <t>c9f58777-74ad-f011-bbd3-6045bdc2c88b</t>
  </si>
  <si>
    <t>CAS-1663891-C4Z5R8</t>
  </si>
  <si>
    <t>28270754098</t>
  </si>
  <si>
    <t>9efc938a-0dae-f011-bbd2-6045bde50e61</t>
  </si>
  <si>
    <t>CAS-1664293-M3R1Y2</t>
  </si>
  <si>
    <t>4105f94d-8c22-f111-9730-002248108a02</t>
  </si>
  <si>
    <t>2cd72fbe-78ad-f011-bbd3-6045bdc2c88b</t>
  </si>
  <si>
    <t>CAS-1762137-X1Q9Z0</t>
  </si>
  <si>
    <t>75764668442</t>
  </si>
  <si>
    <t>0a7ccaa6-9b9d-f011-aa44-002248948796</t>
  </si>
  <si>
    <t>CAS-1654772-K0G1Y0</t>
  </si>
  <si>
    <t>04d010c1-6cad-f011-aa44-002248948796</t>
  </si>
  <si>
    <t>7182305f-79ad-f011-bbd3-6045bdc2c88b</t>
  </si>
  <si>
    <t>CAS-1663978-Z5S4R8</t>
  </si>
  <si>
    <t>80850522319</t>
  </si>
  <si>
    <t>3a4aa586-cfa7-f011-aa44-002248948796</t>
  </si>
  <si>
    <t>e3ec7eec-2cae-f011-bbd3-6045bdc2c88b</t>
  </si>
  <si>
    <t>CAS-1659787-J2V3Y7</t>
  </si>
  <si>
    <t>45683309515</t>
  </si>
  <si>
    <t>8c5354de-ca99-f011-aa44-002248948796</t>
  </si>
  <si>
    <t>1df755ec-a1af-f011-bbd3-6045bdc2c88b</t>
  </si>
  <si>
    <t>CAS-1653463-G7W6H4</t>
  </si>
  <si>
    <t>50683260559</t>
  </si>
  <si>
    <t>93ec9dbe-d96d-f011-95f3-000d3ad1cf65</t>
  </si>
  <si>
    <t>e8efdf5b-00b0-f011-bbd3-6045bdc2c88b</t>
  </si>
  <si>
    <t>CAS-1631593-J8L8N2</t>
  </si>
  <si>
    <t>24689555806</t>
  </si>
  <si>
    <t>f24700c6-bd9d-f011-aa44-002248948796</t>
  </si>
  <si>
    <t>fd906ec1-f6b2-f011-bbd3-6045bdc2c88b</t>
  </si>
  <si>
    <t>CAS-1654970-C2T3M3</t>
  </si>
  <si>
    <t>52344009143</t>
  </si>
  <si>
    <t>ceead8db-e2b2-f011-aa44-002248948796</t>
  </si>
  <si>
    <t>3a8779cd-f6b2-f011-bbd3-6045bdc2c88b</t>
  </si>
  <si>
    <t>CAS-1667245-J8S8Z8</t>
  </si>
  <si>
    <t>41914076088</t>
  </si>
  <si>
    <t>f44bf8e1-14b5-f011-bbd2-7ced8d324671</t>
  </si>
  <si>
    <t>CAS-1669938-V0Y6P8</t>
  </si>
  <si>
    <t>0367a21e-4bb4-f011-bbd2-6045bdc307c2</t>
  </si>
  <si>
    <t>39dbdf01-fbb2-f011-bbd3-6045bdc2c88b</t>
  </si>
  <si>
    <t>8c755e63-8c24-f011-9d47-6045bde525ee</t>
  </si>
  <si>
    <t>CAS-1668518-S9J9K0</t>
  </si>
  <si>
    <t>75383911995</t>
  </si>
  <si>
    <t>CAS-1583830-R4J3J9</t>
  </si>
  <si>
    <t>a8e1da73-d54c-f111-9a90-002248926a7f</t>
  </si>
  <si>
    <t>ce35d934-10b6-f011-bbd3-6045bdc2c88b</t>
  </si>
  <si>
    <t>CAS-1784185-V3H2F0</t>
  </si>
  <si>
    <t>83561140307</t>
  </si>
  <si>
    <t>afd75c89-01b6-f011-aa44-00224898c55c</t>
  </si>
  <si>
    <t>CAS-1671558-B0M0T1</t>
  </si>
  <si>
    <t>0fbc5563-14b6-f011-bbd2-00224891c22b</t>
  </si>
  <si>
    <t>6139daef-10b6-f011-bbd3-6045bdc2c88b</t>
  </si>
  <si>
    <t>9fb565fb-fc9f-f011-aa44-002248948796</t>
  </si>
  <si>
    <t>CAS-1671796-M0N5Y4</t>
  </si>
  <si>
    <t>97854409391</t>
  </si>
  <si>
    <t>CAS-1656356-Q5J9H4</t>
  </si>
  <si>
    <t>9ec75698-e7b9-f011-aa44-00224898c55c</t>
  </si>
  <si>
    <t>f8606288-dcbd-f011-bbd3-6045bdc2c88b</t>
  </si>
  <si>
    <t>CAS-1674098-K6B5X4</t>
  </si>
  <si>
    <t>24648972301</t>
  </si>
  <si>
    <t>c0209a29-a3be-f011-aa44-00224898c55c</t>
  </si>
  <si>
    <t>b926c030-b7be-f011-bbd3-6045bdc2c88b</t>
  </si>
  <si>
    <t>CAS-1677450-F9L4T2</t>
  </si>
  <si>
    <t>34692328448</t>
  </si>
  <si>
    <t>8892fff8-ed7b-f011-8151-00224893967e</t>
  </si>
  <si>
    <t>3729566a-88c0-f011-bbd3-6045bdc2c88b</t>
  </si>
  <si>
    <t>CAS-1637642-P1T9M8</t>
  </si>
  <si>
    <t>73752486751</t>
  </si>
  <si>
    <t>18fa9f25-9bbf-f011-aa44-00224898c55c</t>
  </si>
  <si>
    <t>5db1e94d-79c3-f011-bbd3-6045bdc2c88b</t>
  </si>
  <si>
    <t>CAS-1678512-P0K3R2</t>
  </si>
  <si>
    <t>99690724988</t>
  </si>
  <si>
    <t>bb61320d-3bc6-f011-aa43-6045bdc30017</t>
  </si>
  <si>
    <t>2b93b06c-a6c6-f011-bbd3-6045bdc2c88b</t>
  </si>
  <si>
    <t>CAS-1683746-Y3X8L4</t>
  </si>
  <si>
    <t>87692896129</t>
  </si>
  <si>
    <t>50312584-04c6-f011-aa43-6045bdc30017</t>
  </si>
  <si>
    <t>53958104-d1c6-f011-bbd3-6045bdc2c88b</t>
  </si>
  <si>
    <t>CAS-1683733-K4H0M6</t>
  </si>
  <si>
    <t>81121586847</t>
  </si>
  <si>
    <t>03b14818-eec8-f011-bbd2-7ced8d34ee17</t>
  </si>
  <si>
    <t>CAS-1685228-G1T7P0</t>
  </si>
  <si>
    <t>16c838e0-75b5-f011-aa43-00224892193c</t>
  </si>
  <si>
    <t>23e12091-f3c9-f011-bbd3-6045bdc2c88b</t>
  </si>
  <si>
    <t>CAS-1671140-L1Y0J7</t>
  </si>
  <si>
    <t>90434715943</t>
  </si>
  <si>
    <t>3c528013-52ce-f011-ad8e-000d3acb3224</t>
  </si>
  <si>
    <t>e46df9ab-6bce-f011-bbd3-6045bdc2c88b</t>
  </si>
  <si>
    <t>CAS-1689182-J8D0Q0</t>
  </si>
  <si>
    <t>13814809723</t>
  </si>
  <si>
    <t>63719733-01b6-f011-aa44-00224898c55c</t>
  </si>
  <si>
    <t>61f29fc4-6dce-f011-bbd3-6045bdc2c88b</t>
  </si>
  <si>
    <t>CAS-1671555-F5X7X5</t>
  </si>
  <si>
    <t>89692382960</t>
  </si>
  <si>
    <t>e4c67f97-4f2b-f111-9730-002248108a02</t>
  </si>
  <si>
    <t>efdbd88d-5acf-f011-bbd3-6045bdc2c88b</t>
  </si>
  <si>
    <t>CAS-1767253-H9P7J2</t>
  </si>
  <si>
    <t>92261875074</t>
  </si>
  <si>
    <t>21474d4f-59c4-f011-aa43-6045bdc30017</t>
  </si>
  <si>
    <t>CAS-1682168-B6Z7S3</t>
  </si>
  <si>
    <t>d02d9913-a450-f011-95f3-000d3aca6c5f</t>
  </si>
  <si>
    <t>dfcdd68a-d5cf-f011-bbd3-6045bdc2c88b</t>
  </si>
  <si>
    <t>CAS-1611799-Y8H3S7</t>
  </si>
  <si>
    <t>25965144157</t>
  </si>
  <si>
    <t>de697c15-dfcf-f011-ad8e-000d3acb3224</t>
  </si>
  <si>
    <t>3022ff22-e9cf-f011-bbd3-6045bdc2c88b</t>
  </si>
  <si>
    <t>CAS-1691237-Z2W7M6</t>
  </si>
  <si>
    <t>22691940351</t>
  </si>
  <si>
    <t>c97fc85e-c3b5-f011-aa44-00224898c55c</t>
  </si>
  <si>
    <t>b04502d7-99d0-f011-bbd3-6045bdc2c88b</t>
  </si>
  <si>
    <t>CAS-1671213-K3L7D7</t>
  </si>
  <si>
    <t>92689170956</t>
  </si>
  <si>
    <t>19c9a1ef-6b9f-f011-aa44-002248948796</t>
  </si>
  <si>
    <t>947657e4-9bd0-f011-bbd3-6045bdc2c88b</t>
  </si>
  <si>
    <t>CAS-1656185-M9V7R7</t>
  </si>
  <si>
    <t>59740683389</t>
  </si>
  <si>
    <t>57449d25-bd90-ef11-95f6-0022489910af</t>
  </si>
  <si>
    <t>5932ac7e-42bc-ef11-a72f-6045bdc30950</t>
  </si>
  <si>
    <t>CAS-1473699-C4K5Z6</t>
  </si>
  <si>
    <t>93325508176</t>
  </si>
  <si>
    <t>ed348ab7-ec91-f011-aa44-002248948796</t>
  </si>
  <si>
    <t>79dca3f7-d0de-ef11-a731-6045bdc30950</t>
  </si>
  <si>
    <t>CAS-1649011-X0J2X3</t>
  </si>
  <si>
    <t>73943141176</t>
  </si>
  <si>
    <t>c16364bf-9d3b-f111-9a91-002248966bca</t>
  </si>
  <si>
    <t>d34f3b0e-4fe4-ef11-be20-6045bdc30950</t>
  </si>
  <si>
    <t>CAS-1775205-W2S0B4</t>
  </si>
  <si>
    <t>56998978709</t>
  </si>
  <si>
    <t>41e97dff-f8cf-f011-ad8e-000d3acb3224</t>
  </si>
  <si>
    <t>eb60c7b7-2be7-ef11-be21-6045bdc30950</t>
  </si>
  <si>
    <t>CAS-1691521-Q2Y5X0</t>
  </si>
  <si>
    <t>82683846344</t>
  </si>
  <si>
    <t>3a6e73df-cd1c-f011-9d47-6045bde525ee</t>
  </si>
  <si>
    <t>CAS-1580946-X3M2L8</t>
  </si>
  <si>
    <t>8b8386de-95d0-ef11-95f5-000d3ad1c466</t>
  </si>
  <si>
    <t>6b766279-27f3-ef11-be21-6045bdc30950</t>
  </si>
  <si>
    <t>CAS-1517568-L1T8B8</t>
  </si>
  <si>
    <t>97683520327</t>
  </si>
  <si>
    <t>e5eb5597-4a32-f111-9730-002248108a02</t>
  </si>
  <si>
    <t>9cb6750e-33f4-ef11-be21-6045bdc30950</t>
  </si>
  <si>
    <t>CAS-1770786-X4Q9W5</t>
  </si>
  <si>
    <t>30467933510</t>
  </si>
  <si>
    <t>99453a98-4c44-f111-9a91-002248966bca</t>
  </si>
  <si>
    <t>5d9c1cd5-3f4f-f111-bec6-6045bdc3168b</t>
  </si>
  <si>
    <t>CAS-1780191-H2F4W2</t>
  </si>
  <si>
    <t>56876521991</t>
  </si>
  <si>
    <t>39298f84-1b50-f111-bec6-6045bdc2ebec</t>
  </si>
  <si>
    <t>CAS-1786934-W1M0Q7</t>
  </si>
  <si>
    <t>aa8cb642-b154-f111-bec6-6045bde4cd6f</t>
  </si>
  <si>
    <t>CAS-1789351-Y8G6H3</t>
  </si>
  <si>
    <t>b1d9bc84-a94d-f111-9a90-002248926a7f</t>
  </si>
  <si>
    <t>e6e568bf-414f-f111-bec6-6045bdc3168b</t>
  </si>
  <si>
    <t>CAS-1784803-D4F3J0</t>
  </si>
  <si>
    <t>84974241192</t>
  </si>
  <si>
    <t>9cb3574c-0024-f011-8c4d-6045bde4cf76</t>
  </si>
  <si>
    <t>eb3f09a9-dd23-f011-8c4d-6045bdc31b3c</t>
  </si>
  <si>
    <t>239c8db4-46ce-ef11-95f5-000d3ad1c466</t>
  </si>
  <si>
    <t>CAS-1583670-W5F6Y9</t>
  </si>
  <si>
    <t>15683246648</t>
  </si>
  <si>
    <t>fb9d5e8d-8524-f011-8c4e-00224895e766</t>
  </si>
  <si>
    <t>98a9d725-e123-f011-8c4d-6045bdc31b3c</t>
  </si>
  <si>
    <t>7e1e1b98-c4e8-ef11-a4dd-7c1e5262c8b2</t>
  </si>
  <si>
    <t>CAS-1583796-Y8G6Q8</t>
  </si>
  <si>
    <t>64027795926</t>
  </si>
  <si>
    <t>50fe6253-a6bd-ef11-95f6-6045bdc2b61b</t>
  </si>
  <si>
    <t>6f1bd0fe-29cc-ef11-a72f-6045bdc3226b</t>
  </si>
  <si>
    <t>CAS-1507629-Z7G4W1</t>
  </si>
  <si>
    <t>80681349968</t>
  </si>
  <si>
    <t>17030c9a-4fcd-ef11-a731-00224895e766</t>
  </si>
  <si>
    <t>63959bd8-b0cc-ef11-a72f-6045bdc3226b</t>
  </si>
  <si>
    <t>e2e04b6b-77c5-ef11-95f6-6045bdc2b61b</t>
  </si>
  <si>
    <t>CAS-1514442-Q3F5J5</t>
  </si>
  <si>
    <t>43132142165</t>
  </si>
  <si>
    <t>fae97c16-e873-f011-b4cc-000d3aca7187</t>
  </si>
  <si>
    <t>cfc76546-6246-f011-877a-6045bdc3230a</t>
  </si>
  <si>
    <t>12e124f9-66e7-ef11-b542-000d3acbca28</t>
  </si>
  <si>
    <t>CAS-1634299-F8T9L5</t>
  </si>
  <si>
    <t>84490693710</t>
  </si>
  <si>
    <t>7545512b-66bc-ef11-95f6-6045bdc2b61b</t>
  </si>
  <si>
    <t>60c8b9a2-7d4a-f011-877a-6045bdc3230a</t>
  </si>
  <si>
    <t>CAS-1506267-X6K1M2</t>
  </si>
  <si>
    <t>67680235269</t>
  </si>
  <si>
    <t>ec000191-9446-f011-a2d9-002248973324</t>
  </si>
  <si>
    <t>667c6931-7e4a-f011-877a-6045bdc3230a</t>
  </si>
  <si>
    <t>CAS-1604667-R6G1Z8</t>
  </si>
  <si>
    <t>77922446871</t>
  </si>
  <si>
    <t>1e6a089a-006d-f011-95f3-000d3ad1cf65</t>
  </si>
  <si>
    <t>789ce550-d84c-f011-877a-6045bdc3230a</t>
  </si>
  <si>
    <t>CAS-1631075-Q7V7Z6</t>
  </si>
  <si>
    <t>80620396621</t>
  </si>
  <si>
    <t>01db516b-9d4d-f011-8779-002248111308</t>
  </si>
  <si>
    <t>f4714a67-bb4c-f011-95f3-000d3aca6c5f</t>
  </si>
  <si>
    <t>CAS-1610114-Y1Y9Y4</t>
  </si>
  <si>
    <t>5c7017af-3098-f011-aa44-002248948796</t>
  </si>
  <si>
    <t>CAS-1652350-G5R7V7</t>
  </si>
  <si>
    <t>a255b54a-4c52-f011-877a-002248935596</t>
  </si>
  <si>
    <t>6ccade6a-2c52-f011-877b-6045bdc3230a</t>
  </si>
  <si>
    <t>8905bebd-2252-f011-95f3-000d3aca6c5f</t>
  </si>
  <si>
    <t>CAS-1614281-R4V6S5</t>
  </si>
  <si>
    <t>42262631357</t>
  </si>
  <si>
    <t>c9ea5fe3-f2ae-f011-aa44-002248948796</t>
  </si>
  <si>
    <t>CAS-1665092-P3N7F6</t>
  </si>
  <si>
    <t>63e83892-d078-f011-95f2-0022489771dc</t>
  </si>
  <si>
    <t>CAS-1636640-Q8G8Z9</t>
  </si>
  <si>
    <t>3e7b27af-0753-f011-8779-000d3a6a2fa0</t>
  </si>
  <si>
    <t>6753075f-4f52-f011-877b-6045bdc3230a</t>
  </si>
  <si>
    <t>b47417a8-d54f-f011-95f3-000d3aca6c5f</t>
  </si>
  <si>
    <t>CAS-1615067-H7J2W9</t>
  </si>
  <si>
    <t>85684953552</t>
  </si>
  <si>
    <t>e186d920-5a6b-f011-95f3-000d3ad1cf65</t>
  </si>
  <si>
    <t>961aeca1-646b-f011-b4cb-6045bdc3230a</t>
  </si>
  <si>
    <t>CAS-1629283-Z7X5Z2</t>
  </si>
  <si>
    <t>34687119722</t>
  </si>
  <si>
    <t>9731423c-686b-f011-95f3-000d3ad1cf65</t>
  </si>
  <si>
    <t>8659247b-776b-f011-b4cb-6045bdc3230a</t>
  </si>
  <si>
    <t>CAS-1629393-F4S5N2</t>
  </si>
  <si>
    <t>63492528870</t>
  </si>
  <si>
    <t>83aa9f92-8a6a-f011-95f3-000d3ad1cf65</t>
  </si>
  <si>
    <t>d48505cc-266c-f011-b4cb-6045bdc3230a</t>
  </si>
  <si>
    <t>CAS-1628977-Z2L6M9</t>
  </si>
  <si>
    <t>98266047238</t>
  </si>
  <si>
    <t>5f7693d1-cb6c-f011-b4cb-00224897603b</t>
  </si>
  <si>
    <t>CAS-1630766-B1L5N5</t>
  </si>
  <si>
    <t>67f31e54-5155-f011-95f3-000d3aca6c5f</t>
  </si>
  <si>
    <t>0467a6dc-276d-f011-b4cb-6045bdc3230a</t>
  </si>
  <si>
    <t>CAS-1616848-R9M8H9</t>
  </si>
  <si>
    <t>53136439924</t>
  </si>
  <si>
    <t>bbb2e0c0-d16d-f011-95f3-000d3ad1cf65</t>
  </si>
  <si>
    <t>235cdbdf-de6d-f011-b4cb-6045bdc3230a</t>
  </si>
  <si>
    <t>CAS-1631552-F6X7D4</t>
  </si>
  <si>
    <t>18922370164</t>
  </si>
  <si>
    <t>ad884ffb-1461-f011-95f3-000d3ad1cf65</t>
  </si>
  <si>
    <t>c4b23fc6-676e-f011-b4cb-6045bdc3230a</t>
  </si>
  <si>
    <t>CAS-1624009-Z7D6G5</t>
  </si>
  <si>
    <t>43314870260</t>
  </si>
  <si>
    <t>49cfc7c5-de70-f011-95f2-0022489771dc</t>
  </si>
  <si>
    <t>1f270b5d-cd7b-f011-b4cc-6045bdc3230a</t>
  </si>
  <si>
    <t>CAS-1632427-G5Q0S0</t>
  </si>
  <si>
    <t>15689676088</t>
  </si>
  <si>
    <t>72ff15a4-ae45-f011-a2d9-002248973324</t>
  </si>
  <si>
    <t>58452d1b-d57b-f011-b4cc-6045bdc3230a</t>
  </si>
  <si>
    <t>CAS-1603556-P5F5H3</t>
  </si>
  <si>
    <t>12679584279</t>
  </si>
  <si>
    <t>43a2fd9c-015f-f011-95f3-002248973324</t>
  </si>
  <si>
    <t>68a59276-d67b-f011-b4cc-6045bdc3230a</t>
  </si>
  <si>
    <t>CAS-1623262-K1S3Y4</t>
  </si>
  <si>
    <t>34712991872</t>
  </si>
  <si>
    <t>36814f2e-dc7b-f011-b4cc-00224894aab5</t>
  </si>
  <si>
    <t>86b01c3c-d97b-f011-b4cc-6045bdc3230a</t>
  </si>
  <si>
    <t>faa9e492-ba78-f011-95f2-0022489771dc</t>
  </si>
  <si>
    <t>CAS-1637515-B9M6C3</t>
  </si>
  <si>
    <t>74137753509</t>
  </si>
  <si>
    <t>CAS-1636507-W3Y5B5</t>
  </si>
  <si>
    <t>49e0ff51-3782-f011-8151-000d3ad157cb</t>
  </si>
  <si>
    <t>a4f7744f-db83-f011-b4cc-6045bdc3230a</t>
  </si>
  <si>
    <t>CAS-1641003-J5G2T9</t>
  </si>
  <si>
    <t>37726093954</t>
  </si>
  <si>
    <t>e91179d0-bb87-f011-b4cb-000d3acb998d</t>
  </si>
  <si>
    <t>03b7f4be-0e87-f011-b4cc-6045bdc3230a</t>
  </si>
  <si>
    <t>cd69a442-e770-ef11-a4e5-00224895116e</t>
  </si>
  <si>
    <t>CAS-1643871-T1N7X6</t>
  </si>
  <si>
    <t>99365490829</t>
  </si>
  <si>
    <t>CAS-1454910-D8N1C0</t>
  </si>
  <si>
    <t>4d409549-ea70-ef11-a4e5-00224895116e</t>
  </si>
  <si>
    <t>CAS-1454912-C0P3Y4</t>
  </si>
  <si>
    <t>c88b5184-9c62-f011-95f3-000d3ad1cf65</t>
  </si>
  <si>
    <t>62fce109-1087-f011-b4cc-6045bdc3230a</t>
  </si>
  <si>
    <t>CAS-1625170-C1F1P9</t>
  </si>
  <si>
    <t>29984635745</t>
  </si>
  <si>
    <t>ae914f7d-c85a-f011-95f3-000d3aca6c5f</t>
  </si>
  <si>
    <t>0070e3df-d65a-f011-bec1-6045bdc3230a</t>
  </si>
  <si>
    <t>CAS-1621061-H2S5L9</t>
  </si>
  <si>
    <t>46606827807</t>
  </si>
  <si>
    <t>7dbab860-ab57-f011-95f3-000d3aca6c5f</t>
  </si>
  <si>
    <t>741c34e5-ed5a-f011-bec1-6045bdc3230a</t>
  </si>
  <si>
    <t>CAS-1619933-K1B2V2</t>
  </si>
  <si>
    <t>52676935991</t>
  </si>
  <si>
    <t>450bcad8-b25b-f011-bec1-00224894d45c</t>
  </si>
  <si>
    <t>CAS-1621705-X4G8Q7</t>
  </si>
  <si>
    <t>3da40d45-6cd8-ef11-95f5-000d3ad1c466</t>
  </si>
  <si>
    <t>fc651a0f-dc62-f011-bec1-6045bdc3230a</t>
  </si>
  <si>
    <t>CAS-1527507-M4J8W8</t>
  </si>
  <si>
    <t>14308789146</t>
  </si>
  <si>
    <t>585ea21e-43f3-ef11-a4dd-7c1e5262c8b2</t>
  </si>
  <si>
    <t>15deb107-8055-f011-bec2-6045bdc3230a</t>
  </si>
  <si>
    <t>CAS-1554579-Z6L7P7</t>
  </si>
  <si>
    <t>89394939085</t>
  </si>
  <si>
    <t>6c63a076-a657-f011-95f3-000d3aca6c5f</t>
  </si>
  <si>
    <t>55d65da3-cf57-f011-bec2-6045bdc3230a</t>
  </si>
  <si>
    <t>CAS-1619907-S7V9B4</t>
  </si>
  <si>
    <t>68329427843</t>
  </si>
  <si>
    <t>c9242a4b-8e41-f011-a2d9-00224896aeed</t>
  </si>
  <si>
    <t>86dc9a5a-9058-f011-bec2-6045bdc3230a</t>
  </si>
  <si>
    <t>CAS-1601133-S1V9L9</t>
  </si>
  <si>
    <t>52687044462</t>
  </si>
  <si>
    <t>1c87a3c9-fb37-ef11-a295-002248937cb5</t>
  </si>
  <si>
    <t>2f35e6e3-d365-f011-bec2-6045bdc3230a</t>
  </si>
  <si>
    <t>CAS-1424169-X2Q1B1</t>
  </si>
  <si>
    <t>96681643121</t>
  </si>
  <si>
    <t>b0bf62d6-5f08-f011-a4de-000d3ad2a423</t>
  </si>
  <si>
    <t>e1effb65-0066-f011-bec2-6045bdc3230a</t>
  </si>
  <si>
    <t>CAS-1568498-S1X5B9</t>
  </si>
  <si>
    <t>69324096622</t>
  </si>
  <si>
    <t>d9e54fec-4b3d-f011-a2d9-00224896aeed</t>
  </si>
  <si>
    <t>8eddfba4-ad66-f011-bec2-6045bdc3230a</t>
  </si>
  <si>
    <t>CAS-1598447-W6S7F8</t>
  </si>
  <si>
    <t>67848804370</t>
  </si>
  <si>
    <t>07f74615-f162-f011-95f3-000d3ad1cf65</t>
  </si>
  <si>
    <t>d4ac6b1a-9467-f011-bec2-6045bdc3230a</t>
  </si>
  <si>
    <t>CAS-1625557-R5H2F2</t>
  </si>
  <si>
    <t>14515358381</t>
  </si>
  <si>
    <t>7ce8d784-8760-f011-95f3-000d3ad1cf65</t>
  </si>
  <si>
    <t>a7065e3a-f569-f011-bec2-6045bdc3230a</t>
  </si>
  <si>
    <t>CAS-1623848-T8B7R7</t>
  </si>
  <si>
    <t>96483600491</t>
  </si>
  <si>
    <t>fd452ab8-d63b-f111-9a91-002248966bca</t>
  </si>
  <si>
    <t>c50cfa15-733c-f111-88b4-6045bdc32b0b</t>
  </si>
  <si>
    <t>CAS-1775261-V1R1T0</t>
  </si>
  <si>
    <t>66405564713</t>
  </si>
  <si>
    <t>28b088f3-7d3c-f111-88b4-6045bde5f2a9</t>
  </si>
  <si>
    <t>CAS-1775721-K1Y7P8</t>
  </si>
  <si>
    <t>b69b1804-753c-f111-9a91-002248966bca</t>
  </si>
  <si>
    <t>eaf064ff-773c-f111-88b4-6045bdc32b0b</t>
  </si>
  <si>
    <t>CAS-1775626-X1V8N0</t>
  </si>
  <si>
    <t>91644581893</t>
  </si>
  <si>
    <t>ea780d2c-b97c-eb11-8ced-0003ff6a5107</t>
  </si>
  <si>
    <t>1222ad35-783c-f111-88b4-6045bdc32b0b</t>
  </si>
  <si>
    <t>CAS-821380-G6W5C4</t>
  </si>
  <si>
    <t>90025652281</t>
  </si>
  <si>
    <t>5000d462-633c-f111-9a91-002248966bca</t>
  </si>
  <si>
    <t>3b9bd7a3-783c-f111-88b4-6045bdc32b0b</t>
  </si>
  <si>
    <t>CAS-1775463-D2Z9J9</t>
  </si>
  <si>
    <t>31492413307</t>
  </si>
  <si>
    <t>8c9ed990-de3d-f111-88b4-70a8a55446bd</t>
  </si>
  <si>
    <t>CAS-1776535-C1V7S8</t>
  </si>
  <si>
    <t>e4f27955-243a-f111-9a91-002248966bca</t>
  </si>
  <si>
    <t>7d5bfab5-783c-f111-88b4-6045bdc32b0b</t>
  </si>
  <si>
    <t>CAS-1774977-T3F5M7</t>
  </si>
  <si>
    <t>31697200963</t>
  </si>
  <si>
    <t>c5092826-803c-f111-88b4-00224893bb7f</t>
  </si>
  <si>
    <t>953a2829-7a3c-f111-88b4-6045bdc32b0b</t>
  </si>
  <si>
    <t>92c275ae-7a0c-f111-83da-002248948c85</t>
  </si>
  <si>
    <t>CAS-1775735-R0K4B7</t>
  </si>
  <si>
    <t>93475612182</t>
  </si>
  <si>
    <t>CAS-1747892-W0K8B3</t>
  </si>
  <si>
    <t>a767186f-2f47-f011-877a-002248935596</t>
  </si>
  <si>
    <t>40c2b9b4-7a46-f011-877a-6045bdc33c93</t>
  </si>
  <si>
    <t>9bf91d8a-4031-f011-a2d9-00224896aeed</t>
  </si>
  <si>
    <t>CAS-1604956-B9C0K5</t>
  </si>
  <si>
    <t>63302776455</t>
  </si>
  <si>
    <t>7573bdef-cc57-f011-bec2-002248935596</t>
  </si>
  <si>
    <t>CAS-1620265-W8W2K1</t>
  </si>
  <si>
    <t>7a868f42-d01f-f011-9d47-6045bde525ee</t>
  </si>
  <si>
    <t>f022f0ae-384b-f011-877b-6045bdc33c93</t>
  </si>
  <si>
    <t>CAS-1581725-B6X9X6</t>
  </si>
  <si>
    <t>73686366656</t>
  </si>
  <si>
    <t>c215caf1-84eb-f011-92b9-000d3ad1cf65</t>
  </si>
  <si>
    <t>d5d0bed6-fb6c-f011-b4cc-6045bdc33c93</t>
  </si>
  <si>
    <t>CAS-1709622-Z7P9Q9</t>
  </si>
  <si>
    <t>71653562759</t>
  </si>
  <si>
    <t>fad9ca56-ea0b-ee11-a81c-00224894d856</t>
  </si>
  <si>
    <t>CAS-1235399-B2W5X1</t>
  </si>
  <si>
    <t>47c40f20-d95a-f011-95f3-000d3aca6c5f</t>
  </si>
  <si>
    <t>9dce1e46-046d-f011-b4cc-6045bdc33c93</t>
  </si>
  <si>
    <t>CAS-1621138-Z2Y7Y9</t>
  </si>
  <si>
    <t>75829046167</t>
  </si>
  <si>
    <t>ba7774fb-e57c-f011-8151-00224893967e</t>
  </si>
  <si>
    <t>51826129-ed7c-f011-b4cc-6045bdc33c93</t>
  </si>
  <si>
    <t>CAS-1638323-G7T6B3</t>
  </si>
  <si>
    <t>59337321415</t>
  </si>
  <si>
    <t>e1ef6035-557d-f011-b4cb-00224893e206</t>
  </si>
  <si>
    <t>CAS-1638419-X9Q6K8</t>
  </si>
  <si>
    <t>9f1e1083-336d-f011-95f3-000d3ad1cf65</t>
  </si>
  <si>
    <t>6b584a5b-2c7e-f011-b4cc-6045bdc33c93</t>
  </si>
  <si>
    <t>CAS-1631254-Z4F0G0</t>
  </si>
  <si>
    <t>49846037917</t>
  </si>
  <si>
    <t>a60ab340-3a7e-f011-b4cb-00224893e745</t>
  </si>
  <si>
    <t>CAS-1639074-W3V5K8</t>
  </si>
  <si>
    <t>ada66fd6-9393-f011-aa44-002248948796</t>
  </si>
  <si>
    <t>CAS-1650366-J3T6D7</t>
  </si>
  <si>
    <t>c3460d9d-4c13-f011-9d47-6045bde525ee</t>
  </si>
  <si>
    <t>0a5a4a5b-2c7e-f011-b4cc-6045bdc33c93</t>
  </si>
  <si>
    <t>CAS-1575853-B3S9H3</t>
  </si>
  <si>
    <t>26677952117</t>
  </si>
  <si>
    <t>5c814a6a-7a81-f011-8151-000d3ad157cb</t>
  </si>
  <si>
    <t>ca2d758e-8281-f011-b4cc-6045bdc33c93</t>
  </si>
  <si>
    <t>CAS-1640582-Z1F1C1</t>
  </si>
  <si>
    <t>56689145695</t>
  </si>
  <si>
    <t>5375e0f1-c0f4-ef11-a4de-000d3ad20122</t>
  </si>
  <si>
    <t>0c1c4d8b-8781-f011-b4cc-6045bdc33c93</t>
  </si>
  <si>
    <t>CAS-1555747-W7S2F1</t>
  </si>
  <si>
    <t>39664295866</t>
  </si>
  <si>
    <t>70583d78-f882-f011-8151-000d3ad157cb</t>
  </si>
  <si>
    <t>7e279d17-0283-f011-b4cc-6045bdc33c93</t>
  </si>
  <si>
    <t>CAS-1641535-L1J5K4</t>
  </si>
  <si>
    <t>18867863379</t>
  </si>
  <si>
    <t>b2cc8ac6-3e68-f011-95f3-000d3ad1cf65</t>
  </si>
  <si>
    <t>935f4498-1869-f011-bec3-6045bdc33c93</t>
  </si>
  <si>
    <t>CAS-1627717-V8V7Z6</t>
  </si>
  <si>
    <t>75956978679</t>
  </si>
  <si>
    <t>d1dadd3e-2369-f011-95f3-000d3ad1cf65</t>
  </si>
  <si>
    <t>80688423-c769-f011-bec3-6045bdc33c93</t>
  </si>
  <si>
    <t>CAS-1628346-Y6C5J1</t>
  </si>
  <si>
    <t>16966253946</t>
  </si>
  <si>
    <t>97d68927-496b-f011-b4cb-002248937930</t>
  </si>
  <si>
    <t>CAS-1629169-M1B4R0</t>
  </si>
  <si>
    <t>692c043c-3511-f111-83da-002248108a02</t>
  </si>
  <si>
    <t>9a866dbb-3d11-f111-8406-6045bdc344d4</t>
  </si>
  <si>
    <t>CAS-1751148-D1C5V3</t>
  </si>
  <si>
    <t>75707927029</t>
  </si>
  <si>
    <t>65e27c33-6b08-f111-83da-002248948c85</t>
  </si>
  <si>
    <t>92b5996d-3e11-f111-8406-6045bdc344d4</t>
  </si>
  <si>
    <t>CAS-1744921-H1D0D4</t>
  </si>
  <si>
    <t>97979443891</t>
  </si>
  <si>
    <t>af1237e0-44c5-f011-aa43-6045bdc30017</t>
  </si>
  <si>
    <t>CAS-1682957-V0X7M6</t>
  </si>
  <si>
    <t>92560063-ce83-f011-8151-000d3ad157cb</t>
  </si>
  <si>
    <t>0043f47f-4e11-f111-8406-6045bdc34772</t>
  </si>
  <si>
    <t>CAS-1642194-C7B4D8</t>
  </si>
  <si>
    <t>44829381109</t>
  </si>
  <si>
    <t>ce648e45-aabf-f011-aa44-00224898c55c</t>
  </si>
  <si>
    <t>678a0ac8-f3bf-f011-bbd3-6045bdc3496f</t>
  </si>
  <si>
    <t>CAS-1678544-P7G7S8</t>
  </si>
  <si>
    <t>30774118909</t>
  </si>
  <si>
    <t>76ac1a3a-97c9-f011-ad8e-000d3acb3224</t>
  </si>
  <si>
    <t>b2d8fcec-9ac9-f011-bbd3-6045bdc3496f</t>
  </si>
  <si>
    <t>CAS-1685717-F5Y5Q6</t>
  </si>
  <si>
    <t>29419137684</t>
  </si>
  <si>
    <t>6ada56a5-d3c8-f011-ad8e-000d3acb3224</t>
  </si>
  <si>
    <t>512fa171-3acb-f011-bbd3-6045bdc3496f</t>
  </si>
  <si>
    <t>CAS-1684951-M3B2K5</t>
  </si>
  <si>
    <t>46508934415</t>
  </si>
  <si>
    <t>17c2f094-83c6-f011-aa43-6045bdc30017</t>
  </si>
  <si>
    <t>CAS-1684023-H0C2R4</t>
  </si>
  <si>
    <t>a00a7e37-fcc8-f011-ad8e-000d3acb3224</t>
  </si>
  <si>
    <t>bdabaa20-26e9-ef11-be20-6045bdc34daf</t>
  </si>
  <si>
    <t>CAS-1685359-D3V1T8</t>
  </si>
  <si>
    <t>70556581266</t>
  </si>
  <si>
    <t>a5d8abd4-f1cf-f011-8543-7ced8dd0d1d1</t>
  </si>
  <si>
    <t>CAS-1691440-Q9W5N3</t>
  </si>
  <si>
    <t>b6ae91ce-54e4-ef11-b542-000d3acbca28</t>
  </si>
  <si>
    <t>d8861c50-2de9-ef11-be20-6045bdc34daf</t>
  </si>
  <si>
    <t>CAS-1544220-Q4L8K8</t>
  </si>
  <si>
    <t>65924883562</t>
  </si>
  <si>
    <t>06c49579-9745-f011-a2d9-002248973324</t>
  </si>
  <si>
    <t>b70b18a0-aa45-f011-877a-6045bdc35bda</t>
  </si>
  <si>
    <t>CAS-1603363-P9B3P0</t>
  </si>
  <si>
    <t>98322334359</t>
  </si>
  <si>
    <t>e61761c9-769e-f011-bbd2-002248985053</t>
  </si>
  <si>
    <t>CAS-1655402-C2C4P8</t>
  </si>
  <si>
    <t>5edd1fdc-4abb-ef11-95f6-6045bdc2b61b</t>
  </si>
  <si>
    <t>d3f7f1c9-8346-f011-877a-6045bdc35bda</t>
  </si>
  <si>
    <t>CAS-1504617-Z0J4D4</t>
  </si>
  <si>
    <t>57682071441</t>
  </si>
  <si>
    <t>7c291567-a336-f011-a2d9-00224896aeed</t>
  </si>
  <si>
    <t>39fe5a9f-0f47-f011-877a-6045bdc35bda</t>
  </si>
  <si>
    <t>CAS-1594261-W2C6S6</t>
  </si>
  <si>
    <t>36682880628</t>
  </si>
  <si>
    <t>2bdc59f7-253c-f011-a2d9-00224896aeed</t>
  </si>
  <si>
    <t>edbf5e03-2147-f011-877a-6045bdc35bda</t>
  </si>
  <si>
    <t>CAS-1597394-T1P8S9</t>
  </si>
  <si>
    <t>47675577787</t>
  </si>
  <si>
    <t>54b918e5-1736-f011-a2d9-00224896aeed</t>
  </si>
  <si>
    <t>763bfd74-744a-f011-877a-6045bdc35bda</t>
  </si>
  <si>
    <t>CAS-1594103-T0G6T8</t>
  </si>
  <si>
    <t>89801092304</t>
  </si>
  <si>
    <t>3abd0edc-aa41-f011-a2d9-00224896aeed</t>
  </si>
  <si>
    <t>14bd5040-4c4b-f011-877a-6045bdc35bda</t>
  </si>
  <si>
    <t>CAS-1601285-D0C8C9</t>
  </si>
  <si>
    <t>70686361777</t>
  </si>
  <si>
    <t>e1d9672a-577e-f011-b4cb-000d3a6b4327</t>
  </si>
  <si>
    <t>7b87d60b-da4b-f011-877a-6045bdc35bda</t>
  </si>
  <si>
    <t>d12e1fc3-503f-f011-a2d9-00224896aeed</t>
  </si>
  <si>
    <t>CAS-1639293-K7F6C7</t>
  </si>
  <si>
    <t>12233243968</t>
  </si>
  <si>
    <t>2aa5a590-074c-f011-877b-00224894aab5</t>
  </si>
  <si>
    <t>CAS-1608740-P4V2N0</t>
  </si>
  <si>
    <t>84ea93cc-0740-f011-a2d9-00224896aeed</t>
  </si>
  <si>
    <t>75d1acab-c94c-f011-877a-6045bdc35bda</t>
  </si>
  <si>
    <t>CAS-1599484-T1P1W3</t>
  </si>
  <si>
    <t>15685832179</t>
  </si>
  <si>
    <t>3b3a223e-9a4c-f011-95f3-000d3aca6c5f</t>
  </si>
  <si>
    <t>31978448-6a4d-f011-877a-6045bdc35bda</t>
  </si>
  <si>
    <t>CAS-1608998-P4S1S6</t>
  </si>
  <si>
    <t>67687313444</t>
  </si>
  <si>
    <t>4840961c-0c27-f011-9d47-6045bde525ee</t>
  </si>
  <si>
    <t>ebd5e083-8350-f011-877b-6045bdc35bda</t>
  </si>
  <si>
    <t>CAS-1585752-Q5W0X9</t>
  </si>
  <si>
    <t>56683205058</t>
  </si>
  <si>
    <t>72a11943-6928-ef11-8ee7-00224898ce6c</t>
  </si>
  <si>
    <t>14a65467-cc50-f011-877b-6045bdc35bda</t>
  </si>
  <si>
    <t>CAS-1410530-G2G6F9</t>
  </si>
  <si>
    <t>46386308402</t>
  </si>
  <si>
    <t>6d2eaa9b-ee50-f011-95f3-000d3aca6c5f</t>
  </si>
  <si>
    <t>caf5c08c-fa50-f011-877b-6045bdc35bda</t>
  </si>
  <si>
    <t>CAS-1612350-R9W2K7</t>
  </si>
  <si>
    <t>56983011390</t>
  </si>
  <si>
    <t>ddb1186c-6d43-f011-a2d9-002248973324</t>
  </si>
  <si>
    <t>ab9c3aa2-0a51-f011-877b-6045bdc35bda</t>
  </si>
  <si>
    <t>CAS-1602580-Q7Y1T7</t>
  </si>
  <si>
    <t>24284674212</t>
  </si>
  <si>
    <t>e16f3fff-2b52-f011-95f3-000d3aca6c5f</t>
  </si>
  <si>
    <t>ee436430-fb52-f011-877b-6045bdc35bda</t>
  </si>
  <si>
    <t>CAS-1613900-Y4D6N1</t>
  </si>
  <si>
    <t>30674998577</t>
  </si>
  <si>
    <t>72c5a62f-686b-f011-95f3-000d3ad1cf65</t>
  </si>
  <si>
    <t>777fa7ff-6c6b-f011-b4cb-6045bdc35bda</t>
  </si>
  <si>
    <t>CAS-1629392-T2F3N0</t>
  </si>
  <si>
    <t>79687122327</t>
  </si>
  <si>
    <t>956e6b9f-746b-f011-95f3-000d3ad1cf65</t>
  </si>
  <si>
    <t>018e2132-786b-f011-b4cb-6045bdc35bda</t>
  </si>
  <si>
    <t>CAS-1629480-B3C4N0</t>
  </si>
  <si>
    <t>13687120869</t>
  </si>
  <si>
    <t>3c4ec3a9-9d6e-f011-95f3-000d3ad1cf65</t>
  </si>
  <si>
    <t>880eb7e8-a56e-f011-b4cb-6045bdc35bda</t>
  </si>
  <si>
    <t>CAS-1631935-D5J9S4</t>
  </si>
  <si>
    <t>21686682717</t>
  </si>
  <si>
    <t>169263a6-b26e-f011-95f3-000d3ad1cf65</t>
  </si>
  <si>
    <t>5004d1c3-bf6e-f011-b4cb-6045bdc35bda</t>
  </si>
  <si>
    <t>CAS-1631998-F7G5F7</t>
  </si>
  <si>
    <t>31795504874</t>
  </si>
  <si>
    <t>ed974d38-ee5d-f011-95f3-000d3aca6c5f</t>
  </si>
  <si>
    <t>96e89691-fa78-f011-b4cb-6045bdc35bda</t>
  </si>
  <si>
    <t>CAS-1622864-S6S8K0</t>
  </si>
  <si>
    <t>37811063791</t>
  </si>
  <si>
    <t>4c564ba1-7079-f011-b4cc-00224894aab5</t>
  </si>
  <si>
    <t>CAS-1636832-C4C8L5</t>
  </si>
  <si>
    <t>c1bc5290-f066-f011-95f3-000d3ad1cf65</t>
  </si>
  <si>
    <t>63f9b196-f570-f011-b4cc-6045bdc35bda</t>
  </si>
  <si>
    <t>CAS-1626987-R8X3L4</t>
  </si>
  <si>
    <t>90688926338</t>
  </si>
  <si>
    <t>e2af1f2d-e6ef-ef11-a4dd-7c1e5262c8b2</t>
  </si>
  <si>
    <t>d7652c61-f771-f011-b4cc-6045bdc35bda</t>
  </si>
  <si>
    <t>CAS-1552175-Y3S7B8</t>
  </si>
  <si>
    <t>64383382136</t>
  </si>
  <si>
    <t>bed07112-bc3a-f011-a2d9-00224896aeed</t>
  </si>
  <si>
    <t>417bf988-4d73-f011-b4cc-6045bdc35bda</t>
  </si>
  <si>
    <t>CAS-1596509-P5R4V3</t>
  </si>
  <si>
    <t>56685154750</t>
  </si>
  <si>
    <t>91b17acf-e7fa-ef11-a4de-000d3ad20122</t>
  </si>
  <si>
    <t>fa7d53bf-fa73-f011-b4cc-6045bdc35bda</t>
  </si>
  <si>
    <t>CAS-1559700-Y6Y4G1</t>
  </si>
  <si>
    <t>57886207420</t>
  </si>
  <si>
    <t>7c4c5fc6-ea70-f011-95f2-0022489771dc</t>
  </si>
  <si>
    <t>e8b23650-0074-f011-b4cc-6045bdc35bda</t>
  </si>
  <si>
    <t>CAS-1632514-L1S5G9</t>
  </si>
  <si>
    <t>87689562105</t>
  </si>
  <si>
    <t>91fa33de-835c-f011-95f3-000d3aca6c5f</t>
  </si>
  <si>
    <t>6b7c3142-6b7a-f011-b4cc-6045bdc35bda</t>
  </si>
  <si>
    <t>CAS-1622209-F7F3Q8</t>
  </si>
  <si>
    <t>99233846800</t>
  </si>
  <si>
    <t>baebcc95-5e7a-f011-8151-00224893967e</t>
  </si>
  <si>
    <t>56a3f3e6-6b7a-f011-b4cc-6045bdc35bda</t>
  </si>
  <si>
    <t>CAS-1637207-T9M2J1</t>
  </si>
  <si>
    <t>26318366840</t>
  </si>
  <si>
    <t>b66d3e74-46ae-f011-aa44-002248948796</t>
  </si>
  <si>
    <t>CAS-1664651-G9Q5P8</t>
  </si>
  <si>
    <t>041c8917-a7ed-ef11-a4dd-7c1e5262c8b2</t>
  </si>
  <si>
    <t>61e27a50-6d7a-f011-b4cc-6045bdc35bda</t>
  </si>
  <si>
    <t>CAS-1549772-T6K8C3</t>
  </si>
  <si>
    <t>50813719677</t>
  </si>
  <si>
    <t>fcbf03b5-9478-f011-95f2-0022489771dc</t>
  </si>
  <si>
    <t>ae4711fa-4d7e-f011-b4cc-6045bdc35bda</t>
  </si>
  <si>
    <t>CAS-1636346-Y3N2Z1</t>
  </si>
  <si>
    <t>23153131951</t>
  </si>
  <si>
    <t>c68bb9e8-017c-f011-8151-00224893967e</t>
  </si>
  <si>
    <t>3a4d82fc-4f7e-f011-b4cc-6045bdc35bda</t>
  </si>
  <si>
    <t>CAS-1637799-T5F7V6</t>
  </si>
  <si>
    <t>96637567645</t>
  </si>
  <si>
    <t>d2bfa5fb-277e-f011-8151-000d3ad157cb</t>
  </si>
  <si>
    <t>f08c51ce-527e-f011-b4cc-6045bdc35bda</t>
  </si>
  <si>
    <t>CAS-1638997-T8J3L1</t>
  </si>
  <si>
    <t>63688209798</t>
  </si>
  <si>
    <t>1a360ce0-fd7e-f011-8151-000d3ad157cb</t>
  </si>
  <si>
    <t>d9bd4dbe-097f-f011-b4cc-6045bdc35bda</t>
  </si>
  <si>
    <t>CAS-1639646-K0L3C2</t>
  </si>
  <si>
    <t>43689832906</t>
  </si>
  <si>
    <t>85e3824f-5f7e-f011-8151-000d3ad157cb</t>
  </si>
  <si>
    <t>095675ca-097f-f011-b4cc-6045bdc35bda</t>
  </si>
  <si>
    <t>CAS-1639352-Y6M1Y1</t>
  </si>
  <si>
    <t>74690213248</t>
  </si>
  <si>
    <t>c52eacea-5923-f011-9d47-6045bde525ee</t>
  </si>
  <si>
    <t>06e4ad90-0c7f-f011-b4cc-6045bdc35bda</t>
  </si>
  <si>
    <t>CAS-1583083-H3R2Y4</t>
  </si>
  <si>
    <t>96685781060</t>
  </si>
  <si>
    <t>b26a3bb4-c386-f011-b4cb-000d3ad0fac8</t>
  </si>
  <si>
    <t>676dd33c-4e85-f011-b4cc-6045bdc35bda</t>
  </si>
  <si>
    <t>6a5c1bf9-d284-f011-8151-000d3ad157cb</t>
  </si>
  <si>
    <t>CAS-1643023-F1P4T4</t>
  </si>
  <si>
    <t>94710306824</t>
  </si>
  <si>
    <t>CAS-1642719-C6F6Z0</t>
  </si>
  <si>
    <t>6c0f77bd-806b-f011-95f3-000d3ad1cf65</t>
  </si>
  <si>
    <t>a25e4ffe-5085-f011-b4cc-6045bdc35bda</t>
  </si>
  <si>
    <t>CAS-1629575-S1N5C9</t>
  </si>
  <si>
    <t>63412963812</t>
  </si>
  <si>
    <t>1fb8fa0a-f973-f011-95f2-0022489771dc</t>
  </si>
  <si>
    <t>b7dfbdee-6c85-f011-b4cc-6045bdc35bda</t>
  </si>
  <si>
    <t>CAS-1634348-G6D6V0</t>
  </si>
  <si>
    <t>20983051831</t>
  </si>
  <si>
    <t>a8c8f58a-4581-f011-8151-000d3ad157cb</t>
  </si>
  <si>
    <t>92daf92c-d186-f011-b4cc-6045bdc35bda</t>
  </si>
  <si>
    <t>CAS-1640267-B3Y1G0</t>
  </si>
  <si>
    <t>16688910189</t>
  </si>
  <si>
    <t>080a364f-2587-f011-8151-000d3ad157cb</t>
  </si>
  <si>
    <t>1a383424-ae87-f011-b4cc-6045bdc35bda</t>
  </si>
  <si>
    <t>CAS-1643498-D0L8M7</t>
  </si>
  <si>
    <t>75688722081</t>
  </si>
  <si>
    <t>4feec198-a383-f011-8151-000d3ad157cb</t>
  </si>
  <si>
    <t>8853bc24-b487-f011-b4cc-6045bdc35bda</t>
  </si>
  <si>
    <t>CAS-1641928-G8P6J6</t>
  </si>
  <si>
    <t>19567547929</t>
  </si>
  <si>
    <t>186b7db5-8288-f011-b4cb-000d3aca7815</t>
  </si>
  <si>
    <t>36a56548-7388-f011-b4cc-6045bdc35bda</t>
  </si>
  <si>
    <t>790553d9-faf7-ef11-a4de-000d3ad20122</t>
  </si>
  <si>
    <t>CAS-1644297-J3N2N4</t>
  </si>
  <si>
    <t>67139833077</t>
  </si>
  <si>
    <t>CAS-1557431-N0V3K1</t>
  </si>
  <si>
    <t>44db090f-b802-f011-a4de-000d3ad2a423</t>
  </si>
  <si>
    <t>06b9df46-7488-f011-b4cc-6045bdc35bda</t>
  </si>
  <si>
    <t>CAS-1564360-Z7Y1M2</t>
  </si>
  <si>
    <t>98674150246</t>
  </si>
  <si>
    <t>9faff358-1589-f011-b4cb-000d3a6afa68</t>
  </si>
  <si>
    <t>6f8c0feb-7488-f011-b4cc-6045bdc35bda</t>
  </si>
  <si>
    <t>03f6972e-d486-f011-8151-000d3ad157cb</t>
  </si>
  <si>
    <t>CAS-1644489-F9Y9L5</t>
  </si>
  <si>
    <t>59184835243</t>
  </si>
  <si>
    <t>CAS-1643117-Y7R9C3</t>
  </si>
  <si>
    <t>7f29ff9f-3a89-f011-8151-000d3ad157cb</t>
  </si>
  <si>
    <t>c959ef60-5a8c-f011-b4cc-6045bdc35bda</t>
  </si>
  <si>
    <t>CAS-1644658-P3M4B7</t>
  </si>
  <si>
    <t>30080894799</t>
  </si>
  <si>
    <t>ac612827-d486-f011-8151-000d3ad157cb</t>
  </si>
  <si>
    <t>50c0a0f8-5f8c-f011-b4cc-6045bdc35bda</t>
  </si>
  <si>
    <t>CAS-1643116-T6S1K4</t>
  </si>
  <si>
    <t>31410799440</t>
  </si>
  <si>
    <t>a786e7f6-c087-f011-8151-000d3ad157cb</t>
  </si>
  <si>
    <t>61b1afde-d28d-f011-b4cc-6045bdc35bda</t>
  </si>
  <si>
    <t>CAS-1643902-S2R1K7</t>
  </si>
  <si>
    <t>63713488386</t>
  </si>
  <si>
    <t>a5bdbdb4-7426-f111-9730-002248108a02</t>
  </si>
  <si>
    <t>CAS-1764160-Z4W5V8</t>
  </si>
  <si>
    <t>472855ea-b18e-f011-b4cb-000d3aca7a2c</t>
  </si>
  <si>
    <t>7697e077-fd8d-f011-b4cc-6045bdc35bda</t>
  </si>
  <si>
    <t>3767fd85-218a-f011-8151-000d3ad157cb</t>
  </si>
  <si>
    <t>CAS-1647493-G1C6F4</t>
  </si>
  <si>
    <t>18137419403</t>
  </si>
  <si>
    <t>CAS-1645383-G4P3W0</t>
  </si>
  <si>
    <t>8099892d-1b7f-f011-b4cb-000d3ad102b8</t>
  </si>
  <si>
    <t>1bcf47dc-7181-f011-b4cd-6045bdc35bda</t>
  </si>
  <si>
    <t>f7cdaa31-b07c-f011-8151-00224893967e</t>
  </si>
  <si>
    <t>CAS-1639860-F5R6S4</t>
  </si>
  <si>
    <t>51912908740</t>
  </si>
  <si>
    <t>cdd0ebc3-e28e-f011-aa44-002248948796</t>
  </si>
  <si>
    <t>CAS-1647831-P3G1C0</t>
  </si>
  <si>
    <t>1862325a-7681-f011-b4cc-00224894aab5</t>
  </si>
  <si>
    <t>CAS-1640543-P7C1L5</t>
  </si>
  <si>
    <t>3d3b9481-b47d-f011-8151-000d3ad157cb</t>
  </si>
  <si>
    <t>d4623568-cc84-f011-b4cd-6045bdc35bda</t>
  </si>
  <si>
    <t>CAS-1638897-Y2D6C1</t>
  </si>
  <si>
    <t>45976232062</t>
  </si>
  <si>
    <t>f5c1a3bf-4b52-f011-95f3-000d3aca6c5f</t>
  </si>
  <si>
    <t>f6e2ad98-0b54-f011-bec1-6045bdc35bda</t>
  </si>
  <si>
    <t>CAS-1614273-Y6Q6N1</t>
  </si>
  <si>
    <t>54688380609</t>
  </si>
  <si>
    <t>5a402d38-1653-f011-95f3-000d3aca6c5f</t>
  </si>
  <si>
    <t>174c2af5-1a56-f011-bec1-6045bdc35bda</t>
  </si>
  <si>
    <t>CAS-1615666-S2B3V4</t>
  </si>
  <si>
    <t>29688311140</t>
  </si>
  <si>
    <t>52d0a48b-8159-f011-95f3-000d3aca6c5f</t>
  </si>
  <si>
    <t>86305b5d-a459-f011-bec1-6045bdc35bda</t>
  </si>
  <si>
    <t>CAS-1620890-D6M8Q4</t>
  </si>
  <si>
    <t>17097752737</t>
  </si>
  <si>
    <t>1f8d5379-5e51-f011-95f3-000d3aca6c5f</t>
  </si>
  <si>
    <t>ea44db29-405a-f011-bec1-6045bdc35bda</t>
  </si>
  <si>
    <t>CAS-1612561-R5Z2V8</t>
  </si>
  <si>
    <t>61798350912</t>
  </si>
  <si>
    <t>0c1442e4-5035-f011-a2d9-00224896aeed</t>
  </si>
  <si>
    <t>57d89b31-cc5b-f011-bec1-6045bdc35bda</t>
  </si>
  <si>
    <t>CAS-1593569-M1H9H2</t>
  </si>
  <si>
    <t>59465108322</t>
  </si>
  <si>
    <t>a92681c3-915d-f011-95f3-000d3aca6c5f</t>
  </si>
  <si>
    <t>344410bc-d45e-f011-bec1-6045bdc35bda</t>
  </si>
  <si>
    <t>CAS-1622798-L8X6T0</t>
  </si>
  <si>
    <t>14917046545</t>
  </si>
  <si>
    <t>5db6f195-4a60-f011-bec1-00224898ebff</t>
  </si>
  <si>
    <t>CAS-1623452-R9P4X1</t>
  </si>
  <si>
    <t>5cf1c658-ae57-f011-95f3-000d3aca6c5f</t>
  </si>
  <si>
    <t>7596601d-055f-f011-bec1-6045bdc35bda</t>
  </si>
  <si>
    <t>CAS-1619951-Y5S0N6</t>
  </si>
  <si>
    <t>69258015396</t>
  </si>
  <si>
    <t>14a7ae76-005b-f011-95f3-000d3aca6c5f</t>
  </si>
  <si>
    <t>5d13fcf2-5b60-f011-bec1-6045bdc35bda</t>
  </si>
  <si>
    <t>CAS-1621371-G6S3T9</t>
  </si>
  <si>
    <t>79688798325</t>
  </si>
  <si>
    <t>75121056-f05d-f011-95f3-000d3aca6c5f</t>
  </si>
  <si>
    <t>8dde1031-7060-f011-bec1-6045bdc35bda</t>
  </si>
  <si>
    <t>CAS-1622873-M6H5Y5</t>
  </si>
  <si>
    <t>52686473487</t>
  </si>
  <si>
    <t>9250b623-7f60-f011-95f3-000d3ad1cf65</t>
  </si>
  <si>
    <t>3e04aaf2-8e60-f011-bec1-6045bdc35bda</t>
  </si>
  <si>
    <t>CAS-1623830-R7N4Z4</t>
  </si>
  <si>
    <t>14196370979</t>
  </si>
  <si>
    <t>b5efef2d-2e61-f011-bec2-0022489328a2</t>
  </si>
  <si>
    <t>CAS-1624142-J3X3N0</t>
  </si>
  <si>
    <t>1a2b191b-6451-f011-95f3-000d3aca6c5f</t>
  </si>
  <si>
    <t>4abf4d26-f062-f011-bec1-6045bdc35bda</t>
  </si>
  <si>
    <t>CAS-1612727-S1G1Z6</t>
  </si>
  <si>
    <t>41686377426</t>
  </si>
  <si>
    <t>a9e9f95c-5865-f011-95f3-000d3ad1cf65</t>
  </si>
  <si>
    <t>2d3d793f-6a65-f011-bec2-6045bdc35bda</t>
  </si>
  <si>
    <t>CAS-1626084-R7B2B9</t>
  </si>
  <si>
    <t>43373087514</t>
  </si>
  <si>
    <t>de4a7b3d-6d42-f011-a2d9-00224896aeed</t>
  </si>
  <si>
    <t>e47040b3-a666-f011-bec2-6045bdc35bda</t>
  </si>
  <si>
    <t>CAS-1601912-B5P2T2</t>
  </si>
  <si>
    <t>72686743680</t>
  </si>
  <si>
    <t>1e265e0a-9966-f011-95f3-000d3ad1cf65</t>
  </si>
  <si>
    <t>c1b601c9-b166-f011-bec2-6045bdc35bda</t>
  </si>
  <si>
    <t>CAS-1626658-L7N9B2</t>
  </si>
  <si>
    <t>46994711973</t>
  </si>
  <si>
    <t>82d635d6-9e62-f011-95f3-000d3ad1cf65</t>
  </si>
  <si>
    <t>31aac664-b766-f011-bec2-6045bdc35bda</t>
  </si>
  <si>
    <t>CAS-1625182-C3R3Y5</t>
  </si>
  <si>
    <t>63191487710</t>
  </si>
  <si>
    <t>297a3bbf-8e51-f011-95f3-000d3aca6c5f</t>
  </si>
  <si>
    <t>9f1e62a7-7967-f011-bec2-6045bdc35bda</t>
  </si>
  <si>
    <t>CAS-1613461-B2P0L6</t>
  </si>
  <si>
    <t>31685941100</t>
  </si>
  <si>
    <t>696a4e8e-5d67-f011-95f3-000d3ad1cf65</t>
  </si>
  <si>
    <t>8a283e65-9367-f011-bec2-6045bdc35bda</t>
  </si>
  <si>
    <t>CAS-1627164-R2C9N2</t>
  </si>
  <si>
    <t>57350344942</t>
  </si>
  <si>
    <t>7550a05d-8104-f111-83da-002248948c85</t>
  </si>
  <si>
    <t>CAS-1741073-V4L1Z6</t>
  </si>
  <si>
    <t>940084b3-6a67-f011-95f3-000d3ad1cf65</t>
  </si>
  <si>
    <t>8191c8c0-1c69-f011-bec2-6045bdc35bda</t>
  </si>
  <si>
    <t>CAS-1627249-C7X6K7</t>
  </si>
  <si>
    <t>44689327017</t>
  </si>
  <si>
    <t>fbcbaf9c-5a6b-f011-b4cb-000d3a6a9e1d</t>
  </si>
  <si>
    <t>890eae43-a56a-f011-bec2-6045bdc35bda</t>
  </si>
  <si>
    <t>2f09f267-115f-f011-95f3-002248973324</t>
  </si>
  <si>
    <t>CAS-1629290-L3K4M3</t>
  </si>
  <si>
    <t>38299257946</t>
  </si>
  <si>
    <t>CAS-1623272-M0X1N2</t>
  </si>
  <si>
    <t>520b67e1-3627-f111-9730-002248108a02</t>
  </si>
  <si>
    <t>7718d7bc-0065-ef11-a671-6045bdc3685f</t>
  </si>
  <si>
    <t>CAS-1764801-P0Q1M4</t>
  </si>
  <si>
    <t>99004257532</t>
  </si>
  <si>
    <t>9a3b8a9e-48ad-f011-aa44-002248948796</t>
  </si>
  <si>
    <t>deb1d330-0c5d-ef11-bfe3-6045bdc3685f</t>
  </si>
  <si>
    <t>CAS-1663680-K0N1C0</t>
  </si>
  <si>
    <t>94715667258</t>
  </si>
  <si>
    <t>fb67131e-b287-f011-8151-000d3ad157cb</t>
  </si>
  <si>
    <t>d8dc306d-8506-ef11-9f8a-6045bdc39014</t>
  </si>
  <si>
    <t>CAS-1643783-X2H3S6</t>
  </si>
  <si>
    <t>52423406072</t>
  </si>
  <si>
    <t>e70e7a97-dac4-f011-aa43-6045bdc30017</t>
  </si>
  <si>
    <t>d20bf4f5-933a-ef11-a316-6045bdc3a2f6</t>
  </si>
  <si>
    <t>CAS-1682344-F7D1W6</t>
  </si>
  <si>
    <t>41670788155</t>
  </si>
  <si>
    <t>359736d2-a371-f011-95f2-0022489771dc</t>
  </si>
  <si>
    <t>d3fbdcdf-4fc0-f011-bbd2-6045bdc3a8e1</t>
  </si>
  <si>
    <t>CAS-1632920-L7F8P6</t>
  </si>
  <si>
    <t>14653047397</t>
  </si>
  <si>
    <t>1b6b14c7-b999-eb11-89ee-0003ff6ab08e</t>
  </si>
  <si>
    <t>2c0396ae-6fa1-ef11-8a69-6045bdc3b979</t>
  </si>
  <si>
    <t>CAS-840796-P0S7S9</t>
  </si>
  <si>
    <t>29733931090</t>
  </si>
  <si>
    <t>69c6c29b-5f02-f111-bb47-002248986e94</t>
  </si>
  <si>
    <t>3fce3cd1-8ba5-ef11-b8e8-6045bdc3bbbf</t>
  </si>
  <si>
    <t>CAS-1740272-L0N1J5</t>
  </si>
  <si>
    <t>87219540029</t>
  </si>
  <si>
    <t>ff4b7850-372e-f011-9d47-7c1e522b7156</t>
  </si>
  <si>
    <t>CAS-1589260-F2S3H9</t>
  </si>
  <si>
    <t>c0fcbc3a-ec4f-f111-89e7-002248104426</t>
  </si>
  <si>
    <t>84dddafe-3e3d-f111-88b4-6045bdc3bcbf</t>
  </si>
  <si>
    <t>CAS-1786622-N5X9S6</t>
  </si>
  <si>
    <t>98837682976</t>
  </si>
  <si>
    <t>01b0c071-2b3d-f111-9a91-002248966bca</t>
  </si>
  <si>
    <t>CAS-1776103-X4M2D9</t>
  </si>
  <si>
    <t>82eba327-363d-f111-9a91-002248966bca</t>
  </si>
  <si>
    <t>afbbcc96-443d-f111-88b4-6045bdc3bcbf</t>
  </si>
  <si>
    <t>CAS-1776172-F4K0Q5</t>
  </si>
  <si>
    <t>19648717592</t>
  </si>
  <si>
    <t>25726702-48c3-f011-aa43-6045bdc30017</t>
  </si>
  <si>
    <t>fbc5cc9c-443d-f111-88b4-6045bdc3bcbf</t>
  </si>
  <si>
    <t>CAS-1680720-R2S2K4</t>
  </si>
  <si>
    <t>56648070865</t>
  </si>
  <si>
    <t>3fd8d4a7-4ecd-ef11-95f6-6045bdc2b61b</t>
  </si>
  <si>
    <t>aa7f626e-bdf8-ef11-bae2-6045bdc3c2f6</t>
  </si>
  <si>
    <t>CAS-1514434-W5Y9P6</t>
  </si>
  <si>
    <t>82010495271</t>
  </si>
  <si>
    <t>5599ee65-837e-f011-8151-000d3ad157cb</t>
  </si>
  <si>
    <t>0f62c294-77ce-f011-8543-6045bdc3ea2e</t>
  </si>
  <si>
    <t>CAS-1639424-J6Q2Y4</t>
  </si>
  <si>
    <t>51753638067</t>
  </si>
  <si>
    <t>87c90437-791e-f111-8341-0022481165ff</t>
  </si>
  <si>
    <t>9d55e49d-01a6-ef11-b8e8-6045bdc3eb63</t>
  </si>
  <si>
    <t>1b9366ad-719a-f011-aa44-002248948796</t>
  </si>
  <si>
    <t>CAS-1759267-C2T0F7</t>
  </si>
  <si>
    <t>60645446758</t>
  </si>
  <si>
    <t>26086e8d-d4a6-ef11-b8e8-002248946795</t>
  </si>
  <si>
    <t>d7487e91-089c-ef11-95f6-0022489910af</t>
  </si>
  <si>
    <t>CAS-1488471-L1Q6G5</t>
  </si>
  <si>
    <t>CAS-1653701-Q7Q4G7</t>
  </si>
  <si>
    <t>4628ec77-201c-f111-8341-70a8a553f100</t>
  </si>
  <si>
    <t>CAS-1757528-C5J3M6</t>
  </si>
  <si>
    <t>4cde1280-dbd3-f011-ad8e-000d3acb3224</t>
  </si>
  <si>
    <t>b132c5c9-aed4-f011-8543-6045bdc3f1de</t>
  </si>
  <si>
    <t>CAS-1694008-Z6N7M3</t>
  </si>
  <si>
    <t>65158056740</t>
  </si>
  <si>
    <t>a78f6aaf-b58e-f011-aa44-002248948796</t>
  </si>
  <si>
    <t>7b7ae559-ec96-f011-b41b-6045bdc40aa5</t>
  </si>
  <si>
    <t>CAS-1647521-D1Q4S6</t>
  </si>
  <si>
    <t>71793742596</t>
  </si>
  <si>
    <t>7abcf131-a2d0-f011-ad8e-000d3acb3224</t>
  </si>
  <si>
    <t>8caf0077-4697-f011-b41b-6045bdc40aa5</t>
  </si>
  <si>
    <t>CAS-1692073-V3X5J8</t>
  </si>
  <si>
    <t>28959363168</t>
  </si>
  <si>
    <t>83bfa368-e894-f011-aa44-002248948796</t>
  </si>
  <si>
    <t>CAS-1651023-G9X0M6</t>
  </si>
  <si>
    <t>bf32081a-0698-f011-b41b-000d3a6ae42f</t>
  </si>
  <si>
    <t>43369fc9-8f97-f011-b41b-6045bdc40aa5</t>
  </si>
  <si>
    <t>66587ac5-8796-f011-aa44-002248948796</t>
  </si>
  <si>
    <t>CAS-1652117-Z3M1Y6</t>
  </si>
  <si>
    <t>19270142152</t>
  </si>
  <si>
    <t>CAS-1651509-Q6Z9M7</t>
  </si>
  <si>
    <t>98108684-7597-f011-aa44-002248948796</t>
  </si>
  <si>
    <t>6bd66621-0598-f011-b41b-6045bdc40aa5</t>
  </si>
  <si>
    <t>CAS-1651926-D4M9Y9</t>
  </si>
  <si>
    <t>61846729074</t>
  </si>
  <si>
    <t>535c90c7-1c98-f011-b41b-0022481180c9</t>
  </si>
  <si>
    <t>afb07a1c-1398-f011-b41b-6045bdc40aa5</t>
  </si>
  <si>
    <t>e8b1db1d-f14b-f011-a2d9-002248973324</t>
  </si>
  <si>
    <t>CAS-1652229-F6G7Z8</t>
  </si>
  <si>
    <t>46203058300</t>
  </si>
  <si>
    <t>CAS-1608509-G6Y3V5</t>
  </si>
  <si>
    <t>9bbb8b03-1198-f011-aa44-002248948796</t>
  </si>
  <si>
    <t>3712b4de-2398-f011-b41b-6045bdc40aa5</t>
  </si>
  <si>
    <t>CAS-1652154-Z3S6W0</t>
  </si>
  <si>
    <t>14608180817</t>
  </si>
  <si>
    <t>7deb417f-da71-f011-95f2-0022489771dc</t>
  </si>
  <si>
    <t>3c23b40c-2698-f011-b41b-6045bdc40aa5</t>
  </si>
  <si>
    <t>CAS-1633302-X3G2D0</t>
  </si>
  <si>
    <t>95689810875</t>
  </si>
  <si>
    <t>3b3ce0fe-742f-ee11-a81c-000d3a6b39fd</t>
  </si>
  <si>
    <t>e5217cc7-2799-f011-b41b-6045bdc40aa5</t>
  </si>
  <si>
    <t>CAS-1256893-Y1B8J7</t>
  </si>
  <si>
    <t>23979902575</t>
  </si>
  <si>
    <t>2c580938-b999-f011-b41c-002248949e97</t>
  </si>
  <si>
    <t>CAS-1653343-D9G3Y0</t>
  </si>
  <si>
    <t>e6ed6aeb-7f97-f011-aa44-002248948796</t>
  </si>
  <si>
    <t>b594809c-a89a-f011-b41b-6045bdc40aa5</t>
  </si>
  <si>
    <t>CAS-1652012-B1K6F4</t>
  </si>
  <si>
    <t>20742618968</t>
  </si>
  <si>
    <t>a103792d-f59c-f011-bbd2-002248960315</t>
  </si>
  <si>
    <t>CAS-1654484-Y7Q3Y0</t>
  </si>
  <si>
    <t>2412f50f-2774-f011-95f2-0022489771dc</t>
  </si>
  <si>
    <t>435eadb3-aa9a-f011-b41b-6045bdc40aa5</t>
  </si>
  <si>
    <t>CAS-1634519-F6W0Y3</t>
  </si>
  <si>
    <t>41684918616</t>
  </si>
  <si>
    <t>eafa20c1-9a03-f011-a4de-000d3ad2a423</t>
  </si>
  <si>
    <t>2da9b25e-2592-f011-b4cb-6045bdc40aa5</t>
  </si>
  <si>
    <t>CAS-1565268-B5M0Y1</t>
  </si>
  <si>
    <t>62432822847</t>
  </si>
  <si>
    <t>33cadb42-a892-f011-b4cb-00224892c2a3</t>
  </si>
  <si>
    <t>7b5fb135-a092-f011-b4cb-6045bdc40aa5</t>
  </si>
  <si>
    <t>ce997272-0d4b-f011-a2d9-002248973324</t>
  </si>
  <si>
    <t>CAS-1649468-W1Z3S5</t>
  </si>
  <si>
    <t>34663651711</t>
  </si>
  <si>
    <t>CAS-1607396-F1X5N9</t>
  </si>
  <si>
    <t>b47bb6c6-ee9c-f011-aa44-002248948796</t>
  </si>
  <si>
    <t>5a3f374a-019d-f011-bbd2-6045bdc40aa5</t>
  </si>
  <si>
    <t>CAS-1654442-P7B0G0</t>
  </si>
  <si>
    <t>18561215728</t>
  </si>
  <si>
    <t>34704d7c-4c9e-f011-aa44-002248948796</t>
  </si>
  <si>
    <t>c9a5a447-519e-f011-bbd2-6045bdc40aa5</t>
  </si>
  <si>
    <t>CAS-1655189-Q0K4W3</t>
  </si>
  <si>
    <t>77690131009</t>
  </si>
  <si>
    <t>f57a980f-539e-f011-aa44-002248948796</t>
  </si>
  <si>
    <t>54a401e2-569e-f011-bbd2-6045bdc40aa5</t>
  </si>
  <si>
    <t>CAS-1655209-B6C1C0</t>
  </si>
  <si>
    <t>15690131125</t>
  </si>
  <si>
    <t>a6106101-2894-f011-aa44-002248948796</t>
  </si>
  <si>
    <t>c644a984-579e-f011-bbd2-6045bdc40aa5</t>
  </si>
  <si>
    <t>CAS-1650559-X7W2V0</t>
  </si>
  <si>
    <t>31690898876</t>
  </si>
  <si>
    <t>00d42364-9d9e-f011-aa44-002248948796</t>
  </si>
  <si>
    <t>907f85ed-b79e-f011-bbd2-6045bdc40aa5</t>
  </si>
  <si>
    <t>CAS-1655666-H1T4W0</t>
  </si>
  <si>
    <t>18743161584</t>
  </si>
  <si>
    <t>142b66f3-40a2-f011-bbd2-002248926524</t>
  </si>
  <si>
    <t>ddae4c12-21a0-f011-bbd2-6045bdc40aa5</t>
  </si>
  <si>
    <t>512bfe06-03a0-f011-aa44-002248948796</t>
  </si>
  <si>
    <t>CAS-1656887-R7Y6L8</t>
  </si>
  <si>
    <t>91828955703</t>
  </si>
  <si>
    <t>CAS-1656377-V2L3Q2</t>
  </si>
  <si>
    <t>110b72fc-2c94-f011-aa44-002248948796</t>
  </si>
  <si>
    <t>2b4e5175-22a0-f011-bbd2-6045bdc40aa5</t>
  </si>
  <si>
    <t>CAS-1650589-D9W2L8</t>
  </si>
  <si>
    <t>82495879358</t>
  </si>
  <si>
    <t>70adeada-229f-f011-aa44-002248948796</t>
  </si>
  <si>
    <t>f5b3b250-2ea0-f011-bbd2-6045bdc40aa5</t>
  </si>
  <si>
    <t>CAS-1655764-Z4T5D0</t>
  </si>
  <si>
    <t>34677453182</t>
  </si>
  <si>
    <t>f3ad2d8c-b5a0-f011-aa44-002248948796</t>
  </si>
  <si>
    <t>900df525-34a2-f011-bbd2-6045bdc40aa5</t>
  </si>
  <si>
    <t>CAS-1656671-H3P0Y6</t>
  </si>
  <si>
    <t>94690730502</t>
  </si>
  <si>
    <t>560d56f1-fe6c-f011-95f3-000d3ad1cf65</t>
  </si>
  <si>
    <t>5d9e4bf4-15a4-f011-bbd2-6045bdc40aa5</t>
  </si>
  <si>
    <t>CAS-1631064-D3W6J9</t>
  </si>
  <si>
    <t>83695307875</t>
  </si>
  <si>
    <t>307a1fde-9aa4-f011-bbd3-0022481287a5</t>
  </si>
  <si>
    <t>CAS-1658345-J4Q4W5</t>
  </si>
  <si>
    <t>2abbaa73-cea4-f011-bbd2-00224891ef11</t>
  </si>
  <si>
    <t>CAS-1658785-N2G7K8</t>
  </si>
  <si>
    <t>3c166c73-ab58-f011-95f3-000d3aca6c5f</t>
  </si>
  <si>
    <t>7c7ee08b-16a4-f011-bbd2-6045bdc40aa5</t>
  </si>
  <si>
    <t>CAS-1620797-M2R1N4</t>
  </si>
  <si>
    <t>61808197395</t>
  </si>
  <si>
    <t>2ee61310-3a45-f111-9a91-002248966bca</t>
  </si>
  <si>
    <t>CAS-1780884-T4L5C4</t>
  </si>
  <si>
    <t>6a0f975a-776b-f011-95f3-000d3ad1cf65</t>
  </si>
  <si>
    <t>0d7e3d6b-9da4-f011-bbd2-6045bdc40aa5</t>
  </si>
  <si>
    <t>CAS-1629502-L2V7F4</t>
  </si>
  <si>
    <t>98521149162</t>
  </si>
  <si>
    <t>74ab0227-dda4-f011-aa44-002248948796</t>
  </si>
  <si>
    <t>fcd4e90a-eda4-f011-bbd2-6045bdc40aa5</t>
  </si>
  <si>
    <t>CAS-1658867-H5T5F8</t>
  </si>
  <si>
    <t>14690982597</t>
  </si>
  <si>
    <t>f525e5a6-e8a4-f011-aa44-002248948796</t>
  </si>
  <si>
    <t>8c441037-f1a4-f011-bbd2-6045bdc40aa5</t>
  </si>
  <si>
    <t>CAS-1658896-F1J0M6</t>
  </si>
  <si>
    <t>29525047085</t>
  </si>
  <si>
    <t>5b82b86c-d7a4-f011-aa44-002248948796</t>
  </si>
  <si>
    <t>677f0049-f1a4-f011-bbd2-6045bdc40aa5</t>
  </si>
  <si>
    <t>CAS-1658854-X3B1G2</t>
  </si>
  <si>
    <t>77674243949</t>
  </si>
  <si>
    <t>c145fdac-2cd6-f011-ad8e-000d3acb3224</t>
  </si>
  <si>
    <t>648544be-50ef-ef11-be1f-6045bdc418cd</t>
  </si>
  <si>
    <t>CAS-1696711-J2W0F0</t>
  </si>
  <si>
    <t>23164429593</t>
  </si>
  <si>
    <t>169300f0-dcf3-ef11-a4de-000d3ad20122</t>
  </si>
  <si>
    <t>d0af3404-41f4-ef11-be20-6045bdc418cd</t>
  </si>
  <si>
    <t>CAS-1554855-W7Q9T3</t>
  </si>
  <si>
    <t>41533929621</t>
  </si>
  <si>
    <t>2b2e0923-6ff6-f011-92b9-000d3ad1cf65</t>
  </si>
  <si>
    <t>ccc65491-7af6-f011-8406-6045bdc441d0</t>
  </si>
  <si>
    <t>CAS-1722159-F4R6K7</t>
  </si>
  <si>
    <t>27408566894</t>
  </si>
  <si>
    <t>b7c95ba6-cef4-f011-92b9-000d3ad1cf65</t>
  </si>
  <si>
    <t>be53d8ae-7bf6-f011-8406-6045bdc441d0</t>
  </si>
  <si>
    <t>CAS-1719323-C5T0V2</t>
  </si>
  <si>
    <t>54692597032</t>
  </si>
  <si>
    <t>91f3a7cc-6a38-f111-88b4-000d3acc4feb</t>
  </si>
  <si>
    <t>cd03017a-c937-f111-88b4-6045bdc4476a</t>
  </si>
  <si>
    <t>07b60a2f-bf37-f111-9a91-002248966bca</t>
  </si>
  <si>
    <t>CAS-1773827-P6P5X8</t>
  </si>
  <si>
    <t>14655451424</t>
  </si>
  <si>
    <t>CAS-1773469-T3P0Y5</t>
  </si>
  <si>
    <t>e46950f7-f811-f111-83da-002248108a02</t>
  </si>
  <si>
    <t>3d5b2c11-1212-f111-8406-6045bdc45145</t>
  </si>
  <si>
    <t>CAS-1751713-B6N4R9</t>
  </si>
  <si>
    <t>20949226792</t>
  </si>
  <si>
    <t>9894937f-a288-f011-8151-000d3ad157cb</t>
  </si>
  <si>
    <t>85e507d5-1212-f111-8406-6045bdc45145</t>
  </si>
  <si>
    <t>CAS-1644430-H7T0J0</t>
  </si>
  <si>
    <t>71680162323</t>
  </si>
  <si>
    <t>8a0e2577-f186-f011-8151-000d3ad157cb</t>
  </si>
  <si>
    <t>7a28107f-1312-f111-8406-6045bdc45145</t>
  </si>
  <si>
    <t>CAS-1643327-G5K8D3</t>
  </si>
  <si>
    <t>76688268555</t>
  </si>
  <si>
    <t>39f0df74-38da-f011-ad8e-000d3acb3224</t>
  </si>
  <si>
    <t>27f16ba5-3fda-f011-8543-6045bdc4571a</t>
  </si>
  <si>
    <t>CAS-1700161-H9X0X0</t>
  </si>
  <si>
    <t>85296079253</t>
  </si>
  <si>
    <t>c83eb023-35da-f011-ad8e-000d3acb3224</t>
  </si>
  <si>
    <t>0c0d87bc-41da-f011-8543-6045bdc4571a</t>
  </si>
  <si>
    <t>CAS-1700105-D3S8G6</t>
  </si>
  <si>
    <t>42824867693</t>
  </si>
  <si>
    <t>c351cd94-a3ea-f011-8406-0022489354b5</t>
  </si>
  <si>
    <t>CAS-1708563-T3Q0V9</t>
  </si>
  <si>
    <t>73241bfb-7888-f011-8151-000d3ad157cb</t>
  </si>
  <si>
    <t>8249377f-42da-f011-8543-6045bdc4571a</t>
  </si>
  <si>
    <t>CAS-1644226-D7H7X8</t>
  </si>
  <si>
    <t>34690333343</t>
  </si>
  <si>
    <t>eabba02d-30da-f011-ad8e-000d3acb3224</t>
  </si>
  <si>
    <t>5893cbd2-43da-f011-8543-6045bdc4571a</t>
  </si>
  <si>
    <t>CAS-1700035-M5B6P0</t>
  </si>
  <si>
    <t>41642738686</t>
  </si>
  <si>
    <t>ad1492b6-3ada-f011-ad8e-000d3acb3224</t>
  </si>
  <si>
    <t>ee1c1ea2-46da-f011-8543-6045bdc4571a</t>
  </si>
  <si>
    <t>CAS-1700201-P9L9J7</t>
  </si>
  <si>
    <t>97647601412</t>
  </si>
  <si>
    <t>340f60ce-4a13-f111-83da-002248108a02</t>
  </si>
  <si>
    <t>7a3799ce-d115-f111-8341-6045bdc45fe5</t>
  </si>
  <si>
    <t>CAS-1752740-J3S5Q4</t>
  </si>
  <si>
    <t>28984406089</t>
  </si>
  <si>
    <t>19ad0f2b-a916-f111-8342-6045bdc4655a</t>
  </si>
  <si>
    <t>CAS-1754456-Z8V5Y1</t>
  </si>
  <si>
    <t>bd7c95dd-9312-f111-83da-002248108a02</t>
  </si>
  <si>
    <t>7241116d-de15-f111-8341-6045bdc45fe5</t>
  </si>
  <si>
    <t>CAS-1752014-Y8G9H5</t>
  </si>
  <si>
    <t>17688239956</t>
  </si>
  <si>
    <t>749dfb40-d915-f111-83da-002248108a02</t>
  </si>
  <si>
    <t>e341116d-de15-f111-8341-6045bdc45fe5</t>
  </si>
  <si>
    <t>CAS-1753841-T2G0Z8</t>
  </si>
  <si>
    <t>23121121831</t>
  </si>
  <si>
    <t>9b24854e-47fb-f011-bb47-002248986e94</t>
  </si>
  <si>
    <t>88d43af3-1aae-ef11-b8e8-6045bdc46645</t>
  </si>
  <si>
    <t>CAS-1728660-N0S0R2</t>
  </si>
  <si>
    <t>94674839829</t>
  </si>
  <si>
    <t>81830455-41fd-43ee-be15-ddfc564be0d0</t>
  </si>
  <si>
    <t>CAS-1655903-C2K0P6</t>
  </si>
  <si>
    <t>5878f978-7d95-ef11-95f6-0022489910af</t>
  </si>
  <si>
    <t>d94b3027-d9f5-f011-8406-6045bdc4688a</t>
  </si>
  <si>
    <t>CAS-1476738-M9G1X0</t>
  </si>
  <si>
    <t>96595712596</t>
  </si>
  <si>
    <t>e25dfe25-48f7-f011-8406-6045bde726ab</t>
  </si>
  <si>
    <t>CAS-1723616-G3J5F4</t>
  </si>
  <si>
    <t>56171ad9-406b-f011-95f3-000d3ad1cf65</t>
  </si>
  <si>
    <t>929b858f-139b-ef11-8a69-6045bdc46b66</t>
  </si>
  <si>
    <t>CAS-1629140-L2B5B4</t>
  </si>
  <si>
    <t>14814581707</t>
  </si>
  <si>
    <t>89e2ca7e-b316-f111-83da-002248108a02</t>
  </si>
  <si>
    <t>795b6d24-d216-f111-8342-6045bdc47a8f</t>
  </si>
  <si>
    <t>CAS-1754554-T0M6L8</t>
  </si>
  <si>
    <t>32712494480</t>
  </si>
  <si>
    <t>d921ce50-5af0-f011-92b9-000d3ad1cf65</t>
  </si>
  <si>
    <t>2102178a-d316-f111-8342-6045bdc47a8f</t>
  </si>
  <si>
    <t>CAS-1714306-K9L1S3</t>
  </si>
  <si>
    <t>15143072282</t>
  </si>
  <si>
    <t>dc242ae6-ccf1-f011-92b9-000d3ad1cf65</t>
  </si>
  <si>
    <t>6f014d5e-d416-f111-8342-6045bdc47a8f</t>
  </si>
  <si>
    <t>CAS-1717069-W2M3S4</t>
  </si>
  <si>
    <t>72694375052</t>
  </si>
  <si>
    <t>e9bee11b-b516-f111-83da-002248108a02</t>
  </si>
  <si>
    <t>3863abba-d716-f111-8342-6045bdc47a8f</t>
  </si>
  <si>
    <t>CAS-1754574-C0Q8T3</t>
  </si>
  <si>
    <t>64148107214</t>
  </si>
  <si>
    <t>d0b90f30-8617-f111-83da-002248108a02</t>
  </si>
  <si>
    <t>4c87cb84-9f17-f111-8342-6045bdc47a8f</t>
  </si>
  <si>
    <t>CAS-1755531-C0G2R4</t>
  </si>
  <si>
    <t>50266099818</t>
  </si>
  <si>
    <t>819327af-b94e-f111-9a90-002248926a7f</t>
  </si>
  <si>
    <t>a104c3a6-ef18-f111-8342-6045bdc47a8f</t>
  </si>
  <si>
    <t>CAS-1785979-J5S7N9</t>
  </si>
  <si>
    <t>58695334402</t>
  </si>
  <si>
    <t>3735a3a3-920b-f111-83da-002248948c85</t>
  </si>
  <si>
    <t>CAS-1746364-M6N6Z5</t>
  </si>
  <si>
    <t>e3f84b74-ea18-f111-9730-002248108a02</t>
  </si>
  <si>
    <t>20fb13a4-f118-f111-8342-6045bdc47a8f</t>
  </si>
  <si>
    <t>CAS-1756349-L9Y4S5</t>
  </si>
  <si>
    <t>31422956276</t>
  </si>
  <si>
    <t>2feeef08-5dfe-f011-bb47-002248986e94</t>
  </si>
  <si>
    <t>4194e356-2b1a-f111-8342-6045bdc47a8f</t>
  </si>
  <si>
    <t>CAS-1736566-Y7F7C6</t>
  </si>
  <si>
    <t>75420468974</t>
  </si>
  <si>
    <t>3c5f839b-171a-f111-9730-002248108a02</t>
  </si>
  <si>
    <t>992eb2e9-911a-f111-8342-6045bdc47a8f</t>
  </si>
  <si>
    <t>CAS-1756845-K9Q8Y4</t>
  </si>
  <si>
    <t>69162861953</t>
  </si>
  <si>
    <t>387cffe5-fce9-f011-ad8e-000d3acb3224</t>
  </si>
  <si>
    <t>4c9d4290-991a-f111-8342-6045bdc47a8f</t>
  </si>
  <si>
    <t>CAS-1708093-P5B2C7</t>
  </si>
  <si>
    <t>95693474494</t>
  </si>
  <si>
    <t>bebd10ec-c4fb-f011-bb47-002248986e94</t>
  </si>
  <si>
    <t>31d35e53-681b-f111-8342-6045bdc47a8f</t>
  </si>
  <si>
    <t>CAS-1729048-V3R3M7</t>
  </si>
  <si>
    <t>68488562102</t>
  </si>
  <si>
    <t>3ba09f10-3800-f111-bb47-002248986e94</t>
  </si>
  <si>
    <t>CAS-1738303-P1N0Q1</t>
  </si>
  <si>
    <t>42bf7eba-d515-f111-83da-002248108a02</t>
  </si>
  <si>
    <t>2b2eecf7-0f1c-f111-8342-6045bdc47a8f</t>
  </si>
  <si>
    <t>CAS-1753826-J5Z0W5</t>
  </si>
  <si>
    <t>31691577581</t>
  </si>
  <si>
    <t>d8c09a01-7e93-f011-aa44-002248948796</t>
  </si>
  <si>
    <t>279ec34d-091d-f111-8342-6045bdc47a8f</t>
  </si>
  <si>
    <t>CAS-1650185-Q5P7J3</t>
  </si>
  <si>
    <t>83216346294</t>
  </si>
  <si>
    <t>ca6a9660-ca08-f111-83da-002248948c85</t>
  </si>
  <si>
    <t>609ec34d-091d-f111-8342-6045bdc47a8f</t>
  </si>
  <si>
    <t>CAS-1745286-L4N8L1</t>
  </si>
  <si>
    <t>69970717112</t>
  </si>
  <si>
    <t>e024ad8c-fc1c-f111-9730-002248108a02</t>
  </si>
  <si>
    <t>2559d64a-0e1d-f111-8342-6045bdc47a8f</t>
  </si>
  <si>
    <t>CAS-1758266-V6Z7N7</t>
  </si>
  <si>
    <t>51918317515</t>
  </si>
  <si>
    <t>82e5a7b1-cb1d-f111-8341-7ced8da109bc</t>
  </si>
  <si>
    <t>CAS-1758908-D6B7R7</t>
  </si>
  <si>
    <t>7c3b00be-1e1c-f111-9730-002248108a02</t>
  </si>
  <si>
    <t>fc546c32-d31d-f111-8342-6045bdc47a8f</t>
  </si>
  <si>
    <t>CAS-1757515-X5W4F1</t>
  </si>
  <si>
    <t>30695960055</t>
  </si>
  <si>
    <t>a25cedbd-491e-f111-9730-002248108a02</t>
  </si>
  <si>
    <t>823d7f61-5c1e-f111-8342-6045bdc47a8f</t>
  </si>
  <si>
    <t>CAS-1759154-F1W9V3</t>
  </si>
  <si>
    <t>94293985206</t>
  </si>
  <si>
    <t>15529f4f-3f1c-f111-9730-002248108a02</t>
  </si>
  <si>
    <t>186fa312-9d1e-f111-8342-6045bdc47a8f</t>
  </si>
  <si>
    <t>CAS-1757748-J2L4Y7</t>
  </si>
  <si>
    <t>23668206879</t>
  </si>
  <si>
    <t>3cd645ed-d320-f111-8341-6045bdc379eb</t>
  </si>
  <si>
    <t>CAS-1760276-Q8R2C4</t>
  </si>
  <si>
    <t>39b319ae-ee1d-f111-9730-002248108a02</t>
  </si>
  <si>
    <t>886fa312-9d1e-f111-8342-6045bdc47a8f</t>
  </si>
  <si>
    <t>CAS-1759089-J6Y9V3</t>
  </si>
  <si>
    <t>55695953309</t>
  </si>
  <si>
    <t>d39722e6-e418-f111-9730-002248108a02</t>
  </si>
  <si>
    <t>6a9fee87-c520-f111-8342-6045bdc47a8f</t>
  </si>
  <si>
    <t>CAS-1756330-L0G7D3</t>
  </si>
  <si>
    <t>42951407459</t>
  </si>
  <si>
    <t>cc60463f-ee21-f111-9730-002248108a02</t>
  </si>
  <si>
    <t>e8ffcf28-0d22-f111-8342-6045bdc47a8f</t>
  </si>
  <si>
    <t>CAS-1761574-M7S3G2</t>
  </si>
  <si>
    <t>13195486121</t>
  </si>
  <si>
    <t>11fe491a-6d22-f111-8341-7ced8da2be1a</t>
  </si>
  <si>
    <t>CAS-1761861-G2Q3W8</t>
  </si>
  <si>
    <t>a1113ed7-8522-f111-9730-002248108a02</t>
  </si>
  <si>
    <t>2730b5c9-8822-f111-8342-6045bdc47a8f</t>
  </si>
  <si>
    <t>CAS-1762083-C9Z1L4</t>
  </si>
  <si>
    <t>27485423081</t>
  </si>
  <si>
    <t>7c707967-7e22-f111-9730-002248108a02</t>
  </si>
  <si>
    <t>f6941f78-8922-f111-8342-6045bdc47a8f</t>
  </si>
  <si>
    <t>CAS-1762017-N4B1K0</t>
  </si>
  <si>
    <t>40168445849</t>
  </si>
  <si>
    <t>08e6d7ed-3123-f111-8341-0022489506b6</t>
  </si>
  <si>
    <t>CAS-1762466-Y3B1J4</t>
  </si>
  <si>
    <t>48557768-0b1d-f111-9730-002248108a02</t>
  </si>
  <si>
    <t>c0da68fb-8a22-f111-8342-6045bdc47a8f</t>
  </si>
  <si>
    <t>CAS-1758395-J7C4W7</t>
  </si>
  <si>
    <t>51641309530</t>
  </si>
  <si>
    <t>b686985d-5026-f111-8341-002248100ef7</t>
  </si>
  <si>
    <t>64781cd8-0d24-f111-8342-6045bdc47a8f</t>
  </si>
  <si>
    <t>21ffcfb1-3f23-f111-9730-002248108a02</t>
  </si>
  <si>
    <t>CAS-1763860-D6W6C5</t>
  </si>
  <si>
    <t>32260641434</t>
  </si>
  <si>
    <t>CAS-1762573-L2J8C9</t>
  </si>
  <si>
    <t>cbac7a5b-834a-f111-9a90-002248926a7f</t>
  </si>
  <si>
    <t>CAS-1783580-C4C1G1</t>
  </si>
  <si>
    <t>ef7c9623-e323-f111-9730-002248108a02</t>
  </si>
  <si>
    <t>9506410b-1024-f111-8342-6045bdc47a8f</t>
  </si>
  <si>
    <t>CAS-1762986-L3P4X2</t>
  </si>
  <si>
    <t>49776259792</t>
  </si>
  <si>
    <t>258859d7-e903-f111-bb47-002248986e94</t>
  </si>
  <si>
    <t>fa4ac019-f524-f111-8342-6045bdc47a8f</t>
  </si>
  <si>
    <t>CAS-1740998-G7Q5M6</t>
  </si>
  <si>
    <t>41103647079</t>
  </si>
  <si>
    <t>95f5ab83-e324-f111-9730-002248108a02</t>
  </si>
  <si>
    <t>710e7506-fc24-f111-8342-6045bdc47a8f</t>
  </si>
  <si>
    <t>CAS-1763563-B8L6Y0</t>
  </si>
  <si>
    <t>56737643867</t>
  </si>
  <si>
    <t>abb9ccf4-6926-f111-8341-7ced8da109bc</t>
  </si>
  <si>
    <t>CAS-1764058-M8C4P1</t>
  </si>
  <si>
    <t>62d5a403-0f07-f111-83da-002248948c85</t>
  </si>
  <si>
    <t>99a197a1-0f25-f111-8342-6045bdc47a8f</t>
  </si>
  <si>
    <t>CAS-1744054-J0P8R5</t>
  </si>
  <si>
    <t>99728576721</t>
  </si>
  <si>
    <t>9c143442-2923-f111-9730-002248108a02</t>
  </si>
  <si>
    <t>cfde0861-7f25-f111-8342-6045bdc47a8f</t>
  </si>
  <si>
    <t>CAS-1762414-B1S3K1</t>
  </si>
  <si>
    <t>60560765956</t>
  </si>
  <si>
    <t>881f1a85-b90c-f111-83da-002248948c85</t>
  </si>
  <si>
    <t>5f87130b-9d26-f111-8342-6045bdc47a8f</t>
  </si>
  <si>
    <t>CAS-1748252-Y2S6J4</t>
  </si>
  <si>
    <t>32647389358</t>
  </si>
  <si>
    <t>2255ce4f-9a20-f111-9730-002248108a02</t>
  </si>
  <si>
    <t>15de51c2-7027-f111-8342-6045bdc47a8f</t>
  </si>
  <si>
    <t>CAS-1760088-S2C7S2</t>
  </si>
  <si>
    <t>20695914213</t>
  </si>
  <si>
    <t>12273cee-e9f4-f011-92b9-000d3ad1cf65</t>
  </si>
  <si>
    <t>cada68e2-7427-f111-8342-6045bdc47a8f</t>
  </si>
  <si>
    <t>CAS-1719786-Z3J0K9</t>
  </si>
  <si>
    <t>60586613700</t>
  </si>
  <si>
    <t>f29e6c26-5c27-f111-9730-002248108a02</t>
  </si>
  <si>
    <t>20205b5e-de27-f111-8342-6045bdc47a8f</t>
  </si>
  <si>
    <t>CAS-1765009-C3Y1H5</t>
  </si>
  <si>
    <t>50472300590</t>
  </si>
  <si>
    <t>4b78c696-3e1b-f111-9730-002248108a02</t>
  </si>
  <si>
    <t>8c250478-ee27-f111-8342-6045bdc47a8f</t>
  </si>
  <si>
    <t>CAS-1757023-K0J7N6</t>
  </si>
  <si>
    <t>15166991528</t>
  </si>
  <si>
    <t>498713fa-4027-f111-9730-002248108a02</t>
  </si>
  <si>
    <t>3f705f5e-df28-f111-8342-6045bdc47a8f</t>
  </si>
  <si>
    <t>CAS-1764906-M7S1Z1</t>
  </si>
  <si>
    <t>78432499740</t>
  </si>
  <si>
    <t>f8f356e0-8e29-f111-8341-7ced8da109bc</t>
  </si>
  <si>
    <t>CAS-1766709-Y5R2F6</t>
  </si>
  <si>
    <t>81ca3f1c-8bf2-f011-92b9-000d3ad1cf65</t>
  </si>
  <si>
    <t>83607c4c-d0f4-f011-8406-6045bdc47a8f</t>
  </si>
  <si>
    <t>CAS-1717992-B4W6B3</t>
  </si>
  <si>
    <t>49731314890</t>
  </si>
  <si>
    <t>d906cd55-508c-f011-8151-000d3ad157cb</t>
  </si>
  <si>
    <t>176ddbfb-d0f4-f011-8406-6045bdc47a8f</t>
  </si>
  <si>
    <t>CAS-1645889-P0W2V1</t>
  </si>
  <si>
    <t>43689591526</t>
  </si>
  <si>
    <t>cc721e26-6cfa-f011-bb47-002248986e94</t>
  </si>
  <si>
    <t>09d8ca41-d2f4-f011-8406-6045bdc47a8f</t>
  </si>
  <si>
    <t>CAS-1725998-W5J0K7</t>
  </si>
  <si>
    <t>95679220476</t>
  </si>
  <si>
    <t>2a8fc74a-26ae-f011-aa44-002248948796</t>
  </si>
  <si>
    <t>f4049bb2-d3f4-f011-8406-6045bdc47a8f</t>
  </si>
  <si>
    <t>CAS-1664431-C6V1H0</t>
  </si>
  <si>
    <t>36682969366</t>
  </si>
  <si>
    <t>eefb00f2-24f5-f011-92b9-000d3ad1cf65</t>
  </si>
  <si>
    <t>507ae859-51f5-f011-8406-6045bdc47a8f</t>
  </si>
  <si>
    <t>CAS-1720327-Y5Q8T9</t>
  </si>
  <si>
    <t>64609262381</t>
  </si>
  <si>
    <t>5d6f79c6-95f2-f011-92b9-000d3ad1cf65</t>
  </si>
  <si>
    <t>792d154e-2bf8-f011-8406-6045bdc47a8f</t>
  </si>
  <si>
    <t>CAS-1718110-P4D4R4</t>
  </si>
  <si>
    <t>40902678590</t>
  </si>
  <si>
    <t>9aa748e1-3dfb-f011-8406-6045bdc27ae7</t>
  </si>
  <si>
    <t>CAS-1728408-M7S7J7</t>
  </si>
  <si>
    <t>8cb408d2-13f8-f011-92b9-000d3ad1cf65</t>
  </si>
  <si>
    <t>f4113efb-2bf8-f011-8406-6045bdc47a8f</t>
  </si>
  <si>
    <t>CAS-1724792-W0R4F8</t>
  </si>
  <si>
    <t>14796880998</t>
  </si>
  <si>
    <t>42063205-89d8-f011-ad8e-000d3acb3224</t>
  </si>
  <si>
    <t>163d83fe-89f9-f011-8406-6045bdc47a8f</t>
  </si>
  <si>
    <t>CAS-1698300-B1M6M2</t>
  </si>
  <si>
    <t>12693478198</t>
  </si>
  <si>
    <t>564cc3df-0411-f111-83da-002248108a02</t>
  </si>
  <si>
    <t>CAS-1750782-B7R4X9</t>
  </si>
  <si>
    <t>9d6503c3-f6d3-f011-ad8e-000d3acb3224</t>
  </si>
  <si>
    <t>cac44cea-baf9-f011-8406-6045bdc47a8f</t>
  </si>
  <si>
    <t>CAS-1694381-H7C5R3</t>
  </si>
  <si>
    <t>36560858702</t>
  </si>
  <si>
    <t>43d6095d-84fa-f011-bb47-002248986e94</t>
  </si>
  <si>
    <t>065edef3-98fa-f011-8406-6045bdc47a8f</t>
  </si>
  <si>
    <t>CAS-1726165-J1R0C6</t>
  </si>
  <si>
    <t>18678004353</t>
  </si>
  <si>
    <t>c58620a7-7dbf-f011-aa44-00224898c55c</t>
  </si>
  <si>
    <t>a9c84587-9efa-f011-8406-6045bdc47a8f</t>
  </si>
  <si>
    <t>CAS-1678327-W7F8X6</t>
  </si>
  <si>
    <t>70692238252</t>
  </si>
  <si>
    <t>2a1dfe22-51f6-f011-92b9-000d3ad1cf65</t>
  </si>
  <si>
    <t>75c08f42-56fb-f011-8406-6045bdc47a8f</t>
  </si>
  <si>
    <t>CAS-1721767-D9L5H8</t>
  </si>
  <si>
    <t>45692793454</t>
  </si>
  <si>
    <t>64ad48df-5df6-f011-92b9-000d3ad1cf65</t>
  </si>
  <si>
    <t>20b3469c-57fb-f011-8406-6045bdc47a8f</t>
  </si>
  <si>
    <t>CAS-1721923-B6C7X8</t>
  </si>
  <si>
    <t>93693914251</t>
  </si>
  <si>
    <t>00b3a6c7-4bfb-f011-bb47-002248986e94</t>
  </si>
  <si>
    <t>ef38ab55-58fb-f011-8406-6045bdc47a8f</t>
  </si>
  <si>
    <t>CAS-1728734-D2R9Z6</t>
  </si>
  <si>
    <t>80694701507</t>
  </si>
  <si>
    <t>9cd0fcd4-6aec-f011-92b9-000d3ad1cf65</t>
  </si>
  <si>
    <t>bf07a161-58fb-f011-8406-6045bdc47a8f</t>
  </si>
  <si>
    <t>CAS-1710643-J8M5P0</t>
  </si>
  <si>
    <t>41596580632</t>
  </si>
  <si>
    <t>309a4d85-c3fc-f011-8406-6045bdc27ae7</t>
  </si>
  <si>
    <t>CAS-1731973-Z4W0J4</t>
  </si>
  <si>
    <t>4e560c9a-4efb-f011-bb47-002248986e94</t>
  </si>
  <si>
    <t>74220b1e-5bfb-f011-8406-6045bdc47a8f</t>
  </si>
  <si>
    <t>CAS-1728775-V2Z0J1</t>
  </si>
  <si>
    <t>70691653059</t>
  </si>
  <si>
    <t>38e99a78-daf9-f011-92b9-000d3ad1cf65</t>
  </si>
  <si>
    <t>60d10f62-b0fb-f011-8406-6045bdc47a8f</t>
  </si>
  <si>
    <t>CAS-1725715-Z0F3W8</t>
  </si>
  <si>
    <t>73690526438</t>
  </si>
  <si>
    <t>e961acb5-78fd-f011-8406-7ced8d3343a3</t>
  </si>
  <si>
    <t>CAS-1734445-V4F4M2</t>
  </si>
  <si>
    <t>bdf19989-dcd7-f011-ad8e-000d3acb3224</t>
  </si>
  <si>
    <t>dec6615d-50fe-f011-8407-6045bdc47a8f</t>
  </si>
  <si>
    <t>CAS-1698189-P7M2H8</t>
  </si>
  <si>
    <t>38761771160</t>
  </si>
  <si>
    <t>a250a5f4-57fe-f011-bb47-002248986e94</t>
  </si>
  <si>
    <t>7506ab2c-63fe-f011-8407-6045bdc47a8f</t>
  </si>
  <si>
    <t>CAS-1736524-K0B4C0</t>
  </si>
  <si>
    <t>82693894469</t>
  </si>
  <si>
    <t>78b2b79f-23cf-f011-ad8e-000d3acb3224</t>
  </si>
  <si>
    <t>8749069e-47ff-f011-8407-6045bdc47a8f</t>
  </si>
  <si>
    <t>CAS-1690355-X3T1X2</t>
  </si>
  <si>
    <t>85616076049</t>
  </si>
  <si>
    <t>1b70b581-dd06-f111-8407-6045bdc4655a</t>
  </si>
  <si>
    <t>CAS-1743627-K1H3T7</t>
  </si>
  <si>
    <t>f66264ef-1a8d-f011-8151-000d3ad157cb</t>
  </si>
  <si>
    <t>4ad24fc1-9700-f111-8407-6045bdc47a8f</t>
  </si>
  <si>
    <t>CAS-1646455-T1P9B4</t>
  </si>
  <si>
    <t>70509008891</t>
  </si>
  <si>
    <t>f17a0008-42da-f011-ad8e-000d3acb3224</t>
  </si>
  <si>
    <t>ded0d869-c400-f111-8407-6045bdc47a8f</t>
  </si>
  <si>
    <t>CAS-1700295-M6P8K0</t>
  </si>
  <si>
    <t>86659602533</t>
  </si>
  <si>
    <t>fdfcd598-2a02-f111-bb47-002248986e94</t>
  </si>
  <si>
    <t>c8e16382-3802-f111-8407-6045bdc47a8f</t>
  </si>
  <si>
    <t>CAS-1739842-L5F8X7</t>
  </si>
  <si>
    <t>52553378283</t>
  </si>
  <si>
    <t>047b4f5e-7ceb-f011-92b9-000d3ad1cf65</t>
  </si>
  <si>
    <t>e82992cf-3e02-f111-8407-6045bdc47a8f</t>
  </si>
  <si>
    <t>CAS-1709545-V3P4D1</t>
  </si>
  <si>
    <t>17393914431</t>
  </si>
  <si>
    <t>540f8266-94fd-f011-bb47-002248986e94</t>
  </si>
  <si>
    <t>d610bf10-ec02-f111-8407-6045bdc47a8f</t>
  </si>
  <si>
    <t>CAS-1735362-L3N3C5</t>
  </si>
  <si>
    <t>23208454071</t>
  </si>
  <si>
    <t>413905a8-3903-f111-bb47-002248986e94</t>
  </si>
  <si>
    <t>124b983f-5603-f111-8407-6045bdc47a8f</t>
  </si>
  <si>
    <t>CAS-1740867-V9M7K0</t>
  </si>
  <si>
    <t>69773586547</t>
  </si>
  <si>
    <t>db55a967-5305-f111-8407-6045bdc4655a</t>
  </si>
  <si>
    <t>CAS-1741425-N5J6P6</t>
  </si>
  <si>
    <t>c580a02d-1af0-f011-92b9-000d3ad1cf65</t>
  </si>
  <si>
    <t>dbf07913-0004-f111-8407-6045bdc47a8f</t>
  </si>
  <si>
    <t>CAS-1713482-Z0M6S8</t>
  </si>
  <si>
    <t>71693925567</t>
  </si>
  <si>
    <t>eb6f12ea-5415-f111-83da-002248108a02</t>
  </si>
  <si>
    <t>b65dbc7f-1304-f111-8407-6045bdc47a8f</t>
  </si>
  <si>
    <t>CAS-1753636-Y6X4C3</t>
  </si>
  <si>
    <t>24202792558</t>
  </si>
  <si>
    <t>6a36aa64-0b04-f111-bb47-002248986e94</t>
  </si>
  <si>
    <t>CAS-1741031-Y5P8J5</t>
  </si>
  <si>
    <t>aa700122-6605-f111-8407-6045bdc4655a</t>
  </si>
  <si>
    <t>CAS-1741581-M7B4W7</t>
  </si>
  <si>
    <t>ded6cc2a-8ebe-f011-aa44-00224898c55c</t>
  </si>
  <si>
    <t>fb977880-df04-f111-8407-6045bdc47a8f</t>
  </si>
  <si>
    <t>CAS-1677259-Q2R1Q5</t>
  </si>
  <si>
    <t>52627068875</t>
  </si>
  <si>
    <t>7dd77809-6405-f111-8406-6045bdc27ae7</t>
  </si>
  <si>
    <t>CAS-1741557-G0K7Z7</t>
  </si>
  <si>
    <t>847abf94-1104-f111-bb47-002248986e94</t>
  </si>
  <si>
    <t>6fbf99cd-5a05-f111-8407-6045bdc47a8f</t>
  </si>
  <si>
    <t>CAS-1741037-G8V6M3</t>
  </si>
  <si>
    <t>72695071268</t>
  </si>
  <si>
    <t>69a7b821-5077-f011-95f2-0022489771dc</t>
  </si>
  <si>
    <t>ef0515d2-5b05-f111-8407-6045bdc47a8f</t>
  </si>
  <si>
    <t>CAS-1635776-S0Z4N1</t>
  </si>
  <si>
    <t>98974320089</t>
  </si>
  <si>
    <t>9c652529-66d9-f011-ad8e-000d3acb3224</t>
  </si>
  <si>
    <t>b86ff5e5-5d05-f111-8407-6045bdc47a8f</t>
  </si>
  <si>
    <t>CAS-1698959-J8G4P9</t>
  </si>
  <si>
    <t>76340678638</t>
  </si>
  <si>
    <t>5460408c-2d69-f111-9b48-002248926028</t>
  </si>
  <si>
    <t>CAS-1801537-K1Y8Y9</t>
  </si>
  <si>
    <t>513f7b67-4d05-f111-83da-002248948c85</t>
  </si>
  <si>
    <t>CAS-1741375-B1L3V2</t>
  </si>
  <si>
    <t>6dd782c9-7105-f111-8406-6045bdc27ae7</t>
  </si>
  <si>
    <t>CAS-1741859-N9Y3K2</t>
  </si>
  <si>
    <t>58f179e1-1905-f111-83da-002248948c85</t>
  </si>
  <si>
    <t>78aee268-6105-f111-8407-6045bdc47a8f</t>
  </si>
  <si>
    <t>CAS-1741233-B8K5X7</t>
  </si>
  <si>
    <t>24693480607</t>
  </si>
  <si>
    <t>e777bbe3-2503-f111-bb47-002248986e94</t>
  </si>
  <si>
    <t>7e5dffc7-6205-f111-8407-6045bdc47a8f</t>
  </si>
  <si>
    <t>CAS-1740841-N2V1C1</t>
  </si>
  <si>
    <t>38694901847</t>
  </si>
  <si>
    <t>2bb76d66-bf04-f111-83da-002248948c85</t>
  </si>
  <si>
    <t>d281ecb4-6705-f111-8407-6045bdc47a8f</t>
  </si>
  <si>
    <t>CAS-1741171-Y0M6R1</t>
  </si>
  <si>
    <t>15695078329</t>
  </si>
  <si>
    <t>b1cfc41d-5be0-f011-ad8e-000d3acb3224</t>
  </si>
  <si>
    <t>d7b8ca89-9d05-f111-8407-6045bdc47a8f</t>
  </si>
  <si>
    <t>CAS-1704885-L0G4T1</t>
  </si>
  <si>
    <t>66684176752</t>
  </si>
  <si>
    <t>95d54d3e-9c06-f111-83da-002248948c85</t>
  </si>
  <si>
    <t>ee0a8810-1807-f111-8407-6045bdc47a8f</t>
  </si>
  <si>
    <t>CAS-1743530-N2K4L2</t>
  </si>
  <si>
    <t>98695180735</t>
  </si>
  <si>
    <t>3cea88d2-ab07-f111-8406-6045bde6ac05</t>
  </si>
  <si>
    <t>CAS-1744286-T7L9V9</t>
  </si>
  <si>
    <t>f1dec85b-34cf-f011-ad8e-000d3acb3224</t>
  </si>
  <si>
    <t>de16f737-b507-f111-8407-6045bdc47a8f</t>
  </si>
  <si>
    <t>CAS-1690613-X2X2G0</t>
  </si>
  <si>
    <t>27831554856</t>
  </si>
  <si>
    <t>def49d9b-acea-f011-92b9-000d3ad1cf65</t>
  </si>
  <si>
    <t>e9a17afd-a108-f111-8407-6045bdc47a8f</t>
  </si>
  <si>
    <t>CAS-1708656-N4X6T8</t>
  </si>
  <si>
    <t>28690795987</t>
  </si>
  <si>
    <t>23419ec6-d00a-f111-8406-7c1e5262a7f5</t>
  </si>
  <si>
    <t>CAS-1745726-H0Y1C2</t>
  </si>
  <si>
    <t>0292e26c-4003-f111-bb47-002248986e94</t>
  </si>
  <si>
    <t>43a27afd-a108-f111-8407-6045bdc47a8f</t>
  </si>
  <si>
    <t>CAS-1740882-H9M0W0</t>
  </si>
  <si>
    <t>21694776237</t>
  </si>
  <si>
    <t>7f528e1d-12f8-f011-92b9-000d3ad1cf65</t>
  </si>
  <si>
    <t>aa4f0bb8-2d09-f111-8407-6045bdc47a8f</t>
  </si>
  <si>
    <t>CAS-1724761-L5T6X0</t>
  </si>
  <si>
    <t>63120724414</t>
  </si>
  <si>
    <t>92936ea4-f007-f111-83da-002248948c85</t>
  </si>
  <si>
    <t>b587feab-da0a-f111-8407-6045bdc47a8f</t>
  </si>
  <si>
    <t>CAS-1744819-D2N6L6</t>
  </si>
  <si>
    <t>87706878581</t>
  </si>
  <si>
    <t>6a47fbc0-8508-f111-83da-002248948c85</t>
  </si>
  <si>
    <t>f4eaddcb-dc0a-f111-8407-6045bdc47a8f</t>
  </si>
  <si>
    <t>CAS-1745044-Z3T3D0</t>
  </si>
  <si>
    <t>46182032476</t>
  </si>
  <si>
    <t>54158f7d-c607-f111-83da-002248948c85</t>
  </si>
  <si>
    <t>96ab416f-9d0b-f111-8407-6045bdc47a8f</t>
  </si>
  <si>
    <t>CAS-1744631-D2C6X6</t>
  </si>
  <si>
    <t>74691297935</t>
  </si>
  <si>
    <t>0f65aaaf-10ba-f011-aa44-00224898c55c</t>
  </si>
  <si>
    <t>e5bc7738-a30b-f111-8407-6045bdc47a8f</t>
  </si>
  <si>
    <t>CAS-1674550-S2X1K8</t>
  </si>
  <si>
    <t>67393591843</t>
  </si>
  <si>
    <t>af26c0e1-8608-f111-83da-002248948c85</t>
  </si>
  <si>
    <t>aee62301-a80b-f111-8407-6045bdc47a8f</t>
  </si>
  <si>
    <t>CAS-1745055-R3J1Z2</t>
  </si>
  <si>
    <t>99679029782</t>
  </si>
  <si>
    <t>89d76b1a-d90a-f111-83da-002248948c85</t>
  </si>
  <si>
    <t>84afff22-ac0b-f111-8407-6045bdc47a8f</t>
  </si>
  <si>
    <t>CAS-1745773-P3W0Z0</t>
  </si>
  <si>
    <t>58695293540</t>
  </si>
  <si>
    <t>ae609bd1-9e08-f111-83da-002248948c85</t>
  </si>
  <si>
    <t>d223fbed-ae0b-f111-8407-6045bdc47a8f</t>
  </si>
  <si>
    <t>CAS-1745222-V9B5X4</t>
  </si>
  <si>
    <t>53685983831</t>
  </si>
  <si>
    <t>054fecc7-6105-f111-83da-002248948c85</t>
  </si>
  <si>
    <t>dc7ec2c8-c10b-f111-8407-6045bdc47a8f</t>
  </si>
  <si>
    <t>CAS-1741532-T6K2B8</t>
  </si>
  <si>
    <t>73383958022</t>
  </si>
  <si>
    <t>013381c8-8308-f111-83da-002248948c85</t>
  </si>
  <si>
    <t>421ebbce-c10b-f111-8407-6045bdc47a8f</t>
  </si>
  <si>
    <t>CAS-1745034-N5G8W4</t>
  </si>
  <si>
    <t>80623822467</t>
  </si>
  <si>
    <t>aa9ca9e7-cfff-f011-bb47-002248986e94</t>
  </si>
  <si>
    <t>971ebbce-c10b-f111-8407-6045bdc47a8f</t>
  </si>
  <si>
    <t>CAS-1737570-T1T2V9</t>
  </si>
  <si>
    <t>19366795521</t>
  </si>
  <si>
    <t>435c6a3f-34e5-f011-ad8e-000d3acb3224</t>
  </si>
  <si>
    <t>2e92a377-c20b-f111-8407-6045bdc47a8f</t>
  </si>
  <si>
    <t>CAS-1706180-W4W3D4</t>
  </si>
  <si>
    <t>42169312677</t>
  </si>
  <si>
    <t>fc92b3aa-bfe9-f011-ad8e-000d3acb3224</t>
  </si>
  <si>
    <t>f2e1997d-c20b-f111-8407-6045bdc47a8f</t>
  </si>
  <si>
    <t>CAS-1707525-Y9Q6K4</t>
  </si>
  <si>
    <t>79699338812</t>
  </si>
  <si>
    <t>44845617-ba0b-f111-83da-002248948c85</t>
  </si>
  <si>
    <t>a68a9f48-c50b-f111-8407-6045bdc47a8f</t>
  </si>
  <si>
    <t>CAS-1746865-X6G1C4</t>
  </si>
  <si>
    <t>16809842287</t>
  </si>
  <si>
    <t>fb73002c-c10b-f111-83da-002248948c85</t>
  </si>
  <si>
    <t>7b045733-ca0b-f111-8407-6045bdc47a8f</t>
  </si>
  <si>
    <t>CAS-1746949-H6D5L7</t>
  </si>
  <si>
    <t>98695105394</t>
  </si>
  <si>
    <t>3cc11e78-bcf0-f011-92b9-000d3ad1cf65</t>
  </si>
  <si>
    <t>635b876a-ca0b-f111-8407-6045bdc47a8f</t>
  </si>
  <si>
    <t>CAS-1714404-L7N6X8</t>
  </si>
  <si>
    <t>63173845974</t>
  </si>
  <si>
    <t>e387af94-2b0d-f111-83da-002248108a02</t>
  </si>
  <si>
    <t>45a29f5b-350d-f111-8407-6045bdc47a8f</t>
  </si>
  <si>
    <t>CAS-1748444-L4H2L5</t>
  </si>
  <si>
    <t>28011919629</t>
  </si>
  <si>
    <t>40c30556-eb0d-f111-8406-002248925c6a</t>
  </si>
  <si>
    <t>CAS-1749043-Z8M5K1</t>
  </si>
  <si>
    <t>d1e51794-fd53-f111-bec6-6045bdc393f8</t>
  </si>
  <si>
    <t>CAS-1788953-J6X0Y6</t>
  </si>
  <si>
    <t>8dc37233-c516-f111-8342-6045bdc4655a</t>
  </si>
  <si>
    <t>CAS-1754716-Z9R4G0</t>
  </si>
  <si>
    <t>bcff04c7-7a7d-f011-8151-000d3ad157cb</t>
  </si>
  <si>
    <t>d0fbde7a-940d-f111-8407-6045bdc47a8f</t>
  </si>
  <si>
    <t>CAS-1638638-Q9P7R0</t>
  </si>
  <si>
    <t>58443906281</t>
  </si>
  <si>
    <t>3a38feea-3811-f111-8406-6045bde64958</t>
  </si>
  <si>
    <t>CAS-1751176-J3S4Q7</t>
  </si>
  <si>
    <t>39b3848b-7bf9-f011-92b9-000d3ad1cf65</t>
  </si>
  <si>
    <t>7912ae8f-d90d-f111-8407-6045bdc47a8f</t>
  </si>
  <si>
    <t>CAS-1725463-Y8Q5J3</t>
  </si>
  <si>
    <t>93694588246</t>
  </si>
  <si>
    <t>f3b81ea5-9e00-f111-bb47-002248986e94</t>
  </si>
  <si>
    <t>27064346-da0d-f111-8407-6045bdc47a8f</t>
  </si>
  <si>
    <t>CAS-1738531-B0K3F8</t>
  </si>
  <si>
    <t>13564814838</t>
  </si>
  <si>
    <t>627bcb2e-7708-f111-83da-002248948c85</t>
  </si>
  <si>
    <t>6b5527e7-fd0d-f111-8407-6045bdc47a8f</t>
  </si>
  <si>
    <t>CAS-1744973-J8C5F6</t>
  </si>
  <si>
    <t>11691018569</t>
  </si>
  <si>
    <t>e887a98b-ac0b-f111-83da-002248948c85</t>
  </si>
  <si>
    <t>fae4abcf-290e-f111-8407-6045bdc47a8f</t>
  </si>
  <si>
    <t>CAS-1746681-T9K0T9</t>
  </si>
  <si>
    <t>82695253126</t>
  </si>
  <si>
    <t>f9c195f7-1a0e-f111-83da-002248108a02</t>
  </si>
  <si>
    <t>7dfedb87-2f0e-f111-8407-6045bdc47a8f</t>
  </si>
  <si>
    <t>CAS-1749373-W0V0M7</t>
  </si>
  <si>
    <t>58747499238</t>
  </si>
  <si>
    <t>5552b7b6-92f9-f011-92b9-000d3ad1cf65</t>
  </si>
  <si>
    <t>71a99dec-b50f-f111-8407-6045bdc47a8f</t>
  </si>
  <si>
    <t>CAS-1725532-L1D5F7</t>
  </si>
  <si>
    <t>67989924822</t>
  </si>
  <si>
    <t>8899e975-93f9-f011-92b9-000d3ad1cf65</t>
  </si>
  <si>
    <t>CAS-1725535-L8W9Z7</t>
  </si>
  <si>
    <t>77faac63-f30d-f111-83da-002248108a02</t>
  </si>
  <si>
    <t>af38a3bf-c80f-f111-8407-6045bdc47a8f</t>
  </si>
  <si>
    <t>CAS-1749075-C0Q1M8</t>
  </si>
  <si>
    <t>81817175595</t>
  </si>
  <si>
    <t>5de7e91c-6fcc-f011-ad8e-000d3acb3224</t>
  </si>
  <si>
    <t>e1ddc498-6610-f111-8407-6045bdc47a8f</t>
  </si>
  <si>
    <t>CAS-1688524-Z2T9C2</t>
  </si>
  <si>
    <t>32213048690</t>
  </si>
  <si>
    <t>2dde93f4-5b05-f111-83da-002248948c85</t>
  </si>
  <si>
    <t>cd6cf178-8010-f111-8407-6045bdc47a8f</t>
  </si>
  <si>
    <t>CAS-1741474-V4J6M8</t>
  </si>
  <si>
    <t>19680662798</t>
  </si>
  <si>
    <t>1ff8dd13-6f10-f111-83da-002248108a02</t>
  </si>
  <si>
    <t>ee54d33b-8310-f111-8407-6045bdc47a8f</t>
  </si>
  <si>
    <t>CAS-1750466-Y8J3V6</t>
  </si>
  <si>
    <t>54298106986</t>
  </si>
  <si>
    <t>a9d2aaf0-6910-f111-83da-002248108a02</t>
  </si>
  <si>
    <t>73b84cf6-8410-f111-8407-6045bdc47a8f</t>
  </si>
  <si>
    <t>CAS-1750398-Q0L4C4</t>
  </si>
  <si>
    <t>58620848383</t>
  </si>
  <si>
    <t>34454a62-27ea-f011-ad8e-000d3acb3224</t>
  </si>
  <si>
    <t>c905e085-8910-f111-8407-6045bdc47a8f</t>
  </si>
  <si>
    <t>CAS-1708195-P2C0B3</t>
  </si>
  <si>
    <t>66727966966</t>
  </si>
  <si>
    <t>c138717d-fc05-f111-83da-002248948c85</t>
  </si>
  <si>
    <t>b935f061-2511-f111-8407-6045bdc47a8f</t>
  </si>
  <si>
    <t>CAS-1742075-S1F3Q6</t>
  </si>
  <si>
    <t>95691612218</t>
  </si>
  <si>
    <t>e13235d4-1311-f111-83da-002248108a02</t>
  </si>
  <si>
    <t>bdc9a8e9-2811-f111-8407-6045bdc47a8f</t>
  </si>
  <si>
    <t>CAS-1750855-S1J0L8</t>
  </si>
  <si>
    <t>49714006605</t>
  </si>
  <si>
    <t>d5e6c519-c3c8-f011-ad8e-000d3acb3224</t>
  </si>
  <si>
    <t>a47e1781-d911-f111-8407-6045bdc47a8f</t>
  </si>
  <si>
    <t>CAS-1684806-Q8D8Q1</t>
  </si>
  <si>
    <t>69627173005</t>
  </si>
  <si>
    <t>bcf24db8-2511-f111-83da-002248108a02</t>
  </si>
  <si>
    <t>e6fa52ac-f211-f111-8407-6045bdc47a8f</t>
  </si>
  <si>
    <t>CAS-1750997-C9K1K5</t>
  </si>
  <si>
    <t>33689042279</t>
  </si>
  <si>
    <t>e290280a-0d12-f111-83da-002248108a02</t>
  </si>
  <si>
    <t>ee3dbc14-2e12-f111-8407-6045bdc47a8f</t>
  </si>
  <si>
    <t>CAS-1751879-P2W3F1</t>
  </si>
  <si>
    <t>12619420110</t>
  </si>
  <si>
    <t>868f7bb7-ea07-f111-83da-002248948c85</t>
  </si>
  <si>
    <t>e07b1766-2f12-f111-8407-6045bdc47a8f</t>
  </si>
  <si>
    <t>CAS-1744801-K5F6L7</t>
  </si>
  <si>
    <t>93685347755</t>
  </si>
  <si>
    <t>5afe4a45-42c8-f011-ad8e-000d3acb3224</t>
  </si>
  <si>
    <t>83df5cfc-be13-f111-8407-6045bdc47a8f</t>
  </si>
  <si>
    <t>CAS-1684631-Q0G1H1</t>
  </si>
  <si>
    <t>19724646015</t>
  </si>
  <si>
    <t>3fb348fc-8c16-f111-8341-7ced8dd185c0</t>
  </si>
  <si>
    <t>CAS-1754289-C4L3Q6</t>
  </si>
  <si>
    <t>ccd9ffa1-cb29-f111-9730-002248108a02</t>
  </si>
  <si>
    <t>b1529383-be2c-f111-88b4-6045bdc47a8f</t>
  </si>
  <si>
    <t>CAS-1766926-M4Q0R6</t>
  </si>
  <si>
    <t>22824926863</t>
  </si>
  <si>
    <t>edaa5d80-22a1-f011-aa44-002248948796</t>
  </si>
  <si>
    <t>790f22f0-512d-f111-88b4-6045bdc47a8f</t>
  </si>
  <si>
    <t>CAS-1656734-Z4G9R5</t>
  </si>
  <si>
    <t>64549841564</t>
  </si>
  <si>
    <t>5de28e87-6f1e-f111-9730-002248108a02</t>
  </si>
  <si>
    <t>e8190cd6-522d-f111-88b4-6045bdc47a8f</t>
  </si>
  <si>
    <t>CAS-1759220-S8P1L5</t>
  </si>
  <si>
    <t>34693271224</t>
  </si>
  <si>
    <t>22801794-842d-f111-88b3-6045bdc21522</t>
  </si>
  <si>
    <t>CAS-1769165-N5J5P7</t>
  </si>
  <si>
    <t>13201eb3-cb2c-f111-9730-002248108a02</t>
  </si>
  <si>
    <t>8c05624b-942d-f111-88b4-6045bdc47a8f</t>
  </si>
  <si>
    <t>CAS-1768628-Q4M2G1</t>
  </si>
  <si>
    <t>94690847217</t>
  </si>
  <si>
    <t>a8166336-b12d-f111-9730-002248108a02</t>
  </si>
  <si>
    <t>ec744d4d-3d2e-f111-88b4-6045bdc47a8f</t>
  </si>
  <si>
    <t>CAS-1769319-T8G8J9</t>
  </si>
  <si>
    <t>75516573266</t>
  </si>
  <si>
    <t>2af836a7-102c-f111-9730-002248108a02</t>
  </si>
  <si>
    <t>8144fdb7-6a2e-f111-88b4-6045bdc47a8f</t>
  </si>
  <si>
    <t>CAS-1767941-N9D3Q1</t>
  </si>
  <si>
    <t>38371575858</t>
  </si>
  <si>
    <t>2cd0ae76-c92f-f111-9730-002248108a02</t>
  </si>
  <si>
    <t>ab22b3f4-8530-f111-88b4-6045bdc47a8f</t>
  </si>
  <si>
    <t>CAS-1770042-P5P9H5</t>
  </si>
  <si>
    <t>75843675426</t>
  </si>
  <si>
    <t>71bf8ef3-bc2c-f111-9730-002248108a02</t>
  </si>
  <si>
    <t>4c91e2a3-5332-f111-88b4-6045bdc47a8f</t>
  </si>
  <si>
    <t>CAS-1768520-B6R8X5</t>
  </si>
  <si>
    <t>27895581096</t>
  </si>
  <si>
    <t>867b534c-c133-f111-88b3-70a8a554f30d</t>
  </si>
  <si>
    <t>CAS-1771522-P4F9T6</t>
  </si>
  <si>
    <t>cb818a0d-c391-ef11-95f6-0022489910af</t>
  </si>
  <si>
    <t>58078d1d-8832-f111-88b4-6045bdc47a8f</t>
  </si>
  <si>
    <t>CAS-1474870-V1J7S1</t>
  </si>
  <si>
    <t>56635133086</t>
  </si>
  <si>
    <t>eb39f6cf-8926-f111-9730-002248108a02</t>
  </si>
  <si>
    <t>83bdd4ba-df33-f111-88b4-6045bdc47a8f</t>
  </si>
  <si>
    <t>CAS-1764276-K8F2B9</t>
  </si>
  <si>
    <t>83887370469</t>
  </si>
  <si>
    <t>94e2dfd8-65d6-f011-ad8e-000d3acb3224</t>
  </si>
  <si>
    <t>33088f6a-e733-f111-88b4-6045bdc47a8f</t>
  </si>
  <si>
    <t>CAS-1697332-X0B6F5</t>
  </si>
  <si>
    <t>39473781069</t>
  </si>
  <si>
    <t>1b2671d7-7405-f111-83da-002248948c85</t>
  </si>
  <si>
    <t>06d0e484-9034-f111-88b4-6045bdc47a8f</t>
  </si>
  <si>
    <t>CAS-1741879-Z5V4B8</t>
  </si>
  <si>
    <t>94767928653</t>
  </si>
  <si>
    <t>019ffa00-eb0d-f111-83da-002248108a02</t>
  </si>
  <si>
    <t>96f625ba-b434-f111-88b4-6045bdc47a8f</t>
  </si>
  <si>
    <t>CAS-1749041-J8F2P3</t>
  </si>
  <si>
    <t>25695224536</t>
  </si>
  <si>
    <t>da38cb87-2f59-ef11-b4ac-00224811a7b8</t>
  </si>
  <si>
    <t>538f45a1-6935-f111-88b5-6045bdc47a8f</t>
  </si>
  <si>
    <t>CAS-1442917-J2W5C4</t>
  </si>
  <si>
    <t>42982080356</t>
  </si>
  <si>
    <t>9d6c97f5-3f35-f111-9a91-002248966bca</t>
  </si>
  <si>
    <t>c32210f9-1836-f111-88b5-6045bdc47a8f</t>
  </si>
  <si>
    <t>CAS-1772353-N7S8G1</t>
  </si>
  <si>
    <t>80696550375</t>
  </si>
  <si>
    <t>cb870507-7f35-f111-9a91-002248966bca</t>
  </si>
  <si>
    <t>410b8fc7-7636-f111-88b5-6045bdc47a8f</t>
  </si>
  <si>
    <t>CAS-1772428-N5S9N3</t>
  </si>
  <si>
    <t>63238525808</t>
  </si>
  <si>
    <t>cb05b860-8934-f111-9a91-002248966bca</t>
  </si>
  <si>
    <t>7fcce247-d636-f111-88b5-6045bdc47a8f</t>
  </si>
  <si>
    <t>CAS-1772040-H6B4Z1</t>
  </si>
  <si>
    <t>51646329866</t>
  </si>
  <si>
    <t>9c4161c2-3837-f111-9a91-002248966bca</t>
  </si>
  <si>
    <t>d0f0548b-4737-f111-88b5-6045bdc47a8f</t>
  </si>
  <si>
    <t>CAS-1773129-N9Z3J7</t>
  </si>
  <si>
    <t>56483158898</t>
  </si>
  <si>
    <t>b122abdc-9637-f111-88b5-7ced8da109bc</t>
  </si>
  <si>
    <t>CAS-1773216-C4M8F0</t>
  </si>
  <si>
    <t>91c06aee-7a17-f111-83da-002248108a02</t>
  </si>
  <si>
    <t>2d9d89c4-ae37-f111-88b5-6045bdc47a8f</t>
  </si>
  <si>
    <t>CAS-1755435-P0N5M5</t>
  </si>
  <si>
    <t>95204803675</t>
  </si>
  <si>
    <t>b412548f-b937-f111-88b4-002248947169</t>
  </si>
  <si>
    <t>CAS-1773418-Q8D6Z8</t>
  </si>
  <si>
    <t>d57c0346-b237-f111-9a91-002248966bca</t>
  </si>
  <si>
    <t>724d68d5-c537-f111-88b5-6045bdc47a8f</t>
  </si>
  <si>
    <t>CAS-1773356-J5P8J3</t>
  </si>
  <si>
    <t>43225533162</t>
  </si>
  <si>
    <t>5c955084-f636-f111-9a91-002248966bca</t>
  </si>
  <si>
    <t>d7b615ea-6338-f111-88b5-6045bdc47a8f</t>
  </si>
  <si>
    <t>CAS-1772938-P1K5K1</t>
  </si>
  <si>
    <t>34691469486</t>
  </si>
  <si>
    <t>4d19e662-4d0c-f111-83da-002248948c85</t>
  </si>
  <si>
    <t>f4336d6f-6438-f111-88b5-6045bdc47a8f</t>
  </si>
  <si>
    <t>CAS-1747224-H6T1L7</t>
  </si>
  <si>
    <t>60694745616</t>
  </si>
  <si>
    <t>cab6df72-6327-f111-9730-002248108a02</t>
  </si>
  <si>
    <t>1c9d53fe-dc3b-f111-88b5-6045bdc47a8f</t>
  </si>
  <si>
    <t>CAS-1765030-H2V9R0</t>
  </si>
  <si>
    <t>21848429257</t>
  </si>
  <si>
    <t>82bae977-ed3d-f111-88b4-002248955ff2</t>
  </si>
  <si>
    <t>CAS-1776648-F0R9S6</t>
  </si>
  <si>
    <t>609bb186-b214-ed11-b5cf-0050f29b4dbe</t>
  </si>
  <si>
    <t>e0550401-613c-f111-88b5-6045bdc47a8f</t>
  </si>
  <si>
    <t>CAS-1066109-H8Q0L0</t>
  </si>
  <si>
    <t>11326116868</t>
  </si>
  <si>
    <t>c96083a5-c9ae-f011-aa44-002248948796</t>
  </si>
  <si>
    <t>dd60f876-663c-f111-88b5-6045bdc47a8f</t>
  </si>
  <si>
    <t>CAS-1664784-M2K7C8</t>
  </si>
  <si>
    <t>26003984628</t>
  </si>
  <si>
    <t>9ca033ce-fb37-f111-9a91-002248966bca</t>
  </si>
  <si>
    <t>250d7a1b-d33d-f111-88b5-6045bdc47a8f</t>
  </si>
  <si>
    <t>CAS-1773700-T4K4L3</t>
  </si>
  <si>
    <t>99683042986</t>
  </si>
  <si>
    <t>0d148263-1f3a-f111-9a91-002248966bca</t>
  </si>
  <si>
    <t>bd8fef41-5e3e-f111-88b5-6045bdc47a8f</t>
  </si>
  <si>
    <t>CAS-1774954-X7L5Y8</t>
  </si>
  <si>
    <t>81535402753</t>
  </si>
  <si>
    <t>f81fa0a3-8a3f-f111-88b4-70a8a554b521</t>
  </si>
  <si>
    <t>CAS-1777777-B7L4B9</t>
  </si>
  <si>
    <t>da58b736-1d3a-f111-9a91-002248966bca</t>
  </si>
  <si>
    <t>3d0cf7da-ee3e-f111-88b5-6045bdc47a8f</t>
  </si>
  <si>
    <t>CAS-1774943-P0T8F8</t>
  </si>
  <si>
    <t>83989386201</t>
  </si>
  <si>
    <t>19d76350-8d3f-f111-88b4-7ced8dd10a93</t>
  </si>
  <si>
    <t>CAS-1777805-M9Z9K7</t>
  </si>
  <si>
    <t>c6a6cc96-d1b2-f011-aa44-002248948796</t>
  </si>
  <si>
    <t>19577532-f23e-f111-88b5-6045bdc47a8f</t>
  </si>
  <si>
    <t>CAS-1667092-D6X0G7</t>
  </si>
  <si>
    <t>72689390323</t>
  </si>
  <si>
    <t>a6efe609-853f-f111-9a91-002248966bca</t>
  </si>
  <si>
    <t>c7a6b008-903f-f111-88b5-6045bdc47a8f</t>
  </si>
  <si>
    <t>CAS-1777753-R9H4Y4</t>
  </si>
  <si>
    <t>44696639335</t>
  </si>
  <si>
    <t>be623736-eb40-f111-9a91-002248966bca</t>
  </si>
  <si>
    <t>023c9740-0041-f111-88b5-6045bdc47a8f</t>
  </si>
  <si>
    <t>CAS-1778186-T7D5N9</t>
  </si>
  <si>
    <t>61734327831</t>
  </si>
  <si>
    <t>33b5cadf-4c0e-f111-83da-002248108a02</t>
  </si>
  <si>
    <t>9b82f26f-1b41-f111-88b5-6045bdc47a8f</t>
  </si>
  <si>
    <t>CAS-1749486-X0Y0V9</t>
  </si>
  <si>
    <t>20322363461</t>
  </si>
  <si>
    <t>ec41d1fa-a76e-f111-9b48-002248926028</t>
  </si>
  <si>
    <t>CAS-1805452-X2F1Q2</t>
  </si>
  <si>
    <t>de6ed665-df41-f111-88b4-7ced8dd12ae3</t>
  </si>
  <si>
    <t>CAS-1778410-Q8Y4X6</t>
  </si>
  <si>
    <t>d9d45ef9-2441-f111-9a91-002248966bca</t>
  </si>
  <si>
    <t>2b67848e-2d41-f111-88b5-6045bdc47a8f</t>
  </si>
  <si>
    <t>CAS-1778210-H0V3V4</t>
  </si>
  <si>
    <t>27385253540</t>
  </si>
  <si>
    <t>32d1b121-09b6-f011-aa44-00224898c55c</t>
  </si>
  <si>
    <t>ed363c33-f841-f111-88b5-6045bdc47a8f</t>
  </si>
  <si>
    <t>CAS-1671660-H6H3H6</t>
  </si>
  <si>
    <t>74456907657</t>
  </si>
  <si>
    <t>0f29dfcc-4b44-f111-9a91-002248966bca</t>
  </si>
  <si>
    <t>c81c0c8d-1f45-f111-88b5-6045bdc47a8f</t>
  </si>
  <si>
    <t>CAS-1780187-V7R0P7</t>
  </si>
  <si>
    <t>43544985282</t>
  </si>
  <si>
    <t>b94156a1-7508-f111-83da-002248948c85</t>
  </si>
  <si>
    <t>fd1525cc-2a45-f111-88b5-6045bdc47a8f</t>
  </si>
  <si>
    <t>CAS-1744967-K4W3Z6</t>
  </si>
  <si>
    <t>31741971882</t>
  </si>
  <si>
    <t>d4baa3d3-d758-f111-89e7-002248104426</t>
  </si>
  <si>
    <t>b35abfa1-175e-f111-a826-6045bdc47a8f</t>
  </si>
  <si>
    <t>CAS-1791641-K0X2T7</t>
  </si>
  <si>
    <t>40593166510</t>
  </si>
  <si>
    <t>4eb14e46-ab5d-f111-89e7-002248104426</t>
  </si>
  <si>
    <t>30febd27-185e-f111-a826-6045bdc47a8f</t>
  </si>
  <si>
    <t>CAS-1794114-H0L9P0</t>
  </si>
  <si>
    <t>82698612207</t>
  </si>
  <si>
    <t>ff002b91-9c59-f111-89e7-002248104426</t>
  </si>
  <si>
    <t>43e36ba4-195e-f111-a826-6045bdc47a8f</t>
  </si>
  <si>
    <t>CAS-1792219-S0B7K3</t>
  </si>
  <si>
    <t>97230394031</t>
  </si>
  <si>
    <t>01bb31ad-6343-f111-9a91-002248966bca</t>
  </si>
  <si>
    <t>c7e36ba4-195e-f111-a826-6045bdc47a8f</t>
  </si>
  <si>
    <t>CAS-1779358-D3X0F4</t>
  </si>
  <si>
    <t>79295714532</t>
  </si>
  <si>
    <t>797ff2ed-7b3f-f111-9a91-002248966bca</t>
  </si>
  <si>
    <t>c547c00a-295e-f111-a826-6045bdc47a8f</t>
  </si>
  <si>
    <t>CAS-1777701-V6R4F1</t>
  </si>
  <si>
    <t>90697372133</t>
  </si>
  <si>
    <t>13c44baa-255e-f111-89e7-002248104426</t>
  </si>
  <si>
    <t>ac2bd60b-2b5e-f111-a826-6045bdc47a8f</t>
  </si>
  <si>
    <t>CAS-1794319-L7D6G5</t>
  </si>
  <si>
    <t>48166483984</t>
  </si>
  <si>
    <t>475119c8-5147-f111-9a91-002248966bca</t>
  </si>
  <si>
    <t>08aa8b76-335e-f111-a826-6045bdc47a8f</t>
  </si>
  <si>
    <t>CAS-1781244-Y6T2F5</t>
  </si>
  <si>
    <t>25698180237</t>
  </si>
  <si>
    <t>2c1c1710-d65e-f111-89e7-002248104426</t>
  </si>
  <si>
    <t>5bffd914-ae5f-f111-a826-6045bdc47a8f</t>
  </si>
  <si>
    <t>CAS-1794751-P7L7S5</t>
  </si>
  <si>
    <t>33482455737</t>
  </si>
  <si>
    <t>69fbd3bf-700d-f111-83da-002248108a02</t>
  </si>
  <si>
    <t>9a30e925-7f65-f111-a826-6045bdc47a8f</t>
  </si>
  <si>
    <t>CAS-1748901-W2Y9G2</t>
  </si>
  <si>
    <t>83638029189</t>
  </si>
  <si>
    <t>17d7462e-5e3c-f111-9a91-002248966bca</t>
  </si>
  <si>
    <t>d26ea341-fc65-f111-a826-6045bdc47a8f</t>
  </si>
  <si>
    <t>CAS-1775441-D0L6G9</t>
  </si>
  <si>
    <t>77797945686</t>
  </si>
  <si>
    <t>7f046ec1-4765-f111-9b48-002248926028</t>
  </si>
  <si>
    <t>446e55b3-2266-f111-a826-6045bdc47a8f</t>
  </si>
  <si>
    <t>CAS-1799174-J6N1K3</t>
  </si>
  <si>
    <t>18687751088</t>
  </si>
  <si>
    <t>f48c841f-215e-f111-89e7-002248104426</t>
  </si>
  <si>
    <t>706e55b3-2266-f111-a826-6045bdc47a8f</t>
  </si>
  <si>
    <t>CAS-1794280-L4H4S4</t>
  </si>
  <si>
    <t>16405693430</t>
  </si>
  <si>
    <t>89d94800-dc5f-f111-89e8-002248940652</t>
  </si>
  <si>
    <t>ad939f0b-6c68-f111-a826-6045bdc47a8f</t>
  </si>
  <si>
    <t>CAS-1795921-Q8F8B7</t>
  </si>
  <si>
    <t>36816564330</t>
  </si>
  <si>
    <t>14b9015a-bdf1-f011-92b9-000d3ad1cf65</t>
  </si>
  <si>
    <t>8f248a1f-ae69-f111-a826-6045bdc47a8f</t>
  </si>
  <si>
    <t>CAS-1716771-W9Y4J2</t>
  </si>
  <si>
    <t>86942927006</t>
  </si>
  <si>
    <t>c75f7e25-2b69-f111-9b48-002248926028</t>
  </si>
  <si>
    <t>ccff51da-ce69-f111-a826-6045bdc47a8f</t>
  </si>
  <si>
    <t>CAS-1801513-V1T8V7</t>
  </si>
  <si>
    <t>44131681085</t>
  </si>
  <si>
    <t>f4fee129-5d6b-f111-9b48-002248926028</t>
  </si>
  <si>
    <t>b8187dfe-656b-f111-a826-6045bdc47a8f</t>
  </si>
  <si>
    <t>CAS-1803543-V5M1K7</t>
  </si>
  <si>
    <t>59357885754</t>
  </si>
  <si>
    <t>e5b1a5d6-2f5a-f111-89e7-002248104426</t>
  </si>
  <si>
    <t>41fb806f-6e6b-f111-a826-6045bdc47a8f</t>
  </si>
  <si>
    <t>CAS-1792379-P3R0B0</t>
  </si>
  <si>
    <t>41424078678</t>
  </si>
  <si>
    <t>eeccff84-d869-f111-9b48-002248926028</t>
  </si>
  <si>
    <t>c5f59c93-796b-f111-a826-6045bdc47a8f</t>
  </si>
  <si>
    <t>CAS-1802170-V1C0T1</t>
  </si>
  <si>
    <t>58540541781</t>
  </si>
  <si>
    <t>7ff6eb06-e269-f111-9b48-002248926028</t>
  </si>
  <si>
    <t>3b1ed9a2-7b6b-f111-a826-6045bdc47a8f</t>
  </si>
  <si>
    <t>CAS-1802231-C6B5X0</t>
  </si>
  <si>
    <t>70337587803</t>
  </si>
  <si>
    <t>84ea051e-5652-f111-89e7-002248104426</t>
  </si>
  <si>
    <t>1ac8ac98-716c-f111-ab0d-6045bdc47a8f</t>
  </si>
  <si>
    <t>CAS-1787508-D8Y3R4</t>
  </si>
  <si>
    <t>38919593590</t>
  </si>
  <si>
    <t>bdd1997a-576c-f111-9b48-002248926028</t>
  </si>
  <si>
    <t>2b0414d9-956c-f111-ab0d-6045bdc47a8f</t>
  </si>
  <si>
    <t>CAS-1804195-C4S5B1</t>
  </si>
  <si>
    <t>25657544001</t>
  </si>
  <si>
    <t>8f9737b9-ac6b-f111-9b48-002248926028</t>
  </si>
  <si>
    <t>c4362a3c-f36d-f111-ab0d-6045bdc47a8f</t>
  </si>
  <si>
    <t>CAS-1804056-H8D3H7</t>
  </si>
  <si>
    <t>42719100761</t>
  </si>
  <si>
    <t>1a45740f-465e-f111-89e7-002248104426</t>
  </si>
  <si>
    <t>86f02259-f56d-f111-ab0d-6045bdc47a8f</t>
  </si>
  <si>
    <t>CAS-1794561-S4Z1S5</t>
  </si>
  <si>
    <t>77697379445</t>
  </si>
  <si>
    <t>2298af16-1a54-f111-89e7-002248104426</t>
  </si>
  <si>
    <t>1fbaba22-fa6d-f111-ab0d-6045bdc47a8f</t>
  </si>
  <si>
    <t>CAS-1789167-R5G7W6</t>
  </si>
  <si>
    <t>63739651894</t>
  </si>
  <si>
    <t>0d57d9de-cd6e-f111-ab0c-7ced8da28815</t>
  </si>
  <si>
    <t>CAS-1805988-G6C3D6</t>
  </si>
  <si>
    <t>9ffe6e00-2c5a-f111-89e7-002248104426</t>
  </si>
  <si>
    <t>8a606a02-5d6f-f111-ab0d-6045bdc47a8f</t>
  </si>
  <si>
    <t>CAS-1792357-T1Z1K2</t>
  </si>
  <si>
    <t>21513727440</t>
  </si>
  <si>
    <t>46b09a0e-d569-f111-9b48-002248926028</t>
  </si>
  <si>
    <t>3f7ec7b7-6c70-f111-ab0d-6045bdc47a8f</t>
  </si>
  <si>
    <t>CAS-1802159-Q6R6Y1</t>
  </si>
  <si>
    <t>22698911670</t>
  </si>
  <si>
    <t>01e93215-2a70-f111-9b48-002248926028</t>
  </si>
  <si>
    <t>c60d9eb8-6e70-f111-ab0d-6045bdc47a8f</t>
  </si>
  <si>
    <t>CAS-1807039-R3F1Q3</t>
  </si>
  <si>
    <t>87112076399</t>
  </si>
  <si>
    <t>b9b1ff78-f658-f111-89e7-002248104426</t>
  </si>
  <si>
    <t>50d4541c-7070-f111-ab0d-6045bdc47a8f</t>
  </si>
  <si>
    <t>CAS-1791697-S0Y0J6</t>
  </si>
  <si>
    <t>90688510349</t>
  </si>
  <si>
    <t>812ded62-6c70-f111-9b48-002248926028</t>
  </si>
  <si>
    <t>01b03acd-7070-f111-ab0d-6045bdc47a8f</t>
  </si>
  <si>
    <t>CAS-1807754-B7X3T4</t>
  </si>
  <si>
    <t>24699255993</t>
  </si>
  <si>
    <t>01b1bbc7-f170-f111-9b48-002248926028</t>
  </si>
  <si>
    <t>f943b627-f470-f111-ab0d-6045bdc47a8f</t>
  </si>
  <si>
    <t>CAS-1807936-T4B9H7</t>
  </si>
  <si>
    <t>41699490527</t>
  </si>
  <si>
    <t>34f256a7-6268-f111-9b48-002248926028</t>
  </si>
  <si>
    <t>89715392-0371-f111-ab0d-6045bdc47a8f</t>
  </si>
  <si>
    <t>CAS-1800706-W5F1R5</t>
  </si>
  <si>
    <t>43323146008</t>
  </si>
  <si>
    <t>6a7c6da9-0e71-f111-9b48-002248926028</t>
  </si>
  <si>
    <t>3c053733-2571-f111-ab0d-6045bdc47a8f</t>
  </si>
  <si>
    <t>CAS-1808183-X9P6R4</t>
  </si>
  <si>
    <t>70686486528</t>
  </si>
  <si>
    <t>b242615c-2271-f111-9b48-002248926028</t>
  </si>
  <si>
    <t>f86ffe3a-2971-f111-ab0d-6045bdc47a8f</t>
  </si>
  <si>
    <t>CAS-1808390-C8B4W7</t>
  </si>
  <si>
    <t>37692635457</t>
  </si>
  <si>
    <t>070e6daa-1a71-f111-9b48-002248926028</t>
  </si>
  <si>
    <t>a0cde09f-2a71-f111-ab0d-6045bdc47a8f</t>
  </si>
  <si>
    <t>CAS-1808298-Z1D4Q4</t>
  </si>
  <si>
    <t>80991638877</t>
  </si>
  <si>
    <t>cc5701f8-8c52-f111-89e7-002248104426</t>
  </si>
  <si>
    <t>9824189d-2d71-f111-ab0d-6045bdc47a8f</t>
  </si>
  <si>
    <t>CAS-1787947-K1H8S1</t>
  </si>
  <si>
    <t>58698128540</t>
  </si>
  <si>
    <t>1b737966-d371-f111-9b48-002248926028</t>
  </si>
  <si>
    <t>46306ad8-de71-f111-ab0f-6045bdc47a8f</t>
  </si>
  <si>
    <t>CAS-1808663-B7T3Q8</t>
  </si>
  <si>
    <t>41978175757</t>
  </si>
  <si>
    <t>d4c433e1-d171-f111-9b48-002248926028</t>
  </si>
  <si>
    <t>184ddaba-0872-f111-ab0f-6045bdc47a8f</t>
  </si>
  <si>
    <t>CAS-1808659-F9N6K4</t>
  </si>
  <si>
    <t>38698750168</t>
  </si>
  <si>
    <t>d9bcde95-e071-f111-9b48-002248926028</t>
  </si>
  <si>
    <t>c2740464-0e72-f111-ab0f-6045bdc47a8f</t>
  </si>
  <si>
    <t>CAS-1808695-K3Z7T1</t>
  </si>
  <si>
    <t>86589289273</t>
  </si>
  <si>
    <t>2953b0a9-9a70-f111-9b48-002248926028</t>
  </si>
  <si>
    <t>b5cfcd4f-b673-f111-ab0f-6045bdc47a8f</t>
  </si>
  <si>
    <t>CAS-1807848-H1W0W7</t>
  </si>
  <si>
    <t>17699410154</t>
  </si>
  <si>
    <t>19a17df4-f145-f111-9a91-002248966bca</t>
  </si>
  <si>
    <t>e4667cc7-f845-f111-bec7-6045bdc47a8f</t>
  </si>
  <si>
    <t>CAS-1780989-V5Z8X5</t>
  </si>
  <si>
    <t>97242742362</t>
  </si>
  <si>
    <t>d600d322-3748-f111-9a91-002248966bca</t>
  </si>
  <si>
    <t>9105e183-4348-f111-bec7-6045bdc47a8f</t>
  </si>
  <si>
    <t>CAS-1782043-D4C5M9</t>
  </si>
  <si>
    <t>69987020144</t>
  </si>
  <si>
    <t>9d5323a1-932d-f111-9730-002248108a02</t>
  </si>
  <si>
    <t>4e8a7318-be49-f111-bec7-6045bdc47a8f</t>
  </si>
  <si>
    <t>CAS-1769263-J0Y7S6</t>
  </si>
  <si>
    <t>64695451506</t>
  </si>
  <si>
    <t>7a7d5ea5-0c50-f111-89e7-002248104426</t>
  </si>
  <si>
    <t>78ceeea4-1250-f111-bec7-6045bdc47a8f</t>
  </si>
  <si>
    <t>CAS-1786803-H7S7Q2</t>
  </si>
  <si>
    <t>70737005229</t>
  </si>
  <si>
    <t>584c2042-d046-f111-9a91-002248966bca</t>
  </si>
  <si>
    <t>bdceeea4-1250-f111-bec7-6045bdc47a8f</t>
  </si>
  <si>
    <t>CAS-1781133-D8P4S4</t>
  </si>
  <si>
    <t>82980061071</t>
  </si>
  <si>
    <t>72ce2695-a844-f111-9a91-002248966bca</t>
  </si>
  <si>
    <t>dec193cd-6a50-f111-bec7-6045bdc47a8f</t>
  </si>
  <si>
    <t>CAS-1780453-Y6S6F5</t>
  </si>
  <si>
    <t>53302451962</t>
  </si>
  <si>
    <t>5a2fb293-6c40-f111-9a91-002248966bca</t>
  </si>
  <si>
    <t>b7262877-f150-f111-bec7-6045bdc47a8f</t>
  </si>
  <si>
    <t>CAS-1778134-V1T3B0</t>
  </si>
  <si>
    <t>34773709451</t>
  </si>
  <si>
    <t>b6cba866-4a52-f111-bec6-6045bde605e1</t>
  </si>
  <si>
    <t>CAS-1787434-W4Y3M0</t>
  </si>
  <si>
    <t>5fc19b9b-524e-f111-9a90-002248926a7f</t>
  </si>
  <si>
    <t>e2828fe9-1751-f111-bec7-6045bdc47a8f</t>
  </si>
  <si>
    <t>CAS-1785314-F6T4B0</t>
  </si>
  <si>
    <t>83941228357</t>
  </si>
  <si>
    <t>875c3a0c-3953-f111-bec6-6045bdc2a112</t>
  </si>
  <si>
    <t>CAS-1788384-L2R7L0</t>
  </si>
  <si>
    <t>e88cdae0-a251-f111-89e7-002248104426</t>
  </si>
  <si>
    <t>1bef0151-c051-f111-bec7-6045bdc47a8f</t>
  </si>
  <si>
    <t>CAS-1787308-T4V6M4</t>
  </si>
  <si>
    <t>55176081382</t>
  </si>
  <si>
    <t>b597e374-5952-f111-bec6-6045bde52556</t>
  </si>
  <si>
    <t>CAS-1787532-F4Q5V8</t>
  </si>
  <si>
    <t>302e53dc-0254-f111-89e7-002248104426</t>
  </si>
  <si>
    <t>e5ef45f3-1154-f111-bec7-6045bdc47a8f</t>
  </si>
  <si>
    <t>CAS-1789000-V7N6R0</t>
  </si>
  <si>
    <t>62878472865</t>
  </si>
  <si>
    <t>26761d4c-4253-f111-89e7-002248104426</t>
  </si>
  <si>
    <t>b032ccb8-1454-f111-bec7-6045bdc47a8f</t>
  </si>
  <si>
    <t>CAS-1788475-Z5V3F6</t>
  </si>
  <si>
    <t>51308269508</t>
  </si>
  <si>
    <t>1a0b99d5-6c59-f111-bec6-000d3ad18c4a</t>
  </si>
  <si>
    <t>f3600644-aa58-f111-bec7-6045bdc47a8f</t>
  </si>
  <si>
    <t>54631bf1-304f-f111-9a90-002248926a7f</t>
  </si>
  <si>
    <t>CAS-1791870-Q5P6V8</t>
  </si>
  <si>
    <t>40128041494</t>
  </si>
  <si>
    <t>CAS-1786130-C4T3T7</t>
  </si>
  <si>
    <t>d18150b1-7901-f111-bb47-002248986e94</t>
  </si>
  <si>
    <t>beb75f4b-b858-f111-bec7-6045bdc47a8f</t>
  </si>
  <si>
    <t>CAS-1739438-H0V5W2</t>
  </si>
  <si>
    <t>28004217782</t>
  </si>
  <si>
    <t>3c05a7b9-8155-f111-89e7-002248104426</t>
  </si>
  <si>
    <t>7940c2a6-ca5b-f111-bec8-6045bdc47a8f</t>
  </si>
  <si>
    <t>CAS-1789923-C7P9Y9</t>
  </si>
  <si>
    <t>97246285377</t>
  </si>
  <si>
    <t>f975df12-fe5b-f111-89e7-002248104426</t>
  </si>
  <si>
    <t>35650ec8-085c-f111-bec8-6045bdc47a8f</t>
  </si>
  <si>
    <t>CAS-1793408-P4B4J9</t>
  </si>
  <si>
    <t>21525703452</t>
  </si>
  <si>
    <t>c47dfd06-d712-f111-83da-002248108a02</t>
  </si>
  <si>
    <t>4763e982-c316-f111-8342-6045bdc47b11</t>
  </si>
  <si>
    <t>CAS-1752550-J7T3Y4</t>
  </si>
  <si>
    <t>91578438244</t>
  </si>
  <si>
    <t>89337b95-c5f5-f011-92b9-000d3ad1cf65</t>
  </si>
  <si>
    <t>f1620a7c-5517-f111-8342-6045bdc47b11</t>
  </si>
  <si>
    <t>CAS-1721422-H8Q2H9</t>
  </si>
  <si>
    <t>12234018895</t>
  </si>
  <si>
    <t>ea965156-32fe-f011-bb47-002248986e94</t>
  </si>
  <si>
    <t>503b170c-4afe-f011-8407-6045bdc47b11</t>
  </si>
  <si>
    <t>CAS-1736239-B9Q3K1</t>
  </si>
  <si>
    <t>89221503294</t>
  </si>
  <si>
    <t>c5362416-a900-f111-8406-7ced8dd15460</t>
  </si>
  <si>
    <t>CAS-1738635-B7L0C5</t>
  </si>
  <si>
    <t>8d21b088-97f2-f011-92b9-000d3ad1cf65</t>
  </si>
  <si>
    <t>19a601c4-4afe-f011-8407-6045bdc47b11</t>
  </si>
  <si>
    <t>CAS-1718129-H1S4K3</t>
  </si>
  <si>
    <t>34690051015</t>
  </si>
  <si>
    <t>73bfb503-a0fd-f011-bb47-002248986e94</t>
  </si>
  <si>
    <t>78a3b827-4cfe-f011-8407-6045bdc47b11</t>
  </si>
  <si>
    <t>CAS-1735684-B2C8R7</t>
  </si>
  <si>
    <t>77694815720</t>
  </si>
  <si>
    <t>9cec3b61-bf07-f111-83da-002248948c85</t>
  </si>
  <si>
    <t>b2ebe165-ec0b-f111-8407-6045bdc47b11</t>
  </si>
  <si>
    <t>CAS-1744576-Y2X2D1</t>
  </si>
  <si>
    <t>53693480796</t>
  </si>
  <si>
    <t>319883c1-2007-f111-83da-002248948c85</t>
  </si>
  <si>
    <t>a45ee10d-6d0c-f111-8407-6045bdc47b11</t>
  </si>
  <si>
    <t>CAS-1744115-K4K2F6</t>
  </si>
  <si>
    <t>46905641360</t>
  </si>
  <si>
    <t>904cccbe-5358-ef11-b4ac-00224811a7b8</t>
  </si>
  <si>
    <t>7d7e37e4-730c-f111-8407-6045bdc47b11</t>
  </si>
  <si>
    <t>CAS-1442229-Q6V8K8</t>
  </si>
  <si>
    <t>89910275163</t>
  </si>
  <si>
    <t>c30ae1e0-23f0-f011-92b9-000d3ad1cf65</t>
  </si>
  <si>
    <t>61a9eb9c-372f-f111-88b4-6045bdc47b11</t>
  </si>
  <si>
    <t>CAS-1713593-Z0B2W2</t>
  </si>
  <si>
    <t>52820109884</t>
  </si>
  <si>
    <t>1e201e40-b32f-f111-9730-002248108a02</t>
  </si>
  <si>
    <t>647c977b-6b32-f111-88b4-6045bdc47b11</t>
  </si>
  <si>
    <t>CAS-1770022-M2W2T0</t>
  </si>
  <si>
    <t>86908161908</t>
  </si>
  <si>
    <t>9c4caa26-de53-f111-89e7-002248104426</t>
  </si>
  <si>
    <t>220d60a0-a464-f111-a826-6045bdc47b11</t>
  </si>
  <si>
    <t>CAS-1788729-D1C0Q7</t>
  </si>
  <si>
    <t>53697540079</t>
  </si>
  <si>
    <t>754aedb5-ee65-f111-9b48-002248926028</t>
  </si>
  <si>
    <t>0819d2c0-2b66-f111-a826-6045bdc47b11</t>
  </si>
  <si>
    <t>CAS-1799647-N3F8G6</t>
  </si>
  <si>
    <t>18418394109</t>
  </si>
  <si>
    <t>f5436a9a-3969-f111-ab0c-00224894a889</t>
  </si>
  <si>
    <t>CAS-1801672-B1Q3K8</t>
  </si>
  <si>
    <t>5c2a77db-6266-f111-9b48-002248926028</t>
  </si>
  <si>
    <t>732bdc74-7a66-f111-a826-6045bdc47b11</t>
  </si>
  <si>
    <t>CAS-1800147-S6D6N4</t>
  </si>
  <si>
    <t>41697173916</t>
  </si>
  <si>
    <t>536f11d8-825d-f111-89e7-002248104426</t>
  </si>
  <si>
    <t>f087d91a-9271-f111-ab0f-6045bdc47b11</t>
  </si>
  <si>
    <t>CAS-1794008-S6V9N2</t>
  </si>
  <si>
    <t>71133620217</t>
  </si>
  <si>
    <t>068c9f20-d46e-f111-9b48-002248926028</t>
  </si>
  <si>
    <t>73669f54-bd71-f111-ab0f-6045bdc47b11</t>
  </si>
  <si>
    <t>CAS-1806029-M7G7T3</t>
  </si>
  <si>
    <t>72604243829</t>
  </si>
  <si>
    <t>df4d6038-dd5e-f111-89e7-002248104426</t>
  </si>
  <si>
    <t>ae11a3ee-e771-f111-ab0f-6045bdc47b11</t>
  </si>
  <si>
    <t>CAS-1794795-Y4T5V1</t>
  </si>
  <si>
    <t>63304540786</t>
  </si>
  <si>
    <t>7a7faff8-f948-f111-9a90-002248926a7f</t>
  </si>
  <si>
    <t>23e2111f-fe56-f111-bec6-6045bdc47b11</t>
  </si>
  <si>
    <t>CAS-1782541-V3V4R3</t>
  </si>
  <si>
    <t>83921890072</t>
  </si>
  <si>
    <t>67d9b464-ac55-f111-89e7-002248104426</t>
  </si>
  <si>
    <t>48071881-2c70-f111-ab0d-6045bdc47c19</t>
  </si>
  <si>
    <t>CAS-1790195-B2M1N6</t>
  </si>
  <si>
    <t>80979742192</t>
  </si>
  <si>
    <t>6a6d03aa-0acc-f011-ad8e-000d3acb3224</t>
  </si>
  <si>
    <t>1e5f9f8b-c657-f111-bec7-6045bdc47c19</t>
  </si>
  <si>
    <t>CAS-1688270-Q6G4J2</t>
  </si>
  <si>
    <t>41694581916</t>
  </si>
  <si>
    <t>e7fd9138-8637-f011-a2d9-00224896aeed</t>
  </si>
  <si>
    <t>da8bc904-e145-f011-877a-6045bdc48fdc</t>
  </si>
  <si>
    <t>CAS-1594938-N4B9Q6</t>
  </si>
  <si>
    <t>38662605441</t>
  </si>
  <si>
    <t>142df4b3-d41f-f011-9d47-6045bde525ee</t>
  </si>
  <si>
    <t>253e8118-ea45-f011-877a-6045bdc48fdc</t>
  </si>
  <si>
    <t>CAS-1581749-K2X7L2</t>
  </si>
  <si>
    <t>59526537889</t>
  </si>
  <si>
    <t>6b55bf52-7d46-f011-8779-00224897796f</t>
  </si>
  <si>
    <t>97671b75-6d46-f011-877a-6045bdc48fdc</t>
  </si>
  <si>
    <t>240fa666-ea15-f011-9d47-6045bde525ee</t>
  </si>
  <si>
    <t>CAS-1604425-J6X7Z0</t>
  </si>
  <si>
    <t>90687889112</t>
  </si>
  <si>
    <t>5d5069af-2847-f011-877a-0022481287a5</t>
  </si>
  <si>
    <t>b0ebd89c-ab46-f011-877a-6045bdc48fdc</t>
  </si>
  <si>
    <t>36052abd-8f46-f011-a2d9-002248973324</t>
  </si>
  <si>
    <t>CAS-1604892-D3G7C3</t>
  </si>
  <si>
    <t>64980039276</t>
  </si>
  <si>
    <t>19eef96e-9d49-f011-a2d9-002248973324</t>
  </si>
  <si>
    <t>f0f4e4a9-a549-f011-877b-6045bdc48fdc</t>
  </si>
  <si>
    <t>CAS-1606370-R4V2D7</t>
  </si>
  <si>
    <t>71159533203</t>
  </si>
  <si>
    <t>20e9af04-394b-f011-a2d9-002248973324</t>
  </si>
  <si>
    <t>959155c8-6d4b-f011-877b-6045bdc48fdc</t>
  </si>
  <si>
    <t>CAS-1607834-B2Z7W5</t>
  </si>
  <si>
    <t>20687764441</t>
  </si>
  <si>
    <t>821cf044-154c-f011-a2d9-002248973324</t>
  </si>
  <si>
    <t>02c73dfe-1a4c-f011-877b-6045bdc48fdc</t>
  </si>
  <si>
    <t>CAS-1608838-K7R0C2</t>
  </si>
  <si>
    <t>72687765911</t>
  </si>
  <si>
    <t>2afeb014-4947-f011-a2d9-002248973324</t>
  </si>
  <si>
    <t>e454f833-dd4c-f011-877b-6045bdc48fdc</t>
  </si>
  <si>
    <t>CAS-1605216-P9W7L9</t>
  </si>
  <si>
    <t>57003551844</t>
  </si>
  <si>
    <t>c9349bca-c94c-f011-95f3-000d3aca6c5f</t>
  </si>
  <si>
    <t>aadd3a09-184d-f011-877b-6045bdc48fdc</t>
  </si>
  <si>
    <t>CAS-1609392-C4N8N9</t>
  </si>
  <si>
    <t>52688135980</t>
  </si>
  <si>
    <t>f12a0826-2707-f111-83da-002248948c85</t>
  </si>
  <si>
    <t>e07de0a9-284f-f011-877b-6045bdc48fdc</t>
  </si>
  <si>
    <t>CAS-1744127-D9M0Q0</t>
  </si>
  <si>
    <t>38318520254</t>
  </si>
  <si>
    <t>f104db43-e14b-f011-a2d9-002248973324</t>
  </si>
  <si>
    <t>f96581d5-dc4f-f011-877b-6045bdc48fdc</t>
  </si>
  <si>
    <t>CAS-1608288-D8Q0F8</t>
  </si>
  <si>
    <t>69262091900</t>
  </si>
  <si>
    <t>00f2e245-2236-f011-a2d9-00224896aeed</t>
  </si>
  <si>
    <t>e15f88b0-1450-f011-877b-6045bdc48fdc</t>
  </si>
  <si>
    <t>CAS-1594121-V6T6N5</t>
  </si>
  <si>
    <t>33162148057</t>
  </si>
  <si>
    <t>71a1cc12-1f1c-f011-9d47-6045bde525ee</t>
  </si>
  <si>
    <t>ee08d0ab-1952-f011-877b-6045bdc48fdc</t>
  </si>
  <si>
    <t>CAS-1580867-T2S4W4</t>
  </si>
  <si>
    <t>13685944334</t>
  </si>
  <si>
    <t>0bdab1a6-1053-f011-8779-00224893eaca</t>
  </si>
  <si>
    <t>c3027d1f-3252-f011-877b-6045bdc48fdc</t>
  </si>
  <si>
    <t>ba1b9d36-f123-f011-9d47-6045bde525ee</t>
  </si>
  <si>
    <t>CAS-1615559-P8F2V2</t>
  </si>
  <si>
    <t>74269685483</t>
  </si>
  <si>
    <t>08ccf8f3-e41c-f111-9730-002248108a02</t>
  </si>
  <si>
    <t>1c5b9123-7552-f011-877b-6045bdc48fdc</t>
  </si>
  <si>
    <t>CAS-1758080-W8M3T7</t>
  </si>
  <si>
    <t>37425060241</t>
  </si>
  <si>
    <t>9e36991d-b5c8-ef11-95f6-6045bdc2b61b</t>
  </si>
  <si>
    <t>CAS-1511593-B8C1M9</t>
  </si>
  <si>
    <t>1396073b-0a53-f011-8779-002248940c56</t>
  </si>
  <si>
    <t>5ce4b714-8352-f011-877b-6045bdc48fdc</t>
  </si>
  <si>
    <t>43ad42db-b919-f011-9d47-6045bde525ee</t>
  </si>
  <si>
    <t>CAS-1615095-W4J4Q7</t>
  </si>
  <si>
    <t>38290369843</t>
  </si>
  <si>
    <t>543658da-8b4d-f011-95f3-000d3aca6c5f</t>
  </si>
  <si>
    <t>4ba7caeb-e652-f011-877b-6045bdc48fdc</t>
  </si>
  <si>
    <t>CAS-1609976-F2Z5J2</t>
  </si>
  <si>
    <t>79510597142</t>
  </si>
  <si>
    <t>f02752f2-8d6d-f011-95f3-000d3ad1cf65</t>
  </si>
  <si>
    <t>462f8a30-9a74-f011-b4cc-6045bdc48fdc</t>
  </si>
  <si>
    <t>CAS-1631291-D9Z0K4</t>
  </si>
  <si>
    <t>51422827452</t>
  </si>
  <si>
    <t>5c24ad85-4a76-f011-b4cb-00224894911e</t>
  </si>
  <si>
    <t>CAS-1634875-L7Y8F9</t>
  </si>
  <si>
    <t>ad933a81-015e-f011-95f3-000d3aca6c5f</t>
  </si>
  <si>
    <t>ba891770-7577-f011-b4cc-6045bdc48fdc</t>
  </si>
  <si>
    <t>CAS-1622941-C2Z4T4</t>
  </si>
  <si>
    <t>58688493601</t>
  </si>
  <si>
    <t>77486830-0678-f011-b4cb-000d3ad2394c</t>
  </si>
  <si>
    <t>CAS-1636141-K7P4Y6</t>
  </si>
  <si>
    <t>d00eeb22-6d79-f011-b4cb-002248991bb5</t>
  </si>
  <si>
    <t>5eb457da-d878-f011-b4cc-6045bdc48fdc</t>
  </si>
  <si>
    <t>cfb3f671-062f-f011-9d47-7c1e522b7156</t>
  </si>
  <si>
    <t>CAS-1636816-Q4L1D0</t>
  </si>
  <si>
    <t>17398103448</t>
  </si>
  <si>
    <t>CAS-1589823-Z3R3F8</t>
  </si>
  <si>
    <t>4143779d-ad44-f011-a2d9-002248973324</t>
  </si>
  <si>
    <t>09a36b92-e578-f011-b4cc-6045bdc48fdc</t>
  </si>
  <si>
    <t>CAS-1602817-H7S8Z2</t>
  </si>
  <si>
    <t>49142312179</t>
  </si>
  <si>
    <t>d6119974-f07b-f011-b4cb-00224810d815</t>
  </si>
  <si>
    <t>739e8ca4-317b-f011-b4cc-6045bdc48fdc</t>
  </si>
  <si>
    <t>c46995f9-277b-f011-8151-00224893967e</t>
  </si>
  <si>
    <t>CAS-1637667-T1Z8P4</t>
  </si>
  <si>
    <t>70847435785</t>
  </si>
  <si>
    <t>CAS-1637304-R8G8F1</t>
  </si>
  <si>
    <t>e1590437-c733-f111-9a91-002248966bca</t>
  </si>
  <si>
    <t>CAS-1771566-W4Y9J1</t>
  </si>
  <si>
    <t>3f12759a-3573-f011-95f2-0022489771dc</t>
  </si>
  <si>
    <t>c21e4f31-9b7b-f011-b4cc-6045bdc48fdc</t>
  </si>
  <si>
    <t>CAS-1633937-T4D1M3</t>
  </si>
  <si>
    <t>69689347886</t>
  </si>
  <si>
    <t>d2d675da-007c-f011-8151-00224893967e</t>
  </si>
  <si>
    <t>b2715da9-987c-f011-b4cc-6045bdc48fdc</t>
  </si>
  <si>
    <t>CAS-1637796-T0X1C6</t>
  </si>
  <si>
    <t>90680856286</t>
  </si>
  <si>
    <t>54e9f176-fb7b-f011-8151-00224893967e</t>
  </si>
  <si>
    <t>9905a9de-9e7c-f011-b4cc-6045bdc48fdc</t>
  </si>
  <si>
    <t>CAS-1637756-N3G2R4</t>
  </si>
  <si>
    <t>21106956925</t>
  </si>
  <si>
    <t>f7b1d01b-e87b-f011-8151-00224893967e</t>
  </si>
  <si>
    <t>9522df9f-9f7c-f011-b4cc-6045bdc48fdc</t>
  </si>
  <si>
    <t>CAS-1637599-N1Z4F7</t>
  </si>
  <si>
    <t>76524714688</t>
  </si>
  <si>
    <t>0b3f77b5-587a-f011-8151-00224893967e</t>
  </si>
  <si>
    <t>19032348-7c7d-f011-b4cc-6045bdc48fdc</t>
  </si>
  <si>
    <t>CAS-1637202-F7G3J2</t>
  </si>
  <si>
    <t>87668229561</t>
  </si>
  <si>
    <t>d3641ed0-1b7f-f011-8151-000d3ad157cb</t>
  </si>
  <si>
    <t>c7ebc229-297f-f011-b4cc-6045bdc48fdc</t>
  </si>
  <si>
    <t>CAS-1639861-L6P2K9</t>
  </si>
  <si>
    <t>82124213650</t>
  </si>
  <si>
    <t>90585f17-e97f-f011-8151-000d3ad157cb</t>
  </si>
  <si>
    <t>259fceb6-f37f-f011-b4cc-6045bdc48fdc</t>
  </si>
  <si>
    <t>CAS-1640062-Y8F0C1</t>
  </si>
  <si>
    <t>58775889922</t>
  </si>
  <si>
    <t>6526a5a4-83d5-f011-ad8e-000d3acb3224</t>
  </si>
  <si>
    <t>621086ff-2380-f011-b4cc-6045bdc48fdc</t>
  </si>
  <si>
    <t>CAS-1696163-Q2K7W1</t>
  </si>
  <si>
    <t>19689574856</t>
  </si>
  <si>
    <t>e1e6f2f1-0b80-f011-8151-000d3ad157cb</t>
  </si>
  <si>
    <t>CAS-1640086-N7B1Q8</t>
  </si>
  <si>
    <t>53c9da74-d57f-f011-8151-000d3ad157cb</t>
  </si>
  <si>
    <t>f7d69518-1c81-f011-b4cc-6045bdc48fdc</t>
  </si>
  <si>
    <t>CAS-1640047-P9Q9M5</t>
  </si>
  <si>
    <t>17484933963</t>
  </si>
  <si>
    <t>d809ffac-0e7f-f011-8151-000d3ad157cb</t>
  </si>
  <si>
    <t>b7f2d6f6-0c84-f011-b4cc-6045bdc48fdc</t>
  </si>
  <si>
    <t>CAS-1639773-C5P1M9</t>
  </si>
  <si>
    <t>56598548858</t>
  </si>
  <si>
    <t>b080b357-c172-f011-95f2-0022489771dc</t>
  </si>
  <si>
    <t>a38c6164-2e86-f011-b4cc-6045bdc48fdc</t>
  </si>
  <si>
    <t>CAS-1633755-D2P3J8</t>
  </si>
  <si>
    <t>68689469387</t>
  </si>
  <si>
    <t>cac083b9-fe52-f011-95f3-000d3aca6c5f</t>
  </si>
  <si>
    <t>77fca25b-bf87-f011-b4cc-6045bdc48fdc</t>
  </si>
  <si>
    <t>CAS-1614971-X6F9J1</t>
  </si>
  <si>
    <t>20858063210</t>
  </si>
  <si>
    <t>8017cf9c-c387-f011-b4cb-000d3ad274a2</t>
  </si>
  <si>
    <t>CAS-1643917-H7T1K7</t>
  </si>
  <si>
    <t>003142ad-8e88-f011-8151-000d3ad157cb</t>
  </si>
  <si>
    <t>89e9a370-9d88-f011-b4cc-6045bdc48fdc</t>
  </si>
  <si>
    <t>CAS-1644376-N9Q8C7</t>
  </si>
  <si>
    <t>17079763415</t>
  </si>
  <si>
    <t>a065aae7-9688-f011-8151-000d3ad157cb</t>
  </si>
  <si>
    <t>ab962df6-a088-f011-b4cc-6045bdc48fdc</t>
  </si>
  <si>
    <t>CAS-1644416-V8T8S6</t>
  </si>
  <si>
    <t>78996462996</t>
  </si>
  <si>
    <t>4151eb94-bd78-f011-95f2-0022489771dc</t>
  </si>
  <si>
    <t>afaeaabc-508a-f011-b4cc-6045bdc48fdc</t>
  </si>
  <si>
    <t>CAS-1636531-K1X6Q9</t>
  </si>
  <si>
    <t>64775915491</t>
  </si>
  <si>
    <t>c4e661b7-368d-f011-b4cb-00224811610e</t>
  </si>
  <si>
    <t>356c991b-358d-f011-b4cc-6045bdc48fdc</t>
  </si>
  <si>
    <t>570c79c5-3977-f011-95f2-0022489771dc</t>
  </si>
  <si>
    <t>CAS-1646636-M2N0G3</t>
  </si>
  <si>
    <t>50684212682</t>
  </si>
  <si>
    <t>CAS-1635685-D1V7R0</t>
  </si>
  <si>
    <t>41127851-9628-f111-8341-7ced8da13cff</t>
  </si>
  <si>
    <t>CAS-1765727-W0Y8S0</t>
  </si>
  <si>
    <t>7d0c1b33-8d5c-f011-95f3-000d3aca6c5f</t>
  </si>
  <si>
    <t>3550cae4-408d-f011-b4cc-6045bdc48fdc</t>
  </si>
  <si>
    <t>CAS-1622274-R2V1S1</t>
  </si>
  <si>
    <t>51010129767</t>
  </si>
  <si>
    <t>324c1430-f68d-f011-b4cb-000d3aca7a2c</t>
  </si>
  <si>
    <t>667dcc49-428d-f011-b4cc-6045bdc48fdc</t>
  </si>
  <si>
    <t>0527c7e0-d470-f011-95f2-0022489771dc</t>
  </si>
  <si>
    <t>CAS-1647078-M0Q3J4</t>
  </si>
  <si>
    <t>92688671570</t>
  </si>
  <si>
    <t>CAS-1632352-M3J3D0</t>
  </si>
  <si>
    <t>0f1afca5-3cfe-ef11-a4de-000d3ad2a423</t>
  </si>
  <si>
    <t>80f676f9-428d-f011-b4cc-6045bdc48fdc</t>
  </si>
  <si>
    <t>CAS-1561745-J4G5H4</t>
  </si>
  <si>
    <t>27743845281</t>
  </si>
  <si>
    <t>dc4956f3-0941-f011-a2d9-00224896aeed</t>
  </si>
  <si>
    <t>99e2c9be-868d-f011-b4cc-6045bdc48fdc</t>
  </si>
  <si>
    <t>CAS-1600917-R2T6Z2</t>
  </si>
  <si>
    <t>84687690624</t>
  </si>
  <si>
    <t>8d98482f-9c6b-f011-95f3-000d3ad1cf65</t>
  </si>
  <si>
    <t>4e23c4b7-fc6e-f011-b4cd-6045bdc48fdc</t>
  </si>
  <si>
    <t>CAS-1630162-Q9R2L9</t>
  </si>
  <si>
    <t>41469887748</t>
  </si>
  <si>
    <t>78855635-ab6b-f011-95f3-000d3ad1cf65</t>
  </si>
  <si>
    <t>58fa29af-486f-f011-b4cd-6045bdc48fdc</t>
  </si>
  <si>
    <t>CAS-1630189-J5J7M9</t>
  </si>
  <si>
    <t>92797226431</t>
  </si>
  <si>
    <t>62341025-1854-f011-95f3-000d3aca6c5f</t>
  </si>
  <si>
    <t>59bdd456-496f-f011-b4cd-6045bdc48fdc</t>
  </si>
  <si>
    <t>CAS-1616134-C2W2L2</t>
  </si>
  <si>
    <t>29856472593</t>
  </si>
  <si>
    <t>f6bf4b50-be70-f011-b4cc-00224895ceea</t>
  </si>
  <si>
    <t>CAS-1632275-B7B6Z7</t>
  </si>
  <si>
    <t>69a13fab-6973-f011-95f2-0022489771dc</t>
  </si>
  <si>
    <t>CAS-1634201-X9V6P9</t>
  </si>
  <si>
    <t>d2e8e2f5-836a-f011-95f3-000d3ad1cf65</t>
  </si>
  <si>
    <t>dff981ba-666f-f011-b4cd-6045bdc48fdc</t>
  </si>
  <si>
    <t>CAS-1628969-T0Z0F2</t>
  </si>
  <si>
    <t>20804675434</t>
  </si>
  <si>
    <t>240a6c58-606f-f011-95f2-0022489771dc</t>
  </si>
  <si>
    <t>899cd798-3e70-f011-b4cd-6045bdc48fdc</t>
  </si>
  <si>
    <t>CAS-1632094-F2H6S5</t>
  </si>
  <si>
    <t>49689380505</t>
  </si>
  <si>
    <t>c56dabc7-aa6d-f011-95f3-000d3ad1cf65</t>
  </si>
  <si>
    <t>c1223457-d870-f011-b4cd-6045bdc48fdc</t>
  </si>
  <si>
    <t>CAS-1631358-J4G2D7</t>
  </si>
  <si>
    <t>55798801277</t>
  </si>
  <si>
    <t>6a6347b6-2d6d-f011-95f3-000d3ad1cf65</t>
  </si>
  <si>
    <t>c99d3dc4-1771-f011-b4cd-6045bdc48fdc</t>
  </si>
  <si>
    <t>CAS-1631247-F9P6R8</t>
  </si>
  <si>
    <t>15526806300</t>
  </si>
  <si>
    <t>ad86943a-4002-ef11-a73c-6045bde6aef1</t>
  </si>
  <si>
    <t>3214e941-1b71-f011-b4cd-6045bdc48fdc</t>
  </si>
  <si>
    <t>CAS-1389146-M5D7Q0</t>
  </si>
  <si>
    <t>24400570183</t>
  </si>
  <si>
    <t>565072f4-292e-f011-9d47-7c1e522b7156</t>
  </si>
  <si>
    <t>e917b618-a154-f011-bec2-6045bdc48fdc</t>
  </si>
  <si>
    <t>CAS-1589236-N9Q9G5</t>
  </si>
  <si>
    <t>76686207456</t>
  </si>
  <si>
    <t>418d405f-3846-f011-a2d9-002248973324</t>
  </si>
  <si>
    <t>085bc50d-db54-f011-bec2-6045bdc48fdc</t>
  </si>
  <si>
    <t>CAS-1604015-C3F3J4</t>
  </si>
  <si>
    <t>61131179717</t>
  </si>
  <si>
    <t>3da6a106-573c-f011-a2d9-00224896aeed</t>
  </si>
  <si>
    <t>90d0ef35-6f55-f011-bec2-6045bdc48fdc</t>
  </si>
  <si>
    <t>CAS-1597819-R9C4V5</t>
  </si>
  <si>
    <t>82687343924</t>
  </si>
  <si>
    <t>229379cb-6616-f011-9d47-6045bde525ee</t>
  </si>
  <si>
    <t>6650e39c-1256-f011-bec2-6045bdc48fdc</t>
  </si>
  <si>
    <t>CAS-1578185-F3V5R3</t>
  </si>
  <si>
    <t>30683861074</t>
  </si>
  <si>
    <t>110d8228-0353-f011-95f3-000d3aca6c5f</t>
  </si>
  <si>
    <t>31ba9edb-2d56-f011-bec2-6045bdc48fdc</t>
  </si>
  <si>
    <t>CAS-1615011-J7C5S6</t>
  </si>
  <si>
    <t>52239273605</t>
  </si>
  <si>
    <t>edb3238e-5d55-f011-95f3-000d3aca6c5f</t>
  </si>
  <si>
    <t>a711fbee-5456-f011-bec2-6045bdc48fdc</t>
  </si>
  <si>
    <t>CAS-1617029-R5R6V1</t>
  </si>
  <si>
    <t>21934322575</t>
  </si>
  <si>
    <t>e51b8d37-7642-f011-a2d9-00224896aeed</t>
  </si>
  <si>
    <t>901c2473-b758-f011-bec2-6045bdc48fdc</t>
  </si>
  <si>
    <t>CAS-1601976-T5T1P7</t>
  </si>
  <si>
    <t>77684612128</t>
  </si>
  <si>
    <t>891213cd-045a-f011-95f3-000d3aca6c5f</t>
  </si>
  <si>
    <t>62f6f3ed-215a-f011-bec2-6045bdc48fdc</t>
  </si>
  <si>
    <t>CAS-1620916-Y8N4Z9</t>
  </si>
  <si>
    <t>94687715395</t>
  </si>
  <si>
    <t>cab62642-c95a-f011-bec1-00224891ea6c</t>
  </si>
  <si>
    <t>CAS-1621065-S2J4W9</t>
  </si>
  <si>
    <t>dd47a775-6c3f-f011-a2d9-00224896aeed</t>
  </si>
  <si>
    <t>7148f117-eb5a-f011-bec2-6045bdc48fdc</t>
  </si>
  <si>
    <t>CAS-1599147-V7Q1V7</t>
  </si>
  <si>
    <t>86686693587</t>
  </si>
  <si>
    <t>499445c6-b94f-f011-95f3-000d3aca6c5f</t>
  </si>
  <si>
    <t>fb2dccae-fb5b-f011-bec2-6045bdc48fdc</t>
  </si>
  <si>
    <t>CAS-1610576-Z1Z4T5</t>
  </si>
  <si>
    <t>72991287836</t>
  </si>
  <si>
    <t>fe4698c7-625c-f011-95f3-000d3aca6c5f</t>
  </si>
  <si>
    <t>931c4478-685c-f011-bec2-6045bdc48fdc</t>
  </si>
  <si>
    <t>CAS-1622013-B2T0H9</t>
  </si>
  <si>
    <t>50687267214</t>
  </si>
  <si>
    <t>355b24ac-845c-f011-95f3-000d3aca6c5f</t>
  </si>
  <si>
    <t>12ad3f08-395e-f011-bec2-6045bdc48fdc</t>
  </si>
  <si>
    <t>CAS-1622216-K2Q0B1</t>
  </si>
  <si>
    <t>26674740893</t>
  </si>
  <si>
    <t>637a0812-5410-f011-9d47-6045bde525ee</t>
  </si>
  <si>
    <t>0476435c-4862-f011-bec2-6045bdc48fdc</t>
  </si>
  <si>
    <t>CAS-1574877-N3G8H1</t>
  </si>
  <si>
    <t>92670490650</t>
  </si>
  <si>
    <t>dfbefb27-f245-f011-a2d9-002248973324</t>
  </si>
  <si>
    <t>0e912867-5765-f011-bec3-6045bdc48fdc</t>
  </si>
  <si>
    <t>CAS-1603979-X0T9H8</t>
  </si>
  <si>
    <t>66686910001</t>
  </si>
  <si>
    <t>4d9aafc7-0765-f011-95f3-000d3ad1cf65</t>
  </si>
  <si>
    <t>2ca08c6f-5965-f011-bec3-6045bdc48fdc</t>
  </si>
  <si>
    <t>CAS-1626003-C6Q9H4</t>
  </si>
  <si>
    <t>52689008339</t>
  </si>
  <si>
    <t>758661df-e456-f011-95f3-000d3aca6c5f</t>
  </si>
  <si>
    <t>6e602089-5b67-f011-bec3-6045bdc48fdc</t>
  </si>
  <si>
    <t>CAS-1619200-J8M9W1</t>
  </si>
  <si>
    <t>99263940244</t>
  </si>
  <si>
    <t>58179ac9-6067-f011-95f3-000d3ad1cf65</t>
  </si>
  <si>
    <t>5a43efc3-6667-f011-bec3-6045bdc48fdc</t>
  </si>
  <si>
    <t>CAS-1627186-B9Y4L2</t>
  </si>
  <si>
    <t>35928007748</t>
  </si>
  <si>
    <t>a3914b2d-fe66-f011-95f3-000d3ad1cf65</t>
  </si>
  <si>
    <t>3463a1a6-8267-f011-bec3-6045bdc48fdc</t>
  </si>
  <si>
    <t>CAS-1626998-R9T4P6</t>
  </si>
  <si>
    <t>74689198810</t>
  </si>
  <si>
    <t>6eed17b2-7b29-f011-9d47-6045bde525ee</t>
  </si>
  <si>
    <t>be63a1a6-8267-f011-bec3-6045bdc48fdc</t>
  </si>
  <si>
    <t>CAS-1586597-N4X5N6</t>
  </si>
  <si>
    <t>90685775875</t>
  </si>
  <si>
    <t>901f606a-8267-f011-95f3-000d3ad1cf65</t>
  </si>
  <si>
    <t>6d109840-8867-f011-bec3-6045bdc48fdc</t>
  </si>
  <si>
    <t>CAS-1627379-B8C1N7</t>
  </si>
  <si>
    <t>17485772524</t>
  </si>
  <si>
    <t>9fe5dcc3-ec68-f011-bec1-002248992c11</t>
  </si>
  <si>
    <t>CAS-1628039-S5B9N6</t>
  </si>
  <si>
    <t>8d404a0a-7867-f011-95f3-000d3ad1cf65</t>
  </si>
  <si>
    <t>21a9d34c-cb67-f011-bec3-6045bdc48fdc</t>
  </si>
  <si>
    <t>CAS-1627319-J5T8Y0</t>
  </si>
  <si>
    <t>90994406536</t>
  </si>
  <si>
    <t>bb550415-471f-f111-9730-002248108a02</t>
  </si>
  <si>
    <t>CAS-1759790-X7S5L8</t>
  </si>
  <si>
    <t>816966b8-3368-f011-bec1-0022489724db</t>
  </si>
  <si>
    <t>CAS-1627666-Q8H2J3</t>
  </si>
  <si>
    <t>a4e35506-5464-f011-95f3-000d3ad1cf65</t>
  </si>
  <si>
    <t>fa57eeb2-cc67-f011-bec3-6045bdc48fdc</t>
  </si>
  <si>
    <t>CAS-1625946-T1M8R5</t>
  </si>
  <si>
    <t>47122726219</t>
  </si>
  <si>
    <t>0fca8dec-0214-f011-9d47-6045bde525ee</t>
  </si>
  <si>
    <t>221079bf-d867-f011-bec3-6045bdc48fdc</t>
  </si>
  <si>
    <t>CAS-1576364-Z5Y7B6</t>
  </si>
  <si>
    <t>96272019041</t>
  </si>
  <si>
    <t>490d1456-4334-f011-a2d9-00224896aeed</t>
  </si>
  <si>
    <t>ccf8b367-3168-f011-bec3-6045bdc48fdc</t>
  </si>
  <si>
    <t>CAS-1592397-L9W9D5</t>
  </si>
  <si>
    <t>75601496247</t>
  </si>
  <si>
    <t>d279a079-678c-f011-8151-000d3ad157cb</t>
  </si>
  <si>
    <t>f1df35c4-e06a-f011-bec3-6045bdc48fdc</t>
  </si>
  <si>
    <t>CAS-1646039-T2P5R8</t>
  </si>
  <si>
    <t>14688974629</t>
  </si>
  <si>
    <t>50da6a5f-a56a-f011-95f3-000d3ad1cf65</t>
  </si>
  <si>
    <t>CAS-1629010-K4B3S6</t>
  </si>
  <si>
    <t>f07e8c06-2874-f011-95f2-0022489771dc</t>
  </si>
  <si>
    <t>CAS-1634520-D4D6Y2</t>
  </si>
  <si>
    <t>669814c2-128e-f011-aa44-002248948796</t>
  </si>
  <si>
    <t>3b8add08-ed8e-f011-b4cb-6045bdc49d28</t>
  </si>
  <si>
    <t>CAS-1647283-T7T6V8</t>
  </si>
  <si>
    <t>31690758671</t>
  </si>
  <si>
    <t>f4cbd7e8-c8f7-ef11-bae3-7c1e522ae192</t>
  </si>
  <si>
    <t>bc7c4c26-37f4-ef11-be20-6045bdc4cb1b</t>
  </si>
  <si>
    <t>db30559e-2fc8-ef11-95f6-6045bdc2b61b</t>
  </si>
  <si>
    <t>CAS-1557061-S9F6Y8</t>
  </si>
  <si>
    <t>78237342110</t>
  </si>
  <si>
    <t>705cbb5a-d6e1-ef11-b542-000d3acbca28</t>
  </si>
  <si>
    <t>6b9c0a42-edf7-ef11-bae2-6045bde4a713</t>
  </si>
  <si>
    <t>CAS-1540229-P2X4C6</t>
  </si>
  <si>
    <t>35681535197</t>
  </si>
  <si>
    <t>6dde4957-90f4-ef11-a4de-000d3ad20122</t>
  </si>
  <si>
    <t>529a8bad-d50e-f011-998a-6045bde4a7bf</t>
  </si>
  <si>
    <t>CAS-1555368-Q3V1L2</t>
  </si>
  <si>
    <t>33672368802</t>
  </si>
  <si>
    <t>d9a0e228-211f-f011-998a-00224893736e</t>
  </si>
  <si>
    <t>1c263245-6e1e-f011-998a-6045bde4a7bf</t>
  </si>
  <si>
    <t>f0f27d6c-5a1e-f011-9d47-6045bde525ee</t>
  </si>
  <si>
    <t>CAS-1581376-R4V9F7</t>
  </si>
  <si>
    <t>60904661873</t>
  </si>
  <si>
    <t>d6088547-d720-f011-998a-7c1e522b5be3</t>
  </si>
  <si>
    <t>be621180-8807-f011-bae3-6045bde4a7bf</t>
  </si>
  <si>
    <t>a5dc9c2b-f906-f011-a4de-000d3ad2a423</t>
  </si>
  <si>
    <t>CAS-1582672-D7G9S6</t>
  </si>
  <si>
    <t>50361404014</t>
  </si>
  <si>
    <t>497fd7e7-9e41-f011-a2d9-00224896aeed</t>
  </si>
  <si>
    <t>e322967c-ca91-f011-b4cb-6045bde4b009</t>
  </si>
  <si>
    <t>CAS-1601190-V1V4L8</t>
  </si>
  <si>
    <t>40689815067</t>
  </si>
  <si>
    <t>1705cf9e-2a22-407b-9db9-1bbcd3bfc964</t>
  </si>
  <si>
    <t>CAS-1665471-M3Y2C3</t>
  </si>
  <si>
    <t>51893580-7d8c-f011-8151-000d3ad157cb</t>
  </si>
  <si>
    <t>9f2087dc-d291-f011-b4cb-6045bde4b009</t>
  </si>
  <si>
    <t>CAS-1646225-Q9N5C8</t>
  </si>
  <si>
    <t>14688111882</t>
  </si>
  <si>
    <t>86325cdf-5694-f011-b4cc-0022489328a2</t>
  </si>
  <si>
    <t>ae558dae-9493-f011-b4cb-6045bde4b009</t>
  </si>
  <si>
    <t>1d4d8ec5-6993-f011-aa44-002248948796</t>
  </si>
  <si>
    <t>CAS-1650877-Q7Y1R8</t>
  </si>
  <si>
    <t>77690263935</t>
  </si>
  <si>
    <t>CAS-1650029-T0L8P3</t>
  </si>
  <si>
    <t>ef3a7fd9-8893-f011-aa44-002248948796</t>
  </si>
  <si>
    <t>801a9eb4-9493-f011-b4cb-6045bde4b009</t>
  </si>
  <si>
    <t>CAS-1650293-F4M7G7</t>
  </si>
  <si>
    <t>89689541491</t>
  </si>
  <si>
    <t>5bf93d34-6f34-f011-a2d9-00224896aeed</t>
  </si>
  <si>
    <t>8a4e311a-c4ab-ef11-b8e8-6045bde4b1ab</t>
  </si>
  <si>
    <t>CAS-1592731-T9V3M0</t>
  </si>
  <si>
    <t>88682395277</t>
  </si>
  <si>
    <t>4c33dc9f-7500-f011-a4de-000d3ad2a423</t>
  </si>
  <si>
    <t>d229625a-f60d-f011-998a-6045bde4cd66</t>
  </si>
  <si>
    <t>CAS-1563568-Y6T4X9</t>
  </si>
  <si>
    <t>64841154900</t>
  </si>
  <si>
    <t>f0fc134e-7513-f011-998a-00224895e766</t>
  </si>
  <si>
    <t>f3ec40ad-250e-f011-998a-6045bde4cd66</t>
  </si>
  <si>
    <t>fbc13c86-98de-ee11-a73d-00224892597f</t>
  </si>
  <si>
    <t>CAS-1576200-M5L5Z0</t>
  </si>
  <si>
    <t>29453148968</t>
  </si>
  <si>
    <t>ac4ed4a6-71fc-ef11-a4de-000d3ad20122</t>
  </si>
  <si>
    <t>6292ce1a-c916-f011-998a-6045bde4cd66</t>
  </si>
  <si>
    <t>CAS-1560533-D5P1L9</t>
  </si>
  <si>
    <t>80685089749</t>
  </si>
  <si>
    <t>2fb52983-9e12-f011-9d47-6045bde525ee</t>
  </si>
  <si>
    <t>879d68e1-4e18-f011-998a-6045bde4cd66</t>
  </si>
  <si>
    <t>CAS-1575627-S6Q8M3</t>
  </si>
  <si>
    <t>11963699330</t>
  </si>
  <si>
    <t>3305afb6-6d9e-f011-bbd3-0022489328a2</t>
  </si>
  <si>
    <t>316e0a00-31fa-ef11-bae2-6045bde4cd66</t>
  </si>
  <si>
    <t>72af75f5-ab8e-f011-aa44-002248948796</t>
  </si>
  <si>
    <t>CAS-1655350-Z5D3P7</t>
  </si>
  <si>
    <t>56141636476</t>
  </si>
  <si>
    <t>CAS-1647445-Q5G1N6</t>
  </si>
  <si>
    <t>a76f03fa-cdd3-f011-ad8e-000d3acb3224</t>
  </si>
  <si>
    <t>e303f1b9-d9d3-f011-8544-6045bde4e200</t>
  </si>
  <si>
    <t>CAS-1693851-G3D5B8</t>
  </si>
  <si>
    <t>75684657501</t>
  </si>
  <si>
    <t>85397ab9-f0d3-f011-ad8e-000d3acb3224</t>
  </si>
  <si>
    <t>03015049-fdd3-f011-8544-6045bde4e200</t>
  </si>
  <si>
    <t>CAS-1694305-K6N5G9</t>
  </si>
  <si>
    <t>51693480723</t>
  </si>
  <si>
    <t>25cd727d-8751-f011-95f3-000d3aca6c5f</t>
  </si>
  <si>
    <t>aa8728b9-fed3-f011-8544-6045bde4e200</t>
  </si>
  <si>
    <t>CAS-1613355-S5S4P1</t>
  </si>
  <si>
    <t>38672898645</t>
  </si>
  <si>
    <t>fcce2cad-65a9-f011-aa44-002248948796</t>
  </si>
  <si>
    <t>7c17e86d-55ca-f011-bbd3-6045bde4e200</t>
  </si>
  <si>
    <t>CAS-1661050-V0K6Q1</t>
  </si>
  <si>
    <t>44503186462</t>
  </si>
  <si>
    <t>8d643b6d-40cb-f011-8543-7ced8dd0e271</t>
  </si>
  <si>
    <t>CAS-1687587-C8X9G7</t>
  </si>
  <si>
    <t>1adf481d-c3d1-f011-ad8e-000d3acb3224</t>
  </si>
  <si>
    <t>34ca47fc-55d2-f011-8544-6045bde4e64f</t>
  </si>
  <si>
    <t>CAS-1693308-P3S9N4</t>
  </si>
  <si>
    <t>65526901143</t>
  </si>
  <si>
    <t>fb88368c-58ce-f011-ad8e-000d3acb3224</t>
  </si>
  <si>
    <t>91f6fdca-39d3-f011-8544-6045bde4e64f</t>
  </si>
  <si>
    <t>CAS-1689231-S5K9M6</t>
  </si>
  <si>
    <t>59691920251</t>
  </si>
  <si>
    <t>067db925-84d4-f011-8543-000d3ad09962</t>
  </si>
  <si>
    <t>fcb31de0-60d3-f011-8544-6045bde4e64f</t>
  </si>
  <si>
    <t>66c0cd48-3889-f011-8151-000d3ad157cb</t>
  </si>
  <si>
    <t>CAS-1694609-H1D0T2</t>
  </si>
  <si>
    <t>67201072678</t>
  </si>
  <si>
    <t>CAS-1644645-H9Q8T6</t>
  </si>
  <si>
    <t>62caa6aa-e4c8-f011-ad8e-000d3acb3224</t>
  </si>
  <si>
    <t>304abccb-c4d3-f011-8544-6045bde4e64f</t>
  </si>
  <si>
    <t>CAS-1685112-D8V4F6</t>
  </si>
  <si>
    <t>95375935335</t>
  </si>
  <si>
    <t>89536777-c948-f111-9a90-002248926a7f</t>
  </si>
  <si>
    <t>CAS-1782312-M0H8V8</t>
  </si>
  <si>
    <t>eaad7d61-a7d4-f011-8543-00224894cea5</t>
  </si>
  <si>
    <t>CAS-1695024-P5D0V7</t>
  </si>
  <si>
    <t>7c601b4c-0c1d-f111-8342-6045bdc4655a</t>
  </si>
  <si>
    <t>CAS-1758400-D2K3Z9</t>
  </si>
  <si>
    <t>f864edeb-ceda-f011-8543-7ced8da0a5e8</t>
  </si>
  <si>
    <t>CAS-1700570-Z3G9B3</t>
  </si>
  <si>
    <t>59a8b002-1a45-f111-88b4-7ced8da26269</t>
  </si>
  <si>
    <t>CAS-1780753-N0Q1S4</t>
  </si>
  <si>
    <t>28fbb7ec-12cf-f011-ad8e-000d3acb3224</t>
  </si>
  <si>
    <t>5635f698-78d5-f011-8544-6045bde4e64f</t>
  </si>
  <si>
    <t>CAS-1690181-T6N3K8</t>
  </si>
  <si>
    <t>69679950639</t>
  </si>
  <si>
    <t>d1e2729f-b6d4-f011-ad8e-000d3acb3224</t>
  </si>
  <si>
    <t>92afebc3-78d5-f011-8544-6045bde4e64f</t>
  </si>
  <si>
    <t>CAS-1695217-F2S8X1</t>
  </si>
  <si>
    <t>49609462114</t>
  </si>
  <si>
    <t>7bcca227-76d6-f011-ad8e-000d3acb3224</t>
  </si>
  <si>
    <t>74ca7362-88d6-f011-8544-6045bde4e64f</t>
  </si>
  <si>
    <t>CAS-1697384-V8Z0S0</t>
  </si>
  <si>
    <t>71693631462</t>
  </si>
  <si>
    <t>79ec2ba6-84ca-f011-ad8e-000d3acb3224</t>
  </si>
  <si>
    <t>b6217951-03d7-f011-8544-6045bde4e64f</t>
  </si>
  <si>
    <t>CAS-1686941-M6X7D0</t>
  </si>
  <si>
    <t>53691658296</t>
  </si>
  <si>
    <t>6de2b4ff-04d7-f011-ad8e-000d3acb3224</t>
  </si>
  <si>
    <t>5955b4cb-08d7-f011-8544-6045bde4e64f</t>
  </si>
  <si>
    <t>CAS-1697661-Q1X3J5</t>
  </si>
  <si>
    <t>94264725667</t>
  </si>
  <si>
    <t>ba0ada4e-dccf-f011-ad8e-000d3acb3224</t>
  </si>
  <si>
    <t>b7ddbd1e-57d9-f011-8544-6045bde4e64f</t>
  </si>
  <si>
    <t>CAS-1691197-C0S0B9</t>
  </si>
  <si>
    <t>80688678444</t>
  </si>
  <si>
    <t>c0d7be81-6a8c-f011-8151-000d3ad157cb</t>
  </si>
  <si>
    <t>2b7796d4-00da-f011-8544-6045bde4e64f</t>
  </si>
  <si>
    <t>CAS-1646066-S6R1Y2</t>
  </si>
  <si>
    <t>82692818778</t>
  </si>
  <si>
    <t>4fb4cc96-45d9-f011-ad8e-000d3acb3224</t>
  </si>
  <si>
    <t>357de6f4-04da-f011-8544-6045bde4e64f</t>
  </si>
  <si>
    <t>CAS-1698577-R4Q8D6</t>
  </si>
  <si>
    <t>18693621957</t>
  </si>
  <si>
    <t>cfc3a696-31da-f011-ad8e-000d3acb3224</t>
  </si>
  <si>
    <t>ae4cb96f-49da-f011-8544-6045bde4e64f</t>
  </si>
  <si>
    <t>CAS-1700055-V9D2K9</t>
  </si>
  <si>
    <t>51690549770</t>
  </si>
  <si>
    <t>96f9af1a-dcc9-f011-ad8e-000d3acb3224</t>
  </si>
  <si>
    <t>3ca77048-4ada-f011-8544-6045bde4e64f</t>
  </si>
  <si>
    <t>CAS-1686273-G3G3K9</t>
  </si>
  <si>
    <t>53620729334</t>
  </si>
  <si>
    <t>0947f2f8-35da-f011-ad8e-000d3acb3224</t>
  </si>
  <si>
    <t>75c1a304-4dda-f011-8544-6045bde4e64f</t>
  </si>
  <si>
    <t>CAS-1700113-L9G6Z2</t>
  </si>
  <si>
    <t>48691457388</t>
  </si>
  <si>
    <t>28ae6bea-64d9-f011-ad8e-000d3acb3224</t>
  </si>
  <si>
    <t>6581d3eb-edda-f011-8544-6045bde4e64f</t>
  </si>
  <si>
    <t>CAS-1698936-P2V3C5</t>
  </si>
  <si>
    <t>28693430394</t>
  </si>
  <si>
    <t>d8a7d759-7dd2-f011-ad8e-000d3acb3224</t>
  </si>
  <si>
    <t>75bab7d6-f1da-f011-8544-6045bde4e64f</t>
  </si>
  <si>
    <t>CAS-1693463-R5B1Y0</t>
  </si>
  <si>
    <t>21693489520</t>
  </si>
  <si>
    <t>769370d2-569f-f011-aa44-002248948796</t>
  </si>
  <si>
    <t>3fd355a4-19db-f011-8544-6045bde4e64f</t>
  </si>
  <si>
    <t>CAS-1656117-F2Z4X2</t>
  </si>
  <si>
    <t>43878766583</t>
  </si>
  <si>
    <t>42ee455f-f2d4-f011-ad8e-000d3acb3224</t>
  </si>
  <si>
    <t>a3274dcb-55db-f011-8544-6045bde4e64f</t>
  </si>
  <si>
    <t>CAS-1695526-D3K2H1</t>
  </si>
  <si>
    <t>65726763270</t>
  </si>
  <si>
    <t>2e14b292-c1db-f011-ad8e-000d3acb3224</t>
  </si>
  <si>
    <t>a49bf886-ccdb-f011-8544-6045bde4e64f</t>
  </si>
  <si>
    <t>CAS-1702054-M0Z9T1</t>
  </si>
  <si>
    <t>52171182035</t>
  </si>
  <si>
    <t>5a057107-06b6-f011-aa44-00224898c55c</t>
  </si>
  <si>
    <t>003cc41d-cddb-f011-8544-6045bde4e64f</t>
  </si>
  <si>
    <t>CAS-1671619-T2Q7Y0</t>
  </si>
  <si>
    <t>27697311316</t>
  </si>
  <si>
    <t>d9432685-cada-f011-ad8e-000d3acb3224</t>
  </si>
  <si>
    <t>252249a2-87dc-f011-8544-6045bde4e64f</t>
  </si>
  <si>
    <t>CAS-1700543-D1G5V0</t>
  </si>
  <si>
    <t>31693767896</t>
  </si>
  <si>
    <t>8ef50646-08d4-f011-ad8e-000d3acb3224</t>
  </si>
  <si>
    <t>a14a4091-aedd-f011-8544-6045bde4e64f</t>
  </si>
  <si>
    <t>CAS-1694472-T1Y0W2</t>
  </si>
  <si>
    <t>39940143872</t>
  </si>
  <si>
    <t>e08afab8-a4ea-f011-8406-000d3ad1b209</t>
  </si>
  <si>
    <t>CAS-1708575-S7L5K7</t>
  </si>
  <si>
    <t>e5d23ae6-73f2-f011-8406-7ced8d3425cf</t>
  </si>
  <si>
    <t>CAS-1717663-L9C3K5</t>
  </si>
  <si>
    <t>2d0b5f5b-cade-f011-ad8e-000d3acb3224</t>
  </si>
  <si>
    <t>22984ea9-e1de-f011-8544-6045bde4e64f</t>
  </si>
  <si>
    <t>CAS-1703595-J3M5D8</t>
  </si>
  <si>
    <t>64940233117</t>
  </si>
  <si>
    <t>d7923ab7-99df-f011-8543-6045bdc36fe0</t>
  </si>
  <si>
    <t>CAS-1704374-N3Y0S9</t>
  </si>
  <si>
    <t>2c2a157d-c4c8-f011-ad8e-000d3acb3224</t>
  </si>
  <si>
    <t>9ca6ce6f-e2de-f011-8544-6045bde4e64f</t>
  </si>
  <si>
    <t>CAS-1684818-H0D2H8</t>
  </si>
  <si>
    <t>40688687121</t>
  </si>
  <si>
    <t>4d18e9a6-54cf-f011-ad8e-000d3acb3224</t>
  </si>
  <si>
    <t>af2826f3-e3de-f011-8544-6045bde4e64f</t>
  </si>
  <si>
    <t>CAS-1690918-N5W7W4</t>
  </si>
  <si>
    <t>52460361410</t>
  </si>
  <si>
    <t>89fda04c-d5de-f011-ad8e-000d3acb3224</t>
  </si>
  <si>
    <t>92efe1f7-e7de-f011-8544-6045bde4e64f</t>
  </si>
  <si>
    <t>CAS-1703695-D5F9H2</t>
  </si>
  <si>
    <t>21801154584</t>
  </si>
  <si>
    <t>9bbaabf8-2c95-f011-aa44-002248948796</t>
  </si>
  <si>
    <t>de571d79-ebde-f011-8544-6045bde4e64f</t>
  </si>
  <si>
    <t>CAS-1651345-Y0X0T4</t>
  </si>
  <si>
    <t>63126029584</t>
  </si>
  <si>
    <t>1b7ee52c-a2df-f011-8543-7ced8da1d72a</t>
  </si>
  <si>
    <t>CAS-1704434-M0Z0F5</t>
  </si>
  <si>
    <t>f7141999-eade-f011-ad8e-000d3acb3224</t>
  </si>
  <si>
    <t>75bea8ff-05df-f011-8544-6045bde4e64f</t>
  </si>
  <si>
    <t>CAS-1703942-R1T5G0</t>
  </si>
  <si>
    <t>23636672575</t>
  </si>
  <si>
    <t>4fd333a0-afdf-f011-8543-7ced8da1d72a</t>
  </si>
  <si>
    <t>CAS-1704516-L4Y8P3</t>
  </si>
  <si>
    <t>45ec91b6-b5a4-f011-aa44-002248948796</t>
  </si>
  <si>
    <t>70a18ac9-afdf-f011-8544-6045bde4e64f</t>
  </si>
  <si>
    <t>CAS-1658540-N3L4J9</t>
  </si>
  <si>
    <t>74690180486</t>
  </si>
  <si>
    <t>ca7b0e14-9ddf-f011-ad8e-000d3acb3224</t>
  </si>
  <si>
    <t>26b3b77a-b0df-f011-8544-6045bde4e64f</t>
  </si>
  <si>
    <t>CAS-1704397-Z1Q5C3</t>
  </si>
  <si>
    <t>40693933032</t>
  </si>
  <si>
    <t>fcadb27d-4fd9-f011-ad8e-000d3acb3224</t>
  </si>
  <si>
    <t>db1005ad-b2df-f011-8544-6045bde4e64f</t>
  </si>
  <si>
    <t>CAS-1698696-Z5W9H9</t>
  </si>
  <si>
    <t>73991874286</t>
  </si>
  <si>
    <t>2c61b2e3-5e51-f011-95f3-000d3aca6c5f</t>
  </si>
  <si>
    <t>bb57fbea-b3df-f011-8544-6045bde4e64f</t>
  </si>
  <si>
    <t>CAS-1612565-N5G8V3</t>
  </si>
  <si>
    <t>76249570384</t>
  </si>
  <si>
    <t>ffc4e2c4-9384-f011-8151-000d3ad157cb</t>
  </si>
  <si>
    <t>0e5085b8-b2e3-f011-8544-6045bde4e64f</t>
  </si>
  <si>
    <t>CAS-1642590-C8Y0T2</t>
  </si>
  <si>
    <t>63870507033</t>
  </si>
  <si>
    <t>64177931-32e4-f011-ad8e-000d3acb3224</t>
  </si>
  <si>
    <t>30ef8e17-41e4-f011-8544-6045bde4e64f</t>
  </si>
  <si>
    <t>CAS-1705745-C0N5R1</t>
  </si>
  <si>
    <t>74139213879</t>
  </si>
  <si>
    <t>aad53adc-15cb-f011-ad8e-000d3acb3224</t>
  </si>
  <si>
    <t>303ac4a0-46e4-f011-8544-6045bde4e64f</t>
  </si>
  <si>
    <t>CAS-1687196-P8S7D5</t>
  </si>
  <si>
    <t>38693490827</t>
  </si>
  <si>
    <t>91802fab-45eb-f011-8545-7c1e522b2eae</t>
  </si>
  <si>
    <t>CAS-1709034-Z1Q8D9</t>
  </si>
  <si>
    <t>265aabdd-e3c8-f011-ad8e-000d3acb3224</t>
  </si>
  <si>
    <t>a73a4295-6be4-f011-8544-6045bde4e64f</t>
  </si>
  <si>
    <t>CAS-1685105-C5S0Y6</t>
  </si>
  <si>
    <t>85692805762</t>
  </si>
  <si>
    <t>65943d29-a1db-f011-ad8e-000d3acb3224</t>
  </si>
  <si>
    <t>0469ccbe-0fe5-f011-8544-6045bde4e64f</t>
  </si>
  <si>
    <t>CAS-1701635-M4F0K0</t>
  </si>
  <si>
    <t>32477913917</t>
  </si>
  <si>
    <t>0f83cd97-c3de-f011-ad8e-000d3acb3224</t>
  </si>
  <si>
    <t>CAS-1703529-D4K0M9</t>
  </si>
  <si>
    <t>d35c95c6-efb9-f011-bbd2-00224892ad8e</t>
  </si>
  <si>
    <t>b555a519-c6e5-f011-8544-6045bde4e64f</t>
  </si>
  <si>
    <t>ccbf682f-feb2-f011-aa44-002248948796</t>
  </si>
  <si>
    <t>CAS-1674189-H3P9Y9</t>
  </si>
  <si>
    <t>95148753959</t>
  </si>
  <si>
    <t>6f8416e5-216c-f011-95f3-000d3ad1cf65</t>
  </si>
  <si>
    <t>8e46c6e8-f4e6-f011-8544-6045bde4e64f</t>
  </si>
  <si>
    <t>CAS-1630380-X8Q6T7</t>
  </si>
  <si>
    <t>72309812615</t>
  </si>
  <si>
    <t>c95a157c-12da-f011-ad8e-000d3acb3224</t>
  </si>
  <si>
    <t>09a4bbb4-78e9-f011-8544-6045bde4e64f</t>
  </si>
  <si>
    <t>CAS-1699679-R8J3D1</t>
  </si>
  <si>
    <t>95820035801</t>
  </si>
  <si>
    <t>c4f0127c-ada4-f011-aa44-002248948796</t>
  </si>
  <si>
    <t>18373a99-eee9-f011-8544-6045bde4e64f</t>
  </si>
  <si>
    <t>CAS-1658477-J1P5H9</t>
  </si>
  <si>
    <t>82618339192</t>
  </si>
  <si>
    <t>a9198c5f-c8cc-f011-ad8e-000d3acb3224</t>
  </si>
  <si>
    <t>420d70ab-eee9-f011-8544-6045bde4e64f</t>
  </si>
  <si>
    <t>CAS-1688583-Y9B3R1</t>
  </si>
  <si>
    <t>54692819846</t>
  </si>
  <si>
    <t>4e00ae28-19e9-f011-ad8e-000d3acb3224</t>
  </si>
  <si>
    <t>aa88fa66-f1e9-f011-8544-6045bde4e64f</t>
  </si>
  <si>
    <t>CAS-1707333-H3H6H2</t>
  </si>
  <si>
    <t>46376362363</t>
  </si>
  <si>
    <t>fbbce45d-3174-f111-9b48-002248926028</t>
  </si>
  <si>
    <t>CAS-1810757-D8G9G2</t>
  </si>
  <si>
    <t>b286d84c-eeea-f011-92b9-000d3ad1cf65</t>
  </si>
  <si>
    <t>0663fd3e-4beb-f011-8544-6045bde4e64f</t>
  </si>
  <si>
    <t>CAS-1708997-B3R6B8</t>
  </si>
  <si>
    <t>73694114657</t>
  </si>
  <si>
    <t>fea3df2e-e1da-f011-ad8e-000d3acb3224</t>
  </si>
  <si>
    <t>c203b1ba-6eeb-f011-8544-6045bde4e64f</t>
  </si>
  <si>
    <t>CAS-1700766-G3F2N7</t>
  </si>
  <si>
    <t>18740752239</t>
  </si>
  <si>
    <t>98414933-8bdc-f011-ad8e-000d3acb3224</t>
  </si>
  <si>
    <t>ee6bae56-32ec-f011-8544-6045bde4e64f</t>
  </si>
  <si>
    <t>CAS-1702817-X7L4Z9</t>
  </si>
  <si>
    <t>14668278297</t>
  </si>
  <si>
    <t>b18ea531-6413-f111-83da-002248108a02</t>
  </si>
  <si>
    <t>c55496fc-4914-f111-8342-6045bde523ce</t>
  </si>
  <si>
    <t>CAS-1752789-D1L9B5</t>
  </si>
  <si>
    <t>59693139365</t>
  </si>
  <si>
    <t>ddba0e55-2113-f111-83da-002248108a02</t>
  </si>
  <si>
    <t>5724066f-4b14-f111-8342-6045bde523ce</t>
  </si>
  <si>
    <t>CAS-1752736-Z2X5Z1</t>
  </si>
  <si>
    <t>14695646961</t>
  </si>
  <si>
    <t>b2b8fd15-b515-f111-83da-002248108a02</t>
  </si>
  <si>
    <t>42c2206b-c215-f111-8342-6045bde523ce</t>
  </si>
  <si>
    <t>CAS-1753663-Y5Y7M0</t>
  </si>
  <si>
    <t>28695050394</t>
  </si>
  <si>
    <t>de67e787-8fa9-f011-aa44-002248948796</t>
  </si>
  <si>
    <t>4f68ebfe-b517-f111-8342-6045bde523ce</t>
  </si>
  <si>
    <t>CAS-1662295-B0Z2S9</t>
  </si>
  <si>
    <t>52289324132</t>
  </si>
  <si>
    <t>62b8aeab-ad17-f111-83da-002248108a02</t>
  </si>
  <si>
    <t>e274f6ed-b717-f111-8342-6045bde523ce</t>
  </si>
  <si>
    <t>CAS-1755661-W1N6W0</t>
  </si>
  <si>
    <t>60575633118</t>
  </si>
  <si>
    <t>89740775-4f18-f111-8341-7c1e522b4375</t>
  </si>
  <si>
    <t>CAS-1756128-Y8X1F5</t>
  </si>
  <si>
    <t>972ddb0a-4418-f111-9730-002248108a02</t>
  </si>
  <si>
    <t>eacdd54c-0019-f111-8342-6045bde523ce</t>
  </si>
  <si>
    <t>CAS-1756057-C9Z1Q3</t>
  </si>
  <si>
    <t>38695913921</t>
  </si>
  <si>
    <t>3cf96f3a-8bd4-f011-ad8e-000d3acb3224</t>
  </si>
  <si>
    <t>c7f4b7cb-0319-f111-8342-6045bde523ce</t>
  </si>
  <si>
    <t>CAS-1694729-F3M7N4</t>
  </si>
  <si>
    <t>19690587707</t>
  </si>
  <si>
    <t>421507ad-b919-f111-9730-002248108a02</t>
  </si>
  <si>
    <t>a3903894-c419-f111-8342-6045bde523ce</t>
  </si>
  <si>
    <t>CAS-1756745-S5F7K3</t>
  </si>
  <si>
    <t>59695724022</t>
  </si>
  <si>
    <t>7812fc24-9110-f111-83da-002248108a02</t>
  </si>
  <si>
    <t>f169dc32-881a-f111-8342-6045bde523ce</t>
  </si>
  <si>
    <t>CAS-1750657-L6H3C6</t>
  </si>
  <si>
    <t>60666031456</t>
  </si>
  <si>
    <t>b1938461-2d0d-f111-83da-002248108a02</t>
  </si>
  <si>
    <t>5e0c3781-4c1b-f111-8342-6045bde523ce</t>
  </si>
  <si>
    <t>CAS-1748453-F0N1X8</t>
  </si>
  <si>
    <t>12694893215</t>
  </si>
  <si>
    <t>1da9d51f-4b1b-f111-9730-002248108a02</t>
  </si>
  <si>
    <t>4da135ae-a31b-f111-8342-6045bde523ce</t>
  </si>
  <si>
    <t>CAS-1757066-V2S6N6</t>
  </si>
  <si>
    <t>14834230725</t>
  </si>
  <si>
    <t>1d047de5-171c-f111-8341-7ced8d338f5f</t>
  </si>
  <si>
    <t>CAS-1757449-W3L0S9</t>
  </si>
  <si>
    <t>dc4313c9-37b9-f011-aa44-00224898c55c</t>
  </si>
  <si>
    <t>cf8f441c-661c-f111-8342-6045bde523ce</t>
  </si>
  <si>
    <t>CAS-1673690-T0P4B5</t>
  </si>
  <si>
    <t>71920635074</t>
  </si>
  <si>
    <t>b638d57b-dd1c-f111-9730-002248108a02</t>
  </si>
  <si>
    <t>2e987e9d-e31c-f111-8342-6045bde523ce</t>
  </si>
  <si>
    <t>CAS-1758039-Z9C7K6</t>
  </si>
  <si>
    <t>43756399424</t>
  </si>
  <si>
    <t>b1bf60ce-8913-f111-83da-002248108a02</t>
  </si>
  <si>
    <t>b6759716-ba1d-f111-8342-6045bde523ce</t>
  </si>
  <si>
    <t>CAS-1753046-W9Q8P7</t>
  </si>
  <si>
    <t>32695164633</t>
  </si>
  <si>
    <t>10b51106-d01d-f111-9730-002248108a02</t>
  </si>
  <si>
    <t>9fdf02f4-731e-f111-8342-6045bde523ce</t>
  </si>
  <si>
    <t>CAS-1758964-C1M6P0</t>
  </si>
  <si>
    <t>99681832550</t>
  </si>
  <si>
    <t>fc8e5724-b216-f111-83da-002248108a02</t>
  </si>
  <si>
    <t>d3fff6dd-2920-f111-8342-6045bde523ce</t>
  </si>
  <si>
    <t>CAS-1754543-S4Q2K3</t>
  </si>
  <si>
    <t>95695738455</t>
  </si>
  <si>
    <t>a573aaaf-ba20-f111-9730-002248108a02</t>
  </si>
  <si>
    <t>adc137ef-e220-f111-8342-6045bde523ce</t>
  </si>
  <si>
    <t>CAS-1760110-J0W0H4</t>
  </si>
  <si>
    <t>39252108790</t>
  </si>
  <si>
    <t>47177397-7021-f111-9730-002248108a02</t>
  </si>
  <si>
    <t>ffd4d520-7721-f111-8342-6045bde523ce</t>
  </si>
  <si>
    <t>CAS-1760965-Z8W3S8</t>
  </si>
  <si>
    <t>22719259820</t>
  </si>
  <si>
    <t>48c148f6-3a27-ec11-b76a-00155d783891</t>
  </si>
  <si>
    <t>a2368c59-7b21-f111-8342-6045bde523ce</t>
  </si>
  <si>
    <t>CAS-919128-F2L1X0</t>
  </si>
  <si>
    <t>90076857031</t>
  </si>
  <si>
    <t>e410d0de-b221-f111-9730-002248108a02</t>
  </si>
  <si>
    <t>6bf32968-b921-f111-8342-6045bde523ce</t>
  </si>
  <si>
    <t>CAS-1761324-M2C5W1</t>
  </si>
  <si>
    <t>30591899257</t>
  </si>
  <si>
    <t>b06b993a-b421-f111-9730-002248108a02</t>
  </si>
  <si>
    <t>3b0c4510-ba21-f111-8342-6045bde523ce</t>
  </si>
  <si>
    <t>CAS-1761344-J8T9B5</t>
  </si>
  <si>
    <t>98696163265</t>
  </si>
  <si>
    <t>f3b4f6d3-6922-f111-8341-6045bdc25037</t>
  </si>
  <si>
    <t>CAS-1761840-L8J3G0</t>
  </si>
  <si>
    <t>e2f1e2e6-260a-f111-83da-002248948c85</t>
  </si>
  <si>
    <t>95340b36-be21-f111-8342-6045bde523ce</t>
  </si>
  <si>
    <t>CAS-1745515-H2P7D9</t>
  </si>
  <si>
    <t>14695842981</t>
  </si>
  <si>
    <t>8855857e-75fd-f011-bb47-002248986e94</t>
  </si>
  <si>
    <t>2fb74eeb-be21-f111-8342-6045bde523ce</t>
  </si>
  <si>
    <t>CAS-1734369-X5M1K9</t>
  </si>
  <si>
    <t>16694216861</t>
  </si>
  <si>
    <t>ab1317dc-ab21-f111-9730-002248108a02</t>
  </si>
  <si>
    <t>18872bed-6522-f111-8342-6045bde523ce</t>
  </si>
  <si>
    <t>CAS-1761264-L3C5Y4</t>
  </si>
  <si>
    <t>74190501962</t>
  </si>
  <si>
    <t>e6d19dea-7722-f111-8341-70a8a555d305</t>
  </si>
  <si>
    <t>CAS-1761941-X8H1R1</t>
  </si>
  <si>
    <t>2b5cf10d-6422-f111-9730-002248108a02</t>
  </si>
  <si>
    <t>b3322054-6922-f111-8342-6045bde523ce</t>
  </si>
  <si>
    <t>CAS-1761785-R3J3Q9</t>
  </si>
  <si>
    <t>17275365250</t>
  </si>
  <si>
    <t>8f9e418b-50b5-f011-aa43-00224892193c</t>
  </si>
  <si>
    <t>c63702ce-2123-f111-8342-6045bde523ce</t>
  </si>
  <si>
    <t>CAS-1670912-K9C6S7</t>
  </si>
  <si>
    <t>73928201952</t>
  </si>
  <si>
    <t>268ba74a-f81c-f111-9730-002248108a02</t>
  </si>
  <si>
    <t>c6e9a46f-2523-f111-8342-6045bde523ce</t>
  </si>
  <si>
    <t>CAS-1758225-J0D9S4</t>
  </si>
  <si>
    <t>25311353169</t>
  </si>
  <si>
    <t>318c57b0-7904-f111-83da-002248948c85</t>
  </si>
  <si>
    <t>e00055fe-7623-f111-8342-6045bde523ce</t>
  </si>
  <si>
    <t>CAS-1741065-P0J0H9</t>
  </si>
  <si>
    <t>17087993512</t>
  </si>
  <si>
    <t>608c2d5c-2219-f111-9730-002248108a02</t>
  </si>
  <si>
    <t>c85b5728-5e24-f111-8342-6045bde523ce</t>
  </si>
  <si>
    <t>CAS-1756673-B1H6R4</t>
  </si>
  <si>
    <t>33606868913</t>
  </si>
  <si>
    <t>ed2ddd1d-0a25-f111-9730-002248108a02</t>
  </si>
  <si>
    <t>fa7b5954-8625-f111-8342-6045bde523ce</t>
  </si>
  <si>
    <t>CAS-1763592-S4X4Y3</t>
  </si>
  <si>
    <t>58692039375</t>
  </si>
  <si>
    <t>d686bc01-6418-f111-9730-002248108a02</t>
  </si>
  <si>
    <t>9ea3ed35-1926-f111-8342-6045bde523ce</t>
  </si>
  <si>
    <t>CAS-1756235-V1P9P5</t>
  </si>
  <si>
    <t>26695742520</t>
  </si>
  <si>
    <t>099e5b92-6122-f111-9730-002248108a02</t>
  </si>
  <si>
    <t>361c2dba-2627-f111-8342-6045bde523ce</t>
  </si>
  <si>
    <t>CAS-1761771-J8X4W3</t>
  </si>
  <si>
    <t>79347573680</t>
  </si>
  <si>
    <t>7e8af888-0828-f111-8341-7c1e5263624f</t>
  </si>
  <si>
    <t>CAS-1765539-P3K9X8</t>
  </si>
  <si>
    <t>695e1f4f-e627-f111-8341-000d3ad0f997</t>
  </si>
  <si>
    <t>1ef6123a-2a27-f111-8342-6045bde523ce</t>
  </si>
  <si>
    <t>09ee5fb5-8b13-f111-83da-002248108a02</t>
  </si>
  <si>
    <t>CAS-1765233-M6B2T3</t>
  </si>
  <si>
    <t>35655208950</t>
  </si>
  <si>
    <t>CAS-1753066-L1F9N5</t>
  </si>
  <si>
    <t>0804493c-0727-f111-9730-002248108a02</t>
  </si>
  <si>
    <t>8e513f9b-2d27-f111-8342-6045bde523ce</t>
  </si>
  <si>
    <t>CAS-1764389-N8W4Q5</t>
  </si>
  <si>
    <t>25694604076</t>
  </si>
  <si>
    <t>4c7dd2e1-1227-f111-9730-002248108a02</t>
  </si>
  <si>
    <t>f6dba84f-2e27-f111-8342-6045bde523ce</t>
  </si>
  <si>
    <t>CAS-1764434-T5T6J7</t>
  </si>
  <si>
    <t>75694603917</t>
  </si>
  <si>
    <t>c5722b63-a026-f111-9730-002248108a02</t>
  </si>
  <si>
    <t>e115f40a-4d27-f111-8342-6045bde523ce</t>
  </si>
  <si>
    <t>CAS-1764318-P4D6N1</t>
  </si>
  <si>
    <t>64137135715</t>
  </si>
  <si>
    <t>c3672fca-3727-f111-9730-002248108a02</t>
  </si>
  <si>
    <t>8b2380ba-4d27-f111-8342-6045bde523ce</t>
  </si>
  <si>
    <t>CAS-1764812-H1C7X4</t>
  </si>
  <si>
    <t>72302490387</t>
  </si>
  <si>
    <t>db123866-8f22-f111-9730-002248108a02</t>
  </si>
  <si>
    <t>5c720a69-4e27-f111-8342-6045bde523ce</t>
  </si>
  <si>
    <t>CAS-1762162-G2D1G8</t>
  </si>
  <si>
    <t>38878080156</t>
  </si>
  <si>
    <t>20d98c6f-f827-f111-8341-7ced8da2c6e0</t>
  </si>
  <si>
    <t>CAS-1765374-N6R4B0</t>
  </si>
  <si>
    <t>b7abc202-0a27-f111-9730-002248108a02</t>
  </si>
  <si>
    <t>75904a1d-4f27-f111-8342-6045bde523ce</t>
  </si>
  <si>
    <t>CAS-1764394-R8W8B4</t>
  </si>
  <si>
    <t>28460497112</t>
  </si>
  <si>
    <t>864a7ae6-fe27-f111-8341-7ced8da2a923</t>
  </si>
  <si>
    <t>CAS-1765442-C6F0P3</t>
  </si>
  <si>
    <t>0b66f378-a6fc-f011-bb47-002248986e94</t>
  </si>
  <si>
    <t>2d6ef19d-eb27-f111-8342-6045bde523ce</t>
  </si>
  <si>
    <t>CAS-1731385-V1N4Y2</t>
  </si>
  <si>
    <t>89691800996</t>
  </si>
  <si>
    <t>c444345c-e8c1-f011-aa44-00224893967e</t>
  </si>
  <si>
    <t>3efb60ef-53f8-f011-8406-6045bde523ce</t>
  </si>
  <si>
    <t>CAS-1680367-L7X4H0</t>
  </si>
  <si>
    <t>39515300794</t>
  </si>
  <si>
    <t>44618498-22f8-f011-92b9-000d3ad1cf65</t>
  </si>
  <si>
    <t>d4e21a85-55f8-f011-8406-6045bde523ce</t>
  </si>
  <si>
    <t>CAS-1724986-K7K7G0</t>
  </si>
  <si>
    <t>31747902184</t>
  </si>
  <si>
    <t>5bd5670c-79fd-f011-bb47-002248986e94</t>
  </si>
  <si>
    <t>d71c469e-80fd-f011-8406-6045bde523ce</t>
  </si>
  <si>
    <t>CAS-1734453-N8X2W9</t>
  </si>
  <si>
    <t>59487849455</t>
  </si>
  <si>
    <t>1ac8c6e5-69ef-f011-92b9-000d3ad1cf65</t>
  </si>
  <si>
    <t>439ec549-97fd-f011-8406-6045bde523ce</t>
  </si>
  <si>
    <t>CAS-1712640-Z9L2N7</t>
  </si>
  <si>
    <t>43767794385</t>
  </si>
  <si>
    <t>524f478d-7c2d-f111-88b3-6045bde6d778</t>
  </si>
  <si>
    <t>CAS-1769096-C1C4Y0</t>
  </si>
  <si>
    <t>2e3492cc-dced-f011-92b9-000d3ad1cf65</t>
  </si>
  <si>
    <t>23a644ee-bcfd-f011-8406-6045bde523ce</t>
  </si>
  <si>
    <t>CAS-1711666-G3C6Y9</t>
  </si>
  <si>
    <t>20377953880</t>
  </si>
  <si>
    <t>09e6a812-6ffd-f011-bb47-002248986e94</t>
  </si>
  <si>
    <t>d0f44b4e-befd-f011-8406-6045bde523ce</t>
  </si>
  <si>
    <t>CAS-1733530-Z1V4H6</t>
  </si>
  <si>
    <t>82894386140</t>
  </si>
  <si>
    <t>356359b6-7001-f111-bb47-002248986e94</t>
  </si>
  <si>
    <t>eb6ffb87-8801-f111-8407-6045bde523ce</t>
  </si>
  <si>
    <t>CAS-1739347-X9C5F3</t>
  </si>
  <si>
    <t>42660930492</t>
  </si>
  <si>
    <t>b8ba0a09-e602-f111-8408-6045bdc4655a</t>
  </si>
  <si>
    <t>CAS-1740423-Y7C2Z8</t>
  </si>
  <si>
    <t>4e11c9a9-9501-f111-bb47-002248986e94</t>
  </si>
  <si>
    <t>0bfd7070-ab01-f111-8407-6045bde523ce</t>
  </si>
  <si>
    <t>CAS-1739655-H5V7M2</t>
  </si>
  <si>
    <t>94753412535</t>
  </si>
  <si>
    <t>96b605d4-8bfd-f011-bb47-002248986e94</t>
  </si>
  <si>
    <t>9f9ba372-2802-f111-8407-6045bde523ce</t>
  </si>
  <si>
    <t>CAS-1734997-M8B0N9</t>
  </si>
  <si>
    <t>49694265604</t>
  </si>
  <si>
    <t>e7b86f9d-d6f7-f011-92b9-000d3ad1cf65</t>
  </si>
  <si>
    <t>549cc4e7-2902-f111-8407-6045bde523ce</t>
  </si>
  <si>
    <t>CAS-1724057-K2N4K5</t>
  </si>
  <si>
    <t>58197419404</t>
  </si>
  <si>
    <t>9ad0a4ed-b3b2-f011-aa44-002248948796</t>
  </si>
  <si>
    <t>e892f1c0-2a02-f111-8407-6045bde523ce</t>
  </si>
  <si>
    <t>CAS-1666915-H4D1Q5</t>
  </si>
  <si>
    <t>40688392707</t>
  </si>
  <si>
    <t>efcafaab-f202-f111-8406-6045bde4e8c5</t>
  </si>
  <si>
    <t>CAS-1740490-V9V0Q9</t>
  </si>
  <si>
    <t>f56d0e9e-ab78-f011-95f2-0022489771dc</t>
  </si>
  <si>
    <t>2fddd44a-2b02-f111-8407-6045bde523ce</t>
  </si>
  <si>
    <t>CAS-1636448-W9X6Z4</t>
  </si>
  <si>
    <t>71461650987</t>
  </si>
  <si>
    <t>8290c064-18f3-f011-92b9-000d3ad1cf65</t>
  </si>
  <si>
    <t>36b073c8-b204-f111-8407-6045bde523ce</t>
  </si>
  <si>
    <t>CAS-1718370-W8M6G5</t>
  </si>
  <si>
    <t>64924431324</t>
  </si>
  <si>
    <t>9a568b1b-cfdf-f011-ad8e-000d3acb3224</t>
  </si>
  <si>
    <t>beed1d0e-7f05-f111-8407-6045bde523ce</t>
  </si>
  <si>
    <t>CAS-1704741-W0F0W5</t>
  </si>
  <si>
    <t>84692672987</t>
  </si>
  <si>
    <t>1a9d28c8-c705-f111-83da-002248948c85</t>
  </si>
  <si>
    <t>011c602c-db05-f111-8407-6045bde523ce</t>
  </si>
  <si>
    <t>CAS-1742067-T8X2D2</t>
  </si>
  <si>
    <t>67691955192</t>
  </si>
  <si>
    <t>c6cc2a15-3306-f111-8406-7c1e5262b7e1</t>
  </si>
  <si>
    <t>CAS-1743186-Q3T4Z4</t>
  </si>
  <si>
    <t>06a75238-4006-f111-83da-002248948c85</t>
  </si>
  <si>
    <t>94fc3730-5c06-f111-8407-6045bde523ce</t>
  </si>
  <si>
    <t>CAS-1743294-L9C9S3</t>
  </si>
  <si>
    <t>44695160626</t>
  </si>
  <si>
    <t>851c3071-5706-f111-83da-002248948c85</t>
  </si>
  <si>
    <t>160837ee-5e06-f111-8407-6045bde523ce</t>
  </si>
  <si>
    <t>CAS-1743450-C1Y6N6</t>
  </si>
  <si>
    <t>94218387560</t>
  </si>
  <si>
    <t>2c4f955c-de06-f111-8406-6045bde5b98f</t>
  </si>
  <si>
    <t>CAS-1743633-G2L0G4</t>
  </si>
  <si>
    <t>2dd3f141-6e05-f111-83da-002248948c85</t>
  </si>
  <si>
    <t>01f5832b-ee06-f111-8407-6045bde523ce</t>
  </si>
  <si>
    <t>CAS-1741829-P8D7G8</t>
  </si>
  <si>
    <t>77695019893</t>
  </si>
  <si>
    <t>0d948d5c-27b2-f011-aa44-002248948796</t>
  </si>
  <si>
    <t>9663f8b9-f106-f111-8407-6045bde523ce</t>
  </si>
  <si>
    <t>CAS-1666816-X6C8D2</t>
  </si>
  <si>
    <t>19144915833</t>
  </si>
  <si>
    <t>7ae218c0-9500-f111-bb47-002248986e94</t>
  </si>
  <si>
    <t>4a6fd0f9-ae07-f111-8407-6045bde523ce</t>
  </si>
  <si>
    <t>CAS-1738442-D1N5N2</t>
  </si>
  <si>
    <t>77683453018</t>
  </si>
  <si>
    <t>4270b5b6-a707-f111-83da-002248948c85</t>
  </si>
  <si>
    <t>afe7cd51-b007-f111-8407-6045bde523ce</t>
  </si>
  <si>
    <t>CAS-1744257-F6W8Z2</t>
  </si>
  <si>
    <t>91897956093</t>
  </si>
  <si>
    <t>8ae2558c-cf07-f111-8407-6045bdc4655a</t>
  </si>
  <si>
    <t>CAS-1744707-F0Y7Z5</t>
  </si>
  <si>
    <t>edd601d4-ab07-f111-83da-002248948c85</t>
  </si>
  <si>
    <t>637142d3-7f08-f111-8407-6045bde523ce</t>
  </si>
  <si>
    <t>CAS-1744285-L0X9W5</t>
  </si>
  <si>
    <t>47691810474</t>
  </si>
  <si>
    <t>cc271179-2689-f011-8151-000d3ad157cb</t>
  </si>
  <si>
    <t>b1adb3ca-5409-f111-8407-6045bde523ce</t>
  </si>
  <si>
    <t>CAS-1644546-P8F5Z4</t>
  </si>
  <si>
    <t>36690608390</t>
  </si>
  <si>
    <t>81a7cde9-2d07-f111-83da-002248948c85</t>
  </si>
  <si>
    <t>10e1fd8a-5509-f111-8407-6045bde523ce</t>
  </si>
  <si>
    <t>CAS-1744133-N3Y3Y4</t>
  </si>
  <si>
    <t>16695177596</t>
  </si>
  <si>
    <t>ffe411e3-3709-f111-83da-002248948c85</t>
  </si>
  <si>
    <t>861c6023-5b09-f111-8407-6045bde523ce</t>
  </si>
  <si>
    <t>CAS-1745314-T2D2C4</t>
  </si>
  <si>
    <t>65927548818</t>
  </si>
  <si>
    <t>2aadd259-2e7b-f011-8151-00224893967e</t>
  </si>
  <si>
    <t>a54c5c6b-c509-f111-8407-6045bde523ce</t>
  </si>
  <si>
    <t>CAS-1637315-Y2L6N5</t>
  </si>
  <si>
    <t>29393828365</t>
  </si>
  <si>
    <t>9ee161d5-1f0a-f111-83da-002248948c85</t>
  </si>
  <si>
    <t>6e973b63-3b0a-f111-8407-6045bde523ce</t>
  </si>
  <si>
    <t>CAS-1745501-W5C7Y5</t>
  </si>
  <si>
    <t>79178583024</t>
  </si>
  <si>
    <t>007bff7c-60d1-f011-ad8e-000d3acb3224</t>
  </si>
  <si>
    <t>7f973b63-3b0a-f111-8407-6045bde523ce</t>
  </si>
  <si>
    <t>CAS-1692806-N6Y8X2</t>
  </si>
  <si>
    <t>91867671160</t>
  </si>
  <si>
    <t>f227238f-7808-f111-83da-002248948c85</t>
  </si>
  <si>
    <t>caf3f7d6-4e0a-f111-8407-6045bde523ce</t>
  </si>
  <si>
    <t>CAS-1744982-H6V1N6</t>
  </si>
  <si>
    <t>15691695780</t>
  </si>
  <si>
    <t>0f250af4-140a-f111-83da-002248948c85</t>
  </si>
  <si>
    <t>8bdf6f41-500a-f111-8407-6045bde523ce</t>
  </si>
  <si>
    <t>CAS-1745487-D3Q1G8</t>
  </si>
  <si>
    <t>89481579428</t>
  </si>
  <si>
    <t>d982c5b0-570a-f111-83da-002248948c85</t>
  </si>
  <si>
    <t>240e17bc-ab0a-f111-8407-6045bde523ce</t>
  </si>
  <si>
    <t>CAS-1745580-P2K2F2</t>
  </si>
  <si>
    <t>53689266313</t>
  </si>
  <si>
    <t>ee96fc83-70c3-f011-bbd3-00224810550c</t>
  </si>
  <si>
    <t>87a86833-280d-f111-8407-6045bde523ce</t>
  </si>
  <si>
    <t>eb3d4bf7-fca3-f011-aa44-002248948796</t>
  </si>
  <si>
    <t>CAS-1681154-T9D5B2</t>
  </si>
  <si>
    <t>90694838901</t>
  </si>
  <si>
    <t>1bb6506f-6108-f111-83da-002248948c85</t>
  </si>
  <si>
    <t>c5e73913-f20d-f111-8407-6045bde523ce</t>
  </si>
  <si>
    <t>CAS-1744883-W7C8Y9</t>
  </si>
  <si>
    <t>58610282608</t>
  </si>
  <si>
    <t>f89f9e5f-1b0e-f111-8406-6045bdc33f28</t>
  </si>
  <si>
    <t>CAS-1749377-N8L1D4</t>
  </si>
  <si>
    <t>bf340a2a-6110-f111-83da-002248108a02</t>
  </si>
  <si>
    <t>4622cfd1-6a10-f111-8407-6045bde523ce</t>
  </si>
  <si>
    <t>CAS-1750298-N8N4Z5</t>
  </si>
  <si>
    <t>54558905031</t>
  </si>
  <si>
    <t>c0518a99-12fc-f011-bb47-002248986e94</t>
  </si>
  <si>
    <t>fda9dedd-6f10-f111-8407-6045bde523ce</t>
  </si>
  <si>
    <t>CAS-1730750-T5M2R4</t>
  </si>
  <si>
    <t>33692317034</t>
  </si>
  <si>
    <t>a25fc3c6-ffbd-f011-aa44-00224898c55c</t>
  </si>
  <si>
    <t>1a0bc441-7510-f111-8407-6045bde523ce</t>
  </si>
  <si>
    <t>CAS-1677029-N7B3Z4</t>
  </si>
  <si>
    <t>62692268698</t>
  </si>
  <si>
    <t>6c7993ab-8608-f111-83da-002248948c85</t>
  </si>
  <si>
    <t>bd2e713d-7a10-f111-8407-6045bde523ce</t>
  </si>
  <si>
    <t>CAS-1745053-D2W5L9</t>
  </si>
  <si>
    <t>84692338819</t>
  </si>
  <si>
    <t>6d9277db-050b-f111-83da-002248948c85</t>
  </si>
  <si>
    <t>c039c391-9010-f111-8407-6045bde523ce</t>
  </si>
  <si>
    <t>CAS-1746096-X9P0T4</t>
  </si>
  <si>
    <t>26692924146</t>
  </si>
  <si>
    <t>7f27bf24-3411-f111-8406-7ced8d330907</t>
  </si>
  <si>
    <t>CAS-1751135-F3R5T0</t>
  </si>
  <si>
    <t>e02d740d-030e-f111-83da-002248108a02</t>
  </si>
  <si>
    <t>a2e2a3ec-9d12-f111-8407-6045bde523ce</t>
  </si>
  <si>
    <t>CAS-1749187-H0M7B3</t>
  </si>
  <si>
    <t>73685525428</t>
  </si>
  <si>
    <t>91dcb25a-c5f4-f011-92b9-000d3ad1cf65</t>
  </si>
  <si>
    <t>bff51283-9e12-f111-8407-6045bde523ce</t>
  </si>
  <si>
    <t>CAS-1719184-F0D9R8</t>
  </si>
  <si>
    <t>93691079240</t>
  </si>
  <si>
    <t>c89b7702-3211-f111-83da-002248108a02</t>
  </si>
  <si>
    <t>44783990-a012-f111-8407-6045bde523ce</t>
  </si>
  <si>
    <t>CAS-1751118-P9Y1R4</t>
  </si>
  <si>
    <t>88695368248</t>
  </si>
  <si>
    <t>c3b99dd8-64a2-f011-aa44-002248948796</t>
  </si>
  <si>
    <t>c178c056-c612-f111-8407-6045bde523ce</t>
  </si>
  <si>
    <t>CAS-1657074-W0B3F9</t>
  </si>
  <si>
    <t>45691182715</t>
  </si>
  <si>
    <t>77765424-bd12-f111-83da-002248108a02</t>
  </si>
  <si>
    <t>0163f00b-c712-f111-8407-6045bde523ce</t>
  </si>
  <si>
    <t>CAS-1752315-D6P4P3</t>
  </si>
  <si>
    <t>76450309714</t>
  </si>
  <si>
    <t>7d29361e-7713-f111-8341-7c1e528a11dc</t>
  </si>
  <si>
    <t>CAS-1752898-Z5X0T8</t>
  </si>
  <si>
    <t>ca0bd9c8-a0fd-f011-bb47-002248986e94</t>
  </si>
  <si>
    <t>8c6c04ea-e212-f111-8407-6045bde523ce</t>
  </si>
  <si>
    <t>CAS-1735700-V3C5K1</t>
  </si>
  <si>
    <t>51125498241</t>
  </si>
  <si>
    <t>ab2f8925-7813-f111-8407-6045bdc4655a</t>
  </si>
  <si>
    <t>CAS-1752904-C3H9J2</t>
  </si>
  <si>
    <t>ccf762ab-3f85-f011-8151-000d3ad157cb</t>
  </si>
  <si>
    <t>e1a6cb08-5913-f111-8407-6045bde523ce</t>
  </si>
  <si>
    <t>CAS-1642771-W9P6K9</t>
  </si>
  <si>
    <t>26869235642</t>
  </si>
  <si>
    <t>13ef394d-7210-f111-83da-002248108a02</t>
  </si>
  <si>
    <t>57c1a0a1-5a13-f111-8407-6045bde523ce</t>
  </si>
  <si>
    <t>CAS-1750500-S4L3L1</t>
  </si>
  <si>
    <t>59421604285</t>
  </si>
  <si>
    <t>af78ed0e-cd12-f111-83da-002248108a02</t>
  </si>
  <si>
    <t>8a7fcf84-5c13-f111-8407-6045bde523ce</t>
  </si>
  <si>
    <t>CAS-1752475-T7B2P5</t>
  </si>
  <si>
    <t>36486003259</t>
  </si>
  <si>
    <t>d5afb611-48f0-f011-92b9-000d3ad1cf65</t>
  </si>
  <si>
    <t>2548718c-9f13-f111-8407-6045bde523ce</t>
  </si>
  <si>
    <t>CAS-1714208-L3R7H4</t>
  </si>
  <si>
    <t>23804709624</t>
  </si>
  <si>
    <t>a4731a39-cc15-f111-8341-7ced8d330907</t>
  </si>
  <si>
    <t>CAS-1753766-X6M4W6</t>
  </si>
  <si>
    <t>3d42141a-6611-f111-83da-002248108a02</t>
  </si>
  <si>
    <t>4ab63fc0-aa13-f111-8407-6045bde523ce</t>
  </si>
  <si>
    <t>CAS-1751384-R6B8H1</t>
  </si>
  <si>
    <t>99722135331</t>
  </si>
  <si>
    <t>38ff175e-932c-f111-88b3-000d3acb342a</t>
  </si>
  <si>
    <t>e81f2377-0d2b-f111-88b4-6045bde523ce</t>
  </si>
  <si>
    <t>b57d6463-5729-f111-9730-002248108a02</t>
  </si>
  <si>
    <t>CAS-1768131-H5H6L7</t>
  </si>
  <si>
    <t>64156946792</t>
  </si>
  <si>
    <t>CAS-1766378-W0G4X6</t>
  </si>
  <si>
    <t>a95e6ce6-8dea-f011-92b9-000d3ad1cf65</t>
  </si>
  <si>
    <t>aac72f02-2c2c-f111-88b4-6045bde523ce</t>
  </si>
  <si>
    <t>CAS-1708344-R9R8L1</t>
  </si>
  <si>
    <t>15693395970</t>
  </si>
  <si>
    <t>21bf0727-a6f2-f011-92b9-000d3ad1cf65</t>
  </si>
  <si>
    <t>73703ce7-322c-f111-88b4-6045bde523ce</t>
  </si>
  <si>
    <t>CAS-1718265-Z6Q2V1</t>
  </si>
  <si>
    <t>65897367641</t>
  </si>
  <si>
    <t>c387c1cd-d528-f111-9730-002248108a02</t>
  </si>
  <si>
    <t>9202bacf-c22c-f111-88b4-6045bde523ce</t>
  </si>
  <si>
    <t>CAS-1766226-H6S7J6</t>
  </si>
  <si>
    <t>76695288889</t>
  </si>
  <si>
    <t>90191eea-6b26-f111-9730-002248108a02</t>
  </si>
  <si>
    <t>b6c96672-c32c-f111-88b4-6045bde523ce</t>
  </si>
  <si>
    <t>CAS-1764085-H0D8K4</t>
  </si>
  <si>
    <t>48696143174</t>
  </si>
  <si>
    <t>dbad7dab-b22d-f111-9730-002248108a02</t>
  </si>
  <si>
    <t>0ba6b019-bc2d-f111-88b4-6045bde523ce</t>
  </si>
  <si>
    <t>CAS-1769322-G3J3W5</t>
  </si>
  <si>
    <t>11086129269</t>
  </si>
  <si>
    <t>9ac25807-f311-f111-83da-002248108a02</t>
  </si>
  <si>
    <t>be2e8499-5f34-f111-88b4-6045bde523ce</t>
  </si>
  <si>
    <t>CAS-1751674-N4S1H9</t>
  </si>
  <si>
    <t>31498194374</t>
  </si>
  <si>
    <t>5654bb58-3132-f111-9730-002248108a02</t>
  </si>
  <si>
    <t>0eb3fdd7-b741-f111-88b4-6045bde523ce</t>
  </si>
  <si>
    <t>CAS-1770590-T5Q4S7</t>
  </si>
  <si>
    <t>38696896974</t>
  </si>
  <si>
    <t>c8c2ce83-033e-f111-9a91-002248966bca</t>
  </si>
  <si>
    <t>a5cd1314-ca41-f111-88b4-6045bde523ce</t>
  </si>
  <si>
    <t>CAS-1776813-N0J2N2</t>
  </si>
  <si>
    <t>18696770886</t>
  </si>
  <si>
    <t>4a5da425-d341-f111-9a91-002248966bca</t>
  </si>
  <si>
    <t>c101aa2e-dc41-f111-88b4-6045bde523ce</t>
  </si>
  <si>
    <t>CAS-1778336-H5H7D9</t>
  </si>
  <si>
    <t>36696932082</t>
  </si>
  <si>
    <t>1ab4f9c1-eb41-f111-88b4-7c1e528a39fa</t>
  </si>
  <si>
    <t>CAS-1778461-Z4X9B0</t>
  </si>
  <si>
    <t>75f3cb1c-4922-f111-9730-002248108a02</t>
  </si>
  <si>
    <t>9607638c-dd41-f111-88b4-6045bde523ce</t>
  </si>
  <si>
    <t>CAS-1761629-W4P2N1</t>
  </si>
  <si>
    <t>31134543103</t>
  </si>
  <si>
    <t>b6a4afab-fb41-f111-88b4-7ced8dd12ae3</t>
  </si>
  <si>
    <t>CAS-1778566-M3P2Y2</t>
  </si>
  <si>
    <t>f1a7d522-493d-f111-9a91-002248966bca</t>
  </si>
  <si>
    <t>1e37805f-0542-f111-88b4-6045bde523ce</t>
  </si>
  <si>
    <t>CAS-1776325-W4M5R6</t>
  </si>
  <si>
    <t>19695055219</t>
  </si>
  <si>
    <t>43369455-5031-f111-9730-002248108a02</t>
  </si>
  <si>
    <t>39b4bdf9-0a42-f111-88b4-6045bde523ce</t>
  </si>
  <si>
    <t>CAS-1770200-S3G4Z2</t>
  </si>
  <si>
    <t>88262026779</t>
  </si>
  <si>
    <t>1a89a2e6-9c42-f111-88b4-70a8a5562474</t>
  </si>
  <si>
    <t>CAS-1778798-X0F4Y2</t>
  </si>
  <si>
    <t>47ca8083-a33f-f111-9a91-002248966bca</t>
  </si>
  <si>
    <t>6088310b-2042-f111-88b4-6045bde523ce</t>
  </si>
  <si>
    <t>CAS-1777986-N2Q7Z5</t>
  </si>
  <si>
    <t>70679030829</t>
  </si>
  <si>
    <t>3fa027ab-c542-f111-88b4-70a8a555a475</t>
  </si>
  <si>
    <t>CAS-1779102-D3H8X5</t>
  </si>
  <si>
    <t>acca9475-ce28-f111-9730-002248108a02</t>
  </si>
  <si>
    <t>d00dd9c9-ad42-f111-88b4-6045bde523ce</t>
  </si>
  <si>
    <t>CAS-1766174-P0S2Y6</t>
  </si>
  <si>
    <t>70437495697</t>
  </si>
  <si>
    <t>b6fb7a2b-0545-f111-88b4-6045bdc4732e</t>
  </si>
  <si>
    <t>CAS-1780582-C2H8F9</t>
  </si>
  <si>
    <t>14d3ef36-d841-f111-9a91-002248966bca</t>
  </si>
  <si>
    <t>08a00390-b042-f111-88b4-6045bde523ce</t>
  </si>
  <si>
    <t>CAS-1778363-P6F0X0</t>
  </si>
  <si>
    <t>41670173716</t>
  </si>
  <si>
    <t>68f981f9-db43-f111-9a91-002248966bca</t>
  </si>
  <si>
    <t>37355803-e443-f111-88b4-6045bde523ce</t>
  </si>
  <si>
    <t>CAS-1779877-G1M2Y7</t>
  </si>
  <si>
    <t>45694917274</t>
  </si>
  <si>
    <t>e817dcba-5644-f111-88b4-002248981a6f</t>
  </si>
  <si>
    <t>CAS-1780282-G1M5F6</t>
  </si>
  <si>
    <t>2beae0f0-3f44-f111-9a91-002248966bca</t>
  </si>
  <si>
    <t>75b910ea-4b44-f111-88b4-6045bde523ce</t>
  </si>
  <si>
    <t>CAS-1780092-M8Z8W3</t>
  </si>
  <si>
    <t>18927915958</t>
  </si>
  <si>
    <t>36f39b56-5444-f111-88b4-70a8a554f30d</t>
  </si>
  <si>
    <t>CAS-1780260-B2Q6J4</t>
  </si>
  <si>
    <t>5f25ea80-3337-f111-9a91-002248966bca</t>
  </si>
  <si>
    <t>263bc744-5b44-f111-88b4-6045bde523ce</t>
  </si>
  <si>
    <t>CAS-1773121-K7T5H9</t>
  </si>
  <si>
    <t>61166331509</t>
  </si>
  <si>
    <t>34a6d682-0945-f111-88b4-70a8a553c78b</t>
  </si>
  <si>
    <t>CAS-1780607-T3Y5N0</t>
  </si>
  <si>
    <t>81eb616f-7936-f111-9a91-002248966bca</t>
  </si>
  <si>
    <t>f89dcdb6-8436-f111-88b5-6045bde523ce</t>
  </si>
  <si>
    <t>CAS-1772596-M9S9J9</t>
  </si>
  <si>
    <t>73429481776</t>
  </si>
  <si>
    <t>11ccb773-c863-f111-a825-7c1e522a8b73</t>
  </si>
  <si>
    <t>CAS-1797954-K6G0Y6</t>
  </si>
  <si>
    <t>af7027bb-ad37-f111-88b4-7ced8dd10a93</t>
  </si>
  <si>
    <t>CAS-1773337-S2G5C1</t>
  </si>
  <si>
    <t>02897853-db32-f111-9a91-002248966bca</t>
  </si>
  <si>
    <t>b60cb941-eb36-f111-88b5-6045bde523ce</t>
  </si>
  <si>
    <t>CAS-1770932-T4D4T4</t>
  </si>
  <si>
    <t>67264573158</t>
  </si>
  <si>
    <t>ef2959be-e111-f111-83da-002248108a02</t>
  </si>
  <si>
    <t>69d90acc-0738-f111-88b5-6045bde523ce</t>
  </si>
  <si>
    <t>CAS-1751553-M1S3L0</t>
  </si>
  <si>
    <t>20696215586</t>
  </si>
  <si>
    <t>d7cc25f1-d333-f111-9a91-002248966bca</t>
  </si>
  <si>
    <t>1d97ac9a-1538-f111-88b5-6045bde523ce</t>
  </si>
  <si>
    <t>CAS-1771643-Y8H8T8</t>
  </si>
  <si>
    <t>35563910934</t>
  </si>
  <si>
    <t>3e800264-1a2c-f111-9730-002248108a02</t>
  </si>
  <si>
    <t>26e074cd-b438-f111-88b5-6045bde523ce</t>
  </si>
  <si>
    <t>CAS-1767967-Z0Z9K1</t>
  </si>
  <si>
    <t>57636418140</t>
  </si>
  <si>
    <t>d8d44052-e536-f111-9a91-002248966bca</t>
  </si>
  <si>
    <t>e012e652-123a-f111-88b5-6045bde523ce</t>
  </si>
  <si>
    <t>CAS-1772801-W8R9H9</t>
  </si>
  <si>
    <t>43977053873</t>
  </si>
  <si>
    <t>2ad779eb-6f34-f111-9a91-002248966bca</t>
  </si>
  <si>
    <t>783edc96-a83b-f111-88b5-6045bde523ce</t>
  </si>
  <si>
    <t>CAS-1771898-G1K2C3</t>
  </si>
  <si>
    <t>12174812470</t>
  </si>
  <si>
    <t>c3c88ea0-df53-f111-89e7-002248104426</t>
  </si>
  <si>
    <t>c0a22a16-6b3d-f111-88b5-6045bde523ce</t>
  </si>
  <si>
    <t>CAS-1788739-S2B6G6</t>
  </si>
  <si>
    <t>16387972315</t>
  </si>
  <si>
    <t>397de8f2-5c3d-f111-9a91-002248966bca</t>
  </si>
  <si>
    <t>CAS-1776414-G9H2V1</t>
  </si>
  <si>
    <t>7e8d58ae-003e-f111-88b4-6045bdc271b9</t>
  </si>
  <si>
    <t>CAS-1776788-L2F6F0</t>
  </si>
  <si>
    <t>861ef9b1-251e-f111-9730-002248108a02</t>
  </si>
  <si>
    <t>c1588dc0-6b3d-f111-88b5-6045bde523ce</t>
  </si>
  <si>
    <t>CAS-1759152-F0S4C2</t>
  </si>
  <si>
    <t>54696078476</t>
  </si>
  <si>
    <t>3460943e-543d-f111-9a91-002248966bca</t>
  </si>
  <si>
    <t>a6692a6c-6c3d-f111-88b5-6045bde523ce</t>
  </si>
  <si>
    <t>CAS-1776389-X1L8S6</t>
  </si>
  <si>
    <t>22352639461</t>
  </si>
  <si>
    <t>23d50d1a-3058-f111-89e7-002248104426</t>
  </si>
  <si>
    <t>b11de202-465f-f111-a826-6045bde523ce</t>
  </si>
  <si>
    <t>CAS-1791075-B3L6B9</t>
  </si>
  <si>
    <t>90508852694</t>
  </si>
  <si>
    <t>cb04e5ac-7329-f111-9730-002248108a02</t>
  </si>
  <si>
    <t>02dec5d2-8560-f111-a826-6045bde523ce</t>
  </si>
  <si>
    <t>CAS-1766497-Z1H1F2</t>
  </si>
  <si>
    <t>13688447298</t>
  </si>
  <si>
    <t>ce662c4e-3d59-f111-89e7-002248104426</t>
  </si>
  <si>
    <t>3836410f-8a60-f111-a826-6045bde523ce</t>
  </si>
  <si>
    <t>CAS-1791714-J2F2L1</t>
  </si>
  <si>
    <t>42305110894</t>
  </si>
  <si>
    <t>5f55cbb2-77ef-f011-92b9-000d3ad1cf65</t>
  </si>
  <si>
    <t>a3917560-9e60-f111-a826-6045bde523ce</t>
  </si>
  <si>
    <t>CAS-1712834-W6M7Y2</t>
  </si>
  <si>
    <t>69557889471</t>
  </si>
  <si>
    <t>f3863672-9763-f111-a825-00224897d755</t>
  </si>
  <si>
    <t>CAS-1797408-F7N9P8</t>
  </si>
  <si>
    <t>5a4907bd-fa5e-f111-89e7-002248104426</t>
  </si>
  <si>
    <t>34f2280f-a160-f111-a826-6045bde523ce</t>
  </si>
  <si>
    <t>CAS-1795016-S8Z3N1</t>
  </si>
  <si>
    <t>88696937229</t>
  </si>
  <si>
    <t>2fe1acbd-f661-f111-9b48-002248926028</t>
  </si>
  <si>
    <t>06399c4f-fc61-f111-a826-6045bde523ce</t>
  </si>
  <si>
    <t>CAS-1796859-L0Z9K4</t>
  </si>
  <si>
    <t>73390856278</t>
  </si>
  <si>
    <t>1ecb144f-0963-f111-9b48-002248926028</t>
  </si>
  <si>
    <t>53462c3b-3c63-f111-a826-6045bde523ce</t>
  </si>
  <si>
    <t>CAS-1797250-Q9Y4W3</t>
  </si>
  <si>
    <t>34694974751</t>
  </si>
  <si>
    <t>e3241467-1aeb-f011-92b9-000d3ad1cf65</t>
  </si>
  <si>
    <t>1274d1f7-6264-f111-a826-6045bde523ce</t>
  </si>
  <si>
    <t>CAS-1709018-M2C7C9</t>
  </si>
  <si>
    <t>50877046957</t>
  </si>
  <si>
    <t>89eb35cf-7c64-f111-9b48-002248926028</t>
  </si>
  <si>
    <t>f4b603fc-8264-f111-a826-6045bde523ce</t>
  </si>
  <si>
    <t>CAS-1798468-H5B1C6</t>
  </si>
  <si>
    <t>50697717909</t>
  </si>
  <si>
    <t>a5879298-6f64-f111-9b48-002248926028</t>
  </si>
  <si>
    <t>a03164ce-8564-f111-a826-6045bde523ce</t>
  </si>
  <si>
    <t>CAS-1798341-R9P3J4</t>
  </si>
  <si>
    <t>91501669700</t>
  </si>
  <si>
    <t>d5d1dce2-3265-f111-a825-7ced8d3264ca</t>
  </si>
  <si>
    <t>CAS-1799038-D1G8C2</t>
  </si>
  <si>
    <t>40f44cfa-4753-f111-89e7-002248104426</t>
  </si>
  <si>
    <t>9088ff44-9e64-f111-a826-6045bde523ce</t>
  </si>
  <si>
    <t>CAS-1788511-L8V8M4</t>
  </si>
  <si>
    <t>93696989545</t>
  </si>
  <si>
    <t>3dca8aeb-64d6-f011-ad8e-000d3acb3224</t>
  </si>
  <si>
    <t>7da6a6ee-9e64-f111-a826-6045bde523ce</t>
  </si>
  <si>
    <t>CAS-1697329-P5J6V0</t>
  </si>
  <si>
    <t>77692342331</t>
  </si>
  <si>
    <t>5490b3c3-8564-f111-9b48-002248926028</t>
  </si>
  <si>
    <t>515e9afa-9e64-f111-a826-6045bde523ce</t>
  </si>
  <si>
    <t>CAS-1798580-B6K1K5</t>
  </si>
  <si>
    <t>32761982262</t>
  </si>
  <si>
    <t>2dec4dd3-f969-f111-ab0c-7c1e522b035c</t>
  </si>
  <si>
    <t>CAS-1802425-P1Z5V9</t>
  </si>
  <si>
    <t>825c42aa-2e65-f111-a825-7ced8da0c6e5</t>
  </si>
  <si>
    <t>CAS-1799001-D6Z0T9</t>
  </si>
  <si>
    <t>af58172d-f157-f111-89e7-002248104426</t>
  </si>
  <si>
    <t>585dd525-1e65-f111-a826-6045bde523ce</t>
  </si>
  <si>
    <t>CAS-1790787-S8B8F5</t>
  </si>
  <si>
    <t>43696445735</t>
  </si>
  <si>
    <t>10cc74a0-6464-f111-9b48-002248926028</t>
  </si>
  <si>
    <t>414e75ca-2365-f111-a826-6045bde523ce</t>
  </si>
  <si>
    <t>CAS-1798257-R4D5R4</t>
  </si>
  <si>
    <t>92927306253</t>
  </si>
  <si>
    <t>00b98498-ffda-f011-ad8e-000d3acb3224</t>
  </si>
  <si>
    <t>a3ac76c8-5165-f111-a826-6045bde523ce</t>
  </si>
  <si>
    <t>CAS-1701165-P5P5N5</t>
  </si>
  <si>
    <t>19687091747</t>
  </si>
  <si>
    <t>58b658cb-9758-f111-89e7-002248104426</t>
  </si>
  <si>
    <t>b8ac76c8-5165-f111-a826-6045bde523ce</t>
  </si>
  <si>
    <t>CAS-1791154-Q8X2L4</t>
  </si>
  <si>
    <t>15692639419</t>
  </si>
  <si>
    <t>ca141968-5065-f111-9b48-002248926028</t>
  </si>
  <si>
    <t>34860095-5465-f111-a826-6045bde523ce</t>
  </si>
  <si>
    <t>CAS-1799271-D8P8N9</t>
  </si>
  <si>
    <t>31698945363</t>
  </si>
  <si>
    <t>1ab8d83e-4827-f111-9730-002248108a02</t>
  </si>
  <si>
    <t>e404fb9a-5465-f111-a826-6045bde523ce</t>
  </si>
  <si>
    <t>CAS-1764953-J0T5N5</t>
  </si>
  <si>
    <t>46695667344</t>
  </si>
  <si>
    <t>8c844175-2a39-f111-9a91-002248966bca</t>
  </si>
  <si>
    <t>1d02b762-5765-f111-a826-6045bde523ce</t>
  </si>
  <si>
    <t>CAS-1774327-H2Q8Z1</t>
  </si>
  <si>
    <t>22691612290</t>
  </si>
  <si>
    <t>b61be422-b565-f111-9b48-002248926028</t>
  </si>
  <si>
    <t>5f2e644f-b965-f111-a826-6045bde523ce</t>
  </si>
  <si>
    <t>CAS-1799605-S1J1K8</t>
  </si>
  <si>
    <t>37898522818</t>
  </si>
  <si>
    <t>27f79f80-9b55-f111-89e7-002248104426</t>
  </si>
  <si>
    <t>6cc9a9a0-9767-f111-a826-6045bde523ce</t>
  </si>
  <si>
    <t>CAS-1790102-X3G3N6</t>
  </si>
  <si>
    <t>52411553374</t>
  </si>
  <si>
    <t>37b6f7fd-4a69-f111-ab0c-7c1e522b035c</t>
  </si>
  <si>
    <t>CAS-1801875-T1R4J6</t>
  </si>
  <si>
    <t>406548ec-560d-f111-83da-002248108a02</t>
  </si>
  <si>
    <t>299a72e4-1a69-f111-a826-6045bde523ce</t>
  </si>
  <si>
    <t>CAS-1748838-M1V5Q3</t>
  </si>
  <si>
    <t>63695348264</t>
  </si>
  <si>
    <t>9e94b1fe-5668-f111-9b48-002248926028</t>
  </si>
  <si>
    <t>e134fa6e-1d69-f111-a826-6045bde523ce</t>
  </si>
  <si>
    <t>CAS-1800579-G9J8V8</t>
  </si>
  <si>
    <t>39698910931</t>
  </si>
  <si>
    <t>658dd8a9-f369-f111-9b48-002248926028</t>
  </si>
  <si>
    <t>f9fdc2a7-066a-f111-a826-6045bde523ce</t>
  </si>
  <si>
    <t>CAS-1802362-X8Z1B8</t>
  </si>
  <si>
    <t>43698646629</t>
  </si>
  <si>
    <t>3127599f-fa69-f111-9b48-002248926028</t>
  </si>
  <si>
    <t>0858936e-076a-f111-a826-6045bde523ce</t>
  </si>
  <si>
    <t>CAS-1802434-K6M3X2</t>
  </si>
  <si>
    <t>67395452159</t>
  </si>
  <si>
    <t>05faeedc-cf6a-f111-9b48-002248926028</t>
  </si>
  <si>
    <t>63a2ac05-ec6a-f111-a826-6045bde523ce</t>
  </si>
  <si>
    <t>CAS-1803239-C4X7V0</t>
  </si>
  <si>
    <t>74280920847</t>
  </si>
  <si>
    <t>181c4f5b-7f6b-f111-ab0c-70a8a5562dbf</t>
  </si>
  <si>
    <t>CAS-1803690-L4B1M2</t>
  </si>
  <si>
    <t>c3d07d2e-4b6a-f111-9b48-002248926028</t>
  </si>
  <si>
    <t>b4fa0834-ed6a-f111-a826-6045bde523ce</t>
  </si>
  <si>
    <t>CAS-1802838-P8S9S3</t>
  </si>
  <si>
    <t>62643951524</t>
  </si>
  <si>
    <t>3b8f4f48-fb0a-f111-83da-002248948c85</t>
  </si>
  <si>
    <t>aad6d68c-f66a-f111-a826-6045bde523ce</t>
  </si>
  <si>
    <t>CAS-1746027-M5N7C8</t>
  </si>
  <si>
    <t>92671723470</t>
  </si>
  <si>
    <t>0ac34231-8768-f111-9b48-002248926028</t>
  </si>
  <si>
    <t>16d149a4-f76a-f111-a826-6045bde523ce</t>
  </si>
  <si>
    <t>CAS-1801122-C1Y2J4</t>
  </si>
  <si>
    <t>37755353115</t>
  </si>
  <si>
    <t>92ffb751-1d5f-f111-89e8-002248940652</t>
  </si>
  <si>
    <t>b2edda04-996b-f111-a826-6045bde523ce</t>
  </si>
  <si>
    <t>CAS-1795317-S0J6M6</t>
  </si>
  <si>
    <t>74698099900</t>
  </si>
  <si>
    <t>97b53ce8-076a-f111-9b48-002248926028</t>
  </si>
  <si>
    <t>86b75513-a26b-f111-a826-6045bde523ce</t>
  </si>
  <si>
    <t>CAS-1802578-G0Y2R5</t>
  </si>
  <si>
    <t>70108455424</t>
  </si>
  <si>
    <t>df23aefd-286d-f111-9b48-002248926028</t>
  </si>
  <si>
    <t>c35a263d-376d-f111-ab0d-6045bde523ce</t>
  </si>
  <si>
    <t>CAS-1804306-F0R9N6</t>
  </si>
  <si>
    <t>84536307493</t>
  </si>
  <si>
    <t>0fd32e5e-956e-f111-ab0c-00224892eeff</t>
  </si>
  <si>
    <t>CAS-1805274-M8J4G9</t>
  </si>
  <si>
    <t>f341aebe-d76a-f111-9b48-002248926028</t>
  </si>
  <si>
    <t>22a43e28-8a6e-f111-ab0d-6045bde523ce</t>
  </si>
  <si>
    <t>CAS-1803309-L9P5J4</t>
  </si>
  <si>
    <t>28344879051</t>
  </si>
  <si>
    <t>186534f5-814a-f111-9a90-002248926a7f</t>
  </si>
  <si>
    <t>02af8f69-a26e-f111-ab0d-6045bde523ce</t>
  </si>
  <si>
    <t>CAS-1783574-Q6F1J1</t>
  </si>
  <si>
    <t>87816286372</t>
  </si>
  <si>
    <t>8ae70899-145e-f111-89e7-002248104426</t>
  </si>
  <si>
    <t>487c2cfc-a36e-f111-ab0d-6045bde523ce</t>
  </si>
  <si>
    <t>CAS-1794213-V4G4Z6</t>
  </si>
  <si>
    <t>57698738546</t>
  </si>
  <si>
    <t>3c6930cb-462e-f111-9730-002248108a02</t>
  </si>
  <si>
    <t>a05ae476-856f-f111-ab0d-6045bde523ce</t>
  </si>
  <si>
    <t>CAS-1769659-F4J5G7</t>
  </si>
  <si>
    <t>15696578908</t>
  </si>
  <si>
    <t>2426051b-e06e-f111-9b48-002248926028</t>
  </si>
  <si>
    <t>35d4dc7c-856f-f111-ab0d-6045bde523ce</t>
  </si>
  <si>
    <t>CAS-1806078-L9B5Z7</t>
  </si>
  <si>
    <t>34453200108</t>
  </si>
  <si>
    <t>4995fae8-435a-f111-89e7-002248104426</t>
  </si>
  <si>
    <t>269aa34d-886f-f111-ab0d-6045bde523ce</t>
  </si>
  <si>
    <t>CAS-1792503-L9H5P2</t>
  </si>
  <si>
    <t>64698916335</t>
  </si>
  <si>
    <t>e7136bd7-ac6f-f111-9b48-002248926028</t>
  </si>
  <si>
    <t>342172d9-c06f-f111-ab0d-6045bde523ce</t>
  </si>
  <si>
    <t>CAS-1806891-J7R9G1</t>
  </si>
  <si>
    <t>24692268410</t>
  </si>
  <si>
    <t>e6c087fb-5470-f111-ab0d-7c1e522b035c</t>
  </si>
  <si>
    <t>CAS-1807566-S6X8C5</t>
  </si>
  <si>
    <t>c474335b-3c70-f111-ab0c-7ced8db1fcea</t>
  </si>
  <si>
    <t>CAS-1807177-V0W6C8</t>
  </si>
  <si>
    <t>e77b0494-bf6f-f111-9b48-002248926028</t>
  </si>
  <si>
    <t>f9de18bd-c56f-f111-ab0d-6045bde523ce</t>
  </si>
  <si>
    <t>CAS-1806931-S7S5G3</t>
  </si>
  <si>
    <t>44515883347</t>
  </si>
  <si>
    <t>1d625256-5236-f111-9a91-002248966bca</t>
  </si>
  <si>
    <t>2f7fe43c-5c71-f111-ab0f-6045bde523ce</t>
  </si>
  <si>
    <t>CAS-1772570-P6C7D5</t>
  </si>
  <si>
    <t>30984030458</t>
  </si>
  <si>
    <t>3ba4f225-da28-f111-9730-002248108a02</t>
  </si>
  <si>
    <t>f28c5b1d-b872-f111-ab0f-6045bde523ce</t>
  </si>
  <si>
    <t>CAS-1766256-G9W8J3</t>
  </si>
  <si>
    <t>94746767667</t>
  </si>
  <si>
    <t>050a7fe3-2871-f111-9b48-002248926028</t>
  </si>
  <si>
    <t>18385d80-b972-f111-ab0f-6045bde523ce</t>
  </si>
  <si>
    <t>CAS-1808473-Z7B9H0</t>
  </si>
  <si>
    <t>76145621798</t>
  </si>
  <si>
    <t>9a040573-396d-f111-9b48-002248926028</t>
  </si>
  <si>
    <t>c096ea9a-d272-f111-ab0f-6045bde523ce</t>
  </si>
  <si>
    <t>CAS-1804341-R3T2T1</t>
  </si>
  <si>
    <t>27814544743</t>
  </si>
  <si>
    <t>e7fb610e-1e74-f111-9b48-002248926028</t>
  </si>
  <si>
    <t>13edff49-2374-f111-ab0f-6045bde523ce</t>
  </si>
  <si>
    <t>CAS-1810463-F7T9X1</t>
  </si>
  <si>
    <t>31265793974</t>
  </si>
  <si>
    <t>bb32f8d1-5570-f111-9b48-002248926028</t>
  </si>
  <si>
    <t>532df395-2974-f111-ab0f-6045bde523ce</t>
  </si>
  <si>
    <t>CAS-1807574-S1Y8G1</t>
  </si>
  <si>
    <t>80731189760</t>
  </si>
  <si>
    <t>09cc4cd9-fb6d-f111-9b48-002248926028</t>
  </si>
  <si>
    <t>563d1176-3574-f111-ab0f-6045bde523ce</t>
  </si>
  <si>
    <t>CAS-1804954-S4X7T6</t>
  </si>
  <si>
    <t>64249250224</t>
  </si>
  <si>
    <t>bb610940-6174-f111-9b48-002248926028</t>
  </si>
  <si>
    <t>a34afd33-8074-f111-ab0f-6045bde523ce</t>
  </si>
  <si>
    <t>CAS-1811361-C2W5V9</t>
  </si>
  <si>
    <t>54668625681</t>
  </si>
  <si>
    <t>c440c510-9246-f111-9a91-002248966bca</t>
  </si>
  <si>
    <t>58fae605-8947-f111-bec6-6045bde523ce</t>
  </si>
  <si>
    <t>CAS-1781049-W5F4H2</t>
  </si>
  <si>
    <t>33696108719</t>
  </si>
  <si>
    <t>eee07c93-9926-f111-9730-002248108a02</t>
  </si>
  <si>
    <t>87d888df-8b47-f111-bec6-6045bde523ce</t>
  </si>
  <si>
    <t>CAS-1764302-W1L4S5</t>
  </si>
  <si>
    <t>13165140928</t>
  </si>
  <si>
    <t>781657f5-7747-f111-9a91-002248966bca</t>
  </si>
  <si>
    <t>38493589-8c47-f111-bec6-6045bde523ce</t>
  </si>
  <si>
    <t>CAS-1781559-M7D3W7</t>
  </si>
  <si>
    <t>16949448676</t>
  </si>
  <si>
    <t>ad8ed749-9643-f111-9a91-002248966bca</t>
  </si>
  <si>
    <t>4312337c-3a48-f111-bec6-6045bde523ce</t>
  </si>
  <si>
    <t>CAS-1779749-D7S4Z3</t>
  </si>
  <si>
    <t>29387577638</t>
  </si>
  <si>
    <t>3f3b01d1-1e45-f111-9a91-002248966bca</t>
  </si>
  <si>
    <t>6036d81e-3b48-f111-bec6-6045bde523ce</t>
  </si>
  <si>
    <t>CAS-1780799-B1W1V4</t>
  </si>
  <si>
    <t>36697620198</t>
  </si>
  <si>
    <t>833ad4bf-2d48-f111-9a91-002248966bca</t>
  </si>
  <si>
    <t>751315d4-3b48-f111-bec6-6045bde523ce</t>
  </si>
  <si>
    <t>CAS-1781952-J5X6K8</t>
  </si>
  <si>
    <t>41940734689</t>
  </si>
  <si>
    <t>681516c0-ac1f-f111-9730-002248108a02</t>
  </si>
  <si>
    <t>bd3f5a50-5448-f111-bec6-6045bde523ce</t>
  </si>
  <si>
    <t>CAS-1759897-P3N2X5</t>
  </si>
  <si>
    <t>13863570875</t>
  </si>
  <si>
    <t>f4205172-07e8-ee11-a73d-00224892597f</t>
  </si>
  <si>
    <t>c6cfa6b6-0549-f111-bec6-6045bde523ce</t>
  </si>
  <si>
    <t>CAS-1373003-Y9G2P5</t>
  </si>
  <si>
    <t>43675842127</t>
  </si>
  <si>
    <t>c808afe5-914a-f111-bec7-7ced8d3242f6</t>
  </si>
  <si>
    <t>CAS-1783649-L7S1L9</t>
  </si>
  <si>
    <t>82822933-0949-f111-9a90-002248926a7f</t>
  </si>
  <si>
    <t>da3f4bb9-2349-f111-bec6-6045bde523ce</t>
  </si>
  <si>
    <t>CAS-1782660-C4Y7V7</t>
  </si>
  <si>
    <t>83830197413</t>
  </si>
  <si>
    <t>14229de4-a147-f111-9a91-002248966bca</t>
  </si>
  <si>
    <t>f90c8046-274d-f111-bec6-6045bde523ce</t>
  </si>
  <si>
    <t>CAS-1781717-J2B0S2</t>
  </si>
  <si>
    <t>76918068417</t>
  </si>
  <si>
    <t>f67d4af9-604e-f111-bec6-7ced8d34347f</t>
  </si>
  <si>
    <t>CAS-1785381-J0Q5X5</t>
  </si>
  <si>
    <t>2c24f162-034a-f111-9a90-002248926a7f</t>
  </si>
  <si>
    <t>425507e6-2e4d-f111-bec6-6045bde523ce</t>
  </si>
  <si>
    <t>CAS-1783390-T0J5J5</t>
  </si>
  <si>
    <t>85626823880</t>
  </si>
  <si>
    <t>ec4543f8-274f-f111-bec6-6045bdc2ebec</t>
  </si>
  <si>
    <t>CAS-1786074-L6P0M5</t>
  </si>
  <si>
    <t>261ae755-f34c-f111-9a90-002248926a7f</t>
  </si>
  <si>
    <t>54314983-454d-f111-bec6-6045bde523ce</t>
  </si>
  <si>
    <t>CAS-1784392-K0P5D6</t>
  </si>
  <si>
    <t>43189400574</t>
  </si>
  <si>
    <t>3680dae4-8f4d-f111-9a90-002248926a7f</t>
  </si>
  <si>
    <t>9d6b6120-994d-f111-bec6-6045bde523ce</t>
  </si>
  <si>
    <t>CAS-1784632-M6M9G8</t>
  </si>
  <si>
    <t>68804167871</t>
  </si>
  <si>
    <t>631b45ee-fb4c-f111-9a90-002248926a7f</t>
  </si>
  <si>
    <t>d1687ce0-994d-f111-bec6-6045bde523ce</t>
  </si>
  <si>
    <t>CAS-1784451-G4Z2G9</t>
  </si>
  <si>
    <t>14334606497</t>
  </si>
  <si>
    <t>cbc5d884-724e-f111-bec6-7ced8d34347f</t>
  </si>
  <si>
    <t>CAS-1785527-D8J6Q8</t>
  </si>
  <si>
    <t>8fe2ff42-5849-ef11-b4ac-00224811a7b8</t>
  </si>
  <si>
    <t>2d560041-9a4d-f111-bec6-6045bde523ce</t>
  </si>
  <si>
    <t>CAS-1434801-H7J3R7</t>
  </si>
  <si>
    <t>81776977850</t>
  </si>
  <si>
    <t>ba449f89-824d-f111-9a90-002248926a7f</t>
  </si>
  <si>
    <t>dc5a822b-9b4d-f111-bec6-6045bde523ce</t>
  </si>
  <si>
    <t>CAS-1784598-S2X4J5</t>
  </si>
  <si>
    <t>66997213737</t>
  </si>
  <si>
    <t>b5a9294b-2027-f111-9730-002248108a02</t>
  </si>
  <si>
    <t>4ba01fcc-b74d-f111-bec6-6045bde523ce</t>
  </si>
  <si>
    <t>CAS-1764560-T2S2X7</t>
  </si>
  <si>
    <t>39580947595</t>
  </si>
  <si>
    <t>b6c2b303-04d4-f011-ad8e-000d3acb3224</t>
  </si>
  <si>
    <t>2152c8fc-b94d-f111-bec6-6045bde523ce</t>
  </si>
  <si>
    <t>CAS-1694459-R1M6F7</t>
  </si>
  <si>
    <t>81291033194</t>
  </si>
  <si>
    <t>e25a4120-d14d-f111-9a90-002248926a7f</t>
  </si>
  <si>
    <t>c8206dc1-da4d-f111-bec6-6045bde523ce</t>
  </si>
  <si>
    <t>CAS-1785198-Q6W0Q1</t>
  </si>
  <si>
    <t>36769677366</t>
  </si>
  <si>
    <t>f62ce83d-c043-f111-9a91-002248966bca</t>
  </si>
  <si>
    <t>e23485ad-f44d-f111-bec6-6045bde523ce</t>
  </si>
  <si>
    <t>CAS-1779855-X7C1J2</t>
  </si>
  <si>
    <t>61732493618</t>
  </si>
  <si>
    <t>5587ac12-6252-f111-bec6-7ced8d33da5d</t>
  </si>
  <si>
    <t>CAS-1787602-X4Z3V1</t>
  </si>
  <si>
    <t>8591d8aa-c74d-f111-9a90-002248926a7f</t>
  </si>
  <si>
    <t>9c46803a-014e-f111-bec6-6045bde523ce</t>
  </si>
  <si>
    <t>CAS-1785114-S1Y0W3</t>
  </si>
  <si>
    <t>51697745832</t>
  </si>
  <si>
    <t>98b2aaa3-f94d-f111-9a90-002248926a7f</t>
  </si>
  <si>
    <t>6498d719-6e4e-f111-bec6-6045bde523ce</t>
  </si>
  <si>
    <t>CAS-1785277-D2Q9C8</t>
  </si>
  <si>
    <t>15697897162</t>
  </si>
  <si>
    <t>d4bf20c0-694e-f111-9a90-002248926a7f</t>
  </si>
  <si>
    <t>32aed720-754e-f111-bec6-6045bde523ce</t>
  </si>
  <si>
    <t>CAS-1785449-T8F2Q9</t>
  </si>
  <si>
    <t>47697895739</t>
  </si>
  <si>
    <t>e770e27f-ed4c-f111-9a90-002248926a7f</t>
  </si>
  <si>
    <t>27559969-894e-f111-bec6-6045bde523ce</t>
  </si>
  <si>
    <t>CAS-1784354-D7P2V6</t>
  </si>
  <si>
    <t>22491547344</t>
  </si>
  <si>
    <t>c8f05217-f64e-f111-9a90-002248926a7f</t>
  </si>
  <si>
    <t>908b6ca1-284f-f111-bec6-6045bde523ce</t>
  </si>
  <si>
    <t>CAS-1786020-J5F2Y4</t>
  </si>
  <si>
    <t>87872341936</t>
  </si>
  <si>
    <t>a1082adf-d64f-f111-89e7-002248104426</t>
  </si>
  <si>
    <t>295cfdfa-ec4f-f111-bec6-6045bde523ce</t>
  </si>
  <si>
    <t>CAS-1786595-Y0L1S2</t>
  </si>
  <si>
    <t>50361228724</t>
  </si>
  <si>
    <t>2a77de18-534e-f111-9a90-002248926a7f</t>
  </si>
  <si>
    <t>2cf88002-1b50-f111-bec6-6045bde523ce</t>
  </si>
  <si>
    <t>CAS-1785317-P8N6G6</t>
  </si>
  <si>
    <t>30410948939</t>
  </si>
  <si>
    <t>266a07b5-1142-f111-9a91-002248966bca</t>
  </si>
  <si>
    <t>b2d53fcf-1b50-f111-bec6-6045bde523ce</t>
  </si>
  <si>
    <t>CAS-1778636-B4Z7Z8</t>
  </si>
  <si>
    <t>18226133751</t>
  </si>
  <si>
    <t>aa3d98d9-934f-f111-89e7-002248104426</t>
  </si>
  <si>
    <t>539bf265-1c50-f111-bec6-6045bde523ce</t>
  </si>
  <si>
    <t>CAS-1786584-Q1C5F2</t>
  </si>
  <si>
    <t>81842726446</t>
  </si>
  <si>
    <t>afa428a1-0450-f111-89e7-002248104426</t>
  </si>
  <si>
    <t>05065eca-1d50-f111-bec6-6045bde523ce</t>
  </si>
  <si>
    <t>CAS-1786747-V9C8Y3</t>
  </si>
  <si>
    <t>96683913626</t>
  </si>
  <si>
    <t>f063156a-0c50-f111-89e7-002248104426</t>
  </si>
  <si>
    <t>129efc7e-1e50-f111-bec6-6045bde523ce</t>
  </si>
  <si>
    <t>CAS-1786801-G2C0C3</t>
  </si>
  <si>
    <t>77137812534</t>
  </si>
  <si>
    <t>2f88eff0-e453-f111-bec6-70a8a55688dd</t>
  </si>
  <si>
    <t>CAS-1788770-Q2H5B3</t>
  </si>
  <si>
    <t>fc922877-2d50-f111-89e7-002248104426</t>
  </si>
  <si>
    <t>395be1fe-4d52-f111-bec6-6045bde523ce</t>
  </si>
  <si>
    <t>CAS-1787064-T9J6F9</t>
  </si>
  <si>
    <t>83381582347</t>
  </si>
  <si>
    <t>66e09abc-1250-f111-89e7-002248104426</t>
  </si>
  <si>
    <t>41a27e9f-5352-f111-bec6-6045bde523ce</t>
  </si>
  <si>
    <t>CAS-1786863-P6T6F8</t>
  </si>
  <si>
    <t>32938318727</t>
  </si>
  <si>
    <t>f5a6b7b6-6d52-f111-89e7-002248104426</t>
  </si>
  <si>
    <t>c33ba890-7852-f111-bec6-6045bde523ce</t>
  </si>
  <si>
    <t>CAS-1787702-B7L1Q2</t>
  </si>
  <si>
    <t>25696737201</t>
  </si>
  <si>
    <t>f285704e-9743-f111-9a91-002248966bca</t>
  </si>
  <si>
    <t>2ddc09a7-2f53-f111-bec6-6045bde523ce</t>
  </si>
  <si>
    <t>CAS-1779758-K6B8F0</t>
  </si>
  <si>
    <t>17697517696</t>
  </si>
  <si>
    <t>044c3cb8-e848-f111-9a90-002248926a7f</t>
  </si>
  <si>
    <t>2ec00f4a-3053-f111-bec6-6045bde523ce</t>
  </si>
  <si>
    <t>CAS-1782435-Z2C6Q5</t>
  </si>
  <si>
    <t>30697723425</t>
  </si>
  <si>
    <t>09d79d39-3e4c-f111-9a90-002248926a7f</t>
  </si>
  <si>
    <t>0586ced7-6653-f111-bec6-6045bde523ce</t>
  </si>
  <si>
    <t>CAS-1783996-R5Y1L0</t>
  </si>
  <si>
    <t>70835462646</t>
  </si>
  <si>
    <t>e80fd5dc-82f6-f011-92b9-000d3ad1cf65</t>
  </si>
  <si>
    <t>d0e4bca3-6953-f111-bec6-6045bde523ce</t>
  </si>
  <si>
    <t>CAS-1722526-M2V6N4</t>
  </si>
  <si>
    <t>63769270452</t>
  </si>
  <si>
    <t>aac75b4e-6a53-f111-89e7-002248104426</t>
  </si>
  <si>
    <t>df063169-7553-f111-bec6-6045bde523ce</t>
  </si>
  <si>
    <t>CAS-1788628-M9Z6Q0</t>
  </si>
  <si>
    <t>42125493286</t>
  </si>
  <si>
    <t>385b02d4-6f53-f111-89e7-002248104426</t>
  </si>
  <si>
    <t>b94e3e1c-7653-f111-bec6-6045bde523ce</t>
  </si>
  <si>
    <t>CAS-1788638-W4Y4Z7</t>
  </si>
  <si>
    <t>76308794506</t>
  </si>
  <si>
    <t>4d379b2f-0254-f111-bec6-70a8a5539a03</t>
  </si>
  <si>
    <t>CAS-1788993-X2K6G2</t>
  </si>
  <si>
    <t>bf18d64a-3753-f111-89e7-002248104426</t>
  </si>
  <si>
    <t>ad9a3e61-8f53-f111-bec6-6045bde523ce</t>
  </si>
  <si>
    <t>CAS-1788368-G2B2P4</t>
  </si>
  <si>
    <t>59502288298</t>
  </si>
  <si>
    <t>404446b3-b454-f111-bec6-7ced8da16885</t>
  </si>
  <si>
    <t>CAS-1789383-T5W4C9</t>
  </si>
  <si>
    <t>3a1c7c35-1154-f111-89e7-002248104426</t>
  </si>
  <si>
    <t>052062c0-1d54-f111-bec6-6045bde523ce</t>
  </si>
  <si>
    <t>CAS-1789105-B6H7V7</t>
  </si>
  <si>
    <t>14837159398</t>
  </si>
  <si>
    <t>9bd5ae36-4d4f-f111-9a90-002248926a7f</t>
  </si>
  <si>
    <t>b1062bfb-ac54-f111-bec6-6045bde523ce</t>
  </si>
  <si>
    <t>CAS-1786355-K3Y9K8</t>
  </si>
  <si>
    <t>43247633710</t>
  </si>
  <si>
    <t>70806751-a255-f111-89e7-002248104426</t>
  </si>
  <si>
    <t>f85457cd-bc55-f111-bec6-6045bde523ce</t>
  </si>
  <si>
    <t>CAS-1790148-R2L5W8</t>
  </si>
  <si>
    <t>22679816730</t>
  </si>
  <si>
    <t>310ccbe6-1055-f111-89e7-002248104426</t>
  </si>
  <si>
    <t>5fef81ae-f255-f111-bec6-6045bde523ce</t>
  </si>
  <si>
    <t>CAS-1789775-R9F6C4</t>
  </si>
  <si>
    <t>27462245730</t>
  </si>
  <si>
    <t>d28edfaf-7964-f111-a825-00224899268c</t>
  </si>
  <si>
    <t>CAS-1798431-G6B3R9</t>
  </si>
  <si>
    <t>dca13191-9063-f111-a825-7c1e522a8b73</t>
  </si>
  <si>
    <t>CAS-1797378-R6M7F6</t>
  </si>
  <si>
    <t>45b0740a-de57-f111-bec6-7ced8db1efd1</t>
  </si>
  <si>
    <t>CAS-1790632-H1X2R7</t>
  </si>
  <si>
    <t>d13e7c2b-2e57-f111-89e7-002248104426</t>
  </si>
  <si>
    <t>0023c051-4557-f111-bec6-6045bde523ce</t>
  </si>
  <si>
    <t>CAS-1790396-N5V9J3</t>
  </si>
  <si>
    <t>55358522440</t>
  </si>
  <si>
    <t>b445eba4-7755-f111-89e7-002248104426</t>
  </si>
  <si>
    <t>7339f770-2558-f111-bec6-6045bde523ce</t>
  </si>
  <si>
    <t>CAS-1789861-Q7L5L7</t>
  </si>
  <si>
    <t>21697741647</t>
  </si>
  <si>
    <t>5fb614bc-f34c-f111-9a90-002248926a7f</t>
  </si>
  <si>
    <t>c624498a-9b58-f111-bec6-6045bde523ce</t>
  </si>
  <si>
    <t>CAS-1784398-D6Q5X4</t>
  </si>
  <si>
    <t>97694776184</t>
  </si>
  <si>
    <t>b0fc948f-6359-f111-89e7-002248104426</t>
  </si>
  <si>
    <t>cf053601-6b59-f111-bec6-6045bde523ce</t>
  </si>
  <si>
    <t>CAS-1791812-S8D5S2</t>
  </si>
  <si>
    <t>87707320889</t>
  </si>
  <si>
    <t>06e59e59-8e4d-f111-9a90-002248926a7f</t>
  </si>
  <si>
    <t>da9dad97-1e5a-f111-bec6-6045bde523ce</t>
  </si>
  <si>
    <t>CAS-1784627-Z9L6F2</t>
  </si>
  <si>
    <t>26653153934</t>
  </si>
  <si>
    <t>dcfb76b4-135a-f111-89e7-002248104426</t>
  </si>
  <si>
    <t>eb31708c-205a-f111-bec6-6045bde523ce</t>
  </si>
  <si>
    <t>CAS-1792285-C9W4M3</t>
  </si>
  <si>
    <t>22698262476</t>
  </si>
  <si>
    <t>03277d19-8459-f111-89e7-002248104426</t>
  </si>
  <si>
    <t>ae5d4baa-225a-f111-bec6-6045bde523ce</t>
  </si>
  <si>
    <t>CAS-1792045-K6R2C1</t>
  </si>
  <si>
    <t>48960154919</t>
  </si>
  <si>
    <t>f4b19f47-2850-f111-89e7-002248104426</t>
  </si>
  <si>
    <t>55082021-155b-f111-bec6-6045bde523ce</t>
  </si>
  <si>
    <t>CAS-1787040-Z5J7S1</t>
  </si>
  <si>
    <t>54965308226</t>
  </si>
  <si>
    <t>f06a2f08-8d55-f111-89e7-002248104426</t>
  </si>
  <si>
    <t>a4afd971-165b-f111-bec6-6045bde523ce</t>
  </si>
  <si>
    <t>CAS-1789974-K8B0H5</t>
  </si>
  <si>
    <t>34707610227</t>
  </si>
  <si>
    <t>9bb53986-b83e-f111-9a91-002248966bca</t>
  </si>
  <si>
    <t>a71d2f73-245b-f111-bec6-6045bde523ce</t>
  </si>
  <si>
    <t>CAS-1777196-F4R7Z7</t>
  </si>
  <si>
    <t>23699487055</t>
  </si>
  <si>
    <t>7a2a2002-7055-f111-89e7-002248104426</t>
  </si>
  <si>
    <t>31ccfb21-255b-f111-bec6-6045bde523ce</t>
  </si>
  <si>
    <t>CAS-1789825-M2Z8T7</t>
  </si>
  <si>
    <t>87697855397</t>
  </si>
  <si>
    <t>ec8bba18-e45a-f111-89e7-002248104426</t>
  </si>
  <si>
    <t>a70c3468-b75c-f111-bec7-6045bde523ce</t>
  </si>
  <si>
    <t>CAS-1792895-X2D4J1</t>
  </si>
  <si>
    <t>20861646697</t>
  </si>
  <si>
    <t>30158dc2-b042-f111-9a91-002248966bca</t>
  </si>
  <si>
    <t>40a545d7-b85c-f111-bec7-6045bde523ce</t>
  </si>
  <si>
    <t>CAS-1778932-T4X0P5</t>
  </si>
  <si>
    <t>78600312322</t>
  </si>
  <si>
    <t>c71fd629-e426-f011-9d47-6045bde525ee</t>
  </si>
  <si>
    <t>2533ea44-a511-ef11-9f8a-6045bde53043</t>
  </si>
  <si>
    <t>CAS-1585530-M5G1P2</t>
  </si>
  <si>
    <t>15676094796</t>
  </si>
  <si>
    <t>7bfce9dd-4847-f011-a2d9-002248973324</t>
  </si>
  <si>
    <t>a9126407-5d47-f011-877a-6045bde534d3</t>
  </si>
  <si>
    <t>CAS-1605210-B6Y9N9</t>
  </si>
  <si>
    <t>54996117267</t>
  </si>
  <si>
    <t>b42168fd-eec0-f011-bbd2-7c1e522b2eae</t>
  </si>
  <si>
    <t>6d6c6724-7e30-f011-9d47-7c1e522b7156</t>
  </si>
  <si>
    <t>CAS-1679498-R1S2S2</t>
  </si>
  <si>
    <t>CAS-1590806-J5T3H0</t>
  </si>
  <si>
    <t>2e8e3438-2177-f011-95f2-0022489771dc</t>
  </si>
  <si>
    <t>d4d240b1-af78-f011-b4cc-6045bde534d3</t>
  </si>
  <si>
    <t>CAS-1635546-J0G3X4</t>
  </si>
  <si>
    <t>53941975318</t>
  </si>
  <si>
    <t>44275e12-cf7c-f011-b4cc-6045bde534d3</t>
  </si>
  <si>
    <t>CAS-1638099-F6Y8X7</t>
  </si>
  <si>
    <t>17689453272</t>
  </si>
  <si>
    <t>1f2f5273-fb82-f011-b4cb-000d3acadf77</t>
  </si>
  <si>
    <t>6a7fa4c7-e482-f011-b4cc-6045bde534d3</t>
  </si>
  <si>
    <t>9f17dc06-1a82-f011-8151-000d3ad157cb</t>
  </si>
  <si>
    <t>CAS-1641565-D1B4Q4</t>
  </si>
  <si>
    <t>11521825564</t>
  </si>
  <si>
    <t>CAS-1640813-N4W7D1</t>
  </si>
  <si>
    <t>3e0b9f6f-ef73-f011-b4cc-00224893fd78</t>
  </si>
  <si>
    <t>69669747-6c73-f011-b4cd-6045bde534d3</t>
  </si>
  <si>
    <t>830ec417-5d73-f011-95f2-0022489771dc</t>
  </si>
  <si>
    <t>CAS-1634324-P8W5X1</t>
  </si>
  <si>
    <t>64264957312</t>
  </si>
  <si>
    <t>CAS-1634179-D2M9L1</t>
  </si>
  <si>
    <t>8fe58f23-ea56-f011-95f3-000d3aca6c5f</t>
  </si>
  <si>
    <t>86e98fa8-0557-f011-bec2-6045bde534d3</t>
  </si>
  <si>
    <t>CAS-1619331-W4P0M2</t>
  </si>
  <si>
    <t>64894080629</t>
  </si>
  <si>
    <t>f38e3bb6-c957-f011-bec1-00224893100f</t>
  </si>
  <si>
    <t>371e00b0-9757-f011-bec2-6045bde534d3</t>
  </si>
  <si>
    <t>884ead6d-0d4c-f011-a2d9-002248973324</t>
  </si>
  <si>
    <t>CAS-1620241-C7X4K4</t>
  </si>
  <si>
    <t>66994483611</t>
  </si>
  <si>
    <t>CAS-1608779-F3Q7D5</t>
  </si>
  <si>
    <t>09bae11f-965b-f011-95f3-000d3aca6c5f</t>
  </si>
  <si>
    <t>b31fbb38-8e5c-f011-bec2-6045bde534d3</t>
  </si>
  <si>
    <t>CAS-1621539-P1M9C4</t>
  </si>
  <si>
    <t>34688390687</t>
  </si>
  <si>
    <t>135293b9-b64c-f011-95f3-000d3aca6c5f</t>
  </si>
  <si>
    <t>e988c1b6-415d-f011-bec2-6045bde534d3</t>
  </si>
  <si>
    <t>CAS-1609198-L3D0F3</t>
  </si>
  <si>
    <t>90956782727</t>
  </si>
  <si>
    <t>1169d7b7-5e60-f011-95f3-000d3ad1cf65</t>
  </si>
  <si>
    <t>4cc72c8d-7160-f011-bec2-6045bde534d3</t>
  </si>
  <si>
    <t>CAS-1623548-B9B3V9</t>
  </si>
  <si>
    <t>52487136046</t>
  </si>
  <si>
    <t>9f354511-ef2f-f011-9d47-7c1e522b7156</t>
  </si>
  <si>
    <t>511d627a-9260-f011-bec2-6045bde534d3</t>
  </si>
  <si>
    <t>CAS-1590439-B6X7P4</t>
  </si>
  <si>
    <t>48688214020</t>
  </si>
  <si>
    <t>7fbe5829-8a37-f011-a2d9-00224896aeed</t>
  </si>
  <si>
    <t>f17784bf-3a61-f011-bec2-6045bde534d3</t>
  </si>
  <si>
    <t>CAS-1594972-C8X4R4</t>
  </si>
  <si>
    <t>84686951968</t>
  </si>
  <si>
    <t>d46d9330-bb65-f011-95f3-000d3ad1cf65</t>
  </si>
  <si>
    <t>78ba62d3-c065-f011-bec3-6045bde534d3</t>
  </si>
  <si>
    <t>CAS-1626121-K9F6R4</t>
  </si>
  <si>
    <t>49689048842</t>
  </si>
  <si>
    <t>8350b91f-2e56-f011-95f3-000d3aca6c5f</t>
  </si>
  <si>
    <t>3936b41c-bf66-f011-bec3-6045bde534d3</t>
  </si>
  <si>
    <t>CAS-1618323-J8G2W0</t>
  </si>
  <si>
    <t>35615391639</t>
  </si>
  <si>
    <t>fcb846e1-b466-f011-95f3-000d3ad1cf65</t>
  </si>
  <si>
    <t>09e67f40-ad67-f011-bec3-6045bde534d3</t>
  </si>
  <si>
    <t>CAS-1626819-G4X2N8</t>
  </si>
  <si>
    <t>50689146478</t>
  </si>
  <si>
    <t>75342d96-e6ec-ea11-b5d9-0003ff6a91a7</t>
  </si>
  <si>
    <t>7bd0bdc4-5768-f011-bec3-6045bde534d3</t>
  </si>
  <si>
    <t>CAS-717853-Z8W6N4</t>
  </si>
  <si>
    <t>44678565805</t>
  </si>
  <si>
    <t>512ae829-561b-f011-998b-00224895e766</t>
  </si>
  <si>
    <t>eb5922da-e718-f011-998a-6045bde5430f</t>
  </si>
  <si>
    <t>e30fe8b3-d818-f011-9d47-6045bde525ee</t>
  </si>
  <si>
    <t>CAS-1580722-X5B3K9</t>
  </si>
  <si>
    <t>84504040123</t>
  </si>
  <si>
    <t>d02e3b85-2fec-f011-92b9-000d3ad1cf65</t>
  </si>
  <si>
    <t>9bf5341c-8e19-f011-998a-6045bde5430f</t>
  </si>
  <si>
    <t>CAS-1710154-K5Z2V8</t>
  </si>
  <si>
    <t>67679668761</t>
  </si>
  <si>
    <t>79b747bb-78f6-f011-92b9-000d3ad1cf65</t>
  </si>
  <si>
    <t>9a03ff1c-f8f7-f011-8406-6045bde57515</t>
  </si>
  <si>
    <t>CAS-1722324-K1C2P8</t>
  </si>
  <si>
    <t>64869781056</t>
  </si>
  <si>
    <t>bc902cd8-22f8-f011-92b9-000d3ad1cf65</t>
  </si>
  <si>
    <t>7ab3bbc2-a6fd-f011-8406-6045bde57515</t>
  </si>
  <si>
    <t>CAS-1724990-C1Y1D8</t>
  </si>
  <si>
    <t>77923499121</t>
  </si>
  <si>
    <t>12b86716-c836-f111-9a91-002248966bca</t>
  </si>
  <si>
    <t>450a5ed5-8838-f111-88b5-6045bde57515</t>
  </si>
  <si>
    <t>CAS-1772623-V3C8F9</t>
  </si>
  <si>
    <t>37646738427</t>
  </si>
  <si>
    <t>744438d4-6438-f111-9a91-002248966bca</t>
  </si>
  <si>
    <t>49b98a20-8a38-f111-88b5-6045bde57515</t>
  </si>
  <si>
    <t>CAS-1773794-W3B4M7</t>
  </si>
  <si>
    <t>91190565337</t>
  </si>
  <si>
    <t>9da1eba7-2a5a-f111-89e7-002248104426</t>
  </si>
  <si>
    <t>d69f98c6-ec5e-f111-a826-6045bde57515</t>
  </si>
  <si>
    <t>CAS-1792348-N2C7X1</t>
  </si>
  <si>
    <t>36392502173</t>
  </si>
  <si>
    <t>5c20a0c6-15f8-f011-92b9-000d3ad1cf65</t>
  </si>
  <si>
    <t>a10bb230-edfb-f011-8406-6045bde579fb</t>
  </si>
  <si>
    <t>CAS-1724822-G9J9H7</t>
  </si>
  <si>
    <t>85693659513</t>
  </si>
  <si>
    <t>b0a29f29-2736-f111-9a91-002248966bca</t>
  </si>
  <si>
    <t>07781893-4e39-f111-88b5-6045bde579fb</t>
  </si>
  <si>
    <t>CAS-1772516-T1S5N9</t>
  </si>
  <si>
    <t>94696502637</t>
  </si>
  <si>
    <t>6cbff353-af1d-f111-9730-002248108a02</t>
  </si>
  <si>
    <t>d22f3919-4f39-f111-88b5-6045bde579fb</t>
  </si>
  <si>
    <t>CAS-1758685-M8L5F4</t>
  </si>
  <si>
    <t>54759134552</t>
  </si>
  <si>
    <t>01ccde94-f839-f111-88b4-6045bde761bc</t>
  </si>
  <si>
    <t>CAS-1774792-N9T7Y8</t>
  </si>
  <si>
    <t>36a702d2-4439-f111-9a91-002248966bca</t>
  </si>
  <si>
    <t>215456b8-5439-f111-88b5-6045bde579fb</t>
  </si>
  <si>
    <t>CAS-1774456-X2V6C0</t>
  </si>
  <si>
    <t>48256601032</t>
  </si>
  <si>
    <t>ac034573-7838-f111-9a91-002248966bca</t>
  </si>
  <si>
    <t>1ce8e962-5539-f111-88b5-6045bde579fb</t>
  </si>
  <si>
    <t>CAS-1773900-N2F0X4</t>
  </si>
  <si>
    <t>86864861436</t>
  </si>
  <si>
    <t>ed66212d-f739-f111-88b4-7c1e526319e5</t>
  </si>
  <si>
    <t>CAS-1774789-H6F9L3</t>
  </si>
  <si>
    <t>bff6e419-5c68-f111-9b48-002248926028</t>
  </si>
  <si>
    <t>97ac9e18-1674-f111-ab0f-6045bde579fb</t>
  </si>
  <si>
    <t>CAS-1800629-P1N6F0</t>
  </si>
  <si>
    <t>95696638365</t>
  </si>
  <si>
    <t>65d9eaad-894e-f111-9a90-002248926a7f</t>
  </si>
  <si>
    <t>ff37bc33-aa4e-f111-bec7-6045bde579fb</t>
  </si>
  <si>
    <t>CAS-1785737-F7B7K2</t>
  </si>
  <si>
    <t>11667938025</t>
  </si>
  <si>
    <t>e0104098-6e2d-f111-9730-002248108a02</t>
  </si>
  <si>
    <t>55f59050-0fa3-f011-bbd2-6045bde5ae33</t>
  </si>
  <si>
    <t>CAS-1768967-T8W0N3</t>
  </si>
  <si>
    <t>44264185443</t>
  </si>
  <si>
    <t>3e891813-6614-f011-9d47-6045bde525ee</t>
  </si>
  <si>
    <t>CAS-1576952-D5B6J5</t>
  </si>
  <si>
    <t>a74b2d29-32f7-f011-92b9-000d3ad1cf65</t>
  </si>
  <si>
    <t>3d020d08-98fd-f011-8406-6045bde5b22a</t>
  </si>
  <si>
    <t>CAS-1723276-V0K9W7</t>
  </si>
  <si>
    <t>26694543336</t>
  </si>
  <si>
    <t>fba3f935-e30a-f111-83da-002248948c85</t>
  </si>
  <si>
    <t>3ed9a223-4c10-f111-8406-6045bde5b22a</t>
  </si>
  <si>
    <t>CAS-1745853-D4V1V6</t>
  </si>
  <si>
    <t>77804005172</t>
  </si>
  <si>
    <t>02a95eb4-1211-f111-83da-002248108a02</t>
  </si>
  <si>
    <t>11fa9464-af12-f111-8406-6045bde5b22a</t>
  </si>
  <si>
    <t>CAS-1750848-K1B8F6</t>
  </si>
  <si>
    <t>13562380745</t>
  </si>
  <si>
    <t>754e848b-8613-f111-8407-6045bdc4655a</t>
  </si>
  <si>
    <t>CAS-1753016-T7C2R0</t>
  </si>
  <si>
    <t>d69237b3-9e12-f111-83da-002248108a02</t>
  </si>
  <si>
    <t>b42d5ff4-af12-f111-8406-6045bde5b22a</t>
  </si>
  <si>
    <t>CAS-1752063-H1P0J8</t>
  </si>
  <si>
    <t>54695633786</t>
  </si>
  <si>
    <t>e0e21876-2bf7-f011-92b9-000d3ad1cf65</t>
  </si>
  <si>
    <t>cfa7bd55-b112-f111-8406-6045bde5b22a</t>
  </si>
  <si>
    <t>CAS-1723201-Z0Z0Q9</t>
  </si>
  <si>
    <t>80232074742</t>
  </si>
  <si>
    <t>ab8d46de-9f0b-f111-83da-002248948c85</t>
  </si>
  <si>
    <t>06aaca6d-b112-f111-8406-6045bde5b22a</t>
  </si>
  <si>
    <t>CAS-1746525-K5J6C8</t>
  </si>
  <si>
    <t>67648933937</t>
  </si>
  <si>
    <t>b6bad521-6a10-f111-83da-002248108a02</t>
  </si>
  <si>
    <t>a22eb404-b212-f111-8406-6045bde5b22a</t>
  </si>
  <si>
    <t>CAS-1750401-C9X2V8</t>
  </si>
  <si>
    <t>67695390839</t>
  </si>
  <si>
    <t>13d166e6-e53d-f111-9a91-002248966bca</t>
  </si>
  <si>
    <t>4b69571e-a83e-f111-88b5-6045bde5b22a</t>
  </si>
  <si>
    <t>CAS-1776585-T2R2H5</t>
  </si>
  <si>
    <t>21697030818</t>
  </si>
  <si>
    <t>e042b61f-4e0c-f111-83da-002248948c85</t>
  </si>
  <si>
    <t>ab65c13f-be16-f111-8341-6045bde5b710</t>
  </si>
  <si>
    <t>CAS-1747228-Z2F4G2</t>
  </si>
  <si>
    <t>44693931430</t>
  </si>
  <si>
    <t>876b87f6-d212-f111-83da-002248108a02</t>
  </si>
  <si>
    <t>cda9c545-be16-f111-8341-6045bde5b710</t>
  </si>
  <si>
    <t>CAS-1752528-H9Q6V4</t>
  </si>
  <si>
    <t>60944212073</t>
  </si>
  <si>
    <t>ec04c439-2818-f111-8341-6045bde6432e</t>
  </si>
  <si>
    <t>CAS-1755820-F2C4V8</t>
  </si>
  <si>
    <t>67705d02-c517-f111-9730-002248946e00</t>
  </si>
  <si>
    <t>947019a8-d917-f111-8341-6045bde5b710</t>
  </si>
  <si>
    <t>CAS-1755692-Q0M4T4</t>
  </si>
  <si>
    <t>34249953121</t>
  </si>
  <si>
    <t>6e06ffe1-1418-f111-8342-6045bde523ce</t>
  </si>
  <si>
    <t>a9b1077d-1318-f111-8341-6045bde5b710</t>
  </si>
  <si>
    <t>CAS-1755727-D6N2L8</t>
  </si>
  <si>
    <t>22445608232</t>
  </si>
  <si>
    <t>775f03e8-1418-f111-8342-6045bde523ce</t>
  </si>
  <si>
    <t>b7b1077d-1318-f111-8341-6045bde5b710</t>
  </si>
  <si>
    <t>CAS-1755728-X6T1Y6</t>
  </si>
  <si>
    <t>76914138772</t>
  </si>
  <si>
    <t>d1b02ffa-1418-f111-8342-6045bde523ce</t>
  </si>
  <si>
    <t>efb70283-1318-f111-8341-6045bde5b710</t>
  </si>
  <si>
    <t>CAS-1755731-N2B3C9</t>
  </si>
  <si>
    <t>57312998812</t>
  </si>
  <si>
    <t>0f063400-1518-f111-8342-6045bde523ce</t>
  </si>
  <si>
    <t>fdb70283-1318-f111-8341-6045bde5b710</t>
  </si>
  <si>
    <t>CAS-1755732-F7B5D0</t>
  </si>
  <si>
    <t>92190732083</t>
  </si>
  <si>
    <t>30b39acb-a616-f111-83da-002248108a02</t>
  </si>
  <si>
    <t>d6d90717-8818-f111-8341-6045bde5b710</t>
  </si>
  <si>
    <t>CAS-1754440-H2W1G0</t>
  </si>
  <si>
    <t>56687375408</t>
  </si>
  <si>
    <t>5f08bdae-ec16-f111-83da-002248108a02</t>
  </si>
  <si>
    <t>bbff0fac-351c-f111-8341-6045bde5b710</t>
  </si>
  <si>
    <t>CAS-1754819-P7T0L0</t>
  </si>
  <si>
    <t>49114480040</t>
  </si>
  <si>
    <t>4afa7493-3666-f111-9b48-002248926028</t>
  </si>
  <si>
    <t>CAS-1800122-M9T1M0</t>
  </si>
  <si>
    <t>8e16553a-d31c-f111-8341-7ced8d34bd7c</t>
  </si>
  <si>
    <t>CAS-1757985-C5F5N7</t>
  </si>
  <si>
    <t>1a7d2470-271c-f111-9730-002248108a02</t>
  </si>
  <si>
    <t>f3ff0fac-351c-f111-8341-6045bde5b710</t>
  </si>
  <si>
    <t>CAS-1757563-H9L4X7</t>
  </si>
  <si>
    <t>82004698592</t>
  </si>
  <si>
    <t>39f1f6d2-1321-f111-9730-002248108a02</t>
  </si>
  <si>
    <t>7dac747e-f721-f111-8341-6045bde5b710</t>
  </si>
  <si>
    <t>CAS-1760894-H3X1P9</t>
  </si>
  <si>
    <t>76506517925</t>
  </si>
  <si>
    <t>53151228-a221-f111-9730-002248108a02</t>
  </si>
  <si>
    <t>69ef4bac-4b27-f111-8341-6045bde5b710</t>
  </si>
  <si>
    <t>CAS-1761172-N0W1F6</t>
  </si>
  <si>
    <t>33696226169</t>
  </si>
  <si>
    <t>7a2311a5-320a-f111-83da-002248948c85</t>
  </si>
  <si>
    <t>c401f774-3f28-f111-8341-6045bde5b710</t>
  </si>
  <si>
    <t>CAS-1745529-X6S2Z4</t>
  </si>
  <si>
    <t>11693717010</t>
  </si>
  <si>
    <t>3436ee83-2228-f111-9730-002248108a02</t>
  </si>
  <si>
    <t>c4b53a48-a828-f111-8341-6045bde5b710</t>
  </si>
  <si>
    <t>CAS-1765634-R9V2Z8</t>
  </si>
  <si>
    <t>57324876490</t>
  </si>
  <si>
    <t>2658c603-efce-f011-ad8e-000d3acb3224</t>
  </si>
  <si>
    <t>c98ccde5-a828-f111-8341-6045bde5b710</t>
  </si>
  <si>
    <t>CAS-1689979-P7Y3P3</t>
  </si>
  <si>
    <t>36683173724</t>
  </si>
  <si>
    <t>97dad365-41cf-f011-ad8e-000d3acb3224</t>
  </si>
  <si>
    <t>4f3ed880-d4f4-f011-8406-6045bde5b710</t>
  </si>
  <si>
    <t>CAS-1690783-J2V0Y8</t>
  </si>
  <si>
    <t>83693019582</t>
  </si>
  <si>
    <t>0cfcb72f-66ef-f011-92b9-000d3ad1cf65</t>
  </si>
  <si>
    <t>efb70e4f-e1f5-f011-8406-6045bde5b710</t>
  </si>
  <si>
    <t>CAS-1712576-P9K6Q2</t>
  </si>
  <si>
    <t>31787405797</t>
  </si>
  <si>
    <t>8eefedf6-62f6-f011-8406-6045bdc28e15</t>
  </si>
  <si>
    <t>CAS-1721997-N0D8R8</t>
  </si>
  <si>
    <t>e889f099-aff5-f011-92b9-000d3ad1cf65</t>
  </si>
  <si>
    <t>665e83fc-31f7-f011-8406-6045bde5b710</t>
  </si>
  <si>
    <t>CAS-1721050-Z3F5S6</t>
  </si>
  <si>
    <t>29606509250</t>
  </si>
  <si>
    <t>454a7f1b-8afd-f011-bb47-002248986e94</t>
  </si>
  <si>
    <t>0a48200a-93fd-f011-8406-6045bde5b710</t>
  </si>
  <si>
    <t>CAS-1734948-X2Q3S0</t>
  </si>
  <si>
    <t>64692712075</t>
  </si>
  <si>
    <t>bb3128ae-daff-f011-8406-7ced8d33337b</t>
  </si>
  <si>
    <t>CAS-1737704-H9S2Y1</t>
  </si>
  <si>
    <t>be62cb5a-4bff-f011-bb47-002248986e94</t>
  </si>
  <si>
    <t>04e08507-ce00-f111-8406-6045bde5b710</t>
  </si>
  <si>
    <t>CAS-1737289-N9T3L9</t>
  </si>
  <si>
    <t>14956301219</t>
  </si>
  <si>
    <t>638fe9a5-8e01-f111-bb47-002248986e94</t>
  </si>
  <si>
    <t>5bd1ccb8-9301-f111-8406-6045bde5b710</t>
  </si>
  <si>
    <t>CAS-1739622-R3F9X9</t>
  </si>
  <si>
    <t>81704492807</t>
  </si>
  <si>
    <t>55c31682-4bfb-f011-bb47-002248986e94</t>
  </si>
  <si>
    <t>20c758cb-9301-f111-8406-6045bde5b710</t>
  </si>
  <si>
    <t>CAS-1728724-P3W7Z3</t>
  </si>
  <si>
    <t>25587145507</t>
  </si>
  <si>
    <t>095310a4-80f3-f011-92b9-000d3ad1cf65</t>
  </si>
  <si>
    <t>dc54162e-cd01-f111-8406-6045bde5b710</t>
  </si>
  <si>
    <t>CAS-1718619-Z3K7V2</t>
  </si>
  <si>
    <t>26694171983</t>
  </si>
  <si>
    <t>b37e2ac2-0260-f111-89e8-002248940652</t>
  </si>
  <si>
    <t>CAS-1796035-Z0K9H3</t>
  </si>
  <si>
    <t>33daecab-0303-f111-bb47-002248986e94</t>
  </si>
  <si>
    <t>b54e2d86-0b03-f111-8406-6045bde5b710</t>
  </si>
  <si>
    <t>CAS-1740598-R2D2Y6</t>
  </si>
  <si>
    <t>23693334360</t>
  </si>
  <si>
    <t>7cf082fe-3206-f111-83da-002248948c85</t>
  </si>
  <si>
    <t>41b0d837-d206-f111-8406-6045bde5b710</t>
  </si>
  <si>
    <t>CAS-1743185-M8J6L6</t>
  </si>
  <si>
    <t>61373306996</t>
  </si>
  <si>
    <t>a7451fd0-520d-f111-8406-0022480fd7c6</t>
  </si>
  <si>
    <t>905f692d-e706-f111-8406-6045bde5b710</t>
  </si>
  <si>
    <t>532050ea-faff-f011-bb47-002248986e94</t>
  </si>
  <si>
    <t>CAS-1748795-R1S4P9</t>
  </si>
  <si>
    <t>91658080803</t>
  </si>
  <si>
    <t>CAS-1738100-F5F3V4</t>
  </si>
  <si>
    <t>7a02ff55-1606-f111-83da-002248948c85</t>
  </si>
  <si>
    <t>e23680d7-e706-f111-8406-6045bde5b710</t>
  </si>
  <si>
    <t>CAS-1742932-D1T0S5</t>
  </si>
  <si>
    <t>30617174481</t>
  </si>
  <si>
    <t>73ecf030-eb06-f111-8406-6045bdc27ae7</t>
  </si>
  <si>
    <t>CAS-1743720-Y2K6C4</t>
  </si>
  <si>
    <t>300b5ebd-9008-f111-8406-6045bdc27ae7</t>
  </si>
  <si>
    <t>CAS-1745125-C3G6T8</t>
  </si>
  <si>
    <t>60974e37-02f1-f011-92b9-000d3ad1cf65</t>
  </si>
  <si>
    <t>c9c9f820-ec06-f111-8406-6045bde5b710</t>
  </si>
  <si>
    <t>CAS-1715660-R3K0N9</t>
  </si>
  <si>
    <t>98759611618</t>
  </si>
  <si>
    <t>f1b9d9bc-00fc-f011-bb47-002248986e94</t>
  </si>
  <si>
    <t>b550d6c5-ec06-f111-8406-6045bde5b710</t>
  </si>
  <si>
    <t>CAS-1730413-B3X4K1</t>
  </si>
  <si>
    <t>33153992108</t>
  </si>
  <si>
    <t>b9eac98c-fb06-f111-8406-6045bde48ced</t>
  </si>
  <si>
    <t>CAS-1743843-H4L2J1</t>
  </si>
  <si>
    <t>5c5352f4-6501-f111-bb47-002248986e94</t>
  </si>
  <si>
    <t>232fd8d1-ec06-f111-8406-6045bde5b710</t>
  </si>
  <si>
    <t>CAS-1739284-T0X0S0</t>
  </si>
  <si>
    <t>60693659406</t>
  </si>
  <si>
    <t>4fcbe31f-f606-f111-83da-002248948c85</t>
  </si>
  <si>
    <t>5c073155-0707-f111-8406-6045bde5b710</t>
  </si>
  <si>
    <t>CAS-1743806-K1M1K6</t>
  </si>
  <si>
    <t>28593429009</t>
  </si>
  <si>
    <t>49032c64-43d9-f011-ad8e-000d3acb3224</t>
  </si>
  <si>
    <t>fc394e49-0e07-f111-8406-6045bde5b710</t>
  </si>
  <si>
    <t>CAS-1698557-W4T0L9</t>
  </si>
  <si>
    <t>14690488870</t>
  </si>
  <si>
    <t>a235a874-931e-f111-9730-002248108a02</t>
  </si>
  <si>
    <t>0b685b0d-0f07-f111-8406-6045bde5b710</t>
  </si>
  <si>
    <t>CAS-1759516-Q8Y1R9</t>
  </si>
  <si>
    <t>28797479894</t>
  </si>
  <si>
    <t>e072a72b-1306-f111-83da-002248948c85</t>
  </si>
  <si>
    <t>CAS-1742868-B9B9V2</t>
  </si>
  <si>
    <t>84abbd92-3806-f111-83da-002248948c85</t>
  </si>
  <si>
    <t>168095bb-1f07-f111-8406-6045bde5b710</t>
  </si>
  <si>
    <t>CAS-1743240-C6G7P7</t>
  </si>
  <si>
    <t>50653199850</t>
  </si>
  <si>
    <t>3873ffa9-bf07-f111-8406-6045bdc36a07</t>
  </si>
  <si>
    <t>CAS-1744578-S8L3X0</t>
  </si>
  <si>
    <t>b6a35f12-a305-f111-83da-002248948c85</t>
  </si>
  <si>
    <t>f89fb4d6-2f07-f111-8406-6045bde5b710</t>
  </si>
  <si>
    <t>CAS-1742047-H1Y3M3</t>
  </si>
  <si>
    <t>77695124308</t>
  </si>
  <si>
    <t>b6f37f55-1ed4-f011-ad8e-000d3acb3224</t>
  </si>
  <si>
    <t>b946b81b-360d-f111-8406-6045bde5b710</t>
  </si>
  <si>
    <t>CAS-1694534-K4P1R3</t>
  </si>
  <si>
    <t>45378369295</t>
  </si>
  <si>
    <t>bcf48142-e406-f111-83da-002248948c85</t>
  </si>
  <si>
    <t>87a26a8e-370d-f111-8406-6045bde5b710</t>
  </si>
  <si>
    <t>CAS-1743670-M5B3Z1</t>
  </si>
  <si>
    <t>97695118355</t>
  </si>
  <si>
    <t>5bd4363c-660c-f111-83da-002248948c85</t>
  </si>
  <si>
    <t>646d6fed-380d-f111-8406-6045bde5b710</t>
  </si>
  <si>
    <t>CAS-1747652-H4P8L3</t>
  </si>
  <si>
    <t>34691516828</t>
  </si>
  <si>
    <t>3e660dc5-c407-f111-83da-002248948c85</t>
  </si>
  <si>
    <t>81b5213c-3a0d-f111-8406-6045bde5b710</t>
  </si>
  <si>
    <t>CAS-1744623-M1Q4P1</t>
  </si>
  <si>
    <t>16691493204</t>
  </si>
  <si>
    <t>fdec0437-bb0c-f111-83da-002248948c85</t>
  </si>
  <si>
    <t>d85727f3-3a0d-f111-8406-6045bde5b710</t>
  </si>
  <si>
    <t>CAS-1748257-L2W9P4</t>
  </si>
  <si>
    <t>53649660461</t>
  </si>
  <si>
    <t>db5b68c5-ff10-f111-83da-002248108a02</t>
  </si>
  <si>
    <t>6e068a34-1511-f111-8406-6045bde5b710</t>
  </si>
  <si>
    <t>CAS-1750755-S7R2N8</t>
  </si>
  <si>
    <t>88695563458</t>
  </si>
  <si>
    <t>aedef8f1-0511-f111-83da-002248108a02</t>
  </si>
  <si>
    <t>e4ae3f1c-1a11-f111-8406-6045bde5b710</t>
  </si>
  <si>
    <t>CAS-1750785-Q6M0H9</t>
  </si>
  <si>
    <t>15694692343</t>
  </si>
  <si>
    <t>4440b079-79d5-f011-ad8e-000d3acb3224</t>
  </si>
  <si>
    <t>9579f4cd-1a11-f111-8406-6045bde5b710</t>
  </si>
  <si>
    <t>CAS-1696018-K5B9S8</t>
  </si>
  <si>
    <t>98693798524</t>
  </si>
  <si>
    <t>e20ac3a1-6b9f-f011-aa44-002248948796</t>
  </si>
  <si>
    <t>cdec7e87-d22d-f111-88b3-6045bde5b710</t>
  </si>
  <si>
    <t>CAS-1656184-Y8Q6P9</t>
  </si>
  <si>
    <t>31166319651</t>
  </si>
  <si>
    <t>3385060c-4a2e-f111-88b3-7c1e528a75a1</t>
  </si>
  <si>
    <t>CAS-1769696-T0P1B8</t>
  </si>
  <si>
    <t>e81c5fa4-322e-f111-9730-002248108a02</t>
  </si>
  <si>
    <t>bc0528bc-452e-f111-88b3-6045bde5b710</t>
  </si>
  <si>
    <t>CAS-1769512-R5K9W1</t>
  </si>
  <si>
    <t>84627602318</t>
  </si>
  <si>
    <t>ccf62998-3c2e-f111-9730-002248108a02</t>
  </si>
  <si>
    <t>4998a669-462e-f111-88b3-6045bde5b710</t>
  </si>
  <si>
    <t>CAS-1769583-G9D1X8</t>
  </si>
  <si>
    <t>47696413715</t>
  </si>
  <si>
    <t>5d93a603-fc20-f111-9730-002248108a02</t>
  </si>
  <si>
    <t>eea1e675-462e-f111-88b3-6045bde5b710</t>
  </si>
  <si>
    <t>CAS-1760822-B4J7B2</t>
  </si>
  <si>
    <t>44696084410</t>
  </si>
  <si>
    <t>ade23edf-bc2c-f111-9730-002248108a02</t>
  </si>
  <si>
    <t>eb28e2ef-472e-f111-88b3-6045bde5b710</t>
  </si>
  <si>
    <t>CAS-1768519-Q8Q3H9</t>
  </si>
  <si>
    <t>54123254090</t>
  </si>
  <si>
    <t>f206411f-7f2d-f111-9730-002248108a02</t>
  </si>
  <si>
    <t>1aaadbf8-4b2e-f111-88b3-6045bde5b710</t>
  </si>
  <si>
    <t>CAS-1769118-L5R3B9</t>
  </si>
  <si>
    <t>78692289393</t>
  </si>
  <si>
    <t>cfc9c00e-a029-f111-9730-002248108a02</t>
  </si>
  <si>
    <t>038aa011-4c2e-f111-88b3-6045bde5b710</t>
  </si>
  <si>
    <t>CAS-1766825-R1Z8B8</t>
  </si>
  <si>
    <t>15981029297</t>
  </si>
  <si>
    <t>2d22b2af-dfd3-f011-ad8e-000d3acb3224</t>
  </si>
  <si>
    <t>11c71460-202f-f111-88b3-6045bde5b710</t>
  </si>
  <si>
    <t>CAS-1694062-Z1F6B3</t>
  </si>
  <si>
    <t>58492893931</t>
  </si>
  <si>
    <t>4cd802ad-d628-f111-9730-002248108a02</t>
  </si>
  <si>
    <t>11fd49e3-1c33-f111-88b4-6045bde5b710</t>
  </si>
  <si>
    <t>CAS-1766234-G5T3C8</t>
  </si>
  <si>
    <t>25618266182</t>
  </si>
  <si>
    <t>e9982120-b933-f111-88b3-7ced8da20e24</t>
  </si>
  <si>
    <t>CAS-1771472-H8Z4N8</t>
  </si>
  <si>
    <t>d16b40c4-a134-f111-9a91-002248966bca</t>
  </si>
  <si>
    <t>d79fa6f4-aa34-f111-88b4-6045bde5b710</t>
  </si>
  <si>
    <t>CAS-1772213-M8F1M2</t>
  </si>
  <si>
    <t>93696684974</t>
  </si>
  <si>
    <t>a9f683ba-e92b-f111-9730-002248108a02</t>
  </si>
  <si>
    <t>c6607161-ac34-f111-88b4-6045bde5b710</t>
  </si>
  <si>
    <t>CAS-1767676-M1R3F2</t>
  </si>
  <si>
    <t>47279025698</t>
  </si>
  <si>
    <t>59589127-fc36-f111-9a91-002248966bca</t>
  </si>
  <si>
    <t>65fa6b5b-bb37-f111-88b5-6045bde5b710</t>
  </si>
  <si>
    <t>CAS-1772974-S6J7L4</t>
  </si>
  <si>
    <t>29703852021</t>
  </si>
  <si>
    <t>28fb6dde-4a3a-f111-9a91-002248966bca</t>
  </si>
  <si>
    <t>eaf8999e-c53a-f111-88b5-6045bde5b710</t>
  </si>
  <si>
    <t>CAS-1775046-G2H5N7</t>
  </si>
  <si>
    <t>16806551894</t>
  </si>
  <si>
    <t>2f1e0452-203f-f111-9a91-002248966bca</t>
  </si>
  <si>
    <t>ea37d2ec-233f-f111-88b5-6045bde5b710</t>
  </si>
  <si>
    <t>CAS-1777574-W2Y2F9</t>
  </si>
  <si>
    <t>57419173083</t>
  </si>
  <si>
    <t>08913904-a43f-f111-88b4-7c1e528a39fa</t>
  </si>
  <si>
    <t>CAS-1777988-W8S4K4</t>
  </si>
  <si>
    <t>0dfa229f-ec18-f111-9730-002248108a02</t>
  </si>
  <si>
    <t>da63f6d7-253f-f111-88b5-6045bde5b710</t>
  </si>
  <si>
    <t>CAS-1756357-X7B2M0</t>
  </si>
  <si>
    <t>16542535672</t>
  </si>
  <si>
    <t>4c5fd30e-a64a-f111-bec6-7c1e522b7519</t>
  </si>
  <si>
    <t>CAS-1783783-K6V6Q4</t>
  </si>
  <si>
    <t>ad933007-a43f-f111-88b4-7ced8da0861c</t>
  </si>
  <si>
    <t>CAS-1777989-L8J0Q9</t>
  </si>
  <si>
    <t>cd56d8c7-8325-f111-9730-002248108a02</t>
  </si>
  <si>
    <t>fd884c57-3d40-f111-88b5-6045bde5b710</t>
  </si>
  <si>
    <t>CAS-1763631-Y1F3Z1</t>
  </si>
  <si>
    <t>84151343761</t>
  </si>
  <si>
    <t>b5ed915e-da41-f111-88b4-6045bde6e19f</t>
  </si>
  <si>
    <t>CAS-1778377-H4V9V9</t>
  </si>
  <si>
    <t>d3b699da-4ff7-f011-92b9-000d3ad1cf65</t>
  </si>
  <si>
    <t>feebbb34-fa41-f111-88b5-6045bde5b710</t>
  </si>
  <si>
    <t>CAS-1723733-K6Q8C5</t>
  </si>
  <si>
    <t>95601029868</t>
  </si>
  <si>
    <t>1fb706a6-b3ea-f011-92b9-000d3ad1cf65</t>
  </si>
  <si>
    <t>632e7a8d-1443-f111-88b5-6045bde5b710</t>
  </si>
  <si>
    <t>CAS-1708726-S9C7M2</t>
  </si>
  <si>
    <t>32693059059</t>
  </si>
  <si>
    <t>de164ac0-8843-f111-9a91-002248966bca</t>
  </si>
  <si>
    <t>815a609c-8e43-f111-88b5-6045bde5b710</t>
  </si>
  <si>
    <t>CAS-1779634-J1V3P0</t>
  </si>
  <si>
    <t>85690682752</t>
  </si>
  <si>
    <t>2f576919-4f44-f111-9a91-002248966bca</t>
  </si>
  <si>
    <t>da0fc425-7c44-f111-88b5-6045bde5b710</t>
  </si>
  <si>
    <t>CAS-1780212-Z6F3M9</t>
  </si>
  <si>
    <t>50693978139</t>
  </si>
  <si>
    <t>975e129e-8bd4-f011-ad8e-000d3acb3224</t>
  </si>
  <si>
    <t>eb8525ab-ee44-f111-88b5-6045bde5b710</t>
  </si>
  <si>
    <t>CAS-1694732-X3L1G2</t>
  </si>
  <si>
    <t>15109184355</t>
  </si>
  <si>
    <t>451cd295-5152-f111-bec6-7ced8d333e3a</t>
  </si>
  <si>
    <t>CAS-1787478-D9V5M2</t>
  </si>
  <si>
    <t>1af657fe-2645-f111-88b4-7ced8da26269</t>
  </si>
  <si>
    <t>CAS-1780846-D7V1P8</t>
  </si>
  <si>
    <t>04a48335-9c43-f111-9a91-002248966bca</t>
  </si>
  <si>
    <t>d41cd88f-f144-f111-88b5-6045bde5b710</t>
  </si>
  <si>
    <t>CAS-1779781-H0G7L4</t>
  </si>
  <si>
    <t>71612422406</t>
  </si>
  <si>
    <t>8f13b009-b40b-f111-83da-002248948c85</t>
  </si>
  <si>
    <t>ed233412-0545-f111-88b5-6045bde5b710</t>
  </si>
  <si>
    <t>CAS-1746787-S0M6S2</t>
  </si>
  <si>
    <t>71691716622</t>
  </si>
  <si>
    <t>06b20e25-5147-f111-bec6-000d3acc359e</t>
  </si>
  <si>
    <t>53a675b4-2d45-f111-88b5-6045bde5b710</t>
  </si>
  <si>
    <t>37853847-4d44-f111-9a91-002248966bca</t>
  </si>
  <si>
    <t>CAS-1781241-L3C8R1</t>
  </si>
  <si>
    <t>57695590811</t>
  </si>
  <si>
    <t>CAS-1780196-K3R4D1</t>
  </si>
  <si>
    <t>57f471eb-1c45-f111-9a91-002248966bca</t>
  </si>
  <si>
    <t>7d90fd3f-2e45-f111-88b5-6045bde5b710</t>
  </si>
  <si>
    <t>CAS-1780783-B2V0V5</t>
  </si>
  <si>
    <t>72138653329</t>
  </si>
  <si>
    <t>db03c67c-2145-f111-9a91-002248966bca</t>
  </si>
  <si>
    <t>205fc3a3-2f45-f111-88b5-6045bde5b710</t>
  </si>
  <si>
    <t>CAS-1780824-M7P0D0</t>
  </si>
  <si>
    <t>74173234576</t>
  </si>
  <si>
    <t>5d287d22-2739-f111-9a91-002248966bca</t>
  </si>
  <si>
    <t>5d5fc3a3-2f45-f111-88b5-6045bde5b710</t>
  </si>
  <si>
    <t>CAS-1774311-T2D8Y6</t>
  </si>
  <si>
    <t>57524170311</t>
  </si>
  <si>
    <t>98b34b24-08d7-f011-ad8e-000d3acb3224</t>
  </si>
  <si>
    <t>1fbfa89a-015f-f111-a826-6045bde5b710</t>
  </si>
  <si>
    <t>CAS-1697706-Z5K9B4</t>
  </si>
  <si>
    <t>85651066429</t>
  </si>
  <si>
    <t>7741f191-b6d1-f011-ad8e-000d3acb3224</t>
  </si>
  <si>
    <t>65f0f02e-3c5f-f111-a826-6045bde5b710</t>
  </si>
  <si>
    <t>CAS-1693301-X8W8S1</t>
  </si>
  <si>
    <t>32564670495</t>
  </si>
  <si>
    <t>6ed95a31-d95b-f111-89e7-002248104426</t>
  </si>
  <si>
    <t>c563585c-b65f-f111-a826-6045bde5b710</t>
  </si>
  <si>
    <t>CAS-1793369-K8J4H9</t>
  </si>
  <si>
    <t>60976712529</t>
  </si>
  <si>
    <t>aa7bf41f-b95f-f111-89e8-002248940652</t>
  </si>
  <si>
    <t>0e2e9fcc-c75f-f111-a826-6045bde5b710</t>
  </si>
  <si>
    <t>CAS-1795613-L1T7M0</t>
  </si>
  <si>
    <t>18462484850</t>
  </si>
  <si>
    <t>f538f330-9bd4-f011-ad8e-000d3acb3224</t>
  </si>
  <si>
    <t>fbcd2e83-c85f-f111-a826-6045bde5b710</t>
  </si>
  <si>
    <t>CAS-1694883-C3P5T5</t>
  </si>
  <si>
    <t>11857046883</t>
  </si>
  <si>
    <t>63b72d91-5c65-f111-9b48-002248926028</t>
  </si>
  <si>
    <t>9d3b318f-c85f-f111-a826-6045bde5b710</t>
  </si>
  <si>
    <t>CAS-1799415-R8D8W9</t>
  </si>
  <si>
    <t>22698701432</t>
  </si>
  <si>
    <t>87219eee-ae5f-f111-89e8-002248940652</t>
  </si>
  <si>
    <t>CAS-1795518-F5P7X7</t>
  </si>
  <si>
    <t>fb8e7abe-8d60-f111-a825-0022489226a5</t>
  </si>
  <si>
    <t>a6afa184-f25f-f111-a826-6045bde5b710</t>
  </si>
  <si>
    <t>d6b3275e-e25f-f111-89e8-002248940652</t>
  </si>
  <si>
    <t>CAS-1796356-W1M3W2</t>
  </si>
  <si>
    <t>46687712598</t>
  </si>
  <si>
    <t>CAS-1795959-Y3D4P7</t>
  </si>
  <si>
    <t>bd311be6-494f-f111-9a90-002248926a7f</t>
  </si>
  <si>
    <t>ecc74e15-ae63-f111-a826-6045bde5b710</t>
  </si>
  <si>
    <t>CAS-1786324-P2G0Y1</t>
  </si>
  <si>
    <t>88754688210</t>
  </si>
  <si>
    <t>e02b6889-9e63-f111-9b48-002248926028</t>
  </si>
  <si>
    <t>47c3febc-b363-f111-a826-6045bde5b710</t>
  </si>
  <si>
    <t>CAS-1797450-J6D5J9</t>
  </si>
  <si>
    <t>35958430965</t>
  </si>
  <si>
    <t>8c7eb2d1-d85f-f111-89e8-002248940652</t>
  </si>
  <si>
    <t>ef650b49-b463-f111-a826-6045bde5b710</t>
  </si>
  <si>
    <t>CAS-1795897-K5C3R7</t>
  </si>
  <si>
    <t>48698430625</t>
  </si>
  <si>
    <t>6ee366f8-2263-f111-9b48-002248926028</t>
  </si>
  <si>
    <t>68fa0a55-b463-f111-a826-6045bde5b710</t>
  </si>
  <si>
    <t>CAS-1797277-P2T1W5</t>
  </si>
  <si>
    <t>86402060840</t>
  </si>
  <si>
    <t>50ccb39a-fa61-f111-9b48-002248926028</t>
  </si>
  <si>
    <t>0364cbda-0a64-f111-a826-6045bde5b710</t>
  </si>
  <si>
    <t>CAS-1796864-S5L9S2</t>
  </si>
  <si>
    <t>21684081721</t>
  </si>
  <si>
    <t>815d9ec5-df5f-f111-89e8-002248940652</t>
  </si>
  <si>
    <t>82c16c1e-6865-f111-a826-6045bde5b710</t>
  </si>
  <si>
    <t>CAS-1795949-K5F9R5</t>
  </si>
  <si>
    <t>12698725389</t>
  </si>
  <si>
    <t>56df313d-f462-f111-9b48-002248926028</t>
  </si>
  <si>
    <t>3e6f04e7-7467-f111-a826-6045bde5b710</t>
  </si>
  <si>
    <t>CAS-1797171-M7W8R8</t>
  </si>
  <si>
    <t>96697422158</t>
  </si>
  <si>
    <t>210607ff-8468-f111-9b48-002248926028</t>
  </si>
  <si>
    <t>336c1d30-2069-f111-a826-6045bde5b710</t>
  </si>
  <si>
    <t>CAS-1801102-M5J5G9</t>
  </si>
  <si>
    <t>42299681319</t>
  </si>
  <si>
    <t>6d0e86b5-ef69-f111-ab0c-7c1e522b035c</t>
  </si>
  <si>
    <t>CAS-1802336-P5G8K7</t>
  </si>
  <si>
    <t>c9785878-5b5a-f111-89e7-002248104426</t>
  </si>
  <si>
    <t>2d69e8c5-4869-f111-a826-6045bde5b710</t>
  </si>
  <si>
    <t>CAS-1792744-H0V9Q5</t>
  </si>
  <si>
    <t>56482064724</t>
  </si>
  <si>
    <t>32314028-ec69-f111-ab0c-00224893f0b1</t>
  </si>
  <si>
    <t>CAS-1802309-B4L6M2</t>
  </si>
  <si>
    <t>b209fd38-4169-f111-9b48-002248926028</t>
  </si>
  <si>
    <t>1e8d0d7d-4969-f111-a826-6045bde5b710</t>
  </si>
  <si>
    <t>CAS-1801763-P9C7C7</t>
  </si>
  <si>
    <t>53112402337</t>
  </si>
  <si>
    <t>4c4ccb9b-3469-f111-9b48-002248926028</t>
  </si>
  <si>
    <t>1a56bf4b-5569-f111-a826-6045bde5b710</t>
  </si>
  <si>
    <t>CAS-1801614-V1T9V9</t>
  </si>
  <si>
    <t>30699068025</t>
  </si>
  <si>
    <t>e3077c4f-b8f1-f011-92b9-000d3ad1cf65</t>
  </si>
  <si>
    <t>2f7456b7-5669-f111-a826-6045bde5b710</t>
  </si>
  <si>
    <t>CAS-1716689-T3K0W8</t>
  </si>
  <si>
    <t>60414973252</t>
  </si>
  <si>
    <t>9d3d78fa-e437-f111-9a91-002248966bca</t>
  </si>
  <si>
    <t>c0b32d84-3c6a-f111-a826-6045bde5b710</t>
  </si>
  <si>
    <t>CAS-1773660-Q5H8F7</t>
  </si>
  <si>
    <t>59419024478</t>
  </si>
  <si>
    <t>7012e278-6c6b-f111-9b48-002248926028</t>
  </si>
  <si>
    <t>ace83219-766b-f111-a826-6045bde5b710</t>
  </si>
  <si>
    <t>CAS-1803567-Q3R8L8</t>
  </si>
  <si>
    <t>49834636195</t>
  </si>
  <si>
    <t>e4439226-4368-f111-9b48-002248926028</t>
  </si>
  <si>
    <t>0ee31d66-a86b-f111-a826-6045bde5b710</t>
  </si>
  <si>
    <t>CAS-1800464-Z3H4Q4</t>
  </si>
  <si>
    <t>85749608308</t>
  </si>
  <si>
    <t>8dbb750c-1727-f111-9730-002248108a02</t>
  </si>
  <si>
    <t>cb5b90ec-ab6b-f111-a826-6045bde5b710</t>
  </si>
  <si>
    <t>CAS-1764471-V2F2P3</t>
  </si>
  <si>
    <t>76300995269</t>
  </si>
  <si>
    <t>bfa4aad3-f15b-f111-89e7-002248104426</t>
  </si>
  <si>
    <t>65780d9d-ac6b-f111-a826-6045bde5b710</t>
  </si>
  <si>
    <t>CAS-1793398-W8D6C4</t>
  </si>
  <si>
    <t>46311574205</t>
  </si>
  <si>
    <t>a4056e7c-706c-f111-9b48-002248926028</t>
  </si>
  <si>
    <t>e182da46-1c6e-f111-ab0d-6045bde5b710</t>
  </si>
  <si>
    <t>CAS-1804219-J2P2C3</t>
  </si>
  <si>
    <t>19697194451</t>
  </si>
  <si>
    <t>6d43ba2b-a558-f111-89e7-002248104426</t>
  </si>
  <si>
    <t>cbbffb7e-996e-f111-ab0d-6045bde5b710</t>
  </si>
  <si>
    <t>CAS-1791261-Y2B3B0</t>
  </si>
  <si>
    <t>78825786401</t>
  </si>
  <si>
    <t>de680d5d-8e64-f111-9b48-002248926028</t>
  </si>
  <si>
    <t>28906733-9c6e-f111-ab0d-6045bde5b710</t>
  </si>
  <si>
    <t>CAS-1798677-M1J2Z3</t>
  </si>
  <si>
    <t>13632456842</t>
  </si>
  <si>
    <t>726165ae-c167-f111-9b48-002248926028</t>
  </si>
  <si>
    <t>6717c063-1e70-f111-ab0d-6045bde5b710</t>
  </si>
  <si>
    <t>CAS-1800385-S1G8K6</t>
  </si>
  <si>
    <t>47698998597</t>
  </si>
  <si>
    <t>8a8dad9a-3d69-f111-9b48-002248926028</t>
  </si>
  <si>
    <t>900c9ff4-ec71-f111-ab0f-6045bde5b710</t>
  </si>
  <si>
    <t>CAS-1801724-B0R5P7</t>
  </si>
  <si>
    <t>55700126849</t>
  </si>
  <si>
    <t>d75e8550-1172-f111-9b48-002248926028</t>
  </si>
  <si>
    <t>f029885d-ef72-f111-ab0f-6045bde5b710</t>
  </si>
  <si>
    <t>CAS-1808801-Q9H2B9</t>
  </si>
  <si>
    <t>37682287707</t>
  </si>
  <si>
    <t>8a2d7e51-795d-f111-89e7-002248104426</t>
  </si>
  <si>
    <t>1db5cc85-6973-f111-ab0f-6045bde5b710</t>
  </si>
  <si>
    <t>CAS-1793910-V8X3Y4</t>
  </si>
  <si>
    <t>98919066873</t>
  </si>
  <si>
    <t>b7cdaa03-fc70-f111-9b48-002248926028</t>
  </si>
  <si>
    <t>e637e39d-6973-f111-ab0f-6045bde5b710</t>
  </si>
  <si>
    <t>CAS-1808043-Y6W3G3</t>
  </si>
  <si>
    <t>71112968511</t>
  </si>
  <si>
    <t>6a1c8811-a354-f111-89e7-002248104426</t>
  </si>
  <si>
    <t>a3d1eec2-6973-f111-ab0f-6045bde5b710</t>
  </si>
  <si>
    <t>CAS-1789280-C9L7D9</t>
  </si>
  <si>
    <t>96696980195</t>
  </si>
  <si>
    <t>d74dd02d-824f-f111-9a90-002248926a7f</t>
  </si>
  <si>
    <t>92e31d43-3174-f111-ab0f-6045bde5b710</t>
  </si>
  <si>
    <t>CAS-1786567-K1D1F1</t>
  </si>
  <si>
    <t>60697220901</t>
  </si>
  <si>
    <t>221eb079-0066-f111-9b48-002248926028</t>
  </si>
  <si>
    <t>2d841879-3174-f111-ab0f-6045bde5b710</t>
  </si>
  <si>
    <t>CAS-1799738-G4M3P8</t>
  </si>
  <si>
    <t>79837415154</t>
  </si>
  <si>
    <t>cd27b54e-5174-f111-9b48-002248926028</t>
  </si>
  <si>
    <t>5b869643-5674-f111-ab0f-6045bde5b710</t>
  </si>
  <si>
    <t>CAS-1811254-W3Q0S8</t>
  </si>
  <si>
    <t>61902442591</t>
  </si>
  <si>
    <t>83d76b27-1774-f111-9b48-002248926028</t>
  </si>
  <si>
    <t>d2c5b7be-5974-f111-ab0f-6045bde5b710</t>
  </si>
  <si>
    <t>CAS-1810392-S8R7K0</t>
  </si>
  <si>
    <t>19237513014</t>
  </si>
  <si>
    <t>c98fc7da-c273-f111-9b48-002248926028</t>
  </si>
  <si>
    <t>f0b6c7af-8374-f111-ab0f-6045bde5b710</t>
  </si>
  <si>
    <t>CAS-1810216-V4M1R8</t>
  </si>
  <si>
    <t>64105255869</t>
  </si>
  <si>
    <t>90dd7cdd-3374-f111-9b48-002248926028</t>
  </si>
  <si>
    <t>69d03469-8474-f111-ab0f-6045bde5b710</t>
  </si>
  <si>
    <t>CAS-1810800-T4Z6D6</t>
  </si>
  <si>
    <t>30829968604</t>
  </si>
  <si>
    <t>cddeee91-4d70-f111-9b48-002248926028</t>
  </si>
  <si>
    <t>11ae9c2c-8574-f111-ab0f-6045bde5b710</t>
  </si>
  <si>
    <t>CAS-1807383-S6X8B0</t>
  </si>
  <si>
    <t>72787699510</t>
  </si>
  <si>
    <t>c0b4522c-d23e-f111-9a91-002248966bca</t>
  </si>
  <si>
    <t>d8625f98-2048-f111-bec7-6045bde5b710</t>
  </si>
  <si>
    <t>CAS-1777385-G6Q9W3</t>
  </si>
  <si>
    <t>93697327218</t>
  </si>
  <si>
    <t>64437f7e-7b43-f111-9a91-002248966bca</t>
  </si>
  <si>
    <t>5cc7efd4-2448-f111-bec7-6045bde5b710</t>
  </si>
  <si>
    <t>CAS-1779517-R3J4H7</t>
  </si>
  <si>
    <t>74207009800</t>
  </si>
  <si>
    <t>2712e3d0-d4ba-f011-aa44-00224898c55c</t>
  </si>
  <si>
    <t>f6730df3-2448-f111-bec7-6045bde5b710</t>
  </si>
  <si>
    <t>CAS-1675285-V9J5D9</t>
  </si>
  <si>
    <t>46681358672</t>
  </si>
  <si>
    <t>20b2d2f7-aa49-f111-bec6-6045bdc2dfeb</t>
  </si>
  <si>
    <t>CAS-1782928-D0F3J7</t>
  </si>
  <si>
    <t>01e75db2-2949-f111-9a90-002248926a7f</t>
  </si>
  <si>
    <t>11cbfed8-3349-f111-bec7-6045bde5b710</t>
  </si>
  <si>
    <t>CAS-1782811-K2B5Z9</t>
  </si>
  <si>
    <t>28774978294</t>
  </si>
  <si>
    <t>611d8792-df49-f111-9a90-002248926a7f</t>
  </si>
  <si>
    <t>b7a6e973-e949-f111-bec7-6045bde5b710</t>
  </si>
  <si>
    <t>CAS-1783324-K2P5G0</t>
  </si>
  <si>
    <t>62800343375</t>
  </si>
  <si>
    <t>b834ac18-7d4a-f111-9a90-002248926a7f</t>
  </si>
  <si>
    <t>b19bbea2-c04a-f111-bec7-6045bde5b710</t>
  </si>
  <si>
    <t>CAS-1783557-K6Q6N0</t>
  </si>
  <si>
    <t>22896382687</t>
  </si>
  <si>
    <t>04be0f25-d44c-f111-9a90-002248926a7f</t>
  </si>
  <si>
    <t>af3fbab7-e04c-f111-bec7-6045bde5b710</t>
  </si>
  <si>
    <t>CAS-1784180-V4N6J6</t>
  </si>
  <si>
    <t>65679928762</t>
  </si>
  <si>
    <t>99961133-4839-f111-9a91-002248966bca</t>
  </si>
  <si>
    <t>8a4454eb-e24c-f111-bec7-6045bde5b710</t>
  </si>
  <si>
    <t>CAS-1774478-T9Y9M1</t>
  </si>
  <si>
    <t>94618689047</t>
  </si>
  <si>
    <t>162c770d-ae4a-f111-9a90-002248926a7f</t>
  </si>
  <si>
    <t>4a987da7-e74c-f111-bec7-6045bde5b710</t>
  </si>
  <si>
    <t>CAS-1783807-M5R6L2</t>
  </si>
  <si>
    <t>48404384543</t>
  </si>
  <si>
    <t>b57c790d-d1de-f011-ad8e-000d3acb3224</t>
  </si>
  <si>
    <t>438f1e2c-eb4c-f111-bec7-6045bde5b710</t>
  </si>
  <si>
    <t>CAS-1703652-M1V3G2</t>
  </si>
  <si>
    <t>76010528891</t>
  </si>
  <si>
    <t>8c3fd871-fb4c-f111-bec6-002248929d64</t>
  </si>
  <si>
    <t>CAS-1784449-Y0P5C5</t>
  </si>
  <si>
    <t>e627d0c4-c14d-f111-bec6-7ced8dd12a9e</t>
  </si>
  <si>
    <t>CAS-1785072-X0S1F7</t>
  </si>
  <si>
    <t>0438afa1-f54c-f111-9a90-002248926a7f</t>
  </si>
  <si>
    <t>d3f1c4b7-f74c-f111-bec7-6045bde5b710</t>
  </si>
  <si>
    <t>CAS-1784415-W6K3C7</t>
  </si>
  <si>
    <t>74697936717</t>
  </si>
  <si>
    <t>69ec53f1-a200-f111-bb47-002248986e94</t>
  </si>
  <si>
    <t>dc16c3d5-f74c-f111-bec7-6045bde5b710</t>
  </si>
  <si>
    <t>CAS-1738569-T8F1F6</t>
  </si>
  <si>
    <t>32597640066</t>
  </si>
  <si>
    <t>51df1e29-c64c-f111-9a90-002248926a7f</t>
  </si>
  <si>
    <t>420856e6-f94c-f111-bec7-6045bde5b710</t>
  </si>
  <si>
    <t>CAS-1784089-Y2K2G9</t>
  </si>
  <si>
    <t>87697080514</t>
  </si>
  <si>
    <t>f24f7303-b44d-f111-9a90-002248926a7f</t>
  </si>
  <si>
    <t>6297af1b-c54d-f111-bec7-6045bde5b710</t>
  </si>
  <si>
    <t>CAS-1784884-R5N8H5</t>
  </si>
  <si>
    <t>42331088750</t>
  </si>
  <si>
    <t>b8dc98a1-884e-f111-9a90-002248926a7f</t>
  </si>
  <si>
    <t>248194e2-934e-f111-bec7-6045bde5b710</t>
  </si>
  <si>
    <t>CAS-1785729-Z5B6C3</t>
  </si>
  <si>
    <t>18686474091</t>
  </si>
  <si>
    <t>e63edb6e-20f8-f011-92b9-000d3ad1cf65</t>
  </si>
  <si>
    <t>4e8c8101-944e-f111-bec7-6045bde5b710</t>
  </si>
  <si>
    <t>CAS-1724972-Y9R1F6</t>
  </si>
  <si>
    <t>38974763095</t>
  </si>
  <si>
    <t>0d7ad38e-904e-f111-9a90-002248926a7f</t>
  </si>
  <si>
    <t>93fe6eb1-964e-f111-bec7-6045bde5b710</t>
  </si>
  <si>
    <t>CAS-1785808-L2J4T0</t>
  </si>
  <si>
    <t>35115170647</t>
  </si>
  <si>
    <t>a480f4ed-494f-f111-9a90-002248926a7f</t>
  </si>
  <si>
    <t>683f55c0-5d4f-f111-bec7-6045bde5b710</t>
  </si>
  <si>
    <t>CAS-1786325-F9C8Y2</t>
  </si>
  <si>
    <t>34269594869</t>
  </si>
  <si>
    <t>948b832c-ba4d-f111-9a90-002248926a7f</t>
  </si>
  <si>
    <t>750c048a-8652-f111-bec7-6045bde5b710</t>
  </si>
  <si>
    <t>CAS-1785004-J7Y4P3</t>
  </si>
  <si>
    <t>24601029339</t>
  </si>
  <si>
    <t>fbf46d8a-4950-f111-89e7-002248104426</t>
  </si>
  <si>
    <t>7c03c228-aa52-f111-bec7-6045bde5b710</t>
  </si>
  <si>
    <t>CAS-1787103-R1W5Z0</t>
  </si>
  <si>
    <t>84390503076</t>
  </si>
  <si>
    <t>71f4257e-3c4c-f111-9a90-002248926a7f</t>
  </si>
  <si>
    <t>634bac23-3b54-f111-bec7-6045bde5b710</t>
  </si>
  <si>
    <t>CAS-1783994-H3Y1X3</t>
  </si>
  <si>
    <t>29731355699</t>
  </si>
  <si>
    <t>ca4e3557-9241-f111-9a91-002248966bca</t>
  </si>
  <si>
    <t>52b0732c-7558-f111-bec7-6045bde5b710</t>
  </si>
  <si>
    <t>CAS-1778266-C5W4H3</t>
  </si>
  <si>
    <t>15343104536</t>
  </si>
  <si>
    <t>7d8872bc-8726-f111-9730-002248108a02</t>
  </si>
  <si>
    <t>5b3fe1c4-5659-f111-bec7-6045bde5b710</t>
  </si>
  <si>
    <t>CAS-1764269-M0K4N6</t>
  </si>
  <si>
    <t>84840351798</t>
  </si>
  <si>
    <t>fcf02577-285a-f111-bec6-7ced8d3242f6</t>
  </si>
  <si>
    <t>CAS-1792338-L5G4R8</t>
  </si>
  <si>
    <t>dba71724-8259-f111-89e7-002248104426</t>
  </si>
  <si>
    <t>daef8100-4c5a-f111-bec7-6045bde5b710</t>
  </si>
  <si>
    <t>CAS-1792021-M1W2G6</t>
  </si>
  <si>
    <t>38692600114</t>
  </si>
  <si>
    <t>92ac0fa6-395b-f111-89e7-002248104426</t>
  </si>
  <si>
    <t>177226cb-3f5b-f111-bec7-6045bde5b710</t>
  </si>
  <si>
    <t>CAS-1793312-V6F5V4</t>
  </si>
  <si>
    <t>12861194941</t>
  </si>
  <si>
    <t>ef422a1e-c05f-f111-a825-7c1e526317c1</t>
  </si>
  <si>
    <t>CAS-1795661-L1H5H2</t>
  </si>
  <si>
    <t>403151a4-545d-f111-a825-7ced8d3242f6</t>
  </si>
  <si>
    <t>CAS-1793671-V6T7W4</t>
  </si>
  <si>
    <t>dc281df9-9484-f011-8151-000d3ad157cb</t>
  </si>
  <si>
    <t>60c82473-6214-f111-8342-6045bde5b920</t>
  </si>
  <si>
    <t>CAS-1642597-L1V8Q8</t>
  </si>
  <si>
    <t>99604639236</t>
  </si>
  <si>
    <t>1f682a98-6188-f011-8151-000d3ad157cb</t>
  </si>
  <si>
    <t>1c7d02a1-0016-f111-8342-6045bde5b920</t>
  </si>
  <si>
    <t>CAS-1644108-W8P5W2</t>
  </si>
  <si>
    <t>16215329120</t>
  </si>
  <si>
    <t>619e568e-1071-f111-9b48-002248926028</t>
  </si>
  <si>
    <t>CAS-1808206-W6Z7Y0</t>
  </si>
  <si>
    <t>791b8a32-9f13-f111-83da-002248108a02</t>
  </si>
  <si>
    <t>3c5c8601-0216-f111-8342-6045bde5b920</t>
  </si>
  <si>
    <t>CAS-1753206-J9M9Y4</t>
  </si>
  <si>
    <t>85771014081</t>
  </si>
  <si>
    <t>f9323a8e-b316-f111-8341-6045bde4e206</t>
  </si>
  <si>
    <t>CAS-1754558-Y1T2G7</t>
  </si>
  <si>
    <t>d1dba3fc-238a-f011-8151-000d3ad157cb</t>
  </si>
  <si>
    <t>3a34c53d-7b17-f111-8342-6045bde5b920</t>
  </si>
  <si>
    <t>CAS-1645394-B6J5N0</t>
  </si>
  <si>
    <t>77592472004</t>
  </si>
  <si>
    <t>1f2d9ef3-3811-f111-83da-002248108a02</t>
  </si>
  <si>
    <t>3403cb65-5b18-f111-8342-6045bde5b920</t>
  </si>
  <si>
    <t>CAS-1751177-T2S4Y7</t>
  </si>
  <si>
    <t>86752280972</t>
  </si>
  <si>
    <t>8a1c4434-2c0d-f111-83da-002248108a02</t>
  </si>
  <si>
    <t>d94e096c-fb18-f111-8342-6045bde5b920</t>
  </si>
  <si>
    <t>CAS-1748449-T0M7T7</t>
  </si>
  <si>
    <t>21313897987</t>
  </si>
  <si>
    <t>aac70e24-701e-f111-9730-002248108a02</t>
  </si>
  <si>
    <t>0431847c-9022-f111-8342-6045bde5b920</t>
  </si>
  <si>
    <t>CAS-1759223-Z2V5R5</t>
  </si>
  <si>
    <t>18387546366</t>
  </si>
  <si>
    <t>88839cdb-e7d3-f011-ad8e-000d3acb3224</t>
  </si>
  <si>
    <t>f8e6ebe7-9122-f111-8342-6045bde5b920</t>
  </si>
  <si>
    <t>CAS-1694179-K6P9S9</t>
  </si>
  <si>
    <t>51673472529</t>
  </si>
  <si>
    <t>b44f4bce-a921-f111-9730-002248108a02</t>
  </si>
  <si>
    <t>c7a10d2c-b422-f111-8342-6045bde5b920</t>
  </si>
  <si>
    <t>CAS-1761240-Y4K3V9</t>
  </si>
  <si>
    <t>95839361008</t>
  </si>
  <si>
    <t>bc6858c7-5123-f111-8341-7ced8da109bc</t>
  </si>
  <si>
    <t>CAS-1762765-P0Y8H2</t>
  </si>
  <si>
    <t>0286987a-cc98-f011-aa44-002248948796</t>
  </si>
  <si>
    <t>471ad5a8-0f23-f111-8342-6045bde5b920</t>
  </si>
  <si>
    <t>CAS-1652654-G6V9V4</t>
  </si>
  <si>
    <t>54761408972</t>
  </si>
  <si>
    <t>ce9b7797-6026-f111-8341-002248100ef7</t>
  </si>
  <si>
    <t>4ab9f817-5d23-f111-8342-6045bde5b920</t>
  </si>
  <si>
    <t>c9f8589d-9622-f111-9730-002248108a02</t>
  </si>
  <si>
    <t>CAS-1763961-B4D2N6</t>
  </si>
  <si>
    <t>13761254537</t>
  </si>
  <si>
    <t>CAS-1762184-T9H4G0</t>
  </si>
  <si>
    <t>370c9a20-f923-f111-8341-7ced8dd16110</t>
  </si>
  <si>
    <t>CAS-1763109-D3G8W6</t>
  </si>
  <si>
    <t>ffe8e44a-f5f4-f011-92b9-000d3ad1cf65</t>
  </si>
  <si>
    <t>55001c53-8623-f111-8342-6045bde5b920</t>
  </si>
  <si>
    <t>CAS-1720018-K9L5S1</t>
  </si>
  <si>
    <t>37467701929</t>
  </si>
  <si>
    <t>e297db63-a221-f111-9730-002248108a02</t>
  </si>
  <si>
    <t>d3ee03a1-e923-f111-8342-6045bde5b920</t>
  </si>
  <si>
    <t>CAS-1761173-C0D7S1</t>
  </si>
  <si>
    <t>96682652008</t>
  </si>
  <si>
    <t>2fc16213-6722-f111-9730-002248108a02</t>
  </si>
  <si>
    <t>5ad4fdd7-8d26-f111-8342-6045bde5b920</t>
  </si>
  <si>
    <t>CAS-1761811-D9D6P3</t>
  </si>
  <si>
    <t>33695959776</t>
  </si>
  <si>
    <t>9292fe2a-2c15-f111-83da-002248108a02</t>
  </si>
  <si>
    <t>cc45e45f-b126-f111-8342-6045bde5b920</t>
  </si>
  <si>
    <t>CAS-1753592-D6L6C7</t>
  </si>
  <si>
    <t>56872561566</t>
  </si>
  <si>
    <t>3a200250-5123-f111-9730-002248108a02</t>
  </si>
  <si>
    <t>a7500ac8-0728-f111-8342-6045bde5b920</t>
  </si>
  <si>
    <t>CAS-1762764-Y4J8Q4</t>
  </si>
  <si>
    <t>58870961145</t>
  </si>
  <si>
    <t>a6c32720-3f27-f111-9730-002248108a02</t>
  </si>
  <si>
    <t>a80a4ce7-0828-f111-8342-6045bde5b920</t>
  </si>
  <si>
    <t>CAS-1764885-P1S5G7</t>
  </si>
  <si>
    <t>53449929348</t>
  </si>
  <si>
    <t>8234f1e7-cb28-f111-9730-002248108a02</t>
  </si>
  <si>
    <t>5e2386c9-fe28-f111-8342-6045bde5b920</t>
  </si>
  <si>
    <t>CAS-1766150-Q7Y4N2</t>
  </si>
  <si>
    <t>74696523181</t>
  </si>
  <si>
    <t>37dda994-fda7-f011-aa44-002248948796</t>
  </si>
  <si>
    <t>14fb9a39-c2f4-f011-8406-6045bde5b920</t>
  </si>
  <si>
    <t>CAS-1660116-J2P2W8</t>
  </si>
  <si>
    <t>31740966834</t>
  </si>
  <si>
    <t>4c2032d2-fbf4-f011-8406-6045bdc2840a</t>
  </si>
  <si>
    <t>CAS-1720118-B8Z9C0</t>
  </si>
  <si>
    <t>f9ca9f1f-37aa-f011-aa44-002248948796</t>
  </si>
  <si>
    <t>ad550a98-d5f5-f011-8406-6045bde5b920</t>
  </si>
  <si>
    <t>CAS-1662603-C8Z2B2</t>
  </si>
  <si>
    <t>58328121538</t>
  </si>
  <si>
    <t>5a9d2e98-fcf4-f011-92b9-000d3ad1cf65</t>
  </si>
  <si>
    <t>7dd50581-70f6-f011-8406-6045bde5b920</t>
  </si>
  <si>
    <t>CAS-1720130-B4J7D6</t>
  </si>
  <si>
    <t>55303946059</t>
  </si>
  <si>
    <t>381af7d4-02f5-f011-92b9-000d3ad1cf65</t>
  </si>
  <si>
    <t>fb1af68b-63f7-f011-8406-6045bde5b920</t>
  </si>
  <si>
    <t>CAS-1720191-P2Z4D8</t>
  </si>
  <si>
    <t>56676645775</t>
  </si>
  <si>
    <t>c4cdf451-0ff8-f011-8406-6045bdc28e15</t>
  </si>
  <si>
    <t>CAS-1724723-R4H1B2</t>
  </si>
  <si>
    <t>8e6f41a4-16f8-f011-92b9-000d3ad1cf65</t>
  </si>
  <si>
    <t>707d8de2-37f8-f011-8406-6045bde5b920</t>
  </si>
  <si>
    <t>CAS-1724834-P4X0B0</t>
  </si>
  <si>
    <t>84694598368</t>
  </si>
  <si>
    <t>d8198735-4cf1-f011-92b9-000d3ad1cf65</t>
  </si>
  <si>
    <t>9788d6cb-7efb-f011-8406-6045bde5b920</t>
  </si>
  <si>
    <t>CAS-1716154-J4R9T1</t>
  </si>
  <si>
    <t>14922935968</t>
  </si>
  <si>
    <t>1c73fe40-67fd-f011-bb47-002248986e94</t>
  </si>
  <si>
    <t>7b0369f6-78fd-f011-8406-6045bde5b920</t>
  </si>
  <si>
    <t>CAS-1733054-R8C3T9</t>
  </si>
  <si>
    <t>58672557833</t>
  </si>
  <si>
    <t>169a0e2e-c7ff-f011-8406-6045bdc21b23</t>
  </si>
  <si>
    <t>CAS-1737487-P9Q8X7</t>
  </si>
  <si>
    <t>96afa234-79fd-f011-bb47-002248986e94</t>
  </si>
  <si>
    <t>30f65485-8ffd-f011-8406-6045bde5b920</t>
  </si>
  <si>
    <t>CAS-1734457-X8F4R0</t>
  </si>
  <si>
    <t>73238955196</t>
  </si>
  <si>
    <t>eda3076a-6bfd-f011-bb47-002248986e94</t>
  </si>
  <si>
    <t>1c6f2519-93fd-f011-8406-6045bde5b920</t>
  </si>
  <si>
    <t>CAS-1733162-Q1X6L3</t>
  </si>
  <si>
    <t>27694659624</t>
  </si>
  <si>
    <t>f24fb558-cdf1-f011-92b9-000d3ad1cf65</t>
  </si>
  <si>
    <t>47a28b06-59ff-f011-8407-6045bde5b920</t>
  </si>
  <si>
    <t>CAS-1717080-B1M3H7</t>
  </si>
  <si>
    <t>90694382860</t>
  </si>
  <si>
    <t>bebf3b86-07ff-f011-bb47-002248986e94</t>
  </si>
  <si>
    <t>9ea28b06-59ff-f011-8407-6045bde5b920</t>
  </si>
  <si>
    <t>CAS-1737116-P6L6Q9</t>
  </si>
  <si>
    <t>12581774538</t>
  </si>
  <si>
    <t>4ea92bae-f8fb-f011-bb47-002248986e94</t>
  </si>
  <si>
    <t>513607af-ba00-f111-8407-6045bde5b920</t>
  </si>
  <si>
    <t>CAS-1730216-R6Y0K0</t>
  </si>
  <si>
    <t>92724385701</t>
  </si>
  <si>
    <t>3c3eecf5-7f01-f111-8406-7c1e522a7fbb</t>
  </si>
  <si>
    <t>CAS-1739499-H5H7X2</t>
  </si>
  <si>
    <t>ddb1fe11-6f05-f111-83da-002248948c85</t>
  </si>
  <si>
    <t>65fe369d-a405-f111-8407-6045bde5b920</t>
  </si>
  <si>
    <t>CAS-1741834-G3K2V9</t>
  </si>
  <si>
    <t>25593517598</t>
  </si>
  <si>
    <t>df5b9a8e-ecfb-f011-bb47-002248986e94</t>
  </si>
  <si>
    <t>39883307-4d06-f111-8407-6045bde5b920</t>
  </si>
  <si>
    <t>CAS-1729818-N3Z5M8</t>
  </si>
  <si>
    <t>70694276223</t>
  </si>
  <si>
    <t>e1e60415-6802-f111-bb47-002248986e94</t>
  </si>
  <si>
    <t>b43d94d2-c706-f111-8407-6045bde5b920</t>
  </si>
  <si>
    <t>CAS-1740299-W5V0D2</t>
  </si>
  <si>
    <t>30241349589</t>
  </si>
  <si>
    <t>8c42d118-6a89-f011-8151-000d3ad157cb</t>
  </si>
  <si>
    <t>5ea809d0-0307-f111-8407-6045bde5b920</t>
  </si>
  <si>
    <t>CAS-1644996-R2K2C8</t>
  </si>
  <si>
    <t>83810953320</t>
  </si>
  <si>
    <t>d993dff3-dc0e-f111-83da-002248108a02</t>
  </si>
  <si>
    <t>CAS-1749588-C3Q3M3</t>
  </si>
  <si>
    <t>4502be85-8c01-f111-bb47-002248986e94</t>
  </si>
  <si>
    <t>fdac82b5-c607-f111-8407-6045bde5b920</t>
  </si>
  <si>
    <t>CAS-1739604-Z4K4N5</t>
  </si>
  <si>
    <t>43518462458</t>
  </si>
  <si>
    <t>0fcf154c-7008-f111-8406-6045bdc27ae7</t>
  </si>
  <si>
    <t>CAS-1744946-Z9W7T6</t>
  </si>
  <si>
    <t>97731652-c407-f111-83da-002248948c85</t>
  </si>
  <si>
    <t>1b896213-cf07-f111-8407-6045bde5b920</t>
  </si>
  <si>
    <t>CAS-1744621-M7Z6P8</t>
  </si>
  <si>
    <t>89900198115</t>
  </si>
  <si>
    <t>1543e493-ca07-f111-83da-002248948c85</t>
  </si>
  <si>
    <t>22a530bf-cf07-f111-8407-6045bde5b920</t>
  </si>
  <si>
    <t>CAS-1744667-R8J2Z9</t>
  </si>
  <si>
    <t>84732942311</t>
  </si>
  <si>
    <t>9b24af70-6708-f111-83da-002248948c85</t>
  </si>
  <si>
    <t>7af2210e-7808-f111-8407-6045bde5b920</t>
  </si>
  <si>
    <t>CAS-1744905-X4P9Q4</t>
  </si>
  <si>
    <t>62694820507</t>
  </si>
  <si>
    <t>ef43966c-4c0a-f111-83da-002248948c85</t>
  </si>
  <si>
    <t>66e53720-df0b-f111-8407-6045bde5b920</t>
  </si>
  <si>
    <t>CAS-1745569-F8H2K8</t>
  </si>
  <si>
    <t>61763621044</t>
  </si>
  <si>
    <t>c56379f6-70c6-f011-aa43-6045bdc30017</t>
  </si>
  <si>
    <t>65951fcb-3d0d-f111-8407-6045bde5b920</t>
  </si>
  <si>
    <t>CAS-1683894-P3V3Y8</t>
  </si>
  <si>
    <t>61329389952</t>
  </si>
  <si>
    <t>f7c7be05-0c0e-f111-8406-6045bde7609f</t>
  </si>
  <si>
    <t>CAS-1749263-K2Z0Y6</t>
  </si>
  <si>
    <t>a81ca84c-8be7-f011-ad8e-000d3acb3224</t>
  </si>
  <si>
    <t>fcb58227-460d-f111-8407-6045bde5b920</t>
  </si>
  <si>
    <t>CAS-1706959-J0J6G1</t>
  </si>
  <si>
    <t>26557223285</t>
  </si>
  <si>
    <t>87e7e334-f60d-f111-8406-7ced8da23afc</t>
  </si>
  <si>
    <t>CAS-1749095-D3S3M5</t>
  </si>
  <si>
    <t>7db0c6a6-5302-f111-bb47-002248986e94</t>
  </si>
  <si>
    <t>4d517b2d-460d-f111-8407-6045bde5b920</t>
  </si>
  <si>
    <t>CAS-1740163-G4M7N9</t>
  </si>
  <si>
    <t>50693843668</t>
  </si>
  <si>
    <t>aa6e4445-d687-f011-8151-000d3ad157cb</t>
  </si>
  <si>
    <t>1c5d3973-1011-f111-8407-6045bde5b920</t>
  </si>
  <si>
    <t>CAS-1643990-J7B8V7</t>
  </si>
  <si>
    <t>11698650179</t>
  </si>
  <si>
    <t>5fa575d0-a5a4-f011-aa44-002248948796</t>
  </si>
  <si>
    <t>f9d85f14-3411-f111-8407-6045bde5b920</t>
  </si>
  <si>
    <t>CAS-1658416-D6B9Z1</t>
  </si>
  <si>
    <t>99705271935</t>
  </si>
  <si>
    <t>be827fdf-ff11-f111-8406-7c1e52629e53</t>
  </si>
  <si>
    <t>CAS-1751772-M9L4D8</t>
  </si>
  <si>
    <t>039c2052-1611-f111-83da-002248108a02</t>
  </si>
  <si>
    <t>64dbbbb8-3411-f111-8407-6045bde5b920</t>
  </si>
  <si>
    <t>CAS-1750870-C2Y7Q5</t>
  </si>
  <si>
    <t>67390905872</t>
  </si>
  <si>
    <t>0b62b858-5c10-f111-83da-002248108a02</t>
  </si>
  <si>
    <t>6fd88923-fd11-f111-8407-6045bde5b920</t>
  </si>
  <si>
    <t>CAS-1750249-H3M2X6</t>
  </si>
  <si>
    <t>46472331881</t>
  </si>
  <si>
    <t>90a3b0aa-e683-f011-8151-000d3ad157cb</t>
  </si>
  <si>
    <t>a1b6188a-ca12-f111-8407-6045bde5b920</t>
  </si>
  <si>
    <t>CAS-1642294-K9C0W6</t>
  </si>
  <si>
    <t>22690348317</t>
  </si>
  <si>
    <t>5e80ec57-5d05-f111-83da-002248948c85</t>
  </si>
  <si>
    <t>49c844fb-cd12-f111-8407-6045bde5b920</t>
  </si>
  <si>
    <t>CAS-1741486-V4F3Y7</t>
  </si>
  <si>
    <t>49692557346</t>
  </si>
  <si>
    <t>5bd1cfba-ef06-f111-83da-002248948c85</t>
  </si>
  <si>
    <t>6be64d01-ce12-f111-8407-6045bde5b920</t>
  </si>
  <si>
    <t>CAS-1743753-H6Q9Y5</t>
  </si>
  <si>
    <t>47932706823</t>
  </si>
  <si>
    <t>321e33c7-7013-f111-8406-7ced8d330907</t>
  </si>
  <si>
    <t>CAS-1752870-Q6N6R0</t>
  </si>
  <si>
    <t>1ad6aaee-bedf-f011-ad8e-000d3acb3224</t>
  </si>
  <si>
    <t>7005d8a0-7e13-f111-8407-6045bde5b920</t>
  </si>
  <si>
    <t>CAS-1704644-R9J8C1</t>
  </si>
  <si>
    <t>32690680025</t>
  </si>
  <si>
    <t>c0c4d784-6413-f111-83da-002248108a02</t>
  </si>
  <si>
    <t>315c5ed1-8013-f111-8407-6045bde5b920</t>
  </si>
  <si>
    <t>CAS-1752790-V9X1J0</t>
  </si>
  <si>
    <t>69695697039</t>
  </si>
  <si>
    <t>79147f05-8410-f111-83da-002248108a02</t>
  </si>
  <si>
    <t>1f5d5ed1-8013-f111-8407-6045bde5b920</t>
  </si>
  <si>
    <t>CAS-1750626-Z1Q6R6</t>
  </si>
  <si>
    <t>63433123718</t>
  </si>
  <si>
    <t>ed0e37c1-c016-f111-8341-7ced8dd1b3b1</t>
  </si>
  <si>
    <t>CAS-1754669-T7S2X5</t>
  </si>
  <si>
    <t>efdb2061-4689-f011-8151-000d3ad157cb</t>
  </si>
  <si>
    <t>ade556d7-8013-f111-8407-6045bde5b920</t>
  </si>
  <si>
    <t>CAS-1644740-M9J5R8</t>
  </si>
  <si>
    <t>43654296116</t>
  </si>
  <si>
    <t>ee5a1223-f62a-f111-9730-002248108a02</t>
  </si>
  <si>
    <t>2f01619b-a62b-f111-88b4-6045bde5b920</t>
  </si>
  <si>
    <t>CAS-1767118-J6S8K7</t>
  </si>
  <si>
    <t>24938358829</t>
  </si>
  <si>
    <t>f366b94c-8d2c-f111-9730-002248108a02</t>
  </si>
  <si>
    <t>0d6803bc-962c-f111-88b4-6045bde5b920</t>
  </si>
  <si>
    <t>CAS-1768087-Q2D2Q2</t>
  </si>
  <si>
    <t>96689878126</t>
  </si>
  <si>
    <t>4f3ffd41-af2c-f111-88b3-70a8a554f30d</t>
  </si>
  <si>
    <t>CAS-1768363-M6Y9Z8</t>
  </si>
  <si>
    <t>692ab739-c52b-f111-9730-002248108a02</t>
  </si>
  <si>
    <t>4ee6fbc1-962c-f111-88b4-6045bde5b920</t>
  </si>
  <si>
    <t>CAS-1767369-G5S1V4</t>
  </si>
  <si>
    <t>54665565102</t>
  </si>
  <si>
    <t>6cba7218-8e2c-f111-9730-002248108a02</t>
  </si>
  <si>
    <t>bd397042-9a2c-f111-88b4-6045bde5b920</t>
  </si>
  <si>
    <t>CAS-1768090-H7Z8Z8</t>
  </si>
  <si>
    <t>23177500904</t>
  </si>
  <si>
    <t>c995d6c4-be2c-f111-9730-002248108a02</t>
  </si>
  <si>
    <t>240b8864-d82c-f111-88b4-6045bde5b920</t>
  </si>
  <si>
    <t>CAS-1768538-C4H1Y2</t>
  </si>
  <si>
    <t>97353034138</t>
  </si>
  <si>
    <t>507a93b1-652d-f111-9730-002248108a02</t>
  </si>
  <si>
    <t>a71a5f20-792d-f111-88b4-6045bde5b920</t>
  </si>
  <si>
    <t>CAS-1768899-K9L3W2</t>
  </si>
  <si>
    <t>12215996978</t>
  </si>
  <si>
    <t>c8790916-3223-f111-9730-002248108a02</t>
  </si>
  <si>
    <t>10e71d6d-7a2d-f111-88b4-6045bde5b920</t>
  </si>
  <si>
    <t>CAS-1762468-K6V2V6</t>
  </si>
  <si>
    <t>17738394320</t>
  </si>
  <si>
    <t>23393134-89f5-f011-92b9-000d3ad1cf65</t>
  </si>
  <si>
    <t>c10a6fc0-302e-f111-88b4-6045bde5b920</t>
  </si>
  <si>
    <t>CAS-1720484-Y4Q5W1</t>
  </si>
  <si>
    <t>57696762508</t>
  </si>
  <si>
    <t>5b6c0bb7-a72d-f111-9730-002248108a02</t>
  </si>
  <si>
    <t>4c8f7d4d-172f-f111-88b4-6045bde5b920</t>
  </si>
  <si>
    <t>CAS-1769301-Y1C9D8</t>
  </si>
  <si>
    <t>37649510253</t>
  </si>
  <si>
    <t>5c24539b-7ba5-f011-aa44-002248948796</t>
  </si>
  <si>
    <t>13b53ae8-582f-f111-88b4-6045bde5b920</t>
  </si>
  <si>
    <t>CAS-1659105-C9H9L9</t>
  </si>
  <si>
    <t>37675996022</t>
  </si>
  <si>
    <t>0768d670-0a2d-f111-9730-002248108a02</t>
  </si>
  <si>
    <t>049577b3-bf31-f111-88b4-6045bde5b920</t>
  </si>
  <si>
    <t>CAS-1768744-N9S4D1</t>
  </si>
  <si>
    <t>47695891788</t>
  </si>
  <si>
    <t>b431d633-0221-f111-9730-002248108a02</t>
  </si>
  <si>
    <t>b394bc88-c231-f111-88b4-6045bde5b920</t>
  </si>
  <si>
    <t>CAS-1760852-N1S0R3</t>
  </si>
  <si>
    <t>86200942246</t>
  </si>
  <si>
    <t>989e9632-311c-f111-9730-002248108a02</t>
  </si>
  <si>
    <t>9749e524-f732-f111-88b4-6045bde5b920</t>
  </si>
  <si>
    <t>CAS-1757641-S9C0N4</t>
  </si>
  <si>
    <t>44897986964</t>
  </si>
  <si>
    <t>720dd6b6-ab33-f111-9a91-002248966bca</t>
  </si>
  <si>
    <t>1da209ce-c333-f111-88b4-6045bde5b920</t>
  </si>
  <si>
    <t>CAS-1771374-M3J2X5</t>
  </si>
  <si>
    <t>54269575638</t>
  </si>
  <si>
    <t>d2551486-fe32-f111-9a91-002248966bca</t>
  </si>
  <si>
    <t>62ad8c1e-cc33-f111-88b4-6045bde5b920</t>
  </si>
  <si>
    <t>CAS-1771109-V1R7C0</t>
  </si>
  <si>
    <t>21696784675</t>
  </si>
  <si>
    <t>25403ab9-ba33-f111-9a91-002248966bca</t>
  </si>
  <si>
    <t>90074e16-ef33-f111-88b4-6045bde5b920</t>
  </si>
  <si>
    <t>CAS-1771481-Z9M9M4</t>
  </si>
  <si>
    <t>40887123847</t>
  </si>
  <si>
    <t>61531780-1111-f111-83da-002248108a02</t>
  </si>
  <si>
    <t>365e75e5-8735-f111-88b5-6045bde5b920</t>
  </si>
  <si>
    <t>CAS-1750841-N8H0L9</t>
  </si>
  <si>
    <t>43601978043</t>
  </si>
  <si>
    <t>fd6c7204-f236-f111-88b4-7c1e522a8296</t>
  </si>
  <si>
    <t>CAS-1772906-D4Z1W5</t>
  </si>
  <si>
    <t>cade2101-642d-f111-9730-002248108a02</t>
  </si>
  <si>
    <t>c440125d-8d35-f111-88b5-6045bde5b920</t>
  </si>
  <si>
    <t>CAS-1768886-V2M8T3</t>
  </si>
  <si>
    <t>50696749149</t>
  </si>
  <si>
    <t>0a6ced24-0a36-f111-9a91-002248966bca</t>
  </si>
  <si>
    <t>a906f821-4036-f111-88b5-6045bde5b920</t>
  </si>
  <si>
    <t>CAS-1772469-W7W2D3</t>
  </si>
  <si>
    <t>97342800771</t>
  </si>
  <si>
    <t>27a7f772-5b36-f111-9a91-002248966bca</t>
  </si>
  <si>
    <t>77b06945-e537-f111-88b5-6045bde5b920</t>
  </si>
  <si>
    <t>CAS-1772576-Z0Q8D1</t>
  </si>
  <si>
    <t>68561678150</t>
  </si>
  <si>
    <t>7eccc699-8c39-f111-9a91-002248966bca</t>
  </si>
  <si>
    <t>be8d477b-9139-f111-88b5-6045bde5b920</t>
  </si>
  <si>
    <t>CAS-1774694-K0R1C4</t>
  </si>
  <si>
    <t>30696279259</t>
  </si>
  <si>
    <t>99c484dd-8939-f111-9a91-002248966bca</t>
  </si>
  <si>
    <t>afbfb022-9239-f111-88b5-6045bde5b920</t>
  </si>
  <si>
    <t>CAS-1774690-J0F7F8</t>
  </si>
  <si>
    <t>91245803692</t>
  </si>
  <si>
    <t>b152a8a2-3863-f111-9b48-002248926028</t>
  </si>
  <si>
    <t>3d152fb5-8e3b-f111-88b5-6045bde5b920</t>
  </si>
  <si>
    <t>CAS-1797322-L2R4Q2</t>
  </si>
  <si>
    <t>26693961330</t>
  </si>
  <si>
    <t>5aa92e22-753b-f111-9a91-002248966bca</t>
  </si>
  <si>
    <t>CAS-1775174-V3D2T8</t>
  </si>
  <si>
    <t>c2988748-903f-f111-88b4-000d3a6a5886</t>
  </si>
  <si>
    <t>d86c83b6-ad3e-f111-88b5-6045bde5b920</t>
  </si>
  <si>
    <t>814ac7c5-ab3e-f111-9a91-002248966bca</t>
  </si>
  <si>
    <t>CAS-1777831-Z4Z0H2</t>
  </si>
  <si>
    <t>76267844611</t>
  </si>
  <si>
    <t>CAS-1777115-X4F8P6</t>
  </si>
  <si>
    <t>4451e97c-723c-f111-9a91-002248966bca</t>
  </si>
  <si>
    <t>bde71622-af3e-f111-88b5-6045bde5b920</t>
  </si>
  <si>
    <t>CAS-1775592-Q3X1X3</t>
  </si>
  <si>
    <t>94684221007</t>
  </si>
  <si>
    <t>08e6e94c-caf1-f011-92b9-000d3ad1cf65</t>
  </si>
  <si>
    <t>9b21e847-dd3e-f111-88b5-6045bde5b920</t>
  </si>
  <si>
    <t>CAS-1717023-B7W2X2</t>
  </si>
  <si>
    <t>81967447881</t>
  </si>
  <si>
    <t>8cadab5c-9d3f-f111-9a91-002248966bca</t>
  </si>
  <si>
    <t>335a5795-a33f-f111-88b5-6045bde5b920</t>
  </si>
  <si>
    <t>CAS-1777932-P6W5G0</t>
  </si>
  <si>
    <t>72697165129</t>
  </si>
  <si>
    <t>c55dd3bc-1eec-f011-92b9-000d3ad1cf65</t>
  </si>
  <si>
    <t>be68fba2-5840-f111-88b5-6045bde5b920</t>
  </si>
  <si>
    <t>CAS-1709963-R1T3W1</t>
  </si>
  <si>
    <t>74772498216</t>
  </si>
  <si>
    <t>c684452e-f441-f111-9a91-002248966bca</t>
  </si>
  <si>
    <t>4d5512d5-0f42-f111-88b5-6045bde5b920</t>
  </si>
  <si>
    <t>CAS-1778513-F3H6K8</t>
  </si>
  <si>
    <t>56147787276</t>
  </si>
  <si>
    <t>a7988dd2-ab42-f111-88b4-7ced8d32ff7f</t>
  </si>
  <si>
    <t>CAS-1778888-V6N7Z7</t>
  </si>
  <si>
    <t>caa07b18-9b37-f111-9a91-002248966bca</t>
  </si>
  <si>
    <t>6d4ae17f-1342-f111-88b5-6045bde5b920</t>
  </si>
  <si>
    <t>CAS-1773243-P9Z1Z0</t>
  </si>
  <si>
    <t>60696645002</t>
  </si>
  <si>
    <t>e8995188-2427-f111-9730-002248108a02</t>
  </si>
  <si>
    <t>4856830a-3645-f111-88b5-6045bde5b920</t>
  </si>
  <si>
    <t>CAS-1764602-X6Q2C4</t>
  </si>
  <si>
    <t>88581168643</t>
  </si>
  <si>
    <t>c0fa15b8-1e45-f111-9a91-002248966bca</t>
  </si>
  <si>
    <t>6ee209b8-3845-f111-88b5-6045bde5b920</t>
  </si>
  <si>
    <t>CAS-1780798-N0X4L2</t>
  </si>
  <si>
    <t>59585116296</t>
  </si>
  <si>
    <t>589cfbb4-4cb8-f011-aa44-00224898c55c</t>
  </si>
  <si>
    <t>8edee0c8-3a45-f111-88b5-6045bde5b920</t>
  </si>
  <si>
    <t>CAS-1672624-H2J7G5</t>
  </si>
  <si>
    <t>19692420214</t>
  </si>
  <si>
    <t>dcfde2ce-1645-f111-9a91-002248966bca</t>
  </si>
  <si>
    <t>d3fe9f7e-135e-f111-a826-6045bde5b920</t>
  </si>
  <si>
    <t>CAS-1780728-F8R0F8</t>
  </si>
  <si>
    <t>17565214953</t>
  </si>
  <si>
    <t>0efeb542-a43e-f111-9a91-002248966bca</t>
  </si>
  <si>
    <t>2fa3cf03-6c5e-f111-a826-6045bde5b920</t>
  </si>
  <si>
    <t>CAS-1777089-H0V5Z3</t>
  </si>
  <si>
    <t>76237137299</t>
  </si>
  <si>
    <t>fdaf1ca9-5f5e-f111-89e7-002248104426</t>
  </si>
  <si>
    <t>93a755aa-6c5e-f111-a826-6045bde5b920</t>
  </si>
  <si>
    <t>CAS-1794665-B7K5X2</t>
  </si>
  <si>
    <t>52698643748</t>
  </si>
  <si>
    <t>a32b7a0a-21d3-f011-ad8e-000d3acb3224</t>
  </si>
  <si>
    <t>0e2af7e4-0160-f111-a826-6045bde5b920</t>
  </si>
  <si>
    <t>CAS-1693563-T2X0D1</t>
  </si>
  <si>
    <t>65168871978</t>
  </si>
  <si>
    <t>d3e810fc-2362-f111-9b48-002248926028</t>
  </si>
  <si>
    <t>9193898b-4562-f111-a826-6045bde5b920</t>
  </si>
  <si>
    <t>CAS-1796890-P2T0W0</t>
  </si>
  <si>
    <t>39977582067</t>
  </si>
  <si>
    <t>9dad8be8-cb16-f111-83da-002248108a02</t>
  </si>
  <si>
    <t>4a434157-7964-f111-a826-6045bde5b920</t>
  </si>
  <si>
    <t>CAS-1754748-Z2L8Q9</t>
  </si>
  <si>
    <t>15132485689</t>
  </si>
  <si>
    <t>cf30dce3-5265-f111-9b48-002248926028</t>
  </si>
  <si>
    <t>4805b595-0b66-f111-a826-6045bde5b920</t>
  </si>
  <si>
    <t>CAS-1799299-B2H7F9</t>
  </si>
  <si>
    <t>19697643628</t>
  </si>
  <si>
    <t>a4fc9882-cd57-f111-89e7-002248104426</t>
  </si>
  <si>
    <t>e4ca0197-5c68-f111-a826-6045bde5b920</t>
  </si>
  <si>
    <t>CAS-1790519-K1F0X3</t>
  </si>
  <si>
    <t>86842945093</t>
  </si>
  <si>
    <t>860614e4-4d69-f111-ab0c-70a8a5539c1b</t>
  </si>
  <si>
    <t>CAS-1801907-B0P3Z6</t>
  </si>
  <si>
    <t>70319c14-0658-f111-89e7-002248104426</t>
  </si>
  <si>
    <t>fec78de1-d769-f111-a826-6045bde5b920</t>
  </si>
  <si>
    <t>CAS-1790990-H5S7Y1</t>
  </si>
  <si>
    <t>15684655249</t>
  </si>
  <si>
    <t>92607d96-ae5f-f111-89e8-002248940652</t>
  </si>
  <si>
    <t>27013d34-de69-f111-a826-6045bde5b920</t>
  </si>
  <si>
    <t>CAS-1795515-P4X9G2</t>
  </si>
  <si>
    <t>98698081793</t>
  </si>
  <si>
    <t>6ed09b2d-a433-f111-9a91-002248966bca</t>
  </si>
  <si>
    <t>d85f4415-bf6a-f111-a826-6045bde5b920</t>
  </si>
  <si>
    <t>CAS-1771331-J4C7T8</t>
  </si>
  <si>
    <t>64880438690</t>
  </si>
  <si>
    <t>18e0dbd1-545d-f111-89e7-002248104426</t>
  </si>
  <si>
    <t>caf80cba-156b-f111-a826-6045bde5b920</t>
  </si>
  <si>
    <t>CAS-1793674-W4X2L8</t>
  </si>
  <si>
    <t>88698316648</t>
  </si>
  <si>
    <t>236f1f9b-086a-f111-9b48-002248926028</t>
  </si>
  <si>
    <t>612dff53-c46b-f111-a826-6045bde5b920</t>
  </si>
  <si>
    <t>CAS-1802587-C9S8N6</t>
  </si>
  <si>
    <t>43717501912</t>
  </si>
  <si>
    <t>dfd43965-9b6f-f111-9b48-002248926028</t>
  </si>
  <si>
    <t>1f725b5a-8270-f111-ab0d-6045bde5b920</t>
  </si>
  <si>
    <t>CAS-1806828-S1X1P9</t>
  </si>
  <si>
    <t>74370748788</t>
  </si>
  <si>
    <t>3928fe80-6770-f111-9b48-002248926028</t>
  </si>
  <si>
    <t>7abeaa49-8770-f111-ab0d-6045bde5b920</t>
  </si>
  <si>
    <t>CAS-1807737-D3M0L7</t>
  </si>
  <si>
    <t>92699477855</t>
  </si>
  <si>
    <t>ed4a0d85-fb70-f111-9b48-002248926028</t>
  </si>
  <si>
    <t>ec225e95-3171-f111-ab0d-6045bde5b920</t>
  </si>
  <si>
    <t>CAS-1808035-F0C0B8</t>
  </si>
  <si>
    <t>92273742271</t>
  </si>
  <si>
    <t>13fb62ff-3171-f111-9b48-002248926028</t>
  </si>
  <si>
    <t>5d14cb42-4071-f111-ab0d-6045bde5b920</t>
  </si>
  <si>
    <t>CAS-1808529-N4V4B6</t>
  </si>
  <si>
    <t>29825623559</t>
  </si>
  <si>
    <t>e714dc57-e96d-f111-9b48-002248926028</t>
  </si>
  <si>
    <t>cd65e5c8-4a73-f111-ab0f-6045bde5b920</t>
  </si>
  <si>
    <t>CAS-1804745-L5J5G3</t>
  </si>
  <si>
    <t>57932294772</t>
  </si>
  <si>
    <t>d82ffd02-ce6e-f111-9b48-002248926028</t>
  </si>
  <si>
    <t>77e0d877-4b73-f111-ab0f-6045bde5b920</t>
  </si>
  <si>
    <t>CAS-1805990-P7P9M0</t>
  </si>
  <si>
    <t>56308486260</t>
  </si>
  <si>
    <t>7ca138b7-666f-f111-9b48-002248926028</t>
  </si>
  <si>
    <t>bbe0d877-4b73-f111-ab0f-6045bde5b920</t>
  </si>
  <si>
    <t>CAS-1806296-R4X9W7</t>
  </si>
  <si>
    <t>88760528595</t>
  </si>
  <si>
    <t>c1e79fb9-e96d-f111-9b48-002248926028</t>
  </si>
  <si>
    <t>5fe1d877-4b73-f111-ab0f-6045bde5b920</t>
  </si>
  <si>
    <t>CAS-1804752-N5S0R7</t>
  </si>
  <si>
    <t>91853584633</t>
  </si>
  <si>
    <t>002589ef-9173-f111-9b48-002248926028</t>
  </si>
  <si>
    <t>58a81d5b-a173-f111-ab0f-6045bde5b920</t>
  </si>
  <si>
    <t>CAS-1810041-B8F8C7</t>
  </si>
  <si>
    <t>75699560702</t>
  </si>
  <si>
    <t>d70dbfc0-916c-f111-9b48-002248926028</t>
  </si>
  <si>
    <t>c99f8217-a273-f111-ab0f-6045bde5b920</t>
  </si>
  <si>
    <t>CAS-1804241-F3W6T3</t>
  </si>
  <si>
    <t>44870973388</t>
  </si>
  <si>
    <t>4c9f8728-4b71-f111-9b48-002248926028</t>
  </si>
  <si>
    <t>42f10637-c273-f111-ab0f-6045bde5b920</t>
  </si>
  <si>
    <t>CAS-1808570-W3Y0L0</t>
  </si>
  <si>
    <t>30174401292</t>
  </si>
  <si>
    <t>e1fefd82-0545-f111-9a91-002248966bca</t>
  </si>
  <si>
    <t>e2b73240-5347-f111-bec7-6045bde5b920</t>
  </si>
  <si>
    <t>CAS-1780584-B3R7H6</t>
  </si>
  <si>
    <t>36696282014</t>
  </si>
  <si>
    <t>52171f4a-2548-f111-9a91-002248966bca</t>
  </si>
  <si>
    <t>1dfeddc4-3248-f111-bec7-6045bde5b920</t>
  </si>
  <si>
    <t>CAS-1781910-R4M9K1</t>
  </si>
  <si>
    <t>67921231367</t>
  </si>
  <si>
    <t>beb94f62-3f48-f111-9a91-002248966bca</t>
  </si>
  <si>
    <t>0beede45-7e48-f111-bec7-6045bde5b920</t>
  </si>
  <si>
    <t>CAS-1782111-S9T4N7</t>
  </si>
  <si>
    <t>82852607117</t>
  </si>
  <si>
    <t>917afbee-ec48-f111-bec6-7ced8d3242f6</t>
  </si>
  <si>
    <t>CAS-1782464-C9K8T8</t>
  </si>
  <si>
    <t>aad82bb7-b458-f111-bec6-7ced8da0f68c</t>
  </si>
  <si>
    <t>CAS-1791396-K1Z2P9</t>
  </si>
  <si>
    <t>2a79f687-573d-f111-9a91-002248966bca</t>
  </si>
  <si>
    <t>795ae68e-8448-f111-bec7-6045bde5b920</t>
  </si>
  <si>
    <t>CAS-1776398-V2R0H8</t>
  </si>
  <si>
    <t>97696793969</t>
  </si>
  <si>
    <t>a89f454c-bb21-f111-9730-002248108a02</t>
  </si>
  <si>
    <t>f00966bf-044a-f111-bec7-6045bde5b920</t>
  </si>
  <si>
    <t>CAS-1761402-R3K7N0</t>
  </si>
  <si>
    <t>79694836416</t>
  </si>
  <si>
    <t>df9a1eda-e649-f111-9a90-002248926a7f</t>
  </si>
  <si>
    <t>edc6a35e-114a-f111-bec7-6045bde5b920</t>
  </si>
  <si>
    <t>CAS-1783348-T9H2K7</t>
  </si>
  <si>
    <t>68545703611</t>
  </si>
  <si>
    <t>3065c7da-5fce-f011-ad8e-000d3acb3224</t>
  </si>
  <si>
    <t>828cff9e-664a-f111-bec7-6045bde5b920</t>
  </si>
  <si>
    <t>CAS-1689353-T1F5X7</t>
  </si>
  <si>
    <t>30291091749</t>
  </si>
  <si>
    <t>714f9f96-b633-f111-9a91-002248966bca</t>
  </si>
  <si>
    <t>26fe54c6-814a-f111-bec7-6045bde5b920</t>
  </si>
  <si>
    <t>CAS-1771451-D6R2H7</t>
  </si>
  <si>
    <t>50795727440</t>
  </si>
  <si>
    <t>470b49ad-a042-f111-9a91-002248966bca</t>
  </si>
  <si>
    <t>518846eb-854a-f111-bec7-6045bde5b920</t>
  </si>
  <si>
    <t>CAS-1778824-S5N2C3</t>
  </si>
  <si>
    <t>63697307654</t>
  </si>
  <si>
    <t>af6937fa-2445-f111-9a91-002248966bca</t>
  </si>
  <si>
    <t>17abbb44-954a-f111-bec7-6045bde5b920</t>
  </si>
  <si>
    <t>CAS-1780835-B3V3F2</t>
  </si>
  <si>
    <t>13308374260</t>
  </si>
  <si>
    <t>0fe78803-6b4a-f111-9a90-002248926a7f</t>
  </si>
  <si>
    <t>1b4867a6-964a-f111-bec7-6045bde5b920</t>
  </si>
  <si>
    <t>CAS-1783443-W9V3H1</t>
  </si>
  <si>
    <t>59314675866</t>
  </si>
  <si>
    <t>29415ce8-5a4b-f111-9a90-002248926a7f</t>
  </si>
  <si>
    <t>e02a7a9d-624b-f111-bec7-6045bde5b920</t>
  </si>
  <si>
    <t>CAS-1783885-X5K6W5</t>
  </si>
  <si>
    <t>39585398524</t>
  </si>
  <si>
    <t>a38f1292-eb4c-f111-bec6-7ced8d326dee</t>
  </si>
  <si>
    <t>CAS-1784337-H7V3D1</t>
  </si>
  <si>
    <t>bd2d02aa-9b4a-f111-9a90-002248926a7f</t>
  </si>
  <si>
    <t>98ab2228-134d-f111-bec7-6045bde5b920</t>
  </si>
  <si>
    <t>CAS-1783718-Q8Z2L0</t>
  </si>
  <si>
    <t>55009662060</t>
  </si>
  <si>
    <t>9474a7de-f94c-f111-9a90-002248926a7f</t>
  </si>
  <si>
    <t>14f907ae-134d-f111-bec7-6045bde5b920</t>
  </si>
  <si>
    <t>CAS-1784439-H9T3R7</t>
  </si>
  <si>
    <t>63009718423</t>
  </si>
  <si>
    <t>e1c53333-cf4d-f111-9a90-002248926a7f</t>
  </si>
  <si>
    <t>f1a8aef2-dc4d-f111-bec7-6045bde5b920</t>
  </si>
  <si>
    <t>CAS-1785187-L8K6F4</t>
  </si>
  <si>
    <t>93669086050</t>
  </si>
  <si>
    <t>f14f7303-b44d-f111-9a90-002248926a7f</t>
  </si>
  <si>
    <t>fe79af50-e04d-f111-bec7-6045bde5b920</t>
  </si>
  <si>
    <t>CAS-1784883-Q4C1F0</t>
  </si>
  <si>
    <t>43304153371</t>
  </si>
  <si>
    <t>8ac611ea-1a49-f111-9a90-002248926a7f</t>
  </si>
  <si>
    <t>be15926b-e54d-f111-bec7-6045bde5b920</t>
  </si>
  <si>
    <t>CAS-1782774-G4P4K3</t>
  </si>
  <si>
    <t>82697787308</t>
  </si>
  <si>
    <t>c793c0ca-744e-f111-9a90-002248926a7f</t>
  </si>
  <si>
    <t>5a39a6c9-834e-f111-bec7-6045bde5b920</t>
  </si>
  <si>
    <t>CAS-1785539-H4S8Y6</t>
  </si>
  <si>
    <t>21497373524</t>
  </si>
  <si>
    <t>4214c6fb-894e-f111-9a90-002248926a7f</t>
  </si>
  <si>
    <t>6a5f37a6-b24e-f111-bec7-6045bde5b920</t>
  </si>
  <si>
    <t>CAS-1785740-J3M9K7</t>
  </si>
  <si>
    <t>62948648560</t>
  </si>
  <si>
    <t>57fc6244-0f50-f111-bec6-6045bdc2ebec</t>
  </si>
  <si>
    <t>CAS-1786832-R1M2H3</t>
  </si>
  <si>
    <t>079770bd-5448-f111-9a91-002248966bca</t>
  </si>
  <si>
    <t>fd6cdee4-684f-f111-bec7-6045bde5b920</t>
  </si>
  <si>
    <t>CAS-1782223-L6H3J8</t>
  </si>
  <si>
    <t>56694317826</t>
  </si>
  <si>
    <t>c01ba3a7-4d4f-f111-9a90-002248926a7f</t>
  </si>
  <si>
    <t>3732ddaa-6b4f-f111-bec7-6045bde5b920</t>
  </si>
  <si>
    <t>CAS-1786361-H6G2G5</t>
  </si>
  <si>
    <t>74693622187</t>
  </si>
  <si>
    <t>07dc8375-1b53-f111-89e7-002248104426</t>
  </si>
  <si>
    <t>c90bbd5f-3753-f111-bec7-6045bde5b920</t>
  </si>
  <si>
    <t>CAS-1788145-V2J0N3</t>
  </si>
  <si>
    <t>91638315398</t>
  </si>
  <si>
    <t>00a40873-f553-f111-bec6-7ced8da2d495</t>
  </si>
  <si>
    <t>CAS-1788887-Z3P2K9</t>
  </si>
  <si>
    <t>7db66ea7-6505-f111-83da-002248948c85</t>
  </si>
  <si>
    <t>59637408-3853-f111-bec7-6045bde5b920</t>
  </si>
  <si>
    <t>CAS-1741574-H6J5R8</t>
  </si>
  <si>
    <t>13595439216</t>
  </si>
  <si>
    <t>28516e69-2d4f-f111-9a90-002248926a7f</t>
  </si>
  <si>
    <t>9d929000-5653-f111-bec7-6045bde5b920</t>
  </si>
  <si>
    <t>CAS-1786108-M5G7N2</t>
  </si>
  <si>
    <t>80697857364</t>
  </si>
  <si>
    <t>e0bbbc1e-2239-f111-9a91-002248966bca</t>
  </si>
  <si>
    <t>9b0ae5e4-d553-f111-bec7-6045bde5b920</t>
  </si>
  <si>
    <t>CAS-1774293-H5S7Z8</t>
  </si>
  <si>
    <t>15696162919</t>
  </si>
  <si>
    <t>b27c520f-6353-f111-89e7-002248104426</t>
  </si>
  <si>
    <t>58e28af8-3f54-f111-bec7-6045bde5b920</t>
  </si>
  <si>
    <t>CAS-1788616-V9B1T7</t>
  </si>
  <si>
    <t>77632626641</t>
  </si>
  <si>
    <t>6b734596-bf54-f111-bec6-6045bdc37fde</t>
  </si>
  <si>
    <t>CAS-1789453-X2N6K7</t>
  </si>
  <si>
    <t>497d4839-2950-f111-89e7-002248104426</t>
  </si>
  <si>
    <t>807e601f-eb54-f111-bec7-6045bde5b920</t>
  </si>
  <si>
    <t>CAS-1787047-Y4G0L7</t>
  </si>
  <si>
    <t>22690781241</t>
  </si>
  <si>
    <t>82937b62-d45b-f111-89e7-002248104426</t>
  </si>
  <si>
    <t>8a29acf2-de5b-f111-bec8-6045bde5b920</t>
  </si>
  <si>
    <t>CAS-1793365-B5V0R9</t>
  </si>
  <si>
    <t>13698336588</t>
  </si>
  <si>
    <t>3d86a285-365e-f111-a825-70a8a55538cf</t>
  </si>
  <si>
    <t>CAS-1794429-M3S8X2</t>
  </si>
  <si>
    <t>938755d4-5ed1-f011-ad8e-000d3acb3224</t>
  </si>
  <si>
    <t>78dcf802-5b39-f111-88b5-6045bde5bd22</t>
  </si>
  <si>
    <t>CAS-1692791-B8H1N9</t>
  </si>
  <si>
    <t>46693340117</t>
  </si>
  <si>
    <t>23a3568e-3039-f111-9a91-002248966bca</t>
  </si>
  <si>
    <t>cc075d78-5e39-f111-88b5-6045bde5bd22</t>
  </si>
  <si>
    <t>CAS-1774359-F1T9L4</t>
  </si>
  <si>
    <t>24394648748</t>
  </si>
  <si>
    <t>00e3a27a-fb39-f111-88b4-7ced8dd10a93</t>
  </si>
  <si>
    <t>CAS-1774802-Q4L6D4</t>
  </si>
  <si>
    <t>7714fbdb-4ae9-f011-ad8e-000d3acb3224</t>
  </si>
  <si>
    <t>f02b8b3d-0574-f111-ab0f-6045bde5bd22</t>
  </si>
  <si>
    <t>CAS-1707411-Z2S5S1</t>
  </si>
  <si>
    <t>64100544979</t>
  </si>
  <si>
    <t>57ad9602-a710-f111-83da-002248108a02</t>
  </si>
  <si>
    <t>9cf854e1-dd13-f111-8341-6045bde5be38</t>
  </si>
  <si>
    <t>CAS-1750716-X2L2J8</t>
  </si>
  <si>
    <t>48348724330</t>
  </si>
  <si>
    <t>37db6bca-7910-f111-83da-002248108a02</t>
  </si>
  <si>
    <t>6edfea6c-6914-f111-8341-6045bde5be38</t>
  </si>
  <si>
    <t>CAS-1750570-T7R8B6</t>
  </si>
  <si>
    <t>82471982620</t>
  </si>
  <si>
    <t>94b3db93-9c16-f111-8341-7ced8d330907</t>
  </si>
  <si>
    <t>CAS-1754378-Q0P9F3</t>
  </si>
  <si>
    <t>7a3c08df-4b10-f111-83da-002248108a02</t>
  </si>
  <si>
    <t>024e64f9-0715-f111-8341-6045bde5be38</t>
  </si>
  <si>
    <t>CAS-1750020-N8Q8Q9</t>
  </si>
  <si>
    <t>22119489255</t>
  </si>
  <si>
    <t>995db46d-eb15-f111-8341-00224896e917</t>
  </si>
  <si>
    <t>CAS-1753982-L6S0K2</t>
  </si>
  <si>
    <t>3d8cbf65-390d-f111-83da-002248108a02</t>
  </si>
  <si>
    <t>941ea139-3a15-f111-8341-6045bde5be38</t>
  </si>
  <si>
    <t>CAS-1748556-Q7Q3Q8</t>
  </si>
  <si>
    <t>91692858450</t>
  </si>
  <si>
    <t>f0ace56b-83f2-f011-92b9-000d3ad1cf65</t>
  </si>
  <si>
    <t>577a04fd-d515-f111-8341-6045bde5be38</t>
  </si>
  <si>
    <t>CAS-1717863-L4N8W4</t>
  </si>
  <si>
    <t>58582405346</t>
  </si>
  <si>
    <t>7d576753-2106-f111-83da-002248948c85</t>
  </si>
  <si>
    <t>a3124117-8717-f111-8341-6045bde5be38</t>
  </si>
  <si>
    <t>CAS-1743020-S3S5J7</t>
  </si>
  <si>
    <t>91693679417</t>
  </si>
  <si>
    <t>f104e3ae-d10a-f111-83da-002248948c85</t>
  </si>
  <si>
    <t>57c4cbd8-8917-f111-8341-6045bde5be38</t>
  </si>
  <si>
    <t>CAS-1745732-Y7K7N1</t>
  </si>
  <si>
    <t>92636414312</t>
  </si>
  <si>
    <t>87cf3567-8517-f111-83da-002248108a02</t>
  </si>
  <si>
    <t>0bffe140-8b17-f111-8341-6045bde5be38</t>
  </si>
  <si>
    <t>CAS-1755524-R3K1Q1</t>
  </si>
  <si>
    <t>74465769667</t>
  </si>
  <si>
    <t>a5d2fe9f-6bd9-f011-ad8e-000d3acb3224</t>
  </si>
  <si>
    <t>29c8abe3-2a19-f111-8341-6045bde5be38</t>
  </si>
  <si>
    <t>CAS-1699057-Q8M2Z4</t>
  </si>
  <si>
    <t>82693734888</t>
  </si>
  <si>
    <t>d74b0557-301c-f111-8341-7c1e528a5892</t>
  </si>
  <si>
    <t>CAS-1757633-R5R0N9</t>
  </si>
  <si>
    <t>23613538-4615-f111-83da-002248108a02</t>
  </si>
  <si>
    <t>93c1f159-e519-f111-8341-6045bde5be38</t>
  </si>
  <si>
    <t>CAS-1753625-Y7V6G3</t>
  </si>
  <si>
    <t>18190585335</t>
  </si>
  <si>
    <t>be69991f-551c-f111-9730-002248108a02</t>
  </si>
  <si>
    <t>ba5e2ef9-6c1c-f111-8341-6045bde5be38</t>
  </si>
  <si>
    <t>CAS-1757877-P0F6L0</t>
  </si>
  <si>
    <t>84482066329</t>
  </si>
  <si>
    <t>21aa9c17-f51c-f111-8342-6045bdc4655a</t>
  </si>
  <si>
    <t>CAS-1758200-G8S5X5</t>
  </si>
  <si>
    <t>a507bae6-5618-f111-9730-002248108a02</t>
  </si>
  <si>
    <t>03a4732b-d71c-f111-8341-6045bde5be38</t>
  </si>
  <si>
    <t>CAS-1756183-V5F2M5</t>
  </si>
  <si>
    <t>75235987397</t>
  </si>
  <si>
    <t>3200738c-9f5f-f111-89e8-002248940652</t>
  </si>
  <si>
    <t>CAS-1795446-W8M8T1</t>
  </si>
  <si>
    <t>646ec40e-9113-f111-83da-002248108a02</t>
  </si>
  <si>
    <t>c2962ad9-d91c-f111-8341-6045bde5be38</t>
  </si>
  <si>
    <t>CAS-1753114-H5C3D4</t>
  </si>
  <si>
    <t>20324954705</t>
  </si>
  <si>
    <t>a1727cd6-d820-f111-9730-002248108a02</t>
  </si>
  <si>
    <t>784d82d9-e821-f111-8341-6045bde5be38</t>
  </si>
  <si>
    <t>CAS-1760300-B6G7T6</t>
  </si>
  <si>
    <t>31688533164</t>
  </si>
  <si>
    <t>e1ade973-e315-f111-83da-002248108a02</t>
  </si>
  <si>
    <t>dbc7dc2e-5a22-f111-8341-6045bde5be38</t>
  </si>
  <si>
    <t>CAS-1753909-C8G9S2</t>
  </si>
  <si>
    <t>92694884270</t>
  </si>
  <si>
    <t>b6d5b33f-ca21-f111-9730-002248108a02</t>
  </si>
  <si>
    <t>63bd66b8-7822-f111-8341-6045bde5be38</t>
  </si>
  <si>
    <t>CAS-1761510-P9P3L9</t>
  </si>
  <si>
    <t>13494842837</t>
  </si>
  <si>
    <t>7c3385f1-ce21-f111-9730-002248108a02</t>
  </si>
  <si>
    <t>670c9bd0-2a23-f111-8341-6045bde5be38</t>
  </si>
  <si>
    <t>CAS-1761520-R0W9Y6</t>
  </si>
  <si>
    <t>41696222901</t>
  </si>
  <si>
    <t>3b2e3b0c-2124-f111-8341-6045bde4cf52</t>
  </si>
  <si>
    <t>CAS-1763406-K1T5M4</t>
  </si>
  <si>
    <t>20dd8449-3223-f111-8341-70a8a555d0f3</t>
  </si>
  <si>
    <t>CAS-1762470-M0V8V0</t>
  </si>
  <si>
    <t>4b60507e-c216-f111-83da-002248108a02</t>
  </si>
  <si>
    <t>28509ebd-2f23-f111-8341-6045bde5be38</t>
  </si>
  <si>
    <t>CAS-1754687-L6N2Z4</t>
  </si>
  <si>
    <t>63719440283</t>
  </si>
  <si>
    <t>05f5cee6-4a23-f111-8341-70a8a555d0f3</t>
  </si>
  <si>
    <t>CAS-1762708-R3M7R4</t>
  </si>
  <si>
    <t>8250b6ca-9c23-f111-9730-002248108a02</t>
  </si>
  <si>
    <t>748c57bd-a523-f111-8341-6045bde5be38</t>
  </si>
  <si>
    <t>CAS-1762942-T9M6D3</t>
  </si>
  <si>
    <t>54691386378</t>
  </si>
  <si>
    <t>33ba3cb9-e123-f111-9730-002248108a02</t>
  </si>
  <si>
    <t>8ad67c83-f723-f111-8341-6045bde5be38</t>
  </si>
  <si>
    <t>CAS-1762979-X3M5T9</t>
  </si>
  <si>
    <t>24551982457</t>
  </si>
  <si>
    <t>1b02e7d3-4126-f111-8341-70a8a5566539</t>
  </si>
  <si>
    <t>CAS-1763778-S8N4Y2</t>
  </si>
  <si>
    <t>44276886-e3da-f011-ad8e-000d3acb3224</t>
  </si>
  <si>
    <t>85947c89-f723-f111-8341-6045bde5be38</t>
  </si>
  <si>
    <t>CAS-1700802-J9T9K7</t>
  </si>
  <si>
    <t>69079065428</t>
  </si>
  <si>
    <t>d2827027-981d-f111-9730-002248108a02</t>
  </si>
  <si>
    <t>50e68438-f823-f111-8341-6045bde5be38</t>
  </si>
  <si>
    <t>CAS-1758561-T5V3X3</t>
  </si>
  <si>
    <t>70695250205</t>
  </si>
  <si>
    <t>f7e23583-7e21-f111-9730-002248108a02</t>
  </si>
  <si>
    <t>ead20649-fa23-f111-8341-6045bde5be38</t>
  </si>
  <si>
    <t>CAS-1760973-X6H2Y2</t>
  </si>
  <si>
    <t>40832755600</t>
  </si>
  <si>
    <t>055f152f-f225-f111-9730-002248108a02</t>
  </si>
  <si>
    <t>9d53b81c-ab26-f111-8341-6045bde5be38</t>
  </si>
  <si>
    <t>CAS-1763729-T8W6C7</t>
  </si>
  <si>
    <t>22507311030</t>
  </si>
  <si>
    <t>b3ff6590-3027-f111-8341-7c1e52629b9c</t>
  </si>
  <si>
    <t>CAS-1764727-T0B5G5</t>
  </si>
  <si>
    <t>d9c006f9-7a22-f111-9730-002248108a02</t>
  </si>
  <si>
    <t>1450056b-2027-f111-8341-6045bde5be38</t>
  </si>
  <si>
    <t>CAS-1761982-Z3B9J1</t>
  </si>
  <si>
    <t>41613974889</t>
  </si>
  <si>
    <t>61741668-9e1e-f111-9730-002248108a02</t>
  </si>
  <si>
    <t>5bfb7ec1-2127-f111-8341-6045bde5be38</t>
  </si>
  <si>
    <t>CAS-1759620-S5W3F2</t>
  </si>
  <si>
    <t>16165172375</t>
  </si>
  <si>
    <t>6163f591-1b27-f111-9730-002248108a02</t>
  </si>
  <si>
    <t>82719b1e-2327-f111-8341-6045bde5be38</t>
  </si>
  <si>
    <t>CAS-1764507-V8Y9F7</t>
  </si>
  <si>
    <t>41696060901</t>
  </si>
  <si>
    <t>40831f24-1d23-f111-9730-002248108a02</t>
  </si>
  <si>
    <t>44254cf9-2327-f111-8341-6045bde5be38</t>
  </si>
  <si>
    <t>CAS-1762333-B9X1T7</t>
  </si>
  <si>
    <t>75506956746</t>
  </si>
  <si>
    <t>195921ad-1e27-f111-9730-002248108a02</t>
  </si>
  <si>
    <t>5837dc8a-2427-f111-8341-6045bde5be38</t>
  </si>
  <si>
    <t>CAS-1764542-P2V8T1</t>
  </si>
  <si>
    <t>65349257283</t>
  </si>
  <si>
    <t>adcfb4af-172e-f111-9730-002248108a02</t>
  </si>
  <si>
    <t>CAS-1769379-B4J7V9</t>
  </si>
  <si>
    <t>5fabec0d-2c27-f111-9730-002248108a02</t>
  </si>
  <si>
    <t>58353f91-9928-f111-8341-6045bde5be38</t>
  </si>
  <si>
    <t>CAS-1764688-N5K5B2</t>
  </si>
  <si>
    <t>55696482612</t>
  </si>
  <si>
    <t>3e6a5a94-a31d-f111-9730-002248108a02</t>
  </si>
  <si>
    <t>a9807962-b828-f111-8341-6045bde5be38</t>
  </si>
  <si>
    <t>CAS-1758606-P8J0V5</t>
  </si>
  <si>
    <t>92639514144</t>
  </si>
  <si>
    <t>c2a61389-1ac4-f011-aa43-6045bdc30017</t>
  </si>
  <si>
    <t>63affdce-8929-f111-8341-6045bde5be38</t>
  </si>
  <si>
    <t>CAS-1681610-R5J7G5</t>
  </si>
  <si>
    <t>54689958138</t>
  </si>
  <si>
    <t>0bc6bd97-3528-f111-9730-002248108a02</t>
  </si>
  <si>
    <t>706ba4ae-8e29-f111-8341-6045bde5be38</t>
  </si>
  <si>
    <t>CAS-1765667-S5K8Q4</t>
  </si>
  <si>
    <t>41307212084</t>
  </si>
  <si>
    <t>ced90490-99e8-f011-ad8e-000d3acb3224</t>
  </si>
  <si>
    <t>86433516-c0f4-f011-8406-6045bde5be38</t>
  </si>
  <si>
    <t>CAS-1707277-Q8H9V8</t>
  </si>
  <si>
    <t>82693780120</t>
  </si>
  <si>
    <t>8a706144-afdf-f011-ad8e-000d3acb3224</t>
  </si>
  <si>
    <t>ecd7a698-ddf4-f011-8406-6045bde5be38</t>
  </si>
  <si>
    <t>CAS-1704515-B4V7P5</t>
  </si>
  <si>
    <t>68691563961</t>
  </si>
  <si>
    <t>1a2458c3-01f4-f011-92b9-000d3ad1cf65</t>
  </si>
  <si>
    <t>764ca12f-def4-f011-8406-6045bde5be38</t>
  </si>
  <si>
    <t>CAS-1718731-N8C6Y4</t>
  </si>
  <si>
    <t>29694222136</t>
  </si>
  <si>
    <t>47a61af6-091c-f111-8341-7ced8d33e235</t>
  </si>
  <si>
    <t>CAS-1757362-W0T6C3</t>
  </si>
  <si>
    <t>b14e2fb8-89f5-f011-8406-7ced8d3485eb</t>
  </si>
  <si>
    <t>CAS-1720494-Q7X4G3</t>
  </si>
  <si>
    <t>9c2fb007-05cf-f011-ad8e-000d3acb3224</t>
  </si>
  <si>
    <t>f16dfb28-e1f4-f011-8406-6045bde5be38</t>
  </si>
  <si>
    <t>CAS-1690047-R2K4F4</t>
  </si>
  <si>
    <t>80692182844</t>
  </si>
  <si>
    <t>39ee854b-95f5-f011-92b9-000d3ad1cf65</t>
  </si>
  <si>
    <t>0b89c58c-9df5-f011-8406-6045bde5be38</t>
  </si>
  <si>
    <t>CAS-1720635-H6Y6K0</t>
  </si>
  <si>
    <t>44973491104</t>
  </si>
  <si>
    <t>a806cd01-2ff1-f011-92b9-000d3ad1cf65</t>
  </si>
  <si>
    <t>7800e401-a1f5-f011-8406-6045bde5be38</t>
  </si>
  <si>
    <t>CAS-1716094-V8F7R6</t>
  </si>
  <si>
    <t>53265613297</t>
  </si>
  <si>
    <t>694e2116-8572-f011-95f2-0022489771dc</t>
  </si>
  <si>
    <t>a0e6c1c2-c6f5-f011-8406-6045bde5be38</t>
  </si>
  <si>
    <t>CAS-1633623-J5S5M0</t>
  </si>
  <si>
    <t>18190289474</t>
  </si>
  <si>
    <t>b3e55412-adf5-f011-92b9-000d3ad1cf65</t>
  </si>
  <si>
    <t>09d45da1-d3f6-f011-8406-6045bde5be38</t>
  </si>
  <si>
    <t>CAS-1720997-V5Y7M9</t>
  </si>
  <si>
    <t>23782640618</t>
  </si>
  <si>
    <t>132891a2-d982-f011-8151-000d3ad157cb</t>
  </si>
  <si>
    <t>34142cb9-f2f7-f011-8406-6045bde5be38</t>
  </si>
  <si>
    <t>CAS-1641323-M0P7D6</t>
  </si>
  <si>
    <t>17076130937</t>
  </si>
  <si>
    <t>4180e22f-8bf2-f011-92b9-000d3ad1cf65</t>
  </si>
  <si>
    <t>7da010e3-f4f7-f011-8406-6045bde5be38</t>
  </si>
  <si>
    <t>CAS-1717993-K6N5M8</t>
  </si>
  <si>
    <t>72344367215</t>
  </si>
  <si>
    <t>5dee795d-00f8-f011-92b9-000d3ad1cf65</t>
  </si>
  <si>
    <t>5b4f671b-10f8-f011-8406-6045bde5be38</t>
  </si>
  <si>
    <t>CAS-1724460-Y1W0D9</t>
  </si>
  <si>
    <t>77675637209</t>
  </si>
  <si>
    <t>191345b7-1ffb-f011-8406-7ced8dd10501</t>
  </si>
  <si>
    <t>CAS-1726739-W0P0G8</t>
  </si>
  <si>
    <t>50095135-06f8-f011-92b9-000d3ad1cf65</t>
  </si>
  <si>
    <t>1a12fb78-11f8-f011-8406-6045bde5be38</t>
  </si>
  <si>
    <t>CAS-1724577-V2S9Z9</t>
  </si>
  <si>
    <t>92156521959</t>
  </si>
  <si>
    <t>e85b3cc9-b3f2-f011-92b9-000d3ad1cf65</t>
  </si>
  <si>
    <t>1f59467f-3df8-f011-8406-6045bde5be38</t>
  </si>
  <si>
    <t>CAS-1718307-P2X6T4</t>
  </si>
  <si>
    <t>58518404157</t>
  </si>
  <si>
    <t>f150442a-686a-ef11-a4e6-6045bdc3bf82</t>
  </si>
  <si>
    <t>5a1b13de-d0f8-f011-8406-6045bde5be38</t>
  </si>
  <si>
    <t>CAS-1451501-T1J8J0</t>
  </si>
  <si>
    <t>25430644613</t>
  </si>
  <si>
    <t>90b69fe8-f0fb-f011-8406-7c1e526244aa</t>
  </si>
  <si>
    <t>CAS-1729917-Y3J2M4</t>
  </si>
  <si>
    <t>b9269c86-cefb-f011-bb47-002248986e94</t>
  </si>
  <si>
    <t>2eade1d9-fbfb-f011-8406-6045bde5be38</t>
  </si>
  <si>
    <t>CAS-1729118-S7C4Q6</t>
  </si>
  <si>
    <t>64938707833</t>
  </si>
  <si>
    <t>cb115f02-9bf3-f011-92b9-000d3ad1cf65</t>
  </si>
  <si>
    <t>17404bd9-04fc-f011-8406-6045bde5be38</t>
  </si>
  <si>
    <t>CAS-1718648-N3P1L7</t>
  </si>
  <si>
    <t>36426719839</t>
  </si>
  <si>
    <t>e2719146-71fd-f011-8406-7ced8da07090</t>
  </si>
  <si>
    <t>CAS-1733638-R7C8D1</t>
  </si>
  <si>
    <t>87f6e8f3-3ff7-f011-92b9-000d3ad1cf65</t>
  </si>
  <si>
    <t>f2f7d68c-1afc-f011-8406-6045bde5be38</t>
  </si>
  <si>
    <t>CAS-1723484-S5G8T6</t>
  </si>
  <si>
    <t>46649059193</t>
  </si>
  <si>
    <t>385b0a5b-bcfc-f011-bb47-002248986e94</t>
  </si>
  <si>
    <t>66b96ca1-e1fc-f011-8406-6045bde5be38</t>
  </si>
  <si>
    <t>CAS-1731793-G8Y2Q3</t>
  </si>
  <si>
    <t>36694607371</t>
  </si>
  <si>
    <t>aedb6c1b-d7fc-f011-bb47-002248986e94</t>
  </si>
  <si>
    <t>71b96ca1-e1fc-f011-8406-6045bde5be38</t>
  </si>
  <si>
    <t>CAS-1732454-M0W9J4</t>
  </si>
  <si>
    <t>96681233250</t>
  </si>
  <si>
    <t>1cb5e807-38fc-f011-bb47-002248986e94</t>
  </si>
  <si>
    <t>c47b755c-e4fc-f011-8406-6045bde5be38</t>
  </si>
  <si>
    <t>CAS-1730983-W8R2W8</t>
  </si>
  <si>
    <t>16271719737</t>
  </si>
  <si>
    <t>e9f409fe-edfc-f011-bb47-002248986e94</t>
  </si>
  <si>
    <t>d6b9c973-fcfc-f011-8406-6045bde5be38</t>
  </si>
  <si>
    <t>CAS-1732648-B1M6H0</t>
  </si>
  <si>
    <t>30375793789</t>
  </si>
  <si>
    <t>8fa54aa7-7a68-f111-9b48-002248926028</t>
  </si>
  <si>
    <t>ab19fd28-fdfc-f011-8406-6045bde5be38</t>
  </si>
  <si>
    <t>CAS-1800989-F1K3B2</t>
  </si>
  <si>
    <t>34694559647</t>
  </si>
  <si>
    <t>f0ca34cd-41fb-f011-bb47-002248986e94</t>
  </si>
  <si>
    <t>CAS-1728530-J7V9K4</t>
  </si>
  <si>
    <t>75842978-8cc6-f011-aa43-6045bdc30017</t>
  </si>
  <si>
    <t>32f5eb27-cfff-f011-8406-6045bde5be38</t>
  </si>
  <si>
    <t>CAS-1684097-D8K6Z1</t>
  </si>
  <si>
    <t>19685036702</t>
  </si>
  <si>
    <t>cea1280b-be01-f111-bb47-002248986e94</t>
  </si>
  <si>
    <t>8aa407ff-c501-f111-8406-6045bde5be38</t>
  </si>
  <si>
    <t>CAS-1739714-X3N5Y7</t>
  </si>
  <si>
    <t>49875797107</t>
  </si>
  <si>
    <t>44716c48-de02-f111-8406-7ced8dd15460</t>
  </si>
  <si>
    <t>CAS-1740386-B1N6N2</t>
  </si>
  <si>
    <t>49606831-b0fc-f011-bb47-002248986e94</t>
  </si>
  <si>
    <t>dff565ea-2002-f111-8406-6045bde5be38</t>
  </si>
  <si>
    <t>CAS-1731553-V6M5W8</t>
  </si>
  <si>
    <t>57906741751</t>
  </si>
  <si>
    <t>0fce39ed-6b01-f111-bb47-002248986e94</t>
  </si>
  <si>
    <t>b7933ab4-3302-f111-8406-6045bde5be38</t>
  </si>
  <si>
    <t>CAS-1739312-W9Q4D5</t>
  </si>
  <si>
    <t>79694966464</t>
  </si>
  <si>
    <t>ad7ec977-71ce-f011-ad8e-000d3acb3224</t>
  </si>
  <si>
    <t>9aaf3eb3-1603-f111-8406-6045bde5be38</t>
  </si>
  <si>
    <t>CAS-1689667-P9Z5N5</t>
  </si>
  <si>
    <t>43335218048</t>
  </si>
  <si>
    <t>16c27a8a-3b05-f111-8406-7ced8da18d1c</t>
  </si>
  <si>
    <t>CAS-1741260-L7S2C8</t>
  </si>
  <si>
    <t>599d0e0e-8cf5-f011-92b9-000d3ad1cf65</t>
  </si>
  <si>
    <t>2b94e0e5-c303-f111-8406-6045bde5be38</t>
  </si>
  <si>
    <t>CAS-1720524-Y0L3J7</t>
  </si>
  <si>
    <t>58981421207</t>
  </si>
  <si>
    <t>943f5ddd-5505-f111-8406-7ced8d33bedd</t>
  </si>
  <si>
    <t>CAS-1741444-Y4C4V9</t>
  </si>
  <si>
    <t>742393a3-a2ba-f011-aa44-00224898c55c</t>
  </si>
  <si>
    <t>8811d6c6-6905-f111-8406-6045bde5be38</t>
  </si>
  <si>
    <t>CAS-1674800-K8S7V5</t>
  </si>
  <si>
    <t>63692374306</t>
  </si>
  <si>
    <t>a836d960-6705-f111-83da-002248948c85</t>
  </si>
  <si>
    <t>3d3f4e99-7805-f111-8406-6045bde5be38</t>
  </si>
  <si>
    <t>CAS-1741592-D9Q4N2</t>
  </si>
  <si>
    <t>64695101127</t>
  </si>
  <si>
    <t>504bdd8e-d3fc-f011-bb47-002248986e94</t>
  </si>
  <si>
    <t>90ff30c8-8505-f111-8406-6045bde5be38</t>
  </si>
  <si>
    <t>CAS-1732370-J8X6K1</t>
  </si>
  <si>
    <t>73820440858</t>
  </si>
  <si>
    <t>f0ba4e06-3b06-f111-8406-7ced8da23ab1</t>
  </si>
  <si>
    <t>CAS-1743255-T6T9L9</t>
  </si>
  <si>
    <t>6a7a096e-4805-f111-83da-002248948c85</t>
  </si>
  <si>
    <t>9a48a36d-1406-f111-8406-6045bde5be38</t>
  </si>
  <si>
    <t>CAS-1741324-L5K5T0</t>
  </si>
  <si>
    <t>79695090745</t>
  </si>
  <si>
    <t>2806fb36-5405-f111-83da-002248948c85</t>
  </si>
  <si>
    <t>4993bcb7-3c06-f111-8406-6045bde5be38</t>
  </si>
  <si>
    <t>CAS-1741435-V7G1K3</t>
  </si>
  <si>
    <t>29694301516</t>
  </si>
  <si>
    <t>fef12180-6c05-f111-83da-002248948c85</t>
  </si>
  <si>
    <t>b98eab71-3d06-f111-8406-6045bde5be38</t>
  </si>
  <si>
    <t>CAS-1741809-V4H1D9</t>
  </si>
  <si>
    <t>33694301534</t>
  </si>
  <si>
    <t>844a810c-3106-f111-83da-002248948c85</t>
  </si>
  <si>
    <t>4336a477-3d06-f111-8406-6045bde5be38</t>
  </si>
  <si>
    <t>CAS-1743169-C4F0R1</t>
  </si>
  <si>
    <t>25693372066</t>
  </si>
  <si>
    <t>a53f6c17-62a0-f011-aa44-002248948796</t>
  </si>
  <si>
    <t>cd36a477-3d06-f111-8406-6045bde5be38</t>
  </si>
  <si>
    <t>CAS-1656656-L0W4Z5</t>
  </si>
  <si>
    <t>20145945709</t>
  </si>
  <si>
    <t>ea09d0ca-5106-f111-83da-002248948c85</t>
  </si>
  <si>
    <t>68bfd38e-5606-f111-8406-6045bde5be38</t>
  </si>
  <si>
    <t>CAS-1743442-B0S8D1</t>
  </si>
  <si>
    <t>42337513794</t>
  </si>
  <si>
    <t>ab6f9a45-e1ba-f011-aa44-00224898c55c</t>
  </si>
  <si>
    <t>581116b7-1e0a-f111-8406-6045bde5be38</t>
  </si>
  <si>
    <t>CAS-1675325-T9D4H5</t>
  </si>
  <si>
    <t>29128735674</t>
  </si>
  <si>
    <t>66651b79-c2d4-f011-ad8e-000d3acb3224</t>
  </si>
  <si>
    <t>c37d52f9-490c-f111-8406-6045bde5be38</t>
  </si>
  <si>
    <t>CAS-1695367-D7T7R7</t>
  </si>
  <si>
    <t>50689495821</t>
  </si>
  <si>
    <t>052cfa05-4d68-f111-9b48-002248926028</t>
  </si>
  <si>
    <t>CAS-1800508-W6Z2Z2</t>
  </si>
  <si>
    <t>3eac7366-03f1-f011-92b9-000d3ad1cf65</t>
  </si>
  <si>
    <t>7d3957a7-4e0d-f111-8406-6045bde5be38</t>
  </si>
  <si>
    <t>CAS-1715674-B9X9H8</t>
  </si>
  <si>
    <t>13101025961</t>
  </si>
  <si>
    <t>62ffa1e8-ce56-f111-89e7-002248104426</t>
  </si>
  <si>
    <t>3052f43a-ee0e-f111-8406-6045bde5be38</t>
  </si>
  <si>
    <t>CAS-1790340-R3Y8H6</t>
  </si>
  <si>
    <t>41688069548</t>
  </si>
  <si>
    <t>d2fae0a7-6d10-f111-83da-002248108a02</t>
  </si>
  <si>
    <t>CAS-1750449-H2K4S4</t>
  </si>
  <si>
    <t>476ea5aa-e208-f111-83da-002248948c85</t>
  </si>
  <si>
    <t>CAS-1745297-J5L9G1</t>
  </si>
  <si>
    <t>ad4d12ec-fb28-f111-9730-002248108a02</t>
  </si>
  <si>
    <t>4bd97034-6d2b-f111-88b4-6045bde5be38</t>
  </si>
  <si>
    <t>CAS-1766335-F0T0D9</t>
  </si>
  <si>
    <t>23714702462</t>
  </si>
  <si>
    <t>44ac3c1b-b62c-f111-88b3-6045bde6585f</t>
  </si>
  <si>
    <t>CAS-1768449-Y3D7Z7</t>
  </si>
  <si>
    <t>13aa0e98-c029-f111-9730-002248108a02</t>
  </si>
  <si>
    <t>ed6c2e3a-e32b-f111-88b4-6045bde5be38</t>
  </si>
  <si>
    <t>CAS-1766913-J3L4R5</t>
  </si>
  <si>
    <t>71689408052</t>
  </si>
  <si>
    <t>a1291a64-bd28-f111-9730-002248108a02</t>
  </si>
  <si>
    <t>dceb986c-e72b-f111-88b4-6045bde5be38</t>
  </si>
  <si>
    <t>CAS-1766001-C1K3X7</t>
  </si>
  <si>
    <t>86248551163</t>
  </si>
  <si>
    <t>ea783f7c-4c2d-f111-88b3-7ced8da1db42</t>
  </si>
  <si>
    <t>CAS-1768760-T8D4C0</t>
  </si>
  <si>
    <t>b221233e-ff53-f111-89e7-002248104426</t>
  </si>
  <si>
    <t>95a25013-ef2b-f111-88b4-6045bde5be38</t>
  </si>
  <si>
    <t>CAS-1788965-P9V8G5</t>
  </si>
  <si>
    <t>88609228279</t>
  </si>
  <si>
    <t>5829ab63-e82b-f111-9730-002248108a02</t>
  </si>
  <si>
    <t>CAS-1767665-Y8Z6K0</t>
  </si>
  <si>
    <t>2b3370f9-a12c-f111-88b3-70a8a554f30d</t>
  </si>
  <si>
    <t>CAS-1768264-N1Y3F8</t>
  </si>
  <si>
    <t>40910326-e62b-f111-9730-002248108a02</t>
  </si>
  <si>
    <t>b0ffed0e-f62b-f111-88b4-6045bde5be38</t>
  </si>
  <si>
    <t>CAS-1767644-M7T9S9</t>
  </si>
  <si>
    <t>31219616922</t>
  </si>
  <si>
    <t>b52e95e5-a825-f111-9730-002248108a02</t>
  </si>
  <si>
    <t>102ba871-f72b-f111-88b4-6045bde5be38</t>
  </si>
  <si>
    <t>CAS-1763674-P3B5N2</t>
  </si>
  <si>
    <t>54695792557</t>
  </si>
  <si>
    <t>ae94ac22-c100-f111-bb47-002248986e94</t>
  </si>
  <si>
    <t>3a5e45c7-4e2e-f111-88b4-6045bde5be38</t>
  </si>
  <si>
    <t>CAS-1738895-F0B8Z6</t>
  </si>
  <si>
    <t>22692879600</t>
  </si>
  <si>
    <t>35d21a80-262e-f111-9730-002248108a02</t>
  </si>
  <si>
    <t>316ddcdc-532e-f111-88b4-6045bde5be38</t>
  </si>
  <si>
    <t>CAS-1769442-F4H8Y6</t>
  </si>
  <si>
    <t>81613102273</t>
  </si>
  <si>
    <t>f2e35a1e-1932-f111-88b4-7ced8da109bc</t>
  </si>
  <si>
    <t>CAS-1770441-H5H7M4</t>
  </si>
  <si>
    <t>229819d8-a02d-f111-9730-002248108a02</t>
  </si>
  <si>
    <t>eeaa9924-572e-f111-88b4-6045bde5be38</t>
  </si>
  <si>
    <t>CAS-1769289-K2G6V3</t>
  </si>
  <si>
    <t>16950053476</t>
  </si>
  <si>
    <t>bdbe0661-7b2d-f111-9730-002248108a02</t>
  </si>
  <si>
    <t>5f61a730-572e-f111-88b4-6045bde5be38</t>
  </si>
  <si>
    <t>CAS-1769086-M7B0F7</t>
  </si>
  <si>
    <t>61194748561</t>
  </si>
  <si>
    <t>fe6044e8-c612-f111-83da-002248108a02</t>
  </si>
  <si>
    <t>51b3328f-582e-f111-88b4-6045bde5be38</t>
  </si>
  <si>
    <t>CAS-1752425-R7W8R0</t>
  </si>
  <si>
    <t>93695600223</t>
  </si>
  <si>
    <t>d6e15cd0-f42b-f111-9730-002248108a02</t>
  </si>
  <si>
    <t>bd843ffb-592e-f111-88b4-6045bde5be38</t>
  </si>
  <si>
    <t>CAS-1767805-Y0D1W6</t>
  </si>
  <si>
    <t>85500733048</t>
  </si>
  <si>
    <t>38d9283a-552e-f111-9730-002248108a02</t>
  </si>
  <si>
    <t>288aa0aa-5a2e-f111-88b4-6045bde5be38</t>
  </si>
  <si>
    <t>CAS-1769781-P0Z9D2</t>
  </si>
  <si>
    <t>40696672527</t>
  </si>
  <si>
    <t>e6a9a6bf-582e-f111-9730-002248108a02</t>
  </si>
  <si>
    <t>8b91c566-792e-f111-88b4-6045bde5be38</t>
  </si>
  <si>
    <t>CAS-1769800-T3Y4C3</t>
  </si>
  <si>
    <t>37734113629</t>
  </si>
  <si>
    <t>84fbb7dd-4831-f111-9730-002248108a02</t>
  </si>
  <si>
    <t>de0a7b65-5531-f111-88b4-6045bde5be38</t>
  </si>
  <si>
    <t>CAS-1770182-K8D5K0</t>
  </si>
  <si>
    <t>90107953265</t>
  </si>
  <si>
    <t>f1f5bec9-0b1a-f111-9730-002248108a02</t>
  </si>
  <si>
    <t>dedec505-d032-f111-88b4-6045bde5be38</t>
  </si>
  <si>
    <t>CAS-1756838-S0Y7B1</t>
  </si>
  <si>
    <t>65984342746</t>
  </si>
  <si>
    <t>f38a4425-00ed-f011-92b9-000d3ad1cf65</t>
  </si>
  <si>
    <t>056aae63-fd32-f111-88b4-6045bde5be38</t>
  </si>
  <si>
    <t>CAS-1711032-Y6S3Y5</t>
  </si>
  <si>
    <t>48695595263</t>
  </si>
  <si>
    <t>050572dd-b031-f111-9730-002248108a02</t>
  </si>
  <si>
    <t>de151846-0033-f111-88b4-6045bde5be38</t>
  </si>
  <si>
    <t>CAS-1770360-W3N4N8</t>
  </si>
  <si>
    <t>49806249103</t>
  </si>
  <si>
    <t>2a50e139-984d-f111-9a90-002248926a7f</t>
  </si>
  <si>
    <t>CAS-1784675-C8Y9C0</t>
  </si>
  <si>
    <t>884b5570-be33-f111-88b3-6045bdc30c31</t>
  </si>
  <si>
    <t>CAS-1771509-B9P7Y6</t>
  </si>
  <si>
    <t>f76f5617-ff1f-f111-9730-002248108a02</t>
  </si>
  <si>
    <t>1e23b541-a233-f111-88b4-6045bde5be38</t>
  </si>
  <si>
    <t>CAS-1759920-W5S1Q4</t>
  </si>
  <si>
    <t>91696209846</t>
  </si>
  <si>
    <t>e39a0856-b349-f111-9a90-002248926a7f</t>
  </si>
  <si>
    <t>CAS-1783011-D0M2C0</t>
  </si>
  <si>
    <t>80a78626-a934-f111-88b3-7c1e5262d98b</t>
  </si>
  <si>
    <t>CAS-1772264-Z3X6B6</t>
  </si>
  <si>
    <t>f6141ca5-181d-f111-9730-002248108a02</t>
  </si>
  <si>
    <t>4637119f-a333-f111-88b4-6045bde5be38</t>
  </si>
  <si>
    <t>CAS-1758471-J2Z8L0</t>
  </si>
  <si>
    <t>58683051103</t>
  </si>
  <si>
    <t>e66fe766-7d34-f111-9a91-002248966bca</t>
  </si>
  <si>
    <t>1dd0e83c-8534-f111-88b4-6045bde5be38</t>
  </si>
  <si>
    <t>CAS-1771959-W7F7C7</t>
  </si>
  <si>
    <t>27294467843</t>
  </si>
  <si>
    <t>aa00ab99-a82b-f111-9730-002248108a02</t>
  </si>
  <si>
    <t>de3a977e-8934-f111-88b4-6045bde5be38</t>
  </si>
  <si>
    <t>CAS-1767287-H3R9P9</t>
  </si>
  <si>
    <t>48942941539</t>
  </si>
  <si>
    <t>be92d86b-ba2c-f111-9730-002248108a02</t>
  </si>
  <si>
    <t>46a5f51c-e736-f111-88b5-6045bde5be38</t>
  </si>
  <si>
    <t>CAS-1768492-C4M5R6</t>
  </si>
  <si>
    <t>33873655320</t>
  </si>
  <si>
    <t>b8e6b43b-8d38-f111-88b4-00224898c89c</t>
  </si>
  <si>
    <t>CAS-1774084-P6B5Z6</t>
  </si>
  <si>
    <t>dd90d7ed-881c-f111-9730-002248108a02</t>
  </si>
  <si>
    <t>fa3d02b1-fc36-f111-88b5-6045bde5be38</t>
  </si>
  <si>
    <t>CAS-1757938-S2M9N5</t>
  </si>
  <si>
    <t>24467597796</t>
  </si>
  <si>
    <t>c9fc5d09-c537-f111-88b4-7ced8dd10a93</t>
  </si>
  <si>
    <t>CAS-1773522-R8P8W4</t>
  </si>
  <si>
    <t>17f3edc5-7a13-f111-83da-002248108a02</t>
  </si>
  <si>
    <t>9be48c62-fd36-f111-88b5-6045bde5be38</t>
  </si>
  <si>
    <t>CAS-1752921-H6V6P6</t>
  </si>
  <si>
    <t>54464272110</t>
  </si>
  <si>
    <t>229dfc5a-7834-f111-9a91-002248966bca</t>
  </si>
  <si>
    <t>a19740e1-fe36-f111-88b5-6045bde5be38</t>
  </si>
  <si>
    <t>CAS-1771939-N5G6W1</t>
  </si>
  <si>
    <t>81910174331</t>
  </si>
  <si>
    <t>aef18b3f-0437-f111-88b4-6045bde50400</t>
  </si>
  <si>
    <t>CAS-1773031-G8Z7W5</t>
  </si>
  <si>
    <t>66629ffe-cd36-f111-9a91-002248966bca</t>
  </si>
  <si>
    <t>2bd889e3-0037-f111-88b5-6045bde5be38</t>
  </si>
  <si>
    <t>CAS-1772660-Z8N2R8</t>
  </si>
  <si>
    <t>30812377191</t>
  </si>
  <si>
    <t>f184c7a9-7d34-f111-9a91-002248966bca</t>
  </si>
  <si>
    <t>c8c3fe0e-0437-f111-88b5-6045bde5be38</t>
  </si>
  <si>
    <t>CAS-1771960-R5T6G5</t>
  </si>
  <si>
    <t>34697018732</t>
  </si>
  <si>
    <t>4d9585d4-5d38-f111-9a91-002248966bca</t>
  </si>
  <si>
    <t>9973d75d-f539-f111-88b5-6045bde5be38</t>
  </si>
  <si>
    <t>CAS-1773776-Y7L3H3</t>
  </si>
  <si>
    <t>39758904542</t>
  </si>
  <si>
    <t>68824264-4bec-f011-92b9-000d3ad1cf65</t>
  </si>
  <si>
    <t>689b8fd2-393a-f111-88b5-6045bde5be38</t>
  </si>
  <si>
    <t>CAS-1710439-K2D9S4</t>
  </si>
  <si>
    <t>49694527298</t>
  </si>
  <si>
    <t>294fb92c-e82b-f111-9730-002248108a02</t>
  </si>
  <si>
    <t>33413260-ca3a-f111-88b5-6045bde5be38</t>
  </si>
  <si>
    <t>CAS-1767663-V1N0P9</t>
  </si>
  <si>
    <t>40962640298</t>
  </si>
  <si>
    <t>615696d8-ef3a-f111-9a91-002248966bca</t>
  </si>
  <si>
    <t>460437f3-003b-f111-88b5-6045bde5be38</t>
  </si>
  <si>
    <t>CAS-1775138-X8W2L8</t>
  </si>
  <si>
    <t>61583261567</t>
  </si>
  <si>
    <t>24850735-723c-f111-9a91-002248966bca</t>
  </si>
  <si>
    <t>f47cccad-8f3c-f111-88b5-6045bde5be38</t>
  </si>
  <si>
    <t>CAS-1775587-Y0N9Q7</t>
  </si>
  <si>
    <t>94634540693</t>
  </si>
  <si>
    <t>ffccfa48-e03d-f111-88b4-7c1e528a39fa</t>
  </si>
  <si>
    <t>CAS-1776543-T9X2B1</t>
  </si>
  <si>
    <t>f83f9f55-11fb-f011-bb47-002248986e94</t>
  </si>
  <si>
    <t>825188d1-463d-f111-88b5-6045bde5be38</t>
  </si>
  <si>
    <t>CAS-1726554-G6P8L1</t>
  </si>
  <si>
    <t>84694925981</t>
  </si>
  <si>
    <t>1e5dfc1c-4627-f111-9730-002248108a02</t>
  </si>
  <si>
    <t>05001703-de3e-f111-88b5-6045bde5be38</t>
  </si>
  <si>
    <t>CAS-1764939-V4H0T0</t>
  </si>
  <si>
    <t>27662444644</t>
  </si>
  <si>
    <t>68fb71a8-e537-f111-9a91-002248966bca</t>
  </si>
  <si>
    <t>13c9171b-de3e-f111-88b5-6045bde5be38</t>
  </si>
  <si>
    <t>CAS-1773663-X7D6P8</t>
  </si>
  <si>
    <t>84894711321</t>
  </si>
  <si>
    <t>59819326-c341-f111-88b4-70a8a554f30d</t>
  </si>
  <si>
    <t>CAS-1778285-G3C2X6</t>
  </si>
  <si>
    <t>a953d15e-0428-f111-9730-002248108a02</t>
  </si>
  <si>
    <t>5558de2c-e23e-f111-88b5-6045bde5be38</t>
  </si>
  <si>
    <t>CAS-1765502-H6J5Z8</t>
  </si>
  <si>
    <t>15694431000</t>
  </si>
  <si>
    <t>d5701c19-86d4-f011-ad8e-000d3acb3224</t>
  </si>
  <si>
    <t>55774c9c-e441-f111-88b5-6045bde5be38</t>
  </si>
  <si>
    <t>CAS-1694627-F0N4F2</t>
  </si>
  <si>
    <t>60689776725</t>
  </si>
  <si>
    <t>197eefa3-773f-f111-9a91-002248966bca</t>
  </si>
  <si>
    <t>765b2f8a-b542-f111-88b5-6045bde5be38</t>
  </si>
  <si>
    <t>CAS-1777674-Q3X5W2</t>
  </si>
  <si>
    <t>49697367990</t>
  </si>
  <si>
    <t>999c4550-71dc-f011-ad8e-000d3acb3224</t>
  </si>
  <si>
    <t>31050e5a-ba42-f111-88b5-6045bde5be38</t>
  </si>
  <si>
    <t>CAS-1702582-F4R9C7</t>
  </si>
  <si>
    <t>39413230351</t>
  </si>
  <si>
    <t>3a32612c-7352-f111-89e7-002248104426</t>
  </si>
  <si>
    <t>4eadf952-bb42-f111-88b5-6045bde5be38</t>
  </si>
  <si>
    <t>CAS-1787747-Q2Y4H4</t>
  </si>
  <si>
    <t>15477893300</t>
  </si>
  <si>
    <t>13d18cf5-a542-f111-9a91-002248966bca</t>
  </si>
  <si>
    <t>CAS-1778856-L5T7C6</t>
  </si>
  <si>
    <t>b517b6cb-e241-f111-9a91-002248966bca</t>
  </si>
  <si>
    <t>5fc04804-8543-f111-88b5-6045bde5be38</t>
  </si>
  <si>
    <t>CAS-1778429-X9T4B9</t>
  </si>
  <si>
    <t>65462646898</t>
  </si>
  <si>
    <t>750f6543-9843-f111-88b4-6045bde4bd33</t>
  </si>
  <si>
    <t>CAS-1779762-G8D9R0</t>
  </si>
  <si>
    <t>68073e76-7d43-f111-9a91-002248966bca</t>
  </si>
  <si>
    <t>6b85592d-8b43-f111-88b5-6045bde5be38</t>
  </si>
  <si>
    <t>CAS-1779533-P7F2H8</t>
  </si>
  <si>
    <t>77691172755</t>
  </si>
  <si>
    <t>61ab1a7c-313d-f111-9a91-002248966bca</t>
  </si>
  <si>
    <t>84194424-9743-f111-88b5-6045bde5be38</t>
  </si>
  <si>
    <t>CAS-1776132-K4V2S0</t>
  </si>
  <si>
    <t>60696241611</t>
  </si>
  <si>
    <t>85d1fa46-582d-f111-9730-002248108a02</t>
  </si>
  <si>
    <t>d5339642-9743-f111-88b5-6045bde5be38</t>
  </si>
  <si>
    <t>CAS-1768810-P4W4F7</t>
  </si>
  <si>
    <t>54689663255</t>
  </si>
  <si>
    <t>cf052595-8339-f111-9a91-002248966bca</t>
  </si>
  <si>
    <t>67d7f393-9c43-f111-88b5-6045bde5be38</t>
  </si>
  <si>
    <t>CAS-1774685-M7P0H5</t>
  </si>
  <si>
    <t>96610860552</t>
  </si>
  <si>
    <t>652c9251-b640-f111-9a91-002248966bca</t>
  </si>
  <si>
    <t>15fa8d9d-db43-f111-88b5-6045bde5be38</t>
  </si>
  <si>
    <t>CAS-1778184-C7L8Z4</t>
  </si>
  <si>
    <t>36994804155</t>
  </si>
  <si>
    <t>a26106b6-1d44-f111-9a91-002248966bca</t>
  </si>
  <si>
    <t>a7966528-2b44-f111-88b5-6045bde5be38</t>
  </si>
  <si>
    <t>CAS-1779912-L7B3Z8</t>
  </si>
  <si>
    <t>39692109733</t>
  </si>
  <si>
    <t>7758860d-4f44-f111-88b4-002248981a6f</t>
  </si>
  <si>
    <t>CAS-1780211-F1D9Q9</t>
  </si>
  <si>
    <t>4d68a673-eb3d-f111-9a91-002248966bca</t>
  </si>
  <si>
    <t>82f225ad-2e44-f111-88b5-6045bde5be38</t>
  </si>
  <si>
    <t>CAS-1776624-T3N8K5</t>
  </si>
  <si>
    <t>27696703616</t>
  </si>
  <si>
    <t>7bcb8a5e-2c70-f111-9b48-002248926028</t>
  </si>
  <si>
    <t>d56a7d49-2f44-f111-88b5-6045bde5be38</t>
  </si>
  <si>
    <t>CAS-1807063-T2B0W6</t>
  </si>
  <si>
    <t>12447270096</t>
  </si>
  <si>
    <t>05cfa078-ee41-f111-9a91-002248966bca</t>
  </si>
  <si>
    <t>CAS-1778473-J2L5Q1</t>
  </si>
  <si>
    <t>60848673-433e-f111-9a91-002248966bca</t>
  </si>
  <si>
    <t>bc2f5809-3044-f111-88b5-6045bde5be38</t>
  </si>
  <si>
    <t>CAS-1777039-P1L0J4</t>
  </si>
  <si>
    <t>93383805518</t>
  </si>
  <si>
    <t>82adb74c-1b44-f111-9a91-002248966bca</t>
  </si>
  <si>
    <t>7a02441b-3044-f111-88b5-6045bde5be38</t>
  </si>
  <si>
    <t>CAS-1779902-Q3G5N2</t>
  </si>
  <si>
    <t>78410128080</t>
  </si>
  <si>
    <t>7671ea33-3a3d-f111-9a91-002248966bca</t>
  </si>
  <si>
    <t>0817c118-7344-f111-88b5-6045bde5be38</t>
  </si>
  <si>
    <t>CAS-1776203-H0V2G1</t>
  </si>
  <si>
    <t>42696625993</t>
  </si>
  <si>
    <t>4cfd75b3-7e5d-f111-89e7-002248104426</t>
  </si>
  <si>
    <t>7be1e6b6-4e5e-f111-a826-6045bde5be38</t>
  </si>
  <si>
    <t>CAS-1793972-X1Q6K0</t>
  </si>
  <si>
    <t>68776165383</t>
  </si>
  <si>
    <t>05e9747a-a742-f111-9a91-002248966bca</t>
  </si>
  <si>
    <t>149b1fc2-505e-f111-a826-6045bde5be38</t>
  </si>
  <si>
    <t>CAS-1778859-M8C7B0</t>
  </si>
  <si>
    <t>18697762262</t>
  </si>
  <si>
    <t>de772482-4e5e-f111-89e7-002248104426</t>
  </si>
  <si>
    <t>85859a09-575e-f111-a826-6045bde5be38</t>
  </si>
  <si>
    <t>CAS-1794616-V4F6Z8</t>
  </si>
  <si>
    <t>65279381802</t>
  </si>
  <si>
    <t>641ccdff-f85e-f111-a825-7ced8d3242f6</t>
  </si>
  <si>
    <t>CAS-1794995-M9X1G0</t>
  </si>
  <si>
    <t>2dc0973f-9060-f111-9b48-002248926028</t>
  </si>
  <si>
    <t>c44c9555-9760-f111-a826-6045bde5be38</t>
  </si>
  <si>
    <t>CAS-1796381-M2B9D6</t>
  </si>
  <si>
    <t>68305826781</t>
  </si>
  <si>
    <t>164658fb-7b4e-f111-9a90-002248926a7f</t>
  </si>
  <si>
    <t>a256f45f-9960-f111-a826-6045bde5be38</t>
  </si>
  <si>
    <t>CAS-1785606-X1Y4N4</t>
  </si>
  <si>
    <t>86356077237</t>
  </si>
  <si>
    <t>5fc05a0f-e05f-f111-89e8-002248940652</t>
  </si>
  <si>
    <t>021e7720-9a60-f111-a826-6045bde5be38</t>
  </si>
  <si>
    <t>CAS-1795952-H7W9P4</t>
  </si>
  <si>
    <t>67110034386</t>
  </si>
  <si>
    <t>2e541108-8160-f111-9b48-002248926028</t>
  </si>
  <si>
    <t>ebd75456-b560-f111-a826-6045bde5be38</t>
  </si>
  <si>
    <t>CAS-1796241-P3G5M0</t>
  </si>
  <si>
    <t>66698191383</t>
  </si>
  <si>
    <t>bb64e5d3-3e61-f111-9b48-002248926028</t>
  </si>
  <si>
    <t>96c515ae-d962-f111-a826-6045bde5be38</t>
  </si>
  <si>
    <t>CAS-1796716-P5N3L3</t>
  </si>
  <si>
    <t>12217683421</t>
  </si>
  <si>
    <t>77d7a984-223e-f111-9a91-002248966bca</t>
  </si>
  <si>
    <t>2ffc5d0a-db62-f111-a826-6045bde5be38</t>
  </si>
  <si>
    <t>CAS-1776988-L7D3W4</t>
  </si>
  <si>
    <t>63697309210</t>
  </si>
  <si>
    <t>70b8fe32-d762-f111-9b48-002248926028</t>
  </si>
  <si>
    <t>dd01f76c-dc62-f111-a826-6045bde5be38</t>
  </si>
  <si>
    <t>CAS-1797071-T9V0H6</t>
  </si>
  <si>
    <t>59869926434</t>
  </si>
  <si>
    <t>9815ec29-af63-f111-a825-7ced8da0c6e5</t>
  </si>
  <si>
    <t>CAS-1797666-C7V3L1</t>
  </si>
  <si>
    <t>077b31ec-755a-f111-89e7-002248104426</t>
  </si>
  <si>
    <t>2b40d88e-df63-f111-a826-6045bde5be38</t>
  </si>
  <si>
    <t>CAS-1792840-P1V5C2</t>
  </si>
  <si>
    <t>13698110075</t>
  </si>
  <si>
    <t>9f84ee24-8864-f111-a825-6045bde53664</t>
  </si>
  <si>
    <t>CAS-1798612-L3P2R0</t>
  </si>
  <si>
    <t>03e89389-5162-f111-9b48-002248926028</t>
  </si>
  <si>
    <t>5d848815-e163-f111-a826-6045bde5be38</t>
  </si>
  <si>
    <t>CAS-1796948-T7Q3S6</t>
  </si>
  <si>
    <t>90993485366</t>
  </si>
  <si>
    <t>ab61bfd6-8664-f111-a825-000d3ad23806</t>
  </si>
  <si>
    <t>6208bb97-f463-f111-a826-6045bde5be38</t>
  </si>
  <si>
    <t>c74b3b83-6062-f111-9b48-002248926028</t>
  </si>
  <si>
    <t>CAS-1798597-L3Y4F1</t>
  </si>
  <si>
    <t>68834196300</t>
  </si>
  <si>
    <t>CAS-1796959-C4S7T2</t>
  </si>
  <si>
    <t>c14d820d-c463-f111-9b48-002248926028</t>
  </si>
  <si>
    <t>939fcab6-ff63-f111-a826-6045bde5be38</t>
  </si>
  <si>
    <t>CAS-1797898-B8F1J1</t>
  </si>
  <si>
    <t>58986058219</t>
  </si>
  <si>
    <t>f289a493-7157-f111-89e7-002248104426</t>
  </si>
  <si>
    <t>6d92df37-db64-f111-a826-6045bde5be38</t>
  </si>
  <si>
    <t>CAS-1790458-J3K9G8</t>
  </si>
  <si>
    <t>20901913736</t>
  </si>
  <si>
    <t>7ae724db-3163-f111-9b48-002248926028</t>
  </si>
  <si>
    <t>f5efa7f6-3765-f111-a826-6045bde5be38</t>
  </si>
  <si>
    <t>CAS-1797307-F5Y8F3</t>
  </si>
  <si>
    <t>20934818226</t>
  </si>
  <si>
    <t>e1c975e5-5465-f111-a825-7c1e5262791d</t>
  </si>
  <si>
    <t>CAS-1799326-R6H6G9</t>
  </si>
  <si>
    <t>4bef083a-8467-f111-9b48-002248926028</t>
  </si>
  <si>
    <t>7b72c558-a068-f111-ab0c-6045bde5be38</t>
  </si>
  <si>
    <t>CAS-1800311-Y3V9T5</t>
  </si>
  <si>
    <t>75120049435</t>
  </si>
  <si>
    <t>e855af39-85fd-f011-bb47-002248986e94</t>
  </si>
  <si>
    <t>cfb99668-256a-f111-ab0c-6045bde5be38</t>
  </si>
  <si>
    <t>CAS-1734805-R7D1X7</t>
  </si>
  <si>
    <t>45694155863</t>
  </si>
  <si>
    <t>c880787f-616f-f111-9b48-002248926028</t>
  </si>
  <si>
    <t>627b0475-696f-f111-ab0d-6045bde5be38</t>
  </si>
  <si>
    <t>CAS-1806246-H9Y1W0</t>
  </si>
  <si>
    <t>29725469969</t>
  </si>
  <si>
    <t>9d51afc3-1750-f111-89e7-002248104426</t>
  </si>
  <si>
    <t>cf8578a3-3270-f111-ab0d-6045bde5be38</t>
  </si>
  <si>
    <t>CAS-1786903-N5T0H3</t>
  </si>
  <si>
    <t>16232290746</t>
  </si>
  <si>
    <t>61ae48ab-7470-f111-9b48-002248926028</t>
  </si>
  <si>
    <t>5b700246-9070-f111-ab0d-6045bde5be38</t>
  </si>
  <si>
    <t>CAS-1807772-N9X6H0</t>
  </si>
  <si>
    <t>41414474331</t>
  </si>
  <si>
    <t>2cd62cd4-c16a-f111-9b48-002248926028</t>
  </si>
  <si>
    <t>9e616083-de70-f111-ab0d-6045bde5be38</t>
  </si>
  <si>
    <t>CAS-1803097-Q6Y4H5</t>
  </si>
  <si>
    <t>86714871171</t>
  </si>
  <si>
    <t>fa6a8afe-3948-f111-9a91-002248966bca</t>
  </si>
  <si>
    <t>97bd96d9-0c71-f111-ab0d-6045bde5be38</t>
  </si>
  <si>
    <t>CAS-1782075-R1C6X5</t>
  </si>
  <si>
    <t>28621477985</t>
  </si>
  <si>
    <t>ef46b869-5c69-f111-9b48-002248926028</t>
  </si>
  <si>
    <t>c5574800-ff71-f111-ab0f-6045bde5be38</t>
  </si>
  <si>
    <t>CAS-1802067-H7P2J4</t>
  </si>
  <si>
    <t>14203644812</t>
  </si>
  <si>
    <t>596bbc5c-051d-f111-9730-002248108a02</t>
  </si>
  <si>
    <t>692350a5-f372-f111-ab0f-6045bde5be38</t>
  </si>
  <si>
    <t>CAS-1758338-M4P0S8</t>
  </si>
  <si>
    <t>78696032765</t>
  </si>
  <si>
    <t>9b85c80f-7e73-f111-ab0e-70a8a5545e84</t>
  </si>
  <si>
    <t>CAS-1809841-S7Y8Q5</t>
  </si>
  <si>
    <t>4f302b9e-9673-f111-9b48-002248926028</t>
  </si>
  <si>
    <t>b6011a7e-1e74-f111-ab0f-6045bde5be38</t>
  </si>
  <si>
    <t>CAS-1810057-Q8Z8D2</t>
  </si>
  <si>
    <t>49142090687</t>
  </si>
  <si>
    <t>7c5c91c8-5343-f111-9a91-002248966bca</t>
  </si>
  <si>
    <t>02cc4038-a146-f111-bec7-6045bde5be38</t>
  </si>
  <si>
    <t>CAS-1779274-Q6Y3N8</t>
  </si>
  <si>
    <t>56835471169</t>
  </si>
  <si>
    <t>47e50b4a-a342-f111-9a91-002248966bca</t>
  </si>
  <si>
    <t>68ef79ab-6247-f111-bec7-6045bde5be38</t>
  </si>
  <si>
    <t>CAS-1778845-B8Z6V4</t>
  </si>
  <si>
    <t>30535696138</t>
  </si>
  <si>
    <t>0bbae2a2-fb2f-f111-9730-002248108a02</t>
  </si>
  <si>
    <t>1ee669d4-a947-f111-bec7-6045bde5be38</t>
  </si>
  <si>
    <t>CAS-1770071-F7C7J1</t>
  </si>
  <si>
    <t>89916526716</t>
  </si>
  <si>
    <t>29e845ed-934e-f111-bec6-002248113cf1</t>
  </si>
  <si>
    <t>CAS-1785845-X4Z4G9</t>
  </si>
  <si>
    <t>7ebe81cf-4248-f111-bec6-7ced8dd1ca4d</t>
  </si>
  <si>
    <t>CAS-1782138-R3M5P6</t>
  </si>
  <si>
    <t>bb927bdb-653c-f111-9a91-002248966bca</t>
  </si>
  <si>
    <t>085627ff-5c48-f111-bec7-6045bde5be38</t>
  </si>
  <si>
    <t>CAS-1775478-D7X8F8</t>
  </si>
  <si>
    <t>38697343187</t>
  </si>
  <si>
    <t>74d41613-5248-f111-9a91-002248966bca</t>
  </si>
  <si>
    <t>4488ad20-5e48-f111-bec7-6045bde5be38</t>
  </si>
  <si>
    <t>CAS-1782210-Y6H0Z2</t>
  </si>
  <si>
    <t>49496487687</t>
  </si>
  <si>
    <t>89c256ea-ef48-f111-bec6-6045bde6e4ba</t>
  </si>
  <si>
    <t>e91f8dbf-6548-f111-bec7-6045bde5be38</t>
  </si>
  <si>
    <t>32d7466a-4f1b-f111-9730-002248108a02</t>
  </si>
  <si>
    <t>CAS-1782487-W9V0T5</t>
  </si>
  <si>
    <t>56448195152</t>
  </si>
  <si>
    <t>621ae129-871e-f111-8341-70a8a553d365</t>
  </si>
  <si>
    <t>CAS-1759384-D1X5Z4</t>
  </si>
  <si>
    <t>4b8346f6-9747-f111-9a91-002248966bca</t>
  </si>
  <si>
    <t>2ae85243-ed48-f111-bec7-6045bde5be38</t>
  </si>
  <si>
    <t>CAS-1781702-C5B6V3</t>
  </si>
  <si>
    <t>51338143734</t>
  </si>
  <si>
    <t>cc24c894-0349-f111-bec6-7ced8d342613</t>
  </si>
  <si>
    <t>CAS-1782616-K4K4G0</t>
  </si>
  <si>
    <t>a693265c-434b-f111-9a90-002248926a7f</t>
  </si>
  <si>
    <t>891240f0-4c4b-f111-bec7-6045bde5be38</t>
  </si>
  <si>
    <t>CAS-1783863-Z4H7H8</t>
  </si>
  <si>
    <t>75138553961</t>
  </si>
  <si>
    <t>8b73f309-02c1-f011-aa44-00224898c55c</t>
  </si>
  <si>
    <t>040ccc77-574b-f111-bec7-6045bde5be38</t>
  </si>
  <si>
    <t>CAS-1679631-J0C3L6</t>
  </si>
  <si>
    <t>73948986417</t>
  </si>
  <si>
    <t>ff0e7271-200f-f111-83da-002248108a02</t>
  </si>
  <si>
    <t>3c9c16cd-9e4b-f111-bec7-6045bde5be38</t>
  </si>
  <si>
    <t>CAS-1749666-B8K4S9</t>
  </si>
  <si>
    <t>18695307503</t>
  </si>
  <si>
    <t>c4a15d6b-8d25-f111-9730-002248108a02</t>
  </si>
  <si>
    <t>13f967ec-924d-f111-bec7-6045bde5be38</t>
  </si>
  <si>
    <t>CAS-1763643-M5Z6B1</t>
  </si>
  <si>
    <t>28687022484</t>
  </si>
  <si>
    <t>4260d1ec-4d4f-f111-bec6-000d3a6b3d09</t>
  </si>
  <si>
    <t>2c9dc582-934d-f111-bec7-6045bde5be38</t>
  </si>
  <si>
    <t>37a64119-cc4c-f111-9a90-002248926a7f</t>
  </si>
  <si>
    <t>CAS-1786363-B9B3H2</t>
  </si>
  <si>
    <t>93697946517</t>
  </si>
  <si>
    <t>CAS-1784128-M2N7V8</t>
  </si>
  <si>
    <t>346bdaad-a84d-f111-bec6-7ced8da20d5a</t>
  </si>
  <si>
    <t>CAS-1784794-W8P2Z1</t>
  </si>
  <si>
    <t>f73cbb14-e23e-f111-9a91-002248966bca</t>
  </si>
  <si>
    <t>d8f648e2-c74d-f111-bec7-6045bde5be38</t>
  </si>
  <si>
    <t>CAS-1777504-M7H6Y1</t>
  </si>
  <si>
    <t>88550504856</t>
  </si>
  <si>
    <t>115cf584-1e2e-f111-9730-002248108a02</t>
  </si>
  <si>
    <t>3eb84246-c94d-f111-bec7-6045bde5be38</t>
  </si>
  <si>
    <t>CAS-1769404-C4Q8L6</t>
  </si>
  <si>
    <t>23624728191</t>
  </si>
  <si>
    <t>597d7525-824e-f111-9a90-002248926a7f</t>
  </si>
  <si>
    <t>244e53dd-8c4e-f111-bec7-6045bde5be38</t>
  </si>
  <si>
    <t>CAS-1785671-M5T6T3</t>
  </si>
  <si>
    <t>49697158562</t>
  </si>
  <si>
    <t>07edc709-8c4e-f111-9a90-002248926a7f</t>
  </si>
  <si>
    <t>0666da55-904e-f111-bec7-6045bde5be38</t>
  </si>
  <si>
    <t>CAS-1785757-D7F0B0</t>
  </si>
  <si>
    <t>37697956380</t>
  </si>
  <si>
    <t>4c6b40ce-ae4e-f111-9a90-002248926a7f</t>
  </si>
  <si>
    <t>e5787668-c54e-f111-bec7-6045bde5be38</t>
  </si>
  <si>
    <t>CAS-1785959-T0Z9R3</t>
  </si>
  <si>
    <t>73904420055</t>
  </si>
  <si>
    <t>f8bb3fd3-3d4f-f111-9a90-002248926a7f</t>
  </si>
  <si>
    <t>4cfbdbd4-484f-f111-bec7-6045bde5be38</t>
  </si>
  <si>
    <t>CAS-1786219-P6W8M4</t>
  </si>
  <si>
    <t>28916940946</t>
  </si>
  <si>
    <t>20a47fae-7855-f111-bec6-6045bdc37fde</t>
  </si>
  <si>
    <t>CAS-1789867-L6T7K3</t>
  </si>
  <si>
    <t>7b72b7ff-8546-f111-9a91-002248966bca</t>
  </si>
  <si>
    <t>0c0f2656-f54f-f111-bec7-6045bde5be38</t>
  </si>
  <si>
    <t>CAS-1781037-L1P4N8</t>
  </si>
  <si>
    <t>97010623739</t>
  </si>
  <si>
    <t>e4558907-6d38-f111-9a91-002248966bca</t>
  </si>
  <si>
    <t>aed394fe-f54f-f111-bec7-6045bde5be38</t>
  </si>
  <si>
    <t>CAS-1773843-V7Z9X4</t>
  </si>
  <si>
    <t>28691505898</t>
  </si>
  <si>
    <t>9ba47c29-1e50-f111-bec6-6045bde5fa3c</t>
  </si>
  <si>
    <t>CAS-1786961-X0G7W1</t>
  </si>
  <si>
    <t>b3553259-1d50-f111-89e7-002248104426</t>
  </si>
  <si>
    <t>abd5fd61-2a50-f111-bec7-6045bde5be38</t>
  </si>
  <si>
    <t>CAS-1786955-H7V8B8</t>
  </si>
  <si>
    <t>44697537625</t>
  </si>
  <si>
    <t>84a92e15-4f52-f111-bec6-7ced8db18d82</t>
  </si>
  <si>
    <t>CAS-1787458-M2F8Z7</t>
  </si>
  <si>
    <t>8f550e17-ed51-f111-89e7-002248104426</t>
  </si>
  <si>
    <t>ddd0ed52-0352-f111-bec7-6045bde5be38</t>
  </si>
  <si>
    <t>CAS-1787388-G7C1N8</t>
  </si>
  <si>
    <t>13369912941</t>
  </si>
  <si>
    <t>e3522b54-684e-f111-9a90-002248926a7f</t>
  </si>
  <si>
    <t>3d1725a3-8f52-f111-bec7-6045bde5be38</t>
  </si>
  <si>
    <t>CAS-1785440-D3J2S2</t>
  </si>
  <si>
    <t>62697769814</t>
  </si>
  <si>
    <t>6cb2ee28-504f-f111-9a90-002248926a7f</t>
  </si>
  <si>
    <t>f0882230-9352-f111-bec7-6045bde5be38</t>
  </si>
  <si>
    <t>CAS-1786378-W2Y8C1</t>
  </si>
  <si>
    <t>15296605784</t>
  </si>
  <si>
    <t>3fb14a0a-6101-f111-bb47-002248986e94</t>
  </si>
  <si>
    <t>5a0e203e-1953-f111-bec7-6045bde5be38</t>
  </si>
  <si>
    <t>CAS-1739245-L5D4Y9</t>
  </si>
  <si>
    <t>80838341755</t>
  </si>
  <si>
    <t>81098ee5-3453-f111-89e7-002248104426</t>
  </si>
  <si>
    <t>165c3a33-6153-f111-bec7-6045bde5be38</t>
  </si>
  <si>
    <t>CAS-1788334-Y0S9N3</t>
  </si>
  <si>
    <t>77931728143</t>
  </si>
  <si>
    <t>378e8431-ee53-f111-bec6-6045bdc393f8</t>
  </si>
  <si>
    <t>CAS-1788840-K8B1X4</t>
  </si>
  <si>
    <t>a53b157e-8f52-f111-89e7-002248104426</t>
  </si>
  <si>
    <t>0a3e6157-0554-f111-bec7-6045bde5be38</t>
  </si>
  <si>
    <t>CAS-1787951-Y6M4K5</t>
  </si>
  <si>
    <t>33613241043</t>
  </si>
  <si>
    <t>d32fbe4d-9155-f111-89e7-002248104426</t>
  </si>
  <si>
    <t>f0f54f31-9955-f111-bec7-6045bde5be38</t>
  </si>
  <si>
    <t>CAS-1790022-G2J6C8</t>
  </si>
  <si>
    <t>14694847702</t>
  </si>
  <si>
    <t>60ed08d9-130e-f111-8406-6045bdc33f28</t>
  </si>
  <si>
    <t>b566f7cb-0858-f111-bec7-6045bde5be38</t>
  </si>
  <si>
    <t>CAS-1749321-J6T0S2</t>
  </si>
  <si>
    <t>50331080227</t>
  </si>
  <si>
    <t>56b5b9f0-3758-f111-89e7-002248104426</t>
  </si>
  <si>
    <t>d18c2592-4a58-f111-bec7-6045bde5be38</t>
  </si>
  <si>
    <t>CAS-1791082-X2W0F9</t>
  </si>
  <si>
    <t>76724165087</t>
  </si>
  <si>
    <t>8e1a1d87-e658-f111-89e7-002248104426</t>
  </si>
  <si>
    <t>664a05d9-e958-f111-bec7-6045bde5be38</t>
  </si>
  <si>
    <t>CAS-1791668-R7T1F1</t>
  </si>
  <si>
    <t>53419733628</t>
  </si>
  <si>
    <t>8725a752-df49-f111-9a90-002248926a7f</t>
  </si>
  <si>
    <t>89b6411f-eb58-f111-bec7-6045bde5be38</t>
  </si>
  <si>
    <t>CAS-1783322-G9F9D4</t>
  </si>
  <si>
    <t>88697452378</t>
  </si>
  <si>
    <t>baa9e397-0b58-f111-89e7-002248104426</t>
  </si>
  <si>
    <t>61eb8906-5d59-f111-bec7-6045bde5be38</t>
  </si>
  <si>
    <t>CAS-1791012-Q9W3T4</t>
  </si>
  <si>
    <t>64312519895</t>
  </si>
  <si>
    <t>136a5d03-1558-f111-89e7-002248104426</t>
  </si>
  <si>
    <t>d7962eba-5d59-f111-bec7-6045bde5be38</t>
  </si>
  <si>
    <t>CAS-1791030-Q0D2V0</t>
  </si>
  <si>
    <t>45312457430</t>
  </si>
  <si>
    <t>4973e2c3-9259-f111-bec6-7ced8d3242f6</t>
  </si>
  <si>
    <t>CAS-1792184-W6S7B7</t>
  </si>
  <si>
    <t>99171923-9659-f111-bec6-000d3ad18c4a</t>
  </si>
  <si>
    <t>d68ac494-6259-f111-bec7-6045bde5be38</t>
  </si>
  <si>
    <t>6f896a43-c649-f111-9a90-002248926a7f</t>
  </si>
  <si>
    <t>CAS-1792197-Q5G1Z4</t>
  </si>
  <si>
    <t>56232028464</t>
  </si>
  <si>
    <t>CAS-1783145-C5R9X6</t>
  </si>
  <si>
    <t>7bbe2afe-eb3d-f111-9a91-002248966bca</t>
  </si>
  <si>
    <t>eeec2739-8959-f111-bec7-6045bde5be38</t>
  </si>
  <si>
    <t>CAS-1776633-D6Q6K9</t>
  </si>
  <si>
    <t>43553215627</t>
  </si>
  <si>
    <t>0298fd1b-9d56-f111-89e7-002248104426</t>
  </si>
  <si>
    <t>e49be718-b759-f111-bec7-6045bde5be38</t>
  </si>
  <si>
    <t>CAS-1790332-Z7Q5B5</t>
  </si>
  <si>
    <t>54693965570</t>
  </si>
  <si>
    <t>123b7c68-3e5a-f111-bec6-70a8a553fad0</t>
  </si>
  <si>
    <t>CAS-1792469-G9D8M3</t>
  </si>
  <si>
    <t>b30a81f0-2249-f111-9a90-002248926a7f</t>
  </si>
  <si>
    <t>d7a4cd13-325a-f111-bec7-6045bde5be38</t>
  </si>
  <si>
    <t>CAS-1782793-L4R8Z7</t>
  </si>
  <si>
    <t>46697736020</t>
  </si>
  <si>
    <t>d4bae951-4256-f111-89e7-002248104426</t>
  </si>
  <si>
    <t>cbd24cf7-a021-f011-8c4d-6045bde5bf53</t>
  </si>
  <si>
    <t>CAS-1790259-K5R9W4</t>
  </si>
  <si>
    <t>71686153542</t>
  </si>
  <si>
    <t>fe5a9cf5-8f21-f011-9d47-6045bde525ee</t>
  </si>
  <si>
    <t>CAS-1582808-J8F2J2</t>
  </si>
  <si>
    <t>f0f29f68-547b-ef11-a4e5-00224895116e</t>
  </si>
  <si>
    <t>9769161a-c295-ef11-8a69-6045bde5d0f3</t>
  </si>
  <si>
    <t>CAS-1460554-M3X8B2</t>
  </si>
  <si>
    <t>87680946561</t>
  </si>
  <si>
    <t>df9d1434-1eb9-f011-aa44-00224898c55c</t>
  </si>
  <si>
    <t>CAS-1673518-P3D2F9</t>
  </si>
  <si>
    <t>20f9d95c-adaf-f011-aa44-002248948796</t>
  </si>
  <si>
    <t>c70f3cb6-87ac-ef11-b8e8-6045bde5ef91</t>
  </si>
  <si>
    <t>CAS-1665549-K6M2D2</t>
  </si>
  <si>
    <t>53719472244</t>
  </si>
  <si>
    <t>741acd84-f827-f111-9730-002248108a02</t>
  </si>
  <si>
    <t>7b784ead-ab28-f111-8341-6045bde6019d</t>
  </si>
  <si>
    <t>CAS-1765376-J2D3Y1</t>
  </si>
  <si>
    <t>66337280287</t>
  </si>
  <si>
    <t>804ca755-d02b-f111-88b3-7ced8da0f2e4</t>
  </si>
  <si>
    <t>CAS-1767446-D1T2Z5</t>
  </si>
  <si>
    <t>f5116fa3-3c1f-f011-9d47-6045bde525ee</t>
  </si>
  <si>
    <t>3712027f-08a7-ef11-b8e8-6045bde60ce5</t>
  </si>
  <si>
    <t>CAS-1581536-D3N0Y9</t>
  </si>
  <si>
    <t>87682021398</t>
  </si>
  <si>
    <t>37fdf11f-7bfd-f011-bb47-002248986e94</t>
  </si>
  <si>
    <t>6aa985b7-bb07-f111-8406-6045bde60d16</t>
  </si>
  <si>
    <t>CAS-1734503-G3B0W7</t>
  </si>
  <si>
    <t>45510475165</t>
  </si>
  <si>
    <t>47bc80c9-6e4e-f111-9a90-002248926a7f</t>
  </si>
  <si>
    <t>e5b47011-3514-f011-9989-6045bde61061</t>
  </si>
  <si>
    <t>CAS-1785491-D3W7M4</t>
  </si>
  <si>
    <t>12842303581</t>
  </si>
  <si>
    <t>1ac5227e-094b-f011-a2d9-002248973324</t>
  </si>
  <si>
    <t>20fff7e8-3914-f011-9989-6045bde61061</t>
  </si>
  <si>
    <t>CAS-1607374-P8K8G9</t>
  </si>
  <si>
    <t>31324260331</t>
  </si>
  <si>
    <t>3a047ea6-d915-f011-998a-0022481019a9</t>
  </si>
  <si>
    <t>a4a67546-6714-f011-9989-6045bde61061</t>
  </si>
  <si>
    <t>9cb9a109-4d14-f011-9d47-6045bde525ee</t>
  </si>
  <si>
    <t>CAS-1578052-G1W8P4</t>
  </si>
  <si>
    <t>59593690492</t>
  </si>
  <si>
    <t>3116cce7-f8d2-f011-ad8e-000d3acb3224</t>
  </si>
  <si>
    <t>ba0c16de-ffd2-f011-8544-6045bde61b96</t>
  </si>
  <si>
    <t>CAS-1693509-J8G6D4</t>
  </si>
  <si>
    <t>75780699071</t>
  </si>
  <si>
    <t>2e0af956-93d4-f011-8543-00224894cea5</t>
  </si>
  <si>
    <t>CAS-1694800-J6X6Q1</t>
  </si>
  <si>
    <t>e0567a61-f6d2-f011-ad8e-000d3acb3224</t>
  </si>
  <si>
    <t>7ed4a051-05d3-f011-8544-6045bde61b96</t>
  </si>
  <si>
    <t>CAS-1693508-Y8P7G1</t>
  </si>
  <si>
    <t>54425656185</t>
  </si>
  <si>
    <t>95f99c00-ca7b-f011-8151-00224893967e</t>
  </si>
  <si>
    <t>c62acae6-e9d3-f011-8544-6045bde61b96</t>
  </si>
  <si>
    <t>CAS-1637428-Q9H4D9</t>
  </si>
  <si>
    <t>43083867661</t>
  </si>
  <si>
    <t>c0be2d3c-a5d4-f011-ad8e-000d3acb3224</t>
  </si>
  <si>
    <t>bb9096dd-c0d4-f011-8544-6045bde61b96</t>
  </si>
  <si>
    <t>CAS-1694998-M3S5K3</t>
  </si>
  <si>
    <t>42933230255</t>
  </si>
  <si>
    <t>8ce4b8d6-9bd4-f011-ad8e-000d3acb3224</t>
  </si>
  <si>
    <t>41a13ca7-d1d4-f011-8544-6045bde61b96</t>
  </si>
  <si>
    <t>CAS-1694892-D9C9R0</t>
  </si>
  <si>
    <t>75692764855</t>
  </si>
  <si>
    <t>1c201d00-d0c5-f011-aa43-6045bdc30017</t>
  </si>
  <si>
    <t>6aca2376-d4d4-f011-8544-6045bde61b96</t>
  </si>
  <si>
    <t>CAS-1683546-D7W7M7</t>
  </si>
  <si>
    <t>83693030410</t>
  </si>
  <si>
    <t>f318c760-aae4-ed11-a81c-002248923a98</t>
  </si>
  <si>
    <t>368e9491-19d5-f011-8544-6045bde61b96</t>
  </si>
  <si>
    <t>CAS-1211699-R9X5R0</t>
  </si>
  <si>
    <t>85818875744</t>
  </si>
  <si>
    <t>be7453be-7ed4-f011-ad8e-000d3acb3224</t>
  </si>
  <si>
    <t>56c50e59-5bd5-f011-8544-6045bde61b96</t>
  </si>
  <si>
    <t>CAS-1694587-J3H5Y3</t>
  </si>
  <si>
    <t>20311531676</t>
  </si>
  <si>
    <t>1ca1cd45-4fd2-f011-ad8e-000d3acb3224</t>
  </si>
  <si>
    <t>3e104771-a9d5-f011-8544-6045bde61b96</t>
  </si>
  <si>
    <t>CAS-1693398-B3V3Q9</t>
  </si>
  <si>
    <t>72538192045</t>
  </si>
  <si>
    <t>0090372a-45d6-f011-8543-6045bde5e49e</t>
  </si>
  <si>
    <t>CAS-1697065-N4V4H7</t>
  </si>
  <si>
    <t>42e72344-d7da-f011-8543-7ced8da0a5e8</t>
  </si>
  <si>
    <t>CAS-1700648-N0Q7S6</t>
  </si>
  <si>
    <t>9d540cac-97d5-f011-ad8e-000d3acb3224</t>
  </si>
  <si>
    <t>791cfbb3-add5-f011-8544-6045bde61b96</t>
  </si>
  <si>
    <t>CAS-1696313-S1M1Y4</t>
  </si>
  <si>
    <t>74995277835</t>
  </si>
  <si>
    <t>5edeec9b-ad1a-ec11-b76a-00155d783891</t>
  </si>
  <si>
    <t>28d92c3e-b1d5-f011-8544-6045bde61b96</t>
  </si>
  <si>
    <t>CAS-913571-X4M6Q0</t>
  </si>
  <si>
    <t>55690631960</t>
  </si>
  <si>
    <t>f05e299e-80ca-f011-ad8e-000d3acb3224</t>
  </si>
  <si>
    <t>bbb5216a-83d6-f011-8544-6045bde61b96</t>
  </si>
  <si>
    <t>CAS-1686893-R8N1T0</t>
  </si>
  <si>
    <t>51692730279</t>
  </si>
  <si>
    <t>9dce8dc7-644e-f011-95f3-000d3aca6c5f</t>
  </si>
  <si>
    <t>91fedc40-8fd6-f011-8544-6045bde61b96</t>
  </si>
  <si>
    <t>CAS-1610336-D5W2H3</t>
  </si>
  <si>
    <t>44800829186</t>
  </si>
  <si>
    <t>e5d6cbf5-58cf-f011-ad8e-000d3acb3224</t>
  </si>
  <si>
    <t>418e5aae-b1d6-f011-8544-6045bde61b96</t>
  </si>
  <si>
    <t>CAS-1690934-F4Z1V9</t>
  </si>
  <si>
    <t>21693271171</t>
  </si>
  <si>
    <t>8ff311e2-2408-f111-83da-002248948c85</t>
  </si>
  <si>
    <t>CAS-1744864-V0Y5P2</t>
  </si>
  <si>
    <t>660c289f-6cc6-f011-aa43-6045bdc30017</t>
  </si>
  <si>
    <t>2a8d6ce8-3dd9-f011-8544-6045bde61b96</t>
  </si>
  <si>
    <t>CAS-1683857-G2J3X3</t>
  </si>
  <si>
    <t>96692857284</t>
  </si>
  <si>
    <t>28b15c90-3cd6-f011-ad8e-000d3acb3224</t>
  </si>
  <si>
    <t>deb10e4f-3fd9-f011-8544-6045bde61b96</t>
  </si>
  <si>
    <t>CAS-1696940-L8R7S7</t>
  </si>
  <si>
    <t>81890957961</t>
  </si>
  <si>
    <t>231a2448-fccb-f011-ad8e-000d3acb3224</t>
  </si>
  <si>
    <t>f2165e6d-3fd9-f011-8544-6045bde61b96</t>
  </si>
  <si>
    <t>CAS-1688156-N7M6W5</t>
  </si>
  <si>
    <t>73692083177</t>
  </si>
  <si>
    <t>796c4b8f-abd0-f011-ad8e-000d3acb3224</t>
  </si>
  <si>
    <t>ba13325c-4dd9-f011-8544-6045bde61b96</t>
  </si>
  <si>
    <t>CAS-1692169-F6L0Y9</t>
  </si>
  <si>
    <t>31693138813</t>
  </si>
  <si>
    <t>af3fc112-fed6-f011-ad8e-000d3acb3224</t>
  </si>
  <si>
    <t>34a78e11-75d9-f011-8544-6045bde61b96</t>
  </si>
  <si>
    <t>CAS-1697574-T4L3H0</t>
  </si>
  <si>
    <t>30693608678</t>
  </si>
  <si>
    <t>5bb159d2-d8d0-f011-ad8e-000d3acb3224</t>
  </si>
  <si>
    <t>8e7af176-76d9-f011-8544-6045bde61b96</t>
  </si>
  <si>
    <t>CAS-1692625-Y7K5Y7</t>
  </si>
  <si>
    <t>83692516135</t>
  </si>
  <si>
    <t>50d8865d-6dd9-f011-ad8e-000d3acb3224</t>
  </si>
  <si>
    <t>4162193b-a3d9-f011-8544-6045bde61b96</t>
  </si>
  <si>
    <t>CAS-1699088-D2T4R0</t>
  </si>
  <si>
    <t>23693735321</t>
  </si>
  <si>
    <t>74f5ebc0-bd71-f011-95f2-0022489771dc</t>
  </si>
  <si>
    <t>b191b76f-2bda-f011-8544-6045bde61b96</t>
  </si>
  <si>
    <t>CAS-1633099-Q1B3S8</t>
  </si>
  <si>
    <t>97677928184</t>
  </si>
  <si>
    <t>5cc004b4-99db-f011-8544-7ced8d3425cf</t>
  </si>
  <si>
    <t>CAS-1701568-P1J9F1</t>
  </si>
  <si>
    <t>e422eea8-cec9-f011-ad8e-000d3acb3224</t>
  </si>
  <si>
    <t>44751030-2eda-f011-8544-6045bde61b96</t>
  </si>
  <si>
    <t>CAS-1686247-P4N0J1</t>
  </si>
  <si>
    <t>88518545842</t>
  </si>
  <si>
    <t>a75b5610-81ca-f011-ad8e-000d3acb3224</t>
  </si>
  <si>
    <t>dc4fe000-31da-f011-8544-6045bde61b96</t>
  </si>
  <si>
    <t>CAS-1686897-J6H2P9</t>
  </si>
  <si>
    <t>54693023059</t>
  </si>
  <si>
    <t>c6ddb1c4-2ada-f011-ad8e-000d3acb3224</t>
  </si>
  <si>
    <t>d169e40c-31da-f011-8544-6045bde61b96</t>
  </si>
  <si>
    <t>CAS-1699958-Z5B1R9</t>
  </si>
  <si>
    <t>52692504288</t>
  </si>
  <si>
    <t>2b11f50e-60d6-f011-ad8e-000d3acb3224</t>
  </si>
  <si>
    <t>81103015-dada-f011-8544-6045bde61b96</t>
  </si>
  <si>
    <t>CAS-1697313-N6J0S1</t>
  </si>
  <si>
    <t>59662019241</t>
  </si>
  <si>
    <t>4d0b6bdc-bfde-f011-ad8e-000d3acb3224</t>
  </si>
  <si>
    <t>218dc66f-d4de-f011-8544-6045bde61b96</t>
  </si>
  <si>
    <t>CAS-1703491-R0T3Y0</t>
  </si>
  <si>
    <t>47667803462</t>
  </si>
  <si>
    <t>5d935959-7dd1-f011-ad8e-000d3acb3224</t>
  </si>
  <si>
    <t>5e8dc66f-d4de-f011-8544-6045bde61b96</t>
  </si>
  <si>
    <t>CAS-1693019-R1X6B0</t>
  </si>
  <si>
    <t>37692153432</t>
  </si>
  <si>
    <t>c664347a-c6de-f011-ad8e-000d3acb3224</t>
  </si>
  <si>
    <t>64dbb77b-d4de-f011-8544-6045bde61b96</t>
  </si>
  <si>
    <t>CAS-1703560-D4S8G6</t>
  </si>
  <si>
    <t>47507455921</t>
  </si>
  <si>
    <t>ab9d6db4-bbcc-f011-ad8e-000d3acb3224</t>
  </si>
  <si>
    <t>9b9cd5be-81df-f011-8544-6045bde61b96</t>
  </si>
  <si>
    <t>CAS-1688563-L9Q4D2</t>
  </si>
  <si>
    <t>76805689870</t>
  </si>
  <si>
    <t>5d6fa9da-b1df-f011-ad8e-000d3acb3224</t>
  </si>
  <si>
    <t>32b6169c-30e1-f011-8544-6045bde61b96</t>
  </si>
  <si>
    <t>CAS-1704537-C3V0R6</t>
  </si>
  <si>
    <t>35415704839</t>
  </si>
  <si>
    <t>4f8e663e-68eb-f011-8406-7ced8dd0e3d6</t>
  </si>
  <si>
    <t>CAS-1709322-B8J5M9</t>
  </si>
  <si>
    <t>faa02450-58c4-f011-aa43-6045bdc30017</t>
  </si>
  <si>
    <t>35842322-cee2-f011-8544-6045bde61b96</t>
  </si>
  <si>
    <t>CAS-1682165-G9N2V7</t>
  </si>
  <si>
    <t>59580294609</t>
  </si>
  <si>
    <t>e59ddfe8-b2e2-f011-ad8e-000d3acb3224</t>
  </si>
  <si>
    <t>b834cfb3-d8e2-f011-8544-6045bde61b96</t>
  </si>
  <si>
    <t>CAS-1705476-T0G9P3</t>
  </si>
  <si>
    <t>24935236468</t>
  </si>
  <si>
    <t>e6250b82-2f5d-f011-95f3-000d3aca6c5f</t>
  </si>
  <si>
    <t>e694ce5c-39e4-f011-8544-6045bde61b96</t>
  </si>
  <si>
    <t>CAS-1622449-H0R9N5</t>
  </si>
  <si>
    <t>59794651087</t>
  </si>
  <si>
    <t>4eaa0402-68eb-f011-8406-7ced8dd0e3d6</t>
  </si>
  <si>
    <t>CAS-1709319-Q8K9M8</t>
  </si>
  <si>
    <t>132bb33d-4756-f011-95f3-000d3aca6c5f</t>
  </si>
  <si>
    <t>5933771e-4ae4-f011-8544-6045bde61b96</t>
  </si>
  <si>
    <t>CAS-1618692-S6Q8H5</t>
  </si>
  <si>
    <t>11562003320</t>
  </si>
  <si>
    <t>1f03962d-34e4-f011-ad8e-000d3acb3224</t>
  </si>
  <si>
    <t>9c6f1c5f-50e4-f011-8544-6045bde61b96</t>
  </si>
  <si>
    <t>CAS-1705748-V3D5N1</t>
  </si>
  <si>
    <t>39094128264</t>
  </si>
  <si>
    <t>10f268f9-ce99-f011-aa44-002248948796</t>
  </si>
  <si>
    <t>d1cb4761-6de5-f011-8544-6045bde61b96</t>
  </si>
  <si>
    <t>CAS-1653490-L2Z4V2</t>
  </si>
  <si>
    <t>20693468450</t>
  </si>
  <si>
    <t>f29f72ca-0abd-f011-aa44-00224898c55c</t>
  </si>
  <si>
    <t>417d90bf-1ee6-f011-8544-6045bde61b96</t>
  </si>
  <si>
    <t>CAS-1676172-Y8P7C3</t>
  </si>
  <si>
    <t>22689296160</t>
  </si>
  <si>
    <t>670604ea-e368-f011-95f3-000d3ad1cf65</t>
  </si>
  <si>
    <t>45f00f02-a0e6-f011-8544-6045bde61b96</t>
  </si>
  <si>
    <t>CAS-1628016-P3R3Y4</t>
  </si>
  <si>
    <t>70663603558</t>
  </si>
  <si>
    <t>0937ae31-4ceb-f011-8406-7ced8d34c35f</t>
  </si>
  <si>
    <t>CAS-1709054-K3W8G9</t>
  </si>
  <si>
    <t>9cfc97f3-c4e6-f011-ad8e-000d3acb3224</t>
  </si>
  <si>
    <t>0c2523af-cce6-f011-8544-6045bde61b96</t>
  </si>
  <si>
    <t>CAS-1706680-K6K7W2</t>
  </si>
  <si>
    <t>48963939498</t>
  </si>
  <si>
    <t>d60e07a1-cfe9-f011-8544-7ced8da1d72a</t>
  </si>
  <si>
    <t>CAS-1707641-Q2K6Q9</t>
  </si>
  <si>
    <t>5bdd424a-9e58-f011-95f3-000d3aca6c5f</t>
  </si>
  <si>
    <t>192523af-cce6-f011-8544-6045bde61b96</t>
  </si>
  <si>
    <t>CAS-1620749-D2V4K6</t>
  </si>
  <si>
    <t>82935390569</t>
  </si>
  <si>
    <t>bf03eae2-d0e9-f011-8406-000d3acaa94d</t>
  </si>
  <si>
    <t>CAS-1707652-L5J1C6</t>
  </si>
  <si>
    <t>de5f62ac-abdf-f011-ad8e-000d3acb3224</t>
  </si>
  <si>
    <t>52da1dd9-cee6-f011-8544-6045bde61b96</t>
  </si>
  <si>
    <t>CAS-1704487-S6L1P6</t>
  </si>
  <si>
    <t>13693938288</t>
  </si>
  <si>
    <t>355b698e-c4e6-f011-ad8e-000d3acb3224</t>
  </si>
  <si>
    <t>0643bf7b-f9e6-f011-8544-6045bde61b96</t>
  </si>
  <si>
    <t>CAS-1706679-S2V1M9</t>
  </si>
  <si>
    <t>71693921890</t>
  </si>
  <si>
    <t>961baf73-3b0d-f111-83da-002248108a02</t>
  </si>
  <si>
    <t>CAS-1748573-X5H6V2</t>
  </si>
  <si>
    <t>d312a1c9-150e-f111-83da-002248108a02</t>
  </si>
  <si>
    <t>CAS-1749336-G2W4Z7</t>
  </si>
  <si>
    <t>77848d0c-7a61-f011-95f3-000d3ad1cf65</t>
  </si>
  <si>
    <t>32e355a9-06e9-f011-8544-6045bde61b96</t>
  </si>
  <si>
    <t>CAS-1624398-H5T3P3</t>
  </si>
  <si>
    <t>33696457883</t>
  </si>
  <si>
    <t>ca783d0f-0dd7-f011-ad8e-000d3acb3224</t>
  </si>
  <si>
    <t>4e0b534c-24e9-f011-8544-6045bde61b96</t>
  </si>
  <si>
    <t>CAS-1697776-C6D3Q2</t>
  </si>
  <si>
    <t>37692795038</t>
  </si>
  <si>
    <t>8360f3fb-0de9-f011-ad8e-000d3acb3224</t>
  </si>
  <si>
    <t>dff2c565-25e9-f011-8544-6045bde61b96</t>
  </si>
  <si>
    <t>CAS-1707318-Z0M8Q2</t>
  </si>
  <si>
    <t>23225970639</t>
  </si>
  <si>
    <t>38fb5cca-ade6-f011-ad8e-000d3acb3224</t>
  </si>
  <si>
    <t>42c2aee0-e6e9-f011-8544-6045bde61b96</t>
  </si>
  <si>
    <t>CAS-1706640-H3H1L1</t>
  </si>
  <si>
    <t>14875717014</t>
  </si>
  <si>
    <t>ea83d4fb-3058-f111-89e7-002248104426</t>
  </si>
  <si>
    <t>CAS-1791076-V3X4F1</t>
  </si>
  <si>
    <t>f58083d1-f7f0-f011-8406-7ced8da1d72a</t>
  </si>
  <si>
    <t>CAS-1715381-X9M1B3</t>
  </si>
  <si>
    <t>be1d545f-d3e9-f011-ad8e-000d3acb3224</t>
  </si>
  <si>
    <t>5afdc0ec-e6e9-f011-8544-6045bde61b96</t>
  </si>
  <si>
    <t>CAS-1707679-Q7W6J4</t>
  </si>
  <si>
    <t>64655205969</t>
  </si>
  <si>
    <t>f5c189c9-f2e9-f011-8406-7ced8d34e938</t>
  </si>
  <si>
    <t>CAS-1708018-L0Y1Y3</t>
  </si>
  <si>
    <t>475423a9-e3e9-f011-ad8e-000d3acb3224</t>
  </si>
  <si>
    <t>047a7162-eae9-f011-8544-6045bde61b96</t>
  </si>
  <si>
    <t>CAS-1707841-H1N3R1</t>
  </si>
  <si>
    <t>59582130642</t>
  </si>
  <si>
    <t>e37f1ee3-03ea-f011-ad8e-000d3acb3224</t>
  </si>
  <si>
    <t>144bf79e-82ea-f011-8544-6045bde61b96</t>
  </si>
  <si>
    <t>CAS-1708121-V7Y4F3</t>
  </si>
  <si>
    <t>91694101703</t>
  </si>
  <si>
    <t>5e9b626e-2bda-f011-ad8e-000d3acb3224</t>
  </si>
  <si>
    <t>b44670c2-ceea-f011-8544-6045bde61b96</t>
  </si>
  <si>
    <t>CAS-1699965-Y4G5W6</t>
  </si>
  <si>
    <t>23675924425</t>
  </si>
  <si>
    <t>9b4093a1-eee9-f011-ad8e-000d3acb3224</t>
  </si>
  <si>
    <t>CAS-1707977-B8R4Q4</t>
  </si>
  <si>
    <t>c30e8587-f806-f111-8407-6045bdc4655a</t>
  </si>
  <si>
    <t>CAS-1743816-L1J7D0</t>
  </si>
  <si>
    <t>6a1bc162-7708-f111-8406-7c1e5289f11b</t>
  </si>
  <si>
    <t>CAS-1744976-F3F7K5</t>
  </si>
  <si>
    <t>8ad2e9e9-7bfd-f011-8406-7ced8da12294</t>
  </si>
  <si>
    <t>CAS-1734519-G4R1W2</t>
  </si>
  <si>
    <t>0238d9d6-8eba-f011-aa44-00224898c55c</t>
  </si>
  <si>
    <t>9d212708-42ef-f011-8407-6045bde61dfb</t>
  </si>
  <si>
    <t>CAS-1674698-M5X7Z9</t>
  </si>
  <si>
    <t>22736951435</t>
  </si>
  <si>
    <t>e7147fa1-a6ef-f011-92b9-000d3ad1cf65</t>
  </si>
  <si>
    <t>9997e80f-b1ef-f011-8407-6045bde61dfb</t>
  </si>
  <si>
    <t>CAS-1713075-P0D8T2</t>
  </si>
  <si>
    <t>58966381569</t>
  </si>
  <si>
    <t>c8cc1f0b-d2f1-f011-8406-7ced8da1392b</t>
  </si>
  <si>
    <t>CAS-1717155-F8Y4P6</t>
  </si>
  <si>
    <t>548fea28-20f0-f011-92b9-000d3ad1cf65</t>
  </si>
  <si>
    <t>491d9174-26f0-f011-8407-6045bde61dfb</t>
  </si>
  <si>
    <t>CAS-1713548-G2X7X6</t>
  </si>
  <si>
    <t>38948570854</t>
  </si>
  <si>
    <t>96cfc1a3-2bf1-f011-92b9-000d3ad1cf65</t>
  </si>
  <si>
    <t>b87c7320-36f1-f011-8407-6045bde61dfb</t>
  </si>
  <si>
    <t>CAS-1716081-F2M0D8</t>
  </si>
  <si>
    <t>24693594455</t>
  </si>
  <si>
    <t>3a27afe0-a4db-f011-ad8e-000d3acb3224</t>
  </si>
  <si>
    <t>7ef77600-72f2-f011-8407-6045bde61dfb</t>
  </si>
  <si>
    <t>CAS-1701671-M7P5S1</t>
  </si>
  <si>
    <t>23692800570</t>
  </si>
  <si>
    <t>e4c53a7a-27f1-f011-92b9-000d3ad1cf65</t>
  </si>
  <si>
    <t>e063514a-91f2-f011-8407-6045bde61dfb</t>
  </si>
  <si>
    <t>CAS-1716072-J2Q2G0</t>
  </si>
  <si>
    <t>86694349632</t>
  </si>
  <si>
    <t>8b257664-b662-f011-95f3-000d3ad1cf65</t>
  </si>
  <si>
    <t>3005751f-24f3-f011-8407-6045bde61dfb</t>
  </si>
  <si>
    <t>CAS-1625304-X9W0T6</t>
  </si>
  <si>
    <t>96557654778</t>
  </si>
  <si>
    <t>af54f7cb-78ef-f011-92b9-000d3ad1cf65</t>
  </si>
  <si>
    <t>b1496f19-33f4-f011-8407-6045bde61dfb</t>
  </si>
  <si>
    <t>CAS-1712857-H4R9D4</t>
  </si>
  <si>
    <t>23694251717</t>
  </si>
  <si>
    <t>ec329b01-cae2-f011-ad8e-000d3acb3224</t>
  </si>
  <si>
    <t>b8b89f52-57f4-f011-8407-6045bde61dfb</t>
  </si>
  <si>
    <t>CAS-1705499-T8D4Z1</t>
  </si>
  <si>
    <t>31976765756</t>
  </si>
  <si>
    <t>147323d4-68eb-f011-92b9-000d3ad1cf65</t>
  </si>
  <si>
    <t>13e93ddd-7eeb-f011-8544-6045bde61dfb</t>
  </si>
  <si>
    <t>CAS-1709329-J8M4S0</t>
  </si>
  <si>
    <t>39634285971</t>
  </si>
  <si>
    <t>28833631-19cf-f011-ad8e-000d3acb3224</t>
  </si>
  <si>
    <t>60cd6efb-6cec-f011-8544-6045bde61dfb</t>
  </si>
  <si>
    <t>CAS-1690239-C2G6J8</t>
  </si>
  <si>
    <t>46693017364</t>
  </si>
  <si>
    <t>d378c634-e8a7-f011-aa44-002248948796</t>
  </si>
  <si>
    <t>abeba421-6ca9-f011-bbd2-6045bde61dfb</t>
  </si>
  <si>
    <t>CAS-1659956-Z3H8S7</t>
  </si>
  <si>
    <t>92680813727</t>
  </si>
  <si>
    <t>62968bac-77ad-f011-aa44-002248948796</t>
  </si>
  <si>
    <t>CAS-1664081-X2X6D8</t>
  </si>
  <si>
    <t>c0ede425-6e9a-f011-aa44-002248948796</t>
  </si>
  <si>
    <t>90bb29ef-6ea9-f011-bbd2-6045bde61dfb</t>
  </si>
  <si>
    <t>CAS-1653692-T7B6H8</t>
  </si>
  <si>
    <t>79328312139</t>
  </si>
  <si>
    <t>7c6a56d4-8a81-f011-8151-000d3ad157cb</t>
  </si>
  <si>
    <t>1fd9976f-06be-f011-bbd2-6045bde61dfb</t>
  </si>
  <si>
    <t>CAS-1640643-X3Q9L8</t>
  </si>
  <si>
    <t>23687746256</t>
  </si>
  <si>
    <t>fb6cf86d-efc0-f011-bbd2-000d3a6a730c</t>
  </si>
  <si>
    <t>3ec6575f-adbe-f011-bbd2-6045bde61dfb</t>
  </si>
  <si>
    <t>74e13e0d-edbd-f011-aa44-00224898c55c</t>
  </si>
  <si>
    <t>CAS-1679502-D1X4G2</t>
  </si>
  <si>
    <t>47327314216</t>
  </si>
  <si>
    <t>CAS-1676870-F1C2B1</t>
  </si>
  <si>
    <t>530f0b71-8d42-f011-a2d9-00224896aeed</t>
  </si>
  <si>
    <t>123ce13f-f1be-f011-bbd2-6045bde61dfb</t>
  </si>
  <si>
    <t>CAS-1602211-N8F1C2</t>
  </si>
  <si>
    <t>88466053457</t>
  </si>
  <si>
    <t>f079ffdc-adbe-f011-aa44-00224898c55c</t>
  </si>
  <si>
    <t>7ae18b67-f1be-f011-bbd2-6045bde61dfb</t>
  </si>
  <si>
    <t>CAS-1677563-Z5Q2D0</t>
  </si>
  <si>
    <t>31076632838</t>
  </si>
  <si>
    <t>d1827027-981d-f111-9730-002248108a02</t>
  </si>
  <si>
    <t>790f8abe-f6be-f011-bbd2-6045bde61dfb</t>
  </si>
  <si>
    <t>CAS-1758560-B2Q1L7</t>
  </si>
  <si>
    <t>27904190267</t>
  </si>
  <si>
    <t>457a9378-524d-ef11-b4ac-00224811a7b8</t>
  </si>
  <si>
    <t>CAS-1436465-D7R3W0</t>
  </si>
  <si>
    <t>1c462f6f-559c-f011-aa44-002248948796</t>
  </si>
  <si>
    <t>8458ebd6-03c0-f011-bbd2-6045bde61dfb</t>
  </si>
  <si>
    <t>CAS-1654131-N0R5Q5</t>
  </si>
  <si>
    <t>73597716223</t>
  </si>
  <si>
    <t>4c46dfff-e5c0-f011-bbd2-6045bdc4c3a1</t>
  </si>
  <si>
    <t>CAS-1679440-J6J1Q5</t>
  </si>
  <si>
    <t>4de657ef-9cbe-f011-aa44-00224898c55c</t>
  </si>
  <si>
    <t>da0ebd97-1fc0-f011-bbd2-6045bde61dfb</t>
  </si>
  <si>
    <t>CAS-1677389-G3V6N1</t>
  </si>
  <si>
    <t>74692730377</t>
  </si>
  <si>
    <t>e70fdf7e-8d9d-f011-aa44-002248948796</t>
  </si>
  <si>
    <t>038bcce0-8aad-f011-bbd3-6045bde61dfb</t>
  </si>
  <si>
    <t>CAS-1654695-Q1Z0T7</t>
  </si>
  <si>
    <t>53691125603</t>
  </si>
  <si>
    <t>6f879ddd-429c-f011-aa44-002248948796</t>
  </si>
  <si>
    <t>8ab40d19-d2af-f011-bbd3-6045bde61dfb</t>
  </si>
  <si>
    <t>CAS-1654116-H9Z2Y7</t>
  </si>
  <si>
    <t>23980463996</t>
  </si>
  <si>
    <t>f0843607-c7af-f011-aa44-002248948796</t>
  </si>
  <si>
    <t>35ee0025-d2af-f011-bbd3-6045bde61dfb</t>
  </si>
  <si>
    <t>CAS-1665731-Z5B9F2</t>
  </si>
  <si>
    <t>13231733782</t>
  </si>
  <si>
    <t>199d3f53-99b0-f011-bbd3-7ced8d330f33</t>
  </si>
  <si>
    <t>CAS-1666453-X2B4R8</t>
  </si>
  <si>
    <t>5db71905-92b3-f011-aa44-002248948796</t>
  </si>
  <si>
    <t>45c47973-d3b3-f011-bbd3-6045bde61dfb</t>
  </si>
  <si>
    <t>CAS-1667777-N4H7Q5</t>
  </si>
  <si>
    <t>39623112621</t>
  </si>
  <si>
    <t>c4bea114-e5ae-f011-aa44-002248948796</t>
  </si>
  <si>
    <t>b29d0f95-1db6-f011-bbd3-6045bde61dfb</t>
  </si>
  <si>
    <t>CAS-1664993-L6B5H7</t>
  </si>
  <si>
    <t>20691280181</t>
  </si>
  <si>
    <t>99bad85d-b166-f011-95f3-000d3ad1cf65</t>
  </si>
  <si>
    <t>87b8a0fe-20b6-f011-bbd3-6045bde61dfb</t>
  </si>
  <si>
    <t>CAS-1626802-N2H3B9</t>
  </si>
  <si>
    <t>99609107650</t>
  </si>
  <si>
    <t>d8ba932b-55b8-f011-bbd2-6045bde67d63</t>
  </si>
  <si>
    <t>CAS-1672708-P5D7C9</t>
  </si>
  <si>
    <t>38fe6553-2824-f111-9730-002248108a02</t>
  </si>
  <si>
    <t>c8f35dd7-5eb9-f011-bbd3-6045bde61dfb</t>
  </si>
  <si>
    <t>CAS-1763435-H9V3X6</t>
  </si>
  <si>
    <t>58185468453</t>
  </si>
  <si>
    <t>01c5f643-50b8-f011-aa44-00224898c55c</t>
  </si>
  <si>
    <t>CAS-1672659-B4Q1H1</t>
  </si>
  <si>
    <t>5bf3926d-bf28-f111-8341-6045bdc28723</t>
  </si>
  <si>
    <t>CAS-1766023-H8Q4P4</t>
  </si>
  <si>
    <t>8066b513-70b8-f011-aa44-00224898c55c</t>
  </si>
  <si>
    <t>1a24707e-e8b9-f011-bbd3-6045bde61dfb</t>
  </si>
  <si>
    <t>CAS-1673021-D1K8Z8</t>
  </si>
  <si>
    <t>53691348428</t>
  </si>
  <si>
    <t>2c5077d6-64b4-f011-aa44-000d3a6a6065</t>
  </si>
  <si>
    <t>92a0cb12-eeb9-f011-bbd3-6045bde61dfb</t>
  </si>
  <si>
    <t>CAS-1668732-N7R5M2</t>
  </si>
  <si>
    <t>29754415568</t>
  </si>
  <si>
    <t>8f6a3f95-d0ba-f011-bbd2-00224810550c</t>
  </si>
  <si>
    <t>CAS-1675253-R8K3P1</t>
  </si>
  <si>
    <t>cbdbfdac-cf3b-f111-9a91-002248966bca</t>
  </si>
  <si>
    <t>CAS-1775258-K5K1N9</t>
  </si>
  <si>
    <t>3d2ebda3-5d44-f111-88b4-00224898b2c0</t>
  </si>
  <si>
    <t>CAS-1780336-Q7N0C0</t>
  </si>
  <si>
    <t>21fc6ed1-a2ba-f011-bbd2-7c1e528a444c</t>
  </si>
  <si>
    <t>CAS-1674801-S5Q6R8</t>
  </si>
  <si>
    <t>df7c824e-59c3-f011-aa43-6045bdc30017</t>
  </si>
  <si>
    <t>5769d29c-68c3-f011-bbd3-6045bde61dfb</t>
  </si>
  <si>
    <t>CAS-1680857-Z4G9Q2</t>
  </si>
  <si>
    <t>35192253315</t>
  </si>
  <si>
    <t>f681c355-0dae-f011-aa44-002248948796</t>
  </si>
  <si>
    <t>5f122a7d-00c5-f011-bbd3-6045bde61dfb</t>
  </si>
  <si>
    <t>CAS-1664289-N0Q7J3</t>
  </si>
  <si>
    <t>29692018563</t>
  </si>
  <si>
    <t>d2265dfc-fcc4-f011-aa43-6045bdc30017</t>
  </si>
  <si>
    <t>d148ab91-48c5-f011-bbd3-6045bde61dfb</t>
  </si>
  <si>
    <t>CAS-1682677-C2R7K4</t>
  </si>
  <si>
    <t>69247844928</t>
  </si>
  <si>
    <t>b1fbefce-29cb-f011-bbd3-00224810550c</t>
  </si>
  <si>
    <t>7159c150-34c9-f011-bbd3-6045bde61dfb</t>
  </si>
  <si>
    <t>8a96b5f1-689c-f011-aa44-002248948796</t>
  </si>
  <si>
    <t>CAS-1687367-Z7G9Q5</t>
  </si>
  <si>
    <t>48281587706</t>
  </si>
  <si>
    <t>CAS-1654149-Y4Z2C7</t>
  </si>
  <si>
    <t>135f4a3d-9ac9-f011-ad8e-000d3acb3224</t>
  </si>
  <si>
    <t>c9449cc0-cbc9-f011-bbd3-6045bde61dfb</t>
  </si>
  <si>
    <t>CAS-1685743-K6Z7Z8</t>
  </si>
  <si>
    <t>95910089359</t>
  </si>
  <si>
    <t>700aa1ee-17c9-f011-ad8e-000d3acb3224</t>
  </si>
  <si>
    <t>d6c128bc-d2c9-f011-bbd3-6045bde61dfb</t>
  </si>
  <si>
    <t>CAS-1685465-B1W7P6</t>
  </si>
  <si>
    <t>99456863619</t>
  </si>
  <si>
    <t>b48f2b74-7601-f111-bb47-002248986e94</t>
  </si>
  <si>
    <t>0e1c1924-63ca-f011-bbd3-6045bde61dfb</t>
  </si>
  <si>
    <t>CAS-1739397-H5R2F1</t>
  </si>
  <si>
    <t>52718757079</t>
  </si>
  <si>
    <t>ee2b681c-67bb-f011-aa44-00224898c55c</t>
  </si>
  <si>
    <t>CAS-1675455-T3S6K9</t>
  </si>
  <si>
    <t>8909be30-98bb-f011-aa44-00224898c55c</t>
  </si>
  <si>
    <t>800a2278-9fca-f011-bbd3-6045bde61dfb</t>
  </si>
  <si>
    <t>CAS-1675789-B8P4M8</t>
  </si>
  <si>
    <t>92525137230</t>
  </si>
  <si>
    <t>d2eca81b-4dcb-f011-8543-6045bde4a5be</t>
  </si>
  <si>
    <t>CAS-1687726-C6B4F6</t>
  </si>
  <si>
    <t>09f27943-7cca-f011-ad8e-000d3acb3224</t>
  </si>
  <si>
    <t>1f41ba94-51cb-f011-bbd3-6045bde61dfb</t>
  </si>
  <si>
    <t>CAS-1686846-W1R7T4</t>
  </si>
  <si>
    <t>92569362355</t>
  </si>
  <si>
    <t>fcc03a1e-f2b9-f011-aa44-00224898c55c</t>
  </si>
  <si>
    <t>fb8407d9-57cb-f011-bbd3-6045bde61dfb</t>
  </si>
  <si>
    <t>CAS-1674223-D0T4X6</t>
  </si>
  <si>
    <t>19138688931</t>
  </si>
  <si>
    <t>8b45b033-0ccc-f011-bbd3-7c1e522b2eae</t>
  </si>
  <si>
    <t>CAS-1688291-T4H7L3</t>
  </si>
  <si>
    <t>63c69105-00ca-f011-ad8e-000d3acb3224</t>
  </si>
  <si>
    <t>d065d13a-8ccb-f011-bbd3-6045bde61dfb</t>
  </si>
  <si>
    <t>CAS-1686310-K5Y7T3</t>
  </si>
  <si>
    <t>90692932139</t>
  </si>
  <si>
    <t>40c254ba-e7c8-f011-ad8e-000d3acb3224</t>
  </si>
  <si>
    <t>7995bb0f-e2cb-f011-bbd3-6045bde61dfb</t>
  </si>
  <si>
    <t>CAS-1685143-F3T4K1</t>
  </si>
  <si>
    <t>85651341699</t>
  </si>
  <si>
    <t>75af7e88-38ce-f011-bbd3-7c1e522b2eae</t>
  </si>
  <si>
    <t>CAS-1688916-R7B6T8</t>
  </si>
  <si>
    <t>ac9a5f5d-19cb-f011-ad8e-000d3acb3224</t>
  </si>
  <si>
    <t>1e2f3fbe-e7cb-f011-bbd3-6045bde61dfb</t>
  </si>
  <si>
    <t>CAS-1687217-J1J1T5</t>
  </si>
  <si>
    <t>34691810858</t>
  </si>
  <si>
    <t>e8ae2a91-071c-f111-9730-002248108a02</t>
  </si>
  <si>
    <t>CAS-1757351-F1G2L3</t>
  </si>
  <si>
    <t>89ae5376-adbf-f011-aa44-00224898c55c</t>
  </si>
  <si>
    <t>1c95f9d0-92ce-f011-bbd3-6045bde61dfb</t>
  </si>
  <si>
    <t>CAS-1678556-Q1W8C5</t>
  </si>
  <si>
    <t>35249041524</t>
  </si>
  <si>
    <t>c71f4f07-05c5-f011-aa43-6045bdc30017</t>
  </si>
  <si>
    <t>ceb1e135-0acf-f011-bbd3-6045bde61dfb</t>
  </si>
  <si>
    <t>CAS-1682755-D8N1M2</t>
  </si>
  <si>
    <t>47692680489</t>
  </si>
  <si>
    <t>12aa1e50-2ecf-f011-ad8e-000d3acb3224</t>
  </si>
  <si>
    <t>f0cd1246-4bcf-f011-bbd3-6045bde61dfb</t>
  </si>
  <si>
    <t>CAS-1690520-L6K1T1</t>
  </si>
  <si>
    <t>28676476743</t>
  </si>
  <si>
    <t>a68706db-b1b0-f011-aa44-002248948796</t>
  </si>
  <si>
    <t>3c569455-40d0-f011-bbd3-6045bde61dfb</t>
  </si>
  <si>
    <t>CAS-1666540-C0N1J0</t>
  </si>
  <si>
    <t>75565712769</t>
  </si>
  <si>
    <t>a8a0e5b6-37ae-f011-aa44-002248948796</t>
  </si>
  <si>
    <t>15b87947-b2d0-f011-bbd3-6045bde61dfb</t>
  </si>
  <si>
    <t>CAS-1664577-K5F3Q8</t>
  </si>
  <si>
    <t>13681695063</t>
  </si>
  <si>
    <t>a23bcd84-c8d0-f011-ad8e-000d3acb3224</t>
  </si>
  <si>
    <t>b52d94fa-d5d0-f011-bbd3-6045bde61dfb</t>
  </si>
  <si>
    <t>CAS-1692474-D8H8J5</t>
  </si>
  <si>
    <t>85363156465</t>
  </si>
  <si>
    <t>76672b6d-7622-f111-9730-002248108a02</t>
  </si>
  <si>
    <t>296a6bf3-7c22-f111-8341-6045bde648c7</t>
  </si>
  <si>
    <t>CAS-1761921-X1Q8T9</t>
  </si>
  <si>
    <t>92277006349</t>
  </si>
  <si>
    <t>6d9e33fb-7422-f111-9730-002248108a02</t>
  </si>
  <si>
    <t>6f52d297-7d22-f111-8341-6045bde648c7</t>
  </si>
  <si>
    <t>CAS-1761904-B5W9R0</t>
  </si>
  <si>
    <t>56691912580</t>
  </si>
  <si>
    <t>45c40126-5822-f111-9730-002248108a02</t>
  </si>
  <si>
    <t>b8e617ed-8322-f111-8341-6045bde648c7</t>
  </si>
  <si>
    <t>CAS-1761700-J6V4H8</t>
  </si>
  <si>
    <t>45101065217</t>
  </si>
  <si>
    <t>fa13d731-6c22-f111-9730-002248108a02</t>
  </si>
  <si>
    <t>b0c8bb48-8522-f111-8341-6045bde648c7</t>
  </si>
  <si>
    <t>CAS-1761857-Q2L8K3</t>
  </si>
  <si>
    <t>32415223038</t>
  </si>
  <si>
    <t>ee12cfd0-1e23-f111-8341-00224896ee1d</t>
  </si>
  <si>
    <t>CAS-1762340-W9C9C0</t>
  </si>
  <si>
    <t>71a8bbf7-79d5-f011-ad8e-000d3acb3224</t>
  </si>
  <si>
    <t>2624db5e-1709-ef11-9f8a-6045bde64be7</t>
  </si>
  <si>
    <t>CAS-1696029-X2S5K3</t>
  </si>
  <si>
    <t>92526336672</t>
  </si>
  <si>
    <t>f6ef5e12-faf4-f011-92b9-000d3ad1cf65</t>
  </si>
  <si>
    <t>CAS-1720096-L6X7Q7</t>
  </si>
  <si>
    <t>98ef8ad5-64b9-f011-aa44-00224898c55c</t>
  </si>
  <si>
    <t>CAS-1673846-D6Y5M4</t>
  </si>
  <si>
    <t>89b635cb-ad8e-f011-aa44-002248948796</t>
  </si>
  <si>
    <t>8b1d7028-e18e-f011-b4cb-6045bde64e43</t>
  </si>
  <si>
    <t>CAS-1647461-K5D5K2</t>
  </si>
  <si>
    <t>94690672694</t>
  </si>
  <si>
    <t>6e7a365d-9a8f-f011-aa44-002248948796</t>
  </si>
  <si>
    <t>bca20e3a-a68f-f011-b4cb-6045bde64e43</t>
  </si>
  <si>
    <t>CAS-1648258-W7D4R5</t>
  </si>
  <si>
    <t>52796866401</t>
  </si>
  <si>
    <t>ff4aed49-708d-f011-8151-000d3ad157cb</t>
  </si>
  <si>
    <t>73675c9a-b78f-f011-b4cb-6045bde64e43</t>
  </si>
  <si>
    <t>CAS-1646856-V9P4G9</t>
  </si>
  <si>
    <t>23132851009</t>
  </si>
  <si>
    <t>068e7758-cfc8-f011-ad8e-000d3acb3224</t>
  </si>
  <si>
    <t>480de25c-3ed6-f011-8543-6045bde64f85</t>
  </si>
  <si>
    <t>CAS-1684919-S1J6X4</t>
  </si>
  <si>
    <t>64693002854</t>
  </si>
  <si>
    <t>76d46486-44b4-f011-aa44-000d3a6a6065</t>
  </si>
  <si>
    <t>1277580c-3fd6-f011-8543-6045bde64f85</t>
  </si>
  <si>
    <t>CAS-1668496-V1T6K1</t>
  </si>
  <si>
    <t>17306115927</t>
  </si>
  <si>
    <t>ae7dc356-7ad5-f011-ad8e-000d3acb3224</t>
  </si>
  <si>
    <t>9941d6f8-45d6-f011-8543-6045bde64f85</t>
  </si>
  <si>
    <t>CAS-1696035-N8P0V0</t>
  </si>
  <si>
    <t>54692937296</t>
  </si>
  <si>
    <t>be4f1a8c-f612-f111-83da-002248108a02</t>
  </si>
  <si>
    <t>CAS-1752697-D7Q9Y5</t>
  </si>
  <si>
    <t>a37b4be6-a5d5-f011-ad8e-000d3acb3224</t>
  </si>
  <si>
    <t>8eb0030b-46d6-f011-8543-6045bde64f85</t>
  </si>
  <si>
    <t>CAS-1696353-M3N5T1</t>
  </si>
  <si>
    <t>33147983102</t>
  </si>
  <si>
    <t>43623778-e1cf-f011-ad8e-000d3acb3224</t>
  </si>
  <si>
    <t>33912d6e-56d9-f011-8544-6045bde66650</t>
  </si>
  <si>
    <t>CAS-1691262-W6K4T3</t>
  </si>
  <si>
    <t>97693343645</t>
  </si>
  <si>
    <t>5c646c9c-c8c5-f011-aa43-6045bdc30017</t>
  </si>
  <si>
    <t>a58c8ef3-9edf-f011-8544-6045bde66650</t>
  </si>
  <si>
    <t>CAS-1683479-P8R7D8</t>
  </si>
  <si>
    <t>17277010031</t>
  </si>
  <si>
    <t>d1e1b533-a11e-f111-9730-002248108a02</t>
  </si>
  <si>
    <t>256421f7-ae21-f111-8341-6045bde67063</t>
  </si>
  <si>
    <t>CAS-1759641-W5N7F2</t>
  </si>
  <si>
    <t>48687129942</t>
  </si>
  <si>
    <t>22e893af-ea20-f111-9730-002248108a02</t>
  </si>
  <si>
    <t>436a9ca2-af21-f111-8341-6045bde67063</t>
  </si>
  <si>
    <t>CAS-1760625-N8F9X6</t>
  </si>
  <si>
    <t>42695913118</t>
  </si>
  <si>
    <t>2566666e-5a11-f111-83da-002248108a02</t>
  </si>
  <si>
    <t>646a9ca2-af21-f111-8341-6045bde67063</t>
  </si>
  <si>
    <t>CAS-1751365-F5Y6J6</t>
  </si>
  <si>
    <t>20695459057</t>
  </si>
  <si>
    <t>108ff894-f8f4-47f3-8312-22bffe1254bd</t>
  </si>
  <si>
    <t>adfba43d-c121-f111-8341-6045bde67063</t>
  </si>
  <si>
    <t>CAS-1703032-R3Z5V6</t>
  </si>
  <si>
    <t>14415755273</t>
  </si>
  <si>
    <t>2650f105-d6cf-f011-ad8e-000d3acb3224</t>
  </si>
  <si>
    <t>380c3376-51d5-f011-8544-6045bde670b2</t>
  </si>
  <si>
    <t>CAS-1691145-X8N1B9</t>
  </si>
  <si>
    <t>43692008085</t>
  </si>
  <si>
    <t>f549f776-06d0-f011-ad8e-000d3acb3224</t>
  </si>
  <si>
    <t>fcaa5388-51d5-f011-8544-6045bde670b2</t>
  </si>
  <si>
    <t>CAS-1691689-C1Q9K0</t>
  </si>
  <si>
    <t>57692009331</t>
  </si>
  <si>
    <t>0099ecc9-c9bd-f011-aa44-00224898c55c</t>
  </si>
  <si>
    <t>76294c8e-51d5-f011-8544-6045bde670b2</t>
  </si>
  <si>
    <t>CAS-1676495-L8Z5D6</t>
  </si>
  <si>
    <t>66692001255</t>
  </si>
  <si>
    <t>7ccfc1c6-a0b3-f011-aa44-002248948796</t>
  </si>
  <si>
    <t>52e9419a-51d5-f011-8544-6045bde670b2</t>
  </si>
  <si>
    <t>CAS-1667931-X2X4W5</t>
  </si>
  <si>
    <t>14691188262</t>
  </si>
  <si>
    <t>a2ebe64d-45d5-f011-ad8e-000d3acb3224</t>
  </si>
  <si>
    <t>27d03ca0-51d5-f011-8544-6045bde670b2</t>
  </si>
  <si>
    <t>CAS-1695564-S8G6X9</t>
  </si>
  <si>
    <t>38692020143</t>
  </si>
  <si>
    <t>0ade69b8-bad4-f011-ad8e-000d3acb3224</t>
  </si>
  <si>
    <t>c8e4a7e0-52d5-f011-8544-6045bde670b2</t>
  </si>
  <si>
    <t>CAS-1695273-M8X1D2</t>
  </si>
  <si>
    <t>18457698646</t>
  </si>
  <si>
    <t>213a6c3d-66d1-f011-ad8e-000d3acb3224</t>
  </si>
  <si>
    <t>f548fc67-48d9-f011-8544-6045bde670b2</t>
  </si>
  <si>
    <t>CAS-1692848-P2G9K8</t>
  </si>
  <si>
    <t>67693569149</t>
  </si>
  <si>
    <t>23601a55-78dc-f011-ad8e-000d3acb3224</t>
  </si>
  <si>
    <t>588ad354-81dc-f011-8543-6045bde6732d</t>
  </si>
  <si>
    <t>CAS-1702655-H5Z7N6</t>
  </si>
  <si>
    <t>97672343461</t>
  </si>
  <si>
    <t>c5fcba55-18d3-f011-ad8e-000d3acb3224</t>
  </si>
  <si>
    <t>2b1ece39-28d3-f011-8544-6045bde67719</t>
  </si>
  <si>
    <t>CAS-1693543-N5J2W2</t>
  </si>
  <si>
    <t>62763862153</t>
  </si>
  <si>
    <t>59918f77-94d4-f011-8543-00224894cea5</t>
  </si>
  <si>
    <t>CAS-1694813-P7S9H2</t>
  </si>
  <si>
    <t>66107e3c-97d0-f011-ad8e-000d3acb3224</t>
  </si>
  <si>
    <t>9052286d-e8d3-f011-8544-6045bde67719</t>
  </si>
  <si>
    <t>CAS-1691966-N4L7Z3</t>
  </si>
  <si>
    <t>55693341847</t>
  </si>
  <si>
    <t>6873e650-dd98-f011-aa44-002248948796</t>
  </si>
  <si>
    <t>f3ab563b-dcd4-f011-8544-6045bde67719</t>
  </si>
  <si>
    <t>CAS-1652722-H7N6M9</t>
  </si>
  <si>
    <t>70100292049</t>
  </si>
  <si>
    <t>56abbe07-5094-f011-aa44-002248948796</t>
  </si>
  <si>
    <t>89fdf113-e6d4-f011-8544-6045bde67719</t>
  </si>
  <si>
    <t>CAS-1650833-T2N6X1</t>
  </si>
  <si>
    <t>51383794783</t>
  </si>
  <si>
    <t>6eb8d2ff-eed3-f011-ad8e-000d3acb3224</t>
  </si>
  <si>
    <t>92c38f14-7cd5-f011-8544-6045bde67719</t>
  </si>
  <si>
    <t>CAS-1694275-Y9G5Q7</t>
  </si>
  <si>
    <t>78478515220</t>
  </si>
  <si>
    <t>0598cd2e-46d6-f011-8543-6045bde69ac5</t>
  </si>
  <si>
    <t>CAS-1697075-J0X8M1</t>
  </si>
  <si>
    <t>0371e133-71d5-f011-ad8e-000d3acb3224</t>
  </si>
  <si>
    <t>f9471611-83d5-f011-8544-6045bde67719</t>
  </si>
  <si>
    <t>CAS-1695917-T3K6C9</t>
  </si>
  <si>
    <t>13151340898</t>
  </si>
  <si>
    <t>02834f1f-6ad5-f011-ad8e-000d3acb3224</t>
  </si>
  <si>
    <t>5c72bda8-a6d5-f011-8544-6045bde67719</t>
  </si>
  <si>
    <t>CAS-1695825-F5N0W0</t>
  </si>
  <si>
    <t>43779538624</t>
  </si>
  <si>
    <t>1e1991b4-61ce-f011-ad8e-000d3acb3224</t>
  </si>
  <si>
    <t>0f0369e6-18d7-f011-8544-6045bde67719</t>
  </si>
  <si>
    <t>CAS-1689399-P9H2K8</t>
  </si>
  <si>
    <t>54692842078</t>
  </si>
  <si>
    <t>fece6817-3605-f111-8407-6045bdc4655a</t>
  </si>
  <si>
    <t>CAS-1741250-W2D0P6</t>
  </si>
  <si>
    <t>1e251871-0bd7-f011-ad8e-000d3acb3224</t>
  </si>
  <si>
    <t>563b6dbc-1dd7-f011-8544-6045bde67719</t>
  </si>
  <si>
    <t>CAS-1697752-D1W1S9</t>
  </si>
  <si>
    <t>83693618183</t>
  </si>
  <si>
    <t>aa708eca-b6be-f011-aa44-00224898c55c</t>
  </si>
  <si>
    <t>80a37c22-b0d8-f011-8544-6045bde67719</t>
  </si>
  <si>
    <t>CAS-1677655-H7L3X0</t>
  </si>
  <si>
    <t>45619572154</t>
  </si>
  <si>
    <t>986fc812-e898-f011-aa44-002248948796</t>
  </si>
  <si>
    <t>594e1a2a-68da-f011-8544-6045bde67719</t>
  </si>
  <si>
    <t>CAS-1652791-R7K5G0</t>
  </si>
  <si>
    <t>18260196724</t>
  </si>
  <si>
    <t>fa18a106-08e3-f011-ad8e-000d3acb3224</t>
  </si>
  <si>
    <t>80e2d1f3-97e3-f011-8544-6045bde67719</t>
  </si>
  <si>
    <t>CAS-1705566-W8W5J2</t>
  </si>
  <si>
    <t>15980011975</t>
  </si>
  <si>
    <t>011e316d-24cf-f011-ad8e-000d3acb3224</t>
  </si>
  <si>
    <t>221a7a64-bde6-f011-8544-6045bde67719</t>
  </si>
  <si>
    <t>CAS-1690372-B6B1K4</t>
  </si>
  <si>
    <t>49595668316</t>
  </si>
  <si>
    <t>53521e8b-67eb-f011-8545-7c1e522b2eae</t>
  </si>
  <si>
    <t>CAS-1709316-L8M9D8</t>
  </si>
  <si>
    <t>87bbd5c4-71f2-f011-8406-7ced8d3425cf</t>
  </si>
  <si>
    <t>CAS-1717634-Z4Z4D0</t>
  </si>
  <si>
    <t>e65577ed-d362-f011-95f3-000d3ad1cf65</t>
  </si>
  <si>
    <t>49560cf3-25e8-f011-8544-6045bde67719</t>
  </si>
  <si>
    <t>CAS-1625467-G0C4V8</t>
  </si>
  <si>
    <t>12688446862</t>
  </si>
  <si>
    <t>8834ed78-42c5-f011-aa43-6045bdc30017</t>
  </si>
  <si>
    <t>ed3c1547-a6e8-f011-8544-6045bde67719</t>
  </si>
  <si>
    <t>CAS-1682954-K6F3T8</t>
  </si>
  <si>
    <t>29436905710</t>
  </si>
  <si>
    <t>5dc775e4-a5ea-f011-92b9-000d3ad1cf65</t>
  </si>
  <si>
    <t>a7a2e161-39ec-f011-8544-6045bde67719</t>
  </si>
  <si>
    <t>CAS-1708585-L4W4G3</t>
  </si>
  <si>
    <t>84724168039</t>
  </si>
  <si>
    <t>513e1b72-6827-f111-9730-002248108a02</t>
  </si>
  <si>
    <t>CAS-1765040-D6V4F5</t>
  </si>
  <si>
    <t>ac25e35e-2dec-f011-92b9-000d3ad1cf65</t>
  </si>
  <si>
    <t>5be51e6c-59ec-f011-8544-6045bde67719</t>
  </si>
  <si>
    <t>CAS-1710134-J0R0M7</t>
  </si>
  <si>
    <t>28442314485</t>
  </si>
  <si>
    <t>3dba73fe-0914-f011-998a-0022481019a9</t>
  </si>
  <si>
    <t>e873ead7-5d13-f011-998a-6045bde677ba</t>
  </si>
  <si>
    <t>60e898fd-4213-f011-9d47-6045bde525ee</t>
  </si>
  <si>
    <t>CAS-1576397-F2F8J7</t>
  </si>
  <si>
    <t>93158467082</t>
  </si>
  <si>
    <t>32d2a513-9d8f-ef11-9442-000d3a6ad378</t>
  </si>
  <si>
    <t>b6fdc73d-0614-f011-998a-6045bde677ba</t>
  </si>
  <si>
    <t>CAS-1472801-S1P9S9</t>
  </si>
  <si>
    <t>27906792894</t>
  </si>
  <si>
    <t>57cb6e42-4814-f011-9989-7ced8d33d0be</t>
  </si>
  <si>
    <t>d916ffe3-0614-f011-998a-6045bde677ba</t>
  </si>
  <si>
    <t>c7930573-4784-ef11-9442-000d3a6ad378</t>
  </si>
  <si>
    <t>CAS-1576900-F2Y3T4</t>
  </si>
  <si>
    <t>47435599050</t>
  </si>
  <si>
    <t>3fc11831-b7d4-f011-ad8e-000d3acb3224</t>
  </si>
  <si>
    <t>33fa5a74-2915-f011-998a-6045bde677ba</t>
  </si>
  <si>
    <t>CAS-1695226-V7F7G8</t>
  </si>
  <si>
    <t>86901136837</t>
  </si>
  <si>
    <t>c34d6d05-9a93-f011-aa44-002248948796</t>
  </si>
  <si>
    <t>3329e6e7-ff19-f011-998a-6045bde677ba</t>
  </si>
  <si>
    <t>CAS-1650396-K4V7L1</t>
  </si>
  <si>
    <t>32968369344</t>
  </si>
  <si>
    <t>4476f8ec-7ff1-ef11-a4dd-7c1e5262c8b2</t>
  </si>
  <si>
    <t>327f9fc9-8e1d-f011-998a-6045bde677ba</t>
  </si>
  <si>
    <t>CAS-1553001-J7H6J5</t>
  </si>
  <si>
    <t>78171123691</t>
  </si>
  <si>
    <t>a7e8e0a2-2fe7-ef11-b542-000d3acbca28</t>
  </si>
  <si>
    <t>88ab42d7-c2f8-ef11-bae2-6045bde677ba</t>
  </si>
  <si>
    <t>CAS-1545100-S7W0R3</t>
  </si>
  <si>
    <t>78674140820</t>
  </si>
  <si>
    <t>93b39ca4-9c62-f011-95f3-000d3ad1cf65</t>
  </si>
  <si>
    <t>a3a06b72-5bfa-ef11-bae2-6045bde677ba</t>
  </si>
  <si>
    <t>CAS-1625171-L1L4Z8</t>
  </si>
  <si>
    <t>16684998785</t>
  </si>
  <si>
    <t>6894a499-05c5-f011-aa43-6045bdc30017</t>
  </si>
  <si>
    <t>CAS-1682761-T9Z3P3</t>
  </si>
  <si>
    <t>4518830c-f7b5-ef11-95f6-6045bdc2b61b</t>
  </si>
  <si>
    <t>9157f282-6afd-ef11-bae3-6045bde677ba</t>
  </si>
  <si>
    <t>CAS-1500429-M3V9B2</t>
  </si>
  <si>
    <t>38140466124</t>
  </si>
  <si>
    <t>92e88bad-36e4-ef11-b542-000d3acbca28</t>
  </si>
  <si>
    <t>86518b40-32fe-ef11-bae3-6045bde677ba</t>
  </si>
  <si>
    <t>CAS-1544016-W4K2B1</t>
  </si>
  <si>
    <t>25924468225</t>
  </si>
  <si>
    <t>49c69006-5001-f011-a4de-000d3ad2a423</t>
  </si>
  <si>
    <t>2b9fd50e-de06-f011-bae3-6045bde677ba</t>
  </si>
  <si>
    <t>CAS-1564050-G5T5V4</t>
  </si>
  <si>
    <t>62128997198</t>
  </si>
  <si>
    <t>9e54c204-c24c-f011-95f3-000d3aca6c5f</t>
  </si>
  <si>
    <t>e8371698-e10a-f011-bae3-6045bde677ba</t>
  </si>
  <si>
    <t>CAS-1609306-R6W7S3</t>
  </si>
  <si>
    <t>39910513511</t>
  </si>
  <si>
    <t>12fdc15b-b0e6-ef11-b542-000d3acbca28</t>
  </si>
  <si>
    <t>b327f24a-d3f4-ef11-be20-6045bde677ba</t>
  </si>
  <si>
    <t>CAS-1545025-W3S3B8</t>
  </si>
  <si>
    <t>70506953365</t>
  </si>
  <si>
    <t>bb5c9053-d4f4-ef11-a4de-000d3ad20122</t>
  </si>
  <si>
    <t>8b20563f-faf4-ef11-be20-6045bde677ba</t>
  </si>
  <si>
    <t>CAS-1555912-S3Z7Z1</t>
  </si>
  <si>
    <t>87673828718</t>
  </si>
  <si>
    <t>578a4973-1718-f111-9730-002248108a02</t>
  </si>
  <si>
    <t>0940971d-a521-f111-8341-6045bde678c8</t>
  </si>
  <si>
    <t>CAS-1755741-R2M3H7</t>
  </si>
  <si>
    <t>13829542824</t>
  </si>
  <si>
    <t>a8210c15-b9c6-f011-aa43-6045bdc30017</t>
  </si>
  <si>
    <t>24e16d00-98ed-f011-8407-6045bde679a9</t>
  </si>
  <si>
    <t>CAS-1684294-H3K1D8</t>
  </si>
  <si>
    <t>72692989601</t>
  </si>
  <si>
    <t>eb0db3b6-108f-f011-aa44-002248948796</t>
  </si>
  <si>
    <t>71610a06-d2ed-f011-8407-6045bde679a9</t>
  </si>
  <si>
    <t>CAS-1647889-P6Y6C4</t>
  </si>
  <si>
    <t>98730729377</t>
  </si>
  <si>
    <t>ca715e53-adf5-f011-8406-000d3a6b660e</t>
  </si>
  <si>
    <t>33185bc0-d2ed-f011-8407-6045bde679a9</t>
  </si>
  <si>
    <t>2702e59a-257f-f011-8151-000d3ad157cb</t>
  </si>
  <si>
    <t>CAS-1721006-C9K5G6</t>
  </si>
  <si>
    <t>37002755599</t>
  </si>
  <si>
    <t>CAS-1639925-T9K3L3</t>
  </si>
  <si>
    <t>15af5abc-68ef-f011-8406-002248971fb9</t>
  </si>
  <si>
    <t>CAS-1712620-K1W4N4</t>
  </si>
  <si>
    <t>b07275d3-73ef-f011-92b9-000d3ad1cf65</t>
  </si>
  <si>
    <t>94354398-88ef-f011-8407-6045bde679a9</t>
  </si>
  <si>
    <t>CAS-1712787-F4L0K7</t>
  </si>
  <si>
    <t>44950329164</t>
  </si>
  <si>
    <t>e5b14818-9af8-f011-92b9-000d3ad1cf65</t>
  </si>
  <si>
    <t>CAS-1725127-C9B8T8</t>
  </si>
  <si>
    <t>bc7fc768-d0f1-f011-8406-7ced8d327b5b</t>
  </si>
  <si>
    <t>CAS-1717128-Y0D5J5</t>
  </si>
  <si>
    <t>4908aeb3-93ef-f011-92b9-000d3ad1cf65</t>
  </si>
  <si>
    <t>9e28acf0-9eef-f011-8407-6045bde679a9</t>
  </si>
  <si>
    <t>CAS-1713028-X0P6T3</t>
  </si>
  <si>
    <t>75311265061</t>
  </si>
  <si>
    <t>0522fe1e-f7e7-f011-ad8e-000d3acb3224</t>
  </si>
  <si>
    <t>d247b0a9-c2ef-f011-8407-6045bde679a9</t>
  </si>
  <si>
    <t>CAS-1707125-Q2W4S6</t>
  </si>
  <si>
    <t>63172283349</t>
  </si>
  <si>
    <t>9e3e8523-d3f1-f011-8406-7c1e522b4560</t>
  </si>
  <si>
    <t>CAS-1717170-P3L6M2</t>
  </si>
  <si>
    <t>f0045197-aef1-f011-92b9-000d3ad1cf65</t>
  </si>
  <si>
    <t>61520703-b6f1-f011-8407-6045bde679a9</t>
  </si>
  <si>
    <t>CAS-1716528-N4H8Y3</t>
  </si>
  <si>
    <t>60663698802</t>
  </si>
  <si>
    <t>7381edbd-c3f1-f011-8406-7ced8d3425cf</t>
  </si>
  <si>
    <t>CAS-1716882-W6C1W3</t>
  </si>
  <si>
    <t>6978ddf7-c1f1-f011-92b9-000d3ad1cf65</t>
  </si>
  <si>
    <t>d9b8846f-94f3-f011-8407-6045bde679a9</t>
  </si>
  <si>
    <t>CAS-1716853-W1L7G2</t>
  </si>
  <si>
    <t>36639570128</t>
  </si>
  <si>
    <t>61a3472d-7f84-f011-8151-000d3ad157cb</t>
  </si>
  <si>
    <t>5b780602-5aa7-f011-bbd2-6045bde679a9</t>
  </si>
  <si>
    <t>CAS-1642474-K7K3M4</t>
  </si>
  <si>
    <t>51133869024</t>
  </si>
  <si>
    <t>0dce2792-45a3-f011-aa44-002248948796</t>
  </si>
  <si>
    <t>5d9982a7-5aa7-f011-bbd2-6045bde679a9</t>
  </si>
  <si>
    <t>CAS-1657680-S7B6H9</t>
  </si>
  <si>
    <t>45813997226</t>
  </si>
  <si>
    <t>dc75d6f0-69a3-f011-aa44-002248948796</t>
  </si>
  <si>
    <t>4c163ac7-5ca7-f011-bbd2-6045bde679a9</t>
  </si>
  <si>
    <t>CAS-1657737-V3N1S3</t>
  </si>
  <si>
    <t>13618163906</t>
  </si>
  <si>
    <t>2655585a-91a2-f011-aa44-002248948796</t>
  </si>
  <si>
    <t>76a0acd1-ada7-f011-bbd2-6045bde679a9</t>
  </si>
  <si>
    <t>CAS-1657206-M7C5H6</t>
  </si>
  <si>
    <t>24144972642</t>
  </si>
  <si>
    <t>715f5769-e9a7-f011-bbd2-7c1e522b321d</t>
  </si>
  <si>
    <t>CAS-1659969-F4Y6Q4</t>
  </si>
  <si>
    <t>23cd9aaa-3b9f-f011-aa44-002248948796</t>
  </si>
  <si>
    <t>6f99297a-fda7-f011-bbd2-6045bde679a9</t>
  </si>
  <si>
    <t>CAS-1655919-Z5X6B5</t>
  </si>
  <si>
    <t>17690637097</t>
  </si>
  <si>
    <t>73e8d748-449f-f011-aa44-002248948796</t>
  </si>
  <si>
    <t>39ce5cce-fea7-f011-bbd2-6045bde679a9</t>
  </si>
  <si>
    <t>CAS-1655989-N2S1G0</t>
  </si>
  <si>
    <t>71690668930</t>
  </si>
  <si>
    <t>7d8b5aa1-4e9f-f011-aa44-002248948796</t>
  </si>
  <si>
    <t>54e759d4-fea7-f011-bbd2-6045bde679a9</t>
  </si>
  <si>
    <t>CAS-1656071-Y0H0Y1</t>
  </si>
  <si>
    <t>16690671491</t>
  </si>
  <si>
    <t>99755cff-dc61-f011-95f3-000d3ad1cf65</t>
  </si>
  <si>
    <t>04c85bda-fea7-f011-bbd2-6045bde679a9</t>
  </si>
  <si>
    <t>CAS-1624493-K9K5Z0</t>
  </si>
  <si>
    <t>15688360125</t>
  </si>
  <si>
    <t>49f748d6-519f-f011-aa44-002248948796</t>
  </si>
  <si>
    <t>53568736-00a8-f011-bbd2-6045bde679a9</t>
  </si>
  <si>
    <t>CAS-1656087-Z7K5S6</t>
  </si>
  <si>
    <t>88690675033</t>
  </si>
  <si>
    <t>080bd48f-f773-f011-95f2-0022489771dc</t>
  </si>
  <si>
    <t>d740d4eb-00a8-f011-bbd2-6045bde679a9</t>
  </si>
  <si>
    <t>CAS-1634342-C6V3C2</t>
  </si>
  <si>
    <t>84606763653</t>
  </si>
  <si>
    <t>8e4dcc86-c28e-f011-aa44-002248948796</t>
  </si>
  <si>
    <t>9ce48210-cca9-f011-bbd2-6045bde679a9</t>
  </si>
  <si>
    <t>CAS-1647615-Y0V2X3</t>
  </si>
  <si>
    <t>99746817953</t>
  </si>
  <si>
    <t>71596420-9aad-f011-aa44-002248948796</t>
  </si>
  <si>
    <t>fdd57404-70ae-f011-bbd3-6045bde679a9</t>
  </si>
  <si>
    <t>CAS-1664174-W5M4G6</t>
  </si>
  <si>
    <t>59690580575</t>
  </si>
  <si>
    <t>f34a0183-90af-f011-bbd2-000d3ad199b7</t>
  </si>
  <si>
    <t>a7e1a2ac-dfae-f011-bbd3-6045bde679a9</t>
  </si>
  <si>
    <t>8327446f-ea61-f011-95f3-000d3ad1cf65</t>
  </si>
  <si>
    <t>CAS-1665417-P8W0F9</t>
  </si>
  <si>
    <t>76351745393</t>
  </si>
  <si>
    <t>CAS-1624554-S8Q1D1</t>
  </si>
  <si>
    <t>7bc1d737-a317-f111-83da-002248108a02</t>
  </si>
  <si>
    <t>dc200e68-e0ae-f011-bbd3-6045bde679a9</t>
  </si>
  <si>
    <t>CAS-1755642-F3T6W8</t>
  </si>
  <si>
    <t>28230202069</t>
  </si>
  <si>
    <t>9158fc20-adab-f011-aa44-002248948796</t>
  </si>
  <si>
    <t>CAS-1663347-J3L9M2</t>
  </si>
  <si>
    <t>904b1343-9daf-f011-bbd3-7ced8d330952</t>
  </si>
  <si>
    <t>CAS-1665458-M8F3L1</t>
  </si>
  <si>
    <t>36b19099-6cad-f011-aa44-002248948796</t>
  </si>
  <si>
    <t>bc221e5a-e5ae-f011-bbd3-6045bde679a9</t>
  </si>
  <si>
    <t>CAS-1663970-Q5Y8W9</t>
  </si>
  <si>
    <t>57337298100</t>
  </si>
  <si>
    <t>e69664da-94af-f011-bbd2-7ced8d334769</t>
  </si>
  <si>
    <t>CAS-1665428-H2M0Y3</t>
  </si>
  <si>
    <t>23be9268-44ad-f011-aa44-002248948796</t>
  </si>
  <si>
    <t>70796761-fcae-f011-bbd3-6045bde679a9</t>
  </si>
  <si>
    <t>CAS-1663644-T5S2V4</t>
  </si>
  <si>
    <t>20257303511</t>
  </si>
  <si>
    <t>b3e37274-c4b2-f011-bbd2-000d3a6b2dc6</t>
  </si>
  <si>
    <t>ccfd9478-d2b0-f011-bbd3-6045bde679a9</t>
  </si>
  <si>
    <t>23cefbf0-a4b0-f011-aa44-002248948796</t>
  </si>
  <si>
    <t>CAS-1666990-V8T3Z4</t>
  </si>
  <si>
    <t>38735179798</t>
  </si>
  <si>
    <t>CAS-1666513-P2F8W0</t>
  </si>
  <si>
    <t>50ec525c-7b21-f011-9d47-6045bde525ee</t>
  </si>
  <si>
    <t>48242d01-d6b0-f011-bbd3-6045bde679a9</t>
  </si>
  <si>
    <t>CAS-1582771-C4Z6C3</t>
  </si>
  <si>
    <t>90674888665</t>
  </si>
  <si>
    <t>e827ca6c-538c-f011-8151-000d3ad157cb</t>
  </si>
  <si>
    <t>63bf86cf-05b2-f011-bbd3-6045bde679a9</t>
  </si>
  <si>
    <t>CAS-1645912-Y7V2S3</t>
  </si>
  <si>
    <t>84682518752</t>
  </si>
  <si>
    <t>1edc401c-5b7d-f011-8151-000d3ad157cb</t>
  </si>
  <si>
    <t>8afcb22f-2bb3-f011-bbd3-6045bde679a9</t>
  </si>
  <si>
    <t>CAS-1638443-V9C9G2</t>
  </si>
  <si>
    <t>41690127256</t>
  </si>
  <si>
    <t>f6fe8582-80f2-f011-92b9-000d3ad1cf65</t>
  </si>
  <si>
    <t>CAS-1717819-P9S5W4</t>
  </si>
  <si>
    <t>20ddd419-9cb3-f011-aa44-002248948796</t>
  </si>
  <si>
    <t>e3669d59-acb3-f011-bbd3-6045bde679a9</t>
  </si>
  <si>
    <t>CAS-1667874-H3F8T2</t>
  </si>
  <si>
    <t>19862847086</t>
  </si>
  <si>
    <t>d243c981-88b3-f011-aa44-002248948796</t>
  </si>
  <si>
    <t>02679d59-acb3-f011-bbd3-6045bde679a9</t>
  </si>
  <si>
    <t>CAS-1667700-L1F7D0</t>
  </si>
  <si>
    <t>97615723073</t>
  </si>
  <si>
    <t>f9b58d26-7781-f011-8151-000d3ad157cb</t>
  </si>
  <si>
    <t>a0133bf2-afb3-f011-bbd3-6045bde679a9</t>
  </si>
  <si>
    <t>CAS-1640550-C8F2V3</t>
  </si>
  <si>
    <t>13432812038</t>
  </si>
  <si>
    <t>b2010c1a-d0a7-f011-aa44-002248948796</t>
  </si>
  <si>
    <t>a3bac0bd-7eb4-f011-bbd3-6045bde679a9</t>
  </si>
  <si>
    <t>CAS-1659796-B7Q7Z6</t>
  </si>
  <si>
    <t>75001526865</t>
  </si>
  <si>
    <t>b7d2d0bb-03b3-f011-aa44-002248948796</t>
  </si>
  <si>
    <t>fa68dfe1-7eb4-f011-bbd3-6045bde679a9</t>
  </si>
  <si>
    <t>CAS-1667524-Z2Z1H0</t>
  </si>
  <si>
    <t>83881832537</t>
  </si>
  <si>
    <t>28df0143-5db5-f011-aa43-00224892193c</t>
  </si>
  <si>
    <t>a2c8fdfd-51b6-f011-bbd3-6045bde679a9</t>
  </si>
  <si>
    <t>CAS-1671042-X5M1Q9</t>
  </si>
  <si>
    <t>92912618026</t>
  </si>
  <si>
    <t>b3b9bd86-5fb8-f011-bbd2-6045bde67d63</t>
  </si>
  <si>
    <t>CAS-1672818-V8F9K2</t>
  </si>
  <si>
    <t>1c401f91-8fb6-f011-aa44-00224898c55c</t>
  </si>
  <si>
    <t>4cb2eeb1-bab6-f011-bbd3-6045bde679a9</t>
  </si>
  <si>
    <t>CAS-1672047-S4R4T6</t>
  </si>
  <si>
    <t>36692167267</t>
  </si>
  <si>
    <t>ecb30431-e2b6-f011-aa44-00224898c55c</t>
  </si>
  <si>
    <t>9eb33ad4-f1b6-f011-bbd3-6045bde679a9</t>
  </si>
  <si>
    <t>CAS-1672166-G0M5G6</t>
  </si>
  <si>
    <t>37298153183</t>
  </si>
  <si>
    <t>b8331c5e-d0b6-f011-aa44-00224898c55c</t>
  </si>
  <si>
    <t>b1b7ea3c-0fb7-f011-bbd3-6045bde679a9</t>
  </si>
  <si>
    <t>CAS-1672141-Z1C0R7</t>
  </si>
  <si>
    <t>61652794165</t>
  </si>
  <si>
    <t>505a713b-68a2-f011-bbd3-00224894aab5</t>
  </si>
  <si>
    <t>a45fe94b-51b8-f011-bbd3-6045bde679a9</t>
  </si>
  <si>
    <t>CAS-1657085-S3C0S8</t>
  </si>
  <si>
    <t>64691244792</t>
  </si>
  <si>
    <t>942488a7-56fe-f011-bb47-002248986e94</t>
  </si>
  <si>
    <t>CAS-1736517-Y8S6R8</t>
  </si>
  <si>
    <t>1cd437a6-b8c9-f011-bbd2-000d3ad25aaf</t>
  </si>
  <si>
    <t>35eb3c15-57b8-f011-bbd3-6045bde679a9</t>
  </si>
  <si>
    <t>926cd441-bc31-ef11-a295-002248937cb5</t>
  </si>
  <si>
    <t>CAS-1686073-H6J9S8</t>
  </si>
  <si>
    <t>37573065309</t>
  </si>
  <si>
    <t>CAS-1417043-H3F8B8</t>
  </si>
  <si>
    <t>83ae7600-f6b5-f011-aa44-00224898c55c</t>
  </si>
  <si>
    <t>7317a44b-7fb8-f011-bbd3-6045bde679a9</t>
  </si>
  <si>
    <t>CAS-1671438-M5Q5N9</t>
  </si>
  <si>
    <t>89692351796</t>
  </si>
  <si>
    <t>f07ee083-73b8-f011-aa44-00224898c55c</t>
  </si>
  <si>
    <t>d417a44b-7fb8-f011-bbd3-6045bde679a9</t>
  </si>
  <si>
    <t>CAS-1673060-G7J3Y7</t>
  </si>
  <si>
    <t>77455940849</t>
  </si>
  <si>
    <t>6ba9d459-5f9f-f011-aa44-002248948796</t>
  </si>
  <si>
    <t>57de3ab9-80b8-f011-bbd3-6045bde679a9</t>
  </si>
  <si>
    <t>CAS-1656154-W7V8R9</t>
  </si>
  <si>
    <t>51989856979</t>
  </si>
  <si>
    <t>aefbc297-00ba-f011-bbd2-7ced8d331fdd</t>
  </si>
  <si>
    <t>CAS-1674415-F5V7F1</t>
  </si>
  <si>
    <t>d9ce9d20-69b0-f011-aa44-002248948796</t>
  </si>
  <si>
    <t>465df766-1bb9-f011-bbd3-6045bde679a9</t>
  </si>
  <si>
    <t>CAS-1666080-C1X8L9</t>
  </si>
  <si>
    <t>91281075790</t>
  </si>
  <si>
    <t>e066a1ff-1fb9-f011-bbd3-6045bde679a9</t>
  </si>
  <si>
    <t>CAS-1667505-M4C9S0</t>
  </si>
  <si>
    <t>24077634426</t>
  </si>
  <si>
    <t>ce8fe2bc-f5b3-f011-aa44-002248948796</t>
  </si>
  <si>
    <t>d9ca7c35-7cb9-f011-bbd3-6045bde679a9</t>
  </si>
  <si>
    <t>CAS-1668461-W2B4J5</t>
  </si>
  <si>
    <t>35915373174</t>
  </si>
  <si>
    <t>7e9631a8-91ba-f011-bbd2-7c1e528a096b</t>
  </si>
  <si>
    <t>CAS-1674705-G4W3L7</t>
  </si>
  <si>
    <t>0f766e30-dab9-f011-aa44-00224898c55c</t>
  </si>
  <si>
    <t>8040fbc3-82ba-f011-bbd3-6045bde679a9</t>
  </si>
  <si>
    <t>CAS-1673992-J1V7J0</t>
  </si>
  <si>
    <t>82692395958</t>
  </si>
  <si>
    <t>7f806403-6898-f011-aa44-002248948796</t>
  </si>
  <si>
    <t>e4b0736f-b4ba-f011-bbd3-6045bde679a9</t>
  </si>
  <si>
    <t>CAS-1652605-K5X6T6</t>
  </si>
  <si>
    <t>76570275920</t>
  </si>
  <si>
    <t>5c49c2e2-d01a-f111-9730-002248108a02</t>
  </si>
  <si>
    <t>77f82d3e-b7ba-f011-bbd3-6045bde679a9</t>
  </si>
  <si>
    <t>CAS-1756977-M2T3S9</t>
  </si>
  <si>
    <t>95141493875</t>
  </si>
  <si>
    <t>bf97ed02-95ac-f011-aa44-002248948796</t>
  </si>
  <si>
    <t>CAS-1663487-P1H8V7</t>
  </si>
  <si>
    <t>98070373-ccba-f011-bbd2-7c1e528a444c</t>
  </si>
  <si>
    <t>CAS-1675202-F9V8D8</t>
  </si>
  <si>
    <t>03191522-3bb6-f011-aa44-00224898c55c</t>
  </si>
  <si>
    <t>820512f9-b7ba-f011-bbd3-6045bde679a9</t>
  </si>
  <si>
    <t>CAS-1671992-J5W4R0</t>
  </si>
  <si>
    <t>37691579601</t>
  </si>
  <si>
    <t>e84a8057-d3b2-f011-aa44-002248948796</t>
  </si>
  <si>
    <t>357299b7-f6ba-f011-bbd3-6045bde679a9</t>
  </si>
  <si>
    <t>CAS-1667103-Z0C0H4</t>
  </si>
  <si>
    <t>97584489197</t>
  </si>
  <si>
    <t>0a5c4dda-8cbb-f011-aa44-00224898c55c</t>
  </si>
  <si>
    <t>04a9cf15-98bb-f011-bbd3-6045bde679a9</t>
  </si>
  <si>
    <t>CAS-1675694-G9W8G1</t>
  </si>
  <si>
    <t>78692625031</t>
  </si>
  <si>
    <t>0c1582a9-caa7-f011-aa44-002248948796</t>
  </si>
  <si>
    <t>db74a408-d7bd-f011-bbd3-6045bde679a9</t>
  </si>
  <si>
    <t>CAS-1659760-G9J2Y3</t>
  </si>
  <si>
    <t>79632996889</t>
  </si>
  <si>
    <t>1d1c4b80-0754-f011-95f3-000d3aca6c5f</t>
  </si>
  <si>
    <t>2d6333e3-f0bd-f011-bbd3-6045bde679a9</t>
  </si>
  <si>
    <t>CAS-1616115-L6K2K2</t>
  </si>
  <si>
    <t>42636759773</t>
  </si>
  <si>
    <t>5d78873b-b716-f111-83da-002248108a02</t>
  </si>
  <si>
    <t>c36dfab4-2fbe-f011-bbd3-6045bde679a9</t>
  </si>
  <si>
    <t>CAS-1754592-Y3G2G0</t>
  </si>
  <si>
    <t>58692576864</t>
  </si>
  <si>
    <t>41e62505-80a8-f011-bbd2-7ced8d33f213</t>
  </si>
  <si>
    <t>CAS-1660197-C6J0R5</t>
  </si>
  <si>
    <t>36057c7f-4cb6-f011-aa44-00224898c55c</t>
  </si>
  <si>
    <t>3c09f4eb-b8bf-f011-bbd3-6045bde679a9</t>
  </si>
  <si>
    <t>CAS-1672019-J2N7M7</t>
  </si>
  <si>
    <t>43691699135</t>
  </si>
  <si>
    <t>c1ca70f2-6f8f-f011-aa44-002248948796</t>
  </si>
  <si>
    <t>50852cf8-babf-f011-bbd3-6045bde679a9</t>
  </si>
  <si>
    <t>CAS-1647974-V7G0K3</t>
  </si>
  <si>
    <t>42591291179</t>
  </si>
  <si>
    <t>6e6497b1-96a5-f011-aa44-002248948796</t>
  </si>
  <si>
    <t>ad1a1398-e8bf-f011-bbd3-6045bde679a9</t>
  </si>
  <si>
    <t>CAS-1659289-H0P9D8</t>
  </si>
  <si>
    <t>20704390975</t>
  </si>
  <si>
    <t>5f0ec9de-d0c0-f011-bbd2-6045bde72aa3</t>
  </si>
  <si>
    <t>CAS-1679369-F8P2C7</t>
  </si>
  <si>
    <t>dd3f87c8-f3a7-f011-aa44-002248948796</t>
  </si>
  <si>
    <t>eae6b38e-e4c0-f011-bbd3-6045bde679a9</t>
  </si>
  <si>
    <t>28405c31-75ad-f011-aa44-002248948796</t>
  </si>
  <si>
    <t>CAS-1660049-X2C0D3</t>
  </si>
  <si>
    <t>31688005843</t>
  </si>
  <si>
    <t>5a3a9c43-e5c0-f011-bbd3-6045bde679a9</t>
  </si>
  <si>
    <t>CAS-1664059-S2Z5H9</t>
  </si>
  <si>
    <t>32688293478</t>
  </si>
  <si>
    <t>d179469f-3f53-f111-89e7-002248104426</t>
  </si>
  <si>
    <t>236379e1-2dc1-f011-bbd3-6045bde679a9</t>
  </si>
  <si>
    <t>CAS-1788451-T1X9Z7</t>
  </si>
  <si>
    <t>36822867021</t>
  </si>
  <si>
    <t>e50cede1-05c1-f011-aa44-00224898c55c</t>
  </si>
  <si>
    <t>CAS-1679673-J2Z2R5</t>
  </si>
  <si>
    <t>b3c8ca01-477a-f011-8151-00224893967e</t>
  </si>
  <si>
    <t>4a34de44-edc1-f011-bbd3-6045bde679a9</t>
  </si>
  <si>
    <t>CAS-1637184-S3V6X4</t>
  </si>
  <si>
    <t>26689823989</t>
  </si>
  <si>
    <t>dbb8ef57-03d1-f011-ad8e-000d3acb3224</t>
  </si>
  <si>
    <t>a9e9cab5-34c2-f011-bbd3-6045bde679a9</t>
  </si>
  <si>
    <t>CAS-1692719-Y7B9F1</t>
  </si>
  <si>
    <t>18672693032</t>
  </si>
  <si>
    <t>459fbdf2-c9f6-f011-92b9-000d3ad1cf65</t>
  </si>
  <si>
    <t>CAS-1722873-J1V3G4</t>
  </si>
  <si>
    <t>05efd1be-cdd3-f011-8544-00224810550c</t>
  </si>
  <si>
    <t>CAS-1693850-T1P3T9</t>
  </si>
  <si>
    <t>00ff19b7-26c2-f011-aa43-6045bdc30017</t>
  </si>
  <si>
    <t>CAS-1680405-Y1Y1G9</t>
  </si>
  <si>
    <t>ba778f9c-47c3-f011-aa43-6045bdc30017</t>
  </si>
  <si>
    <t>1ac732d2-50c3-f011-bbd3-6045bde679a9</t>
  </si>
  <si>
    <t>CAS-1680714-S1P6B4</t>
  </si>
  <si>
    <t>80692312806</t>
  </si>
  <si>
    <t>6b0294cf-a4bf-f011-aa44-00224898c55c</t>
  </si>
  <si>
    <t>1632c8f5-b6c3-f011-bbd3-6045bde679a9</t>
  </si>
  <si>
    <t>CAS-1678532-Z5L3R0</t>
  </si>
  <si>
    <t>16249428921</t>
  </si>
  <si>
    <t>8dccac7f-f8b8-f011-aa44-00224898c55c</t>
  </si>
  <si>
    <t>f4999498-fdc3-f011-bbd3-6045bde679a9</t>
  </si>
  <si>
    <t>CAS-1673310-R4H9T8</t>
  </si>
  <si>
    <t>71679386451</t>
  </si>
  <si>
    <t>7269dc53-62c3-f011-aa43-6045bdc30017</t>
  </si>
  <si>
    <t>4486a1a0-ffc3-f011-bbd3-6045bde679a9</t>
  </si>
  <si>
    <t>CAS-1680956-H1T1T7</t>
  </si>
  <si>
    <t>78692900431</t>
  </si>
  <si>
    <t>e62c36f2-62b0-f011-aa44-002248948796</t>
  </si>
  <si>
    <t>d5a47d37-07c4-f011-bbd3-6045bde679a9</t>
  </si>
  <si>
    <t>CAS-1666038-K0N5Z4</t>
  </si>
  <si>
    <t>91692086061</t>
  </si>
  <si>
    <t>f8ffb758-00b0-f011-aa44-002248948796</t>
  </si>
  <si>
    <t>a8fb753d-07c4-f011-bbd3-6045bde679a9</t>
  </si>
  <si>
    <t>CAS-1665956-Z3R7J6</t>
  </si>
  <si>
    <t>65180016952</t>
  </si>
  <si>
    <t>7760ba12-9bc5-f011-8543-6045bde5baff</t>
  </si>
  <si>
    <t>CAS-1683040-N2Y1S8</t>
  </si>
  <si>
    <t>8c6a888a-26c4-f011-aa43-6045bdc30017</t>
  </si>
  <si>
    <t>7f462471-32c4-f011-bbd3-6045bde679a9</t>
  </si>
  <si>
    <t>CAS-1681720-Y3W9S1</t>
  </si>
  <si>
    <t>15656623568</t>
  </si>
  <si>
    <t>65738e4e-3ac1-f011-aa44-00224898c55c</t>
  </si>
  <si>
    <t>f71f82e1-74c4-f011-bbd3-6045bde679a9</t>
  </si>
  <si>
    <t>CAS-1680240-G5Z2Y5</t>
  </si>
  <si>
    <t>71792027303</t>
  </si>
  <si>
    <t>e97806e7-62c4-f011-aa43-6045bdc30017</t>
  </si>
  <si>
    <t>e49e6a63-78c4-f011-bbd3-6045bde679a9</t>
  </si>
  <si>
    <t>CAS-1682191-F2F7H9</t>
  </si>
  <si>
    <t>63516510394</t>
  </si>
  <si>
    <t>fc9c83cb-a9c5-f011-8543-7ced8d32f5e6</t>
  </si>
  <si>
    <t>CAS-1683169-R1C9W9</t>
  </si>
  <si>
    <t>5a0597d7-46aa-f011-aa44-002248948796</t>
  </si>
  <si>
    <t>b14bb80f-79c4-f011-bbd3-6045bde679a9</t>
  </si>
  <si>
    <t>CAS-1662751-C5P2K9</t>
  </si>
  <si>
    <t>50456837431</t>
  </si>
  <si>
    <t>2333fc5b-fcc4-f011-aa43-6045bdc30017</t>
  </si>
  <si>
    <t>78aaf339-1fc5-f011-bbd3-6045bde679a9</t>
  </si>
  <si>
    <t>CAS-1682671-S5D8Q3</t>
  </si>
  <si>
    <t>16822525375</t>
  </si>
  <si>
    <t>033548e2-7ec6-f011-bbd3-7c1e522b2eae</t>
  </si>
  <si>
    <t>CAS-1683992-C8B8Y2</t>
  </si>
  <si>
    <t>795e4038-34f4-f011-92b9-000d3ad1cf65</t>
  </si>
  <si>
    <t>25cc5256-28c5-f011-bbd3-6045bde679a9</t>
  </si>
  <si>
    <t>CAS-1718920-R1H2L3</t>
  </si>
  <si>
    <t>68902808424</t>
  </si>
  <si>
    <t>fbb9e317-f4f4-f011-8406-6045bdc28e45</t>
  </si>
  <si>
    <t>CAS-1719994-B9Z6P4</t>
  </si>
  <si>
    <t>236442c9-60c4-f011-aa43-6045bdc30017</t>
  </si>
  <si>
    <t>CAS-1682186-D8X9C5</t>
  </si>
  <si>
    <t>a6080cdb-9542-f111-88b4-7c1e522a654a</t>
  </si>
  <si>
    <t>CAS-1778754-P5K2R9</t>
  </si>
  <si>
    <t>c6a74110-91ac-f011-aa44-002248948796</t>
  </si>
  <si>
    <t>1eba135d-3fc5-f011-bbd3-6045bde679a9</t>
  </si>
  <si>
    <t>CAS-1663482-C3V9W0</t>
  </si>
  <si>
    <t>41596245362</t>
  </si>
  <si>
    <t>f2663977-717d-f011-8151-000d3ad157cb</t>
  </si>
  <si>
    <t>025cc609-40c5-f011-bbd3-6045bde679a9</t>
  </si>
  <si>
    <t>CAS-1638564-V1T5C1</t>
  </si>
  <si>
    <t>59381445074</t>
  </si>
  <si>
    <t>7cdc92da-84c6-f011-8543-7c1e522ae0a6</t>
  </si>
  <si>
    <t>CAS-1684030-B8H7H8</t>
  </si>
  <si>
    <t>7a92defd-5e05-f111-83da-002248948c85</t>
  </si>
  <si>
    <t>f94ffa0f-40c5-f011-bbd3-6045bde679a9</t>
  </si>
  <si>
    <t>CAS-1741504-J0Q0M2</t>
  </si>
  <si>
    <t>68138707419</t>
  </si>
  <si>
    <t>27911ff3-1ac5-f011-aa43-6045bdc30017</t>
  </si>
  <si>
    <t>CAS-1682897-L6P1W8</t>
  </si>
  <si>
    <t>51ed8cd6-8276-f011-95f2-0022489771dc</t>
  </si>
  <si>
    <t>301c1ce3-4fc8-f011-bbd3-6045bde679a9</t>
  </si>
  <si>
    <t>CAS-1635246-C0P1L1</t>
  </si>
  <si>
    <t>84806620305</t>
  </si>
  <si>
    <t>8d30a617-2ec8-f011-ad8e-000d3acb3224</t>
  </si>
  <si>
    <t>0a3a5a97-52c8-f011-bbd3-6045bde679a9</t>
  </si>
  <si>
    <t>CAS-1684598-F3H6N6</t>
  </si>
  <si>
    <t>15282946899</t>
  </si>
  <si>
    <t>6551e4d5-b6d1-f011-ad8e-000d3acb3224</t>
  </si>
  <si>
    <t>CAS-1693302-N1G8M7</t>
  </si>
  <si>
    <t>e67504a4-2bd6-f011-8543-7c1e5262adee</t>
  </si>
  <si>
    <t>CAS-1696692-C5W2X9</t>
  </si>
  <si>
    <t>b43e4a10-71c6-f011-aa43-6045bdc30017</t>
  </si>
  <si>
    <t>ddbbca51-55c8-f011-bbd3-6045bde679a9</t>
  </si>
  <si>
    <t>CAS-1683895-W9Y8Y5</t>
  </si>
  <si>
    <t>33692507896</t>
  </si>
  <si>
    <t>cc9d4062-dec4-f011-aa43-6045bdc30017</t>
  </si>
  <si>
    <t>429b9b3b-9ac9-f011-bbd3-6045bde679a9</t>
  </si>
  <si>
    <t>CAS-1682383-W6P9Y2</t>
  </si>
  <si>
    <t>11952242047</t>
  </si>
  <si>
    <t>245a58af-bfc8-f011-ad8e-000d3acb3224</t>
  </si>
  <si>
    <t>5e2712ec-68ca-f011-bbd3-6045bde679a9</t>
  </si>
  <si>
    <t>CAS-1684773-V7Y8B5</t>
  </si>
  <si>
    <t>11737974513</t>
  </si>
  <si>
    <t>d796af2d-d9c9-f011-ad8e-000d3acb3224</t>
  </si>
  <si>
    <t>acec5142-abca-f011-bbd3-6045bde679a9</t>
  </si>
  <si>
    <t>CAS-1686267-D9X8Y0</t>
  </si>
  <si>
    <t>62692981445</t>
  </si>
  <si>
    <t>d8f070ea-ac83-f011-8151-000d3ad157cb</t>
  </si>
  <si>
    <t>4fc5f7ba-4ecb-f011-bbd3-6045bde679a9</t>
  </si>
  <si>
    <t>CAS-1641979-P5P0Z9</t>
  </si>
  <si>
    <t>41688949635</t>
  </si>
  <si>
    <t>ab3d12fa-54ad-f011-aa44-002248948796</t>
  </si>
  <si>
    <t>101c0d6f-4fcb-f011-bbd3-6045bde679a9</t>
  </si>
  <si>
    <t>CAS-1663768-J4R4J4</t>
  </si>
  <si>
    <t>70689772709</t>
  </si>
  <si>
    <t>0316c505-beaf-f011-aa44-002248948796</t>
  </si>
  <si>
    <t>d7694891-6fcb-f011-bbd3-6045bde679a9</t>
  </si>
  <si>
    <t>CAS-1665644-Z4Q9K6</t>
  </si>
  <si>
    <t>82692127389</t>
  </si>
  <si>
    <t>f0be59a0-01cc-f011-bbd3-7c1e522b2eae</t>
  </si>
  <si>
    <t>CAS-1688203-F5V2B0</t>
  </si>
  <si>
    <t>63f02a56-fc98-f011-aa44-002248948796</t>
  </si>
  <si>
    <t>0fa0d0c5-f7cb-f011-bbd3-6045bde679a9</t>
  </si>
  <si>
    <t>CAS-1652922-K2P3P6</t>
  </si>
  <si>
    <t>15683712334</t>
  </si>
  <si>
    <t>7b0d3102-2ccb-f011-ad8e-000d3acb3224</t>
  </si>
  <si>
    <t>610a519a-28cc-f011-bbd3-6045bde679a9</t>
  </si>
  <si>
    <t>CAS-1687388-D3V8H6</t>
  </si>
  <si>
    <t>17795393091</t>
  </si>
  <si>
    <t>cddb20e1-50ce-f011-8543-6045bdc34ae6</t>
  </si>
  <si>
    <t>CAS-1689168-B8H4G8</t>
  </si>
  <si>
    <t>40e360f8-557f-f011-8151-000d3ad157cb</t>
  </si>
  <si>
    <t>d81ade86-1ecd-f011-bbd3-6045bde679a9</t>
  </si>
  <si>
    <t>CAS-1639982-F4Y8X7</t>
  </si>
  <si>
    <t>66384539273</t>
  </si>
  <si>
    <t>7139ff1a-abce-f011-ad8e-000d3acb3224</t>
  </si>
  <si>
    <t>418cb908-b3ce-f011-bbd3-6045bde679a9</t>
  </si>
  <si>
    <t>CAS-1689961-P2Y3K3</t>
  </si>
  <si>
    <t>70125295405</t>
  </si>
  <si>
    <t>ad0af75a-a2ce-f011-ad8e-000d3acb3224</t>
  </si>
  <si>
    <t>375fee40-c0ce-f011-bbd3-6045bde679a9</t>
  </si>
  <si>
    <t>CAS-1689950-G4S8T2</t>
  </si>
  <si>
    <t>38738737314</t>
  </si>
  <si>
    <t>3ec1669a-b3f5-f011-92b9-000d3ad1cf65</t>
  </si>
  <si>
    <t>c0fc3f98-53cf-f011-bbd3-6045bde679a9</t>
  </si>
  <si>
    <t>CAS-1721143-Y6R6H8</t>
  </si>
  <si>
    <t>99756411232</t>
  </si>
  <si>
    <t>aa4bdd30-68c3-f011-aa43-6045bdc30017</t>
  </si>
  <si>
    <t>CAS-1681034-G7D3W3</t>
  </si>
  <si>
    <t>4232d935-5bca-f011-ad8e-000d3acb3224</t>
  </si>
  <si>
    <t>e1e31ef0-2ed0-f011-bbd3-6045bde679a9</t>
  </si>
  <si>
    <t>CAS-1686475-J3W4Q0</t>
  </si>
  <si>
    <t>79692972606</t>
  </si>
  <si>
    <t>ab6ee441-c2d0-f011-bbd2-6045bdc2f68c</t>
  </si>
  <si>
    <t>CAS-1692421-F7N7K8</t>
  </si>
  <si>
    <t>a31a50d7-77ce-f011-ad8e-000d3acb3224</t>
  </si>
  <si>
    <t>4c42f222-33d0-f011-bbd3-6045bde679a9</t>
  </si>
  <si>
    <t>CAS-1689752-P5T7Y1</t>
  </si>
  <si>
    <t>80335685665</t>
  </si>
  <si>
    <t>a222a6c1-d2e9-f011-ad8e-000d3acb3224</t>
  </si>
  <si>
    <t>ee028ba3-73ef-f011-8407-6045bde67d52</t>
  </si>
  <si>
    <t>CAS-1707673-N0Q9T8</t>
  </si>
  <si>
    <t>67301940915</t>
  </si>
  <si>
    <t>df7967d0-6bef-f011-92b9-000d3ad1cf65</t>
  </si>
  <si>
    <t>42324164-76ef-f011-8407-6045bde67d52</t>
  </si>
  <si>
    <t>CAS-1712673-K2Z5J5</t>
  </si>
  <si>
    <t>14693359947</t>
  </si>
  <si>
    <t>b20cd493-32cf-f011-ad8e-000d3acb3224</t>
  </si>
  <si>
    <t>543bb55c-47f0-f011-8407-6045bde67d52</t>
  </si>
  <si>
    <t>CAS-1690597-S6F5T6</t>
  </si>
  <si>
    <t>48667806582</t>
  </si>
  <si>
    <t>f10d116b-1e7b-f011-8151-00224893967e</t>
  </si>
  <si>
    <t>f73bbc39-94f0-f011-8407-6045bde67d52</t>
  </si>
  <si>
    <t>CAS-1637284-T0G7Z3</t>
  </si>
  <si>
    <t>94692874221</t>
  </si>
  <si>
    <t>fa670b72-46ec-f011-92b9-000d3ad1cf65</t>
  </si>
  <si>
    <t>e7b60e8f-e0f1-f011-8407-6045bde67d52</t>
  </si>
  <si>
    <t>CAS-1710375-F2K4Q3</t>
  </si>
  <si>
    <t>43265618091</t>
  </si>
  <si>
    <t>f31b9631-d1f1-f011-92b9-000d3ad1cf65</t>
  </si>
  <si>
    <t>33d2f7ac-e0f1-f011-8407-6045bde67d52</t>
  </si>
  <si>
    <t>CAS-1717145-F7N8X1</t>
  </si>
  <si>
    <t>29273772471</t>
  </si>
  <si>
    <t>a296babf-a9f1-f011-92b9-000d3ad1cf65</t>
  </si>
  <si>
    <t>593058b3-7bf2-f011-8407-6045bde67d52</t>
  </si>
  <si>
    <t>CAS-1716453-W1D8R8</t>
  </si>
  <si>
    <t>49691586188</t>
  </si>
  <si>
    <t>aa40504d-295f-f111-89e8-002248940652</t>
  </si>
  <si>
    <t>CAS-1795345-Y0M9J6</t>
  </si>
  <si>
    <t>379aa89a-71f2-f011-92b9-000d3ad1cf65</t>
  </si>
  <si>
    <t>90aed78b-80f2-f011-8407-6045bde67d52</t>
  </si>
  <si>
    <t>CAS-1717630-W8M1F9</t>
  </si>
  <si>
    <t>58118685918</t>
  </si>
  <si>
    <t>5e5c380b-7ef2-f011-92b9-000d3ad1cf65</t>
  </si>
  <si>
    <t>59aeae07-84f2-f011-8407-6045bde67d52</t>
  </si>
  <si>
    <t>CAS-1717795-Z3X0Z2</t>
  </si>
  <si>
    <t>88638055721</t>
  </si>
  <si>
    <t>e7bc9faa-daec-f011-92b9-000d3ad1cf65</t>
  </si>
  <si>
    <t>277f74fd-23ed-f011-8544-6045bde67d52</t>
  </si>
  <si>
    <t>CAS-1710726-H7C1M5</t>
  </si>
  <si>
    <t>28694049682</t>
  </si>
  <si>
    <t>3825dc68-bc6c-f011-95f3-000d3ad1cf65</t>
  </si>
  <si>
    <t>9089d8c3-7ba7-f011-bbd2-6045bde67d52</t>
  </si>
  <si>
    <t>CAS-1630753-R8J7F0</t>
  </si>
  <si>
    <t>80687870426</t>
  </si>
  <si>
    <t>4d374ec1-9ca8-f011-aa44-002248948796</t>
  </si>
  <si>
    <t>76b1edb9-b6a8-f011-bbd2-6045bde67d52</t>
  </si>
  <si>
    <t>CAS-1660324-Q1F8Q2</t>
  </si>
  <si>
    <t>21691686012</t>
  </si>
  <si>
    <t>e694ad0d-13aa-f011-bbd2-7ced8d32785f</t>
  </si>
  <si>
    <t>CAS-1662404-J1Z5X1</t>
  </si>
  <si>
    <t>323050f0-c6a7-f011-aa44-002248948796</t>
  </si>
  <si>
    <t>625de454-11a9-f011-bbd2-6045bde67d52</t>
  </si>
  <si>
    <t>CAS-1659735-P5T7X3</t>
  </si>
  <si>
    <t>33691750919</t>
  </si>
  <si>
    <t>c0a6ff4e-be9e-f011-aa44-002248948796</t>
  </si>
  <si>
    <t>4026739d-84a9-f011-bbd2-6045bde67d52</t>
  </si>
  <si>
    <t>CAS-1655699-K8M0K6</t>
  </si>
  <si>
    <t>81457180060</t>
  </si>
  <si>
    <t>20bc9f28-2789-f011-8151-000d3ad157cb</t>
  </si>
  <si>
    <t>6e73c4a3-89a9-f011-bbd2-6045bde67d52</t>
  </si>
  <si>
    <t>CAS-1644551-Q1R2Y6</t>
  </si>
  <si>
    <t>58670010081</t>
  </si>
  <si>
    <t>3ab8dc16-72bf-f011-bbd2-00224810550c</t>
  </si>
  <si>
    <t>af3a8fd5-a6a9-f011-bbd2-6045bde67d52</t>
  </si>
  <si>
    <t>0561b4f7-fba7-f011-aa44-002248948796</t>
  </si>
  <si>
    <t>CAS-1678220-Y4B7Z9</t>
  </si>
  <si>
    <t>11315821218</t>
  </si>
  <si>
    <t>CAS-1660110-M2L3G0</t>
  </si>
  <si>
    <t>0ef66d2f-465d-f011-95f3-000d3aca6c5f</t>
  </si>
  <si>
    <t>3c5b8d28-64aa-f011-bbd2-6045bde67d52</t>
  </si>
  <si>
    <t>CAS-1622592-N7Z2K6</t>
  </si>
  <si>
    <t>46372741134</t>
  </si>
  <si>
    <t>006d9077-a7a1-f011-aa44-002248948796</t>
  </si>
  <si>
    <t>58f62129-f4ac-f011-bbd3-6045bde67d52</t>
  </si>
  <si>
    <t>CAS-1656791-X5M5V4</t>
  </si>
  <si>
    <t>89691702986</t>
  </si>
  <si>
    <t>abf8b2f2-7fac-f011-aa44-002248948796</t>
  </si>
  <si>
    <t>a47097b2-a4af-f011-bbd3-6045bde67d52</t>
  </si>
  <si>
    <t>CAS-1663463-B6L5S7</t>
  </si>
  <si>
    <t>42934218368</t>
  </si>
  <si>
    <t>f4a187ad-0dae-f011-aa44-002248948796</t>
  </si>
  <si>
    <t>80851fb7-c2af-f011-bbd3-6045bde67d52</t>
  </si>
  <si>
    <t>CAS-1664294-S5G2D5</t>
  </si>
  <si>
    <t>74870334110</t>
  </si>
  <si>
    <t>10bb9382-1bb1-f011-aa44-002248948796</t>
  </si>
  <si>
    <t>18bfafda-0cb2-f011-bbd3-6045bde67d52</t>
  </si>
  <si>
    <t>CAS-1666583-P7B8V3</t>
  </si>
  <si>
    <t>82667254180</t>
  </si>
  <si>
    <t>Inactive Insufficient Information</t>
  </si>
  <si>
    <t>65039764-0cb2-f011-aa44-002248948796</t>
  </si>
  <si>
    <t>bf78f176-55b2-f011-bbd3-6045bde67d52</t>
  </si>
  <si>
    <t>CAS-1666768-J7T7S9</t>
  </si>
  <si>
    <t>56691755003</t>
  </si>
  <si>
    <t>94dbef44-64ae-f011-aa44-002248948796</t>
  </si>
  <si>
    <t>51be04f9-56b2-f011-bbd3-6045bde67d52</t>
  </si>
  <si>
    <t>CAS-1664730-Q7Q2S5</t>
  </si>
  <si>
    <t>20745983504</t>
  </si>
  <si>
    <t>9099cbd0-1992-f011-aa44-002248948796</t>
  </si>
  <si>
    <t>beb22356-95b3-f011-bbd3-6045bde67d52</t>
  </si>
  <si>
    <t>CAS-1649258-Z8J1X6</t>
  </si>
  <si>
    <t>91290462475</t>
  </si>
  <si>
    <t>9c5cd78a-49b4-f011-bbd2-7ced8da126d8</t>
  </si>
  <si>
    <t>CAS-1668512-P9D9T0</t>
  </si>
  <si>
    <t>dbaa10ac-107a-ef11-a4e5-00224895116e</t>
  </si>
  <si>
    <t>c7e68f88-98b4-f011-bbd3-6045bde67d52</t>
  </si>
  <si>
    <t>CAS-1459539-G1Y0N5</t>
  </si>
  <si>
    <t>92580890923</t>
  </si>
  <si>
    <t>35befd7f-9f7b-ef11-a4e5-00224895116e</t>
  </si>
  <si>
    <t>CAS-1460642-F9L3J1</t>
  </si>
  <si>
    <t>8d65aec8-a042-f111-88b4-7c1e522a6ab9</t>
  </si>
  <si>
    <t>CAS-1778826-L0R3Q3</t>
  </si>
  <si>
    <t>fc8e1cb6-1e9d-f011-aa44-002248948796</t>
  </si>
  <si>
    <t>22a37991-a9b4-f011-bbd3-6045bde67d52</t>
  </si>
  <si>
    <t>CAS-1654617-H9V9Z4</t>
  </si>
  <si>
    <t>47477331017</t>
  </si>
  <si>
    <t>c33c72f4-b083-f011-8151-000d3ad157cb</t>
  </si>
  <si>
    <t>8a345075-82b7-f011-bbd3-6045bde67d52</t>
  </si>
  <si>
    <t>CAS-1642001-F3N0T3</t>
  </si>
  <si>
    <t>19652556981</t>
  </si>
  <si>
    <t>22473842-6aa9-f011-aa44-002248948796</t>
  </si>
  <si>
    <t>b4bebf51-71b8-f011-bbd3-6045bde67d52</t>
  </si>
  <si>
    <t>CAS-1661076-N1W8G0</t>
  </si>
  <si>
    <t>53691776940</t>
  </si>
  <si>
    <t>d1adf024-51b8-f011-aa44-00224898c55c</t>
  </si>
  <si>
    <t>ac052fbe-a5b8-f011-bbd3-6045bde67d52</t>
  </si>
  <si>
    <t>CAS-1672663-M8B8X6</t>
  </si>
  <si>
    <t>49911771075</t>
  </si>
  <si>
    <t>d48d5be2-e7b9-f011-bbd2-7ced8d330159</t>
  </si>
  <si>
    <t>CAS-1674101-H4K4P5</t>
  </si>
  <si>
    <t>ac31c324-17b9-f011-aa44-00224898c55c</t>
  </si>
  <si>
    <t>38bf2c06-0cba-f011-bbd3-6045bde67d52</t>
  </si>
  <si>
    <t>CAS-1673473-Q1M9S2</t>
  </si>
  <si>
    <t>64692134982</t>
  </si>
  <si>
    <t>3b0abc0a-0557-f011-95f3-000d3aca6c5f</t>
  </si>
  <si>
    <t>2b9ac667-1bba-f011-bbd3-6045bde67d52</t>
  </si>
  <si>
    <t>CAS-1619606-Y1P9N0</t>
  </si>
  <si>
    <t>32502139116</t>
  </si>
  <si>
    <t>54b0f689-bcba-f011-bbd2-6045bdc2d27c</t>
  </si>
  <si>
    <t>CAS-1675023-Y8B3N4</t>
  </si>
  <si>
    <t>6cabda30-c3bd-f011-aa44-00224898c55c</t>
  </si>
  <si>
    <t>64907ed2-0ebe-f011-bbd3-6045bde67d52</t>
  </si>
  <si>
    <t>CAS-1676435-V1K4H4</t>
  </si>
  <si>
    <t>79961321216</t>
  </si>
  <si>
    <t>e6fb3ea3-1b31-f011-a2d9-00224896aeed</t>
  </si>
  <si>
    <t>1d7a65db-74be-f011-bbd3-6045bde67d52</t>
  </si>
  <si>
    <t>CAS-1591083-Y8Z8X6</t>
  </si>
  <si>
    <t>35090600766</t>
  </si>
  <si>
    <t>0f7245a8-416c-f011-95f3-000d3ad1cf65</t>
  </si>
  <si>
    <t>721232e6-fdc0-f011-bbd3-6045bde67d52</t>
  </si>
  <si>
    <t>CAS-1630571-F7V8Y6</t>
  </si>
  <si>
    <t>38820606816</t>
  </si>
  <si>
    <t>c1a298e0-41c3-f011-bbd3-7c1e522b2eae</t>
  </si>
  <si>
    <t>CAS-1680680-Q9T8N7</t>
  </si>
  <si>
    <t>940f0ab4-f0c0-f011-aa44-00224898c55c</t>
  </si>
  <si>
    <t>420d7e6f-fec0-f011-bbd3-6045bde67d52</t>
  </si>
  <si>
    <t>CAS-1679512-L7D8W4</t>
  </si>
  <si>
    <t>97154717987</t>
  </si>
  <si>
    <t>5d29ca8d-96ba-f011-aa44-00224898c55c</t>
  </si>
  <si>
    <t>f789a88e-1ec1-f011-bbd3-6045bde67d52</t>
  </si>
  <si>
    <t>CAS-1674721-T6B3S0</t>
  </si>
  <si>
    <t>44366718893</t>
  </si>
  <si>
    <t>e4bdecea-81bb-f011-aa44-00224898c55c</t>
  </si>
  <si>
    <t>798287b6-f6c2-f011-bbd3-6045bde67d52</t>
  </si>
  <si>
    <t>CAS-1675604-D5Q4M0</t>
  </si>
  <si>
    <t>41808463051</t>
  </si>
  <si>
    <t>dffee6ce-23aa-f011-aa44-002248948796</t>
  </si>
  <si>
    <t>b3b381eb-93c3-f011-bbd3-6045bde67d52</t>
  </si>
  <si>
    <t>CAS-1662481-T3Q7B7</t>
  </si>
  <si>
    <t>31976074303</t>
  </si>
  <si>
    <t>82242eee-1418-f111-8342-6045bde523ce</t>
  </si>
  <si>
    <t>CAS-1755729-L7V1F7</t>
  </si>
  <si>
    <t>f4ab6ff2-eeb9-f011-aa44-00224898c55c</t>
  </si>
  <si>
    <t>f4fb2055-0bc4-f011-bbd3-6045bde67d52</t>
  </si>
  <si>
    <t>CAS-1674175-J2W4L0</t>
  </si>
  <si>
    <t>14690044083</t>
  </si>
  <si>
    <t>fbd1fb4e-45ef-ef11-a4dd-7c1e5262c8b2</t>
  </si>
  <si>
    <t>4c67d57d-a5c5-f011-bbd3-6045bde67d52</t>
  </si>
  <si>
    <t>CAS-1551708-M0H5H2</t>
  </si>
  <si>
    <t>36684360423</t>
  </si>
  <si>
    <t>9634b0eb-22a7-f011-aa44-002248948796</t>
  </si>
  <si>
    <t>db00875e-5dc7-f011-bbd3-6045bde67d52</t>
  </si>
  <si>
    <t>CAS-1659555-B1G9C9</t>
  </si>
  <si>
    <t>82689626579</t>
  </si>
  <si>
    <t>766af9da-e5c7-f011-ad8e-000d3acb3224</t>
  </si>
  <si>
    <t>7bcb0a33-f0c7-f011-bbd3-6045bde67d52</t>
  </si>
  <si>
    <t>CAS-1684491-F9W8L7</t>
  </si>
  <si>
    <t>85780791364</t>
  </si>
  <si>
    <t>5c2726ee-ded8-f011-ad8e-000d3acb3224</t>
  </si>
  <si>
    <t>052ebc50-0bc8-f011-bbd3-6045bde67d52</t>
  </si>
  <si>
    <t>CAS-1698435-V9Q9D9</t>
  </si>
  <si>
    <t>94295389486</t>
  </si>
  <si>
    <t>b208a9a2-edc5-f011-aa43-6045bdc30017</t>
  </si>
  <si>
    <t>CAS-1683693-R3M2M8</t>
  </si>
  <si>
    <t>d53a4f29-0792-f011-aa44-002248948796</t>
  </si>
  <si>
    <t>49c9d1f5-58c8-f011-bbd3-6045bde67d52</t>
  </si>
  <si>
    <t>CAS-1649222-S3R2S9</t>
  </si>
  <si>
    <t>95690979769</t>
  </si>
  <si>
    <t>7f60ed35-b7be-f011-aa44-00224898c55c</t>
  </si>
  <si>
    <t>7e888c35-eac8-f011-bbd3-6045bde67d52</t>
  </si>
  <si>
    <t>CAS-1677664-J7N7G8</t>
  </si>
  <si>
    <t>93938835678</t>
  </si>
  <si>
    <t>48ffa363-05ca-f011-ad8e-000d3acb3224</t>
  </si>
  <si>
    <t>99db3a62-adca-f011-bbd3-6045bde67d52</t>
  </si>
  <si>
    <t>CAS-1686313-W0X7C8</t>
  </si>
  <si>
    <t>39692962717</t>
  </si>
  <si>
    <t>96d39b87-7b42-f011-a2d9-00224896aeed</t>
  </si>
  <si>
    <t>d15c90c6-c9cb-f011-bbd3-6045bde67d52</t>
  </si>
  <si>
    <t>CAS-1602034-L8G3R5</t>
  </si>
  <si>
    <t>61383607907</t>
  </si>
  <si>
    <t>b908f850-febc-f011-aa44-00224898c55c</t>
  </si>
  <si>
    <t>c88d608d-74cd-f011-bbd3-6045bde67d52</t>
  </si>
  <si>
    <t>CAS-1676148-F9Q4X3</t>
  </si>
  <si>
    <t>75775236695</t>
  </si>
  <si>
    <t>d13dc229-d5cc-f011-ad8e-000d3acb3224</t>
  </si>
  <si>
    <t>5ba77ab2-12cf-f011-bbd3-6045bde67d52</t>
  </si>
  <si>
    <t>CAS-1688601-Z6L9W3</t>
  </si>
  <si>
    <t>31123703024</t>
  </si>
  <si>
    <t>c44f1aaf-e1c0-f011-aa44-00224898c55c</t>
  </si>
  <si>
    <t>23d8ad31-18cf-f011-bbd3-6045bde67d52</t>
  </si>
  <si>
    <t>CAS-1679412-D4Y0J1</t>
  </si>
  <si>
    <t>93692792028</t>
  </si>
  <si>
    <t>3ff3a3e8-fad0-f011-ad8e-000d3acb3224</t>
  </si>
  <si>
    <t>f53d0b5b-0cd1-f011-bbd3-6045bde67d52</t>
  </si>
  <si>
    <t>CAS-1692701-N9N9J6</t>
  </si>
  <si>
    <t>91748508841</t>
  </si>
  <si>
    <t>350f1e5c-57d1-f011-bbd3-000d3ad208e6</t>
  </si>
  <si>
    <t>a791b4ba-56d1-f011-bbd3-6045bde67d52</t>
  </si>
  <si>
    <t>CAS-1692761-Y7C9V6</t>
  </si>
  <si>
    <t>24187836811</t>
  </si>
  <si>
    <t>2016010c-4dce-f011-ad8e-000d3acb3224</t>
  </si>
  <si>
    <t>4446cd91-68d1-f011-bbd3-6045bde67d52</t>
  </si>
  <si>
    <t>CAS-1689121-M0V4L9</t>
  </si>
  <si>
    <t>99693252998</t>
  </si>
  <si>
    <t>b85dc43d-e3cb-f011-ad8e-000d3acb3224</t>
  </si>
  <si>
    <t>af04e660-7bd1-f011-bbd3-6045bde67d52</t>
  </si>
  <si>
    <t>CAS-1688006-K6G6Q4</t>
  </si>
  <si>
    <t>75263661863</t>
  </si>
  <si>
    <t>7d1053bd-601a-f011-998b-00224891e269</t>
  </si>
  <si>
    <t>21901a8a-af19-f011-9989-6045bde685ba</t>
  </si>
  <si>
    <t>737c31f7-92f5-ef11-a4de-000d3ad20122</t>
  </si>
  <si>
    <t>CAS-1580025-H4Y8Z3</t>
  </si>
  <si>
    <t>94582335961</t>
  </si>
  <si>
    <t>ff5ff31a-2c94-f011-aa44-002248948796</t>
  </si>
  <si>
    <t>eb349de6-5797-f011-b41c-6045bde698d4</t>
  </si>
  <si>
    <t>CAS-1650585-C3M2N6</t>
  </si>
  <si>
    <t>63683953120</t>
  </si>
  <si>
    <t>26cc2fb6-584e-f011-95f3-000d3aca6c5f</t>
  </si>
  <si>
    <t>9bbeebf5-4299-f011-b41c-6045bde698d4</t>
  </si>
  <si>
    <t>CAS-1610318-S6B1N9</t>
  </si>
  <si>
    <t>46931560857</t>
  </si>
  <si>
    <t>0b4dd794-8b1b-f111-9730-002248108a02</t>
  </si>
  <si>
    <t>18089824-4599-f011-b41c-6045bde698d4</t>
  </si>
  <si>
    <t>CAS-1757263-B6G2J4</t>
  </si>
  <si>
    <t>15861031081</t>
  </si>
  <si>
    <t>b59bad32-3d99-f011-aa44-002248948796</t>
  </si>
  <si>
    <t>CAS-1653162-W8Q0L8</t>
  </si>
  <si>
    <t>829adceb-ce1c-f111-8341-7c1e5289c03c</t>
  </si>
  <si>
    <t>CAS-1757969-W2H7V5</t>
  </si>
  <si>
    <t>bc746efb-1491-f011-aa44-002248948796</t>
  </si>
  <si>
    <t>d8e11ea0-2a91-f011-b4cb-6045bde698d4</t>
  </si>
  <si>
    <t>CAS-1648564-S1P0C5</t>
  </si>
  <si>
    <t>99502345303</t>
  </si>
  <si>
    <t>c800e3d9-5996-e911-80e7-0003ff6ad50b</t>
  </si>
  <si>
    <t>c15f070a-0a92-f011-b4cb-6045bde698d4</t>
  </si>
  <si>
    <t>CAS-502682-T9Z0G6</t>
  </si>
  <si>
    <t>60852204902</t>
  </si>
  <si>
    <t>5cc13da6-9c92-f011-b4cb-7ced8d32de18</t>
  </si>
  <si>
    <t>8177f2f4-9b92-f011-b4cb-6045bde698d4</t>
  </si>
  <si>
    <t>CAS-1649410-W8X1R5</t>
  </si>
  <si>
    <t>29350621156</t>
  </si>
  <si>
    <t>ecd741b2-9c92-f011-b4cb-7ced8d32de18</t>
  </si>
  <si>
    <t>8277f2f4-9b92-f011-b4cb-6045bde698d4</t>
  </si>
  <si>
    <t>CAS-1649411-T5P3G4</t>
  </si>
  <si>
    <t>91303643146</t>
  </si>
  <si>
    <t>a13243be-9c92-f011-b4cb-7ced8d32de18</t>
  </si>
  <si>
    <t>8377f2f4-9b92-f011-b4cb-6045bde698d4</t>
  </si>
  <si>
    <t>CAS-1649412-P1H0H3</t>
  </si>
  <si>
    <t>61259036263</t>
  </si>
  <si>
    <t>878f3bc4-9c92-f011-b4cb-7ced8d32de18</t>
  </si>
  <si>
    <t>8477f2f4-9b92-f011-b4cb-6045bde698d4</t>
  </si>
  <si>
    <t>CAS-1649414-L3T5M0</t>
  </si>
  <si>
    <t>54128849985</t>
  </si>
  <si>
    <t>833d3dd0-9c92-f011-b4cb-7ced8d32de18</t>
  </si>
  <si>
    <t>8577f2f4-9b92-f011-b4cb-6045bde698d4</t>
  </si>
  <si>
    <t>CAS-1649416-L0X5R1</t>
  </si>
  <si>
    <t>71464384554</t>
  </si>
  <si>
    <t>c2565ed6-9c92-f011-b4cb-7ced8d32de18</t>
  </si>
  <si>
    <t>8677f2f4-9b92-f011-b4cb-6045bde698d4</t>
  </si>
  <si>
    <t>CAS-1649417-Q1Y4P7</t>
  </si>
  <si>
    <t>55196218560</t>
  </si>
  <si>
    <t>cdb869dc-9c92-f011-b4cb-7ced8d32de18</t>
  </si>
  <si>
    <t>8777f2f4-9b92-f011-b4cb-6045bde698d4</t>
  </si>
  <si>
    <t>CAS-1649419-T3S7B7</t>
  </si>
  <si>
    <t>88501284191</t>
  </si>
  <si>
    <t>482769e2-9c92-f011-b4cb-7ced8d32de18</t>
  </si>
  <si>
    <t>8877f2f4-9b92-f011-b4cb-6045bde698d4</t>
  </si>
  <si>
    <t>CAS-1649421-K2W5M4</t>
  </si>
  <si>
    <t>87510875413</t>
  </si>
  <si>
    <t>4ac65eee-9c92-f011-b4cb-7ced8d32de18</t>
  </si>
  <si>
    <t>8977f2f4-9b92-f011-b4cb-6045bde698d4</t>
  </si>
  <si>
    <t>CAS-1649422-H0Y0S9</t>
  </si>
  <si>
    <t>28794912756</t>
  </si>
  <si>
    <t>1ea36cf4-9c92-f011-b4cb-7ced8d32de18</t>
  </si>
  <si>
    <t>8a77f2f4-9b92-f011-b4cb-6045bde698d4</t>
  </si>
  <si>
    <t>CAS-1649423-L7W5L8</t>
  </si>
  <si>
    <t>29155155725</t>
  </si>
  <si>
    <t>5903ccfc-9c92-f011-b4cb-6045bde698d4</t>
  </si>
  <si>
    <t>8b77f2f4-9b92-f011-b4cb-6045bde698d4</t>
  </si>
  <si>
    <t>CAS-1649424-T1R5W0</t>
  </si>
  <si>
    <t>47184496814</t>
  </si>
  <si>
    <t>4f1d1ff9-5e93-f011-b4cb-000d3acaa702</t>
  </si>
  <si>
    <t>2755265b-ae92-f011-b4cb-6045bde698d4</t>
  </si>
  <si>
    <t>5f9f659b-6913-f011-9d47-6045bde525ee</t>
  </si>
  <si>
    <t>CAS-1649965-H5V2T6</t>
  </si>
  <si>
    <t>93862161548</t>
  </si>
  <si>
    <t>CAS-1576093-S3N3X4</t>
  </si>
  <si>
    <t>1f300252-b892-f011-b4cb-000d3acb9d62</t>
  </si>
  <si>
    <t>1a114786-b492-f011-b4cb-6045bde698d4</t>
  </si>
  <si>
    <t>4f2c5b30-f266-f011-95f3-000d3ad1cf65</t>
  </si>
  <si>
    <t>CAS-1649607-L4N0K3</t>
  </si>
  <si>
    <t>62014323371</t>
  </si>
  <si>
    <t>CAS-1626989-D0Y2H1</t>
  </si>
  <si>
    <t>597de71d-3e81-f011-8151-000d3ad157cb</t>
  </si>
  <si>
    <t>8e50ee2f-7294-f011-b4cb-6045bde698d4</t>
  </si>
  <si>
    <t>CAS-1640237-T1C8S5</t>
  </si>
  <si>
    <t>33244656493</t>
  </si>
  <si>
    <t>4973ded0-de91-f011-aa44-002248948796</t>
  </si>
  <si>
    <t>561195d8-1295-f011-b4cb-6045bde698d4</t>
  </si>
  <si>
    <t>CAS-1648900-F9G3X6</t>
  </si>
  <si>
    <t>20162478862</t>
  </si>
  <si>
    <t>1f83f3cf-b79d-f011-aa44-002248948796</t>
  </si>
  <si>
    <t>d31ff7dd-be9d-f011-bbd2-6045bde698d4</t>
  </si>
  <si>
    <t>CAS-1654930-R1B1G0</t>
  </si>
  <si>
    <t>39689994974</t>
  </si>
  <si>
    <t>516c152f-b89d-f011-aa44-002248948796</t>
  </si>
  <si>
    <t>3239ff3f-bf9d-f011-bbd2-6045bde698d4</t>
  </si>
  <si>
    <t>CAS-1654931-R7D5R2</t>
  </si>
  <si>
    <t>52522338769</t>
  </si>
  <si>
    <t>13dab915-0399-f011-aa44-002248948796</t>
  </si>
  <si>
    <t>7cbc227b-c39d-f011-bbd2-6045bde698d4</t>
  </si>
  <si>
    <t>CAS-1652984-L7G5M3</t>
  </si>
  <si>
    <t>76449368041</t>
  </si>
  <si>
    <t>8af04eec-4011-f111-83da-002248108a02</t>
  </si>
  <si>
    <t>56c02481-c39d-f011-bbd2-6045bde698d4</t>
  </si>
  <si>
    <t>CAS-1751248-Z2J8L4</t>
  </si>
  <si>
    <t>14690800634</t>
  </si>
  <si>
    <t>ba0c7545-089d-f011-aa44-002248948796</t>
  </si>
  <si>
    <t>CAS-1654583-H1N6Z3</t>
  </si>
  <si>
    <t>36c65893-e299-f011-aa44-002248948796</t>
  </si>
  <si>
    <t>3e2152f5-579f-f011-bbd2-6045bde698d4</t>
  </si>
  <si>
    <t>CAS-1653602-F3K1K4</t>
  </si>
  <si>
    <t>54372863474</t>
  </si>
  <si>
    <t>01ee5e40-ed23-f111-9730-002248108a02</t>
  </si>
  <si>
    <t>98db4082-5d9f-f011-bbd2-6045bde698d4</t>
  </si>
  <si>
    <t>CAS-1763030-D6G8Q4</t>
  </si>
  <si>
    <t>97691695063</t>
  </si>
  <si>
    <t>aeb6ad15-4b9f-f011-aa44-002248948796</t>
  </si>
  <si>
    <t>CAS-1656041-G4G7K5</t>
  </si>
  <si>
    <t>d917c9cb-87bb-f011-aa44-00224898c55c</t>
  </si>
  <si>
    <t>CAS-1675647-B7X0S5</t>
  </si>
  <si>
    <t>ccb270c9-1761-f011-95f3-000d3ad1cf65</t>
  </si>
  <si>
    <t>2de72e47-34a3-f011-bbd2-6045bde698d4</t>
  </si>
  <si>
    <t>CAS-1624019-R7S3G1</t>
  </si>
  <si>
    <t>98241890252</t>
  </si>
  <si>
    <t>8382fc3c-3b61-f011-95f3-000d3ad1cf65</t>
  </si>
  <si>
    <t>d42958f9-34a3-f011-bbd2-6045bde698d4</t>
  </si>
  <si>
    <t>CAS-1624238-L7F0V2</t>
  </si>
  <si>
    <t>56346889337</t>
  </si>
  <si>
    <t>dab56797-2061-f011-95f3-000d3ad1cf65</t>
  </si>
  <si>
    <t>e02958f9-34a3-f011-bbd2-6045bde698d4</t>
  </si>
  <si>
    <t>CAS-1624058-X7K2N9</t>
  </si>
  <si>
    <t>83542399018</t>
  </si>
  <si>
    <t>67ad7e50-6ba2-f011-aa44-002248948796</t>
  </si>
  <si>
    <t>a0c2e5f3-3ba3-f011-bbd2-6045bde698d4</t>
  </si>
  <si>
    <t>CAS-1657094-X0H6M9</t>
  </si>
  <si>
    <t>18510823349</t>
  </si>
  <si>
    <t>0d86f901-05a3-f011-aa44-002248948796</t>
  </si>
  <si>
    <t>ea9d0f19-3ca3-f011-bbd2-6045bde698d4</t>
  </si>
  <si>
    <t>CAS-1657283-S8F2G9</t>
  </si>
  <si>
    <t>94870859716</t>
  </si>
  <si>
    <t>259a4d74-f3a3-f011-bbd2-0022489762fa</t>
  </si>
  <si>
    <t>CAS-1657985-S1F6N1</t>
  </si>
  <si>
    <t>3b7de13e-2ca3-f011-aa44-002248948796</t>
  </si>
  <si>
    <t>20436a4e-3da3-f011-bbd2-6045bde698d4</t>
  </si>
  <si>
    <t>CAS-1657495-Y5W9X7</t>
  </si>
  <si>
    <t>63259583724</t>
  </si>
  <si>
    <t>d5034663-699a-f011-aa44-002248948796</t>
  </si>
  <si>
    <t>a47584c0-3ea3-f011-bbd2-6045bde698d4</t>
  </si>
  <si>
    <t>CAS-1653681-V9H6F3</t>
  </si>
  <si>
    <t>86691188191</t>
  </si>
  <si>
    <t>2ca8b609-839e-f011-aa44-002248948796</t>
  </si>
  <si>
    <t>d457c180-a629-f111-88b3-6045bde699fa</t>
  </si>
  <si>
    <t>CAS-1655505-K3Y2D8</t>
  </si>
  <si>
    <t>40690986764</t>
  </si>
  <si>
    <t>79433e0e-aa45-f011-8779-00224891f2cd</t>
  </si>
  <si>
    <t>fec25dc8-f344-f011-877a-6045bde6a4d3</t>
  </si>
  <si>
    <t>9e5b6963-1fc0-ef11-95f6-6045bdc2b61b</t>
  </si>
  <si>
    <t>CAS-1603505-D5X4P9</t>
  </si>
  <si>
    <t>24707021139</t>
  </si>
  <si>
    <t>9fdb89b9-9b45-f011-a2d9-002248973324</t>
  </si>
  <si>
    <t>4c49c17a-a145-f011-877a-6045bde6a4d3</t>
  </si>
  <si>
    <t>CAS-1603401-Z4Y5W8</t>
  </si>
  <si>
    <t>92687887501</t>
  </si>
  <si>
    <t>ce6aff7e-6151-f011-877a-0022481287a5</t>
  </si>
  <si>
    <t>160136de-a245-f011-877a-6045bde6a4d3</t>
  </si>
  <si>
    <t>7c5473d4-6943-f011-a2d9-002248973324</t>
  </si>
  <si>
    <t>CAS-1612682-V0R2C9</t>
  </si>
  <si>
    <t>45199694808</t>
  </si>
  <si>
    <t>bbe1fe85-5113-ef11-9899-000d3acac75e</t>
  </si>
  <si>
    <t>06654a46-5347-f011-877a-6045bde6a4d3</t>
  </si>
  <si>
    <t>CAS-1398235-S1P6W1</t>
  </si>
  <si>
    <t>49607036914</t>
  </si>
  <si>
    <t>5b381b66-3ad9-ef11-95f5-000d3ad1c466</t>
  </si>
  <si>
    <t>87273ded-a348-f011-877b-6045bde6a4d3</t>
  </si>
  <si>
    <t>CAS-1528791-B3H8G4</t>
  </si>
  <si>
    <t>85273501022</t>
  </si>
  <si>
    <t>7b8eb407-704a-f011-877a-0022489328a2</t>
  </si>
  <si>
    <t>8289df6f-d249-f011-877b-6045bde6a4d3</t>
  </si>
  <si>
    <t>fe67a87f-931e-f011-9d47-6045bde525ee</t>
  </si>
  <si>
    <t>CAS-1607014-M4P5C0</t>
  </si>
  <si>
    <t>62100784402</t>
  </si>
  <si>
    <t>264b3682-f44b-f011-8779-00224812ebb6</t>
  </si>
  <si>
    <t>d5246aee-b84a-f011-877b-6045bde6a4d3</t>
  </si>
  <si>
    <t>7849dc8f-2e45-f011-a2d9-002248973324</t>
  </si>
  <si>
    <t>CAS-1608546-W2B0T4</t>
  </si>
  <si>
    <t>43684633430</t>
  </si>
  <si>
    <t>bf43bca1-354b-f011-a2d9-002248973324</t>
  </si>
  <si>
    <t>0a0411c7-414b-f011-877b-6045bde6a4d3</t>
  </si>
  <si>
    <t>CAS-1607781-R9X5R2</t>
  </si>
  <si>
    <t>11951389397</t>
  </si>
  <si>
    <t>6acb481c-1afb-f011-bb47-002248986e94</t>
  </si>
  <si>
    <t>CAS-1726674-N8R8F4</t>
  </si>
  <si>
    <t>4aed2e3c-e34b-f011-877a-0022481287a5</t>
  </si>
  <si>
    <t>160411c7-414b-f011-877b-6045bde6a4d3</t>
  </si>
  <si>
    <t>0a9f75ed-254b-f011-a2d9-002248973324</t>
  </si>
  <si>
    <t>CAS-1608316-X3V6W0</t>
  </si>
  <si>
    <t>46954377332</t>
  </si>
  <si>
    <t>2dbe588f-384e-f011-95f3-000d3aca6c5f</t>
  </si>
  <si>
    <t>1ef4cecc-504e-f011-877b-6045bde6a4d3</t>
  </si>
  <si>
    <t>CAS-1610276-F1K8T7</t>
  </si>
  <si>
    <t>25687565699</t>
  </si>
  <si>
    <t>ae3f08d5-dd4d-f011-95f3-000d3aca6c5f</t>
  </si>
  <si>
    <t>e5975cdb-f04e-f011-877b-6045bde6a4d3</t>
  </si>
  <si>
    <t>CAS-1610244-L1S8R1</t>
  </si>
  <si>
    <t>48688233972</t>
  </si>
  <si>
    <t>8f30b043-d34f-f011-95f3-000d3aca6c5f</t>
  </si>
  <si>
    <t>c155c8e4-b150-f011-877b-6045bde6a4d3</t>
  </si>
  <si>
    <t>CAS-1610765-H1N1N2</t>
  </si>
  <si>
    <t>41687773440</t>
  </si>
  <si>
    <t>7ae6c8f5-264b-f011-a2d9-002248973324</t>
  </si>
  <si>
    <t>3ff6f958-7a51-f011-877b-6045bde6a4d3</t>
  </si>
  <si>
    <t>CAS-1607589-M8G0P5</t>
  </si>
  <si>
    <t>19643179357</t>
  </si>
  <si>
    <t>7c21ec08-f652-f011-877a-0022489328a2</t>
  </si>
  <si>
    <t>95660029-5252-f011-877b-6045bde6a4d3</t>
  </si>
  <si>
    <t>4102d067-3552-f011-95f3-000d3aca6c5f</t>
  </si>
  <si>
    <t>CAS-1614843-G3T9H9</t>
  </si>
  <si>
    <t>98671342381</t>
  </si>
  <si>
    <t>b7469da5-2868-f011-95f3-000d3ad1cf65</t>
  </si>
  <si>
    <t>ef162415-676c-f011-b4cc-6045bde6a4d3</t>
  </si>
  <si>
    <t>CAS-1627624-F1D5G8</t>
  </si>
  <si>
    <t>54757279533</t>
  </si>
  <si>
    <t>a1d3e006-086d-f011-b4cb-002248932f2f</t>
  </si>
  <si>
    <t>CAS-1631126-R3T2V1</t>
  </si>
  <si>
    <t>297af647-a641-f011-a2d9-00224896aeed</t>
  </si>
  <si>
    <t>fd7c7a17-7e6c-f011-b4cc-6045bde6a4d3</t>
  </si>
  <si>
    <t>CAS-1601246-Z5D7S1</t>
  </si>
  <si>
    <t>85687706887</t>
  </si>
  <si>
    <t>d400d6d3-2e0e-f011-9d47-6045bde525ee</t>
  </si>
  <si>
    <t>45cef716-836c-f011-b4cc-6045bde6a4d3</t>
  </si>
  <si>
    <t>CAS-1572903-X2J3X7</t>
  </si>
  <si>
    <t>73681681541</t>
  </si>
  <si>
    <t>fa2f2358-f068-f011-95f3-000d3ad1cf65</t>
  </si>
  <si>
    <t>c42f7ad5-ed6c-f011-b4cc-6045bde6a4d3</t>
  </si>
  <si>
    <t>CAS-1628055-J5S3G7</t>
  </si>
  <si>
    <t>53684091638</t>
  </si>
  <si>
    <t>4f4abd86-956d-f011-b4cc-0022481287a5</t>
  </si>
  <si>
    <t>699947e4-026d-f011-b4cc-6045bde6a4d3</t>
  </si>
  <si>
    <t>801e1068-2a2a-f011-9d47-6045bde525ee</t>
  </si>
  <si>
    <t>CAS-1631298-V9P3W0</t>
  </si>
  <si>
    <t>47977642691</t>
  </si>
  <si>
    <t>CAS-1586987-N2C7H6</t>
  </si>
  <si>
    <t>816b55c5-945b-f011-95f3-000d3aca6c5f</t>
  </si>
  <si>
    <t>3ea09b90-ca6d-f011-b4cc-6045bde6a4d3</t>
  </si>
  <si>
    <t>CAS-1621532-T5F6Y2</t>
  </si>
  <si>
    <t>44689437625</t>
  </si>
  <si>
    <t>2e9ab77b-6176-f011-b4cb-000d3aca7187</t>
  </si>
  <si>
    <t>64f5b477-ec74-f011-b4cc-6045bde6a4d3</t>
  </si>
  <si>
    <t>c82a75a5-de74-f011-95f2-0022489771dc</t>
  </si>
  <si>
    <t>CAS-1635029-G0W8T5</t>
  </si>
  <si>
    <t>37645422366</t>
  </si>
  <si>
    <t>CAS-1634617-V7D1Y9</t>
  </si>
  <si>
    <t>4f1a85f5-1f75-f011-95f2-0022489771dc</t>
  </si>
  <si>
    <t>ead976d5-a475-f011-b4cc-6045bde6a4d3</t>
  </si>
  <si>
    <t>CAS-1634660-Y5D8Z8</t>
  </si>
  <si>
    <t>39332204819</t>
  </si>
  <si>
    <t>57ab1d70-c872-f011-95f2-0022489771dc</t>
  </si>
  <si>
    <t>3b0c58e9-a475-f011-b4cc-6045bde6a4d3</t>
  </si>
  <si>
    <t>CAS-1633760-X6V4C8</t>
  </si>
  <si>
    <t>13689712454</t>
  </si>
  <si>
    <t>99cc9cd8-4d52-f011-95f3-000d3aca6c5f</t>
  </si>
  <si>
    <t>d4281081-5f76-f011-b4cc-6045bde6a4d3</t>
  </si>
  <si>
    <t>CAS-1614296-N5B0C6</t>
  </si>
  <si>
    <t>56857680225</t>
  </si>
  <si>
    <t>d431f19b-6676-f011-b4cc-0022489328a2</t>
  </si>
  <si>
    <t>CAS-1635080-B5W5F1</t>
  </si>
  <si>
    <t>62c59e6e-5c34-f011-a2d9-00224896aeed</t>
  </si>
  <si>
    <t>3b0d66d9-9576-f011-b4cc-6045bde6a4d3</t>
  </si>
  <si>
    <t>CAS-1592550-C5W9W8</t>
  </si>
  <si>
    <t>82956518151</t>
  </si>
  <si>
    <t>5a4d1bdc-7942-f011-a2d9-00224896aeed</t>
  </si>
  <si>
    <t>5ba1133e-9776-f011-b4cc-6045bde6a4d3</t>
  </si>
  <si>
    <t>CAS-1602015-V1X2G9</t>
  </si>
  <si>
    <t>91714431865</t>
  </si>
  <si>
    <t>b3ea0f6f-3074-f011-95f2-0022489771dc</t>
  </si>
  <si>
    <t>70f3bb97-9876-f011-b4cc-6045bde6a4d3</t>
  </si>
  <si>
    <t>CAS-1634536-B3G9X7</t>
  </si>
  <si>
    <t>77842684805</t>
  </si>
  <si>
    <t>a522d62e-e6ff-f011-bb47-002248986e94</t>
  </si>
  <si>
    <t>CAS-1737860-R7Y1V3</t>
  </si>
  <si>
    <t>478072c9-4302-f111-8408-6045bdc4655a</t>
  </si>
  <si>
    <t>CAS-1740025-Q2H5Q0</t>
  </si>
  <si>
    <t>6ca846d9-766b-f011-95f3-000d3ad1cf65</t>
  </si>
  <si>
    <t>381d1703-9a76-f011-b4cc-6045bde6a4d3</t>
  </si>
  <si>
    <t>CAS-1629500-L0D7Y8</t>
  </si>
  <si>
    <t>77689189599</t>
  </si>
  <si>
    <t>bbd458a0-ba66-f011-95f3-000d3ad1cf65</t>
  </si>
  <si>
    <t>7141b43a-7a79-f011-b4cc-6045bde6a4d3</t>
  </si>
  <si>
    <t>CAS-1626868-Y5S1C8</t>
  </si>
  <si>
    <t>69276261435</t>
  </si>
  <si>
    <t>b1292ebe-bc57-f011-95f3-000d3aca6c5f</t>
  </si>
  <si>
    <t>99ffb0e7-7a79-f011-b4cc-6045bde6a4d3</t>
  </si>
  <si>
    <t>CAS-1620028-M0L4S9</t>
  </si>
  <si>
    <t>83688694279</t>
  </si>
  <si>
    <t>a86bf449-9579-f011-b4cb-002248968cb1</t>
  </si>
  <si>
    <t>CAS-1637036-J2R2Y8</t>
  </si>
  <si>
    <t>db558e33-7379-f011-95f2-0022489771dc</t>
  </si>
  <si>
    <t>2b297f0c-7d79-f011-b4cc-6045bde6a4d3</t>
  </si>
  <si>
    <t>CAS-1636838-R0S5Z5</t>
  </si>
  <si>
    <t>48835013958</t>
  </si>
  <si>
    <t>ca6a2dbc-df41-f011-a2d9-00224896aeed</t>
  </si>
  <si>
    <t>6aa0a0e4-9b79-f011-b4cc-6045bde6a4d3</t>
  </si>
  <si>
    <t>CAS-1601733-V3Z3Z3</t>
  </si>
  <si>
    <t>59685316321</t>
  </si>
  <si>
    <t>b317da87-cb7b-f011-b4cb-002248982671</t>
  </si>
  <si>
    <t>1cfdee86-9e79-f011-b4cc-6045bde6a4d3</t>
  </si>
  <si>
    <t>fbed84bb-501b-f011-9d47-6045bde525ee</t>
  </si>
  <si>
    <t>CAS-1637437-G7G4G4</t>
  </si>
  <si>
    <t>94887013714</t>
  </si>
  <si>
    <t>CAS-1580695-N0Y5B3</t>
  </si>
  <si>
    <t>10c7d709-5b7a-f011-8151-00224893967e</t>
  </si>
  <si>
    <t>6f5b1f71-0a7b-f011-b4cc-6045bde6a4d3</t>
  </si>
  <si>
    <t>CAS-1637203-X1Y6N4</t>
  </si>
  <si>
    <t>18736826579</t>
  </si>
  <si>
    <t>20842b47-8405-f011-a4de-000d3ad2a423</t>
  </si>
  <si>
    <t>2d416f37-477b-f011-b4cc-6045bde6a4d3</t>
  </si>
  <si>
    <t>CAS-1567098-P4J1L4</t>
  </si>
  <si>
    <t>38689875894</t>
  </si>
  <si>
    <t>8f4cd044-af7c-f011-b4cb-000d3acb6c45</t>
  </si>
  <si>
    <t>544a2917-a37c-f011-b4cc-6045bde6a4d3</t>
  </si>
  <si>
    <t>f3735759-997c-f011-8151-00224893967e</t>
  </si>
  <si>
    <t>CAS-1638090-B2X3D3</t>
  </si>
  <si>
    <t>99153799629</t>
  </si>
  <si>
    <t>CAS-1637991-V7W1W4</t>
  </si>
  <si>
    <t>ee3d49ba-1d6c-f011-95f3-000d3ad1cf65</t>
  </si>
  <si>
    <t>d5d92132-637d-f011-b4cc-6045bde6a4d3</t>
  </si>
  <si>
    <t>CAS-1630360-Y6V6Y2</t>
  </si>
  <si>
    <t>49689720769</t>
  </si>
  <si>
    <t>9a3d33dd-a47c-f011-8151-00224893967e</t>
  </si>
  <si>
    <t>a9cbf39b-907d-f011-b4cc-6045bde6a4d3</t>
  </si>
  <si>
    <t>CAS-1638024-D2J9G1</t>
  </si>
  <si>
    <t>36969952987</t>
  </si>
  <si>
    <t>2afa1cad-dd98-f011-aa44-002248948796</t>
  </si>
  <si>
    <t>4fb52444-917d-f011-b4cc-6045bde6a4d3</t>
  </si>
  <si>
    <t>CAS-1652725-R6G4V0</t>
  </si>
  <si>
    <t>58387919907</t>
  </si>
  <si>
    <t>237612ef-4277-f011-95f2-0022489771dc</t>
  </si>
  <si>
    <t>CAS-1635735-H1V9P8</t>
  </si>
  <si>
    <t>f866890b-d572-f011-95f2-0022489771dc</t>
  </si>
  <si>
    <t>6ae0f4fb-bb7d-f011-b4cc-6045bde6a4d3</t>
  </si>
  <si>
    <t>CAS-1633771-L4V9Q8</t>
  </si>
  <si>
    <t>37689236271</t>
  </si>
  <si>
    <t>9f0fdd39-907d-f011-8151-000d3ad157cb</t>
  </si>
  <si>
    <t>bfca79a2-bc7d-f011-b4cc-6045bde6a4d3</t>
  </si>
  <si>
    <t>CAS-1638834-H7G1B1</t>
  </si>
  <si>
    <t>40244564390</t>
  </si>
  <si>
    <t>19739b44-437e-f011-b4cc-0022489328a2</t>
  </si>
  <si>
    <t>CAS-1639150-R4V0N9</t>
  </si>
  <si>
    <t>3c547790-187e-f011-8151-000d3ad157cb</t>
  </si>
  <si>
    <t>b4da750f-1f7e-f011-b4cc-6045bde6a4d3</t>
  </si>
  <si>
    <t>CAS-1638940-M1X8R8</t>
  </si>
  <si>
    <t>17488607669</t>
  </si>
  <si>
    <t>399c813a-f470-f011-95f2-0022489771dc</t>
  </si>
  <si>
    <t>2e519d42-237e-f011-b4cc-6045bde6a4d3</t>
  </si>
  <si>
    <t>CAS-1632612-G7K0M3</t>
  </si>
  <si>
    <t>47325284610</t>
  </si>
  <si>
    <t>73f9ee62-fe7f-f011-8151-000d3ad157cb</t>
  </si>
  <si>
    <t>4c7f414d-2f80-f011-b4cc-6045bde6a4d3</t>
  </si>
  <si>
    <t>CAS-1640075-R5G3M8</t>
  </si>
  <si>
    <t>67890567548</t>
  </si>
  <si>
    <t>2cc9598a-5181-f011-8151-000d3ad157cb</t>
  </si>
  <si>
    <t>d87aea6c-6281-f011-b4cc-6045bde6a4d3</t>
  </si>
  <si>
    <t>CAS-1640321-X1D4V4</t>
  </si>
  <si>
    <t>19302089377</t>
  </si>
  <si>
    <t>16ca8a72-9882-f011-8151-000d3ad157cb</t>
  </si>
  <si>
    <t>4bbfead3-af82-f011-b4cc-6045bde6a4d3</t>
  </si>
  <si>
    <t>CAS-1641250-F6K0K6</t>
  </si>
  <si>
    <t>95462860587</t>
  </si>
  <si>
    <t>645e263a-e583-f011-8151-000d3ad157cb</t>
  </si>
  <si>
    <t>00cb6129-1886-f011-b4cc-6045bde6a4d3</t>
  </si>
  <si>
    <t>CAS-1642291-W0R7S8</t>
  </si>
  <si>
    <t>21284364805</t>
  </si>
  <si>
    <t>2535fa9e-d286-f011-b4cb-00224892ea03</t>
  </si>
  <si>
    <t>CAS-1643109-Y7H9S0</t>
  </si>
  <si>
    <t>18160562-6d7d-f011-8151-000d3ad157cb</t>
  </si>
  <si>
    <t>8f55caa4-2086-f011-b4cc-6045bde6a4d3</t>
  </si>
  <si>
    <t>CAS-1638548-G6D1Y1</t>
  </si>
  <si>
    <t>67689080939</t>
  </si>
  <si>
    <t>2108190b-d886-f011-8151-000d3ad157cb</t>
  </si>
  <si>
    <t>fbf44c48-ff86-f011-b4cc-6045bde6a4d3</t>
  </si>
  <si>
    <t>CAS-1643137-W1V5V0</t>
  </si>
  <si>
    <t>74638822479</t>
  </si>
  <si>
    <t>7c2a9187-f686-f011-8151-000d3ad157cb</t>
  </si>
  <si>
    <t>c3d2e808-0287-f011-b4cc-6045bde6a4d3</t>
  </si>
  <si>
    <t>CAS-1643369-L4L1K7</t>
  </si>
  <si>
    <t>37359106612</t>
  </si>
  <si>
    <t>586eaa7c-15f7-ef11-a4de-000d3ad20122</t>
  </si>
  <si>
    <t>bfdfe50e-0287-f011-b4cc-6045bde6a4d3</t>
  </si>
  <si>
    <t>CAS-1556824-D7K3C2</t>
  </si>
  <si>
    <t>14684968358</t>
  </si>
  <si>
    <t>19c8c1d5-a887-f011-8151-000d3ad157cb</t>
  </si>
  <si>
    <t>a0fcf72b-7988-f011-b4cc-6045bde6a4d3</t>
  </si>
  <si>
    <t>CAS-1643716-C1P2S5</t>
  </si>
  <si>
    <t>32690581269</t>
  </si>
  <si>
    <t>d5fb5c64-8385-f011-8151-000d3ad157cb</t>
  </si>
  <si>
    <t>f22ad7b9-6889-f011-b4cc-6045bde6a4d3</t>
  </si>
  <si>
    <t>CAS-1642867-Y6D8C7</t>
  </si>
  <si>
    <t>90250259319</t>
  </si>
  <si>
    <t>e687b021-9379-f011-95f2-0022489771dc</t>
  </si>
  <si>
    <t>f80c0f60-f289-f011-b4cc-6045bde6a4d3</t>
  </si>
  <si>
    <t>CAS-1637021-V7Z7B6</t>
  </si>
  <si>
    <t>97689528130</t>
  </si>
  <si>
    <t>225f1f6b-7884-f011-8151-000d3ad157cb</t>
  </si>
  <si>
    <t>5e08472e-f389-f011-b4cc-6045bde6a4d3</t>
  </si>
  <si>
    <t>CAS-1642437-W2D5Z6</t>
  </si>
  <si>
    <t>37688066695</t>
  </si>
  <si>
    <t>a42ded15-f47e-f011-8151-000d3ad157cb</t>
  </si>
  <si>
    <t>ef333d96-f689-f011-b4cc-6045bde6a4d3</t>
  </si>
  <si>
    <t>CAS-1639580-R3R3H2</t>
  </si>
  <si>
    <t>41291692835</t>
  </si>
  <si>
    <t>96fc4f1a-247f-f011-8151-000d3ad157cb</t>
  </si>
  <si>
    <t>CAS-1639912-X0G8L5</t>
  </si>
  <si>
    <t>23337273-1571-f111-9b48-002248926028</t>
  </si>
  <si>
    <t>CAS-1808249-N0P4Q5</t>
  </si>
  <si>
    <t>03d2142b-a29a-f011-aa44-002248948796</t>
  </si>
  <si>
    <t>CAS-1653860-M2X7D7</t>
  </si>
  <si>
    <t>3e63b432-fc9d-f011-aa44-002248948796</t>
  </si>
  <si>
    <t>CAS-1655155-L2G2M0</t>
  </si>
  <si>
    <t>717098c2-068a-f011-b4cb-002248949e97</t>
  </si>
  <si>
    <t>CAS-1645213-S0D2M8</t>
  </si>
  <si>
    <t>090d0263-4489-f011-8151-000d3ad157cb</t>
  </si>
  <si>
    <t>3c7dd051-f989-f011-b4cc-6045bde6a4d3</t>
  </si>
  <si>
    <t>CAS-1644724-V3Y3X9</t>
  </si>
  <si>
    <t>49773007464</t>
  </si>
  <si>
    <t>fba4ba32-008a-f011-b4cc-0022481287a5</t>
  </si>
  <si>
    <t>CAS-1645183-V1F2Q0</t>
  </si>
  <si>
    <t>c8c7cc12-7d37-f011-a2d9-00224896aeed</t>
  </si>
  <si>
    <t>ca534c0a-fa89-f011-b4cc-6045bde6a4d3</t>
  </si>
  <si>
    <t>CAS-1594892-R3T6L0</t>
  </si>
  <si>
    <t>56484634023</t>
  </si>
  <si>
    <t>0aee63d7-a060-f011-95f3-000d3ad1cf65</t>
  </si>
  <si>
    <t>9fdf82d8-b98b-f011-b4cc-6045bde6a4d3</t>
  </si>
  <si>
    <t>CAS-1623894-W8C4R8</t>
  </si>
  <si>
    <t>62717205035</t>
  </si>
  <si>
    <t>89c99938-0f6e-f011-95f3-000d3ad1cf65</t>
  </si>
  <si>
    <t>038db048-bd8b-f011-b4cc-6045bde6a4d3</t>
  </si>
  <si>
    <t>CAS-1631686-S1S4Q9</t>
  </si>
  <si>
    <t>65688776829</t>
  </si>
  <si>
    <t>343f1e90-6870-f011-95f2-0022489771dc</t>
  </si>
  <si>
    <t>2f286da8-e38b-f011-b4cc-6045bde6a4d3</t>
  </si>
  <si>
    <t>CAS-1632238-P6C1D2</t>
  </si>
  <si>
    <t>33664858557</t>
  </si>
  <si>
    <t>9172465b-cf6e-f011-95f3-000d3ad1cf65</t>
  </si>
  <si>
    <t>523bfeeb-d66e-f011-b4cd-6045bde6a4d3</t>
  </si>
  <si>
    <t>CAS-1632022-W2X5Y8</t>
  </si>
  <si>
    <t>52682686737</t>
  </si>
  <si>
    <t>6b2ad4cf-2d56-f011-95f3-000d3aca6c5f</t>
  </si>
  <si>
    <t>b008248c-3d73-f011-b4cd-6045bde6a4d3</t>
  </si>
  <si>
    <t>CAS-1618318-X9W4L9</t>
  </si>
  <si>
    <t>87280187445</t>
  </si>
  <si>
    <t>f09c31d5-68f2-ef11-a4dd-7c1e5262c8b2</t>
  </si>
  <si>
    <t>bc534aac-2054-f011-bec2-6045bde6a4d3</t>
  </si>
  <si>
    <t>CAS-1553684-V6J3Z0</t>
  </si>
  <si>
    <t>91157789146</t>
  </si>
  <si>
    <t>c4afc9b9-0f36-f011-a2d9-00224896aeed</t>
  </si>
  <si>
    <t>513c0e0b-af54-f011-bec2-6045bde6a4d3</t>
  </si>
  <si>
    <t>CAS-1594075-X5Q2L2</t>
  </si>
  <si>
    <t>75683243656</t>
  </si>
  <si>
    <t>882b1006-2e52-f011-95f3-000d3aca6c5f</t>
  </si>
  <si>
    <t>4ad532a6-7255-f011-bec2-6045bde6a4d3</t>
  </si>
  <si>
    <t>CAS-1613920-Z5X7Y5</t>
  </si>
  <si>
    <t>29820557209</t>
  </si>
  <si>
    <t>a4a44ff9-b941-f011-a2d9-00224896aeed</t>
  </si>
  <si>
    <t>be7214ef-7855-f011-bec2-6045bde6a4d3</t>
  </si>
  <si>
    <t>CAS-1601417-K3V4L2</t>
  </si>
  <si>
    <t>84686250859</t>
  </si>
  <si>
    <t>383cbd2a-6a55-f011-95f3-000d3aca6c5f</t>
  </si>
  <si>
    <t>bffc2e5e-9855-f011-bec2-6045bde6a4d3</t>
  </si>
  <si>
    <t>CAS-1617271-L2X8M6</t>
  </si>
  <si>
    <t>93358714099</t>
  </si>
  <si>
    <t>8a73011c-7455-f011-95f3-000d3aca6c5f</t>
  </si>
  <si>
    <t>c7e948ba-0d56-f011-bec2-6045bde6a4d3</t>
  </si>
  <si>
    <t>CAS-1617472-H5H9H3</t>
  </si>
  <si>
    <t>52687690928</t>
  </si>
  <si>
    <t>6259b664-9587-f011-b4cb-0022489580b2</t>
  </si>
  <si>
    <t>71a57924-dd56-f011-bec2-6045bde6a4d3</t>
  </si>
  <si>
    <t>475b5d02-93cd-ef11-95f6-6045bdc2b61b</t>
  </si>
  <si>
    <t>CAS-1643630-T8K1F7</t>
  </si>
  <si>
    <t>54681497218</t>
  </si>
  <si>
    <t>CAS-1515369-Q5F0P9</t>
  </si>
  <si>
    <t>aa8e0ca5-8238-f011-a2d9-00224896aeed</t>
  </si>
  <si>
    <t>fd3c2aaa-8f58-f011-bec2-6045bde6a4d3</t>
  </si>
  <si>
    <t>CAS-1595313-M5T8H3</t>
  </si>
  <si>
    <t>50680276082</t>
  </si>
  <si>
    <t>5e89a06c-c54f-f011-95f3-000d3aca6c5f</t>
  </si>
  <si>
    <t>b5e64b1c-d958-f011-bec2-6045bde6a4d3</t>
  </si>
  <si>
    <t>CAS-1610654-X7S2R1</t>
  </si>
  <si>
    <t>70388607932</t>
  </si>
  <si>
    <t>acc8e5e2-c258-f011-95f3-000d3aca6c5f</t>
  </si>
  <si>
    <t>f99bad87-7759-f011-bec2-6045bde6a4d3</t>
  </si>
  <si>
    <t>CAS-1620822-H9R4C1</t>
  </si>
  <si>
    <t>39673665266</t>
  </si>
  <si>
    <t>8f8d5e3d-e25a-f011-bec1-002248116b98</t>
  </si>
  <si>
    <t>60a5cac9-245a-f011-bec2-6045bde6a4d3</t>
  </si>
  <si>
    <t>c4f82107-856c-ee11-a81c-00224812d39d</t>
  </si>
  <si>
    <t>CAS-1621185-M6K5L7</t>
  </si>
  <si>
    <t>48229021525</t>
  </si>
  <si>
    <t>CAS-1282332-J7F1F4</t>
  </si>
  <si>
    <t>95c22e43-165a-f011-95f3-000d3aca6c5f</t>
  </si>
  <si>
    <t>026e770d-295a-f011-bec2-6045bde6a4d3</t>
  </si>
  <si>
    <t>CAS-1620935-W5F5N7</t>
  </si>
  <si>
    <t>25323531336</t>
  </si>
  <si>
    <t>8cb3a7bf-fc57-f011-95f3-000d3aca6c5f</t>
  </si>
  <si>
    <t>5bab52b8-385b-f011-bec2-6045bde6a4d3</t>
  </si>
  <si>
    <t>CAS-1620383-G9R5B0</t>
  </si>
  <si>
    <t>28688785962</t>
  </si>
  <si>
    <t>ae150025-a14d-f011-95f3-000d3aca6c5f</t>
  </si>
  <si>
    <t>d49acee8-b95b-f011-bec2-6045bde6a4d3</t>
  </si>
  <si>
    <t>CAS-1610147-M9N6K9</t>
  </si>
  <si>
    <t>40799611539</t>
  </si>
  <si>
    <t>0cb29a69-e95d-f011-bec1-00224891ea6c</t>
  </si>
  <si>
    <t>c1bb41f9-9c5c-f011-bec2-6045bde6a4d3</t>
  </si>
  <si>
    <t>128fb23f-6525-f011-9d47-6045bde525ee</t>
  </si>
  <si>
    <t>CAS-1622841-G0Z7J8</t>
  </si>
  <si>
    <t>95336411612</t>
  </si>
  <si>
    <t>CAS-1584543-H4Q3N0</t>
  </si>
  <si>
    <t>0c910bde-955b-f011-95f3-000d3aca6c5f</t>
  </si>
  <si>
    <t>9460a3a1-315d-f011-bec2-6045bde6a4d3</t>
  </si>
  <si>
    <t>CAS-1621537-L9Y6Z5</t>
  </si>
  <si>
    <t>85615438978</t>
  </si>
  <si>
    <t>f61b61a3-f85d-f011-bec1-000d3a6b2637</t>
  </si>
  <si>
    <t>3e6250a5-a35d-f011-bec2-6045bde6a4d3</t>
  </si>
  <si>
    <t>7dbfbdad-935d-f011-95f3-000d3aca6c5f</t>
  </si>
  <si>
    <t>CAS-1622905-C8R5X1</t>
  </si>
  <si>
    <t>40543239399</t>
  </si>
  <si>
    <t>CAS-1622799-Z5T1L9</t>
  </si>
  <si>
    <t>4d2e59bb-f95d-f011-95f3-000d3aca6c5f</t>
  </si>
  <si>
    <t>637cc027-0a5e-f011-bec2-6045bde6a4d3</t>
  </si>
  <si>
    <t>CAS-1622912-F8V9V1</t>
  </si>
  <si>
    <t>35476254354</t>
  </si>
  <si>
    <t>df159f9f-105e-f011-bec2-0022489328a2</t>
  </si>
  <si>
    <t>CAS-1623022-B5F8S3</t>
  </si>
  <si>
    <t>2a48f446-ec5d-f011-95f3-000d3aca6c5f</t>
  </si>
  <si>
    <t>f04f9b4d-215e-f011-bec2-6045bde6a4d3</t>
  </si>
  <si>
    <t>CAS-1622857-B0B7Z0</t>
  </si>
  <si>
    <t>37688126123</t>
  </si>
  <si>
    <t>6da92795-9945-f011-a2d9-002248973324</t>
  </si>
  <si>
    <t>25702bf7-215e-f011-bec2-6045bde6a4d3</t>
  </si>
  <si>
    <t>CAS-1603386-L9R8T9</t>
  </si>
  <si>
    <t>30687606962</t>
  </si>
  <si>
    <t>c84d06e9-7e3b-f011-a2d9-00224896aeed</t>
  </si>
  <si>
    <t>24364d54-bb5f-f011-bec2-6045bde6a4d3</t>
  </si>
  <si>
    <t>CAS-1597081-Y2N6V1</t>
  </si>
  <si>
    <t>41152993446</t>
  </si>
  <si>
    <t>5cdb55c9-7060-f011-95f3-000d3ad1cf65</t>
  </si>
  <si>
    <t>aebf94ac-3762-f011-bec2-6045bde6a4d3</t>
  </si>
  <si>
    <t>CAS-1623752-X7S8D6</t>
  </si>
  <si>
    <t>79347029419</t>
  </si>
  <si>
    <t>8578b5f1-446c-f011-95f3-000d3ad1cf65</t>
  </si>
  <si>
    <t>CAS-1630600-X3N3W4</t>
  </si>
  <si>
    <t>6621e6cf-d65a-f011-95f3-000d3aca6c5f</t>
  </si>
  <si>
    <t>f62edd3f-c362-f011-bec2-6045bde6a4d3</t>
  </si>
  <si>
    <t>CAS-1621132-W1R7M4</t>
  </si>
  <si>
    <t>96908834458</t>
  </si>
  <si>
    <t>5f5326d6-58d8-ef11-95f5-000d3ad1c466</t>
  </si>
  <si>
    <t>70523117-7663-f011-bec2-6045bde6a4d3</t>
  </si>
  <si>
    <t>CAS-1527244-Q2F1G6</t>
  </si>
  <si>
    <t>60273425223</t>
  </si>
  <si>
    <t>71a8af91-8063-f011-bec1-00224811dd79</t>
  </si>
  <si>
    <t>CAS-1625701-T0N9C8</t>
  </si>
  <si>
    <t>dee2c37d-d165-f011-bec2-0022481287a5</t>
  </si>
  <si>
    <t>37bedcac-a763-f011-bec2-6045bde6a4d3</t>
  </si>
  <si>
    <t>049a6435-7a46-f011-a2d9-002248973324</t>
  </si>
  <si>
    <t>CAS-1626201-S4S8Y0</t>
  </si>
  <si>
    <t>87137019821</t>
  </si>
  <si>
    <t>CAS-1604388-R9B4M3</t>
  </si>
  <si>
    <t>32e69bc1-e861-f011-95f3-000d3ad1cf65</t>
  </si>
  <si>
    <t>977aed83-eb63-f011-bec3-6045bde6a4d3</t>
  </si>
  <si>
    <t>CAS-1624545-J3B2J7</t>
  </si>
  <si>
    <t>96245748073</t>
  </si>
  <si>
    <t>95755579-6664-f011-95f3-000d3ad1cf65</t>
  </si>
  <si>
    <t>0d896f88-0f65-f011-bec3-6045bde6a4d3</t>
  </si>
  <si>
    <t>CAS-1625956-S5H3Q2</t>
  </si>
  <si>
    <t>44728220042</t>
  </si>
  <si>
    <t>f7cc327b-ef65-f011-bec2-00224894aab5</t>
  </si>
  <si>
    <t>CAS-1626366-W8K1J6</t>
  </si>
  <si>
    <t>8f0eb6cb-735e-f011-95f3-000d3aca6c5f</t>
  </si>
  <si>
    <t>983dc078-5368-f011-bec3-6045bde6a4d3</t>
  </si>
  <si>
    <t>CAS-1623180-N1X7R7</t>
  </si>
  <si>
    <t>39850609480</t>
  </si>
  <si>
    <t>7cfac977-f768-f011-95f3-000d3ad1cf65</t>
  </si>
  <si>
    <t>71840fb7-ae69-f011-bec3-6045bde6a4d3</t>
  </si>
  <si>
    <t>CAS-1628083-T7F1F6</t>
  </si>
  <si>
    <t>58592391971</t>
  </si>
  <si>
    <t>6b891e4f-416b-f011-b4cb-00224898cfc3</t>
  </si>
  <si>
    <t>CAS-1629142-W4D2P7</t>
  </si>
  <si>
    <t>df836f5d-1bae-f011-aa44-002248948796</t>
  </si>
  <si>
    <t>3ea4424e-c1b3-f011-bbd2-6045bde6b475</t>
  </si>
  <si>
    <t>CAS-1664368-Z1T6W7</t>
  </si>
  <si>
    <t>89691807860</t>
  </si>
  <si>
    <t>c8b76fac-da73-ef11-a4e5-00224895116e</t>
  </si>
  <si>
    <t>ebceefa8-8396-ef11-8a68-6045bde6b861</t>
  </si>
  <si>
    <t>CAS-1456437-P3W4R1</t>
  </si>
  <si>
    <t>28676526515</t>
  </si>
  <si>
    <t>cdbd0105-8974-f111-9b48-002248926028</t>
  </si>
  <si>
    <t>1c685b5c-6892-ef11-8a69-6045bde6b861</t>
  </si>
  <si>
    <t>CAS-1811550-P7M6H9</t>
  </si>
  <si>
    <t>55565025125</t>
  </si>
  <si>
    <t>dd04353d-3bb1-f011-aa44-002248948796</t>
  </si>
  <si>
    <t>13112dd2-f79e-ef11-8a69-6045bde6b861</t>
  </si>
  <si>
    <t>CAS-1666620-N5Z4F2</t>
  </si>
  <si>
    <t>46447764667</t>
  </si>
  <si>
    <t>3f8c3fd3-ee4e-ef11-b4ac-00224811a7b8</t>
  </si>
  <si>
    <t>65761dc2-83d1-ef11-a72f-6045bde6b86e</t>
  </si>
  <si>
    <t>CAS-1437534-Q8J1P3</t>
  </si>
  <si>
    <t>52714092900</t>
  </si>
  <si>
    <t>6a2103d9-1a09-f011-bae3-000d3a6aca99</t>
  </si>
  <si>
    <t>8c9e3f4c-1504-f011-bae2-6045bde6ca22</t>
  </si>
  <si>
    <t>2d081c98-0903-f011-a4de-000d3ad2a423</t>
  </si>
  <si>
    <t>CAS-1569176-K1V9N6</t>
  </si>
  <si>
    <t>13676622956</t>
  </si>
  <si>
    <t>5c531e5b-5d81-f011-b4cb-000d3a6b476c</t>
  </si>
  <si>
    <t>62739b90-7408-f011-bae2-6045bde6ca22</t>
  </si>
  <si>
    <t>e1bb4164-76b0-ef11-95f6-6045bdc2b61b</t>
  </si>
  <si>
    <t>CAS-1640390-H5G6F0</t>
  </si>
  <si>
    <t>65566973042</t>
  </si>
  <si>
    <t>9f481204-1340-f011-8779-002248989b49</t>
  </si>
  <si>
    <t>CAS-1599562-H6X9Q4</t>
  </si>
  <si>
    <t>f9b51f24-2c3b-f011-a2d9-00224896aeed</t>
  </si>
  <si>
    <t>da890b61-6c0a-f011-bae2-6045bde6ca22</t>
  </si>
  <si>
    <t>CAS-1596707-L2L9P4</t>
  </si>
  <si>
    <t>17781346486</t>
  </si>
  <si>
    <t>95f1488b-8079-f011-95f2-0022489771dc</t>
  </si>
  <si>
    <t>CAS-1636901-S0L6V3</t>
  </si>
  <si>
    <t>e6b3ec65-810b-f011-9989-000d3a6a6ff2</t>
  </si>
  <si>
    <t>f8a585e8-bd0a-f011-bae2-6045bde6ca22</t>
  </si>
  <si>
    <t>9cdbd305-0c0a-f011-a4de-000d3ad2a423</t>
  </si>
  <si>
    <t>CAS-1571419-B9K6R4</t>
  </si>
  <si>
    <t>17611903169</t>
  </si>
  <si>
    <t>c5181e69-2fa3-f011-aa44-002248948796</t>
  </si>
  <si>
    <t>a17b2a74-710b-f011-bae2-6045bde6ca22</t>
  </si>
  <si>
    <t>CAS-1657512-M1N0H8</t>
  </si>
  <si>
    <t>92995345913</t>
  </si>
  <si>
    <t>7c3aaf2a-24e4-ef11-b542-000d3acbca28</t>
  </si>
  <si>
    <t>249f0724-7c0b-f011-bae2-6045bde6ca22</t>
  </si>
  <si>
    <t>CAS-1543870-Y3N3T6</t>
  </si>
  <si>
    <t>26680123246</t>
  </si>
  <si>
    <t>cbe910b1-a134-f011-a2d9-00224896aeed</t>
  </si>
  <si>
    <t>9ce6e4de-b40a-f011-bae2-6045bde6cf92</t>
  </si>
  <si>
    <t>CAS-1592947-F0T9Y6</t>
  </si>
  <si>
    <t>83928434866</t>
  </si>
  <si>
    <t>bdb4543f-666c-f011-95f3-000d3ad1cf65</t>
  </si>
  <si>
    <t>7ec60fcb-ac0b-f011-bae2-6045bde6cf92</t>
  </si>
  <si>
    <t>CAS-1630699-M6R2Z0</t>
  </si>
  <si>
    <t>88585256918</t>
  </si>
  <si>
    <t>7e862a96-bb67-f011-95f3-000d3ad1cf65</t>
  </si>
  <si>
    <t>b2502e97-c296-ef11-8a68-6045bde6d5cb</t>
  </si>
  <si>
    <t>CAS-1627549-R2G4D2</t>
  </si>
  <si>
    <t>16652670703</t>
  </si>
  <si>
    <t>893dbf5c-e968-f011-bec1-00224894a094</t>
  </si>
  <si>
    <t>CAS-1628027-M9P7R5</t>
  </si>
  <si>
    <t>c0fbc2cc-7c8f-f011-aa44-002248948796</t>
  </si>
  <si>
    <t>989484fe-ad99-f011-b41c-6045bde6f300</t>
  </si>
  <si>
    <t>CAS-1648045-D1C2M9</t>
  </si>
  <si>
    <t>21640912312</t>
  </si>
  <si>
    <t>a2230829-c799-f011-b41b-002248925d6b</t>
  </si>
  <si>
    <t>e5fba5d4-b499-f011-b41c-6045bde6f300</t>
  </si>
  <si>
    <t>ae99daf5-d38e-f011-aa44-002248948796</t>
  </si>
  <si>
    <t>CAS-1653430-Z3R4L0</t>
  </si>
  <si>
    <t>65442477369</t>
  </si>
  <si>
    <t>CAS-1647762-D8M2B8</t>
  </si>
  <si>
    <t>ed8040bc-5c9f-f011-bbd2-002248103e3a</t>
  </si>
  <si>
    <t>91565da2-c79d-f011-bbd2-6045bde6f300</t>
  </si>
  <si>
    <t>7ca92379-e89c-f011-aa44-002248948796</t>
  </si>
  <si>
    <t>CAS-1656141-B6R2D0</t>
  </si>
  <si>
    <t>99518465421</t>
  </si>
  <si>
    <t>CAS-1654402-V5P3S1</t>
  </si>
  <si>
    <t>9930836b-1f82-f011-8151-000d3ad157cb</t>
  </si>
  <si>
    <t>accbc673-dfa3-f011-bbd2-6045bde6f300</t>
  </si>
  <si>
    <t>CAS-1640849-B5R4D2</t>
  </si>
  <si>
    <t>93861535898</t>
  </si>
  <si>
    <t>d6764877-9ca4-f011-bbd3-0022489328a2</t>
  </si>
  <si>
    <t>CAS-1658358-F4T9J3</t>
  </si>
  <si>
    <t>6878998c-8088-f011-8151-000d3ad157cb</t>
  </si>
  <si>
    <t>072583c6-b216-f111-8341-6045bde71d17</t>
  </si>
  <si>
    <t>CAS-1644284-Q1V7X9</t>
  </si>
  <si>
    <t>14621337717</t>
  </si>
  <si>
    <t>90c5a5dc-4ccd-ee11-92bc-000d3acb2403</t>
  </si>
  <si>
    <t>03f35c07-d0d9-ee11-904d-6045bde71d80</t>
  </si>
  <si>
    <t>CAS-1358681-Q9V0G0</t>
  </si>
  <si>
    <t>73973329039</t>
  </si>
  <si>
    <t>678cbf9e-ee62-f111-9b48-002248926028</t>
  </si>
  <si>
    <t>1dae199c-d9d9-ee11-904d-6045bde71d80</t>
  </si>
  <si>
    <t>CAS-1797146-N6S6R1</t>
  </si>
  <si>
    <t>75660436411</t>
  </si>
  <si>
    <t>8f411e60-e3a3-f011-aa44-002248948796</t>
  </si>
  <si>
    <t>bed66d6b-5a13-f011-998a-6045bde73771</t>
  </si>
  <si>
    <t>CAS-1657882-S5Y3R2</t>
  </si>
  <si>
    <t>64792603057</t>
  </si>
  <si>
    <t>05e0c91b-59cd-ef11-95f6-6045bdc2b61b</t>
  </si>
  <si>
    <t>6b7c1c0a-ba15-f011-998a-6045bde73771</t>
  </si>
  <si>
    <t>CAS-1514551-Q2S9Z8</t>
  </si>
  <si>
    <t>57974956727</t>
  </si>
  <si>
    <t>85c0c32f-7351-f011-95f3-000d3aca6c5f</t>
  </si>
  <si>
    <t>355320cc-631a-f011-998a-6045bde73771</t>
  </si>
  <si>
    <t>CAS-1612969-G3Y1D8</t>
  </si>
  <si>
    <t>16414495683</t>
  </si>
  <si>
    <t>afd97ed1-15fa-ef11-bae4-0022481019a9</t>
  </si>
  <si>
    <t>f65b0e99-81f9-ef11-bae2-6045bde73771</t>
  </si>
  <si>
    <t>e8d93519-5fce-ef11-95f5-000d3ad1c466</t>
  </si>
  <si>
    <t>CAS-1558936-X2F2K1</t>
  </si>
  <si>
    <t>53284557793</t>
  </si>
  <si>
    <t>c5a3cbc4-49fb-f011-bb47-002248986e94</t>
  </si>
  <si>
    <t>CAS-1728698-T5X9C4</t>
  </si>
  <si>
    <t>3679e843-b90a-f011-bae4-000d3ad0bafe</t>
  </si>
  <si>
    <t>1ac0c37c-fc09-f011-bae3-6045bde73771</t>
  </si>
  <si>
    <t>c06e35ac-74e3-ef11-b542-000d3acbca28</t>
  </si>
  <si>
    <t>CAS-1570764-M2J8Y6</t>
  </si>
  <si>
    <t>39787086224</t>
  </si>
  <si>
    <t>81d14fbc-e9aa-f011-aa44-002248948796</t>
  </si>
  <si>
    <t>0c46dbcc-0dab-f011-bbd2-6045bde737c5</t>
  </si>
  <si>
    <t>CAS-1662980-B8G9W5</t>
  </si>
  <si>
    <t>31138842345</t>
  </si>
  <si>
    <t>70c68d21-a1a8-f011-aa44-002248948796</t>
  </si>
  <si>
    <t>00cb8296-f8ad-f011-bbd3-6045bde737c5</t>
  </si>
  <si>
    <t>CAS-1660345-K2G8X1</t>
  </si>
  <si>
    <t>79691126146</t>
  </si>
  <si>
    <t>e1df76a3-15ae-f011-bbd2-7ced8da0740e</t>
  </si>
  <si>
    <t>CAS-1664330-P8W9F5</t>
  </si>
  <si>
    <t>2b541620-66c2-f011-aa43-6045bdc30017</t>
  </si>
  <si>
    <t>1748ac90-1ecb-f011-bbd3-6045bde737c5</t>
  </si>
  <si>
    <t>CAS-1680418-C4W6Q4</t>
  </si>
  <si>
    <t>61692416854</t>
  </si>
  <si>
    <t>3cf1fb29-35cb-f011-bbd3-7ced8d344878</t>
  </si>
  <si>
    <t>5964d007-33cb-f011-bbd3-6045bde737c5</t>
  </si>
  <si>
    <t>CAS-1687449-Z6F9V5</t>
  </si>
  <si>
    <t>52383295423</t>
  </si>
  <si>
    <t>0737663c-35cb-f011-bbd3-7ced8d344878</t>
  </si>
  <si>
    <t>7c64d007-33cb-f011-bbd3-6045bde737c5</t>
  </si>
  <si>
    <t>CAS-1687453-Z5M6Q5</t>
  </si>
  <si>
    <t>86995156783</t>
  </si>
  <si>
    <t>165d9342-35cb-f011-bbd3-7ced8d344878</t>
  </si>
  <si>
    <t>8764d007-33cb-f011-bbd3-6045bde737c5</t>
  </si>
  <si>
    <t>CAS-1687454-M3Z4N2</t>
  </si>
  <si>
    <t>29410458075</t>
  </si>
  <si>
    <t>37048c48-35cb-f011-bbd3-7ced8d344878</t>
  </si>
  <si>
    <t>9264d007-33cb-f011-bbd3-6045bde737c5</t>
  </si>
  <si>
    <t>CAS-1687455-L3K8Z7</t>
  </si>
  <si>
    <t>47870895372</t>
  </si>
  <si>
    <t>81bb1ea4-1b4d-f011-95f3-000d3aca6c5f</t>
  </si>
  <si>
    <t>bc67bdd7-81d3-f011-8544-6045bde73a73</t>
  </si>
  <si>
    <t>CAS-1609647-F1C9P6</t>
  </si>
  <si>
    <t>34688044742</t>
  </si>
  <si>
    <t>53702c4a-8746-f011-a2d9-002248973324</t>
  </si>
  <si>
    <t>d6139b3b-d0d4-f011-8544-6045bde73a73</t>
  </si>
  <si>
    <t>CAS-1604552-K2S3M9</t>
  </si>
  <si>
    <t>24163064505</t>
  </si>
  <si>
    <t>dc96d5d8-e745-f011-a2d9-002248973324</t>
  </si>
  <si>
    <t>08fbe7be-55d5-f011-8544-6045bde73a73</t>
  </si>
  <si>
    <t>CAS-1603958-L1J2R0</t>
  </si>
  <si>
    <t>90090629066</t>
  </si>
  <si>
    <t>a7752677-5bd5-f011-ad8e-000d3acb3224</t>
  </si>
  <si>
    <t>64e9b8be-99d6-f011-8544-6045bde73a73</t>
  </si>
  <si>
    <t>CAS-1695689-D8Q6V4</t>
  </si>
  <si>
    <t>66693475115</t>
  </si>
  <si>
    <t>f501748f-af5e-f111-89e7-002248104426</t>
  </si>
  <si>
    <t>CAS-1794721-D7H0M4</t>
  </si>
  <si>
    <t>1923d3b8-045f-f111-89e7-002248104426</t>
  </si>
  <si>
    <t>CAS-1795118-V9Q0S2</t>
  </si>
  <si>
    <t>5ee87f98-facc-f011-ad8e-000d3acb3224</t>
  </si>
  <si>
    <t>704eade2-49d7-f011-8544-6045bde73a73</t>
  </si>
  <si>
    <t>CAS-1688659-M3W6Q5</t>
  </si>
  <si>
    <t>90160034834</t>
  </si>
  <si>
    <t>befd6cdc-99d8-f011-ad8e-000d3acb3224</t>
  </si>
  <si>
    <t>486b009d-a5d8-f011-8544-6045bde73a73</t>
  </si>
  <si>
    <t>CAS-1698331-H6L7G3</t>
  </si>
  <si>
    <t>94693566899</t>
  </si>
  <si>
    <t>e1f36e2d-667a-f011-8151-00224893967e</t>
  </si>
  <si>
    <t>d184e0d4-aadb-f011-8544-6045bde73a73</t>
  </si>
  <si>
    <t>CAS-1637214-C9Q6S2</t>
  </si>
  <si>
    <t>82146202731</t>
  </si>
  <si>
    <t>7b8e9640-c2db-f011-8543-6045bdc2f391</t>
  </si>
  <si>
    <t>CAS-1702069-H4L0Q2</t>
  </si>
  <si>
    <t>5997e3cf-f4da-f011-ad8e-000d3acb3224</t>
  </si>
  <si>
    <t>294a8545-63dc-f011-8544-6045bde73a73</t>
  </si>
  <si>
    <t>CAS-1700997-L7C6N1</t>
  </si>
  <si>
    <t>24693705350</t>
  </si>
  <si>
    <t>3481ce0e-18b9-f011-aa44-00224898c55c</t>
  </si>
  <si>
    <t>3875f3df-66dc-f011-8544-6045bde73a73</t>
  </si>
  <si>
    <t>CAS-1673480-W2D2H1</t>
  </si>
  <si>
    <t>77350783884</t>
  </si>
  <si>
    <t>e3c141f3-9cdb-f011-ad8e-000d3acb3224</t>
  </si>
  <si>
    <t>4448f86a-67dc-f011-8544-6045bde73a73</t>
  </si>
  <si>
    <t>CAS-1701588-S5D8J3</t>
  </si>
  <si>
    <t>83163637143</t>
  </si>
  <si>
    <t>37f85022-31db-f011-ad8e-000d3acb3224</t>
  </si>
  <si>
    <t>fe7200bd-b5dc-f011-8544-6045bde73a73</t>
  </si>
  <si>
    <t>CAS-1701468-R6P5J4</t>
  </si>
  <si>
    <t>13787575644</t>
  </si>
  <si>
    <t>6e9685f7-c9d8-f011-ad8e-000d3acb3224</t>
  </si>
  <si>
    <t>b6c3b817-22dd-f011-8544-6045bde73a73</t>
  </si>
  <si>
    <t>CAS-1698412-F0N4Q6</t>
  </si>
  <si>
    <t>42874150691</t>
  </si>
  <si>
    <t>95aa172c-c6c5-f011-aa43-6045bdc30017</t>
  </si>
  <si>
    <t>9b1da6ea-44dd-f011-8544-6045bde73a73</t>
  </si>
  <si>
    <t>CAS-1683452-S9R3K5</t>
  </si>
  <si>
    <t>13549920942</t>
  </si>
  <si>
    <t>7ce28740-b5f5-f011-8406-7ced8dd0d579</t>
  </si>
  <si>
    <t>CAS-1721175-L6D9J6</t>
  </si>
  <si>
    <t>e185c0ac-045f-ef11-a4e6-6045bdc3bf82</t>
  </si>
  <si>
    <t>8a4f2d1e-93dd-f011-8544-6045bde73a73</t>
  </si>
  <si>
    <t>CAS-1446149-C0N2M4</t>
  </si>
  <si>
    <t>56637696844</t>
  </si>
  <si>
    <t>370c298c-c3ea-f011-8406-000d3acad76d</t>
  </si>
  <si>
    <t>1108334d-d1dd-f011-8544-6045bde73a73</t>
  </si>
  <si>
    <t>4d92f3b1-9bca-f011-ad8e-000d3acb3224</t>
  </si>
  <si>
    <t>CAS-1708882-C5V5J3</t>
  </si>
  <si>
    <t>45808086596</t>
  </si>
  <si>
    <t>CAS-1687077-N6G8Q1</t>
  </si>
  <si>
    <t>9556b9fb-cdc8-f011-ad8e-000d3acb3224</t>
  </si>
  <si>
    <t>557f7480-d6de-f011-8544-6045bde73a73</t>
  </si>
  <si>
    <t>CAS-1684908-S3X8N5</t>
  </si>
  <si>
    <t>29691716444</t>
  </si>
  <si>
    <t>e4d1d1c5-5359-f011-95f3-000d3aca6c5f</t>
  </si>
  <si>
    <t>d3cdb375-dbde-f011-8544-6045bde73a73</t>
  </si>
  <si>
    <t>CAS-1620858-P6X0W4</t>
  </si>
  <si>
    <t>69540471274</t>
  </si>
  <si>
    <t>c59113e1-95df-f011-8543-7ced8da1d72a</t>
  </si>
  <si>
    <t>CAS-1704354-K9R5B6</t>
  </si>
  <si>
    <t>8f759ef3-9dd4-f011-ad8e-000d3acb3224</t>
  </si>
  <si>
    <t>144c5173-15df-f011-8544-6045bde73a73</t>
  </si>
  <si>
    <t>CAS-1694921-C2L1F8</t>
  </si>
  <si>
    <t>59688984983</t>
  </si>
  <si>
    <t>b19ed2af-13df-f011-ad8e-000d3acb3224</t>
  </si>
  <si>
    <t>1e0b7aef-28df-f011-8544-6045bde73a73</t>
  </si>
  <si>
    <t>CAS-1704174-Q9M2K1</t>
  </si>
  <si>
    <t>72551064057</t>
  </si>
  <si>
    <t>57ad648e-b4df-f011-8543-7ced8d34ca93</t>
  </si>
  <si>
    <t>CAS-1704566-Z3K1G2</t>
  </si>
  <si>
    <t>7aa8df08-4152-f011-95f3-000d3aca6c5f</t>
  </si>
  <si>
    <t>220c7aef-28df-f011-8544-6045bde73a73</t>
  </si>
  <si>
    <t>CAS-1614137-J4F8V5</t>
  </si>
  <si>
    <t>76428953805</t>
  </si>
  <si>
    <t>58fe9386-4fe0-f011-8543-6045bde5339f</t>
  </si>
  <si>
    <t>CAS-1704851-T7M4B6</t>
  </si>
  <si>
    <t>f4bef2a7-d0cf-f011-ad8e-000d3acb3224</t>
  </si>
  <si>
    <t>9d64f812-3edf-f011-8544-6045bde73a73</t>
  </si>
  <si>
    <t>CAS-1691092-L1N6R2</t>
  </si>
  <si>
    <t>98692857293</t>
  </si>
  <si>
    <t>4de106ed-dc9c-f011-aa44-002248948796</t>
  </si>
  <si>
    <t>078cd53a-bfdf-f011-8544-6045bde73a73</t>
  </si>
  <si>
    <t>CAS-1654320-P8V1S3</t>
  </si>
  <si>
    <t>38689685032</t>
  </si>
  <si>
    <t>e28feec4-44e0-f011-ad8e-000d3acb3224</t>
  </si>
  <si>
    <t>168e0c7c-4be0-f011-8544-6045bde73a73</t>
  </si>
  <si>
    <t>CAS-1704825-Y3Y9S6</t>
  </si>
  <si>
    <t>13693947134</t>
  </si>
  <si>
    <t>760058ac-07c4-f011-aa43-6045bdc30017</t>
  </si>
  <si>
    <t>314f20cb-7de0-f011-8544-6045bde73a73</t>
  </si>
  <si>
    <t>CAS-1681467-J6G7C7</t>
  </si>
  <si>
    <t>68590083656</t>
  </si>
  <si>
    <t>d865600f-6fe7-f011-8544-7c1e522b2eae</t>
  </si>
  <si>
    <t>CAS-1706849-L4H8N2</t>
  </si>
  <si>
    <t>58aab161-7ee0-f011-ad8e-000d3acb3224</t>
  </si>
  <si>
    <t>7d2c65c1-84e0-f011-8544-6045bde73a73</t>
  </si>
  <si>
    <t>CAS-1705202-K8G5R0</t>
  </si>
  <si>
    <t>46240467831</t>
  </si>
  <si>
    <t>f1d4963e-93be-f011-aa44-00224898c55c</t>
  </si>
  <si>
    <t>35da1a00-8ae3-f011-8544-6045bde73a73</t>
  </si>
  <si>
    <t>CAS-1677291-V3J3M1</t>
  </si>
  <si>
    <t>90692283702</t>
  </si>
  <si>
    <t>b3cd4f1e-cee2-f011-ad8e-000d3acb3224</t>
  </si>
  <si>
    <t>50778257-74e5-f011-8544-6045bde73a73</t>
  </si>
  <si>
    <t>CAS-1705503-T8M5F0</t>
  </si>
  <si>
    <t>76893639438</t>
  </si>
  <si>
    <t>5a575f5b-c1ff-f011-8406-6045bde5beca</t>
  </si>
  <si>
    <t>CAS-1737450-V3S2H1</t>
  </si>
  <si>
    <t>192a4556-f9e5-f011-ad8e-000d3acb3224</t>
  </si>
  <si>
    <t>a4cc315a-ffe5-f011-8544-6045bde73a73</t>
  </si>
  <si>
    <t>CAS-1706478-S2J4K7</t>
  </si>
  <si>
    <t>24693843935</t>
  </si>
  <si>
    <t>c9da53c3-dce9-f011-8544-7ced8da1d72a</t>
  </si>
  <si>
    <t>CAS-1707769-V7H1X3</t>
  </si>
  <si>
    <t>11a8d37e-f7e6-f011-ad8e-000d3acb3224</t>
  </si>
  <si>
    <t>daa97e92-10e7-f011-8544-6045bde73a73</t>
  </si>
  <si>
    <t>CAS-1706747-N7G2W4</t>
  </si>
  <si>
    <t>67693901174</t>
  </si>
  <si>
    <t>c3db7d2a-95d5-ec11-bea1-0003ff6736d7</t>
  </si>
  <si>
    <t>4a2e6738-c2ea-f011-8544-6045bde73a73</t>
  </si>
  <si>
    <t>CAS-1026824-J1D8K9</t>
  </si>
  <si>
    <t>43454494744</t>
  </si>
  <si>
    <t>5f4023b3-e1ec-f011-8544-7ced8d3425cf</t>
  </si>
  <si>
    <t>CAS-1710761-N0V7F4</t>
  </si>
  <si>
    <t>8960230b-fee9-f011-ad8e-000d3acb3224</t>
  </si>
  <si>
    <t>e1eb516b-ebea-f011-8544-6045bde73a73</t>
  </si>
  <si>
    <t>CAS-1708099-P6P5C9</t>
  </si>
  <si>
    <t>37325129228</t>
  </si>
  <si>
    <t>29680c4f-ddbd-f011-aa44-00224898c55c</t>
  </si>
  <si>
    <t>687f0777-2feb-f011-8544-6045bde73a73</t>
  </si>
  <si>
    <t>CAS-1676687-H5C3Z3</t>
  </si>
  <si>
    <t>58692618536</t>
  </si>
  <si>
    <t>114716bb-1dc4-f011-aa43-6045bdc30017</t>
  </si>
  <si>
    <t>998e09b9-47ef-f011-8407-6045bde73edb</t>
  </si>
  <si>
    <t>CAS-1681646-V9G4B2</t>
  </si>
  <si>
    <t>60691754211</t>
  </si>
  <si>
    <t>28b3f5fc-65d1-f011-ad8e-000d3acb3224</t>
  </si>
  <si>
    <t>7c2e4a67-f2ec-f011-8544-6045bde73edb</t>
  </si>
  <si>
    <t>CAS-1692847-W7B9L5</t>
  </si>
  <si>
    <t>56693575521</t>
  </si>
  <si>
    <t>47321d98-afc9-f011-ad8e-000d3acb3224</t>
  </si>
  <si>
    <t>929f5b71-f9ec-f011-8544-6045bde73edb</t>
  </si>
  <si>
    <t>CAS-1685977-Z5Q6Y8</t>
  </si>
  <si>
    <t>12959468693</t>
  </si>
  <si>
    <t>e6bc6b28-61d3-f011-ad8e-000d3acb3224</t>
  </si>
  <si>
    <t>8315cc6e-69a7-f011-bbd2-6045bde73edb</t>
  </si>
  <si>
    <t>CAS-1693648-B7D6Z8</t>
  </si>
  <si>
    <t>64388490504</t>
  </si>
  <si>
    <t>1d5b8a65-452a-f111-9730-002248108a02</t>
  </si>
  <si>
    <t>CAS-1766984-W1H0V3</t>
  </si>
  <si>
    <t>809922ec-4ea7-f011-aa44-002248948796</t>
  </si>
  <si>
    <t>CAS-1659627-N9J7N5</t>
  </si>
  <si>
    <t>c22619bd-8fc3-f011-aa43-6045bdc30017</t>
  </si>
  <si>
    <t>CAS-1681356-W4X9C7</t>
  </si>
  <si>
    <t>077cc277-b084-f011-8151-000d3ad157cb</t>
  </si>
  <si>
    <t>601c5098-91a8-f011-bbd2-6045bde73edb</t>
  </si>
  <si>
    <t>CAS-1642689-N3B6Z9</t>
  </si>
  <si>
    <t>67538614556</t>
  </si>
  <si>
    <t>0492775b-2b6d-f011-95f3-000d3ad1cf65</t>
  </si>
  <si>
    <t>8e7fc5b1-a2ad-f011-bbd3-6045bde73edb</t>
  </si>
  <si>
    <t>CAS-1631245-X7C4P4</t>
  </si>
  <si>
    <t>52052772552</t>
  </si>
  <si>
    <t>67a3cb53-6985-f011-8151-000d3ad157cb</t>
  </si>
  <si>
    <t>e100e75c-a5ad-f011-bbd3-6045bde73edb</t>
  </si>
  <si>
    <t>CAS-1642841-B3C3F9</t>
  </si>
  <si>
    <t>28136892262</t>
  </si>
  <si>
    <t>fa6a42ce-b185-f011-8151-000d3ad157cb</t>
  </si>
  <si>
    <t>63735569-bfad-f011-bbd3-6045bde73edb</t>
  </si>
  <si>
    <t>CAS-1642888-H4Y0N3</t>
  </si>
  <si>
    <t>14757755158</t>
  </si>
  <si>
    <t>4ec7dc72-c781-f011-8151-000d3ad157cb</t>
  </si>
  <si>
    <t>76f0e5d0-1db0-f011-bbd3-6045bde73edb</t>
  </si>
  <si>
    <t>CAS-1640719-Z8M5V3</t>
  </si>
  <si>
    <t>74682442119</t>
  </si>
  <si>
    <t>fcf571ab-53b1-f011-aa44-002248948796</t>
  </si>
  <si>
    <t>f279dad4-65b1-f011-bbd3-6045bde73edb</t>
  </si>
  <si>
    <t>CAS-1666656-V3W6H3</t>
  </si>
  <si>
    <t>92860357549</t>
  </si>
  <si>
    <t>76d3b0cb-0daf-f011-aa44-002248948796</t>
  </si>
  <si>
    <t>5e9fe228-1cb2-f011-bbd3-6045bde73edb</t>
  </si>
  <si>
    <t>CAS-1665320-V7R8W6</t>
  </si>
  <si>
    <t>25689081070</t>
  </si>
  <si>
    <t>b1bcb872-ffaf-f011-aa44-002248948796</t>
  </si>
  <si>
    <t>f9fd2fc0-75b2-f011-bbd3-6045bde73edb</t>
  </si>
  <si>
    <t>CAS-1665955-G9L8M5</t>
  </si>
  <si>
    <t>97262377598</t>
  </si>
  <si>
    <t>343fc1e3-1b9f-f011-aa44-002248948796</t>
  </si>
  <si>
    <t>3850eca8-4ab4-f011-bbd3-6045bde73edb</t>
  </si>
  <si>
    <t>CAS-1655736-T0V1B2</t>
  </si>
  <si>
    <t>86071890956</t>
  </si>
  <si>
    <t>029503d3-e8b5-f011-aa44-00224898c55c</t>
  </si>
  <si>
    <t>b1de0caf-cdb6-f011-bbd3-6045bde73edb</t>
  </si>
  <si>
    <t>CAS-1671367-N5G0C2</t>
  </si>
  <si>
    <t>44827568485</t>
  </si>
  <si>
    <t>f31d5539-52b8-f011-aa44-00224898c55c</t>
  </si>
  <si>
    <t>c90551dc-66b8-f011-bbd3-6045bde73edb</t>
  </si>
  <si>
    <t>CAS-1672674-P8K6N2</t>
  </si>
  <si>
    <t>75447635522</t>
  </si>
  <si>
    <t>82f733e7-91ba-f011-bbd3-7ced8d32cd58</t>
  </si>
  <si>
    <t>CAS-1674707-P1X1V3</t>
  </si>
  <si>
    <t>ef2bc000-58b8-f011-aa44-00224898c55c</t>
  </si>
  <si>
    <t>627af302-72b8-f011-bbd3-6045bde73edb</t>
  </si>
  <si>
    <t>CAS-1672732-B0T8F3</t>
  </si>
  <si>
    <t>34488984623</t>
  </si>
  <si>
    <t>3a7e4835-f3b9-f011-bbd2-7ced8d3495ab</t>
  </si>
  <si>
    <t>CAS-1674241-Q8W5M8</t>
  </si>
  <si>
    <t>ac620592-3fb5-f011-aa44-000d3a6a6065</t>
  </si>
  <si>
    <t>72587b9c-73b8-f011-bbd3-6045bde73edb</t>
  </si>
  <si>
    <t>CAS-1670660-B9K8K1</t>
  </si>
  <si>
    <t>50691219182</t>
  </si>
  <si>
    <t>60b8ca3a-f5b9-f011-bbd2-0022489700a7</t>
  </si>
  <si>
    <t>643e46f3-76b8-f011-bbd3-6045bde73edb</t>
  </si>
  <si>
    <t>dab2a27a-6db8-f011-aa44-00224898c55c</t>
  </si>
  <si>
    <t>CAS-1674263-L0D8G0</t>
  </si>
  <si>
    <t>81010809104</t>
  </si>
  <si>
    <t>CAS-1672985-D1X3C1</t>
  </si>
  <si>
    <t>cec516b6-ccba-f011-bbd2-7ced8da10693</t>
  </si>
  <si>
    <t>CAS-1675205-T7Q8B6</t>
  </si>
  <si>
    <t>de98811d-61b1-f011-aa44-002248948796</t>
  </si>
  <si>
    <t>ea7d6a19-7bb8-f011-bbd3-6045bde73edb</t>
  </si>
  <si>
    <t>CAS-1666678-C1S6N9</t>
  </si>
  <si>
    <t>11352315412</t>
  </si>
  <si>
    <t>bbeca783-5fad-f011-aa44-002248948796</t>
  </si>
  <si>
    <t>b88c6225-7bb8-f011-bbd3-6045bde73edb</t>
  </si>
  <si>
    <t>CAS-1663849-V9M5X2</t>
  </si>
  <si>
    <t>60691896036</t>
  </si>
  <si>
    <t>ac28fca9-b792-f011-aa44-002248948796</t>
  </si>
  <si>
    <t>abb428a6-43b9-f011-bbd3-6045bde73edb</t>
  </si>
  <si>
    <t>CAS-1649599-J0M0H4</t>
  </si>
  <si>
    <t>56690933290</t>
  </si>
  <si>
    <t>faa35947-a0b8-f011-aa44-00224898c55c</t>
  </si>
  <si>
    <t>eb858438-8bba-f011-bbd3-6045bde73edb</t>
  </si>
  <si>
    <t>CAS-1673269-X8H8Q7</t>
  </si>
  <si>
    <t>51664880320</t>
  </si>
  <si>
    <t>224c2188-f5b8-f011-aa44-00224898c55c</t>
  </si>
  <si>
    <t>dcd9bb0c-8eba-f011-bbd3-6045bde73edb</t>
  </si>
  <si>
    <t>CAS-1673306-J7X7T3</t>
  </si>
  <si>
    <t>19690567009</t>
  </si>
  <si>
    <t>c319de67-892c-f011-9d47-7c1e522b7156</t>
  </si>
  <si>
    <t>d001c4f1-c7ba-f011-bbd3-6045bde73edb</t>
  </si>
  <si>
    <t>CAS-1588822-W3X1Z1</t>
  </si>
  <si>
    <t>78688460086</t>
  </si>
  <si>
    <t>5cbf0b7e-c3ba-f011-aa44-00224898c55c</t>
  </si>
  <si>
    <t>749f59c9-d1ba-f011-bbd3-6045bde73edb</t>
  </si>
  <si>
    <t>CAS-1675121-J3L0P3</t>
  </si>
  <si>
    <t>24358541951</t>
  </si>
  <si>
    <t>6ecb377e-8155-f011-95f3-000d3aca6c5f</t>
  </si>
  <si>
    <t>501ec2bc-d8ba-f011-bbd3-6045bde73edb</t>
  </si>
  <si>
    <t>CAS-1617670-G0Z3T2</t>
  </si>
  <si>
    <t>87006509726</t>
  </si>
  <si>
    <t>6c2c1254-5bad-f011-aa44-002248948796</t>
  </si>
  <si>
    <t>46228122-daba-f011-bbd3-6045bde73edb</t>
  </si>
  <si>
    <t>CAS-1663812-X1F6V7</t>
  </si>
  <si>
    <t>38537083774</t>
  </si>
  <si>
    <t>b2b43dad-6dbb-f011-bbd2-7c1e522b2eae</t>
  </si>
  <si>
    <t>CAS-1675487-L8T5Z4</t>
  </si>
  <si>
    <t>a7f22166-6334-f011-a2d9-00224896aeed</t>
  </si>
  <si>
    <t>5b228122-daba-f011-bbd3-6045bde73edb</t>
  </si>
  <si>
    <t>CAS-1592617-Y7H5L7</t>
  </si>
  <si>
    <t>24647245747</t>
  </si>
  <si>
    <t>8dad7902-30ba-f011-aa44-00224898c55c</t>
  </si>
  <si>
    <t>aa415f98-e5bd-f011-bbd3-6045bde73edb</t>
  </si>
  <si>
    <t>CAS-1674630-W8L7P3</t>
  </si>
  <si>
    <t>90692569270</t>
  </si>
  <si>
    <t>88b67971-82be-f011-aa44-00224898c55c</t>
  </si>
  <si>
    <t>72dff767-8fbe-f011-bbd3-6045bde73edb</t>
  </si>
  <si>
    <t>CAS-1677194-T1L6T7</t>
  </si>
  <si>
    <t>27689088444</t>
  </si>
  <si>
    <t>d6f92eea-cdbb-f011-aa44-00224898c55c</t>
  </si>
  <si>
    <t>65e7faed-90be-f011-bbd3-6045bde73edb</t>
  </si>
  <si>
    <t>CAS-1675919-Y2J5R5</t>
  </si>
  <si>
    <t>97691887724</t>
  </si>
  <si>
    <t>c94dc767-38af-f011-aa44-002248948796</t>
  </si>
  <si>
    <t>3972fa89-51bf-f011-bbd3-6045bde73edb</t>
  </si>
  <si>
    <t>CAS-1665378-J3V6Z2</t>
  </si>
  <si>
    <t>64177457855</t>
  </si>
  <si>
    <t>c49f08be-895b-f011-95f3-000d3aca6c5f</t>
  </si>
  <si>
    <t>5787bda6-53bf-f011-bbd3-6045bde73edb</t>
  </si>
  <si>
    <t>CAS-1621474-H0N7P5</t>
  </si>
  <si>
    <t>41681269992</t>
  </si>
  <si>
    <t>7ad95b79-c687-f011-8151-000d3ad157cb</t>
  </si>
  <si>
    <t>13fe2f4b-93bf-f011-bbd3-6045bde73edb</t>
  </si>
  <si>
    <t>CAS-1643936-L6V4B2</t>
  </si>
  <si>
    <t>52690607204</t>
  </si>
  <si>
    <t>c474524c-82ba-f011-aa44-00224898c55c</t>
  </si>
  <si>
    <t>b5fe2f4b-93bf-f011-bbd3-6045bde73edb</t>
  </si>
  <si>
    <t>CAS-1674671-W5M8B1</t>
  </si>
  <si>
    <t>81988485180</t>
  </si>
  <si>
    <t>1d5f4f99-3cc0-f011-bbd2-6045bdc21859</t>
  </si>
  <si>
    <t>CAS-1679023-W8Q4D4</t>
  </si>
  <si>
    <t>abbacd4f-bebe-f011-aa44-00224898c55c</t>
  </si>
  <si>
    <t>dd5dc702-46c0-f011-bbd3-6045bde73edb</t>
  </si>
  <si>
    <t>CAS-1677755-M3C0K0</t>
  </si>
  <si>
    <t>42551275322</t>
  </si>
  <si>
    <t>4483a5ca-5f76-f011-95f2-0022489771dc</t>
  </si>
  <si>
    <t>70208b0b-9fc3-f011-bbd3-6045bde73edb</t>
  </si>
  <si>
    <t>CAS-1635018-W1S5L1</t>
  </si>
  <si>
    <t>48452927816</t>
  </si>
  <si>
    <t>86ccf378-e3c4-f011-bbd2-6045bdc4541a</t>
  </si>
  <si>
    <t>CAS-1682423-Z3Y7X7</t>
  </si>
  <si>
    <t>5cf6c58c-6cc3-f011-aa43-6045bdc30017</t>
  </si>
  <si>
    <t>6201621d-a1c3-f011-bbd3-6045bde73edb</t>
  </si>
  <si>
    <t>CAS-1681099-G3Q5L9</t>
  </si>
  <si>
    <t>75930041773</t>
  </si>
  <si>
    <t>7bb9e991-18c4-f011-bbd2-7c1e5289d044</t>
  </si>
  <si>
    <t>CAS-1681600-S1M3P2</t>
  </si>
  <si>
    <t>ab91816d-aebe-f011-aa44-00224898c55c</t>
  </si>
  <si>
    <t>900f30ee-44c5-f011-bbd3-6045bde73edb</t>
  </si>
  <si>
    <t>CAS-1677569-L4F5P0</t>
  </si>
  <si>
    <t>70468652942</t>
  </si>
  <si>
    <t>02cc95bc-2694-f011-aa44-002248948796</t>
  </si>
  <si>
    <t>05758632-ddc5-f011-bbd3-6045bde73edb</t>
  </si>
  <si>
    <t>CAS-1650548-X4Z9V5</t>
  </si>
  <si>
    <t>86342285211</t>
  </si>
  <si>
    <t>bd15245d-6ac4-f011-aa43-6045bdc30017</t>
  </si>
  <si>
    <t>c1d58cc9-e2c5-f011-bbd3-6045bde73edb</t>
  </si>
  <si>
    <t>CAS-1682199-G5Q0P9</t>
  </si>
  <si>
    <t>74283689157</t>
  </si>
  <si>
    <t>8ad58d3a-4d7e-f011-8151-000d3ad157cb</t>
  </si>
  <si>
    <t>ff82e250-88c6-f011-bbd3-6045bde73edb</t>
  </si>
  <si>
    <t>CAS-1639236-X3P5N3</t>
  </si>
  <si>
    <t>48912687909</t>
  </si>
  <si>
    <t>a64e10c9-90c9-f011-bbd2-7ced8da1c852</t>
  </si>
  <si>
    <t>CAS-1685656-C7P7B0</t>
  </si>
  <si>
    <t>5dc8b906-5fc7-f011-aa43-6045bdc30017</t>
  </si>
  <si>
    <t>a30223a1-6ac7-f011-bbd3-6045bde73edb</t>
  </si>
  <si>
    <t>CAS-1684423-J8M5D3</t>
  </si>
  <si>
    <t>49670557767</t>
  </si>
  <si>
    <t>5ea7cfb2-8bc9-f011-bbd3-7c1e522b2eae</t>
  </si>
  <si>
    <t>CAS-1685612-L5K9T7</t>
  </si>
  <si>
    <t>7b3ee27a-c233-f111-9a91-002248966bca</t>
  </si>
  <si>
    <t>8a9fab52-eec8-f011-bbd3-6045bde73edb</t>
  </si>
  <si>
    <t>CAS-1771529-Z1R2W7</t>
  </si>
  <si>
    <t>58790957277</t>
  </si>
  <si>
    <t>c8acabdc-32b9-f011-aa44-00224898c55c</t>
  </si>
  <si>
    <t>CAS-1673661-P0H5J9</t>
  </si>
  <si>
    <t>f861726b-a6c9-f011-ad8e-000d3acb3224</t>
  </si>
  <si>
    <t>bc36d803-adc9-f011-bbd3-6045bde73edb</t>
  </si>
  <si>
    <t>CAS-1685844-R3J8N3</t>
  </si>
  <si>
    <t>70174339215</t>
  </si>
  <si>
    <t>f8008430-81c9-f011-ad8e-000d3acb3224</t>
  </si>
  <si>
    <t>babfab06-b2c9-f011-bbd3-6045bde73edb</t>
  </si>
  <si>
    <t>CAS-1685546-Q8S5G4</t>
  </si>
  <si>
    <t>99154430215</t>
  </si>
  <si>
    <t>526c152f-b89d-f011-aa44-002248948796</t>
  </si>
  <si>
    <t>3405d802-b4c9-f011-bbd3-6045bde73edb</t>
  </si>
  <si>
    <t>CAS-1654932-H7V5L2</t>
  </si>
  <si>
    <t>22443181493</t>
  </si>
  <si>
    <t>98a78780-eeda-f011-8544-7c1e522b2eae</t>
  </si>
  <si>
    <t>CAS-1700912-W9H8Q5</t>
  </si>
  <si>
    <t>e2925b22-3acb-f011-8543-7c1e52625156</t>
  </si>
  <si>
    <t>CAS-1687527-C2P5X2</t>
  </si>
  <si>
    <t>35adce82-adc9-f011-ad8e-000d3acb3224</t>
  </si>
  <si>
    <t>8e837461-b5c9-f011-bbd3-6045bde73edb</t>
  </si>
  <si>
    <t>CAS-1685942-M0S7V0</t>
  </si>
  <si>
    <t>19836727939</t>
  </si>
  <si>
    <t>2c58a12e-fdcb-f011-ad8e-000d3acb3224</t>
  </si>
  <si>
    <t>6d41da63-06cc-f011-bbd3-6045bde73edb</t>
  </si>
  <si>
    <t>CAS-1688163-T8B2V2</t>
  </si>
  <si>
    <t>38246909487</t>
  </si>
  <si>
    <t>7da3075e-facb-f011-ad8e-000d3acb3224</t>
  </si>
  <si>
    <t>c2363723-0ecc-f011-bbd3-6045bde73edb</t>
  </si>
  <si>
    <t>CAS-1688144-M6R0V0</t>
  </si>
  <si>
    <t>43841381189</t>
  </si>
  <si>
    <t>00c75682-34cf-f011-8543-7ced8d327202</t>
  </si>
  <si>
    <t>CAS-1690614-V4Q4S1</t>
  </si>
  <si>
    <t>b7d83113-fbab-f011-aa44-002248948796</t>
  </si>
  <si>
    <t>11e925eb-aacd-f011-bbd3-6045bde73edb</t>
  </si>
  <si>
    <t>CAS-1663429-X3X5P4</t>
  </si>
  <si>
    <t>17446962173</t>
  </si>
  <si>
    <t>392d0bcb-a441-f011-a2d9-00224896aeed</t>
  </si>
  <si>
    <t>184d43a8-73ce-f011-bbd3-6045bde73edb</t>
  </si>
  <si>
    <t>CAS-1601229-R4K8G2</t>
  </si>
  <si>
    <t>20245821177</t>
  </si>
  <si>
    <t>0d1888cc-facb-f011-ad8e-000d3acb3224</t>
  </si>
  <si>
    <t>0212fd92-7ece-f011-bbd3-6045bde73edb</t>
  </si>
  <si>
    <t>CAS-1688148-C3R4F1</t>
  </si>
  <si>
    <t>41543633928</t>
  </si>
  <si>
    <t>b10a2805-e1cf-f011-ad8e-000d3acb3224</t>
  </si>
  <si>
    <t>180ecace-e9cf-f011-bbd3-6045bde73edb</t>
  </si>
  <si>
    <t>CAS-1691256-V5K1R2</t>
  </si>
  <si>
    <t>54693362908</t>
  </si>
  <si>
    <t>273f7d5e-23aa-f011-aa44-002248948796</t>
  </si>
  <si>
    <t>e5e675bd-90d0-f011-bbd3-6045bde73edb</t>
  </si>
  <si>
    <t>CAS-1662477-Q5L3W1</t>
  </si>
  <si>
    <t>79881244303</t>
  </si>
  <si>
    <t>083ef8a9-c7d3-f011-8543-7c1e52635cc0</t>
  </si>
  <si>
    <t>CAS-1693788-Z9Q4X2</t>
  </si>
  <si>
    <t>f3fb46e9-b5a8-f011-bbd2-7ced8d32cd58</t>
  </si>
  <si>
    <t>520e14f5-94d0-f011-bbd3-6045bde73edb</t>
  </si>
  <si>
    <t>CAS-1660516-R6K2H6</t>
  </si>
  <si>
    <t>57505074495</t>
  </si>
  <si>
    <t>7205e4f0-b9d0-f011-ad8e-000d3acb3224</t>
  </si>
  <si>
    <t>6658e8b7-c3d0-f011-bbd3-6045bde73edb</t>
  </si>
  <si>
    <t>CAS-1692330-B4D0X4</t>
  </si>
  <si>
    <t>40086680060</t>
  </si>
  <si>
    <t>d1703c6a-57a9-f011-aa44-002248948796</t>
  </si>
  <si>
    <t>1cbc9acd-c5d0-f011-bbd3-6045bde73edb</t>
  </si>
  <si>
    <t>CAS-1660977-B0Q1H8</t>
  </si>
  <si>
    <t>58691096983</t>
  </si>
  <si>
    <t>15ffb848-2e5d-f011-95f3-000d3aca6c5f</t>
  </si>
  <si>
    <t>b9a79fd3-c5d0-f011-bbd3-6045bde73edb</t>
  </si>
  <si>
    <t>CAS-1622441-X0T3T4</t>
  </si>
  <si>
    <t>51324221530</t>
  </si>
  <si>
    <t>9a073852-c328-f111-8341-6045bdc28723</t>
  </si>
  <si>
    <t>CAS-1766062-P5X9B9</t>
  </si>
  <si>
    <t>aa413b32-c5d3-f011-8544-6045bdc2f68c</t>
  </si>
  <si>
    <t>CAS-1693770-M6H1K8</t>
  </si>
  <si>
    <t>9ccd0528-dccf-f011-ad8e-000d3acb3224</t>
  </si>
  <si>
    <t>1be1e9eb-c7d0-f011-bbd3-6045bde73edb</t>
  </si>
  <si>
    <t>CAS-1691195-H5W7W1</t>
  </si>
  <si>
    <t>35196605904</t>
  </si>
  <si>
    <t>9e10bdf3-add0-f011-ad8e-000d3acb3224</t>
  </si>
  <si>
    <t>27ad6443-c9d0-f011-bbd3-6045bde73edb</t>
  </si>
  <si>
    <t>CAS-1692192-Z0Q8F7</t>
  </si>
  <si>
    <t>91472527806</t>
  </si>
  <si>
    <t>af8828d8-67d1-f011-ad8e-000d3acb3224</t>
  </si>
  <si>
    <t>CAS-1692863-G6W2J4</t>
  </si>
  <si>
    <t>713b5e5e-ce9c-f011-aa44-002248948796</t>
  </si>
  <si>
    <t>1f980e39-ccd0-f011-bbd3-6045bde73edb</t>
  </si>
  <si>
    <t>CAS-1654256-W2F0M5</t>
  </si>
  <si>
    <t>89687177975</t>
  </si>
  <si>
    <t>02d1b391-ecbd-f011-aa44-00224898c55c</t>
  </si>
  <si>
    <t>b9c2767d-b7c5-f011-8543-6045bde749ac</t>
  </si>
  <si>
    <t>CAS-1676865-P6L3T4</t>
  </si>
  <si>
    <t>19692167132</t>
  </si>
  <si>
    <t>6ee58d36-bcc5-f011-aa43-6045bdc30017</t>
  </si>
  <si>
    <t>c023af54-cac5-f011-8543-6045bde749ac</t>
  </si>
  <si>
    <t>CAS-1683341-Q0Z1Z4</t>
  </si>
  <si>
    <t>23692438127</t>
  </si>
  <si>
    <t>ad0f6d60-f539-f011-a2d9-00224896aeed</t>
  </si>
  <si>
    <t>bc36a729-cdc5-f011-8543-6045bde749ac</t>
  </si>
  <si>
    <t>CAS-1595883-C8Q2H6</t>
  </si>
  <si>
    <t>26172943959</t>
  </si>
  <si>
    <t>4075d121-4197-f011-aa44-002248948796</t>
  </si>
  <si>
    <t>662e7752-fa98-f011-b41c-6045bde75a0d</t>
  </si>
  <si>
    <t>CAS-1651633-C1R5F2</t>
  </si>
  <si>
    <t>69568910051</t>
  </si>
  <si>
    <t>88a562fe-04b9-f011-aa44-00224898c55c</t>
  </si>
  <si>
    <t>CAS-1673355-N1X4X7</t>
  </si>
  <si>
    <t>bf642462-ff6c-ee11-a81c-00224812d39d</t>
  </si>
  <si>
    <t>fac48f17-fb96-ef11-8a68-6045bde75d91</t>
  </si>
  <si>
    <t>CAS-1282700-K0Q6K9</t>
  </si>
  <si>
    <t>42277658218</t>
  </si>
  <si>
    <t>1a98ccd6-33d4-ec11-bea1-0003ff6736d7</t>
  </si>
  <si>
    <t>404e4737-3127-f111-8341-70a8a5543577</t>
  </si>
  <si>
    <t>CAS-1025649-V7D6M3</t>
  </si>
  <si>
    <t>25632206778</t>
  </si>
  <si>
    <t>58126f41-78dc-f011-ad8e-000d3acb3224</t>
  </si>
  <si>
    <t>525eeca2-3427-f111-8341-70a8a5543577</t>
  </si>
  <si>
    <t>CAS-1702652-D8X6Q9</t>
  </si>
  <si>
    <t>72693173438</t>
  </si>
  <si>
    <t>2d3bb3e7-1d27-f111-9730-002248108a02</t>
  </si>
  <si>
    <t>f928ef89-3927-f111-8341-70a8a5543577</t>
  </si>
  <si>
    <t>CAS-1764534-N2L6Q3</t>
  </si>
  <si>
    <t>43548990581</t>
  </si>
  <si>
    <t>e9a4daf2-d72c-f111-9730-002248108a02</t>
  </si>
  <si>
    <t>1eb96ad5-6f38-f111-88b4-70a8a554b124</t>
  </si>
  <si>
    <t>CAS-1768659-R2M8G5</t>
  </si>
  <si>
    <t>95409647411</t>
  </si>
  <si>
    <t>2452f77c-1066-f111-9b48-002248926028</t>
  </si>
  <si>
    <t>CAS-1799875-G4H9Q7</t>
  </si>
  <si>
    <t>7cee04e8-3c39-f111-88b4-7ced8d349b01</t>
  </si>
  <si>
    <t>CAS-1774411-G6H6Y0</t>
  </si>
  <si>
    <t>354fd7ae-24ec-f011-92b9-000d3ad1cf65</t>
  </si>
  <si>
    <t>daeab492-ea1c-f111-8341-70a8a5551358</t>
  </si>
  <si>
    <t>CAS-1710051-S4X4C5</t>
  </si>
  <si>
    <t>44690552007</t>
  </si>
  <si>
    <t>3d8b3572-99ee-f011-92b9-000d3ad1cf65</t>
  </si>
  <si>
    <t>810e1e45-eb1c-f111-8341-70a8a5551358</t>
  </si>
  <si>
    <t>CAS-1711857-D2P7X7</t>
  </si>
  <si>
    <t>42230750362</t>
  </si>
  <si>
    <t>1acdaae3-fe1c-f111-8341-70a8a5551358</t>
  </si>
  <si>
    <t>CAS-1757085-T5P9G7</t>
  </si>
  <si>
    <t>42918213271</t>
  </si>
  <si>
    <t>24e263e9-284d-f111-9a90-002248926a7f</t>
  </si>
  <si>
    <t>197b8c32-7f59-f111-bec6-70a8a55567f5</t>
  </si>
  <si>
    <t>CAS-1784568-Z2W5F4</t>
  </si>
  <si>
    <t>55697823162</t>
  </si>
  <si>
    <t>74439117-5f59-f111-89e7-002248104426</t>
  </si>
  <si>
    <t>bfb0103a-9d59-f111-bec6-70a8a55567f5</t>
  </si>
  <si>
    <t>CAS-1791780-V2N4P7</t>
  </si>
  <si>
    <t>61698327883</t>
  </si>
  <si>
    <t>614fe73c-0020-f111-9730-002248108a02</t>
  </si>
  <si>
    <t>b04aecbc-a059-f111-bec6-70a8a55567f5</t>
  </si>
  <si>
    <t>CAS-1759922-N9H2S9</t>
  </si>
  <si>
    <t>12723206516</t>
  </si>
  <si>
    <t>e300bf55-e6ff-f011-bb47-002248986e94</t>
  </si>
  <si>
    <t>543de04c-f06d-f111-ab0c-70a8a55599da</t>
  </si>
  <si>
    <t>CAS-1737863-S1Q2P6</t>
  </si>
  <si>
    <t>66567350927</t>
  </si>
  <si>
    <t>f962f017-76f6-f011-92b9-000d3ad1cf65</t>
  </si>
  <si>
    <t>9ba70dae-af6e-f111-ab0c-70a8a5559a4a</t>
  </si>
  <si>
    <t>CAS-1722277-Z6L4C4</t>
  </si>
  <si>
    <t>85693959661</t>
  </si>
  <si>
    <t>a0639fff-aa6e-f111-9b48-002248926028</t>
  </si>
  <si>
    <t>3128920e-b86e-f111-ab0c-70a8a5559a4a</t>
  </si>
  <si>
    <t>CAS-1805487-C5J9Q7</t>
  </si>
  <si>
    <t>85422084570</t>
  </si>
  <si>
    <t>843c4168-8c17-f111-83da-002248108a02</t>
  </si>
  <si>
    <t>39ce4e6b-5426-f111-8341-7c1e522a8ba5</t>
  </si>
  <si>
    <t>CAS-1755566-G1Q3J6</t>
  </si>
  <si>
    <t>87695595049</t>
  </si>
  <si>
    <t>7f512780-5a26-f111-9730-002248108a02</t>
  </si>
  <si>
    <t>8eed6af1-6726-f111-8341-7c1e522a8ba5</t>
  </si>
  <si>
    <t>CAS-1763919-J3K1F9</t>
  </si>
  <si>
    <t>71890535091</t>
  </si>
  <si>
    <t>1792e43c-a81e-f111-9730-002248108a02</t>
  </si>
  <si>
    <t>f565a1a1-6f26-f111-8341-7c1e522a8ba5</t>
  </si>
  <si>
    <t>CAS-1759676-X7R5M2</t>
  </si>
  <si>
    <t>51428549864</t>
  </si>
  <si>
    <t>48c6b780-520c-f111-83da-002248948c85</t>
  </si>
  <si>
    <t>5c37f82c-5ba2-ef11-8a69-7c1e522a9d23</t>
  </si>
  <si>
    <t>CAS-1747250-Z1N3D3</t>
  </si>
  <si>
    <t>86850187599</t>
  </si>
  <si>
    <t>f76ba809-69ce-f011-ad8e-000d3acb3224</t>
  </si>
  <si>
    <t>d8df351d-aeee-ef11-be1f-7c1e522aabbe</t>
  </si>
  <si>
    <t>CAS-1689524-K7D4H6</t>
  </si>
  <si>
    <t>20691707887</t>
  </si>
  <si>
    <t>6951470f-8ff4-ef11-be21-00224895e766</t>
  </si>
  <si>
    <t>bf4b7cd3-edf3-ef11-be20-7c1e522aabbe</t>
  </si>
  <si>
    <t>72d7968f-dcf3-ef11-a4de-000d3ad20122</t>
  </si>
  <si>
    <t>CAS-1555366-F6K1N1</t>
  </si>
  <si>
    <t>82752957812</t>
  </si>
  <si>
    <t>9dcc5b08-bca1-f011-aa44-002248948796</t>
  </si>
  <si>
    <t>46920c88-9dbd-ef11-a72f-7c1e522aaf9a</t>
  </si>
  <si>
    <t>CAS-1656814-H7G5W2</t>
  </si>
  <si>
    <t>61524595648</t>
  </si>
  <si>
    <t>1cbe1d5c-8e34-f111-9a91-002248966bca</t>
  </si>
  <si>
    <t>2f55927e-6e43-f111-88b4-7c1e522ab2db</t>
  </si>
  <si>
    <t>CAS-1772072-Z2L4W3</t>
  </si>
  <si>
    <t>87690682761</t>
  </si>
  <si>
    <t>95705e8a-6343-f111-9a91-002248966bca</t>
  </si>
  <si>
    <t>b15d67ef-6f43-f111-88b4-7c1e522ab2db</t>
  </si>
  <si>
    <t>CAS-1779355-V8K1N8</t>
  </si>
  <si>
    <t>40110102570</t>
  </si>
  <si>
    <t>32cf1323-577a-48b2-b400-0aaf4f0e21b5</t>
  </si>
  <si>
    <t>CAS-1788193-K4G7P3</t>
  </si>
  <si>
    <t>973c293d-6943-f111-9a91-002248966bca</t>
  </si>
  <si>
    <t>db5689b5-7243-f111-88b4-7c1e522ab2db</t>
  </si>
  <si>
    <t>CAS-1779398-H2Y1H3</t>
  </si>
  <si>
    <t>48616220571</t>
  </si>
  <si>
    <t>46e1086b-b042-f111-9a91-002248966bca</t>
  </si>
  <si>
    <t>2510803f-7643-f111-88b4-7c1e522ab2db</t>
  </si>
  <si>
    <t>CAS-1778928-R6Q9W3</t>
  </si>
  <si>
    <t>83783698661</t>
  </si>
  <si>
    <t>de21e642-26fe-ef11-a4de-000d3ad2a423</t>
  </si>
  <si>
    <t>867d5314-7f04-f011-bae2-7c1e522ab391</t>
  </si>
  <si>
    <t>CAS-1561489-J4P7G7</t>
  </si>
  <si>
    <t>84685146392</t>
  </si>
  <si>
    <t>d04328a5-2dc0-f011-aa44-00224898c55c</t>
  </si>
  <si>
    <t>CAS-1678882-F1Q7L2</t>
  </si>
  <si>
    <t>a76b14ce-734a-f011-a2d9-002248973324</t>
  </si>
  <si>
    <t>9bbb9e20-7f04-f011-bae2-7c1e522ab391</t>
  </si>
  <si>
    <t>CAS-1607082-C5X0S4</t>
  </si>
  <si>
    <t>11684613036</t>
  </si>
  <si>
    <t>1fbea6ce-d68e-f011-aa44-002248948796</t>
  </si>
  <si>
    <t>8031955b-4dbb-ef11-a72f-7c1e522ac2c0</t>
  </si>
  <si>
    <t>CAS-1647781-R2T3X0</t>
  </si>
  <si>
    <t>94683018993</t>
  </si>
  <si>
    <t>f3d934f1-f231-f011-8c4d-0022489252e1</t>
  </si>
  <si>
    <t>d6759036-6e30-f011-8c4d-7c1e522ac44d</t>
  </si>
  <si>
    <t>b9ec2131-e7a6-ef11-95f6-6045bdc2b61b</t>
  </si>
  <si>
    <t>CAS-1591748-J5S0T5</t>
  </si>
  <si>
    <t>25295076150</t>
  </si>
  <si>
    <t>452c092d-a6b0-f011-aa44-002248948796</t>
  </si>
  <si>
    <t>b38aa028-323c-f011-b4cb-7c1e522ac44d</t>
  </si>
  <si>
    <t>CAS-1666520-Q1Y4K0</t>
  </si>
  <si>
    <t>93684562801</t>
  </si>
  <si>
    <t>c90d388b-dd91-f011-aa44-002248948796</t>
  </si>
  <si>
    <t>23941ec2-d696-f011-b41c-7c1e522ac76e</t>
  </si>
  <si>
    <t>CAS-1648897-B3Z7T4</t>
  </si>
  <si>
    <t>64530625129</t>
  </si>
  <si>
    <t>c3af3f12-f495-f011-aa44-002248948796</t>
  </si>
  <si>
    <t>5291925d-d796-f011-b41c-7c1e522ac76e</t>
  </si>
  <si>
    <t>CAS-1651467-X7H7R5</t>
  </si>
  <si>
    <t>69323007749</t>
  </si>
  <si>
    <t>3859a540-3461-f011-95f3-000d3ad1cf65</t>
  </si>
  <si>
    <t>d827834c-5997-f011-b41c-7c1e522ac76e</t>
  </si>
  <si>
    <t>CAS-1624196-Y5M6P5</t>
  </si>
  <si>
    <t>80676513394</t>
  </si>
  <si>
    <t>191d868e-0f98-f011-aa44-002248948796</t>
  </si>
  <si>
    <t>e428f84a-b899-f011-b41c-7c1e522ac76e</t>
  </si>
  <si>
    <t>CAS-1652146-V9K7T8</t>
  </si>
  <si>
    <t>52688637818</t>
  </si>
  <si>
    <t>5b085a55-3e0a-f011-a4de-000d3ad2a423</t>
  </si>
  <si>
    <t>526738ef-1a9a-f011-b41c-7c1e522ac76e</t>
  </si>
  <si>
    <t>CAS-1570407-C8J3B6</t>
  </si>
  <si>
    <t>37383343545</t>
  </si>
  <si>
    <t>10ae5ff5-fa9c-f011-bbd2-00224892afd9</t>
  </si>
  <si>
    <t>CAS-1654533-Q9G8G2</t>
  </si>
  <si>
    <t>a8ae92af-f498-f011-aa44-002248948796</t>
  </si>
  <si>
    <t>1cb2a506-679a-f011-b41c-7c1e522ac76e</t>
  </si>
  <si>
    <t>CAS-1652863-D7J4W8</t>
  </si>
  <si>
    <t>96224568295</t>
  </si>
  <si>
    <t>ba714b9c-5d88-f011-8151-000d3ad157cb</t>
  </si>
  <si>
    <t>536cc380-789a-f011-b41c-7c1e522ac76e</t>
  </si>
  <si>
    <t>CAS-1644089-J2F6Y7</t>
  </si>
  <si>
    <t>41200599522</t>
  </si>
  <si>
    <t>c87ffa0e-839a-f011-aa44-002248948796</t>
  </si>
  <si>
    <t>3b9d5507-859a-f011-b41c-7c1e522ac76e</t>
  </si>
  <si>
    <t>CAS-1653764-X3Q5J0</t>
  </si>
  <si>
    <t>26162863995</t>
  </si>
  <si>
    <t>1fb52f71-849a-f011-aa44-002248948796</t>
  </si>
  <si>
    <t>28a323f0-8b9a-f011-b41c-7c1e522ac76e</t>
  </si>
  <si>
    <t>CAS-1653767-R8D9R5</t>
  </si>
  <si>
    <t>29690930744</t>
  </si>
  <si>
    <t>d3564a09-ec98-f011-aa44-002248948796</t>
  </si>
  <si>
    <t>c79a0211-6f9b-f011-b41c-7c1e522ac76e</t>
  </si>
  <si>
    <t>CAS-1652814-Z8J6V9</t>
  </si>
  <si>
    <t>99770318591</t>
  </si>
  <si>
    <t>b16d0c12-6a9b-f011-aa44-002248948796</t>
  </si>
  <si>
    <t>b9b9393a-739b-f011-b41c-7c1e522ac76e</t>
  </si>
  <si>
    <t>CAS-1653986-W0R4P4</t>
  </si>
  <si>
    <t>98348382048</t>
  </si>
  <si>
    <t>63a6e504-a5af-f011-aa44-002248948796</t>
  </si>
  <si>
    <t>CAS-1665502-H1G8Q3</t>
  </si>
  <si>
    <t>2ea5da5a-7490-f011-aa44-002248948796</t>
  </si>
  <si>
    <t>d3934654-8290-f011-b4cb-7c1e522ac76e</t>
  </si>
  <si>
    <t>CAS-1648489-X1X9G3</t>
  </si>
  <si>
    <t>26728283227</t>
  </si>
  <si>
    <t>ada87931-3291-f011-aa44-002248948796</t>
  </si>
  <si>
    <t>a45ee676-3f91-f011-b4cb-7c1e522ac76e</t>
  </si>
  <si>
    <t>CAS-1648588-K7Q5N1</t>
  </si>
  <si>
    <t>70942691753</t>
  </si>
  <si>
    <t>06c2be77-eb8d-f011-aa44-002248948796</t>
  </si>
  <si>
    <t>da172f59-1c92-f011-b4cb-7c1e522ac76e</t>
  </si>
  <si>
    <t>CAS-1647023-Q8S4C4</t>
  </si>
  <si>
    <t>28689852220</t>
  </si>
  <si>
    <t>8217ab04-0583-f011-8151-000d3ad157cb</t>
  </si>
  <si>
    <t>4a4d4770-2092-f011-b4cb-7c1e522ac76e</t>
  </si>
  <si>
    <t>CAS-1641655-F0D6D4</t>
  </si>
  <si>
    <t>89178634892</t>
  </si>
  <si>
    <t>29c913a0-9e92-f011-b4cb-000d3ad1a9f5</t>
  </si>
  <si>
    <t>CAS-1649433-K2M7P9</t>
  </si>
  <si>
    <t>4d22313b-7194-f011-aa44-002248948796</t>
  </si>
  <si>
    <t>4d0b1f78-8194-f011-b4cb-7c1e522ac76e</t>
  </si>
  <si>
    <t>CAS-1650954-S7Z0Y1</t>
  </si>
  <si>
    <t>76600324781</t>
  </si>
  <si>
    <t>ef90078e-f794-f011-b4cc-00224894aab5</t>
  </si>
  <si>
    <t>CAS-1651099-Y9N8V7</t>
  </si>
  <si>
    <t>b63478a2-ed94-f011-aa44-002248948796</t>
  </si>
  <si>
    <t>d8ad3f2e-f694-f011-b4cb-7c1e522ac76e</t>
  </si>
  <si>
    <t>CAS-1651048-N7G5B9</t>
  </si>
  <si>
    <t>90525191971</t>
  </si>
  <si>
    <t>9b6d7278-9d92-f011-aa44-002248948796</t>
  </si>
  <si>
    <t>f2bda1e3-f694-f011-b4cb-7c1e522ac76e</t>
  </si>
  <si>
    <t>CAS-1649427-F5T1C3</t>
  </si>
  <si>
    <t>43690162095</t>
  </si>
  <si>
    <t>ed6c55d5-c99c-f011-aa44-002248948796</t>
  </si>
  <si>
    <t>CAS-1654238-D0P2R5</t>
  </si>
  <si>
    <t>34ffaad7-9d13-f011-9d47-6045bde525ee</t>
  </si>
  <si>
    <t>f5adbb35-da9c-f011-bbd2-7c1e522ac76e</t>
  </si>
  <si>
    <t>CAS-1576313-Q4B7P1</t>
  </si>
  <si>
    <t>73766881963</t>
  </si>
  <si>
    <t>dabc20b0-938f-f011-aa44-002248948796</t>
  </si>
  <si>
    <t>b920912d-4c9d-f011-bbd2-7c1e522ac76e</t>
  </si>
  <si>
    <t>CAS-1648209-Z9G0M0</t>
  </si>
  <si>
    <t>49690928404</t>
  </si>
  <si>
    <t>acd8e905-509f-f011-bbd2-000d3a6b2009</t>
  </si>
  <si>
    <t>0b80d860-189f-f011-bbd2-7c1e522ac76e</t>
  </si>
  <si>
    <t>0fe28682-8093-f011-aa44-002248948796</t>
  </si>
  <si>
    <t>CAS-1656077-F5H4L9</t>
  </si>
  <si>
    <t>86171919282</t>
  </si>
  <si>
    <t>CAS-1650212-B7V9L7</t>
  </si>
  <si>
    <t>f4488c4c-c89d-f011-aa44-002248948796</t>
  </si>
  <si>
    <t>74e829bc-199f-f011-bbd2-7c1e522ac76e</t>
  </si>
  <si>
    <t>CAS-1655038-D6K4J2</t>
  </si>
  <si>
    <t>50689180434</t>
  </si>
  <si>
    <t>d1254ca6-5ea2-f011-bbd3-0022489328a2</t>
  </si>
  <si>
    <t>1c8529c8-44a0-f011-bbd2-7c1e522ac76e</t>
  </si>
  <si>
    <t>1d5ff01a-e29d-f011-aa44-002248948796</t>
  </si>
  <si>
    <t>CAS-1657038-P2R7N4</t>
  </si>
  <si>
    <t>91755650244</t>
  </si>
  <si>
    <t>CAS-1655108-C3N9K1</t>
  </si>
  <si>
    <t>23dc294d-1a9c-f011-aa44-002248948796</t>
  </si>
  <si>
    <t>05bccdbc-52a0-f011-bbd2-7c1e522ac76e</t>
  </si>
  <si>
    <t>CAS-1654067-R8Q7X4</t>
  </si>
  <si>
    <t>22690201248</t>
  </si>
  <si>
    <t>8d3e129b-74fd-f011-bb47-002248986e94</t>
  </si>
  <si>
    <t>CAS-1734346-C5X4S0</t>
  </si>
  <si>
    <t>33753e0f-f29e-f011-aa44-002248948796</t>
  </si>
  <si>
    <t>abe05367-f2a1-f011-bbd2-7c1e522ac76e</t>
  </si>
  <si>
    <t>CAS-1655708-C3B0P4</t>
  </si>
  <si>
    <t>12874062731</t>
  </si>
  <si>
    <t>dc43c2a7-82a2-f011-aa44-002248948796</t>
  </si>
  <si>
    <t>8024e3ab-b1a2-f011-bbd2-7c1e522ac76e</t>
  </si>
  <si>
    <t>CAS-1657175-P7L3D1</t>
  </si>
  <si>
    <t>13574301003</t>
  </si>
  <si>
    <t>283e5041-2ef0-f011-92b9-000d3ad1cf65</t>
  </si>
  <si>
    <t>e23c2cea-d6a2-f011-bbd2-7c1e522ac76e</t>
  </si>
  <si>
    <t>CAS-1713777-B8D3W6</t>
  </si>
  <si>
    <t>62688406117</t>
  </si>
  <si>
    <t>24ec4391-959f-f011-aa44-002248948796</t>
  </si>
  <si>
    <t>CAS-1656216-T1Y8X0</t>
  </si>
  <si>
    <t>775980f6-26a3-f011-aa44-002248948796</t>
  </si>
  <si>
    <t>948ce3bb-2ea3-f011-bbd2-7c1e522ac76e</t>
  </si>
  <si>
    <t>CAS-1657455-R8T2S3</t>
  </si>
  <si>
    <t>29690780020</t>
  </si>
  <si>
    <t>c86be125-0798-ee11-a81c-002248976843</t>
  </si>
  <si>
    <t>04f19a7e-31a3-f011-bbd2-7c1e522ac76e</t>
  </si>
  <si>
    <t>CAS-1314627-R2S5F8</t>
  </si>
  <si>
    <t>24427119332</t>
  </si>
  <si>
    <t>80f1a778-85a5-f011-aa44-002248948796</t>
  </si>
  <si>
    <t>29cf03f1-d4a5-f011-bbd2-7c1e522ac76e</t>
  </si>
  <si>
    <t>CAS-1659169-M6S1W3</t>
  </si>
  <si>
    <t>56691730319</t>
  </si>
  <si>
    <t>48ef4e41-15a6-f011-aa44-002248948796</t>
  </si>
  <si>
    <t>5eb7938c-2ba6-f011-bbd2-7c1e522ac76e</t>
  </si>
  <si>
    <t>CAS-1659391-L5Q4H2</t>
  </si>
  <si>
    <t>63656164055</t>
  </si>
  <si>
    <t>8ad3632f-eafb-f011-bb47-002248986e94</t>
  </si>
  <si>
    <t>4dc51aac-a7fc-f011-8406-7c1e522ad040</t>
  </si>
  <si>
    <t>CAS-1729770-Z2Z9Y5</t>
  </si>
  <si>
    <t>61975547322</t>
  </si>
  <si>
    <t>13b608e6-02fc-f011-bb47-002248986e94</t>
  </si>
  <si>
    <t>7718c70a-d5fc-f011-8406-7c1e522ad040</t>
  </si>
  <si>
    <t>CAS-1730483-J5T7N7</t>
  </si>
  <si>
    <t>66990504016</t>
  </si>
  <si>
    <t>fd5a5819-9c5b-f011-95f3-000d3aca6c5f</t>
  </si>
  <si>
    <t>da8918a6-91d4-ef11-a72f-7c1e522ad139</t>
  </si>
  <si>
    <t>CAS-1621586-F9Z9G8</t>
  </si>
  <si>
    <t>51514525932</t>
  </si>
  <si>
    <t>5b93247d-771b-f111-9730-002248108a02</t>
  </si>
  <si>
    <t>33ee5a54-6339-f111-88b4-7c1e522b1af8</t>
  </si>
  <si>
    <t>CAS-1757211-W5B7F9</t>
  </si>
  <si>
    <t>95695942511</t>
  </si>
  <si>
    <t>f42de03e-8542-f011-a2d9-00224896aeed</t>
  </si>
  <si>
    <t>24c89200-ca45-f011-877a-7c1e522b1d9f</t>
  </si>
  <si>
    <t>CAS-1602114-S9W6D9</t>
  </si>
  <si>
    <t>69686868860</t>
  </si>
  <si>
    <t>2c40aaa7-3a40-f011-a2d9-00224896aeed</t>
  </si>
  <si>
    <t>a329bdaa-ca45-f011-877a-7c1e522b1d9f</t>
  </si>
  <si>
    <t>CAS-1600056-X6M3L4</t>
  </si>
  <si>
    <t>66719637710</t>
  </si>
  <si>
    <t>03d98e37-2f47-f011-877a-0022481287a5</t>
  </si>
  <si>
    <t>25d93724-6746-f011-877a-7c1e522b1d9f</t>
  </si>
  <si>
    <t>70719373-7042-f011-a2d9-00224896aeed</t>
  </si>
  <si>
    <t>CAS-1604953-H1M0H4</t>
  </si>
  <si>
    <t>19116036930</t>
  </si>
  <si>
    <t>db20ec62-5647-f011-8779-000d3a6ab07b</t>
  </si>
  <si>
    <t>8b203700-3d47-f011-877a-7c1e522b1d9f</t>
  </si>
  <si>
    <t>cc006e06-2cb9-ef11-95f6-6045bdc2b61b</t>
  </si>
  <si>
    <t>CAS-1605348-T8Y6K1</t>
  </si>
  <si>
    <t>67380798622</t>
  </si>
  <si>
    <t>f521ca0e-1648-f011-8779-002248929435</t>
  </si>
  <si>
    <t>8e47f3ee-ec47-f011-877a-7c1e522b1d9f</t>
  </si>
  <si>
    <t>643166e5-c345-f011-a2d9-002248973324</t>
  </si>
  <si>
    <t>CAS-1605908-F7S4S0</t>
  </si>
  <si>
    <t>55901238774</t>
  </si>
  <si>
    <t>79fc8e4f-4547-f011-a2d9-002248973324</t>
  </si>
  <si>
    <t>e340c1aa-ba4d-f011-877b-7c1e522b1d9f</t>
  </si>
  <si>
    <t>CAS-1605170-F2N0W6</t>
  </si>
  <si>
    <t>69687833996</t>
  </si>
  <si>
    <t>a53e49c7-584e-f011-95f3-000d3aca6c5f</t>
  </si>
  <si>
    <t>6743081f-674e-f011-877b-7c1e522b1d9f</t>
  </si>
  <si>
    <t>CAS-1610319-J9P1T2</t>
  </si>
  <si>
    <t>57686493701</t>
  </si>
  <si>
    <t>fc43fd9f-9a4a-f011-a2d9-002248973324</t>
  </si>
  <si>
    <t>e3cb08b6-da4f-f011-877b-7c1e522b1d9f</t>
  </si>
  <si>
    <t>CAS-1607283-P7Y8M0</t>
  </si>
  <si>
    <t>65687165653</t>
  </si>
  <si>
    <t>f753f051-c54f-f011-95f3-000d3aca6c5f</t>
  </si>
  <si>
    <t>3ee7d0dc-f84f-f011-877b-7c1e522b1d9f</t>
  </si>
  <si>
    <t>CAS-1610653-L6N9M0</t>
  </si>
  <si>
    <t>85149898272</t>
  </si>
  <si>
    <t>7117a49e-7e51-f011-8779-002248112fd0</t>
  </si>
  <si>
    <t>48036707-5d51-f011-877b-7c1e522b1d9f</t>
  </si>
  <si>
    <t>f35ed826-5251-f011-95f3-000d3aca6c5f</t>
  </si>
  <si>
    <t>CAS-1613131-C0R5W4</t>
  </si>
  <si>
    <t>37893409650</t>
  </si>
  <si>
    <t>c2a71e24-3de0-ef11-b542-000d3acbca28</t>
  </si>
  <si>
    <t>63cb4679-4a52-f011-877b-7c1e522b1d9f</t>
  </si>
  <si>
    <t>CAS-1539509-P9J5H5</t>
  </si>
  <si>
    <t>75945167648</t>
  </si>
  <si>
    <t>8dfb880e-0a53-f011-877a-0022489328a2</t>
  </si>
  <si>
    <t>264db35c-8952-f011-877b-7c1e522b1d9f</t>
  </si>
  <si>
    <t>4ce433e3-9642-f011-a2d9-00224896aeed</t>
  </si>
  <si>
    <t>CAS-1615091-P9W2Q2</t>
  </si>
  <si>
    <t>88458482814</t>
  </si>
  <si>
    <t>5429885f-015b-f011-95f3-000d3aca6c5f</t>
  </si>
  <si>
    <t>97692b75-6e6b-f011-b4cc-7c1e522b1d9f</t>
  </si>
  <si>
    <t>CAS-1621373-L8S2B4</t>
  </si>
  <si>
    <t>35688755133</t>
  </si>
  <si>
    <t>5ca44dfc-1b66-f011-95f3-000d3ad1cf65</t>
  </si>
  <si>
    <t>f73ec517-b06b-f011-b4cc-7c1e522b1d9f</t>
  </si>
  <si>
    <t>CAS-1626539-C1D7X2</t>
  </si>
  <si>
    <t>63557463654</t>
  </si>
  <si>
    <t>88a5edd3-9142-f011-a2d9-00224896aeed</t>
  </si>
  <si>
    <t>618b67e1-086c-f011-b4cc-7c1e522b1d9f</t>
  </si>
  <si>
    <t>CAS-1602250-C8W1L5</t>
  </si>
  <si>
    <t>16687969428</t>
  </si>
  <si>
    <t>d3683801-fade-ef11-95f5-000d3ad1c466</t>
  </si>
  <si>
    <t>c41a2063-766c-f011-b4cc-7c1e522b1d9f</t>
  </si>
  <si>
    <t>CAS-1536914-H5Y9P6</t>
  </si>
  <si>
    <t>91936449091</t>
  </si>
  <si>
    <t>38787170-f06c-f011-b4cb-00224897d7fc</t>
  </si>
  <si>
    <t>CAS-1630961-G0Z1B0</t>
  </si>
  <si>
    <t>cf336bab-669a-f011-b41b-000d3ad18c55</t>
  </si>
  <si>
    <t>83983d86-2f6d-f011-b4cc-7c1e522b1d9f</t>
  </si>
  <si>
    <t>e2d0180c-fd6c-f011-95f3-000d3ad1cf65</t>
  </si>
  <si>
    <t>CAS-1653672-X5X9P1</t>
  </si>
  <si>
    <t>87689550392</t>
  </si>
  <si>
    <t>CAS-1631048-F1R2Q4</t>
  </si>
  <si>
    <t>dfea513a-b36d-f011-95f3-000d3ad1cf65</t>
  </si>
  <si>
    <t>c3bcabe0-d06d-f011-b4cc-7c1e522b1d9f</t>
  </si>
  <si>
    <t>CAS-1631398-M5L7D1</t>
  </si>
  <si>
    <t>13286514509</t>
  </si>
  <si>
    <t>0e0d09ac-8c6e-f011-b4cb-00224895b22c</t>
  </si>
  <si>
    <t>CAS-1631859-L9Y0C1</t>
  </si>
  <si>
    <t>3ae65f89-0e62-f011-95f3-000d3ad1cf65</t>
  </si>
  <si>
    <t>c35ba792-d16d-f011-b4cc-7c1e522b1d9f</t>
  </si>
  <si>
    <t>CAS-1625023-G8T2D3</t>
  </si>
  <si>
    <t>40986509319</t>
  </si>
  <si>
    <t>2569b7b7-786e-f011-b4cb-002248129819</t>
  </si>
  <si>
    <t>CAS-1631784-J8G2H1</t>
  </si>
  <si>
    <t>79278af1-846c-f011-95f3-000d3ad1cf65</t>
  </si>
  <si>
    <t>cd368aeb-186e-f011-b4cc-7c1e522b1d9f</t>
  </si>
  <si>
    <t>CAS-1630740-M5B7L3</t>
  </si>
  <si>
    <t>68415166159</t>
  </si>
  <si>
    <t>dd7af3dc-6e05-f111-83da-002248948c85</t>
  </si>
  <si>
    <t>CAS-1741833-X5L8J0</t>
  </si>
  <si>
    <t>68ed794d-ad78-f011-95f2-0022489771dc</t>
  </si>
  <si>
    <t>7806eeef-bc78-f011-b4cc-7c1e522b1d9f</t>
  </si>
  <si>
    <t>CAS-1636455-N3Q3V2</t>
  </si>
  <si>
    <t>59285961518</t>
  </si>
  <si>
    <t>0644decb-1578-f011-95f2-0022489771dc</t>
  </si>
  <si>
    <t>e2be54c5-d678-f011-b4cc-7c1e522b1d9f</t>
  </si>
  <si>
    <t>CAS-1636238-B0L2R9</t>
  </si>
  <si>
    <t>73591870410</t>
  </si>
  <si>
    <t>39e9e439-f77b-f011-8151-00224893967e</t>
  </si>
  <si>
    <t>46f96a67-857d-f011-b4cc-7c1e522b1d9f</t>
  </si>
  <si>
    <t>CAS-1637710-P0J8V9</t>
  </si>
  <si>
    <t>91688756685</t>
  </si>
  <si>
    <t>61060e73-8f7a-f011-8151-00224893967e</t>
  </si>
  <si>
    <t>7b8a58f0-887d-f011-b4cc-7c1e522b1d9f</t>
  </si>
  <si>
    <t>CAS-1637236-W3V9J1</t>
  </si>
  <si>
    <t>72689626097</t>
  </si>
  <si>
    <t>9abfdf9b-4a7e-f011-8151-000d3ad157cb</t>
  </si>
  <si>
    <t>ae25878a-817e-f011-b4cc-7c1e522b1d9f</t>
  </si>
  <si>
    <t>CAS-1639219-G0F1Q3</t>
  </si>
  <si>
    <t>41467950191</t>
  </si>
  <si>
    <t>fe832449-077f-f011-b4cb-00224893e745</t>
  </si>
  <si>
    <t>CAS-1639710-C9K3C4</t>
  </si>
  <si>
    <t>56e2c46b-fe7e-f011-b4cb-000d3a6b4327</t>
  </si>
  <si>
    <t>36fbc656-847e-f011-b4cc-7c1e522b1d9f</t>
  </si>
  <si>
    <t>d4903dcc-897d-f011-8151-000d3ad157cb</t>
  </si>
  <si>
    <t>CAS-1639651-R5L1X4</t>
  </si>
  <si>
    <t>88468852963</t>
  </si>
  <si>
    <t>CAS-1638799-T7N9L9</t>
  </si>
  <si>
    <t>df3b0bdf-0d7f-f011-8151-000d3ad157cb</t>
  </si>
  <si>
    <t>72351212-177f-f011-b4cc-7c1e522b1d9f</t>
  </si>
  <si>
    <t>CAS-1639765-R6W9Q2</t>
  </si>
  <si>
    <t>46675137872</t>
  </si>
  <si>
    <t>ff03375b-ff5d-f011-95f3-000d3aca6c5f</t>
  </si>
  <si>
    <t>d82b4708-1e7f-f011-b4cc-7c1e522b1d9f</t>
  </si>
  <si>
    <t>CAS-1622934-Q0X1S0</t>
  </si>
  <si>
    <t>29496358937</t>
  </si>
  <si>
    <t>099413a6-5481-f011-b4cc-00224894aab5</t>
  </si>
  <si>
    <t>CAS-1640343-T5K3G1</t>
  </si>
  <si>
    <t>23527a90-127f-f011-8151-000d3ad157cb</t>
  </si>
  <si>
    <t>10cc31b8-1e7f-f011-b4cc-7c1e522b1d9f</t>
  </si>
  <si>
    <t>CAS-1639801-V5Q5W3</t>
  </si>
  <si>
    <t>72690263033</t>
  </si>
  <si>
    <t>c1bc477c-145e-f011-95f3-000d3aca6c5f</t>
  </si>
  <si>
    <t>515aec72-1f7f-f011-b4cc-7c1e522b1d9f</t>
  </si>
  <si>
    <t>CAS-1623044-G9C9M5</t>
  </si>
  <si>
    <t>53755017512</t>
  </si>
  <si>
    <t>73631499-d250-f011-95f3-000d3aca6c5f</t>
  </si>
  <si>
    <t>21ceee37-b580-f011-b4cc-7c1e522b1d9f</t>
  </si>
  <si>
    <t>CAS-1612270-Y3G7D7</t>
  </si>
  <si>
    <t>96494040662</t>
  </si>
  <si>
    <t>deff351e-ff86-f011-b4cb-002248922a7b</t>
  </si>
  <si>
    <t>CAS-1643423-J0J6J9</t>
  </si>
  <si>
    <t>160e9129-c062-f011-95f3-000d3ad1cf65</t>
  </si>
  <si>
    <t>ec2e3acb-ec83-f011-b4cc-7c1e522b1d9f</t>
  </si>
  <si>
    <t>CAS-1625356-V8C2N2</t>
  </si>
  <si>
    <t>56394925383</t>
  </si>
  <si>
    <t>353fa631-d483-f011-8151-000d3ad157cb</t>
  </si>
  <si>
    <t>5bb07e86-ef83-f011-b4cc-7c1e522b1d9f</t>
  </si>
  <si>
    <t>CAS-1642223-P1B2J4</t>
  </si>
  <si>
    <t>94690212965</t>
  </si>
  <si>
    <t>8171dea0-8184-f011-b4cb-0022481292e8</t>
  </si>
  <si>
    <t>6753496c-f483-f011-b4cc-7c1e522b1d9f</t>
  </si>
  <si>
    <t>7477a5ac-a934-f011-a2d9-00224896aeed</t>
  </si>
  <si>
    <t>CAS-1642485-M6S5N8</t>
  </si>
  <si>
    <t>27926521168</t>
  </si>
  <si>
    <t>CAS-1592967-S0W6M7</t>
  </si>
  <si>
    <t>425caf35-952f-f011-9d47-7c1e522b7156</t>
  </si>
  <si>
    <t>e136bf88-7184-f011-b4cc-7c1e522b1d9f</t>
  </si>
  <si>
    <t>CAS-1590015-L2V7W8</t>
  </si>
  <si>
    <t>35689953571</t>
  </si>
  <si>
    <t>175d3f6f-8e45-f011-a2d9-002248973324</t>
  </si>
  <si>
    <t>66da77c5-9c84-f011-b4cc-7c1e522b1d9f</t>
  </si>
  <si>
    <t>CAS-1603302-Q8G8K7</t>
  </si>
  <si>
    <t>50336948990</t>
  </si>
  <si>
    <t>7999c6af-8481-f011-8151-000d3ad157cb</t>
  </si>
  <si>
    <t>91fe9e32-fe85-f011-b4cc-7c1e522b1d9f</t>
  </si>
  <si>
    <t>CAS-1640633-Y6X4Y1</t>
  </si>
  <si>
    <t>89762668361</t>
  </si>
  <si>
    <t>197e7251-1e87-f011-8151-000d3ad157cb</t>
  </si>
  <si>
    <t>22ba5e00-2c87-f011-b4cc-7c1e522b1d9f</t>
  </si>
  <si>
    <t>CAS-1643483-W0C1W2</t>
  </si>
  <si>
    <t>58689000628</t>
  </si>
  <si>
    <t>ee7c470e-7d8f-f011-b4cb-002248112dc0</t>
  </si>
  <si>
    <t>CAS-1648052-H9Y1F9</t>
  </si>
  <si>
    <t>6d6f3550-7888-f011-8151-000d3ad157cb</t>
  </si>
  <si>
    <t>18fabbf8-8c88-f011-b4cc-7c1e522b1d9f</t>
  </si>
  <si>
    <t>CAS-1644222-H0B8R2</t>
  </si>
  <si>
    <t>33695712964</t>
  </si>
  <si>
    <t>9efe4478-1206-f011-a4de-000d3ad2a423</t>
  </si>
  <si>
    <t>522720dc-8e88-f011-b4cc-7c1e522b1d9f</t>
  </si>
  <si>
    <t>CAS-1567594-G2W7L3</t>
  </si>
  <si>
    <t>34843064496</t>
  </si>
  <si>
    <t>7dfaf5dc-c983-f011-8151-000d3ad157cb</t>
  </si>
  <si>
    <t>8569fed3-2989-f011-b4cc-7c1e522b1d9f</t>
  </si>
  <si>
    <t>CAS-1642159-P5R2L0</t>
  </si>
  <si>
    <t>35690258023</t>
  </si>
  <si>
    <t>136f8411-d283-f011-8151-000d3ad157cb</t>
  </si>
  <si>
    <t>8c7ef489-2a89-f011-b4cc-7c1e522b1d9f</t>
  </si>
  <si>
    <t>CAS-1642215-P9W4J5</t>
  </si>
  <si>
    <t>72690267531</t>
  </si>
  <si>
    <t>11d6c68d-2a89-f011-8151-000d3ad157cb</t>
  </si>
  <si>
    <t>2abdbdbc-448a-f011-b4cc-7c1e522b1d9f</t>
  </si>
  <si>
    <t>CAS-1644574-G6J9H1</t>
  </si>
  <si>
    <t>51537370567</t>
  </si>
  <si>
    <t>ea386baa-448c-f011-b4cb-000d3acc3f87</t>
  </si>
  <si>
    <t>b669b449-a68b-f011-b4cc-7c1e522b1d9f</t>
  </si>
  <si>
    <t>78572a6b-e340-f011-a2d9-00224896aeed</t>
  </si>
  <si>
    <t>CAS-1645748-V6P0F8</t>
  </si>
  <si>
    <t>87529318346</t>
  </si>
  <si>
    <t>35c96a02-538c-f011-b4cb-00224811610e</t>
  </si>
  <si>
    <t>CAS-1645908-L4N1J2</t>
  </si>
  <si>
    <t>eb9e8492-e09f-f011-aa44-002248948796</t>
  </si>
  <si>
    <t>CAS-1656241-H4P4F8</t>
  </si>
  <si>
    <t>CAS-1600507-X6L7M2</t>
  </si>
  <si>
    <t>7b60492b-8260-f011-95f3-000d3ad1cf65</t>
  </si>
  <si>
    <t>ebbf41c8-db70-f011-b4cd-7c1e522b1d9f</t>
  </si>
  <si>
    <t>CAS-1623841-X6P3D8</t>
  </si>
  <si>
    <t>71663732132</t>
  </si>
  <si>
    <t>6d6204ad-b971-f011-b4cc-00224892ac97</t>
  </si>
  <si>
    <t>CAS-1633069-C5M3G6</t>
  </si>
  <si>
    <t>3ce978e2-7b72-f011-95f2-0022489771dc</t>
  </si>
  <si>
    <t>a303fcde-2373-f011-b4cd-7c1e522b1d9f</t>
  </si>
  <si>
    <t>CAS-1633564-B6T1X3</t>
  </si>
  <si>
    <t>88689759457</t>
  </si>
  <si>
    <t>caa6b0af-c271-f011-95f2-0022489771dc</t>
  </si>
  <si>
    <t>b3157505-7673-f011-b4cd-7c1e522b1d9f</t>
  </si>
  <si>
    <t>CAS-1633140-M8H1P6</t>
  </si>
  <si>
    <t>33502183514</t>
  </si>
  <si>
    <t>13207eca-bb66-f011-95f3-000d3ad1cf65</t>
  </si>
  <si>
    <t>1e9e0012-7673-f011-b4cd-7c1e522b1d9f</t>
  </si>
  <si>
    <t>CAS-1626874-G7B7Q6</t>
  </si>
  <si>
    <t>68687974063</t>
  </si>
  <si>
    <t>e33bd7ca-dc5a-f011-95f3-000d3aca6c5f</t>
  </si>
  <si>
    <t>11f3407b-8e73-f011-b4cd-7c1e522b1d9f</t>
  </si>
  <si>
    <t>CAS-1621156-C3Q1B2</t>
  </si>
  <si>
    <t>47745276289</t>
  </si>
  <si>
    <t>ff3c05dc-f873-f011-b4cd-0022489328a2</t>
  </si>
  <si>
    <t>CAS-1634347-B2P8Q3</t>
  </si>
  <si>
    <t>f7a00bae-4498-f011-aa44-002248948796</t>
  </si>
  <si>
    <t>7f530189-5555-f011-bec2-7c1e522b1d9f</t>
  </si>
  <si>
    <t>CAS-1652510-F3N5H0</t>
  </si>
  <si>
    <t>40685662122</t>
  </si>
  <si>
    <t>3e741b3e-4040-f011-a2d9-00224896aeed</t>
  </si>
  <si>
    <t>CAS-1600112-F8Z2F9</t>
  </si>
  <si>
    <t>4408ffe9-c154-f011-95f3-000d3aca6c5f</t>
  </si>
  <si>
    <t>222d810a-7b55-f011-bec2-7c1e522b1d9f</t>
  </si>
  <si>
    <t>CAS-1616338-G0B9J0</t>
  </si>
  <si>
    <t>17757845848</t>
  </si>
  <si>
    <t>ac97904e-2552-f011-95f3-000d3aca6c5f</t>
  </si>
  <si>
    <t>47410e11-9858-f011-bec2-7c1e522b1d9f</t>
  </si>
  <si>
    <t>CAS-1613839-X0Q0G3</t>
  </si>
  <si>
    <t>42688363993</t>
  </si>
  <si>
    <t>c878d0cb-9558-f011-95f3-000d3aca6c5f</t>
  </si>
  <si>
    <t>333a2ec4-a158-f011-bec2-7c1e522b1d9f</t>
  </si>
  <si>
    <t>CAS-1620694-H6G2X6</t>
  </si>
  <si>
    <t>46681082888</t>
  </si>
  <si>
    <t>3ee09c0b-f85a-f011-95f3-000d3aca6c5f</t>
  </si>
  <si>
    <t>7cdd70c1-005b-f011-bec2-7c1e522b1d9f</t>
  </si>
  <si>
    <t>CAS-1621344-K5P4T5</t>
  </si>
  <si>
    <t>12688809369</t>
  </si>
  <si>
    <t>d2952d83-5752-f011-95f3-000d3aca6c5f</t>
  </si>
  <si>
    <t>e17ab7df-695c-f011-bec2-7c1e522b1d9f</t>
  </si>
  <si>
    <t>CAS-1614413-Q7S4M9</t>
  </si>
  <si>
    <t>40489904108</t>
  </si>
  <si>
    <t>c95c1cae-0353-f011-95f3-000d3aca6c5f</t>
  </si>
  <si>
    <t>33d19750-785d-f011-bec2-7c1e522b1d9f</t>
  </si>
  <si>
    <t>CAS-1615016-L8Q6Z4</t>
  </si>
  <si>
    <t>20471955168</t>
  </si>
  <si>
    <t>30c9546f-025f-f011-95f3-002248973324</t>
  </si>
  <si>
    <t>c03fd8f9-1b5f-f011-bec2-7c1e522b1d9f</t>
  </si>
  <si>
    <t>CAS-1623263-N1Z8P1</t>
  </si>
  <si>
    <t>19538258772</t>
  </si>
  <si>
    <t>749a30d4-e25a-f011-95f3-000d3aca6c5f</t>
  </si>
  <si>
    <t>64c60728-0a62-f011-bec2-7c1e522b1d9f</t>
  </si>
  <si>
    <t>CAS-1621192-Q8Y1B2</t>
  </si>
  <si>
    <t>82509452145</t>
  </si>
  <si>
    <t>eac2dcc7-6964-f011-95f3-000d3ad1cf65</t>
  </si>
  <si>
    <t>a409d06f-7d64-f011-bec3-7c1e522b1d9f</t>
  </si>
  <si>
    <t>CAS-1625959-M5M8Z1</t>
  </si>
  <si>
    <t>31210491073</t>
  </si>
  <si>
    <t>38454379-19f3-ef11-a4dd-7c1e5262c8b2</t>
  </si>
  <si>
    <t>1b8b6107-e865-f011-bec3-7c1e522b1d9f</t>
  </si>
  <si>
    <t>CAS-1554184-K2Z6S0</t>
  </si>
  <si>
    <t>67684675349</t>
  </si>
  <si>
    <t>adc70f03-f062-f011-95f3-000d3ad1cf65</t>
  </si>
  <si>
    <t>b9969b5c-1f66-f011-bec3-7c1e522b1d9f</t>
  </si>
  <si>
    <t>CAS-1625554-Y2F3F4</t>
  </si>
  <si>
    <t>96686378030</t>
  </si>
  <si>
    <t>c0955d45-d856-f011-95f3-000d3aca6c5f</t>
  </si>
  <si>
    <t>fc65111f-5f67-f011-bec3-7c1e522b1d9f</t>
  </si>
  <si>
    <t>CAS-1618857-W6R6M5</t>
  </si>
  <si>
    <t>23688629156</t>
  </si>
  <si>
    <t>2e6d3d8c-dff0-f011-92b9-000d3ad1cf65</t>
  </si>
  <si>
    <t>CAS-1714669-X9Z2Q5</t>
  </si>
  <si>
    <t>2bac7c55-8668-f011-95f3-000d3ad1cf65</t>
  </si>
  <si>
    <t>b66ae00a-9368-f011-bec3-7c1e522b1d9f</t>
  </si>
  <si>
    <t>CAS-1627963-V3W5Z9</t>
  </si>
  <si>
    <t>80506831656</t>
  </si>
  <si>
    <t>17e73e00-fc39-f011-a2d9-00224896aeed</t>
  </si>
  <si>
    <t>fe6ae00a-9368-f011-bec3-7c1e522b1d9f</t>
  </si>
  <si>
    <t>CAS-1595930-J8L7W6</t>
  </si>
  <si>
    <t>46956875895</t>
  </si>
  <si>
    <t>467303dd-082f-f011-9d47-7c1e522b7156</t>
  </si>
  <si>
    <t>CAS-1589829-M7D7B0</t>
  </si>
  <si>
    <t>f3efe699-2069-f011-95f3-000d3ad1cf65</t>
  </si>
  <si>
    <t>8e571924-2769-f011-bec3-7c1e522b1d9f</t>
  </si>
  <si>
    <t>CAS-1628331-C5B0J5</t>
  </si>
  <si>
    <t>26687611356</t>
  </si>
  <si>
    <t>a0a0de71-5561-f011-95f3-000d3ad1cf65</t>
  </si>
  <si>
    <t>702583d6-2769-f011-bec3-7c1e522b1d9f</t>
  </si>
  <si>
    <t>CAS-1624362-V2P8V1</t>
  </si>
  <si>
    <t>54399063696</t>
  </si>
  <si>
    <t>05116917-ce4c-f011-877a-0022489328a2</t>
  </si>
  <si>
    <t>721d7e05-2b45-f011-877a-7c1e522b2bd2</t>
  </si>
  <si>
    <t>5e377602-2641-f011-a2d9-00224896aeed</t>
  </si>
  <si>
    <t>CAS-1609429-M8W3N2</t>
  </si>
  <si>
    <t>11391401811</t>
  </si>
  <si>
    <t>c8dfe2a5-75b7-ef11-95f6-6045bdc2b61b</t>
  </si>
  <si>
    <t>a354f155-ab45-f011-877a-7c1e522b2bd2</t>
  </si>
  <si>
    <t>CAS-1502091-C6S4J8</t>
  </si>
  <si>
    <t>34682998901</t>
  </si>
  <si>
    <t>ac4fa6d8-8146-f011-8779-000d3a6adfe3</t>
  </si>
  <si>
    <t>a724a16f-7446-f011-877a-7c1e522b2bd2</t>
  </si>
  <si>
    <t>8d3329db-6846-f011-a2d9-002248973324</t>
  </si>
  <si>
    <t>CAS-1604473-S0C5Z3</t>
  </si>
  <si>
    <t>51425072081</t>
  </si>
  <si>
    <t>400310d8-1a21-ea11-8454-0003ff6a416f</t>
  </si>
  <si>
    <t>61f9605e-7946-f011-877a-7c1e522b2bd2</t>
  </si>
  <si>
    <t>CAS-592465-J4V6S6</t>
  </si>
  <si>
    <t>54656122262</t>
  </si>
  <si>
    <t>afa7221e-c44c-f011-877b-00224894aab5</t>
  </si>
  <si>
    <t>88735049-134c-f011-877b-7c1e522b2bd2</t>
  </si>
  <si>
    <t>d0df200c-2b43-f011-a2d9-002248973324</t>
  </si>
  <si>
    <t>CAS-1609323-V0H8F6</t>
  </si>
  <si>
    <t>11640734018</t>
  </si>
  <si>
    <t>2a168452-1c71-f111-9b48-002248926028</t>
  </si>
  <si>
    <t>1b54d6b0-144c-f011-877b-7c1e522b2bd2</t>
  </si>
  <si>
    <t>CAS-1808322-Q4P4F0</t>
  </si>
  <si>
    <t>30597628517</t>
  </si>
  <si>
    <t>ebf83b11-7630-f011-9d47-7c1e522b7156</t>
  </si>
  <si>
    <t>3b41f0f1-9651-f011-877b-7c1e522b2bd2</t>
  </si>
  <si>
    <t>CAS-1590733-Q7C7X5</t>
  </si>
  <si>
    <t>26686024555</t>
  </si>
  <si>
    <t>8459ca6f-3f4b-f011-a2d9-002248973324</t>
  </si>
  <si>
    <t>2e8c24fb-5452-f011-877b-7c1e522b2bd2</t>
  </si>
  <si>
    <t>CAS-1607923-Z3X2H8</t>
  </si>
  <si>
    <t>80678167489</t>
  </si>
  <si>
    <t>006bb827-4e6b-f011-95f3-000d3ad1cf65</t>
  </si>
  <si>
    <t>e7fd9a27-616b-f011-b4cc-7c1e522b2bd2</t>
  </si>
  <si>
    <t>CAS-1629199-D1J9R3</t>
  </si>
  <si>
    <t>50688366896</t>
  </si>
  <si>
    <t>8d6241e8-626c-f011-95f3-000d3ad1cf65</t>
  </si>
  <si>
    <t>398c11ea-796c-f011-b4cc-7c1e522b2bd2</t>
  </si>
  <si>
    <t>CAS-1630696-S3Y5K3</t>
  </si>
  <si>
    <t>51689472044</t>
  </si>
  <si>
    <t>404852b0-ab6d-f011-b4cb-002248108cbd</t>
  </si>
  <si>
    <t>CAS-1631363-D0Q9K0</t>
  </si>
  <si>
    <t>338d2237-347c-f011-8151-00224893967e</t>
  </si>
  <si>
    <t>3fa66c1f-fb7c-f011-b4cc-7c1e522b2bd2</t>
  </si>
  <si>
    <t>CAS-1637871-N7T1K8</t>
  </si>
  <si>
    <t>60498310211</t>
  </si>
  <si>
    <t>fe90dae7-a07c-f011-8151-00224893967e</t>
  </si>
  <si>
    <t>66d1cc8e-1b82-f011-b4cc-7c1e522b2bd2</t>
  </si>
  <si>
    <t>CAS-1638007-B0K6L5</t>
  </si>
  <si>
    <t>78715489451</t>
  </si>
  <si>
    <t>80beb74a-2c82-f011-b4cb-002248941953</t>
  </si>
  <si>
    <t>253ca774-1e82-f011-b4cc-7c1e522b2bd2</t>
  </si>
  <si>
    <t>ee01ccfb-962b-f011-9d47-6045bde525ee</t>
  </si>
  <si>
    <t>CAS-1640909-H3C6Q8</t>
  </si>
  <si>
    <t>43781286825</t>
  </si>
  <si>
    <t>CAS-1587964-H2R1Q6</t>
  </si>
  <si>
    <t>62803f5f-6772-f011-95f2-0022489771dc</t>
  </si>
  <si>
    <t>2bfedf17-ed82-f011-b4cc-7c1e522b2bd2</t>
  </si>
  <si>
    <t>CAS-1633451-S6X2Y2</t>
  </si>
  <si>
    <t>47291546452</t>
  </si>
  <si>
    <t>e6b45ac4-80f5-ef11-a4de-000d3ad20122</t>
  </si>
  <si>
    <t>fc4a1436-f282-f011-b4cc-7c1e522b2bd2</t>
  </si>
  <si>
    <t>CAS-1556321-D0B3X8</t>
  </si>
  <si>
    <t>78764878477</t>
  </si>
  <si>
    <t>f1d1a562-ce83-f011-b4cb-000d3ad0d31b</t>
  </si>
  <si>
    <t>abe5ac76-2183-f011-b4cc-7c1e522b2bd2</t>
  </si>
  <si>
    <t>77b29b04-1783-f011-8151-000d3ad157cb</t>
  </si>
  <si>
    <t>CAS-1642195-B4T5K8</t>
  </si>
  <si>
    <t>80545840312</t>
  </si>
  <si>
    <t>CAS-1641779-Q4R4J2</t>
  </si>
  <si>
    <t>725e6ea6-5e8c-f011-8151-000d3ad157cb</t>
  </si>
  <si>
    <t>d5c54cca-628c-f011-b4cc-7c1e522b2bd2</t>
  </si>
  <si>
    <t>CAS-1645976-T9P5K2</t>
  </si>
  <si>
    <t>20690223557</t>
  </si>
  <si>
    <t>9754202c-e789-f011-8151-000d3ad157cb</t>
  </si>
  <si>
    <t>74b7ed7d-638c-f011-b4cc-7c1e522b2bd2</t>
  </si>
  <si>
    <t>CAS-1645083-N9X8B0</t>
  </si>
  <si>
    <t>60690508420</t>
  </si>
  <si>
    <t>b325793d-648c-f011-8151-000d3ad157cb</t>
  </si>
  <si>
    <t>d749fea0-678c-f011-b4cc-7c1e522b2bd2</t>
  </si>
  <si>
    <t>CAS-1646000-B8R7W6</t>
  </si>
  <si>
    <t>60313163379</t>
  </si>
  <si>
    <t>8e447449-5f8c-f011-8151-000d3ad157cb</t>
  </si>
  <si>
    <t>85eeb325-6b8c-f011-b4cc-7c1e522b2bd2</t>
  </si>
  <si>
    <t>CAS-1645980-P3L9X2</t>
  </si>
  <si>
    <t>37509975629</t>
  </si>
  <si>
    <t>4b1ca698-1053-f011-95f3-000d3aca6c5f</t>
  </si>
  <si>
    <t>322d7c10-078e-f011-b4cc-7c1e522b2bd2</t>
  </si>
  <si>
    <t>CAS-1615557-N8W0J0</t>
  </si>
  <si>
    <t>38635069749</t>
  </si>
  <si>
    <t>0d567758-f70d-f111-83da-002248108a02</t>
  </si>
  <si>
    <t>CAS-1749106-P2Y6X5</t>
  </si>
  <si>
    <t>11846e43-ac71-f011-b4cc-000d3acc2bca</t>
  </si>
  <si>
    <t>8b0d9f28-0b71-f011-b4cd-7c1e522b2bd2</t>
  </si>
  <si>
    <t>7285d10b-f370-f011-95f2-0022489771dc</t>
  </si>
  <si>
    <t>CAS-1632963-F0S9P2</t>
  </si>
  <si>
    <t>57233270447</t>
  </si>
  <si>
    <t>CAS-1632593-M5Z0C5</t>
  </si>
  <si>
    <t>1f19c5f2-6e67-f011-95f3-000d3ad1cf65</t>
  </si>
  <si>
    <t>fa0a24aa-5a72-f011-b4cd-7c1e522b2bd2</t>
  </si>
  <si>
    <t>CAS-1627262-F9C4T0</t>
  </si>
  <si>
    <t>81159686893</t>
  </si>
  <si>
    <t>031c8af0-7455-f011-bec1-002248923ddb</t>
  </si>
  <si>
    <t>d054f504-5655-f011-bec2-7c1e522b2bd2</t>
  </si>
  <si>
    <t>5a153094-a950-f011-95f3-000d3aca6c5f</t>
  </si>
  <si>
    <t>CAS-1617485-Z9D8W7</t>
  </si>
  <si>
    <t>83820173814</t>
  </si>
  <si>
    <t>f1242596-6a55-f011-bec1-00224894d5bf</t>
  </si>
  <si>
    <t>e4841be6-5a55-f011-bec2-7c1e522b2bd2</t>
  </si>
  <si>
    <t>e01ecfb9-c74b-f011-a2d9-002248973324</t>
  </si>
  <si>
    <t>CAS-1617278-T3H7K8</t>
  </si>
  <si>
    <t>76834207891</t>
  </si>
  <si>
    <t>73597a2b-9d55-f011-95f3-000d3aca6c5f</t>
  </si>
  <si>
    <t>04e129f6-1a56-f011-bec2-7c1e522b2bd2</t>
  </si>
  <si>
    <t>CAS-1617808-Y4H8D9</t>
  </si>
  <si>
    <t>20688320452</t>
  </si>
  <si>
    <t>d251c947-ed56-f011-95f3-000d3aca6c5f</t>
  </si>
  <si>
    <t>aab5205e-ff56-f011-bec2-7c1e522b2bd2</t>
  </si>
  <si>
    <t>CAS-1619403-Y6T2Y0</t>
  </si>
  <si>
    <t>38252597923</t>
  </si>
  <si>
    <t>7f8a051c-9857-f011-bec1-002248923ddb</t>
  </si>
  <si>
    <t>CAS-1619843-Z6Y0P6</t>
  </si>
  <si>
    <t>5fc806ca-b559-f011-95f3-000d3aca6c5f</t>
  </si>
  <si>
    <t>deb413c3-bc59-f011-bec2-7c1e522b2bd2</t>
  </si>
  <si>
    <t>CAS-1620902-G4V6L9</t>
  </si>
  <si>
    <t>15654522709</t>
  </si>
  <si>
    <t>e5c2bca5-d35a-f011-bec2-00224894aab5</t>
  </si>
  <si>
    <t>CAS-1621122-C6K0H6</t>
  </si>
  <si>
    <t>f34f6a55-3c5a-f011-95f3-000d3aca6c5f</t>
  </si>
  <si>
    <t>d7987125-255b-f011-bec2-7c1e522b2bd2</t>
  </si>
  <si>
    <t>CAS-1620973-N4N3T0</t>
  </si>
  <si>
    <t>64546109953</t>
  </si>
  <si>
    <t>2f2dfd59-7658-f011-95f3-000d3aca6c5f</t>
  </si>
  <si>
    <t>c6564162-8b5c-f011-bec2-7c1e522b2bd2</t>
  </si>
  <si>
    <t>CAS-1620481-M1Q4J4</t>
  </si>
  <si>
    <t>74687396176</t>
  </si>
  <si>
    <t>7486009d-1661-f011-95f3-000d3ad1cf65</t>
  </si>
  <si>
    <t>17c885ab-1c61-f011-bec2-7c1e522b2bd2</t>
  </si>
  <si>
    <t>CAS-1624015-Q4P5X4</t>
  </si>
  <si>
    <t>69355724217</t>
  </si>
  <si>
    <t>dfd09d05-2e61-f011-95f3-000d3ad1cf65</t>
  </si>
  <si>
    <t>da07bf3a-3761-f011-bec2-7c1e522b2bd2</t>
  </si>
  <si>
    <t>CAS-1624141-P0N7V9</t>
  </si>
  <si>
    <t>31688836179</t>
  </si>
  <si>
    <t>6b2207ac-a852-f111-89e7-002248104426</t>
  </si>
  <si>
    <t>CAS-1788000-S9R1F9</t>
  </si>
  <si>
    <t>a55f8d4e-cf61-f011-bec1-00224811dd79</t>
  </si>
  <si>
    <t>CAS-1624419-H4S7J4</t>
  </si>
  <si>
    <t>df578510-bcc2-ed11-a81b-00224897b876</t>
  </si>
  <si>
    <t>cd21f453-e761-f011-bec2-7c1e522b2bd2</t>
  </si>
  <si>
    <t>CAS-1194198-C6T3N0</t>
  </si>
  <si>
    <t>38186387643</t>
  </si>
  <si>
    <t>63f88c86-4656-f011-95f3-000d3aca6c5f</t>
  </si>
  <si>
    <t>9057beb4-db62-f011-bec2-7c1e522b2bd2</t>
  </si>
  <si>
    <t>CAS-1618683-V9Z8R3</t>
  </si>
  <si>
    <t>96475696883</t>
  </si>
  <si>
    <t>47458f6e-8463-f011-bec1-00224811dd79</t>
  </si>
  <si>
    <t>CAS-1625707-Z2S2D3</t>
  </si>
  <si>
    <t>9b964c77-2a57-f011-95f3-000d3aca6c5f</t>
  </si>
  <si>
    <t>54fdb093-8063-f011-bec2-7c1e522b2bd2</t>
  </si>
  <si>
    <t>CAS-1619789-J2D6V1</t>
  </si>
  <si>
    <t>74924959861</t>
  </si>
  <si>
    <t>bacc780c-2bfa-ef11-a4de-000d3ad20122</t>
  </si>
  <si>
    <t>906fdbd3-b063-f011-bec2-7c1e522b2bd2</t>
  </si>
  <si>
    <t>CAS-1559109-S9N3X2</t>
  </si>
  <si>
    <t>34339931954</t>
  </si>
  <si>
    <t>ecefa613-ae66-f011-95f3-000d3ad1cf65</t>
  </si>
  <si>
    <t>08bcba34-ba66-f011-bec3-7c1e522b2bd2</t>
  </si>
  <si>
    <t>CAS-1626771-S0Y1G1</t>
  </si>
  <si>
    <t>73689286280</t>
  </si>
  <si>
    <t>1cc0585a-28c4-f011-bbd3-00224810550c</t>
  </si>
  <si>
    <t>da83cfb3-7ac3-f011-bbd2-7c1e522b480b</t>
  </si>
  <si>
    <t>366cfb43-6dc3-f011-aa43-6045bdc30017</t>
  </si>
  <si>
    <t>CAS-1681736-K4Y3Y4</t>
  </si>
  <si>
    <t>49211391857</t>
  </si>
  <si>
    <t>CAS-1681106-M1V3G6</t>
  </si>
  <si>
    <t>a232b227-7aa1-ef11-8a6b-00224893bffb</t>
  </si>
  <si>
    <t>4949d3df-e460-ef11-bfe3-7c1e522b5d1c</t>
  </si>
  <si>
    <t>85420e76-8d5e-ef11-a4e6-6045bdc3bf82</t>
  </si>
  <si>
    <t>CAS-1484852-T3Q5Z7</t>
  </si>
  <si>
    <t>51099025977</t>
  </si>
  <si>
    <t>ab6b3447-b5f1-f011-92b9-000d3ad1cf65</t>
  </si>
  <si>
    <t>0ede8a82-bef1-f011-8406-7c1e52624269</t>
  </si>
  <si>
    <t>CAS-1716637-G4T6W9</t>
  </si>
  <si>
    <t>89688027590</t>
  </si>
  <si>
    <t>44e21f31-ba36-f011-a2d9-00224896aeed</t>
  </si>
  <si>
    <t>c2d216ed-733e-f011-877a-7c1e52624804</t>
  </si>
  <si>
    <t>CAS-1594426-K6V4L1</t>
  </si>
  <si>
    <t>22685026180</t>
  </si>
  <si>
    <t>8f4c4c19-be4c-f011-95f3-000d3aca6c5f</t>
  </si>
  <si>
    <t>92381e4f-0235-f011-8c4c-7c1e52624804</t>
  </si>
  <si>
    <t>CAS-1609266-Q5B0G0</t>
  </si>
  <si>
    <t>47653894061</t>
  </si>
  <si>
    <t>c4ceeeed-e407-f111-83da-002248948c85</t>
  </si>
  <si>
    <t>5f8b3d04-6b37-f011-8c4c-7c1e52624804</t>
  </si>
  <si>
    <t>CAS-1744787-K6B0J0</t>
  </si>
  <si>
    <t>30686897861</t>
  </si>
  <si>
    <t>64e31c4d-6b29-f011-9d47-6045bde525ee</t>
  </si>
  <si>
    <t>f4674955-a437-f011-8c4c-7c1e52624804</t>
  </si>
  <si>
    <t>CAS-1586438-X2L3Y2</t>
  </si>
  <si>
    <t>62622101617</t>
  </si>
  <si>
    <t>d028ebc9-af16-f011-9d47-6045bde525ee</t>
  </si>
  <si>
    <t>0757d778-e239-f011-b4cb-7c1e52624804</t>
  </si>
  <si>
    <t>CAS-1578579-J2X3V1</t>
  </si>
  <si>
    <t>87934729637</t>
  </si>
  <si>
    <t>3db8b884-da20-f011-9d47-6045bde525ee</t>
  </si>
  <si>
    <t>f8628c3a-2d3a-f011-b4cb-7c1e52624804</t>
  </si>
  <si>
    <t>CAS-1582685-V4X2L1</t>
  </si>
  <si>
    <t>54211831154</t>
  </si>
  <si>
    <t>6b86afbd-0e3c-f011-b4cc-000d3ad02167</t>
  </si>
  <si>
    <t>8af6be89-753b-f011-b4cb-7c1e52624804</t>
  </si>
  <si>
    <t>1b3c2e55-7334-f011-a2d9-00224896aeed</t>
  </si>
  <si>
    <t>CAS-1597299-P3J5B8</t>
  </si>
  <si>
    <t>47252717859</t>
  </si>
  <si>
    <t>ceae8500-ff7e-f011-b4cb-002248121c9c</t>
  </si>
  <si>
    <t>5d9545ca-403c-f011-b4cb-7c1e52624804</t>
  </si>
  <si>
    <t>46907585-2d3c-f011-a2d9-00224896aeed</t>
  </si>
  <si>
    <t>CAS-1639655-L2W9Q2</t>
  </si>
  <si>
    <t>95868180397</t>
  </si>
  <si>
    <t>a8bd7898-523c-f011-b4cc-002248970bdd</t>
  </si>
  <si>
    <t>CAS-1597784-X2D7K0</t>
  </si>
  <si>
    <t>8f441217-533c-f011-a2d9-00224896aeed</t>
  </si>
  <si>
    <t>77190e10-fe3c-f011-b4cb-7c1e52624804</t>
  </si>
  <si>
    <t>CAS-1597789-H2T3Q2</t>
  </si>
  <si>
    <t>85584511089</t>
  </si>
  <si>
    <t>ab0d3527-c336-f011-a2d9-00224896aeed</t>
  </si>
  <si>
    <t>2da90f1c-fe3c-f011-b4cb-7c1e52624804</t>
  </si>
  <si>
    <t>CAS-1594496-X5B7K5</t>
  </si>
  <si>
    <t>24683531366</t>
  </si>
  <si>
    <t>a925c7fb-9242-f011-a2d9-00224896aeed</t>
  </si>
  <si>
    <t>0eff80ca-52ef-ef11-be1f-7c1e52626bd9</t>
  </si>
  <si>
    <t>CAS-1602260-L2Y5Q9</t>
  </si>
  <si>
    <t>88534393012</t>
  </si>
  <si>
    <t>e49f489a-af3a-f011-b4cd-00224891e269</t>
  </si>
  <si>
    <t>b464aed8-ef39-f011-b4ca-7c1e52627692</t>
  </si>
  <si>
    <t>6a753512-3c10-f011-9d47-6045bde525ee</t>
  </si>
  <si>
    <t>CAS-1596369-G2B4D4</t>
  </si>
  <si>
    <t>76846695500</t>
  </si>
  <si>
    <t>d392eec9-d685-ef11-ac21-002248122b18</t>
  </si>
  <si>
    <t>460b2b73-c785-ef11-ac20-7c1e5262803c</t>
  </si>
  <si>
    <t>f4090309-0956-ef11-b4ac-00224811a7b8</t>
  </si>
  <si>
    <t>CAS-1466006-J1X6Z5</t>
  </si>
  <si>
    <t>66175566002</t>
  </si>
  <si>
    <t>4d2369bb-1fd2-ef11-95f5-000d3ad1c466</t>
  </si>
  <si>
    <t>8efdd031-2ed2-ef11-a72f-7c1e5262857b</t>
  </si>
  <si>
    <t>CAS-1519467-Q2C1D5</t>
  </si>
  <si>
    <t>63683486624</t>
  </si>
  <si>
    <t>96ca1ff3-3b7f-f011-8151-000d3ad157cb</t>
  </si>
  <si>
    <t>7f13fa0f-c097-f011-b41c-7c1e526299c5</t>
  </si>
  <si>
    <t>CAS-1639962-Y4T9L9</t>
  </si>
  <si>
    <t>73423391494</t>
  </si>
  <si>
    <t>8deca7a9-3698-f011-aa44-002248948796</t>
  </si>
  <si>
    <t>8deae3fb-3a98-f011-b41c-7c1e526299c5</t>
  </si>
  <si>
    <t>CAS-1652387-Y4Z7Q4</t>
  </si>
  <si>
    <t>79690621900</t>
  </si>
  <si>
    <t>391f1c82-0898-f011-aa44-002248948796</t>
  </si>
  <si>
    <t>2a434166-3e98-f011-b41c-7c1e526299c5</t>
  </si>
  <si>
    <t>CAS-1652122-L1M0B8</t>
  </si>
  <si>
    <t>47685511040</t>
  </si>
  <si>
    <t>2af03b31-f498-f011-b41c-0022481287a5</t>
  </si>
  <si>
    <t>db6d6ecf-ed98-f011-b41c-7c1e526299c5</t>
  </si>
  <si>
    <t>66106ca1-4673-f011-95f2-0022489771dc</t>
  </si>
  <si>
    <t>CAS-1652859-J4Q8Y6</t>
  </si>
  <si>
    <t>99557839332</t>
  </si>
  <si>
    <t>CAS-1634029-Y2H5B2</t>
  </si>
  <si>
    <t>3322e78a-3561-f011-95f3-000d3ad1cf65</t>
  </si>
  <si>
    <t>388ec8dc-a499-f011-b41c-7c1e526299c5</t>
  </si>
  <si>
    <t>CAS-1624207-N0Q5M8</t>
  </si>
  <si>
    <t>95687123646</t>
  </si>
  <si>
    <t>ae189327-8b9a-f011-aa44-002248948796</t>
  </si>
  <si>
    <t>35d30732-999a-f011-b41c-7c1e526299c5</t>
  </si>
  <si>
    <t>CAS-1653785-L2G2M9</t>
  </si>
  <si>
    <t>17532693453</t>
  </si>
  <si>
    <t>bcd0bf4b-e49c-f011-bbd3-00224894aab5</t>
  </si>
  <si>
    <t>CAS-1654366-K8G4C5</t>
  </si>
  <si>
    <t>2f3102d9-949a-f011-aa44-002248948796</t>
  </si>
  <si>
    <t>fe058e2b-a79a-f011-b41c-7c1e526299c5</t>
  </si>
  <si>
    <t>CAS-1653818-Q1D0K1</t>
  </si>
  <si>
    <t>14319346788</t>
  </si>
  <si>
    <t>1d718d54-bb9a-f011-aa44-002248948796</t>
  </si>
  <si>
    <t>9cbae2dc-d69a-f011-b41c-7c1e526299c5</t>
  </si>
  <si>
    <t>CAS-1653896-D5N9X1</t>
  </si>
  <si>
    <t>53606309552</t>
  </si>
  <si>
    <t>0a5b5aad-c69a-f011-aa44-002248948796</t>
  </si>
  <si>
    <t>68119731-da9a-f011-b41c-7c1e526299c5</t>
  </si>
  <si>
    <t>CAS-1653902-H3D9R9</t>
  </si>
  <si>
    <t>15689802373</t>
  </si>
  <si>
    <t>271e82b5-9388-f011-8151-000d3ad157cb</t>
  </si>
  <si>
    <t>d649ec23-e791-f011-b4cb-7c1e526299c5</t>
  </si>
  <si>
    <t>CAS-1644408-X0W4L0</t>
  </si>
  <si>
    <t>90689160790</t>
  </si>
  <si>
    <t>9d3c8c44-e291-f011-aa44-002248948796</t>
  </si>
  <si>
    <t>9d60d154-eb91-f011-b4cb-7c1e526299c5</t>
  </si>
  <si>
    <t>CAS-1648917-Q5Z9M7</t>
  </si>
  <si>
    <t>31361425393</t>
  </si>
  <si>
    <t>a5c90cca-b97d-f011-8151-000d3ad157cb</t>
  </si>
  <si>
    <t>a32ee908-7092-f011-b4cb-7c1e526299c5</t>
  </si>
  <si>
    <t>CAS-1638911-C2K6C5</t>
  </si>
  <si>
    <t>94457286087</t>
  </si>
  <si>
    <t>d6b731c4-5493-f011-b4cb-000d3ad1403a</t>
  </si>
  <si>
    <t>27fd878e-f092-f011-b4cb-7c1e526299c5</t>
  </si>
  <si>
    <t>5c2fb6f7-ff69-f011-95f3-000d3ad1cf65</t>
  </si>
  <si>
    <t>CAS-1649921-T5Y1N1</t>
  </si>
  <si>
    <t>84149619822</t>
  </si>
  <si>
    <t>CAS-1628855-W4V1F3</t>
  </si>
  <si>
    <t>766c842f-dd07-f011-a4de-000d3ad2a423</t>
  </si>
  <si>
    <t>7f23c3f0-ff92-f011-b4cb-7c1e526299c5</t>
  </si>
  <si>
    <t>CAS-1568089-J7Y2R7</t>
  </si>
  <si>
    <t>50614867043</t>
  </si>
  <si>
    <t>d67fa2c3-6591-f011-aa44-002248948796</t>
  </si>
  <si>
    <t>f87c2407-b993-f011-b4cb-7c1e526299c5</t>
  </si>
  <si>
    <t>CAS-1648640-Z8P2R9</t>
  </si>
  <si>
    <t>30690868832</t>
  </si>
  <si>
    <t>7f0a2cfb-4894-f011-b4cb-002248956398</t>
  </si>
  <si>
    <t>CAS-1650777-K8Z6R4</t>
  </si>
  <si>
    <t>68a596a9-9393-f011-aa44-002248948796</t>
  </si>
  <si>
    <t>bfb49e7b-ba93-f011-b4cb-7c1e526299c5</t>
  </si>
  <si>
    <t>CAS-1650365-V6P7F3</t>
  </si>
  <si>
    <t>84845933784</t>
  </si>
  <si>
    <t>2c8e2eff-f773-f011-95f2-0022489771dc</t>
  </si>
  <si>
    <t>a7ddfc8e-3994-f011-b4cb-7c1e526299c5</t>
  </si>
  <si>
    <t>CAS-1634344-T8Q1T0</t>
  </si>
  <si>
    <t>90689264033</t>
  </si>
  <si>
    <t>d566b066-7a79-f011-95f2-0022489771dc</t>
  </si>
  <si>
    <t>398bc863-3c94-f011-b4cb-7c1e526299c5</t>
  </si>
  <si>
    <t>CAS-1636870-D1J7M5</t>
  </si>
  <si>
    <t>74670634312</t>
  </si>
  <si>
    <t>673dff0c-4f94-f011-b4cb-6045bde6c5fa</t>
  </si>
  <si>
    <t>CAS-1650829-W7J3S4</t>
  </si>
  <si>
    <t>9b04e2ee-8e1e-f111-8341-70a8a553d365</t>
  </si>
  <si>
    <t>CAS-1759475-D6L0Q4</t>
  </si>
  <si>
    <t>3ee4fadd-5ea2-f011-bbd3-0022481287a5</t>
  </si>
  <si>
    <t>a3ec18a3-84a1-f011-bbd2-7c1e526299c5</t>
  </si>
  <si>
    <t>ea1b3b39-7aa1-f011-aa44-002248948796</t>
  </si>
  <si>
    <t>CAS-1657040-C3J9V6</t>
  </si>
  <si>
    <t>53440804072</t>
  </si>
  <si>
    <t>CAS-1656750-Y6K7X5</t>
  </si>
  <si>
    <t>16d9eab2-5ca3-f011-aa44-002248948796</t>
  </si>
  <si>
    <t>9e624aa0-61a3-f011-bbd2-7c1e526299c5</t>
  </si>
  <si>
    <t>CAS-1657723-G9S9M0</t>
  </si>
  <si>
    <t>90273974159</t>
  </si>
  <si>
    <t>9bf33e9c-dfa3-f011-aa44-002248948796</t>
  </si>
  <si>
    <t>40a5126d-fda3-f011-bbd2-7c1e526299c5</t>
  </si>
  <si>
    <t>CAS-1657860-Y3H2H8</t>
  </si>
  <si>
    <t>57680227945</t>
  </si>
  <si>
    <t>8ab9a0ba-04a3-f011-aa44-002248948796</t>
  </si>
  <si>
    <t>6acd8299-40a4-f011-bbd2-7c1e526299c5</t>
  </si>
  <si>
    <t>CAS-1657281-H9L9W0</t>
  </si>
  <si>
    <t>68691574491</t>
  </si>
  <si>
    <t>5b325e07-5aa6-f011-aa44-002248948796</t>
  </si>
  <si>
    <t>c541c229-80a6-f011-bbd2-7c1e526299c5</t>
  </si>
  <si>
    <t>CAS-1659442-H8J3Q6</t>
  </si>
  <si>
    <t>68707605714</t>
  </si>
  <si>
    <t>57efe684-c09c-f011-aa44-002248948796</t>
  </si>
  <si>
    <t>01dc0aba-e69c-f011-bbd3-7c1e526299c5</t>
  </si>
  <si>
    <t>CAS-1654182-Y6G6Z9</t>
  </si>
  <si>
    <t>30246169970</t>
  </si>
  <si>
    <t>8a0bedb1-2a9f-f011-bbd2-002248960315</t>
  </si>
  <si>
    <t>CAS-1655797-Y5N6P3</t>
  </si>
  <si>
    <t>44e3f7ad-6b8c-f011-8151-000d3ad157cb</t>
  </si>
  <si>
    <t>359bfa1c-8f9d-f011-bbd3-7c1e526299c5</t>
  </si>
  <si>
    <t>CAS-1646088-J4Q6L9</t>
  </si>
  <si>
    <t>46686208515</t>
  </si>
  <si>
    <t>1d4afd0d-4d9e-f011-aa44-002248948796</t>
  </si>
  <si>
    <t>005050c7-599e-f011-bbd3-7c1e526299c5</t>
  </si>
  <si>
    <t>CAS-1655194-B8Y1J3</t>
  </si>
  <si>
    <t>24691114575</t>
  </si>
  <si>
    <t>b3c4a3e8-b69d-f011-aa44-002248948796</t>
  </si>
  <si>
    <t>145050c7-599e-f011-bbd3-7c1e526299c5</t>
  </si>
  <si>
    <t>CAS-1654925-H0H5W7</t>
  </si>
  <si>
    <t>59691115910</t>
  </si>
  <si>
    <t>5bfe3bcf-569e-f011-aa44-002248948796</t>
  </si>
  <si>
    <t>581ad664-5a9e-f011-bbd3-7c1e526299c5</t>
  </si>
  <si>
    <t>CAS-1655227-W0N6L9</t>
  </si>
  <si>
    <t>61690131385</t>
  </si>
  <si>
    <t>4891476e-5a9e-f011-aa44-002248948796</t>
  </si>
  <si>
    <t>ff56ee29-5d9e-f011-bbd3-7c1e526299c5</t>
  </si>
  <si>
    <t>CAS-1655235-R4Y9K6</t>
  </si>
  <si>
    <t>54690131732</t>
  </si>
  <si>
    <t>2157a743-b366-f011-95f3-000d3ad1cf65</t>
  </si>
  <si>
    <t>8cf7f93b-5f9e-f011-bbd3-7c1e526299c5</t>
  </si>
  <si>
    <t>CAS-1626807-J9P7L9</t>
  </si>
  <si>
    <t>66685725035</t>
  </si>
  <si>
    <t>ba1a910a-5f9e-f011-aa44-002248948796</t>
  </si>
  <si>
    <t>70aad32a-629e-f011-bbd3-7c1e526299c5</t>
  </si>
  <si>
    <t>CAS-1655257-S0D0Y3</t>
  </si>
  <si>
    <t>61690132131</t>
  </si>
  <si>
    <t>362c8e6a-6d9e-f011-aa44-002248948796</t>
  </si>
  <si>
    <t>050960af-779e-f011-bbd3-7c1e526299c5</t>
  </si>
  <si>
    <t>CAS-1655346-P4Z7D6</t>
  </si>
  <si>
    <t>58785825328</t>
  </si>
  <si>
    <t>659723d0-799e-f011-bbd2-002248985053</t>
  </si>
  <si>
    <t>CAS-1655427-J6H6B7</t>
  </si>
  <si>
    <t>871fa3c4-8f9e-f011-bbd3-00224894aab5</t>
  </si>
  <si>
    <t>d87cd264-789e-f011-bbd3-7c1e526299c5</t>
  </si>
  <si>
    <t>1567de76-b620-f011-9d47-6045bde525ee</t>
  </si>
  <si>
    <t>CAS-1655605-F7G8L3</t>
  </si>
  <si>
    <t>15205468358</t>
  </si>
  <si>
    <t>CAS-1582391-K8J3X0</t>
  </si>
  <si>
    <t>4d62b5af-0d19-f111-8341-7ced8dd1b3b1</t>
  </si>
  <si>
    <t>CAS-1756543-S9B5P4</t>
  </si>
  <si>
    <t>2110f3db-749e-f011-aa44-002248948796</t>
  </si>
  <si>
    <t>fc4a3442-7b9e-f011-bbd3-7c1e526299c5</t>
  </si>
  <si>
    <t>CAS-1655385-R6N1P2</t>
  </si>
  <si>
    <t>20690270985</t>
  </si>
  <si>
    <t>85570759-f7f0-f011-92b9-000d3ad1cf65</t>
  </si>
  <si>
    <t>a9eb8990-7c9e-f011-bbd3-7c1e526299c5</t>
  </si>
  <si>
    <t>CAS-1715370-K0Q1T6</t>
  </si>
  <si>
    <t>44306250746</t>
  </si>
  <si>
    <t>6c6620db-1e9f-f011-bbd2-00224892f6a9</t>
  </si>
  <si>
    <t>3247f116-679e-f011-aa44-002248948796</t>
  </si>
  <si>
    <t>CAS-1655745-F9S1C8</t>
  </si>
  <si>
    <t>CAS-1655301-T3W5R4</t>
  </si>
  <si>
    <t>ceadd689-e29c-f011-aa44-002248948796</t>
  </si>
  <si>
    <t>11227b8f-2c9f-f011-bbd3-7c1e526299c5</t>
  </si>
  <si>
    <t>CAS-1654349-C0V8V9</t>
  </si>
  <si>
    <t>57946185603</t>
  </si>
  <si>
    <t>6aeaf12a-cb95-f011-aa44-002248948796</t>
  </si>
  <si>
    <t>8277828a-7b9f-f011-bbd3-7c1e526299c5</t>
  </si>
  <si>
    <t>CAS-1651430-M2K9M2</t>
  </si>
  <si>
    <t>64253224785</t>
  </si>
  <si>
    <t>91262075-e599-f011-aa44-002248948796</t>
  </si>
  <si>
    <t>352fa2ce-f59f-f011-bbd3-7c1e526299c5</t>
  </si>
  <si>
    <t>CAS-1653608-S8N6M3</t>
  </si>
  <si>
    <t>67947159511</t>
  </si>
  <si>
    <t>c18454f7-329c-f011-aa44-002248948796</t>
  </si>
  <si>
    <t>c5ea5c30-fe9f-f011-bbd3-7c1e526299c5</t>
  </si>
  <si>
    <t>CAS-1654104-P9W3H4</t>
  </si>
  <si>
    <t>69616440942</t>
  </si>
  <si>
    <t>7ba506d3-ef45-f011-a2d9-002248973324</t>
  </si>
  <si>
    <t>eed0b631-e3d4-f011-8544-7c1e5262a2ca</t>
  </si>
  <si>
    <t>CAS-1603977-D6R5M9</t>
  </si>
  <si>
    <t>14687883932</t>
  </si>
  <si>
    <t>f53275f7-c0c9-f011-ad8e-000d3acb3224</t>
  </si>
  <si>
    <t>697ebb37-e3d4-f011-8544-7c1e5262a2ca</t>
  </si>
  <si>
    <t>CAS-1686167-N5T4F3</t>
  </si>
  <si>
    <t>94693345630</t>
  </si>
  <si>
    <t>9a7a7aea-4190-f011-aa44-002248948796</t>
  </si>
  <si>
    <t>bff3fe1c-81d9-f011-8544-7c1e5262a2ca</t>
  </si>
  <si>
    <t>CAS-1648432-M8L7B0</t>
  </si>
  <si>
    <t>63745839759</t>
  </si>
  <si>
    <t>81e01cf4-77d9-f011-ad8e-000d3acb3224</t>
  </si>
  <si>
    <t>72264d59-82d9-f011-8544-7c1e5262a2ca</t>
  </si>
  <si>
    <t>CAS-1699258-J5D6R9</t>
  </si>
  <si>
    <t>85118365107</t>
  </si>
  <si>
    <t>d2340ce4-acc3-f011-aa43-6045bdc30017</t>
  </si>
  <si>
    <t>b0b710a6-b7d9-f011-8544-7c1e5262a2ca</t>
  </si>
  <si>
    <t>CAS-1681407-F3M8C1</t>
  </si>
  <si>
    <t>40246174800</t>
  </si>
  <si>
    <t>4b6a4a51-2fda-f011-8543-6045bde6e10d</t>
  </si>
  <si>
    <t>CAS-1700023-G3W4Z4</t>
  </si>
  <si>
    <t>ff6c4964-68d9-f011-ad8e-000d3acb3224</t>
  </si>
  <si>
    <t>51b83b99-8edc-f011-8544-7c1e5262a2ca</t>
  </si>
  <si>
    <t>CAS-1699004-D3X1G8</t>
  </si>
  <si>
    <t>98693566853</t>
  </si>
  <si>
    <t>e3e3ee73-06db-f011-ad8e-000d3acb3224</t>
  </si>
  <si>
    <t>9d83d001-90dc-f011-8544-7c1e5262a2ca</t>
  </si>
  <si>
    <t>CAS-1701269-C2W6Q2</t>
  </si>
  <si>
    <t>71621319732</t>
  </si>
  <si>
    <t>78db8ee7-47ec-f011-8406-6045bde4971c</t>
  </si>
  <si>
    <t>CAS-1710393-C8P8J3</t>
  </si>
  <si>
    <t>c588aba5-e5de-f011-8543-7ced8d3425cf</t>
  </si>
  <si>
    <t>CAS-1703898-J5F1Z3</t>
  </si>
  <si>
    <t>e4fa6be2-4fd6-f011-ad8e-000d3acb3224</t>
  </si>
  <si>
    <t>334c71bc-92dc-f011-8544-7c1e5262a2ca</t>
  </si>
  <si>
    <t>CAS-1697188-B2W0H2</t>
  </si>
  <si>
    <t>96687552594</t>
  </si>
  <si>
    <t>34763d18-cedb-f011-ad8e-000d3acb3224</t>
  </si>
  <si>
    <t>00a7ec97-a5dc-f011-8544-7c1e5262a2ca</t>
  </si>
  <si>
    <t>CAS-1702212-J7W2X8</t>
  </si>
  <si>
    <t>23692844321</t>
  </si>
  <si>
    <t>2f20615c-62e2-f011-ad8e-000d3acb3224</t>
  </si>
  <si>
    <t>441bc248-0ce5-f011-8544-7c1e5262a2ca</t>
  </si>
  <si>
    <t>CAS-1705452-Y2L6W8</t>
  </si>
  <si>
    <t>65175925513</t>
  </si>
  <si>
    <t>ffeb27e3-02a4-f011-aa44-002248948796</t>
  </si>
  <si>
    <t>914e0196-2fe6-f011-8544-7c1e5262a2ca</t>
  </si>
  <si>
    <t>CAS-1658131-T9C5N9</t>
  </si>
  <si>
    <t>54260672377</t>
  </si>
  <si>
    <t>07915b80-97e7-f011-ad8e-000d3acb3224</t>
  </si>
  <si>
    <t>68a51102-a8e7-f011-8544-7c1e5262a2ca</t>
  </si>
  <si>
    <t>CAS-1707013-C3M7K1</t>
  </si>
  <si>
    <t>21336642162</t>
  </si>
  <si>
    <t>76ce03b3-e8e9-f011-8545-7c1e522b2eae</t>
  </si>
  <si>
    <t>CAS-1707892-S4Q9T7</t>
  </si>
  <si>
    <t>7021effd-ceae-f011-aa44-002248948796</t>
  </si>
  <si>
    <t>25e11441-ace7-f011-8544-7c1e5262a2ca</t>
  </si>
  <si>
    <t>CAS-1664811-N9Z2G1</t>
  </si>
  <si>
    <t>83609351836</t>
  </si>
  <si>
    <t>264df52a-9fe3-f011-ad8e-000d3acb3224</t>
  </si>
  <si>
    <t>3ef9c314-cde7-f011-8544-7c1e5262a2ca</t>
  </si>
  <si>
    <t>CAS-1705648-Y6M0J0</t>
  </si>
  <si>
    <t>97397191396</t>
  </si>
  <si>
    <t>d8027fdb-77bf-f011-aa44-00224898c55c</t>
  </si>
  <si>
    <t>9fa96f91-9cea-f011-8544-7c1e5262a2ca</t>
  </si>
  <si>
    <t>CAS-1678270-X5H3W2</t>
  </si>
  <si>
    <t>85839712271</t>
  </si>
  <si>
    <t>83002291-d17b-f011-8151-00224893967e</t>
  </si>
  <si>
    <t>71b056d7-f3ea-f011-8544-7c1e5262a2ca</t>
  </si>
  <si>
    <t>CAS-1637461-S9Z0J2</t>
  </si>
  <si>
    <t>39205627232</t>
  </si>
  <si>
    <t>2f1e1e22-eff0-f011-8406-6045bdc3ffdf</t>
  </si>
  <si>
    <t>CAS-1715200-M4M0Z8</t>
  </si>
  <si>
    <t>b54a4a10-fb5b-f011-95f3-000d3aca6c5f</t>
  </si>
  <si>
    <t>86454368-beeb-f011-8544-7c1e5262a2ca</t>
  </si>
  <si>
    <t>CAS-1621918-K0S3T7</t>
  </si>
  <si>
    <t>94781195913</t>
  </si>
  <si>
    <t>fe323f35-3aec-f011-92b9-000d3ad1cf65</t>
  </si>
  <si>
    <t>fc6b6b8f-46ec-f011-8544-7c1e5262a2ca</t>
  </si>
  <si>
    <t>CAS-1710231-S7W1B4</t>
  </si>
  <si>
    <t>65675629665</t>
  </si>
  <si>
    <t>b5665170-8f92-f011-aa44-002248948796</t>
  </si>
  <si>
    <t>d8339f40-8cbb-f011-bbd2-7c1e5262a87c</t>
  </si>
  <si>
    <t>CAS-1649351-C4K8N1</t>
  </si>
  <si>
    <t>76988994809</t>
  </si>
  <si>
    <t>f853c5cb-66b5-f011-aa43-00224892193c</t>
  </si>
  <si>
    <t>da5a3ef6-8cbb-f011-bbd2-7c1e5262a87c</t>
  </si>
  <si>
    <t>CAS-1671101-D9G9J8</t>
  </si>
  <si>
    <t>92691921641</t>
  </si>
  <si>
    <t>6f329ef0-50f9-ef11-bae3-000d3aca8205</t>
  </si>
  <si>
    <t>8155a0aa-2af9-ef11-bae2-7c1e5262d737</t>
  </si>
  <si>
    <t>1aeb1bba-07f9-ef11-a4de-000d3ad20122</t>
  </si>
  <si>
    <t>CAS-1558391-C7P7Q0</t>
  </si>
  <si>
    <t>90718860450</t>
  </si>
  <si>
    <t>61f870b0-b3f8-ef11-bae4-000d3ad0bafe</t>
  </si>
  <si>
    <t>3111eb47-43f6-ef11-be20-7c1e5262d737</t>
  </si>
  <si>
    <t>f9e7781b-56ee-ef11-a4dd-7c1e5262c8b2</t>
  </si>
  <si>
    <t>CAS-1558137-X7N2L6</t>
  </si>
  <si>
    <t>82488305772</t>
  </si>
  <si>
    <t>063a5ac4-1595-f011-aa44-002248948796</t>
  </si>
  <si>
    <t>d464eb07-4dc0-f011-bbd2-7c1e5262dd07</t>
  </si>
  <si>
    <t>CAS-1651262-S0D4B0</t>
  </si>
  <si>
    <t>29549264967</t>
  </si>
  <si>
    <t>f5d09990-1ec0-f011-aa44-00224898c55c</t>
  </si>
  <si>
    <t>0965eb07-4dc0-f011-bbd2-7c1e5262dd07</t>
  </si>
  <si>
    <t>CAS-1678694-F3Y4H2</t>
  </si>
  <si>
    <t>92677101870</t>
  </si>
  <si>
    <t>0915fa7f-0087-f011-8151-000d3ad157cb</t>
  </si>
  <si>
    <t>15b643d7-d7fc-f011-8406-7c1e5262e249</t>
  </si>
  <si>
    <t>CAS-1643432-S8J8K7</t>
  </si>
  <si>
    <t>51954113267</t>
  </si>
  <si>
    <t>0fcdad0b-d0fc-f011-bb47-002248986e94</t>
  </si>
  <si>
    <t>d3d5bed0-defc-f011-8406-7c1e5262e249</t>
  </si>
  <si>
    <t>CAS-1732289-N4P9Y7</t>
  </si>
  <si>
    <t>87673496618</t>
  </si>
  <si>
    <t>071b7be9-5ea9-f011-aa44-002248948796</t>
  </si>
  <si>
    <t>f3cce2cb-78a9-f011-bbd2-7c1e526302a6</t>
  </si>
  <si>
    <t>CAS-1661011-C8M3J5</t>
  </si>
  <si>
    <t>58270849052</t>
  </si>
  <si>
    <t>c1a7eef0-2450-f111-89e7-002248104426</t>
  </si>
  <si>
    <t>c2f45d1f-c763-f111-a825-7c1e52631193</t>
  </si>
  <si>
    <t>CAS-1787020-L8C0Q6</t>
  </si>
  <si>
    <t>60316293290</t>
  </si>
  <si>
    <t>f88d3db6-d05e-f111-89e7-002248104426</t>
  </si>
  <si>
    <t>287f5625-c763-f111-a825-7c1e52631193</t>
  </si>
  <si>
    <t>CAS-1794731-L1N1M4</t>
  </si>
  <si>
    <t>88698479917</t>
  </si>
  <si>
    <t>fcfa6fc4-0f63-f111-9b48-002248926028</t>
  </si>
  <si>
    <t>b57c0651-cb63-f111-a825-7c1e52631193</t>
  </si>
  <si>
    <t>CAS-1797258-S4M6P3</t>
  </si>
  <si>
    <t>59810247043</t>
  </si>
  <si>
    <t>d44745a9-ab63-f111-9b48-002248926028</t>
  </si>
  <si>
    <t>41239302-cc63-f111-a825-7c1e52631193</t>
  </si>
  <si>
    <t>CAS-1797595-S4S8P4</t>
  </si>
  <si>
    <t>73698867408</t>
  </si>
  <si>
    <t>6f0f2b27-854a-f111-9a90-002248926a7f</t>
  </si>
  <si>
    <t>ecbdf1dd-ce63-f111-a825-7c1e52631193</t>
  </si>
  <si>
    <t>CAS-1783586-S0V4N6</t>
  </si>
  <si>
    <t>70215245197</t>
  </si>
  <si>
    <t>fb011176-a954-f111-89e7-002248104426</t>
  </si>
  <si>
    <t>c49e637d-cf63-f111-a825-7c1e52631193</t>
  </si>
  <si>
    <t>CAS-1789309-B0Z0D0</t>
  </si>
  <si>
    <t>29706124141</t>
  </si>
  <si>
    <t>42fe01a0-2d53-f111-89e7-002248104426</t>
  </si>
  <si>
    <t>aeae2ba6-3d53-f111-bec6-7c1e52631b9d</t>
  </si>
  <si>
    <t>CAS-1788270-G3X7L6</t>
  </si>
  <si>
    <t>55698044281</t>
  </si>
  <si>
    <t>8500bfa7-4153-f111-89e7-002248104426</t>
  </si>
  <si>
    <t>ab87d33b-5353-f111-bec6-7c1e52631b9d</t>
  </si>
  <si>
    <t>CAS-1788470-D1K6D1</t>
  </si>
  <si>
    <t>36955087284</t>
  </si>
  <si>
    <t>7cf2bcce-2b53-f111-89e7-002248104426</t>
  </si>
  <si>
    <t>868a64f9-5353-f111-bec6-7c1e52631b9d</t>
  </si>
  <si>
    <t>CAS-1788258-W0N9M4</t>
  </si>
  <si>
    <t>35614439533</t>
  </si>
  <si>
    <t>790b90f6-6e47-f111-9a91-002248966bca</t>
  </si>
  <si>
    <t>cc2064ff-5353-f111-bec6-7c1e52631b9d</t>
  </si>
  <si>
    <t>CAS-1781469-D8N3F8</t>
  </si>
  <si>
    <t>34616953655</t>
  </si>
  <si>
    <t>cc198afb-073e-f111-9a91-002248966bca</t>
  </si>
  <si>
    <t>a49d15a4-dd57-f111-bec6-7c1e5289c6c1</t>
  </si>
  <si>
    <t>CAS-1776839-M5T9X8</t>
  </si>
  <si>
    <t>46810728060</t>
  </si>
  <si>
    <t>cd767dcb-d257-f111-89e7-002248104426</t>
  </si>
  <si>
    <t>c75ac3a1-df57-f111-bec6-7c1e5289c6c1</t>
  </si>
  <si>
    <t>CAS-1790553-Q4K7P9</t>
  </si>
  <si>
    <t>46265620821</t>
  </si>
  <si>
    <t>5b1396fc-6eb3-ef11-95f6-6045bdc2b61b</t>
  </si>
  <si>
    <t>9dab2302-6ab7-ef11-a72f-7c1e528a0392</t>
  </si>
  <si>
    <t>CAS-1498878-M9V6T4</t>
  </si>
  <si>
    <t>16605899466</t>
  </si>
  <si>
    <t>8f61bcb8-6559-f111-89e7-002248104426</t>
  </si>
  <si>
    <t>7b5aab2b-911a-f011-998a-7c1e528a05c8</t>
  </si>
  <si>
    <t>CAS-1791830-B4B1V6</t>
  </si>
  <si>
    <t>29666804020</t>
  </si>
  <si>
    <t>b7de0f65-64fe-ef11-a4de-000d3ad2a423</t>
  </si>
  <si>
    <t>9d9e504d-73fe-ef11-bae3-7c1e528a05c8</t>
  </si>
  <si>
    <t>CAS-1561854-N8L1P4</t>
  </si>
  <si>
    <t>17741318112</t>
  </si>
  <si>
    <t>2698045f-1705-f011-a4de-000d3ad2a423</t>
  </si>
  <si>
    <t>2aa1a39e-6608-f011-bae3-7c1e528a05c8</t>
  </si>
  <si>
    <t>CAS-1566526-Y7F3M4</t>
  </si>
  <si>
    <t>68833221281</t>
  </si>
  <si>
    <t>ed929ce5-8bd1-f011-ad8e-000d3acb3224</t>
  </si>
  <si>
    <t>05016b72-89d9-f011-8543-7c1e528a2153</t>
  </si>
  <si>
    <t>CAS-1693096-S4S2K2</t>
  </si>
  <si>
    <t>51685496628</t>
  </si>
  <si>
    <t>9ca866a2-17d3-f011-ad8e-000d3acb3224</t>
  </si>
  <si>
    <t>45dd1606-8ad9-f011-8543-7c1e528a2153</t>
  </si>
  <si>
    <t>CAS-1693540-X3H5C6</t>
  </si>
  <si>
    <t>96209014071</t>
  </si>
  <si>
    <t>e0aade4c-7cd9-f011-ad8e-000d3acb3224</t>
  </si>
  <si>
    <t>d0eb2cb2-8ad9-f011-8543-7c1e528a2153</t>
  </si>
  <si>
    <t>CAS-1699323-T0D4G5</t>
  </si>
  <si>
    <t>30693625624</t>
  </si>
  <si>
    <t>56bcd5df-3fda-f011-ad8e-000d3acb3224</t>
  </si>
  <si>
    <t>227e3407-7cef-f011-8407-7c1e528a65f7</t>
  </si>
  <si>
    <t>CAS-1700267-N2W6L8</t>
  </si>
  <si>
    <t>94691530846</t>
  </si>
  <si>
    <t>cb974fb7-c9f0-f011-92b9-000d3ad1cf65</t>
  </si>
  <si>
    <t>82946af7-ecf0-f011-8407-7c1e528a65f7</t>
  </si>
  <si>
    <t>CAS-1714425-D4S7Z4</t>
  </si>
  <si>
    <t>13692331972</t>
  </si>
  <si>
    <t>60e4bb5f-fbf0-f011-92b9-000d3ad1cf65</t>
  </si>
  <si>
    <t>661fba9e-9ff1-f011-8407-7c1e528a65f7</t>
  </si>
  <si>
    <t>CAS-1715439-D1W9S9</t>
  </si>
  <si>
    <t>60144353396</t>
  </si>
  <si>
    <t>5eb7f0ed-caf1-f011-8406-7ced8d320ae1</t>
  </si>
  <si>
    <t>CAS-1717034-Y6N2Q9</t>
  </si>
  <si>
    <t>a35ccebc-0e95-f011-aa44-002248948796</t>
  </si>
  <si>
    <t>1eaf3dd0-b2f2-f011-8407-7c1e528a65f7</t>
  </si>
  <si>
    <t>CAS-1651218-B5L8S6</t>
  </si>
  <si>
    <t>78692657506</t>
  </si>
  <si>
    <t>d83b4012-e4f4-f011-8406-00224895c01a</t>
  </si>
  <si>
    <t>CAS-1719667-J3Q3H6</t>
  </si>
  <si>
    <t>a90ee7f9-a3f2-f011-92b9-000d3ad1cf65</t>
  </si>
  <si>
    <t>7b7935e7-b4f2-f011-8407-7c1e528a65f7</t>
  </si>
  <si>
    <t>CAS-1718248-X7F3N9</t>
  </si>
  <si>
    <t>65904383574</t>
  </si>
  <si>
    <t>987eee25-c8f4-f011-8406-6045bdc28e45</t>
  </si>
  <si>
    <t>CAS-1719216-F7F3G5</t>
  </si>
  <si>
    <t>59f30a21-6cf1-f011-92b9-000d3ad1cf65</t>
  </si>
  <si>
    <t>83d1cecc-52f3-f011-8407-7c1e528a65f7</t>
  </si>
  <si>
    <t>CAS-1716158-D2Q2J8</t>
  </si>
  <si>
    <t>30991133073</t>
  </si>
  <si>
    <t>fbaaeb59-f8cf-f011-ad8e-000d3acb3224</t>
  </si>
  <si>
    <t>a20cef8f-0ad4-f011-8544-7c1e528a65f7</t>
  </si>
  <si>
    <t>CAS-1691513-P4C5V6</t>
  </si>
  <si>
    <t>52693104871</t>
  </si>
  <si>
    <t>819510bd-76ad-f011-aa44-002248948796</t>
  </si>
  <si>
    <t>be93deb6-a0dc-f011-8544-7c1e528a65f7</t>
  </si>
  <si>
    <t>CAS-1664074-S3S4L3</t>
  </si>
  <si>
    <t>56690744867</t>
  </si>
  <si>
    <t>8986fc22-55eb-f011-92b9-000d3ad1cf65</t>
  </si>
  <si>
    <t>5a07612d-28ed-f011-8544-7c1e528a65f7</t>
  </si>
  <si>
    <t>CAS-1709113-X8S6K9</t>
  </si>
  <si>
    <t>52290237417</t>
  </si>
  <si>
    <t>8bcf9d6c-0aed-f011-92b9-000d3ad1cf65</t>
  </si>
  <si>
    <t>1bf7ab0b-2ded-f011-8544-7c1e528a65f7</t>
  </si>
  <si>
    <t>CAS-1711168-F3M1M2</t>
  </si>
  <si>
    <t>31626441447</t>
  </si>
  <si>
    <t>db98e08d-55aa-f011-aa44-002248948796</t>
  </si>
  <si>
    <t>a8818ac7-5daa-f011-bbd2-7c1e528a65f7</t>
  </si>
  <si>
    <t>CAS-1662839-R1S5P0</t>
  </si>
  <si>
    <t>45637295035</t>
  </si>
  <si>
    <t>4fcf693b-8a9e-f011-aa44-002248948796</t>
  </si>
  <si>
    <t>36e048e9-5faa-f011-bbd2-7c1e528a65f7</t>
  </si>
  <si>
    <t>CAS-1655556-D7Q4F4</t>
  </si>
  <si>
    <t>69690707790</t>
  </si>
  <si>
    <t>3b3edf26-eaab-f011-aa44-002248948796</t>
  </si>
  <si>
    <t>faf557a5-2eaf-f011-bbd3-7c1e528a65f7</t>
  </si>
  <si>
    <t>CAS-1663424-J5Y2Y6</t>
  </si>
  <si>
    <t>98322074236</t>
  </si>
  <si>
    <t>0472a135-93ef-f011-92b9-000d3ad1cf65</t>
  </si>
  <si>
    <t>d807cea2-3caf-f011-bbd3-7c1e528a65f7</t>
  </si>
  <si>
    <t>CAS-1713026-Z8V4M9</t>
  </si>
  <si>
    <t>97691523127</t>
  </si>
  <si>
    <t>e1cfcaab-2aaf-f011-aa44-002248948796</t>
  </si>
  <si>
    <t>CAS-1665368-P2Y1Z3</t>
  </si>
  <si>
    <t>abd3b011-1083-f011-8151-000d3ad157cb</t>
  </si>
  <si>
    <t>375f0126-99b0-f011-bbd3-7c1e528a65f7</t>
  </si>
  <si>
    <t>CAS-1641734-T2F2H4</t>
  </si>
  <si>
    <t>89917921018</t>
  </si>
  <si>
    <t>50fe5d3c-67ca-f011-bbd3-00224810550c</t>
  </si>
  <si>
    <t>CAS-1686591-S6Z2B9</t>
  </si>
  <si>
    <t>92f78007-87b1-f011-aa44-002248948796</t>
  </si>
  <si>
    <t>3c199dd6-96b1-f011-bbd3-7c1e528a65f7</t>
  </si>
  <si>
    <t>CAS-1666724-D0Q4S0</t>
  </si>
  <si>
    <t>50140947636</t>
  </si>
  <si>
    <t>30b77e51-8ab0-f011-aa44-002248948796</t>
  </si>
  <si>
    <t>30d33009-d1b2-f011-bbd3-7c1e528a65f7</t>
  </si>
  <si>
    <t>CAS-1666324-J7T5W7</t>
  </si>
  <si>
    <t>53691034947</t>
  </si>
  <si>
    <t>f331cf72-17ae-f011-aa44-002248948796</t>
  </si>
  <si>
    <t>385a24f0-d5b2-f011-bbd3-7c1e528a65f7</t>
  </si>
  <si>
    <t>CAS-1664343-H0B9H5</t>
  </si>
  <si>
    <t>91487873532</t>
  </si>
  <si>
    <t>1426ac05-047f-f011-8151-000d3ad157cb</t>
  </si>
  <si>
    <t>4ea5c8a3-25b3-f011-bbd3-7c1e528a65f7</t>
  </si>
  <si>
    <t>CAS-1639683-N8K3N7</t>
  </si>
  <si>
    <t>68685634324</t>
  </si>
  <si>
    <t>12886f04-edb5-f011-aa44-00224898c55c</t>
  </si>
  <si>
    <t>26bb70b5-fcb5-f011-bbd3-7c1e528a65f7</t>
  </si>
  <si>
    <t>CAS-1671383-H4R8Q8</t>
  </si>
  <si>
    <t>21293611349</t>
  </si>
  <si>
    <t>824cd4d6-aa78-f011-95f2-0022489771dc</t>
  </si>
  <si>
    <t>42b6b093-ffb5-f011-bbd3-7c1e528a65f7</t>
  </si>
  <si>
    <t>CAS-1636445-L0L1C1</t>
  </si>
  <si>
    <t>79688234031</t>
  </si>
  <si>
    <t>b26ba756-cbb2-f011-aa44-002248948796</t>
  </si>
  <si>
    <t>22700233-41b6-f011-bbd3-7c1e528a65f7</t>
  </si>
  <si>
    <t>CAS-1667038-N1P3Z7</t>
  </si>
  <si>
    <t>15125112708</t>
  </si>
  <si>
    <t>fd048fb2-5cb8-f011-bbd2-7c1e522b560e</t>
  </si>
  <si>
    <t>CAS-1672786-C1B0H4</t>
  </si>
  <si>
    <t>67d4ab1f-6fb8-f011-aa44-00224898c55c</t>
  </si>
  <si>
    <t>9e5a9cbe-fbb8-f011-bbd3-7c1e528a65f7</t>
  </si>
  <si>
    <t>CAS-1673014-V7F4F3</t>
  </si>
  <si>
    <t>71597398396</t>
  </si>
  <si>
    <t>dcb2a27a-6db8-f011-aa44-00224898c55c</t>
  </si>
  <si>
    <t>c638c5e8-16b9-f011-bbd3-7c1e528a65f7</t>
  </si>
  <si>
    <t>CAS-1672987-J7S8G0</t>
  </si>
  <si>
    <t>66464470435</t>
  </si>
  <si>
    <t>5c534ef7-deb5-f011-aa44-00224898c55c</t>
  </si>
  <si>
    <t>7d68c258-d1b9-f011-bbd3-7c1e528a65f7</t>
  </si>
  <si>
    <t>CAS-1671279-N9L2D8</t>
  </si>
  <si>
    <t>13692147729</t>
  </si>
  <si>
    <t>a63308b3-edb5-f011-aa44-00224898c55c</t>
  </si>
  <si>
    <t>f29cbdbe-d2b9-f011-bbd3-7c1e528a65f7</t>
  </si>
  <si>
    <t>CAS-1671386-V6K8K9</t>
  </si>
  <si>
    <t>96692148011</t>
  </si>
  <si>
    <t>9473406b-48bc-f011-aa44-00224898c55c</t>
  </si>
  <si>
    <t>842d9953-44bd-f011-bbd3-7c1e528a65f7</t>
  </si>
  <si>
    <t>CAS-1676004-X7D3K6</t>
  </si>
  <si>
    <t>57692362502</t>
  </si>
  <si>
    <t>6158b3c8-70ad-f011-aa44-002248948796</t>
  </si>
  <si>
    <t>fef30359-46bd-f011-bbd3-7c1e528a65f7</t>
  </si>
  <si>
    <t>CAS-1664016-L2Z2K2</t>
  </si>
  <si>
    <t>11084328332</t>
  </si>
  <si>
    <t>06640d1a-25bd-f011-aa44-00224898c55c</t>
  </si>
  <si>
    <t>49c9d8a5-4cbd-f011-bbd3-7c1e528a65f7</t>
  </si>
  <si>
    <t>CAS-1676229-T5C4C3</t>
  </si>
  <si>
    <t>56774100472</t>
  </si>
  <si>
    <t>ab45a7a4-e0bc-f011-aa44-00224898c55c</t>
  </si>
  <si>
    <t>6cd613bc-4ebd-f011-bbd3-7c1e528a65f7</t>
  </si>
  <si>
    <t>CAS-1676129-K7R2K6</t>
  </si>
  <si>
    <t>19425707323</t>
  </si>
  <si>
    <t>eac53c8b-b8be-f011-bbd2-7ced8d34109a</t>
  </si>
  <si>
    <t>CAS-1677687-S2T3L5</t>
  </si>
  <si>
    <t>09228947-7b01-f111-bb47-002248986e94</t>
  </si>
  <si>
    <t>acd8e7c1-febd-f011-bbd3-7c1e528a65f7</t>
  </si>
  <si>
    <t>CAS-1739457-F0V0H4</t>
  </si>
  <si>
    <t>21533208140</t>
  </si>
  <si>
    <t>f0eb6020-dabd-f011-aa44-00224898c55c</t>
  </si>
  <si>
    <t>CAS-1676652-B7K4Y6</t>
  </si>
  <si>
    <t>190b76c5-6ebf-f011-aa44-00224898c55c</t>
  </si>
  <si>
    <t>CAS-1678181-C1M3P1</t>
  </si>
  <si>
    <t>069e43af-f656-f011-bec2-00224894aab5</t>
  </si>
  <si>
    <t>59e64a19-99be-f011-bbd3-7c1e528a65f7</t>
  </si>
  <si>
    <t>CAS-1619475-H9Y7J5</t>
  </si>
  <si>
    <t>24684429230</t>
  </si>
  <si>
    <t>9ab88f31-61bf-f011-bbd2-7ced8d32fb27</t>
  </si>
  <si>
    <t>CAS-1678087-Q0L2W8</t>
  </si>
  <si>
    <t>ea5004cc-09b9-f011-aa44-00224898c55c</t>
  </si>
  <si>
    <t>33956096-a3be-f011-bbd3-7c1e528a65f7</t>
  </si>
  <si>
    <t>CAS-1673380-K6Q8D8</t>
  </si>
  <si>
    <t>73451713274</t>
  </si>
  <si>
    <t>2a416f0a-75bb-f011-aa44-00224898c55c</t>
  </si>
  <si>
    <t>dd1130c1-a3be-f011-bbd3-7c1e528a65f7</t>
  </si>
  <si>
    <t>CAS-1675529-T2N0V4</t>
  </si>
  <si>
    <t>37339569822</t>
  </si>
  <si>
    <t>27d76aaf-c6be-f011-bbd2-7ced8d32c781</t>
  </si>
  <si>
    <t>CAS-1677830-Y3K9V5</t>
  </si>
  <si>
    <t>01513245-dab2-f011-aa44-002248948796</t>
  </si>
  <si>
    <t>2ef06d0a-7abf-f011-bbd3-7c1e528a65f7</t>
  </si>
  <si>
    <t>CAS-1667141-V9X8K1</t>
  </si>
  <si>
    <t>66691656729</t>
  </si>
  <si>
    <t>d2017218-9d93-f011-aa44-002248948796</t>
  </si>
  <si>
    <t>a3b1ea20-7cbf-f011-bbd3-7c1e528a65f7</t>
  </si>
  <si>
    <t>CAS-1650405-P7M8D7</t>
  </si>
  <si>
    <t>31643191130</t>
  </si>
  <si>
    <t>162f1c5c-71bf-f011-aa44-00224898c55c</t>
  </si>
  <si>
    <t>d1e99fbb-81bf-f011-bbd3-7c1e528a65f7</t>
  </si>
  <si>
    <t>CAS-1678211-T5W1F7</t>
  </si>
  <si>
    <t>28692296469</t>
  </si>
  <si>
    <t>c3682649-f5b6-f011-aa44-00224898c55c</t>
  </si>
  <si>
    <t>17fa5e93-c0bf-f011-bbd3-7c1e528a65f7</t>
  </si>
  <si>
    <t>CAS-1672192-F6R5J1</t>
  </si>
  <si>
    <t>51690834005</t>
  </si>
  <si>
    <t>d3749c02-b5bf-f011-aa44-00224898c55c</t>
  </si>
  <si>
    <t>bf30a374-c5bf-f011-bbd3-7c1e528a65f7</t>
  </si>
  <si>
    <t>CAS-1678567-M9T8J5</t>
  </si>
  <si>
    <t>72691043937</t>
  </si>
  <si>
    <t>ed1e7543-21c0-f011-aa44-00224898c55c</t>
  </si>
  <si>
    <t>2d8ff4a3-62c0-f011-bbd3-7c1e528a65f7</t>
  </si>
  <si>
    <t>CAS-1678725-N8B8K8</t>
  </si>
  <si>
    <t>23571587261</t>
  </si>
  <si>
    <t>91b0500d-4fa3-f011-aa44-002248948796</t>
  </si>
  <si>
    <t>6facaff0-68c0-f011-bbd3-7c1e528a65f7</t>
  </si>
  <si>
    <t>CAS-1657709-T2R5K5</t>
  </si>
  <si>
    <t>98264002307</t>
  </si>
  <si>
    <t>95cae300-f0c0-f011-bbd2-7ced8da2517d</t>
  </si>
  <si>
    <t>CAS-1679507-H1C5C9</t>
  </si>
  <si>
    <t>d8f1dacd-cdc0-f011-aa44-00224898c55c</t>
  </si>
  <si>
    <t>e84fb435-dcc0-f011-bbd3-7c1e528a65f7</t>
  </si>
  <si>
    <t>CAS-1679365-J0B6B7</t>
  </si>
  <si>
    <t>12689922245</t>
  </si>
  <si>
    <t>239505f2-b9af-f011-aa44-002248948796</t>
  </si>
  <si>
    <t>b13aacb8-dfc0-f011-bbd3-7c1e528a65f7</t>
  </si>
  <si>
    <t>CAS-1665607-B5P5G1</t>
  </si>
  <si>
    <t>14691532000</t>
  </si>
  <si>
    <t>03194a82-20c0-f011-aa44-00224898c55c</t>
  </si>
  <si>
    <t>bdb209e1-01c1-f011-bbd3-7c1e528a65f7</t>
  </si>
  <si>
    <t>CAS-1678716-C6L1X6</t>
  </si>
  <si>
    <t>62689007574</t>
  </si>
  <si>
    <t>436d6e3b-ac74-f011-95f2-0022489771dc</t>
  </si>
  <si>
    <t>5379ee77-afc1-f011-bbd3-7c1e528a65f7</t>
  </si>
  <si>
    <t>CAS-1634576-M5V6W1</t>
  </si>
  <si>
    <t>53454004593</t>
  </si>
  <si>
    <t>640e6ea1-9875-f011-95f2-0022489771dc</t>
  </si>
  <si>
    <t>cd759438-84c2-f011-bbd3-7c1e528a65f7</t>
  </si>
  <si>
    <t>CAS-1634700-R3F3Z1</t>
  </si>
  <si>
    <t>46952574952</t>
  </si>
  <si>
    <t>68b422d1-5dbc-f011-aa44-00224898c55c</t>
  </si>
  <si>
    <t>cf3c9d24-8bc2-f011-bbd3-7c1e528a65f7</t>
  </si>
  <si>
    <t>CAS-1676043-F0H4Z1</t>
  </si>
  <si>
    <t>91869231501</t>
  </si>
  <si>
    <t>b34c1fcb-4fc3-f011-aa43-6045bdc30017</t>
  </si>
  <si>
    <t>ab91f690-5fc3-f011-bbd3-7c1e528a65f7</t>
  </si>
  <si>
    <t>CAS-1680790-G6H8K5</t>
  </si>
  <si>
    <t>19480805591</t>
  </si>
  <si>
    <t>871966bb-4abf-f011-aa44-00224898c55c</t>
  </si>
  <si>
    <t>8d760508-63c3-f011-bbd3-7c1e528a65f7</t>
  </si>
  <si>
    <t>CAS-1677962-J4V6C9</t>
  </si>
  <si>
    <t>16148061741</t>
  </si>
  <si>
    <t>0a489cdb-f5c4-f011-aa43-6045bdc30017</t>
  </si>
  <si>
    <t>c84e5804-0bc5-f011-bbd3-7c1e528a65f7</t>
  </si>
  <si>
    <t>CAS-1682607-Q9M8T9</t>
  </si>
  <si>
    <t>75692615740</t>
  </si>
  <si>
    <t>59a4db64-c2be-f011-aa44-00224898c55c</t>
  </si>
  <si>
    <t>4de583a9-0bc5-f011-bbd3-7c1e528a65f7</t>
  </si>
  <si>
    <t>CAS-1677792-P5F3B4</t>
  </si>
  <si>
    <t>62614085344</t>
  </si>
  <si>
    <t>ba2daf07-28c5-f011-aa43-6045bdc30017</t>
  </si>
  <si>
    <t>a520aec1-39c5-f011-bbd3-7c1e528a65f7</t>
  </si>
  <si>
    <t>CAS-1682931-Q3H6V1</t>
  </si>
  <si>
    <t>83201590724</t>
  </si>
  <si>
    <t>0bf79527-cabd-f011-aa44-00224898c55c</t>
  </si>
  <si>
    <t>80302028-76c6-f011-bbd3-7c1e528a65f7</t>
  </si>
  <si>
    <t>CAS-1676500-W9L5R4</t>
  </si>
  <si>
    <t>51694277179</t>
  </si>
  <si>
    <t>4829ef7e-82b0-f011-aa44-002248948796</t>
  </si>
  <si>
    <t>4eb669f2-6ec7-f011-bbd3-7c1e528a65f7</t>
  </si>
  <si>
    <t>CAS-1666242-Y7G3S0</t>
  </si>
  <si>
    <t>44688922401</t>
  </si>
  <si>
    <t>433e8aa7-3669-f111-9b48-002248926028</t>
  </si>
  <si>
    <t>fab9b243-70c7-f011-bbd3-7c1e528a65f7</t>
  </si>
  <si>
    <t>CAS-1801640-T7V0Q7</t>
  </si>
  <si>
    <t>50693100300</t>
  </si>
  <si>
    <t>ce9d8125-b6c6-f011-aa43-6045bdc30017</t>
  </si>
  <si>
    <t>CAS-1684291-W3W1C0</t>
  </si>
  <si>
    <t>f53945d9-72ca-f011-bbd3-00224810550c</t>
  </si>
  <si>
    <t>60037c2e-33c8-f011-bbd3-7c1e528a65f7</t>
  </si>
  <si>
    <t>e3a98991-e3ab-f011-aa44-002248948796</t>
  </si>
  <si>
    <t>CAS-1686755-N8Z8W5</t>
  </si>
  <si>
    <t>55223061268</t>
  </si>
  <si>
    <t>CAS-1663414-J5N9J4</t>
  </si>
  <si>
    <t>1007ae3e-89c0-f011-aa44-00224898c55c</t>
  </si>
  <si>
    <t>0602491d-41ca-f011-bbd3-7c1e528a65f7</t>
  </si>
  <si>
    <t>CAS-1679344-R4Z9N2</t>
  </si>
  <si>
    <t>76195524916</t>
  </si>
  <si>
    <t>0767951b-c3c9-f011-ad8e-000d3acb3224</t>
  </si>
  <si>
    <t>2234af4f-08cd-f011-bbd3-7c1e528a65f7</t>
  </si>
  <si>
    <t>CAS-1686184-W7W6C0</t>
  </si>
  <si>
    <t>37159727487</t>
  </si>
  <si>
    <t>feffbeec-46cb-f011-ad8e-000d3acb3224</t>
  </si>
  <si>
    <t>de7e2672-c5cf-f011-bbd3-7c1e528a65f7</t>
  </si>
  <si>
    <t>CAS-1687655-W2F3Z6</t>
  </si>
  <si>
    <t>52293205338</t>
  </si>
  <si>
    <t>961ee5d6-decf-f011-8543-6045bde4d0e8</t>
  </si>
  <si>
    <t>CAS-1691233-G9P7R1</t>
  </si>
  <si>
    <t>31417b5a-e5cf-f011-ad8e-000d3acb3224</t>
  </si>
  <si>
    <t>d2887f14-f0cf-f011-bbd3-7c1e528a65f7</t>
  </si>
  <si>
    <t>CAS-1691317-S9Z1R7</t>
  </si>
  <si>
    <t>77628588116</t>
  </si>
  <si>
    <t>64d0f060-63d1-f011-ad8e-000d3acb3224</t>
  </si>
  <si>
    <t>07311009-6cd1-f011-bbd3-7c1e528a65f7</t>
  </si>
  <si>
    <t>CAS-1692826-S3G1R1</t>
  </si>
  <si>
    <t>87861350323</t>
  </si>
  <si>
    <t>ccd5b50a-69d1-f011-ad8e-000d3acb3224</t>
  </si>
  <si>
    <t>f90b34c8-6ed1-f011-bbd3-7c1e528a65f7</t>
  </si>
  <si>
    <t>CAS-1692870-G2H1Z8</t>
  </si>
  <si>
    <t>73302728375</t>
  </si>
  <si>
    <t>030a6b14-daa7-f011-aa44-002248948796</t>
  </si>
  <si>
    <t>47d2ba06-73d1-f011-bbd3-7c1e528a65f7</t>
  </si>
  <si>
    <t>CAS-1659853-T4P5J7</t>
  </si>
  <si>
    <t>17691691291</t>
  </si>
  <si>
    <t>5e00f978-16ff-f011-bb47-002248986e94</t>
  </si>
  <si>
    <t>6dc3db72-5bad-ef11-b8e8-7c1e528a667d</t>
  </si>
  <si>
    <t>CAS-1737162-X9L4P8</t>
  </si>
  <si>
    <t>74892337829</t>
  </si>
  <si>
    <t>971cf456-4d47-f011-a2d9-002248973324</t>
  </si>
  <si>
    <t>a583bb9e-0099-f011-b41c-7c1e528a80a7</t>
  </si>
  <si>
    <t>CAS-1605268-T9B9D9</t>
  </si>
  <si>
    <t>73741239717</t>
  </si>
  <si>
    <t>4f4cd70a-4e94-f011-aa44-002248948796</t>
  </si>
  <si>
    <t>b2366021-0499-f011-b41c-7c1e528a80a7</t>
  </si>
  <si>
    <t>CAS-1650821-G5N5B7</t>
  </si>
  <si>
    <t>76753189272</t>
  </si>
  <si>
    <t>c500194a-c392-f011-aa44-002248948796</t>
  </si>
  <si>
    <t>a633b7ca-0499-f011-b41c-7c1e528a80a7</t>
  </si>
  <si>
    <t>CAS-1649712-G6P0R9</t>
  </si>
  <si>
    <t>50690640469</t>
  </si>
  <si>
    <t>898c90f5-a534-f111-9a91-002248966bca</t>
  </si>
  <si>
    <t>610a93ce-e036-f111-88b4-7c1e528a857f</t>
  </si>
  <si>
    <t>CAS-1772241-L2M6D0</t>
  </si>
  <si>
    <t>85889338320</t>
  </si>
  <si>
    <t>a1e53cb4-eb36-f111-9a91-002248966bca</t>
  </si>
  <si>
    <t>bff719a3-0a37-f111-88b4-7c1e528a857f</t>
  </si>
  <si>
    <t>CAS-1772849-J0J0N2</t>
  </si>
  <si>
    <t>77843478443</t>
  </si>
  <si>
    <t>ff71bb7c-9496-f011-aa44-002248948796</t>
  </si>
  <si>
    <t>cf04436b-9d96-f011-b41c-7c1e528a8605</t>
  </si>
  <si>
    <t>CAS-1651518-M7T3G7</t>
  </si>
  <si>
    <t>78691074307</t>
  </si>
  <si>
    <t>3a747e41-2a95-f011-aa44-002248948796</t>
  </si>
  <si>
    <t>615f8ff8-da96-f011-b41c-7c1e528a8605</t>
  </si>
  <si>
    <t>CAS-1651340-K1Z9T7</t>
  </si>
  <si>
    <t>39127553869</t>
  </si>
  <si>
    <t>c280468f-4098-f011-aa44-002248948796</t>
  </si>
  <si>
    <t>cc587c08-2e99-f011-b41c-7c1e528a8605</t>
  </si>
  <si>
    <t>CAS-1652471-M1V7L9</t>
  </si>
  <si>
    <t>99213430474</t>
  </si>
  <si>
    <t>a0436e71-4e94-f011-b4cb-000d3a6b0ebb</t>
  </si>
  <si>
    <t>08be4d20-3f94-f011-b4cb-7c1e528a8605</t>
  </si>
  <si>
    <t>e81aecef-c24f-f011-95f3-000d3aca6c5f</t>
  </si>
  <si>
    <t>CAS-1650826-T3G1Q3</t>
  </si>
  <si>
    <t>15241824253</t>
  </si>
  <si>
    <t>CAS-1610624-T8H5W8</t>
  </si>
  <si>
    <t>fc24b21f-c003-f011-a4de-000d3ad2a423</t>
  </si>
  <si>
    <t>666e8532-3f94-f011-b4cb-7c1e528a8605</t>
  </si>
  <si>
    <t>CAS-1565662-K1W2N4</t>
  </si>
  <si>
    <t>29754360505</t>
  </si>
  <si>
    <t>ff642d8a-a593-f011-aa44-002248948796</t>
  </si>
  <si>
    <t>5e6360fe-5194-f011-b4cb-7c1e528a8605</t>
  </si>
  <si>
    <t>CAS-1650424-G7R4X2</t>
  </si>
  <si>
    <t>88556291275</t>
  </si>
  <si>
    <t>0a63449a-5494-f011-b4cb-002248956398</t>
  </si>
  <si>
    <t>CAS-1650860-T8H4D1</t>
  </si>
  <si>
    <t>54493541-dc94-f011-aa44-002248948796</t>
  </si>
  <si>
    <t>23c9700a-e794-f011-b4cb-7c1e528a8605</t>
  </si>
  <si>
    <t>CAS-1650997-S2T3S9</t>
  </si>
  <si>
    <t>45445454818</t>
  </si>
  <si>
    <t>2817568d-dc94-f011-aa44-002248948796</t>
  </si>
  <si>
    <t>CAS-1650998-L3Q7G0</t>
  </si>
  <si>
    <t>11a907a3-1299-f011-aa44-002248948796</t>
  </si>
  <si>
    <t>e4290724-cb9d-f011-bbd2-7c1e528a8605</t>
  </si>
  <si>
    <t>CAS-1653087-V7S8C3</t>
  </si>
  <si>
    <t>41691279535</t>
  </si>
  <si>
    <t>78800cdd-f0a7-f011-bbd2-7c1e5262be7e</t>
  </si>
  <si>
    <t>CAS-1660025-L8N6K0</t>
  </si>
  <si>
    <t>b761c850-0c9d-f011-aa44-002248948796</t>
  </si>
  <si>
    <t>2b7700ec-cb9d-f011-bbd2-7c1e528a8605</t>
  </si>
  <si>
    <t>CAS-1654590-V9Z9M7</t>
  </si>
  <si>
    <t>28528749968</t>
  </si>
  <si>
    <t>00fdf8b4-be9d-f011-aa44-002248948796</t>
  </si>
  <si>
    <t>ce23ca45-cd9d-f011-bbd2-7c1e528a8605</t>
  </si>
  <si>
    <t>CAS-1654973-L9X6S6</t>
  </si>
  <si>
    <t>95689995140</t>
  </si>
  <si>
    <t>8f0901f8-c79d-f011-aa44-002248948796</t>
  </si>
  <si>
    <t>6219a4b1-de9d-f011-bbd2-7c1e528a8605</t>
  </si>
  <si>
    <t>CAS-1655033-S9L7M9</t>
  </si>
  <si>
    <t>87691264767</t>
  </si>
  <si>
    <t>524123ac-f49d-f011-aa44-002248948796</t>
  </si>
  <si>
    <t>5b330797-f89d-f011-bbd2-7c1e528a8605</t>
  </si>
  <si>
    <t>CAS-1655143-W9X9P1</t>
  </si>
  <si>
    <t>48689995382</t>
  </si>
  <si>
    <t>8934937c-f89d-f011-aa44-002248948796</t>
  </si>
  <si>
    <t>5834316b-fb9d-f011-bbd2-7c1e528a8605</t>
  </si>
  <si>
    <t>CAS-1655149-J2P1V0</t>
  </si>
  <si>
    <t>50689995391</t>
  </si>
  <si>
    <t>c2576d8c-d19c-f011-aa44-002248948796</t>
  </si>
  <si>
    <t>b39e9567-369f-f011-bbd2-7c1e528a8605</t>
  </si>
  <si>
    <t>CAS-1654269-P8Z4M0</t>
  </si>
  <si>
    <t>34373710196</t>
  </si>
  <si>
    <t>ac73465b-af9d-f011-aa44-002248948796</t>
  </si>
  <si>
    <t>5264a03e-409f-f011-bbd2-7c1e528a8605</t>
  </si>
  <si>
    <t>CAS-1654876-X7Z9Z5</t>
  </si>
  <si>
    <t>67201579355</t>
  </si>
  <si>
    <t>470b1e0d-d499-f011-aa44-002248948796</t>
  </si>
  <si>
    <t>04d67235-0ea4-f011-bbd2-7c1e528a8605</t>
  </si>
  <si>
    <t>CAS-1653533-N9J5W3</t>
  </si>
  <si>
    <t>73697390012</t>
  </si>
  <si>
    <t>85525720-7ea4-f011-aa44-002248948796</t>
  </si>
  <si>
    <t>366acc58-f3a4-f011-bbd2-7c1e528a8605</t>
  </si>
  <si>
    <t>CAS-1658302-X6B8J1</t>
  </si>
  <si>
    <t>34162860392</t>
  </si>
  <si>
    <t>57f9a27e-cb79-f011-95f2-0022489771dc</t>
  </si>
  <si>
    <t>8804a180-4da5-f011-bbd2-7c1e528a8605</t>
  </si>
  <si>
    <t>CAS-1637155-Q6G5K4</t>
  </si>
  <si>
    <t>41688718774</t>
  </si>
  <si>
    <t>78fb107c-7c81-f011-8151-000d3ad157cb</t>
  </si>
  <si>
    <t>b38bc50f-8e96-f011-b41c-7c1e528a8d67</t>
  </si>
  <si>
    <t>CAS-1640597-K8V1N3</t>
  </si>
  <si>
    <t>64689712230</t>
  </si>
  <si>
    <t>38735a5b-ba93-f011-aa44-002248948796</t>
  </si>
  <si>
    <t>2a653553-3b99-f011-b41c-7c1e528a8d67</t>
  </si>
  <si>
    <t>CAS-1650454-L7T9D3</t>
  </si>
  <si>
    <t>67359316989</t>
  </si>
  <si>
    <t>7351758f-3994-f011-aa44-002248948796</t>
  </si>
  <si>
    <t>3ed8d191-c599-f011-b41c-7c1e528a8d67</t>
  </si>
  <si>
    <t>CAS-1650665-F8G3Q2</t>
  </si>
  <si>
    <t>71698121599</t>
  </si>
  <si>
    <t>8913349f-dc98-f011-aa44-002248948796</t>
  </si>
  <si>
    <t>32504d6a-5b9b-f011-b41c-7c1e528a8d67</t>
  </si>
  <si>
    <t>CAS-1652717-Y6K9J5</t>
  </si>
  <si>
    <t>49676005379</t>
  </si>
  <si>
    <t>1e7538dd-eb8e-f011-aa44-002248948796</t>
  </si>
  <si>
    <t>322f72a5-ad90-f011-b4cb-7c1e528a8d67</t>
  </si>
  <si>
    <t>CAS-1647843-J2P4L2</t>
  </si>
  <si>
    <t>15698471042</t>
  </si>
  <si>
    <t>bd44f0ad-c978-f011-95f2-0022489771dc</t>
  </si>
  <si>
    <t>e41ee449-c592-f011-b4cb-7c1e528a8d67</t>
  </si>
  <si>
    <t>CAS-1636601-R3H1P3</t>
  </si>
  <si>
    <t>22146772615</t>
  </si>
  <si>
    <t>70bdda29-1d0d-f011-9d47-6045bde525ee</t>
  </si>
  <si>
    <t>5c705cbb-5994-f011-b4cb-7c1e528a8d67</t>
  </si>
  <si>
    <t>CAS-1571986-C6V9C8</t>
  </si>
  <si>
    <t>30138763371</t>
  </si>
  <si>
    <t>43f801cb-cf8e-f011-aa44-002248948796</t>
  </si>
  <si>
    <t>9ca1477f-5c94-f011-b4cb-7c1e528a8d67</t>
  </si>
  <si>
    <t>CAS-1647734-H6X2S9</t>
  </si>
  <si>
    <t>22683105222</t>
  </si>
  <si>
    <t>c7dd3607-f18b-f011-8151-000d3ad157cb</t>
  </si>
  <si>
    <t>4c7f22d2-0495-f011-b4cb-7c1e528a8d67</t>
  </si>
  <si>
    <t>CAS-1645686-Q4N6T8</t>
  </si>
  <si>
    <t>42690605102</t>
  </si>
  <si>
    <t>6de0bf3a-8e8d-f011-aa44-00224897f708</t>
  </si>
  <si>
    <t>efeccb96-549d-f011-bbd2-7c1e528a8d67</t>
  </si>
  <si>
    <t>CAS-1646883-H5F6W3</t>
  </si>
  <si>
    <t>77198497810</t>
  </si>
  <si>
    <t>dbbe926d-7a9b-f011-aa44-002248948796</t>
  </si>
  <si>
    <t>43a00040-f09d-f011-bbd2-7c1e528a8d67</t>
  </si>
  <si>
    <t>CAS-1654001-Y8K1J1</t>
  </si>
  <si>
    <t>98691155834</t>
  </si>
  <si>
    <t>a661f3c5-e5b5-f011-bbd2-6045bdc34f20</t>
  </si>
  <si>
    <t>CAS-1671332-F6G9G6</t>
  </si>
  <si>
    <t>f1857999-ba8e-f011-aa44-002248948796</t>
  </si>
  <si>
    <t>a5cc00bb-f19d-f011-bbd2-7c1e528a8d67</t>
  </si>
  <si>
    <t>CAS-1647545-D9M2M6</t>
  </si>
  <si>
    <t>78690569763</t>
  </si>
  <si>
    <t>27db34de-309c-f011-aa44-002248948796</t>
  </si>
  <si>
    <t>d2f9015e-009e-f011-bbd2-7c1e528a8d67</t>
  </si>
  <si>
    <t>CAS-1654100-L9F6Q9</t>
  </si>
  <si>
    <t>17246752793</t>
  </si>
  <si>
    <t>1b41809b-f89d-f011-aa44-002248948796</t>
  </si>
  <si>
    <t>e354ae9f-089e-f011-bbd2-7c1e528a8d67</t>
  </si>
  <si>
    <t>CAS-1655150-W9Q4M0</t>
  </si>
  <si>
    <t>28949676114</t>
  </si>
  <si>
    <t>6778afc6-629e-f011-aa44-002248948796</t>
  </si>
  <si>
    <t>d0dba268-219f-f011-bbd2-7c1e528a8d67</t>
  </si>
  <si>
    <t>CAS-1655274-N0C6P3</t>
  </si>
  <si>
    <t>58682158185</t>
  </si>
  <si>
    <t>c5591ef7-b499-f011-aa44-002248948796</t>
  </si>
  <si>
    <t>a23b46f8-5e9f-f011-bbd2-7c1e528a8d67</t>
  </si>
  <si>
    <t>CAS-1653323-V1T9R5</t>
  </si>
  <si>
    <t>20325430300</t>
  </si>
  <si>
    <t>8063e70d-6370-f011-95f2-0022489771dc</t>
  </si>
  <si>
    <t>ffed7ee0-659f-f011-bbd2-7c1e528a8d67</t>
  </si>
  <si>
    <t>CAS-1632235-K9L2Y2</t>
  </si>
  <si>
    <t>93688998085</t>
  </si>
  <si>
    <t>cf5df7c9-979f-f011-aa44-002248948796</t>
  </si>
  <si>
    <t>0158a4ac-9e9f-f011-bbd2-7c1e528a8d67</t>
  </si>
  <si>
    <t>CAS-1656218-V8W6F4</t>
  </si>
  <si>
    <t>55691350419</t>
  </si>
  <si>
    <t>9d46a14c-5f9f-f011-aa44-002248948796</t>
  </si>
  <si>
    <t>29f52134-3fa0-f011-bbd2-7c1e528a8d67</t>
  </si>
  <si>
    <t>CAS-1656153-B7W2C9</t>
  </si>
  <si>
    <t>22959148199</t>
  </si>
  <si>
    <t>1f94b7a3-379f-f011-aa44-002248948796</t>
  </si>
  <si>
    <t>481e2576-9fa2-f011-bbd2-7c1e528a8d67</t>
  </si>
  <si>
    <t>CAS-1655893-C7R7Y7</t>
  </si>
  <si>
    <t>88691530382</t>
  </si>
  <si>
    <t>94b9b2e0-7a97-f011-aa44-002248948796</t>
  </si>
  <si>
    <t>1c8b2a60-dda3-f011-bbd2-7c1e528a8d67</t>
  </si>
  <si>
    <t>CAS-1651967-S2W8N5</t>
  </si>
  <si>
    <t>28690915792</t>
  </si>
  <si>
    <t>dd3d7559-2b74-f011-95f2-0022489771dc</t>
  </si>
  <si>
    <t>87f8e2a3-5da5-f011-bbd2-7c1e528a8d67</t>
  </si>
  <si>
    <t>CAS-1634526-T0P7Q8</t>
  </si>
  <si>
    <t>23685898284</t>
  </si>
  <si>
    <t>1ebf99d4-2818-f011-9d47-6045bde525ee</t>
  </si>
  <si>
    <t>c90e86c3-8fa5-f011-bbd2-7c1e528a8d67</t>
  </si>
  <si>
    <t>CAS-1578767-K7X8B5</t>
  </si>
  <si>
    <t>52791063549</t>
  </si>
  <si>
    <t>5bfd3cca-0469-f011-95f3-000d3ad1cf65</t>
  </si>
  <si>
    <t>7f329113-37a6-f011-bbd2-7c1e528a8d67</t>
  </si>
  <si>
    <t>CAS-1628140-B3M1Y9</t>
  </si>
  <si>
    <t>96242345452</t>
  </si>
  <si>
    <t>6df4360b-d1a7-f011-bbd2-7ced8d335ed8</t>
  </si>
  <si>
    <t>CAS-1659803-N8T3D6</t>
  </si>
  <si>
    <t>3c0e95a1-593f-f011-a2d9-00224896aeed</t>
  </si>
  <si>
    <t>ce0e6658-2614-f011-9989-7ced8d32002f</t>
  </si>
  <si>
    <t>CAS-1598950-X7C4S0</t>
  </si>
  <si>
    <t>92612318971</t>
  </si>
  <si>
    <t>1900c92f-de9d-f011-aa44-002248948796</t>
  </si>
  <si>
    <t>e6e3c32e-c4a7-f011-bbd2-7ced8d3201c5</t>
  </si>
  <si>
    <t>CAS-1655100-B3B2N2</t>
  </si>
  <si>
    <t>45690348415</t>
  </si>
  <si>
    <t>2e2e1a2d-035b-f111-89e7-002248104426</t>
  </si>
  <si>
    <t>54e5fe14-b75f-f111-a825-7ced8d321ab6</t>
  </si>
  <si>
    <t>CAS-1793021-Z2J4L5</t>
  </si>
  <si>
    <t>44698550999</t>
  </si>
  <si>
    <t>9ee45fcf-a65f-f111-89e8-002248940652</t>
  </si>
  <si>
    <t>d960d1ea-b95f-f111-a825-7ced8d321ab6</t>
  </si>
  <si>
    <t>CAS-1795474-F6F8N1</t>
  </si>
  <si>
    <t>19688015072</t>
  </si>
  <si>
    <t>304e7107-8660-f111-a825-0022489226a5</t>
  </si>
  <si>
    <t>37da0d11-be5f-f111-a825-7ced8d321ab6</t>
  </si>
  <si>
    <t>9b27209b-b25f-f111-89e8-002248940652</t>
  </si>
  <si>
    <t>CAS-1796299-T8Y3X7</t>
  </si>
  <si>
    <t>87664230893</t>
  </si>
  <si>
    <t>CAS-1795547-Q9P5G6</t>
  </si>
  <si>
    <t>0f2ec859-00c8-f011-ad8e-000d3acb3224</t>
  </si>
  <si>
    <t>5bfda90e-91d5-f011-8543-7ced8d322b1b</t>
  </si>
  <si>
    <t>CAS-1684518-B3L4H9</t>
  </si>
  <si>
    <t>21692691286</t>
  </si>
  <si>
    <t>bf2e3d87-74d5-f011-ad8e-000d3acb3224</t>
  </si>
  <si>
    <t>ecf527df-93d5-f011-8543-7ced8d322b1b</t>
  </si>
  <si>
    <t>CAS-1695970-G8C2G9</t>
  </si>
  <si>
    <t>14693299133</t>
  </si>
  <si>
    <t>9b35f1df-6298-f011-aa44-002248948796</t>
  </si>
  <si>
    <t>5d17c9a0-089a-f011-b41c-7ced8d322e5b</t>
  </si>
  <si>
    <t>CAS-1652597-T0R9Q8</t>
  </si>
  <si>
    <t>45331916751</t>
  </si>
  <si>
    <t>bc2c88bf-560d-f111-83da-002248108a02</t>
  </si>
  <si>
    <t>db5c3110-159b-f011-b41c-7ced8d322e5b</t>
  </si>
  <si>
    <t>CAS-1748834-W7Y3B4</t>
  </si>
  <si>
    <t>47691343978</t>
  </si>
  <si>
    <t>0d5d723e-059b-f011-aa44-002248948796</t>
  </si>
  <si>
    <t>CAS-1653914-N4J0N2</t>
  </si>
  <si>
    <t>8db2e5ed-0a8f-f011-aa44-002248948796</t>
  </si>
  <si>
    <t>ebe4e7b6-6090-f011-b4cb-7ced8d322e5b</t>
  </si>
  <si>
    <t>CAS-1647883-Y7Z4V4</t>
  </si>
  <si>
    <t>65818955358</t>
  </si>
  <si>
    <t>dbe9d483-5290-f011-aa44-002248948796</t>
  </si>
  <si>
    <t>2968b81d-8c90-f011-b4cb-7ced8d322e5b</t>
  </si>
  <si>
    <t>CAS-1648447-G8W3D0</t>
  </si>
  <si>
    <t>72326890649</t>
  </si>
  <si>
    <t>314b35fd-8b90-f011-aa44-002248948796</t>
  </si>
  <si>
    <t>96c3f04d-9790-f011-b4cb-7ced8d322e5b</t>
  </si>
  <si>
    <t>CAS-1648502-X0B6T3</t>
  </si>
  <si>
    <t>94167944092</t>
  </si>
  <si>
    <t>52e61dfd-8e90-f011-aa44-002248948796</t>
  </si>
  <si>
    <t>996b1b65-d390-f011-b4cb-7ced8d322e5b</t>
  </si>
  <si>
    <t>CAS-1648506-C1T0Z5</t>
  </si>
  <si>
    <t>15690698670</t>
  </si>
  <si>
    <t>4a34b41a-b283-f011-8151-000d3ad157cb</t>
  </si>
  <si>
    <t>466a11a2-1492-f011-b4cb-7ced8d322e5b</t>
  </si>
  <si>
    <t>CAS-1642011-T0Q6D0</t>
  </si>
  <si>
    <t>61688110894</t>
  </si>
  <si>
    <t>4fcf0b1b-8713-f111-83da-002248108a02</t>
  </si>
  <si>
    <t>83450efd-5692-f011-b4cb-7ced8d322e5b</t>
  </si>
  <si>
    <t>CAS-1753022-R0Y1M2</t>
  </si>
  <si>
    <t>87862095242</t>
  </si>
  <si>
    <t>decf7b99-045f-f011-95f3-002248973324</t>
  </si>
  <si>
    <t>CAS-1623265-N2W2M2</t>
  </si>
  <si>
    <t>3c425c94-727e-f011-8151-000d3ad157cb</t>
  </si>
  <si>
    <t>05b879b4-aa92-f011-b4cb-7ced8d322e5b</t>
  </si>
  <si>
    <t>CAS-1639400-T3D8B8</t>
  </si>
  <si>
    <t>55313809154</t>
  </si>
  <si>
    <t>516b17ce-0044-f011-a2d9-002248973324</t>
  </si>
  <si>
    <t>91c7aec6-7193-f011-b4cb-7ced8d322e5b</t>
  </si>
  <si>
    <t>CAS-1602653-Y5Z2P5</t>
  </si>
  <si>
    <t>80277041801</t>
  </si>
  <si>
    <t>c41d7318-fa94-f011-aa44-002248948796</t>
  </si>
  <si>
    <t>82282a60-0a95-f011-b4cb-7ced8d322e5b</t>
  </si>
  <si>
    <t>CAS-1651110-F5Y5H4</t>
  </si>
  <si>
    <t>24549869027</t>
  </si>
  <si>
    <t>a18d161f-929d-f011-bbd2-000d3ad1b2f0</t>
  </si>
  <si>
    <t>a0dbdc4d-269d-f011-bbd2-7ced8d322e5b</t>
  </si>
  <si>
    <t>72c47173-e59c-f011-aa44-002248948796</t>
  </si>
  <si>
    <t>CAS-1654722-J9W9P9</t>
  </si>
  <si>
    <t>16216217835</t>
  </si>
  <si>
    <t>CAS-1654373-X7X3V9</t>
  </si>
  <si>
    <t>2eb1a1da-699e-f011-aa44-002248948796</t>
  </si>
  <si>
    <t>c8e3bb84-6c9e-f011-bbd2-7ced8d322e5b</t>
  </si>
  <si>
    <t>CAS-1655317-P4F3P9</t>
  </si>
  <si>
    <t>18690270912</t>
  </si>
  <si>
    <t>6039a51a-5c9e-f011-aa44-002248948796</t>
  </si>
  <si>
    <t>f99cb032-6d9e-f011-bbd2-7ced8d322e5b</t>
  </si>
  <si>
    <t>CAS-1655242-G6V6J9</t>
  </si>
  <si>
    <t>11950393378</t>
  </si>
  <si>
    <t>a66c55b1-098e-f011-aa44-002248948796</t>
  </si>
  <si>
    <t>d0b7e890-739e-f011-bbd2-7ced8d322e5b</t>
  </si>
  <si>
    <t>CAS-1647217-S8C0D0</t>
  </si>
  <si>
    <t>60689776789</t>
  </si>
  <si>
    <t>d8a1aef7-6c9e-f011-aa44-002248948796</t>
  </si>
  <si>
    <t>bcd6432e-749e-f011-bbd2-7ced8d322e5b</t>
  </si>
  <si>
    <t>CAS-1655338-T8J2K5</t>
  </si>
  <si>
    <t>92343362813</t>
  </si>
  <si>
    <t>0a740fc9-6f9e-f011-aa44-002248948796</t>
  </si>
  <si>
    <t>82d9363a-749e-f011-bbd2-7ced8d322e5b</t>
  </si>
  <si>
    <t>CAS-1655363-C0G3Z5</t>
  </si>
  <si>
    <t>12690270949</t>
  </si>
  <si>
    <t>50e54a55-5147-f011-a2d9-002248973324</t>
  </si>
  <si>
    <t>2f290297-839e-f011-bbd2-7ced8d322e5b</t>
  </si>
  <si>
    <t>CAS-1605309-P1X8D4</t>
  </si>
  <si>
    <t>49678110953</t>
  </si>
  <si>
    <t>849ba8e2-1274-f011-95f2-0022489771dc</t>
  </si>
  <si>
    <t>f6341d45-849e-f011-bbd2-7ced8d322e5b</t>
  </si>
  <si>
    <t>CAS-1634454-Y5F1D7</t>
  </si>
  <si>
    <t>37690682547</t>
  </si>
  <si>
    <t>306ee6da-f7b9-f011-aa44-00224898c55c</t>
  </si>
  <si>
    <t>CAS-1674315-C2S8W9</t>
  </si>
  <si>
    <t>e101e50e-2750-f011-95f3-000d3aca6c5f</t>
  </si>
  <si>
    <t>47801ef4-849e-f011-bbd2-7ced8d322e5b</t>
  </si>
  <si>
    <t>CAS-1611489-J2N3R9</t>
  </si>
  <si>
    <t>20688239527</t>
  </si>
  <si>
    <t>c1091f90-829e-f011-aa44-002248948796</t>
  </si>
  <si>
    <t>1de016fa-849e-f011-bbd2-7ced8d322e5b</t>
  </si>
  <si>
    <t>CAS-1655498-R4N6W3</t>
  </si>
  <si>
    <t>47690271026</t>
  </si>
  <si>
    <t>aa7b3145-619f-f011-aa44-002248948796</t>
  </si>
  <si>
    <t>5c7a9700-689f-f011-bbd2-7ced8d322e5b</t>
  </si>
  <si>
    <t>CAS-1656163-K7K4P7</t>
  </si>
  <si>
    <t>91316998340</t>
  </si>
  <si>
    <t>071c3b19-3899-f011-aa44-002248948796</t>
  </si>
  <si>
    <t>ec2fc381-6b9f-f011-bbd2-7ced8d322e5b</t>
  </si>
  <si>
    <t>CAS-1653155-K1Z6Z1</t>
  </si>
  <si>
    <t>55116601845</t>
  </si>
  <si>
    <t>7102a80f-559f-f011-aa44-002248948796</t>
  </si>
  <si>
    <t>920f33e5-6c9f-f011-bbd2-7ced8d322e5b</t>
  </si>
  <si>
    <t>CAS-1656111-V1Z9R5</t>
  </si>
  <si>
    <t>36690329750</t>
  </si>
  <si>
    <t>00e48022-649f-f011-aa44-002248948796</t>
  </si>
  <si>
    <t>4e351076-709f-f011-bbd2-7ced8d322e5b</t>
  </si>
  <si>
    <t>CAS-1656173-T9T3C9</t>
  </si>
  <si>
    <t>85425358179</t>
  </si>
  <si>
    <t>80cfd346-8bb0-f011-aa44-002248948796</t>
  </si>
  <si>
    <t>CAS-1666328-C9P8M2</t>
  </si>
  <si>
    <t>6f52b9f0-36a3-f011-aa44-002248948796</t>
  </si>
  <si>
    <t>50f17288-48a3-f011-bbd2-7ced8d322e5b</t>
  </si>
  <si>
    <t>CAS-1657562-W2T6G2</t>
  </si>
  <si>
    <t>60691602730</t>
  </si>
  <si>
    <t>3acf7e15-f3a3-f011-bbd3-0022489328a2</t>
  </si>
  <si>
    <t>14ac43be-4ca3-f011-bbd2-7ced8d322e5b</t>
  </si>
  <si>
    <t>b7bad96e-22a3-f011-aa44-002248948796</t>
  </si>
  <si>
    <t>CAS-1657979-P0G6R1</t>
  </si>
  <si>
    <t>30961040978</t>
  </si>
  <si>
    <t>CAS-1657427-Q6Z9G9</t>
  </si>
  <si>
    <t>26914be0-46a2-f011-aa44-002248948796</t>
  </si>
  <si>
    <t>ea99e26a-a4a4-f011-bbd2-7ced8d322e5b</t>
  </si>
  <si>
    <t>CAS-1656916-L7V7J3</t>
  </si>
  <si>
    <t>54823024614</t>
  </si>
  <si>
    <t>f8831f51-9aa4-f011-aa44-002248948796</t>
  </si>
  <si>
    <t>b35c7ea8-b1a4-f011-bbd2-7ced8d322e5b</t>
  </si>
  <si>
    <t>CAS-1658341-H2Z9D0</t>
  </si>
  <si>
    <t>79691415764</t>
  </si>
  <si>
    <t>663bd93d-d771-f011-95f2-0022489771dc</t>
  </si>
  <si>
    <t>93b7dcf9-d9a5-f011-bbd2-7ced8d322e5b</t>
  </si>
  <si>
    <t>CAS-1633298-N8V5N3</t>
  </si>
  <si>
    <t>15138860833</t>
  </si>
  <si>
    <t>4afb140c-c8a7-f011-bbd2-7c1e5262be7e</t>
  </si>
  <si>
    <t>CAS-1659743-F7C4P5</t>
  </si>
  <si>
    <t>ddb38bbc-4ba6-f011-aa44-002248948796</t>
  </si>
  <si>
    <t>230bfa4a-6da6-f011-bbd2-7ced8d322e5b</t>
  </si>
  <si>
    <t>CAS-1659426-C1R3Q6</t>
  </si>
  <si>
    <t>64098481171</t>
  </si>
  <si>
    <t>642a6257-661e-f011-9d47-6045bde525ee</t>
  </si>
  <si>
    <t>06ddbbaf-9d3a-f011-b4ca-7ced8d32317a</t>
  </si>
  <si>
    <t>CAS-1581125-J9Q0H0</t>
  </si>
  <si>
    <t>30686191444</t>
  </si>
  <si>
    <t>f9bcc411-1ab6-f011-aa44-00224898c55c</t>
  </si>
  <si>
    <t>d370c3f2-d9b9-f011-bbd2-7ced8d32320c</t>
  </si>
  <si>
    <t>CAS-1671854-X3H0Y4</t>
  </si>
  <si>
    <t>51691134504</t>
  </si>
  <si>
    <t>e40d9fa6-5639-f011-a2d9-00224896aeed</t>
  </si>
  <si>
    <t>53125f0c-503d-f011-877a-7ced8d325225</t>
  </si>
  <si>
    <t>CAS-1595415-F4C9Q7</t>
  </si>
  <si>
    <t>75644135792</t>
  </si>
  <si>
    <t>e4285310-1f2a-f011-9d47-6045bde525ee</t>
  </si>
  <si>
    <t>f457fc17-123e-f011-877a-7ced8d325225</t>
  </si>
  <si>
    <t>CAS-1586911-Q9N8X6</t>
  </si>
  <si>
    <t>99176548528</t>
  </si>
  <si>
    <t>afb9603a-5fb4-f011-aa44-000d3a6a6065</t>
  </si>
  <si>
    <t>ef152b3c-3d40-f011-877a-7ced8d325225</t>
  </si>
  <si>
    <t>CAS-1668669-K4W9W9</t>
  </si>
  <si>
    <t>41853483817</t>
  </si>
  <si>
    <t>c964a87d-7d30-f011-9d47-7c1e522b7156</t>
  </si>
  <si>
    <t>996f7d60-9637-f011-8c4c-7ced8d325225</t>
  </si>
  <si>
    <t>CAS-1590805-Q1J5N4</t>
  </si>
  <si>
    <t>67682921688</t>
  </si>
  <si>
    <t>44aded93-5531-f011-a2d9-00224896aeed</t>
  </si>
  <si>
    <t>365745e7-393a-f011-b4cb-7ced8d325225</t>
  </si>
  <si>
    <t>CAS-1591503-F2D8R4</t>
  </si>
  <si>
    <t>95687354507</t>
  </si>
  <si>
    <t>b4b911ff-b4e8-ee11-a73d-00224892597f</t>
  </si>
  <si>
    <t>43cdb442-b83a-f011-b4cb-7ced8d325225</t>
  </si>
  <si>
    <t>CAS-1373187-J8W6H1</t>
  </si>
  <si>
    <t>98645144583</t>
  </si>
  <si>
    <t>9db214be-0ea0-f011-bbd3-00224894aab5</t>
  </si>
  <si>
    <t>5a9a0093-773b-f011-b4cb-7ced8d325225</t>
  </si>
  <si>
    <t>538c7035-d839-f011-a2d9-00224896aeed</t>
  </si>
  <si>
    <t>CAS-1656448-G1S1M9</t>
  </si>
  <si>
    <t>91745225484</t>
  </si>
  <si>
    <t>1bf923ee-223c-f011-b4cc-002248970bdd</t>
  </si>
  <si>
    <t>CAS-1597368-F4L3G1</t>
  </si>
  <si>
    <t>d6b1f689-0e1f-f011-9d47-6045bde525ee</t>
  </si>
  <si>
    <t>5e855420-1c27-f011-8c4d-7ced8d3287f3</t>
  </si>
  <si>
    <t>CAS-1581272-S7J0Q7</t>
  </si>
  <si>
    <t>31683210120</t>
  </si>
  <si>
    <t>4c12d20c-b637-f111-9a91-002248966bca</t>
  </si>
  <si>
    <t>8f4e7311-c46e-f111-ab0c-7ced8d328bc9</t>
  </si>
  <si>
    <t>CAS-1773388-R9Z4P3</t>
  </si>
  <si>
    <t>69377951319</t>
  </si>
  <si>
    <t>f683a3df-33f0-f011-92b9-000d3ad1cf65</t>
  </si>
  <si>
    <t>7c75ce59-c56e-f111-ab0c-7ced8d328bc9</t>
  </si>
  <si>
    <t>CAS-1713888-B3V2P9</t>
  </si>
  <si>
    <t>13676686098</t>
  </si>
  <si>
    <t>55fa9dac-1869-f111-9b48-002248926028</t>
  </si>
  <si>
    <t>ac171975-c76e-f111-ab0c-7ced8d328bc9</t>
  </si>
  <si>
    <t>CAS-1801361-V9B1T6</t>
  </si>
  <si>
    <t>43694916455</t>
  </si>
  <si>
    <t>6d903472-c06e-f111-9b48-002248926028</t>
  </si>
  <si>
    <t>ac8cc339-ca6e-f111-ab0c-7ced8d328bc9</t>
  </si>
  <si>
    <t>CAS-1805789-C0T0C6</t>
  </si>
  <si>
    <t>58746971653</t>
  </si>
  <si>
    <t>dc8e4c8e-4f44-f111-9a91-002248966bca</t>
  </si>
  <si>
    <t>ef74a8b2-ca4d-f111-bec6-7ced8d32ac6a</t>
  </si>
  <si>
    <t>CAS-1780216-S4W7G3</t>
  </si>
  <si>
    <t>13695599172</t>
  </si>
  <si>
    <t>fd9b70aa-5ffd-f011-bb47-002248986e94</t>
  </si>
  <si>
    <t>9e4e1eff-d04d-f111-bec6-7ced8d32ac6a</t>
  </si>
  <si>
    <t>CAS-1732932-V2G1C9</t>
  </si>
  <si>
    <t>86688255192</t>
  </si>
  <si>
    <t>746834fd-f1d3-f011-ad8e-000d3acb3224</t>
  </si>
  <si>
    <t>937e9250-f6d3-f011-8544-7ced8d32b2ad</t>
  </si>
  <si>
    <t>CAS-1694320-H9C9Q0</t>
  </si>
  <si>
    <t>15693527552</t>
  </si>
  <si>
    <t>25867c6e-3dd6-f011-8543-7ced8d330936</t>
  </si>
  <si>
    <t>CAS-1696950-H4N9H0</t>
  </si>
  <si>
    <t>ca2a3a87-c8c9-f011-ad8e-000d3acb3224</t>
  </si>
  <si>
    <t>cb5e965c-f6d3-f011-8544-7ced8d32b2ad</t>
  </si>
  <si>
    <t>CAS-1686230-F7S8C0</t>
  </si>
  <si>
    <t>77684869562</t>
  </si>
  <si>
    <t>cc014d37-acd4-f011-8543-00224893e6ae</t>
  </si>
  <si>
    <t>CAS-1695080-P2V9J3</t>
  </si>
  <si>
    <t>bccdd311-ba4d-f111-bec6-7ced8d3230fa</t>
  </si>
  <si>
    <t>CAS-1785000-F1W1L0</t>
  </si>
  <si>
    <t>18c2e43c-ebd3-f011-ad8e-000d3acb3224</t>
  </si>
  <si>
    <t>b3403f18-f7d3-f011-8544-7ced8d32b2ad</t>
  </si>
  <si>
    <t>CAS-1694225-Z7X4X1</t>
  </si>
  <si>
    <t>55693283975</t>
  </si>
  <si>
    <t>b82a6f03-0045-f011-a2d9-002248973324</t>
  </si>
  <si>
    <t>e7e622b6-f7d3-f011-8544-7ced8d32b2ad</t>
  </si>
  <si>
    <t>CAS-1603130-D3S6Q0</t>
  </si>
  <si>
    <t>53691983927</t>
  </si>
  <si>
    <t>0ca156e8-e0d3-f011-ad8e-000d3acb3224</t>
  </si>
  <si>
    <t>cdecfd86-fad3-f011-8544-7ced8d32b2ad</t>
  </si>
  <si>
    <t>CAS-1694077-X4R6D7</t>
  </si>
  <si>
    <t>65691806569</t>
  </si>
  <si>
    <t>70152588-395a-f111-89e7-002248104426</t>
  </si>
  <si>
    <t>6d669bfa-ef5e-f111-a825-7ced8d32b37d</t>
  </si>
  <si>
    <t>CAS-1792439-C6P1S5</t>
  </si>
  <si>
    <t>53735315833</t>
  </si>
  <si>
    <t>f9909053-165f-f111-a825-7ced8da0dede</t>
  </si>
  <si>
    <t>CAS-1795269-T5M3R6</t>
  </si>
  <si>
    <t>41334871-ec5e-f111-89e7-002248104426</t>
  </si>
  <si>
    <t>e5f7a182-015f-f111-a825-7ced8d32b37d</t>
  </si>
  <si>
    <t>CAS-1794906-W1F1K0</t>
  </si>
  <si>
    <t>19460478754</t>
  </si>
  <si>
    <t>37f0560c-0d1d-f111-9730-002248108a02</t>
  </si>
  <si>
    <t>e62e86a9-035f-f111-a825-7ced8d32b37d</t>
  </si>
  <si>
    <t>CAS-1758409-L9T0L8</t>
  </si>
  <si>
    <t>60677389049</t>
  </si>
  <si>
    <t>91194575-6776-f011-95f2-0022489771dc</t>
  </si>
  <si>
    <t>83402ee9-2a27-f011-8c4d-7ced8d32b38c</t>
  </si>
  <si>
    <t>CAS-1635087-Y9P5H2</t>
  </si>
  <si>
    <t>97686691574</t>
  </si>
  <si>
    <t>031dc873-5894-f011-aa44-002248948796</t>
  </si>
  <si>
    <t>912e1f01-fd97-f011-b41b-7ced8d32c5ff</t>
  </si>
  <si>
    <t>CAS-1650894-D8L6G7</t>
  </si>
  <si>
    <t>67690704093</t>
  </si>
  <si>
    <t>c83414c6-b699-f011-aa44-002248948796</t>
  </si>
  <si>
    <t>06c7169a-d399-f011-b41b-7ced8d32c5ff</t>
  </si>
  <si>
    <t>CAS-1653332-Y4J6G2</t>
  </si>
  <si>
    <t>56517341379</t>
  </si>
  <si>
    <t>e8f8f9c4-9092-f011-aa44-002248948796</t>
  </si>
  <si>
    <t>de5ed886-bb92-f011-b4cb-7ced8d32c5ff</t>
  </si>
  <si>
    <t>CAS-1649357-L3F4Y9</t>
  </si>
  <si>
    <t>69967767496</t>
  </si>
  <si>
    <t>a56fb3fa-7c97-f011-b41b-000d3a6a20df</t>
  </si>
  <si>
    <t>906d4f48-7494-f011-b4cb-7ced8d32c5ff</t>
  </si>
  <si>
    <t>239e9af2-6594-f011-aa44-002248948796</t>
  </si>
  <si>
    <t>CAS-1651988-D9X5L8</t>
  </si>
  <si>
    <t>67929914076</t>
  </si>
  <si>
    <t>CAS-1650938-C3D9G2</t>
  </si>
  <si>
    <t>94de8abb-e494-f011-b4cb-000d3acaa702</t>
  </si>
  <si>
    <t>c35d2421-7794-f011-b4cb-7ced8d32c5ff</t>
  </si>
  <si>
    <t>5defdf77-2294-f011-aa44-002248948796</t>
  </si>
  <si>
    <t>CAS-1651016-H4F0F7</t>
  </si>
  <si>
    <t>57597126104</t>
  </si>
  <si>
    <t>CAS-1650524-Z4V0T5</t>
  </si>
  <si>
    <t>8b0709a1-1d95-f011-aa44-002248948796</t>
  </si>
  <si>
    <t>7a20b6f0-4095-f011-b4cb-7ced8d32c5ff</t>
  </si>
  <si>
    <t>CAS-1651297-D1S9Y9</t>
  </si>
  <si>
    <t>95975623992</t>
  </si>
  <si>
    <t>f54cd8e0-1d94-f011-aa44-002248948796</t>
  </si>
  <si>
    <t>e271a6db-919d-f011-bbd2-7ced8d32c5ff</t>
  </si>
  <si>
    <t>CAS-1650504-Z9Y4K3</t>
  </si>
  <si>
    <t>91367344559</t>
  </si>
  <si>
    <t>81ce0b2f-4052-f011-95f3-000d3aca6c5f</t>
  </si>
  <si>
    <t>e992c8d5-9d9d-f011-bbd2-7ced8d32c5ff</t>
  </si>
  <si>
    <t>CAS-1614117-X7C1D2</t>
  </si>
  <si>
    <t>68789409088</t>
  </si>
  <si>
    <t>163978ff-969d-f011-aa44-002248948796</t>
  </si>
  <si>
    <t>e5b83580-9e9d-f011-bbd2-7ced8d32c5ff</t>
  </si>
  <si>
    <t>CAS-1654747-M9Q2J4</t>
  </si>
  <si>
    <t>15689994429</t>
  </si>
  <si>
    <t>1eaf919f-959d-f011-aa44-002248948796</t>
  </si>
  <si>
    <t>6a485b3a-a19d-f011-bbd2-7ced8d32c5ff</t>
  </si>
  <si>
    <t>CAS-1654740-Y1P1M3</t>
  </si>
  <si>
    <t>45412272920</t>
  </si>
  <si>
    <t>3863b943-2877-f011-95f2-0022489771dc</t>
  </si>
  <si>
    <t>19465ea1-a29d-f011-bbd2-7ced8d32c5ff</t>
  </si>
  <si>
    <t>CAS-1635580-J6J8C3</t>
  </si>
  <si>
    <t>65968013346</t>
  </si>
  <si>
    <t>3c39e30b-a69d-f011-aa44-002248948796</t>
  </si>
  <si>
    <t>e8a0cc71-ac9d-f011-bbd2-7ced8d32c5ff</t>
  </si>
  <si>
    <t>CAS-1654814-H2W7Q4</t>
  </si>
  <si>
    <t>63689994698</t>
  </si>
  <si>
    <t>83ae326f-3852-f011-95f3-000d3aca6c5f</t>
  </si>
  <si>
    <t>7668d852-b19d-f011-bbd2-7ced8d32c5ff</t>
  </si>
  <si>
    <t>CAS-1614027-C1M4J2</t>
  </si>
  <si>
    <t>83687665952</t>
  </si>
  <si>
    <t>aadf5c28-ad9d-f011-aa44-002248948796</t>
  </si>
  <si>
    <t>d53ed55e-b19d-f011-bbd2-7ced8d32c5ff</t>
  </si>
  <si>
    <t>CAS-1654862-Z2H7L2</t>
  </si>
  <si>
    <t>86689994732</t>
  </si>
  <si>
    <t>e61cd433-fe9d-f011-aa44-002248948796</t>
  </si>
  <si>
    <t>d20216f3-119e-f011-bbd2-7ced8d32c5ff</t>
  </si>
  <si>
    <t>CAS-1655158-R4L3G0</t>
  </si>
  <si>
    <t>42678401604</t>
  </si>
  <si>
    <t>b5ded664-819e-f011-bbd2-000d3a6b2009</t>
  </si>
  <si>
    <t>0278721f-649e-f011-bbd2-7ced8d32c5ff</t>
  </si>
  <si>
    <t>d1dad952-7379-f011-95f2-0022489771dc</t>
  </si>
  <si>
    <t>CAS-1655489-Y5G5P9</t>
  </si>
  <si>
    <t>50936737445</t>
  </si>
  <si>
    <t>CAS-1636839-Q0M6Z9</t>
  </si>
  <si>
    <t>ebeedbf8-619e-f011-aa44-002248948796</t>
  </si>
  <si>
    <t>57c467d5-649e-f011-bbd2-7ced8d32c5ff</t>
  </si>
  <si>
    <t>CAS-1655271-Q4X4Q9</t>
  </si>
  <si>
    <t>74690132248</t>
  </si>
  <si>
    <t>8f27a405-ec9c-f011-aa44-002248948796</t>
  </si>
  <si>
    <t>92f721fa-669e-f011-bbd2-7ced8d32c5ff</t>
  </si>
  <si>
    <t>CAS-1654428-N0W8T2</t>
  </si>
  <si>
    <t>15494368834</t>
  </si>
  <si>
    <t>8f9a8923-669e-f011-aa44-002248948796</t>
  </si>
  <si>
    <t>d16f680c-699e-f011-bbd2-7ced8d32c5ff</t>
  </si>
  <si>
    <t>CAS-1655293-J0G7Q8</t>
  </si>
  <si>
    <t>48690132515</t>
  </si>
  <si>
    <t>84db8b2c-8e9e-f011-aa44-002248948796</t>
  </si>
  <si>
    <t>8f3122e1-909e-f011-bbd2-7ced8d32c5ff</t>
  </si>
  <si>
    <t>CAS-1655587-F6G4C5</t>
  </si>
  <si>
    <t>66690271106</t>
  </si>
  <si>
    <t>26acbb73-672c-f011-9d47-7c1e522b7156</t>
  </si>
  <si>
    <t>3d3d1da9-e69f-f011-bbd2-7ced8d32c5ff</t>
  </si>
  <si>
    <t>CAS-1588640-R3K2N4</t>
  </si>
  <si>
    <t>42660443072</t>
  </si>
  <si>
    <t>296cdd31-a6a4-f011-bbd3-0022489328a2</t>
  </si>
  <si>
    <t>dca37886-8fa4-f011-bbd2-7ced8d32c5ff</t>
  </si>
  <si>
    <t>4f1d9c4e-f88d-f011-aa44-002248948796</t>
  </si>
  <si>
    <t>CAS-1658419-D2Y1N9</t>
  </si>
  <si>
    <t>70001376610</t>
  </si>
  <si>
    <t>CAS-1647102-P6F1Z6</t>
  </si>
  <si>
    <t>66968103-c487-f011-8151-000d3ad157cb</t>
  </si>
  <si>
    <t>eff4435b-d0a4-f011-bbd2-7ced8d32c5ff</t>
  </si>
  <si>
    <t>CAS-1643921-V2T2Z8</t>
  </si>
  <si>
    <t>22197070294</t>
  </si>
  <si>
    <t>73fffc26-8ca5-f011-bbd2-00224897ffdc</t>
  </si>
  <si>
    <t>CAS-1659222-R0R9P4</t>
  </si>
  <si>
    <t>a174df6a-84a5-f011-bbd3-0022481287a5</t>
  </si>
  <si>
    <t>b5a03baf-d4a4-f011-bbd2-7ced8d32c5ff</t>
  </si>
  <si>
    <t>18dc61ac-c6a4-f011-aa44-002248948796</t>
  </si>
  <si>
    <t>CAS-1659157-C1S0P2</t>
  </si>
  <si>
    <t>39254369635</t>
  </si>
  <si>
    <t>CAS-1658719-L6K0T0</t>
  </si>
  <si>
    <t>4c38bf1d-4881-ef11-a4e5-00224894fe57</t>
  </si>
  <si>
    <t>4be09a14-8925-f011-8c4d-7ced8d32d035</t>
  </si>
  <si>
    <t>CAS-1463879-R2Q4S2</t>
  </si>
  <si>
    <t>51681275632</t>
  </si>
  <si>
    <t>d61b9193-ced4-f011-ad8e-000d3acb3224</t>
  </si>
  <si>
    <t>4d6949aa-5cd9-f011-8543-7ced8d32d0e3</t>
  </si>
  <si>
    <t>CAS-1695446-L6C7P3</t>
  </si>
  <si>
    <t>47691574839</t>
  </si>
  <si>
    <t>dd41265c-54ce-f011-ad8e-000d3acb3224</t>
  </si>
  <si>
    <t>347b16c6-65d9-f011-8543-7ced8d32d0e3</t>
  </si>
  <si>
    <t>CAS-1689198-P4N4N3</t>
  </si>
  <si>
    <t>80692248454</t>
  </si>
  <si>
    <t>d0808749-48d9-f011-ad8e-000d3acb3224</t>
  </si>
  <si>
    <t>1cdca23e-69d9-f011-8543-7ced8d32d0e3</t>
  </si>
  <si>
    <t>CAS-1698605-G3K4G6</t>
  </si>
  <si>
    <t>73693569112</t>
  </si>
  <si>
    <t>b8836d49-059a-f011-aa44-002248948796</t>
  </si>
  <si>
    <t>208c8b88-129a-f011-b41c-7ced8d32ddf0</t>
  </si>
  <si>
    <t>CAS-1653647-T3X7T7</t>
  </si>
  <si>
    <t>44636462345</t>
  </si>
  <si>
    <t>1d447e06-7290-f011-aa44-002248948796</t>
  </si>
  <si>
    <t>4c27e920-ee91-f011-b4cb-7ced8d32ddf0</t>
  </si>
  <si>
    <t>CAS-1648481-F9G8T6</t>
  </si>
  <si>
    <t>77957247733</t>
  </si>
  <si>
    <t>059b4d91-a27c-f011-8151-00224893967e</t>
  </si>
  <si>
    <t>0bd2ca95-f191-f011-b4cb-7ced8d32ddf0</t>
  </si>
  <si>
    <t>CAS-1638017-M2X1T0</t>
  </si>
  <si>
    <t>55690110784</t>
  </si>
  <si>
    <t>b7dada43-5c93-f011-b4cb-00224892c2a3</t>
  </si>
  <si>
    <t>bea2df42-e892-f011-b4cb-7ced8d32ddf0</t>
  </si>
  <si>
    <t>cfc45858-3573-f011-95f2-0022489771dc</t>
  </si>
  <si>
    <t>CAS-1649949-V5Y9D3</t>
  </si>
  <si>
    <t>48165409109</t>
  </si>
  <si>
    <t>CAS-1633935-W7D9S4</t>
  </si>
  <si>
    <t>8e256bbc-4194-f011-aa44-002248948796</t>
  </si>
  <si>
    <t>84db1dd0-4d94-f011-b4cb-7ced8d32ddf0</t>
  </si>
  <si>
    <t>CAS-1650716-H8C0R5</t>
  </si>
  <si>
    <t>66691079124</t>
  </si>
  <si>
    <t>83146afa-1c9c-f011-aa44-002248948796</t>
  </si>
  <si>
    <t>1bbb8d28-2a9c-f011-bbd2-7ced8d32ddf0</t>
  </si>
  <si>
    <t>CAS-1654074-B0M8B9</t>
  </si>
  <si>
    <t>84689251483</t>
  </si>
  <si>
    <t>94c3c77c-f889-f011-8151-000d3ad157cb</t>
  </si>
  <si>
    <t>80f67c05-ab9d-f011-bbd2-7ced8d32ddf0</t>
  </si>
  <si>
    <t>CAS-1645152-N0Y2R2</t>
  </si>
  <si>
    <t>24605414944</t>
  </si>
  <si>
    <t>89c6ff4f-e999-f011-aa44-002248948796</t>
  </si>
  <si>
    <t>9e1c939b-b69e-f011-bbd2-7ced8d32ddf0</t>
  </si>
  <si>
    <t>CAS-1653613-G5X8L5</t>
  </si>
  <si>
    <t>33272529597</t>
  </si>
  <si>
    <t>a1315041-2f9f-f011-bbd2-002248988959</t>
  </si>
  <si>
    <t>CAS-1655830-F6M5M6</t>
  </si>
  <si>
    <t>f38a8189-2da3-f011-bbd2-000d3a6aeb18</t>
  </si>
  <si>
    <t>eb114d40-99a2-f011-bbd2-7ced8d32ddf0</t>
  </si>
  <si>
    <t>315e8532-508d-f011-8151-000d3ad157cb</t>
  </si>
  <si>
    <t>CAS-1657503-X1T8X2</t>
  </si>
  <si>
    <t>20913077269</t>
  </si>
  <si>
    <t>CAS-1646821-C1K9R9</t>
  </si>
  <si>
    <t>29182f35-ea9f-f011-aa44-002248948796</t>
  </si>
  <si>
    <t>f30f9914-0ca4-f011-bbd2-7ced8d32ddf0</t>
  </si>
  <si>
    <t>CAS-1656272-D5P5P4</t>
  </si>
  <si>
    <t>22717806264</t>
  </si>
  <si>
    <t>28172b8f-a7a4-f011-aa44-002248948796</t>
  </si>
  <si>
    <t>52812f77-b9a4-f011-bbd2-7ced8d32ddf0</t>
  </si>
  <si>
    <t>CAS-1658436-N0G6Y2</t>
  </si>
  <si>
    <t>32287553295</t>
  </si>
  <si>
    <t>022a1fb8-99a4-f011-aa44-002248948796</t>
  </si>
  <si>
    <t>1f3bb3c5-baa4-f011-bbd2-7ced8d32ddf0</t>
  </si>
  <si>
    <t>CAS-1658338-B3D5W4</t>
  </si>
  <si>
    <t>61835804787</t>
  </si>
  <si>
    <t>064847b0-b942-f011-a2d9-00224896aeed</t>
  </si>
  <si>
    <t>df9b1024-e1a4-f011-bbd2-7ced8d32ddf0</t>
  </si>
  <si>
    <t>CAS-1602439-H9R0P2</t>
  </si>
  <si>
    <t>36156958778</t>
  </si>
  <si>
    <t>8ff020e7-e3a4-f011-bbd2-7ced8d32ddf0</t>
  </si>
  <si>
    <t>CAS-1658072-K9B3W6</t>
  </si>
  <si>
    <t>94691651920</t>
  </si>
  <si>
    <t>3b621419-de96-f011-aa44-002248948796</t>
  </si>
  <si>
    <t>74496790-e596-f011-b41c-7ced8d32de18</t>
  </si>
  <si>
    <t>CAS-1651586-P4Z6R1</t>
  </si>
  <si>
    <t>50391496982</t>
  </si>
  <si>
    <t>f2a4c4ab-3299-f011-aa44-002248948796</t>
  </si>
  <si>
    <t>50f34393-5b99-f011-b41c-7ced8d32de18</t>
  </si>
  <si>
    <t>CAS-1653147-H2S7L3</t>
  </si>
  <si>
    <t>98413526325</t>
  </si>
  <si>
    <t>51bc5b8f-3a18-f011-9d47-6045bde525ee</t>
  </si>
  <si>
    <t>3d978661-eb99-f011-b41c-7ced8d32de18</t>
  </si>
  <si>
    <t>CAS-1578800-Q8S1T0</t>
  </si>
  <si>
    <t>22162598184</t>
  </si>
  <si>
    <t>07023ff1-2d92-f011-aa44-002248948796</t>
  </si>
  <si>
    <t>ffe5e6d8-969b-f011-b41c-7ced8d32de18</t>
  </si>
  <si>
    <t>CAS-1649285-Q4N1R2</t>
  </si>
  <si>
    <t>38643104232</t>
  </si>
  <si>
    <t>097c95dd-ab6d-f011-95f3-000d3ad1cf65</t>
  </si>
  <si>
    <t>574df176-1891-f011-b4cb-7ced8d32de18</t>
  </si>
  <si>
    <t>CAS-1631364-D3N2F8</t>
  </si>
  <si>
    <t>38694457125</t>
  </si>
  <si>
    <t>a675ba74-8b6a-f011-95f3-000d3ad1cf65</t>
  </si>
  <si>
    <t>173c3739-f892-f011-b4cb-7ced8d32de18</t>
  </si>
  <si>
    <t>CAS-1628978-N8V2G2</t>
  </si>
  <si>
    <t>77834648908</t>
  </si>
  <si>
    <t>b0d2226e-5b93-f011-aa44-002248948796</t>
  </si>
  <si>
    <t>0e3ec4f0-5e93-f011-b4cb-7ced8d32de18</t>
  </si>
  <si>
    <t>CAS-1649946-C9F8G5</t>
  </si>
  <si>
    <t>26298244264</t>
  </si>
  <si>
    <t>5da58fd4-c88e-f011-aa44-002248948796</t>
  </si>
  <si>
    <t>815fe2fc-5e93-f011-b4cb-7ced8d32de18</t>
  </si>
  <si>
    <t>CAS-1647677-P2W4C9</t>
  </si>
  <si>
    <t>20771617098</t>
  </si>
  <si>
    <t>755649a8-8491-f011-aa44-002248948796</t>
  </si>
  <si>
    <t>3115f99f-5f93-f011-b4cb-7ced8d32de18</t>
  </si>
  <si>
    <t>CAS-1648649-T9M8F8</t>
  </si>
  <si>
    <t>28428740478</t>
  </si>
  <si>
    <t>cdd96d6a-4c94-f011-aa44-002248948796</t>
  </si>
  <si>
    <t>2acb3237-6b94-f011-b4cb-7ced8d32de18</t>
  </si>
  <si>
    <t>CAS-1650813-X3M4T5</t>
  </si>
  <si>
    <t>41140092722</t>
  </si>
  <si>
    <t>a0413dd9-f494-f011-b4cb-000d3acaa702</t>
  </si>
  <si>
    <t>8a5e1f41-9994-f011-b4cb-7ced8d32de18</t>
  </si>
  <si>
    <t>da087588-fe7b-f011-8151-00224893967e</t>
  </si>
  <si>
    <t>CAS-1651084-Z2Q6L2</t>
  </si>
  <si>
    <t>65610464797</t>
  </si>
  <si>
    <t>CAS-1637782-Z3Q2J2</t>
  </si>
  <si>
    <t>711a52d0-c782-f011-8151-000d3ad157cb</t>
  </si>
  <si>
    <t>e9c0a135-cf94-f011-b4cb-7ced8d32de18</t>
  </si>
  <si>
    <t>CAS-1641270-Z7F0L4</t>
  </si>
  <si>
    <t>69685725928</t>
  </si>
  <si>
    <t>17200915-e189-f011-8151-000d3ad157cb</t>
  </si>
  <si>
    <t>58a0c567-3d9d-f011-bbd2-7ced8d32de18</t>
  </si>
  <si>
    <t>CAS-1645071-R8T4Z9</t>
  </si>
  <si>
    <t>83790599607</t>
  </si>
  <si>
    <t>6af5a87b-4298-f011-aa44-002248948796</t>
  </si>
  <si>
    <t>8be365dd-d29d-f011-bbd2-7ced8d32de18</t>
  </si>
  <si>
    <t>CAS-1652491-Z6W4M0</t>
  </si>
  <si>
    <t>92249847924</t>
  </si>
  <si>
    <t>e4b0e8e4-6d9e-f011-bbd3-00224894aab5</t>
  </si>
  <si>
    <t>CAS-1655356-R4T0F3</t>
  </si>
  <si>
    <t>b9e78ba1-5f5a-f011-95f3-000d3aca6c5f</t>
  </si>
  <si>
    <t>c0d72318-0a9e-f011-bbd2-7ced8d32de18</t>
  </si>
  <si>
    <t>CAS-1621010-H8S7T0</t>
  </si>
  <si>
    <t>22321351283</t>
  </si>
  <si>
    <t>68f3722f-fd9d-f011-aa44-002248948796</t>
  </si>
  <si>
    <t>720f6588-4c9e-f011-bbd2-7ced8d32de18</t>
  </si>
  <si>
    <t>CAS-1655157-C6X2Y9</t>
  </si>
  <si>
    <t>57689995417</t>
  </si>
  <si>
    <t>10059f7d-7b9e-f011-aa44-002248948796</t>
  </si>
  <si>
    <t>1b0b1603-7e9e-f011-bbd2-7ced8d32de18</t>
  </si>
  <si>
    <t>CAS-1655445-K8W6P7</t>
  </si>
  <si>
    <t>22690270994</t>
  </si>
  <si>
    <t>fda60a8b-7e9e-f011-aa44-002248948796</t>
  </si>
  <si>
    <t>2372637c-819e-f011-bbd2-7ced8d32de18</t>
  </si>
  <si>
    <t>CAS-1655461-Y9J1F6</t>
  </si>
  <si>
    <t>45690271017</t>
  </si>
  <si>
    <t>ca559e67-869e-f011-aa44-002248948796</t>
  </si>
  <si>
    <t>347b47de-899e-f011-bbd2-7ced8d32de18</t>
  </si>
  <si>
    <t>CAS-1655525-F2G3B8</t>
  </si>
  <si>
    <t>57690271071</t>
  </si>
  <si>
    <t>8cb8e3de-9e8e-f011-aa44-002248948796</t>
  </si>
  <si>
    <t>3bf9afa6-8c9e-f011-bbd2-7ced8d32de18</t>
  </si>
  <si>
    <t>CAS-1647398-P8V3R0</t>
  </si>
  <si>
    <t>24166911703</t>
  </si>
  <si>
    <t>98a0dc37-549f-f011-bbd2-002248988959</t>
  </si>
  <si>
    <t>CAS-1656105-N0D9J0</t>
  </si>
  <si>
    <t>e1d03d4e-909d-f011-aa44-002248948796</t>
  </si>
  <si>
    <t>40fd4b67-8d9e-f011-bbd2-7ced8d32de18</t>
  </si>
  <si>
    <t>CAS-1654713-C6N9Y0</t>
  </si>
  <si>
    <t>22689848655</t>
  </si>
  <si>
    <t>0e1ff4db-899e-f011-aa44-002248948796</t>
  </si>
  <si>
    <t>f7f4b40a-8e9e-f011-bbd2-7ced8d32de18</t>
  </si>
  <si>
    <t>CAS-1655551-B1N3W2</t>
  </si>
  <si>
    <t>59690271080</t>
  </si>
  <si>
    <t>4783353b-ed3f-ee11-a81c-000d3a6b39fd</t>
  </si>
  <si>
    <t>3a9754d6-05a0-f011-bbd2-7ced8d32de18</t>
  </si>
  <si>
    <t>CAS-1264030-K2N7Q7</t>
  </si>
  <si>
    <t>99414027584</t>
  </si>
  <si>
    <t>897e36b5-de9f-f011-aa44-002248948796</t>
  </si>
  <si>
    <t>3f1ba376-13a3-f011-bbd2-7ced8d32de18</t>
  </si>
  <si>
    <t>CAS-1656238-V3Q4H8</t>
  </si>
  <si>
    <t>58678437553</t>
  </si>
  <si>
    <t>7f921ed3-4981-f011-8151-000d3ad157cb</t>
  </si>
  <si>
    <t>f2b63098-15a3-f011-bbd2-7ced8d32de18</t>
  </si>
  <si>
    <t>CAS-1640283-G3N7J7</t>
  </si>
  <si>
    <t>41681734047</t>
  </si>
  <si>
    <t>0604722b-5da5-f011-aa44-002248948796</t>
  </si>
  <si>
    <t>c1285569-72a5-f011-bbd2-7ced8d32de18</t>
  </si>
  <si>
    <t>CAS-1658970-Y0C7N9</t>
  </si>
  <si>
    <t>33691682005</t>
  </si>
  <si>
    <t>c02006e1-91a5-f011-bbd3-0022481287a5</t>
  </si>
  <si>
    <t>12295569-72a5-f011-bbd2-7ced8d32de18</t>
  </si>
  <si>
    <t>aaea3ddb-01a4-f011-aa44-002248948796</t>
  </si>
  <si>
    <t>CAS-1659262-D4K9Z5</t>
  </si>
  <si>
    <t>91779150704</t>
  </si>
  <si>
    <t>CAS-1658120-C6V6N9</t>
  </si>
  <si>
    <t>602d6500-cb99-f011-b41b-0022481181d2</t>
  </si>
  <si>
    <t>65dbf54a-bf99-f011-b41c-7ced8d32fbf5</t>
  </si>
  <si>
    <t>c8b76b6b-9b99-f011-aa44-002248948796</t>
  </si>
  <si>
    <t>CAS-1653464-Y6H9L0</t>
  </si>
  <si>
    <t>36343839667</t>
  </si>
  <si>
    <t>CAS-1653221-J5X9C6</t>
  </si>
  <si>
    <t>e0ee916b-c791-f011-aa44-002248948796</t>
  </si>
  <si>
    <t>15496743-d491-f011-b4cb-7ced8d32fbf5</t>
  </si>
  <si>
    <t>CAS-1648704-J2Y5B2</t>
  </si>
  <si>
    <t>24413317731</t>
  </si>
  <si>
    <t>b18973e7-4b89-f011-8151-000d3ad157cb</t>
  </si>
  <si>
    <t>413d8aa8-439f-f011-bbd3-7ced8d32fbf5</t>
  </si>
  <si>
    <t>CAS-1644796-J2R1S9</t>
  </si>
  <si>
    <t>18687649412</t>
  </si>
  <si>
    <t>e9f86d60-b69d-f011-aa44-002248948796</t>
  </si>
  <si>
    <t>0f08e548-499f-f011-bbd3-7ced8d32fbf5</t>
  </si>
  <si>
    <t>CAS-1654919-S9J8Y6</t>
  </si>
  <si>
    <t>28913639343</t>
  </si>
  <si>
    <t>025f9218-989d-f011-aa44-002248948796</t>
  </si>
  <si>
    <t>e291f2fb-0ea0-f011-bbd3-7ced8d32fbf5</t>
  </si>
  <si>
    <t>CAS-1654756-W8T2H6</t>
  </si>
  <si>
    <t>32131722697</t>
  </si>
  <si>
    <t>c5cc1ae1-6d9e-f011-aa44-002248948796</t>
  </si>
  <si>
    <t>6478ab44-10a0-f011-bbd3-7ced8d32fbf5</t>
  </si>
  <si>
    <t>CAS-1655355-P4Z0Q7</t>
  </si>
  <si>
    <t>18691189527</t>
  </si>
  <si>
    <t>348f8823-50a2-f011-aa44-002248948796</t>
  </si>
  <si>
    <t>44020621-5ba2-f011-bbd3-7ced8d32fbf5</t>
  </si>
  <si>
    <t>CAS-1656955-V8S9G5</t>
  </si>
  <si>
    <t>42219983950</t>
  </si>
  <si>
    <t>fac72231-cd03-f111-bb47-002248986e94</t>
  </si>
  <si>
    <t>b9ce6d29-cb16-f111-8341-7ced8d3304c1</t>
  </si>
  <si>
    <t>CAS-1740960-V2Q2C6</t>
  </si>
  <si>
    <t>62329890337</t>
  </si>
  <si>
    <t>952633c2-fc11-f111-83da-002248108a02</t>
  </si>
  <si>
    <t>aafa9d8d-cc16-f111-8341-7ced8d3304c1</t>
  </si>
  <si>
    <t>CAS-1751750-W1Z9B9</t>
  </si>
  <si>
    <t>99295115443</t>
  </si>
  <si>
    <t>99e3e85a-c216-f111-83da-002248108a02</t>
  </si>
  <si>
    <t>eee25600-ce16-f111-8341-7ced8d3304c1</t>
  </si>
  <si>
    <t>CAS-1754684-P0W5D7</t>
  </si>
  <si>
    <t>19899825838</t>
  </si>
  <si>
    <t>9d77e1c1-3d2e-f111-9730-002248108a02</t>
  </si>
  <si>
    <t>d062a6e3-492e-f111-88b4-7ced8d3304c1</t>
  </si>
  <si>
    <t>CAS-1769591-Z0D2Y2</t>
  </si>
  <si>
    <t>68695020145</t>
  </si>
  <si>
    <t>d328c41c-ec2b-f111-9730-002248108a02</t>
  </si>
  <si>
    <t>cde6dd47-4b2e-f111-88b4-7ced8d3304c1</t>
  </si>
  <si>
    <t>CAS-1767701-W7Y7M1</t>
  </si>
  <si>
    <t>84694963614</t>
  </si>
  <si>
    <t>6a6ee0d8-3439-f111-9a91-002248966bca</t>
  </si>
  <si>
    <t>22eaf6cc-4839-f111-88b5-7ced8d3304c1</t>
  </si>
  <si>
    <t>CAS-1774380-H8F3Q7</t>
  </si>
  <si>
    <t>69756255776</t>
  </si>
  <si>
    <t>a9cfd17c-054d-f111-9a90-002248926a7f</t>
  </si>
  <si>
    <t>5afd1278-5f52-f111-bec6-7ced8d330e17</t>
  </si>
  <si>
    <t>CAS-1784504-Z6M7Z6</t>
  </si>
  <si>
    <t>21697302104</t>
  </si>
  <si>
    <t>1b6c40df-704a-f111-9a90-002248926a7f</t>
  </si>
  <si>
    <t>aa102a26-6052-f111-bec6-7ced8d330e17</t>
  </si>
  <si>
    <t>CAS-1783470-T7Q1P3</t>
  </si>
  <si>
    <t>81893029919</t>
  </si>
  <si>
    <t>36141851-7552-f111-bec6-7ced8da2ae67</t>
  </si>
  <si>
    <t>CAS-1787767-X7J9C4</t>
  </si>
  <si>
    <t>e9df7321-eda0-f011-aa44-002248948796</t>
  </si>
  <si>
    <t>a17ff559-0aa3-f011-bbd2-7ced8d331b51</t>
  </si>
  <si>
    <t>CAS-1656701-W7H5S9</t>
  </si>
  <si>
    <t>61691241906</t>
  </si>
  <si>
    <t>849848eb-7d01-f111-bb47-002248986e94</t>
  </si>
  <si>
    <t>74a0a5de-600d-f111-8406-7ced8d33cb3f</t>
  </si>
  <si>
    <t>CAS-1739484-T7H6F8</t>
  </si>
  <si>
    <t>62694835535</t>
  </si>
  <si>
    <t>ab3d68f4-9d28-f111-9730-002248108a02</t>
  </si>
  <si>
    <t>5fa337e0-ff2b-f111-88b3-7ced8d33d8d7</t>
  </si>
  <si>
    <t>CAS-1765757-F3D4V3</t>
  </si>
  <si>
    <t>17696489817</t>
  </si>
  <si>
    <t>c879bcd5-ab21-f111-9730-002248108a02</t>
  </si>
  <si>
    <t>860c173c-012c-f111-88b3-7ced8d33d8d7</t>
  </si>
  <si>
    <t>CAS-1761263-J9T0B4</t>
  </si>
  <si>
    <t>24935248985</t>
  </si>
  <si>
    <t>eaadebf0-b42c-f111-88b3-7ced8da109bc</t>
  </si>
  <si>
    <t>CAS-1768434-R2T1N1</t>
  </si>
  <si>
    <t>1ccea0e7-8b29-f111-9730-002248108a02</t>
  </si>
  <si>
    <t>3c91e4a9-022c-f111-88b3-7ced8d33d8d7</t>
  </si>
  <si>
    <t>CAS-1766682-N9P4G5</t>
  </si>
  <si>
    <t>42421966306</t>
  </si>
  <si>
    <t>fd39a365-200e-f111-83da-002248108a02</t>
  </si>
  <si>
    <t>1d620fca-5622-f111-8342-7ced8d33f161</t>
  </si>
  <si>
    <t>CAS-1749404-F4N3D6</t>
  </si>
  <si>
    <t>78695494574</t>
  </si>
  <si>
    <t>c9f2e654-02d0-f011-ad8e-000d3acb3224</t>
  </si>
  <si>
    <t>dcf4fce4-adfc-f011-8406-7ced8d33f161</t>
  </si>
  <si>
    <t>CAS-1691646-Y4C3J5</t>
  </si>
  <si>
    <t>60693009700</t>
  </si>
  <si>
    <t>87ead8e2-99fd-f011-bb47-002248986e94</t>
  </si>
  <si>
    <t>5969d882-abfd-f011-8406-7ced8d33f161</t>
  </si>
  <si>
    <t>CAS-1735515-M5Z9Q5</t>
  </si>
  <si>
    <t>64677985189</t>
  </si>
  <si>
    <t>2b476802-e0ff-f011-8406-6045bde5beca</t>
  </si>
  <si>
    <t>CAS-1737773-D2F9T7</t>
  </si>
  <si>
    <t>ad753d03-6101-f111-8406-7c1e5263540a</t>
  </si>
  <si>
    <t>CAS-1739244-X0F7R3</t>
  </si>
  <si>
    <t>4eb69cc6-467d-ef11-a4e5-00224895116e</t>
  </si>
  <si>
    <t>a77a1f18-3466-f111-a826-7ced8d33f161</t>
  </si>
  <si>
    <t>CAS-1461393-J9F0C3</t>
  </si>
  <si>
    <t>13647515482</t>
  </si>
  <si>
    <t>07728f0e-6e68-f111-a825-000d3a6af9ff</t>
  </si>
  <si>
    <t>652a8fe2-3666-f111-a826-7ced8d33f161</t>
  </si>
  <si>
    <t>0c2d53bd-1362-f111-9b48-002248926028</t>
  </si>
  <si>
    <t>CAS-1800829-T4Y8C3</t>
  </si>
  <si>
    <t>60894729605</t>
  </si>
  <si>
    <t>CAS-1796877-V2X4B1</t>
  </si>
  <si>
    <t>bad4db40-4869-f111-ab0c-00224894a889</t>
  </si>
  <si>
    <t>CAS-1801840-H1K4J5</t>
  </si>
  <si>
    <t>72a01588-262c-f111-9730-002248108a02</t>
  </si>
  <si>
    <t>ee34782f-de6b-f111-ab0d-7ced8d33f161</t>
  </si>
  <si>
    <t>CAS-1767990-F0Z5Z4</t>
  </si>
  <si>
    <t>20492569549</t>
  </si>
  <si>
    <t>0d98b9fd-d06d-f111-ab0c-7ced8da2dd85</t>
  </si>
  <si>
    <t>CAS-1804515-P0B1Y2</t>
  </si>
  <si>
    <t>33dc2452-1274-f111-9b48-002248926028</t>
  </si>
  <si>
    <t>c4ee0dc0-1674-f111-ab0f-7ced8d33f161</t>
  </si>
  <si>
    <t>CAS-1810337-T8B6B8</t>
  </si>
  <si>
    <t>33785021679</t>
  </si>
  <si>
    <t>84d76b27-1774-f111-9b48-002248926028</t>
  </si>
  <si>
    <t>a2ed4532-1a74-f111-ab0f-7ced8d33f161</t>
  </si>
  <si>
    <t>CAS-1810393-M5B3R1</t>
  </si>
  <si>
    <t>64114521994</t>
  </si>
  <si>
    <t>029c7722-3570-f111-9b48-002248926028</t>
  </si>
  <si>
    <t>6cae6453-1c74-f111-ab0f-7ced8d33f161</t>
  </si>
  <si>
    <t>CAS-1807135-F3D7D1</t>
  </si>
  <si>
    <t>64757184554</t>
  </si>
  <si>
    <t>3c490cb3-9758-f111-89e7-002248104426</t>
  </si>
  <si>
    <t>56a3b238-9459-f111-bec7-7ced8d33f161</t>
  </si>
  <si>
    <t>CAS-1791153-K7L8R1</t>
  </si>
  <si>
    <t>19697294518</t>
  </si>
  <si>
    <t>ce892ec0-9d58-f111-89e7-002248104426</t>
  </si>
  <si>
    <t>a0cac0db-9459-f111-bec7-7ced8d33f161</t>
  </si>
  <si>
    <t>CAS-1791200-B2C1C9</t>
  </si>
  <si>
    <t>44131422652</t>
  </si>
  <si>
    <t>f09810a4-485a-f111-bec6-7ced8d3242f6</t>
  </si>
  <si>
    <t>CAS-1792557-N9C9F1</t>
  </si>
  <si>
    <t>badac3d3-6459-f111-89e7-002248104426</t>
  </si>
  <si>
    <t>e8178610-e25e-f111-bec9-7ced8d33f161</t>
  </si>
  <si>
    <t>CAS-1791825-C6L3Y2</t>
  </si>
  <si>
    <t>71693970134</t>
  </si>
  <si>
    <t>f08734ca-465e-f111-89e7-002248104426</t>
  </si>
  <si>
    <t>b7250285-e35e-f111-bec9-7ced8d33f161</t>
  </si>
  <si>
    <t>CAS-1794567-T7H4V9</t>
  </si>
  <si>
    <t>79741660345</t>
  </si>
  <si>
    <t>24bb93e2-2294-f011-aa44-002248948796</t>
  </si>
  <si>
    <t>1c3d7f57-74fd-f011-8406-7ced8d33f418</t>
  </si>
  <si>
    <t>CAS-1650526-V3K6W3</t>
  </si>
  <si>
    <t>84787819983</t>
  </si>
  <si>
    <t>7ed7b7de-a500-f111-bb47-002248986e94</t>
  </si>
  <si>
    <t>e00107ad-b000-f111-8407-7ced8d33f418</t>
  </si>
  <si>
    <t>CAS-1738591-R5Y0Y3</t>
  </si>
  <si>
    <t>73855306407</t>
  </si>
  <si>
    <t>db96a2de-6ca9-f011-aa44-002248948796</t>
  </si>
  <si>
    <t>bf2b1d55-7738-f111-88b5-7ced8d33f418</t>
  </si>
  <si>
    <t>CAS-1661099-W2M9B4</t>
  </si>
  <si>
    <t>25436931612</t>
  </si>
  <si>
    <t>9276a1c4-7138-f111-9a91-002248966bca</t>
  </si>
  <si>
    <t>73a99405-7a38-f111-88b5-7ced8d33f418</t>
  </si>
  <si>
    <t>CAS-1773869-C3D1Y3</t>
  </si>
  <si>
    <t>26156158416</t>
  </si>
  <si>
    <t>eae12812-ba2c-f111-9730-002248108a02</t>
  </si>
  <si>
    <t>368ce3f4-9338-f111-88b5-7ced8d33f418</t>
  </si>
  <si>
    <t>CAS-1768489-B7M5J2</t>
  </si>
  <si>
    <t>28132271778</t>
  </si>
  <si>
    <t>273e68f7-f336-f111-9a91-002248966bca</t>
  </si>
  <si>
    <t>11ebab4b-9538-f111-88b5-7ced8d33f418</t>
  </si>
  <si>
    <t>CAS-1772921-W2V5N6</t>
  </si>
  <si>
    <t>25695721450</t>
  </si>
  <si>
    <t>d131d101-b221-f111-9730-002248108a02</t>
  </si>
  <si>
    <t>82d054ae-9638-f111-88b5-7ced8d33f418</t>
  </si>
  <si>
    <t>CAS-1761319-Q0B9G6</t>
  </si>
  <si>
    <t>42439435376</t>
  </si>
  <si>
    <t>0e20c122-76e4-f011-ad8e-000d3acb3224</t>
  </si>
  <si>
    <t>92765f5d-fc39-f111-88b5-7ced8d33f418</t>
  </si>
  <si>
    <t>CAS-1705929-L2P9S2</t>
  </si>
  <si>
    <t>85713563998</t>
  </si>
  <si>
    <t>11053b53-2eb5-f011-aa44-000d3a6a6065</t>
  </si>
  <si>
    <t>2d0a4c35-aeba-f011-bbd2-7ced8d33f544</t>
  </si>
  <si>
    <t>CAS-1670327-D7K5V9</t>
  </si>
  <si>
    <t>24691751630</t>
  </si>
  <si>
    <t>9965dc93-00ba-f011-aa44-00224898c55c</t>
  </si>
  <si>
    <t>396c7205-afba-f011-bbd2-7ced8d33f544</t>
  </si>
  <si>
    <t>CAS-1674413-L3T9M0</t>
  </si>
  <si>
    <t>42691732260</t>
  </si>
  <si>
    <t>377f9ebe-00cf-f011-ad8e-000d3acb3224</t>
  </si>
  <si>
    <t>a69e06ed-b0ba-f011-bbd2-7ced8d33f544</t>
  </si>
  <si>
    <t>CAS-1690014-X6R8B6</t>
  </si>
  <si>
    <t>27001246822</t>
  </si>
  <si>
    <t>c72e7e18-9db3-f011-aa44-002248948796</t>
  </si>
  <si>
    <t>CAS-1667893-R6M6H4</t>
  </si>
  <si>
    <t>594e2c87-c199-f011-aa44-002248948796</t>
  </si>
  <si>
    <t>a380fad0-b3ba-f011-bbd2-7ced8d33f544</t>
  </si>
  <si>
    <t>CAS-1653389-P0K6H6</t>
  </si>
  <si>
    <t>30690034872</t>
  </si>
  <si>
    <t>06a60c20-ca33-f111-9a91-002248966bca</t>
  </si>
  <si>
    <t>96a28c80-3539-f111-88b5-7ced8d33f554</t>
  </si>
  <si>
    <t>CAS-1771590-K5N3V0</t>
  </si>
  <si>
    <t>63696144046</t>
  </si>
  <si>
    <t>c46c701b-72d6-f011-ad8e-000d3acb3224</t>
  </si>
  <si>
    <t>5b5d7681-1316-f111-8341-7ced8d33fdea</t>
  </si>
  <si>
    <t>CAS-1697366-T4Z2N0</t>
  </si>
  <si>
    <t>93693163370</t>
  </si>
  <si>
    <t>c6dd7981-ca48-f111-bec6-70a8a555881b</t>
  </si>
  <si>
    <t>CAS-1782313-X9V1Z0</t>
  </si>
  <si>
    <t>9ee57d6b-3bd6-f011-ad8e-000d3acb3224</t>
  </si>
  <si>
    <t>9940c271-2116-f111-8341-7ced8d33fdea</t>
  </si>
  <si>
    <t>CAS-1696919-Y9Y7G9</t>
  </si>
  <si>
    <t>49193367527</t>
  </si>
  <si>
    <t>dd5cac9f-9d10-f111-83da-002248108a02</t>
  </si>
  <si>
    <t>35bb7583-2316-f111-8341-7ced8d33fdea</t>
  </si>
  <si>
    <t>CAS-1750693-T4K4S5</t>
  </si>
  <si>
    <t>17466484339</t>
  </si>
  <si>
    <t>fd4c4034-b116-f111-8341-7c1e5262b12a</t>
  </si>
  <si>
    <t>CAS-1754532-V9M5K7</t>
  </si>
  <si>
    <t>2f263c0b-9a12-f111-83da-002248108a02</t>
  </si>
  <si>
    <t>c9841288-ae16-f111-8341-7ced8d33fdea</t>
  </si>
  <si>
    <t>CAS-1752041-Z9T0V0</t>
  </si>
  <si>
    <t>77859159276</t>
  </si>
  <si>
    <t>6cbfc3dd-1107-f111-83da-002248948c85</t>
  </si>
  <si>
    <t>65276a36-b116-f111-8341-7ced8d33fdea</t>
  </si>
  <si>
    <t>CAS-1744068-L7V4C6</t>
  </si>
  <si>
    <t>97124099912</t>
  </si>
  <si>
    <t>50c61fe6-a0ca-f011-ad8e-000d3acb3224</t>
  </si>
  <si>
    <t>2742f617-4e1c-f111-8341-7ced8d33fdea</t>
  </si>
  <si>
    <t>CAS-1687086-P5N0R3</t>
  </si>
  <si>
    <t>77692233855</t>
  </si>
  <si>
    <t>7662a12b-361c-f111-9730-002248108a02</t>
  </si>
  <si>
    <t>b87824a8-4f1c-f111-8341-7ced8d33fdea</t>
  </si>
  <si>
    <t>CAS-1757685-P2K0M0</t>
  </si>
  <si>
    <t>49073767576</t>
  </si>
  <si>
    <t>3520d2ac-e21c-f111-8341-002248988dfb</t>
  </si>
  <si>
    <t>CAS-1758064-Z5H3B1</t>
  </si>
  <si>
    <t>be625964-cf12-f111-83da-002248108a02</t>
  </si>
  <si>
    <t>a5039a4d-521c-f111-8341-7ced8d33fdea</t>
  </si>
  <si>
    <t>CAS-1752493-Q1J1K1</t>
  </si>
  <si>
    <t>48695543849</t>
  </si>
  <si>
    <t>390a1809-391c-f111-9730-002248108a02</t>
  </si>
  <si>
    <t>cb218b59-601c-f111-8341-7ced8d33fdea</t>
  </si>
  <si>
    <t>CAS-1757701-P0X5D6</t>
  </si>
  <si>
    <t>75435415192</t>
  </si>
  <si>
    <t>faf93140-7f13-f111-83da-002248108a02</t>
  </si>
  <si>
    <t>b11f81e3-061e-f111-8341-7ced8d33fdea</t>
  </si>
  <si>
    <t>CAS-1752946-W2V7P7</t>
  </si>
  <si>
    <t>48275006596</t>
  </si>
  <si>
    <t>a7b3464d-a21d-f111-9730-002248108a02</t>
  </si>
  <si>
    <t>fec9fe1c-7a1e-f111-8341-7ced8d33fdea</t>
  </si>
  <si>
    <t>CAS-1758597-Q0X9J5</t>
  </si>
  <si>
    <t>37692417119</t>
  </si>
  <si>
    <t>afb24ada-e715-f111-83da-002248108a02</t>
  </si>
  <si>
    <t>b9e0e505-7d1e-f111-8341-7ced8d33fdea</t>
  </si>
  <si>
    <t>CAS-1753953-K4Z1D7</t>
  </si>
  <si>
    <t>57692810270</t>
  </si>
  <si>
    <t>649d495f-a71e-f111-8341-7ced8da109bc</t>
  </si>
  <si>
    <t>CAS-1759672-Y5V8R6</t>
  </si>
  <si>
    <t>bc9788f7-fb20-f111-9730-002248108a02</t>
  </si>
  <si>
    <t>e10cf629-8021-f111-8341-7ced8d33fdea</t>
  </si>
  <si>
    <t>CAS-1760820-Z2S3W9</t>
  </si>
  <si>
    <t>36558776958</t>
  </si>
  <si>
    <t>2888a0ca-9b21-f111-8341-7c1e5263624f</t>
  </si>
  <si>
    <t>CAS-1761133-P2L9D0</t>
  </si>
  <si>
    <t>3db81dc8-c821-f111-9730-002248108a02</t>
  </si>
  <si>
    <t>5122bf45-e321-f111-8341-7ced8d33fdea</t>
  </si>
  <si>
    <t>CAS-1761505-P7K9K8</t>
  </si>
  <si>
    <t>66795846371</t>
  </si>
  <si>
    <t>ed18aa69-e93d-f111-9a91-002248966bca</t>
  </si>
  <si>
    <t>CAS-1776614-Z0T2Q9</t>
  </si>
  <si>
    <t>d587805f-ca23-f111-9730-002248108a02</t>
  </si>
  <si>
    <t>9950538f-e223-f111-8341-7ced8d33fdea</t>
  </si>
  <si>
    <t>CAS-1762950-C1Z0Q7</t>
  </si>
  <si>
    <t>62874809322</t>
  </si>
  <si>
    <t>8c72e28a-2f11-f111-83da-002248108a02</t>
  </si>
  <si>
    <t>ff4f90b7-2e24-f111-8341-7ced8d33fdea</t>
  </si>
  <si>
    <t>CAS-1751097-R0M7D7</t>
  </si>
  <si>
    <t>83634112299</t>
  </si>
  <si>
    <t>7944bcea-6799-f011-aa44-002248948796</t>
  </si>
  <si>
    <t>2ea22940-2b26-f111-8341-7ced8d33fdea</t>
  </si>
  <si>
    <t>CAS-1653171-D9X1K4</t>
  </si>
  <si>
    <t>12150608708</t>
  </si>
  <si>
    <t>7393ad05-1924-f111-9730-002248108a02</t>
  </si>
  <si>
    <t>1f2fc46e-7a29-f111-8341-7ced8d33fdea</t>
  </si>
  <si>
    <t>CAS-1763358-G8G1F6</t>
  </si>
  <si>
    <t>94191965501</t>
  </si>
  <si>
    <t>7f8025bb-3ff4-f011-92b9-000d3ad1cf65</t>
  </si>
  <si>
    <t>0c845ddf-acf5-f011-8406-7ced8d33fdea</t>
  </si>
  <si>
    <t>CAS-1718957-G0J1G2</t>
  </si>
  <si>
    <t>62208539210</t>
  </si>
  <si>
    <t>3381bec6-24f0-f011-92b9-000d3ad1cf65</t>
  </si>
  <si>
    <t>a11afe66-aef5-f011-8406-7ced8d33fdea</t>
  </si>
  <si>
    <t>CAS-1713604-X8X7N3</t>
  </si>
  <si>
    <t>76693614096</t>
  </si>
  <si>
    <t>5e44eb7c-b0ea-f011-92b9-000d3ad1cf65</t>
  </si>
  <si>
    <t>f2c08533-c8f5-f011-8406-7ced8d33fdea</t>
  </si>
  <si>
    <t>CAS-1708698-Y9R5W0</t>
  </si>
  <si>
    <t>30221647878</t>
  </si>
  <si>
    <t>45ac03d1-17ec-f011-92b9-000d3ad1cf65</t>
  </si>
  <si>
    <t>dca75bb0-7bf6-f011-8406-7ced8d33fdea</t>
  </si>
  <si>
    <t>CAS-1709910-Q4N2P9</t>
  </si>
  <si>
    <t>62693813240</t>
  </si>
  <si>
    <t>0a74e64f-69f6-f011-92b9-000d3ad1cf65</t>
  </si>
  <si>
    <t>8317f800-7df6-f011-8406-7ced8d33fdea</t>
  </si>
  <si>
    <t>CAS-1722082-B5F7R2</t>
  </si>
  <si>
    <t>94532822097</t>
  </si>
  <si>
    <t>87f33816-1ff7-f011-92b9-000d3ad1cf65</t>
  </si>
  <si>
    <t>aa13f8eb-46f7-f011-8406-7ced8d33fdea</t>
  </si>
  <si>
    <t>CAS-1723035-D9R0P8</t>
  </si>
  <si>
    <t>63546027485</t>
  </si>
  <si>
    <t>cabe2abd-f866-f011-95f3-000d3ad1cf65</t>
  </si>
  <si>
    <t>f91294ca-49f7-f011-8406-7ced8d33fdea</t>
  </si>
  <si>
    <t>CAS-1626994-C7R2Z2</t>
  </si>
  <si>
    <t>95420813309</t>
  </si>
  <si>
    <t>601dad80-ce7c-f011-8151-00224893967e</t>
  </si>
  <si>
    <t>CAS-1638283-Q8K7W6</t>
  </si>
  <si>
    <t>155adce4-42fb-f011-bb47-002248986e94</t>
  </si>
  <si>
    <t>0dba9a60-cdfc-f011-8406-7ced8d33fdea</t>
  </si>
  <si>
    <t>CAS-1728547-M0Z8C6</t>
  </si>
  <si>
    <t>88439687860</t>
  </si>
  <si>
    <t>fe70b4c9-cffb-f011-bb47-002248986e94</t>
  </si>
  <si>
    <t>36f6428e-effc-f011-8406-7ced8d33fdea</t>
  </si>
  <si>
    <t>CAS-1729140-G5G4B2</t>
  </si>
  <si>
    <t>87313256159</t>
  </si>
  <si>
    <t>b0d75c89-01b6-f011-aa44-00224898c55c</t>
  </si>
  <si>
    <t>3070defc-1afd-f011-8406-7ced8d33fdea</t>
  </si>
  <si>
    <t>CAS-1671559-P5L6Y9</t>
  </si>
  <si>
    <t>85134707230</t>
  </si>
  <si>
    <t>f4e575c0-ccff-f011-8406-6045bde5beca</t>
  </si>
  <si>
    <t>CAS-1737532-B1T0M8</t>
  </si>
  <si>
    <t>3194c80c-48fe-f011-bb47-002248986e94</t>
  </si>
  <si>
    <t>6397391a-7602-f111-8406-7ced8d33fdea</t>
  </si>
  <si>
    <t>CAS-1736394-B2V3V0</t>
  </si>
  <si>
    <t>25442532448</t>
  </si>
  <si>
    <t>ab73e508-7676-f011-95f2-0022489771dc</t>
  </si>
  <si>
    <t>08dfde24-1906-f111-8406-7ced8d33fdea</t>
  </si>
  <si>
    <t>CAS-1635188-L5K5P0</t>
  </si>
  <si>
    <t>71689545908</t>
  </si>
  <si>
    <t>e0808365-70e5-f011-ad8e-000d3acb3224</t>
  </si>
  <si>
    <t>a7f67982-3707-f111-8406-7ced8d33fdea</t>
  </si>
  <si>
    <t>CAS-1706293-R7Z5F8</t>
  </si>
  <si>
    <t>92688246746</t>
  </si>
  <si>
    <t>b85c9005-d907-f111-83da-002248948c85</t>
  </si>
  <si>
    <t>68ec2a1d-0208-f111-8406-7ced8d33fdea</t>
  </si>
  <si>
    <t>CAS-1744760-N8K0H8</t>
  </si>
  <si>
    <t>76691994555</t>
  </si>
  <si>
    <t>92216dec-420b-f111-83da-002248948c85</t>
  </si>
  <si>
    <t>60709d33-600b-f111-8406-7ced8d33fdea</t>
  </si>
  <si>
    <t>CAS-1746227-Q5L3Y8</t>
  </si>
  <si>
    <t>42796576683</t>
  </si>
  <si>
    <t>19942c89-b10b-f111-8406-7c1e52635021</t>
  </si>
  <si>
    <t>CAS-1746760-N9J9B6</t>
  </si>
  <si>
    <t>df9d8324-c20b-f111-83da-002248948c85</t>
  </si>
  <si>
    <t>64a05f75-0a0c-f111-8406-7ced8d33fdea</t>
  </si>
  <si>
    <t>CAS-1746965-M4T0J0</t>
  </si>
  <si>
    <t>13161070392</t>
  </si>
  <si>
    <t>2393c9ff-d033-f111-9a91-002248966bca</t>
  </si>
  <si>
    <t>CAS-1771625-Z1X1S4</t>
  </si>
  <si>
    <t>8d31a5ec-0c03-f111-bb47-002248986e94</t>
  </si>
  <si>
    <t>794cc2a4-c50c-f111-8406-7ced8d33fdea</t>
  </si>
  <si>
    <t>CAS-1740683-M5P1F2</t>
  </si>
  <si>
    <t>74723966439</t>
  </si>
  <si>
    <t>c32fd129-7106-f111-83da-002248948c85</t>
  </si>
  <si>
    <t>a1faffa7-620e-f111-8406-7ced8d33fdea</t>
  </si>
  <si>
    <t>CAS-1743512-N7T4J3</t>
  </si>
  <si>
    <t>17780872372</t>
  </si>
  <si>
    <t>0d9e9832-32ff-f011-bb47-002248986e94</t>
  </si>
  <si>
    <t>e2fac11f-a50f-f111-8406-7ced8d33fdea</t>
  </si>
  <si>
    <t>CAS-1737245-G3Z8P3</t>
  </si>
  <si>
    <t>95336369902</t>
  </si>
  <si>
    <t>d3e13ce7-5b11-f111-83da-002248108a02</t>
  </si>
  <si>
    <t>58b6662b-e811-f111-8406-7ced8d33fdea</t>
  </si>
  <si>
    <t>CAS-1751368-T2R0L5</t>
  </si>
  <si>
    <t>20742587924</t>
  </si>
  <si>
    <t>680d1154-2011-f111-83da-002248108a02</t>
  </si>
  <si>
    <t>4a3ea343-e811-f111-8406-7ced8d33fdea</t>
  </si>
  <si>
    <t>CAS-1750952-R9P4D2</t>
  </si>
  <si>
    <t>28553244239</t>
  </si>
  <si>
    <t>8bc861ad-d1e2-f011-ad8e-000d3acb3224</t>
  </si>
  <si>
    <t>3299ad68-c112-f111-8406-7ced8d33fdea</t>
  </si>
  <si>
    <t>CAS-1705510-M6K0W6</t>
  </si>
  <si>
    <t>87513632269</t>
  </si>
  <si>
    <t>578de52d-500d-f111-83da-002248108a02</t>
  </si>
  <si>
    <t>cd6da86e-c112-f111-8406-7ced8d33fdea</t>
  </si>
  <si>
    <t>CAS-1748777-L4G7T8</t>
  </si>
  <si>
    <t>36695249328</t>
  </si>
  <si>
    <t>c36e0527-1012-f111-83da-002248108a02</t>
  </si>
  <si>
    <t>59b6a4d2-c212-f111-8406-7ced8d33fdea</t>
  </si>
  <si>
    <t>CAS-1751892-T0N0R4</t>
  </si>
  <si>
    <t>95654279393</t>
  </si>
  <si>
    <t>ed44065d-fbfb-f011-bb47-002248986e94</t>
  </si>
  <si>
    <t>c180d67e-e612-f111-8406-7ced8d33fdea</t>
  </si>
  <si>
    <t>CAS-1730272-R0G2J0</t>
  </si>
  <si>
    <t>76157468330</t>
  </si>
  <si>
    <t>9b8af5a5-3d2a-f111-9730-002248108a02</t>
  </si>
  <si>
    <t>a5764d7f-562a-f111-88b3-7ced8d33fdea</t>
  </si>
  <si>
    <t>CAS-1766971-Y4K9W5</t>
  </si>
  <si>
    <t>19621628616</t>
  </si>
  <si>
    <t>c9149edf-6223-f111-9730-002248108a02</t>
  </si>
  <si>
    <t>35568bca-df2b-f111-88b3-7ced8d33fdea</t>
  </si>
  <si>
    <t>CAS-1762853-D8C9N0</t>
  </si>
  <si>
    <t>21696273042</t>
  </si>
  <si>
    <t>10373cbe-ad2b-f111-9730-002248108a02</t>
  </si>
  <si>
    <t>b6b7fa79-e02b-f111-88b3-7ced8d33fdea</t>
  </si>
  <si>
    <t>CAS-1767293-L5L9L8</t>
  </si>
  <si>
    <t>12975010040</t>
  </si>
  <si>
    <t>450973c1-c428-f111-9730-002248108a02</t>
  </si>
  <si>
    <t>3f2d1477-9e2c-f111-88b3-7ced8d33fdea</t>
  </si>
  <si>
    <t>CAS-1766079-P3V0J8</t>
  </si>
  <si>
    <t>24548531582</t>
  </si>
  <si>
    <t>8b559936-d92b-f111-9730-002248108a02</t>
  </si>
  <si>
    <t>380330e7-a62c-f111-88b3-7ced8d33fdea</t>
  </si>
  <si>
    <t>CAS-1767530-C2B0L6</t>
  </si>
  <si>
    <t>61860550261</t>
  </si>
  <si>
    <t>85bdde4f-f22c-f111-9730-002248108a02</t>
  </si>
  <si>
    <t>9938c25c-002d-f111-88b3-7ced8d33fdea</t>
  </si>
  <si>
    <t>CAS-1768713-N5K7R9</t>
  </si>
  <si>
    <t>78690316584</t>
  </si>
  <si>
    <t>61e9eadd-3524-f111-9730-002248108a02</t>
  </si>
  <si>
    <t>c602705b-d92e-f111-88b3-7ced8d33fdea</t>
  </si>
  <si>
    <t>CAS-1763453-J3V2M2</t>
  </si>
  <si>
    <t>42696412067</t>
  </si>
  <si>
    <t>69ddd1aa-c9a7-f011-aa44-002248948796</t>
  </si>
  <si>
    <t>fc02cd0c-3032-f111-88b4-7ced8d33fdea</t>
  </si>
  <si>
    <t>CAS-1659753-T8T6Q1</t>
  </si>
  <si>
    <t>55205448812</t>
  </si>
  <si>
    <t>153bd641-bea7-f011-aa44-002248948796</t>
  </si>
  <si>
    <t>97c112ec-3232-f111-88b4-7ced8d33fdea</t>
  </si>
  <si>
    <t>CAS-1659690-P2P5F8</t>
  </si>
  <si>
    <t>36269241875</t>
  </si>
  <si>
    <t>e39760b0-2832-f111-9730-002248108a02</t>
  </si>
  <si>
    <t>f815c17e-3332-f111-88b4-7ced8d33fdea</t>
  </si>
  <si>
    <t>CAS-1770535-S9Z8C0</t>
  </si>
  <si>
    <t>62731932417</t>
  </si>
  <si>
    <t>16e39ef4-0d06-f111-83da-002248948c85</t>
  </si>
  <si>
    <t>79bdb1fa-b233-f111-88b4-7ced8d33fdea</t>
  </si>
  <si>
    <t>CAS-1742146-Q6C6N7</t>
  </si>
  <si>
    <t>30693577472</t>
  </si>
  <si>
    <t>ca79a6ae-a533-f111-9a91-002248966bca</t>
  </si>
  <si>
    <t>2a63e971-d933-f111-88b4-7ced8d33fdea</t>
  </si>
  <si>
    <t>CAS-1771338-Q8T6R0</t>
  </si>
  <si>
    <t>44968318762</t>
  </si>
  <si>
    <t>234b9b3c-00b2-f011-aa44-002248948796</t>
  </si>
  <si>
    <t>8b350d32-dc33-f111-88b4-7ced8d33fdea</t>
  </si>
  <si>
    <t>CAS-1666756-J5Z5Y9</t>
  </si>
  <si>
    <t>78696612736</t>
  </si>
  <si>
    <t>69c0e06d-83c9-f011-ad8e-000d3acb3224</t>
  </si>
  <si>
    <t>66492238-dc33-f111-88b4-7ced8d33fdea</t>
  </si>
  <si>
    <t>CAS-1685556-M6C5V8</t>
  </si>
  <si>
    <t>50411260539</t>
  </si>
  <si>
    <t>bd850736-0e3d-f111-88b4-7c1e528a39fa</t>
  </si>
  <si>
    <t>CAS-1775930-X2Y2X7</t>
  </si>
  <si>
    <t>5635179d-e93d-f111-88b4-7ced8dd10a93</t>
  </si>
  <si>
    <t>CAS-1776616-K8Q7V8</t>
  </si>
  <si>
    <t>3dfec667-102c-f111-9730-002248108a02</t>
  </si>
  <si>
    <t>2c7a8bcd-4036-f111-88b5-7ced8d33fdea</t>
  </si>
  <si>
    <t>CAS-1767939-Z0Z8J5</t>
  </si>
  <si>
    <t>44696417384</t>
  </si>
  <si>
    <t>e0fcedd1-f536-f111-88b4-000d3acc4feb</t>
  </si>
  <si>
    <t>87fb3f0a-5a36-f111-88b5-7ced8d33fdea</t>
  </si>
  <si>
    <t>967be3d4-4131-f111-9730-002248108a02</t>
  </si>
  <si>
    <t>CAS-1772929-F7D1K1</t>
  </si>
  <si>
    <t>11668911003</t>
  </si>
  <si>
    <t>CAS-1770175-W0Z9Q8</t>
  </si>
  <si>
    <t>186a1380-753c-f111-9a91-002248966bca</t>
  </si>
  <si>
    <t>360d827f-843c-f111-88b5-7ced8d33fdea</t>
  </si>
  <si>
    <t>CAS-1775633-M9Y8G5</t>
  </si>
  <si>
    <t>51211308410</t>
  </si>
  <si>
    <t>cd8fd405-7e3c-f111-9a91-002248966bca</t>
  </si>
  <si>
    <t>0c14967c-8b3c-f111-88b5-7ced8d33fdea</t>
  </si>
  <si>
    <t>CAS-1775722-W9V4K4</t>
  </si>
  <si>
    <t>88697218661</t>
  </si>
  <si>
    <t>245da954-453d-f111-9a91-002248966bca</t>
  </si>
  <si>
    <t>7560266e-553d-f111-88b5-7ced8d33fdea</t>
  </si>
  <si>
    <t>CAS-1776295-P9T6T1</t>
  </si>
  <si>
    <t>41852862272</t>
  </si>
  <si>
    <t>45fa7099-d63a-f111-9a91-002248966bca</t>
  </si>
  <si>
    <t>8150e06f-573d-f111-88b5-7ced8d33fdea</t>
  </si>
  <si>
    <t>CAS-1775117-K8S7C9</t>
  </si>
  <si>
    <t>86694513678</t>
  </si>
  <si>
    <t>5c7e9e61-4a3d-f111-9a91-002248966bca</t>
  </si>
  <si>
    <t>21f61d01-5b3d-f111-88b5-7ced8d33fdea</t>
  </si>
  <si>
    <t>CAS-1776335-R4B6N1</t>
  </si>
  <si>
    <t>38654973626</t>
  </si>
  <si>
    <t>6798e62c-0b12-f111-83da-002248108a02</t>
  </si>
  <si>
    <t>2596cbac-c13d-f111-88b5-7ced8d33fdea</t>
  </si>
  <si>
    <t>CAS-1751865-J3L5P3</t>
  </si>
  <si>
    <t>39633459901</t>
  </si>
  <si>
    <t>224dd7db-8d3c-f111-9a91-002248966bca</t>
  </si>
  <si>
    <t>d41e7f11-223e-f111-88b5-7ced8d33fdea</t>
  </si>
  <si>
    <t>CAS-1775823-S2M4G6</t>
  </si>
  <si>
    <t>68697287880</t>
  </si>
  <si>
    <t>93676bbe-4ab2-f011-aa44-002248948796</t>
  </si>
  <si>
    <t>184cd041-d63e-f111-88b5-7ced8d33fdea</t>
  </si>
  <si>
    <t>CAS-1666872-C2T3N4</t>
  </si>
  <si>
    <t>24692304028</t>
  </si>
  <si>
    <t>4fbb6d66-ad3a-f111-9a91-002248966bca</t>
  </si>
  <si>
    <t>36efe0ba-723f-f111-88b5-7ced8d33fdea</t>
  </si>
  <si>
    <t>CAS-1775065-Z3M7H6</t>
  </si>
  <si>
    <t>54716496864</t>
  </si>
  <si>
    <t>c0360f4b-cc16-f111-83da-002248108a02</t>
  </si>
  <si>
    <t>dc3d7600-793f-f111-88b5-7ced8d33fdea</t>
  </si>
  <si>
    <t>CAS-1754752-Z5S3H9</t>
  </si>
  <si>
    <t>76690935810</t>
  </si>
  <si>
    <t>4d1c0b9d-fd3d-f111-9a91-002248966bca</t>
  </si>
  <si>
    <t>41e269c2-7a3f-f111-88b5-7ced8d33fdea</t>
  </si>
  <si>
    <t>CAS-1776761-X5X1X8</t>
  </si>
  <si>
    <t>82674110533</t>
  </si>
  <si>
    <t>69b631ce-f03d-f111-9a91-002248966bca</t>
  </si>
  <si>
    <t>c4a3c090-933f-f111-88b5-7ced8d33fdea</t>
  </si>
  <si>
    <t>CAS-1776669-F5V9M1</t>
  </si>
  <si>
    <t>72163312429</t>
  </si>
  <si>
    <t>adabf69e-516c-f111-9b48-002248926028</t>
  </si>
  <si>
    <t>39ce0378-ea42-f111-88b5-7ced8d33fdea</t>
  </si>
  <si>
    <t>CAS-1804183-T2G2P8</t>
  </si>
  <si>
    <t>29608220607</t>
  </si>
  <si>
    <t>2d109cf0-0b42-f111-9a91-002248966bca</t>
  </si>
  <si>
    <t>CAS-1778624-S9W8F3</t>
  </si>
  <si>
    <t>8519f4dc-036e-f111-ab0d-7ced8da0c6e5</t>
  </si>
  <si>
    <t>CAS-1805028-P8N3R5</t>
  </si>
  <si>
    <t>5dd79d13-9443-f111-9a91-002248966bca</t>
  </si>
  <si>
    <t>a657ecb6-3744-f111-88b5-7ced8d33fdea</t>
  </si>
  <si>
    <t>CAS-1779733-P1V5S5</t>
  </si>
  <si>
    <t>36972587200</t>
  </si>
  <si>
    <t>1c342f36-3144-f111-9a91-002248966bca</t>
  </si>
  <si>
    <t>ef57ecb6-3744-f111-88b5-7ced8d33fdea</t>
  </si>
  <si>
    <t>CAS-1780010-D8G7H2</t>
  </si>
  <si>
    <t>31911829276</t>
  </si>
  <si>
    <t>16ae9ebd-5643-f111-9a91-002248966bca</t>
  </si>
  <si>
    <t>2b04f62c-3944-f111-88b5-7ced8d33fdea</t>
  </si>
  <si>
    <t>CAS-1779285-M5Y3F6</t>
  </si>
  <si>
    <t>16994091508</t>
  </si>
  <si>
    <t>d31b460e-3244-f111-9a91-002248966bca</t>
  </si>
  <si>
    <t>4b310802-ec44-f111-88b5-7ced8d33fdea</t>
  </si>
  <si>
    <t>CAS-1780017-V5P8T7</t>
  </si>
  <si>
    <t>93156771671</t>
  </si>
  <si>
    <t>dc678c2e-d158-f111-89e7-002248104426</t>
  </si>
  <si>
    <t>95c22b08-565d-f111-a826-7ced8d33fdea</t>
  </si>
  <si>
    <t>CAS-1791617-L3T6V8</t>
  </si>
  <si>
    <t>67118028520</t>
  </si>
  <si>
    <t>14b428a9-495d-f111-89e7-002248104426</t>
  </si>
  <si>
    <t>a8f4b3c2-585d-f111-a826-7ced8d33fdea</t>
  </si>
  <si>
    <t>CAS-1793603-V0Q2R1</t>
  </si>
  <si>
    <t>62698248065</t>
  </si>
  <si>
    <t>2bad75df-ba59-f111-89e7-002248104426</t>
  </si>
  <si>
    <t>58a546e4-5a5d-f111-a826-7ced8d33fdea</t>
  </si>
  <si>
    <t>CAS-1792265-Y8W0Q3</t>
  </si>
  <si>
    <t>71396155144</t>
  </si>
  <si>
    <t>6259b1d5-d05f-f111-89e8-002248940652</t>
  </si>
  <si>
    <t>7046b6c5-d35f-f111-a826-7ced8d33fdea</t>
  </si>
  <si>
    <t>CAS-1795838-X0V9X9</t>
  </si>
  <si>
    <t>24698743636</t>
  </si>
  <si>
    <t>8fd94e77-6fdc-f011-ad8e-000d3acb3224</t>
  </si>
  <si>
    <t>ba407648-d95f-f111-a826-7ced8d33fdea</t>
  </si>
  <si>
    <t>CAS-1702564-C9H5Q8</t>
  </si>
  <si>
    <t>55693665048</t>
  </si>
  <si>
    <t>f444b43b-db2b-f111-9730-002248108a02</t>
  </si>
  <si>
    <t>f185ee1e-dc5f-f111-a826-7ced8d33fdea</t>
  </si>
  <si>
    <t>CAS-1767550-M5V3N0</t>
  </si>
  <si>
    <t>24204114635</t>
  </si>
  <si>
    <t>ef36eda6-d05f-f111-89e8-002248940652</t>
  </si>
  <si>
    <t>40d6309d-df5f-f111-a826-7ced8d33fdea</t>
  </si>
  <si>
    <t>CAS-1795835-G6V0C0</t>
  </si>
  <si>
    <t>66231202833</t>
  </si>
  <si>
    <t>ef7f3327-245f-f111-89e8-002248940652</t>
  </si>
  <si>
    <t>2eddcb5a-3160-f111-a826-7ced8d33fdea</t>
  </si>
  <si>
    <t>CAS-1795333-G6Z9Z7</t>
  </si>
  <si>
    <t>28633980476</t>
  </si>
  <si>
    <t>f52c4ceb-9f60-f111-a825-7c1e526355e2</t>
  </si>
  <si>
    <t>CAS-1796525-C1Q4C6</t>
  </si>
  <si>
    <t>2174450e-ea62-f111-9b48-002248926028</t>
  </si>
  <si>
    <t>c3a3dd85-0a63-f111-a826-7ced8d33fdea</t>
  </si>
  <si>
    <t>CAS-1797136-Q3Z2Q7</t>
  </si>
  <si>
    <t>93697891437</t>
  </si>
  <si>
    <t>120c2273-9363-f111-9b48-002248926028</t>
  </si>
  <si>
    <t>27cb416b-4965-f111-a826-7ced8d33fdea</t>
  </si>
  <si>
    <t>CAS-1797394-Z7W5F8</t>
  </si>
  <si>
    <t>90695397801</t>
  </si>
  <si>
    <t>69337ea5-e120-f111-9730-002248108a02</t>
  </si>
  <si>
    <t>e24ec595-4d65-f111-a826-7ced8d33fdea</t>
  </si>
  <si>
    <t>CAS-1760378-M8G4P2</t>
  </si>
  <si>
    <t>64698907489</t>
  </si>
  <si>
    <t>179f72a7-a442-f111-9a91-002248966bca</t>
  </si>
  <si>
    <t>4ee15397-fd65-f111-a826-7ced8d33fdea</t>
  </si>
  <si>
    <t>CAS-1778852-Z3J6V7</t>
  </si>
  <si>
    <t>96731001124</t>
  </si>
  <si>
    <t>1e16c43f-5960-f111-9b48-002248926028</t>
  </si>
  <si>
    <t>f9c8f95e-fe65-f111-a826-7ced8d33fdea</t>
  </si>
  <si>
    <t>CAS-1796072-J9M4Y0</t>
  </si>
  <si>
    <t>97698739589</t>
  </si>
  <si>
    <t>dbf4544f-674b-f111-9a90-002248926a7f</t>
  </si>
  <si>
    <t>4d8b0b05-ff65-f111-a826-7ced8d33fdea</t>
  </si>
  <si>
    <t>CAS-1783900-X5M5H1</t>
  </si>
  <si>
    <t>50367093826</t>
  </si>
  <si>
    <t>699c21ab-4a5e-f111-89e7-002248104426</t>
  </si>
  <si>
    <t>eedae392-0466-f111-a826-7ced8d33fdea</t>
  </si>
  <si>
    <t>CAS-1794593-Y5R4W7</t>
  </si>
  <si>
    <t>89660408113</t>
  </si>
  <si>
    <t>34d3ad30-b363-f111-9b48-002248926028</t>
  </si>
  <si>
    <t>f9480e2b-cf66-f111-a826-7ced8d33fdea</t>
  </si>
  <si>
    <t>CAS-1797704-R1Y5S0</t>
  </si>
  <si>
    <t>62493246795</t>
  </si>
  <si>
    <t>c7ab606e-7c16-f111-83da-002248108a02</t>
  </si>
  <si>
    <t>b81f8726-be67-f111-a826-7ced8d33fdea</t>
  </si>
  <si>
    <t>CAS-1754227-G7N0B5</t>
  </si>
  <si>
    <t>53694475860</t>
  </si>
  <si>
    <t>495b5d6f-4569-f111-ab0c-000d3ad23806</t>
  </si>
  <si>
    <t>600e6cd8-c067-f111-a826-7ced8d33fdea</t>
  </si>
  <si>
    <t>b8624941-e65a-f111-89e7-002248104426</t>
  </si>
  <si>
    <t>CAS-1801809-H2B0W9</t>
  </si>
  <si>
    <t>64936269074</t>
  </si>
  <si>
    <t>CAS-1792900-P3H6M3</t>
  </si>
  <si>
    <t>99a0ac01-9964-f111-9b48-002248926028</t>
  </si>
  <si>
    <t>0655a941-d767-f111-a826-7ced8d33fdea</t>
  </si>
  <si>
    <t>CAS-1798758-S9M5C2</t>
  </si>
  <si>
    <t>33437158226</t>
  </si>
  <si>
    <t>62d772a7-d45e-f111-89e7-002248104426</t>
  </si>
  <si>
    <t>953411b2-da67-f111-a826-7ced8d33fdea</t>
  </si>
  <si>
    <t>CAS-1794744-F7W3C1</t>
  </si>
  <si>
    <t>78826101863</t>
  </si>
  <si>
    <t>a56c3d98-e718-f111-9730-002248108a02</t>
  </si>
  <si>
    <t>77ba379e-3869-f111-a826-7ced8d33fdea</t>
  </si>
  <si>
    <t>CAS-1756340-K9P8J4</t>
  </si>
  <si>
    <t>66143133763</t>
  </si>
  <si>
    <t>92f02891-ff48-f111-9a90-002248926a7f</t>
  </si>
  <si>
    <t>baf5147b-4b69-f111-a826-7ced8d33fdea</t>
  </si>
  <si>
    <t>CAS-1782583-X2N7L4</t>
  </si>
  <si>
    <t>77631145950</t>
  </si>
  <si>
    <t>d7412602-de69-f111-9b48-002248926028</t>
  </si>
  <si>
    <t>348b26cb-b16a-f111-a826-7ced8d33fdea</t>
  </si>
  <si>
    <t>CAS-1802195-Q3J2C3</t>
  </si>
  <si>
    <t>14909797579</t>
  </si>
  <si>
    <t>e840e176-de6a-f111-ab0c-7ced8da0c6e5</t>
  </si>
  <si>
    <t>CAS-1803372-B7F3F2</t>
  </si>
  <si>
    <t>d93c4393-5c3c-f111-9a91-002248966bca</t>
  </si>
  <si>
    <t>bcae690b-b46a-f111-a826-7ced8d33fdea</t>
  </si>
  <si>
    <t>CAS-1775423-Z8X5X6</t>
  </si>
  <si>
    <t>60697115601</t>
  </si>
  <si>
    <t>3302b0c5-5c47-f111-9a91-002248966bca</t>
  </si>
  <si>
    <t>7ee770c0-b46a-f111-a826-7ced8d33fdea</t>
  </si>
  <si>
    <t>CAS-1781331-P3W8B4</t>
  </si>
  <si>
    <t>36064696657</t>
  </si>
  <si>
    <t>da488d9f-9ef2-f011-92b9-000d3ad1cf65</t>
  </si>
  <si>
    <t>3a86f5b3-ad6c-f111-ab0d-7ced8d33fdea</t>
  </si>
  <si>
    <t>CAS-1718197-V3T2B9</t>
  </si>
  <si>
    <t>62693799183</t>
  </si>
  <si>
    <t>31d2cafb-fcdf-f011-ad8e-000d3acb3224</t>
  </si>
  <si>
    <t>920c06db-416d-f111-ab0d-7ced8d33fdea</t>
  </si>
  <si>
    <t>CAS-1704809-X7Q9J7</t>
  </si>
  <si>
    <t>73445250414</t>
  </si>
  <si>
    <t>d1e87cfd-1754-f111-89e7-002248104426</t>
  </si>
  <si>
    <t>5395c816-436d-f111-ab0d-7ced8d33fdea</t>
  </si>
  <si>
    <t>CAS-1789154-D9L3D3</t>
  </si>
  <si>
    <t>87670250446</t>
  </si>
  <si>
    <t>8f88dd8e-d56d-f111-9b48-002248926028</t>
  </si>
  <si>
    <t>751eef57-e06d-f111-ab0d-7ced8d33fdea</t>
  </si>
  <si>
    <t>CAS-1804551-M6T5L1</t>
  </si>
  <si>
    <t>52152736466</t>
  </si>
  <si>
    <t>b77daf39-025f-f111-89e7-002248104426</t>
  </si>
  <si>
    <t>7b535fa2-e16d-f111-ab0d-7ced8d33fdea</t>
  </si>
  <si>
    <t>CAS-1795103-T0Z1Q4</t>
  </si>
  <si>
    <t>76435283366</t>
  </si>
  <si>
    <t>acdfbadd-c16a-f111-9b48-002248926028</t>
  </si>
  <si>
    <t>5eeb57a0-066e-f111-ab0d-7ced8d33fdea</t>
  </si>
  <si>
    <t>CAS-1803098-J0L1R2</t>
  </si>
  <si>
    <t>22151224634</t>
  </si>
  <si>
    <t>9c4217f0-036e-f111-9b48-002248926028</t>
  </si>
  <si>
    <t>13726c38-0c6e-f111-ab0d-7ced8d33fdea</t>
  </si>
  <si>
    <t>CAS-1805031-K9L3H1</t>
  </si>
  <si>
    <t>86839244527</t>
  </si>
  <si>
    <t>3eec4503-f248-f111-9a90-002248926a7f</t>
  </si>
  <si>
    <t>0ba19bf6-0c6e-f111-ab0d-7ced8d33fdea</t>
  </si>
  <si>
    <t>CAS-1782496-S6R1V8</t>
  </si>
  <si>
    <t>47697339183</t>
  </si>
  <si>
    <t>aa45fcba-d46e-f111-9b48-002248926028</t>
  </si>
  <si>
    <t>81814e9d-e06e-f111-ab0d-7ced8d33fdea</t>
  </si>
  <si>
    <t>CAS-1806034-G2L8W5</t>
  </si>
  <si>
    <t>24521255253</t>
  </si>
  <si>
    <t>a2189dee-af6b-f111-9b48-002248926028</t>
  </si>
  <si>
    <t>d280315f-e36e-f111-ab0d-7ced8d33fdea</t>
  </si>
  <si>
    <t>CAS-1804071-Z8L1W9</t>
  </si>
  <si>
    <t>71565217890</t>
  </si>
  <si>
    <t>53f61634-946c-f111-9b48-002248926028</t>
  </si>
  <si>
    <t>b22c3165-e36e-f111-ab0d-7ced8d33fdea</t>
  </si>
  <si>
    <t>CAS-1804245-M9Z1Y5</t>
  </si>
  <si>
    <t>19980693916</t>
  </si>
  <si>
    <t>442fc87d-8e6f-f111-ab0c-00224895e360</t>
  </si>
  <si>
    <t>CAS-1806690-C7V3D5</t>
  </si>
  <si>
    <t>1bb9e109-da6e-f111-9b48-002248926028</t>
  </si>
  <si>
    <t>fd79ff3a-e66e-f111-ab0d-7ced8d33fdea</t>
  </si>
  <si>
    <t>CAS-1806055-T4G1B8</t>
  </si>
  <si>
    <t>20095574542</t>
  </si>
  <si>
    <t>fcb4d5a3-d44d-f111-9a90-002248926a7f</t>
  </si>
  <si>
    <t>bd28f840-e66e-f111-ab0d-7ced8d33fdea</t>
  </si>
  <si>
    <t>CAS-1785215-F1M1X9</t>
  </si>
  <si>
    <t>86697901045</t>
  </si>
  <si>
    <t>0aa134b2-ce6e-f111-9b48-002248926028</t>
  </si>
  <si>
    <t>d1897772-fa6e-f111-ab0d-7ced8d33fdea</t>
  </si>
  <si>
    <t>CAS-1805996-D2P0W3</t>
  </si>
  <si>
    <t>42838700668</t>
  </si>
  <si>
    <t>c906251a-ad6e-f111-9b48-002248926028</t>
  </si>
  <si>
    <t>12c789da-026f-f111-ab0d-7ced8d33fdea</t>
  </si>
  <si>
    <t>CAS-1805509-G6H0J3</t>
  </si>
  <si>
    <t>77931123343</t>
  </si>
  <si>
    <t>4a8049e9-416e-f111-9b48-002248926028</t>
  </si>
  <si>
    <t>b0045013-b76f-f111-ab0d-7ced8d33fdea</t>
  </si>
  <si>
    <t>CAS-1805174-L1S4N6</t>
  </si>
  <si>
    <t>89699272458</t>
  </si>
  <si>
    <t>c6a71cb0-956f-f111-9b48-002248926028</t>
  </si>
  <si>
    <t>f5c18185-3e70-f111-ab0d-7ced8d33fdea</t>
  </si>
  <si>
    <t>CAS-1806776-L5W7P6</t>
  </si>
  <si>
    <t>25236376281</t>
  </si>
  <si>
    <t>9830718a-ff71-f111-9b48-002248926028</t>
  </si>
  <si>
    <t>ff082711-4974-f111-ab0f-7ced8d33fdea</t>
  </si>
  <si>
    <t>CAS-1808776-L2D9C8</t>
  </si>
  <si>
    <t>92751850533</t>
  </si>
  <si>
    <t>2e7e1f72-5e73-f111-9b48-002248926028</t>
  </si>
  <si>
    <t>a41932fb-5b74-f111-ab0f-7ced8d33fdea</t>
  </si>
  <si>
    <t>CAS-1809349-H4B5Y4</t>
  </si>
  <si>
    <t>68698879168</t>
  </si>
  <si>
    <t>2196d24d-1636-f111-9a91-002248966bca</t>
  </si>
  <si>
    <t>337fa2e7-6b45-f111-bec7-7ced8d33fdea</t>
  </si>
  <si>
    <t>CAS-1772493-X0V9P0</t>
  </si>
  <si>
    <t>36245230138</t>
  </si>
  <si>
    <t>b5fbb529-8b3c-f111-9a91-002248966bca</t>
  </si>
  <si>
    <t>1535b7bb-6b47-f111-bec7-7ced8d33fdea</t>
  </si>
  <si>
    <t>CAS-1775807-N0P5K9</t>
  </si>
  <si>
    <t>35483847288</t>
  </si>
  <si>
    <t>5344528d-dc3d-f111-9a91-002248966bca</t>
  </si>
  <si>
    <t>82b982e2-7947-f111-bec7-7ced8d33fdea</t>
  </si>
  <si>
    <t>CAS-1776523-G8K9N0</t>
  </si>
  <si>
    <t>80918390329</t>
  </si>
  <si>
    <t>a310d75e-6647-f111-9a91-002248966bca</t>
  </si>
  <si>
    <t>370482d6-7d47-f111-bec7-7ced8d33fdea</t>
  </si>
  <si>
    <t>CAS-1781386-R5Y4C4</t>
  </si>
  <si>
    <t>51527543421</t>
  </si>
  <si>
    <t>9022ffb9-7847-f111-9a91-002248966bca</t>
  </si>
  <si>
    <t>bf0436b3-8047-f111-bec7-7ced8d33fdea</t>
  </si>
  <si>
    <t>CAS-1781568-Z9Z1P4</t>
  </si>
  <si>
    <t>38697423377</t>
  </si>
  <si>
    <t>bdb0596e-5847-f111-9a91-002248966bca</t>
  </si>
  <si>
    <t>abab38c2-8247-f111-bec7-7ced8d33fdea</t>
  </si>
  <si>
    <t>CAS-1781293-C1S1H5</t>
  </si>
  <si>
    <t>19744823838</t>
  </si>
  <si>
    <t>86f2c2df-3432-f111-9730-002248108a02</t>
  </si>
  <si>
    <t>509c34db-8247-f111-bec7-7ced8d33fdea</t>
  </si>
  <si>
    <t>CAS-1770611-C9B7H6</t>
  </si>
  <si>
    <t>77681093989</t>
  </si>
  <si>
    <t>96705e8a-6343-f111-9a91-002248966bca</t>
  </si>
  <si>
    <t>556ad26b-8347-f111-bec7-7ced8d33fdea</t>
  </si>
  <si>
    <t>CAS-1779356-D0G7X6</t>
  </si>
  <si>
    <t>35675234143</t>
  </si>
  <si>
    <t>36e9e026-1844-f111-9a91-002248966bca</t>
  </si>
  <si>
    <t>564610ac-8547-f111-bec7-7ced8d33fdea</t>
  </si>
  <si>
    <t>CAS-1779895-G2D4M1</t>
  </si>
  <si>
    <t>86595681426</t>
  </si>
  <si>
    <t>ab29dc12-3e44-f111-9a91-002248966bca</t>
  </si>
  <si>
    <t>29296a50-2848-f111-bec7-7ced8d33fdea</t>
  </si>
  <si>
    <t>CAS-1780079-Q1G6N0</t>
  </si>
  <si>
    <t>31618567540</t>
  </si>
  <si>
    <t>c37b587f-7847-f111-9a91-002248966bca</t>
  </si>
  <si>
    <t>a55cda67-2a48-f111-bec7-7ced8d33fdea</t>
  </si>
  <si>
    <t>CAS-1781565-W9K0K6</t>
  </si>
  <si>
    <t>38113907179</t>
  </si>
  <si>
    <t>6a2aeb6e-7943-f111-9a91-002248966bca</t>
  </si>
  <si>
    <t>b91e6a24-2b48-f111-bec7-7ced8d33fdea</t>
  </si>
  <si>
    <t>CAS-1779493-M2N9J0</t>
  </si>
  <si>
    <t>75694923441</t>
  </si>
  <si>
    <t>a288fdcd-5438-f111-9a91-002248966bca</t>
  </si>
  <si>
    <t>f41f5279-2c48-f111-bec7-7ced8d33fdea</t>
  </si>
  <si>
    <t>CAS-1773745-G5H8J8</t>
  </si>
  <si>
    <t>41697096156</t>
  </si>
  <si>
    <t>7a4bf897-f441-f111-9a91-002248966bca</t>
  </si>
  <si>
    <t>1dc61853-2d48-f111-bec7-7ced8d33fdea</t>
  </si>
  <si>
    <t>CAS-1778516-M3V7J5</t>
  </si>
  <si>
    <t>40697161756</t>
  </si>
  <si>
    <t>02955dd0-141c-f111-9730-002248108a02</t>
  </si>
  <si>
    <t>64f04403-9f4a-f111-bec7-7ced8d33fdea</t>
  </si>
  <si>
    <t>CAS-1757425-P5H1V1</t>
  </si>
  <si>
    <t>44209395649</t>
  </si>
  <si>
    <t>7947f1f5-d54c-f111-bec6-7ced8d326dee</t>
  </si>
  <si>
    <t>CAS-1784187-K1Z9K3</t>
  </si>
  <si>
    <t>48fdaf4b-774b-f111-9a90-002248926a7f</t>
  </si>
  <si>
    <t>e5a9e9c4-804b-f111-bec7-7ced8d33fdea</t>
  </si>
  <si>
    <t>CAS-1783910-S3R2G6</t>
  </si>
  <si>
    <t>28843342267</t>
  </si>
  <si>
    <t>43bca782-c82b-f111-9730-002248108a02</t>
  </si>
  <si>
    <t>79ac09d4-574c-f111-bec7-7ced8d33fdea</t>
  </si>
  <si>
    <t>CAS-1767391-Q0F6N7</t>
  </si>
  <si>
    <t>17466058317</t>
  </si>
  <si>
    <t>a41f2938-8343-f111-9a91-002248966bca</t>
  </si>
  <si>
    <t>9f79c49d-c04c-f111-bec7-7ced8d33fdea</t>
  </si>
  <si>
    <t>CAS-1779594-K8R7S5</t>
  </si>
  <si>
    <t>45695845982</t>
  </si>
  <si>
    <t>20b83aa5-ad16-f111-83da-002248108a02</t>
  </si>
  <si>
    <t>8d9df870-c34c-f111-bec7-7ced8d33fdea</t>
  </si>
  <si>
    <t>CAS-1754501-K8Y5G4</t>
  </si>
  <si>
    <t>79689108021</t>
  </si>
  <si>
    <t>9214ed7d-e54c-f111-9a90-002248926a7f</t>
  </si>
  <si>
    <t>70648311-234d-f111-bec7-7ced8d33fdea</t>
  </si>
  <si>
    <t>CAS-1784286-H0W8F6</t>
  </si>
  <si>
    <t>47697797292</t>
  </si>
  <si>
    <t>7eed8d78-8c4d-f111-9a90-002248926a7f</t>
  </si>
  <si>
    <t>1f30388f-f94d-f111-bec7-7ced8d33fdea</t>
  </si>
  <si>
    <t>CAS-1784622-H3Q6V7</t>
  </si>
  <si>
    <t>71697808281</t>
  </si>
  <si>
    <t>918627f3-0e4e-f111-9a90-002248926a7f</t>
  </si>
  <si>
    <t>af2f405e-164e-f111-bec7-7ced8d33fdea</t>
  </si>
  <si>
    <t>CAS-1785289-Q9C6W3</t>
  </si>
  <si>
    <t>82561044210</t>
  </si>
  <si>
    <t>34e452a4-be3d-f111-9a91-002248966bca</t>
  </si>
  <si>
    <t>de97c223-a84e-f111-bec7-7ced8d33fdea</t>
  </si>
  <si>
    <t>CAS-1776487-R7G1C0</t>
  </si>
  <si>
    <t>79376534776</t>
  </si>
  <si>
    <t>15106334-f24f-f111-bec6-002248978b2b</t>
  </si>
  <si>
    <t>CAS-1786650-X9B1B3</t>
  </si>
  <si>
    <t>393f2741-f544-f111-9a91-002248966bca</t>
  </si>
  <si>
    <t>e575eff0-0850-f111-bec7-7ced8d33fdea</t>
  </si>
  <si>
    <t>CAS-1780527-H6V5T9</t>
  </si>
  <si>
    <t>46512365521</t>
  </si>
  <si>
    <t>5dbf639a-5545-f111-9a91-002248966bca</t>
  </si>
  <si>
    <t>3914052c-b650-f111-bec7-7ced8d33fdea</t>
  </si>
  <si>
    <t>CAS-1780900-B1Z0F6</t>
  </si>
  <si>
    <t>93697376202</t>
  </si>
  <si>
    <t>79b77d3c-1b36-f111-9a91-002248966bca</t>
  </si>
  <si>
    <t>85b32468-f850-f111-bec7-7ced8d33fdea</t>
  </si>
  <si>
    <t>CAS-1772497-X7X5X4</t>
  </si>
  <si>
    <t>71594638683</t>
  </si>
  <si>
    <t>2b6a4ad9-3948-f111-9a91-002248966bca</t>
  </si>
  <si>
    <t>2e00e1f0-d053-f111-bec7-7ced8d33fdea</t>
  </si>
  <si>
    <t>CAS-1782072-P8M0H6</t>
  </si>
  <si>
    <t>71697466461</t>
  </si>
  <si>
    <t>a8d8b0e3-a64a-f111-9a90-002248926a7f</t>
  </si>
  <si>
    <t>45aab6b8-2b54-f111-bec7-7ced8d33fdea</t>
  </si>
  <si>
    <t>CAS-1783789-L1F0F8</t>
  </si>
  <si>
    <t>46687284125</t>
  </si>
  <si>
    <t>dce51aa3-a654-f111-bec6-70a8a55639f9</t>
  </si>
  <si>
    <t>CAS-1789297-D5L2B3</t>
  </si>
  <si>
    <t>6c102f1c-ec53-f111-89e7-002248104426</t>
  </si>
  <si>
    <t>294b854f-b354-f111-bec7-7ced8d33fdea</t>
  </si>
  <si>
    <t>CAS-1788826-T1X4X2</t>
  </si>
  <si>
    <t>28916413113</t>
  </si>
  <si>
    <t>5f844814-ac54-f111-89e7-002248104426</t>
  </si>
  <si>
    <t>bf1aee90-b754-f111-bec7-7ced8d33fdea</t>
  </si>
  <si>
    <t>CAS-1789324-T0M6H0</t>
  </si>
  <si>
    <t>88697029995</t>
  </si>
  <si>
    <t>30242bad-3853-f111-89e7-002248104426</t>
  </si>
  <si>
    <t>4b40a1da-6f55-f111-bec7-7ced8d33fdea</t>
  </si>
  <si>
    <t>CAS-1788379-Y9K7W6</t>
  </si>
  <si>
    <t>84698196324</t>
  </si>
  <si>
    <t>d9286e9f-e149-f111-9a90-002248926a7f</t>
  </si>
  <si>
    <t>e7796c2e-7655-f111-bec7-7ced8d33fdea</t>
  </si>
  <si>
    <t>CAS-1783333-H6M4C0</t>
  </si>
  <si>
    <t>36697489437</t>
  </si>
  <si>
    <t>163fe8dc-e454-f111-89e7-002248104426</t>
  </si>
  <si>
    <t>063a6557-8f55-f111-bec7-7ced8d33fdea</t>
  </si>
  <si>
    <t>CAS-1789701-R6B9G9</t>
  </si>
  <si>
    <t>73741224365</t>
  </si>
  <si>
    <t>f59ffece-4152-f111-89e7-002248104426</t>
  </si>
  <si>
    <t>877734d9-c357-f111-bec7-7ced8d33fdea</t>
  </si>
  <si>
    <t>CAS-1787406-F0G9R1</t>
  </si>
  <si>
    <t>18689559019</t>
  </si>
  <si>
    <t>a86d1d04-004d-f111-9a90-002248926a7f</t>
  </si>
  <si>
    <t>17fe6468-2a58-f111-bec7-7ced8d33fdea</t>
  </si>
  <si>
    <t>CAS-1784470-P7S5Y3</t>
  </si>
  <si>
    <t>48697013988</t>
  </si>
  <si>
    <t>242dc23e-894f-f111-89e7-002248104426</t>
  </si>
  <si>
    <t>633a6b05-f058-f111-bec7-7ced8d33fdea</t>
  </si>
  <si>
    <t>CAS-1786577-S1M0L7</t>
  </si>
  <si>
    <t>36272350439</t>
  </si>
  <si>
    <t>e615afb5-ae58-f111-89e7-002248104426</t>
  </si>
  <si>
    <t>9e4c8ee0-f258-f111-bec7-7ced8d33fdea</t>
  </si>
  <si>
    <t>CAS-1791334-X0L3Q6</t>
  </si>
  <si>
    <t>42136726976</t>
  </si>
  <si>
    <t>df99e4b2-2c42-f111-9a91-002248966bca</t>
  </si>
  <si>
    <t>babf7440-f458-f111-bec7-7ced8d33fdea</t>
  </si>
  <si>
    <t>CAS-1778670-B9J7W4</t>
  </si>
  <si>
    <t>14385819185</t>
  </si>
  <si>
    <t>e83584c1-6859-f111-bec6-7ced8da2a22c</t>
  </si>
  <si>
    <t>CAS-1791844-Y5P9V8</t>
  </si>
  <si>
    <t>a8e8484c-6043-f111-9a91-002248966bca</t>
  </si>
  <si>
    <t>fb3b884b-f658-f111-bec7-7ced8d33fdea</t>
  </si>
  <si>
    <t>CAS-1779336-H9P2R3</t>
  </si>
  <si>
    <t>24696205820</t>
  </si>
  <si>
    <t>c77cb1d9-0359-f111-89e7-002248104426</t>
  </si>
  <si>
    <t>b7cffdd9-d559-f111-bec7-7ced8d33fdea</t>
  </si>
  <si>
    <t>CAS-1791705-V7J3J6</t>
  </si>
  <si>
    <t>94697006009</t>
  </si>
  <si>
    <t>2e372380-c758-f111-89e7-002248104426</t>
  </si>
  <si>
    <t>c77253ec-595a-f111-bec7-7ced8d33fdea</t>
  </si>
  <si>
    <t>CAS-1791558-V6Z7Q6</t>
  </si>
  <si>
    <t>60643703595</t>
  </si>
  <si>
    <t>dd26c0bb-0558-f111-89e7-002248104426</t>
  </si>
  <si>
    <t>16d758ef-5b5a-f111-bec7-7ced8d33fdea</t>
  </si>
  <si>
    <t>CAS-1790985-S9N9X1</t>
  </si>
  <si>
    <t>31689547359</t>
  </si>
  <si>
    <t>d7745d68-6c04-f111-83da-002248948c85</t>
  </si>
  <si>
    <t>906b06c6-7f14-f111-8341-7ced8d33fe37</t>
  </si>
  <si>
    <t>CAS-1741055-H3M7D1</t>
  </si>
  <si>
    <t>46683307020</t>
  </si>
  <si>
    <t>8fa14371-86c2-f011-aa43-6045bdc30017</t>
  </si>
  <si>
    <t>70e7589b-2015-f111-8341-7ced8d33fe37</t>
  </si>
  <si>
    <t>CAS-1680450-R1R5P9</t>
  </si>
  <si>
    <t>13674369423</t>
  </si>
  <si>
    <t>93cba12b-b2c1-f011-aa44-00224893967e</t>
  </si>
  <si>
    <t>5136e6b8-3415-f111-8341-7ced8d33fe37</t>
  </si>
  <si>
    <t>CAS-1680275-X7W7X3</t>
  </si>
  <si>
    <t>71687625323</t>
  </si>
  <si>
    <t>2344f655-aa16-f111-83da-002248108a02</t>
  </si>
  <si>
    <t>b1b27e9c-ea16-f111-8341-7ced8d33fe37</t>
  </si>
  <si>
    <t>CAS-1754471-K3C7Z3</t>
  </si>
  <si>
    <t>27663386636</t>
  </si>
  <si>
    <t>3f3fa1b9-1c16-f111-83da-002248108a02</t>
  </si>
  <si>
    <t>b84e7387-8117-f111-8341-7ced8d33fe37</t>
  </si>
  <si>
    <t>CAS-1754190-J8M7L1</t>
  </si>
  <si>
    <t>42290606937</t>
  </si>
  <si>
    <t>f98fe97d-c0ea-f011-92b9-000d3ad1cf65</t>
  </si>
  <si>
    <t>5f93cede-8217-f111-8341-7ced8d33fe37</t>
  </si>
  <si>
    <t>CAS-1708851-P7T7T9</t>
  </si>
  <si>
    <t>33692619239</t>
  </si>
  <si>
    <t>dc5f4593-be07-f111-83da-002248948c85</t>
  </si>
  <si>
    <t>cf9a6191-8317-f111-8341-7ced8d33fe37</t>
  </si>
  <si>
    <t>CAS-1744566-Q5K0P6</t>
  </si>
  <si>
    <t>85689925424</t>
  </si>
  <si>
    <t>92475ca3-6dd5-f011-ad8e-000d3acb3224</t>
  </si>
  <si>
    <t>3c937ed7-641b-f111-8341-7ced8d33fe37</t>
  </si>
  <si>
    <t>CAS-1695858-N2R8H1</t>
  </si>
  <si>
    <t>17693473291</t>
  </si>
  <si>
    <t>a7ae4e8e-781b-f111-9730-002248108a02</t>
  </si>
  <si>
    <t>b128c7cb-871b-f111-8341-7ced8d33fe37</t>
  </si>
  <si>
    <t>CAS-1757217-M7K4P8</t>
  </si>
  <si>
    <t>52695289975</t>
  </si>
  <si>
    <t>9306325f-821b-f111-9730-002248108a02</t>
  </si>
  <si>
    <t>95b2f776-881b-f111-8341-7ced8d33fe37</t>
  </si>
  <si>
    <t>CAS-1757245-B6P1N6</t>
  </si>
  <si>
    <t>87695150273</t>
  </si>
  <si>
    <t>88aa1762-e51c-f111-9730-002248108a02</t>
  </si>
  <si>
    <t>bae9e441-f01c-f111-8341-7ced8d33fe37</t>
  </si>
  <si>
    <t>CAS-1758084-W1G9C6</t>
  </si>
  <si>
    <t>57845549372</t>
  </si>
  <si>
    <t>a20f6676-e91c-f111-9730-002248108a02</t>
  </si>
  <si>
    <t>7b5bf951-f21c-f111-8341-7ced8d33fe37</t>
  </si>
  <si>
    <t>CAS-1758110-B5K3G1</t>
  </si>
  <si>
    <t>71694346319</t>
  </si>
  <si>
    <t>71af8bf0-d6fc-f011-bb47-002248986e94</t>
  </si>
  <si>
    <t>4665aa0e-f31c-f111-8341-7ced8d33fe37</t>
  </si>
  <si>
    <t>CAS-1732451-L1Y8W1</t>
  </si>
  <si>
    <t>34575189710</t>
  </si>
  <si>
    <t>fc9c6294-7201-f111-bb47-002248986e94</t>
  </si>
  <si>
    <t>61639ecc-c81d-f111-8341-7ced8d33fe37</t>
  </si>
  <si>
    <t>CAS-1739363-B5X9C9</t>
  </si>
  <si>
    <t>82458072835</t>
  </si>
  <si>
    <t>fbee1326-c21d-f111-9730-002248108a02</t>
  </si>
  <si>
    <t>5d8776cb-ca1d-f111-8341-7ced8d33fe37</t>
  </si>
  <si>
    <t>CAS-1758805-B4H2N9</t>
  </si>
  <si>
    <t>38652533771</t>
  </si>
  <si>
    <t>605ddf49-018f-ec11-b820-00155d7857d6</t>
  </si>
  <si>
    <t>cd89ce3b-e31d-f111-8341-7ced8d33fe37</t>
  </si>
  <si>
    <t>CAS-992524-N6P1C0</t>
  </si>
  <si>
    <t>69691865728</t>
  </si>
  <si>
    <t>17b6f71c-dcd3-f011-ad8e-000d3acb3224</t>
  </si>
  <si>
    <t>ea2c758b-a01e-f111-8341-7ced8d33fe37</t>
  </si>
  <si>
    <t>CAS-1694012-Z8J3T3</t>
  </si>
  <si>
    <t>80691228216</t>
  </si>
  <si>
    <t>05db7e94-a01e-f111-9730-002248108a02</t>
  </si>
  <si>
    <t>3368cd8a-a71e-f111-8341-7ced8d33fe37</t>
  </si>
  <si>
    <t>CAS-1759635-P8D5P3</t>
  </si>
  <si>
    <t>63696179772</t>
  </si>
  <si>
    <t>5dbfa9ff-401f-f111-9730-002248108a02</t>
  </si>
  <si>
    <t>db632567-4c1f-f111-8341-7ced8d33fe37</t>
  </si>
  <si>
    <t>CAS-1759781-H6V5J9</t>
  </si>
  <si>
    <t>38684301728</t>
  </si>
  <si>
    <t>6cdf1042-961e-f111-9730-002248108a02</t>
  </si>
  <si>
    <t>edd32043-4f1f-f111-8341-7ced8d33fe37</t>
  </si>
  <si>
    <t>CAS-1759543-L6Y2P8</t>
  </si>
  <si>
    <t>24464785838</t>
  </si>
  <si>
    <t>959eb46c-bc38-f111-9a91-002248966bca</t>
  </si>
  <si>
    <t>CAS-1774241-Y1B6D2</t>
  </si>
  <si>
    <t>053ebddf-7522-f111-8341-7ced8da0ef14</t>
  </si>
  <si>
    <t>CAS-1761913-Q2T8H7</t>
  </si>
  <si>
    <t>852c9bca-86c7-f011-aa43-6045bdc30017</t>
  </si>
  <si>
    <t>caafa4d1-1420-f111-8341-7ced8d33fe37</t>
  </si>
  <si>
    <t>CAS-1684470-N0J6Q2</t>
  </si>
  <si>
    <t>98822606754</t>
  </si>
  <si>
    <t>0089c9a3-ef92-f011-aa44-002248948796</t>
  </si>
  <si>
    <t>86d3b4e9-3920-f111-8341-7ced8d33fe37</t>
  </si>
  <si>
    <t>CAS-1649843-J8V0B5</t>
  </si>
  <si>
    <t>74699264458</t>
  </si>
  <si>
    <t>f85263f8-8a1c-f111-9730-002248108a02</t>
  </si>
  <si>
    <t>1db169ab-7b20-f111-8341-7ced8d33fe37</t>
  </si>
  <si>
    <t>CAS-1757939-M9T2X7</t>
  </si>
  <si>
    <t>47455011413</t>
  </si>
  <si>
    <t>87341b98-bc21-f111-8341-7ced8da18ec2</t>
  </si>
  <si>
    <t>CAS-1761409-P8J6W6</t>
  </si>
  <si>
    <t>7666048f-d712-f111-83da-002248108a02</t>
  </si>
  <si>
    <t>d3bd8c66-6f21-f111-8341-7ced8d33fe37</t>
  </si>
  <si>
    <t>CAS-1752554-P1T2B8</t>
  </si>
  <si>
    <t>83692536897</t>
  </si>
  <si>
    <t>3da2b53b-d212-f111-83da-002248108a02</t>
  </si>
  <si>
    <t>449fddff-6f21-f111-8341-7ced8d33fe37</t>
  </si>
  <si>
    <t>CAS-1752523-S5P1P7</t>
  </si>
  <si>
    <t>65692969378</t>
  </si>
  <si>
    <t>1df99548-7bb3-f011-aa44-002248948796</t>
  </si>
  <si>
    <t>677015a2-8a21-f111-8341-7ced8d33fe37</t>
  </si>
  <si>
    <t>CAS-1667631-G3Q4R5</t>
  </si>
  <si>
    <t>20825145112</t>
  </si>
  <si>
    <t>b812bc65-4e9f-f011-aa44-002248948796</t>
  </si>
  <si>
    <t>d452efcb-c121-f111-8341-7ced8d33fe37</t>
  </si>
  <si>
    <t>CAS-1656068-H2S6G3</t>
  </si>
  <si>
    <t>98988563885</t>
  </si>
  <si>
    <t>e494543f-f821-f111-9730-002248108a02</t>
  </si>
  <si>
    <t>2554b5ba-1222-f111-8341-7ced8d33fe37</t>
  </si>
  <si>
    <t>CAS-1761596-X4N0R2</t>
  </si>
  <si>
    <t>79741279963</t>
  </si>
  <si>
    <t>92e7bfd3-f320-f111-9730-002248108a02</t>
  </si>
  <si>
    <t>ea5f057f-f023-f111-8341-7ced8d33fe37</t>
  </si>
  <si>
    <t>CAS-1760728-D2L9R9</t>
  </si>
  <si>
    <t>12822794493</t>
  </si>
  <si>
    <t>efc236cb-28f0-f011-92b9-000d3ad1cf65</t>
  </si>
  <si>
    <t>af37e947-f323-f111-8341-7ced8d33fe37</t>
  </si>
  <si>
    <t>CAS-1713661-J6D0S6</t>
  </si>
  <si>
    <t>40694568584</t>
  </si>
  <si>
    <t>c3ea5b7d-9325-f111-9730-002248108a02</t>
  </si>
  <si>
    <t>5a0b17f1-ae25-f111-8341-7ced8d33fe37</t>
  </si>
  <si>
    <t>CAS-1763649-P4H4B7</t>
  </si>
  <si>
    <t>41549631002</t>
  </si>
  <si>
    <t>47b36281-ad21-f111-9730-002248108a02</t>
  </si>
  <si>
    <t>e8e421a6-6826-f111-8341-7ced8d33fe37</t>
  </si>
  <si>
    <t>CAS-1761280-Q9Q9V3</t>
  </si>
  <si>
    <t>71067968734</t>
  </si>
  <si>
    <t>572cdabb-c427-f111-9730-002248108a02</t>
  </si>
  <si>
    <t>5b057741-d527-f111-8341-7ced8d33fe37</t>
  </si>
  <si>
    <t>CAS-1765089-P0X7R7</t>
  </si>
  <si>
    <t>82695247904</t>
  </si>
  <si>
    <t>3f35d093-d5ae-f011-aa44-002248948796</t>
  </si>
  <si>
    <t>1abe0f23-e728-f111-8341-7ced8d33fe37</t>
  </si>
  <si>
    <t>CAS-1664837-S8X8G7</t>
  </si>
  <si>
    <t>48685270544</t>
  </si>
  <si>
    <t>70f41415-ea06-f111-83da-002248948c85</t>
  </si>
  <si>
    <t>256b58e0-8029-f111-8341-7ced8d33fe37</t>
  </si>
  <si>
    <t>CAS-1743708-L3Q9Y1</t>
  </si>
  <si>
    <t>78693516095</t>
  </si>
  <si>
    <t>0c3a41d4-7329-f111-9730-002248108a02</t>
  </si>
  <si>
    <t>3e3ac465-8129-f111-8341-7ced8d33fe37</t>
  </si>
  <si>
    <t>CAS-1766498-G4G4S5</t>
  </si>
  <si>
    <t>20318265098</t>
  </si>
  <si>
    <t>90411e60-e3a3-f011-aa44-002248948796</t>
  </si>
  <si>
    <t>2a0bddce-8329-f111-8341-7ced8d33fe37</t>
  </si>
  <si>
    <t>CAS-1657883-S1V4W0</t>
  </si>
  <si>
    <t>34573294623</t>
  </si>
  <si>
    <t>58caac76-0a28-f111-9730-002248108a02</t>
  </si>
  <si>
    <t>06479405-8429-f111-8341-7ced8d33fe37</t>
  </si>
  <si>
    <t>CAS-1765552-M4B6W5</t>
  </si>
  <si>
    <t>51168100472</t>
  </si>
  <si>
    <t>7299be77-1cf2-f011-92b9-000d3ad1cf65</t>
  </si>
  <si>
    <t>38385788-4af5-f011-8406-7ced8d33fe37</t>
  </si>
  <si>
    <t>CAS-1717416-D0N4X2</t>
  </si>
  <si>
    <t>13694370753</t>
  </si>
  <si>
    <t>e4943458-c1f5-f011-92b9-000d3ad1cf65</t>
  </si>
  <si>
    <t>7f5c6215-cff5-f011-8406-7ced8d33fe37</t>
  </si>
  <si>
    <t>CAS-1721366-K3R3K0</t>
  </si>
  <si>
    <t>87693062903</t>
  </si>
  <si>
    <t>a35584da-4673-f011-95f2-0022489771dc</t>
  </si>
  <si>
    <t>3938a70b-89f6-f011-8406-7ced8d33fe37</t>
  </si>
  <si>
    <t>CAS-1634030-W9L4S2</t>
  </si>
  <si>
    <t>55676596366</t>
  </si>
  <si>
    <t>a6c0636d-33f7-f011-8406-7ced8da0741a</t>
  </si>
  <si>
    <t>CAS-1723298-F3F2N6</t>
  </si>
  <si>
    <t>f6bef98a-e2cc-f011-ad8e-000d3acb3224</t>
  </si>
  <si>
    <t>48e84583-95f6-f011-8406-7ced8d33fe37</t>
  </si>
  <si>
    <t>CAS-1688625-J5B7P6</t>
  </si>
  <si>
    <t>41818912904</t>
  </si>
  <si>
    <t>aacc48de-80f4-f011-92b9-000d3ad1cf65</t>
  </si>
  <si>
    <t>7c1fd533-caf9-f011-8406-7ced8d33fe37</t>
  </si>
  <si>
    <t>CAS-1719035-Z4Q9S5</t>
  </si>
  <si>
    <t>59744855932</t>
  </si>
  <si>
    <t>04598b39-9bf9-f011-92b9-000d3ad1cf65</t>
  </si>
  <si>
    <t>c546503a-73fa-f011-8406-7ced8d33fe37</t>
  </si>
  <si>
    <t>CAS-1725558-M1X5J8</t>
  </si>
  <si>
    <t>93425671199</t>
  </si>
  <si>
    <t>f1de589b-fafb-f011-8406-6045bdc49993</t>
  </si>
  <si>
    <t>CAS-1730253-F9H0V8</t>
  </si>
  <si>
    <t>5c63ec0d-aba4-f011-aa44-002248948796</t>
  </si>
  <si>
    <t>60c97216-77fb-f011-8406-7ced8d33fe37</t>
  </si>
  <si>
    <t>CAS-1658462-B7X9C1</t>
  </si>
  <si>
    <t>87682015048</t>
  </si>
  <si>
    <t>0ef9479f-f4fb-f011-bb47-002248986e94</t>
  </si>
  <si>
    <t>550735b1-00fc-f011-8406-7ced8d33fe37</t>
  </si>
  <si>
    <t>CAS-1729990-C4V9G2</t>
  </si>
  <si>
    <t>88286681684</t>
  </si>
  <si>
    <t>d40a68f2-13fb-f011-bb47-002248986e94</t>
  </si>
  <si>
    <t>ad703844-09fc-f011-8406-7ced8d33fe37</t>
  </si>
  <si>
    <t>CAS-1726583-R8M6J5</t>
  </si>
  <si>
    <t>91690246103</t>
  </si>
  <si>
    <t>39019f4c-5cfd-f011-8406-7c1e52626daf</t>
  </si>
  <si>
    <t>CAS-1732903-T9X2T3</t>
  </si>
  <si>
    <t>4cfc6252-02fc-f011-bb47-002248986e94</t>
  </si>
  <si>
    <t>c34158ae-0efc-f011-8406-7ced8d33fe37</t>
  </si>
  <si>
    <t>CAS-1730464-C6B2M4</t>
  </si>
  <si>
    <t>96357160981</t>
  </si>
  <si>
    <t>8f862768-73fd-f011-8406-7c1e52626daf</t>
  </si>
  <si>
    <t>CAS-1734288-H5T5P0</t>
  </si>
  <si>
    <t>149b6ca5-4c05-f111-8406-7ced8da18d1c</t>
  </si>
  <si>
    <t>CAS-1741368-Q8Z4B6</t>
  </si>
  <si>
    <t>48764c70-07fc-f011-bb47-002248986e94</t>
  </si>
  <si>
    <t>2ed39f72-11fc-f011-8406-7ced8d33fe37</t>
  </si>
  <si>
    <t>CAS-1730581-P5X9Q1</t>
  </si>
  <si>
    <t>77312818126</t>
  </si>
  <si>
    <t>91c78e6f-f6fb-f011-bb47-002248986e94</t>
  </si>
  <si>
    <t>2f38958a-11fc-f011-8406-7ced8d33fe37</t>
  </si>
  <si>
    <t>CAS-1730043-C1Z1X4</t>
  </si>
  <si>
    <t>92694700751</t>
  </si>
  <si>
    <t>cda20bb6-a3fd-f011-bb47-002248986e94</t>
  </si>
  <si>
    <t>3c8e49e2-acfd-f011-8406-7ced8d33fe37</t>
  </si>
  <si>
    <t>CAS-1735755-N6B7L0</t>
  </si>
  <si>
    <t>99328803262</t>
  </si>
  <si>
    <t>a8a1066f-a88c-f011-8151-000d3ad157cb</t>
  </si>
  <si>
    <t>3e335115-b1fd-f011-8406-7ced8d33fe37</t>
  </si>
  <si>
    <t>CAS-1646311-H6N6F7</t>
  </si>
  <si>
    <t>60971521298</t>
  </si>
  <si>
    <t>75265e8a-adfd-f011-bb47-002248986e94</t>
  </si>
  <si>
    <t>141f058d-b4fd-f011-8406-7ced8d33fe37</t>
  </si>
  <si>
    <t>CAS-1735877-S8B0L4</t>
  </si>
  <si>
    <t>29354254017</t>
  </si>
  <si>
    <t>74ad2bbe-e7ff-f011-8406-7c1e522a900f</t>
  </si>
  <si>
    <t>CAS-1737884-K5J3L3</t>
  </si>
  <si>
    <t>318f7900-7105-f111-83da-002248948c85</t>
  </si>
  <si>
    <t>9be0cd93-7a05-f111-8406-7ced8d33fe37</t>
  </si>
  <si>
    <t>CAS-1741849-G8W9P4</t>
  </si>
  <si>
    <t>82635847628</t>
  </si>
  <si>
    <t>2b90933e-2106-f111-8406-6045bdc3b607</t>
  </si>
  <si>
    <t>CAS-1743019-X2N2P3</t>
  </si>
  <si>
    <t>fcdf33cf-7605-f111-83da-002248948c85</t>
  </si>
  <si>
    <t>816a220e-7e05-f111-8406-7ced8d33fe37</t>
  </si>
  <si>
    <t>CAS-1741895-G7N2N2</t>
  </si>
  <si>
    <t>57694579185</t>
  </si>
  <si>
    <t>6e846355-ab8a-f011-8151-000d3ad157cb</t>
  </si>
  <si>
    <t>ced3b6f2-6c06-f111-8406-7ced8d33fe37</t>
  </si>
  <si>
    <t>CAS-1645475-G6K4N4</t>
  </si>
  <si>
    <t>69840876606</t>
  </si>
  <si>
    <t>29fb8aa0-ec06-f111-83da-002248948c85</t>
  </si>
  <si>
    <t>54b53867-f706-f111-8406-7ced8d33fe37</t>
  </si>
  <si>
    <t>CAS-1743728-M1M4J6</t>
  </si>
  <si>
    <t>42309170280</t>
  </si>
  <si>
    <t>b579e8ab-bdd0-f011-ad8e-000d3acb3224</t>
  </si>
  <si>
    <t>991417e3-a507-f111-8406-7ced8d33fe37</t>
  </si>
  <si>
    <t>CAS-1692374-N1R7S7</t>
  </si>
  <si>
    <t>61686568546</t>
  </si>
  <si>
    <t>a191ceb8-9807-f111-83da-002248948c85</t>
  </si>
  <si>
    <t>5ddf8c86-a607-f111-8406-7ced8d33fe37</t>
  </si>
  <si>
    <t>CAS-1744196-S6D6W5</t>
  </si>
  <si>
    <t>44572934849</t>
  </si>
  <si>
    <t>caa3ac8b-ab0a-f111-83da-002248948c85</t>
  </si>
  <si>
    <t>CAS-1745607-F2G0F2</t>
  </si>
  <si>
    <t>ae0e497e-3306-f111-83da-002248948c85</t>
  </si>
  <si>
    <t>eb9fe85d-ec07-f111-8406-7ced8d33fe37</t>
  </si>
  <si>
    <t>CAS-1743193-Q3Y6W5</t>
  </si>
  <si>
    <t>25684041665</t>
  </si>
  <si>
    <t>ba02c0be-fe27-f111-8341-000d3ad2b27a</t>
  </si>
  <si>
    <t>99e16b59-f307-f111-8406-7ced8d33fe37</t>
  </si>
  <si>
    <t>c7cf4c3d-5606-f111-83da-002248948c85</t>
  </si>
  <si>
    <t>CAS-1765439-B4Y3L8</t>
  </si>
  <si>
    <t>61334516458</t>
  </si>
  <si>
    <t>CAS-1743446-C7X1Z7</t>
  </si>
  <si>
    <t>b593629e-6808-f111-8406-6045bde738eb</t>
  </si>
  <si>
    <t>CAS-1744913-J3F1N8</t>
  </si>
  <si>
    <t>d72209be-a808-f111-83da-002248948c85</t>
  </si>
  <si>
    <t>b9ee80e5-b408-f111-8406-7ced8d33fe37</t>
  </si>
  <si>
    <t>CAS-1745246-Z9G0B1</t>
  </si>
  <si>
    <t>12348959570</t>
  </si>
  <si>
    <t>16f0e3d0-a00b-f111-83da-002248948c85</t>
  </si>
  <si>
    <t>4cdbb6c6-b10b-f111-8406-7ced8d33fe37</t>
  </si>
  <si>
    <t>CAS-1746536-Z4Y5V2</t>
  </si>
  <si>
    <t>22465804928</t>
  </si>
  <si>
    <t>e42a27d5-fb0b-f111-83da-002248948c85</t>
  </si>
  <si>
    <t>0b3c5a04-520d-f111-8406-7ced8d33fe37</t>
  </si>
  <si>
    <t>CAS-1747157-W8R8B3</t>
  </si>
  <si>
    <t>90636120311</t>
  </si>
  <si>
    <t>ed970f2b-310d-f111-83da-002248108a02</t>
  </si>
  <si>
    <t>d71aec1a-540d-f111-8406-7ced8d33fe37</t>
  </si>
  <si>
    <t>CAS-1748479-C2B6G6</t>
  </si>
  <si>
    <t>66756091506</t>
  </si>
  <si>
    <t>3c84c14a-0000-f111-bb47-002248986e94</t>
  </si>
  <si>
    <t>46a416d8-540d-f111-8406-7ced8d33fe37</t>
  </si>
  <si>
    <t>CAS-1738161-G5H9Z7</t>
  </si>
  <si>
    <t>50693441897</t>
  </si>
  <si>
    <t>b6619462-ffba-f011-aa44-00224898c55c</t>
  </si>
  <si>
    <t>5e263d56-260e-f111-8406-7ced8d33fe37</t>
  </si>
  <si>
    <t>CAS-1675357-C7Q1H1</t>
  </si>
  <si>
    <t>41689284900</t>
  </si>
  <si>
    <t>a18c527c-4510-f111-83da-002248108a02</t>
  </si>
  <si>
    <t>d9574d81-5410-f111-8406-7ced8d33fe37</t>
  </si>
  <si>
    <t>CAS-1749974-J2G6K0</t>
  </si>
  <si>
    <t>44692357216</t>
  </si>
  <si>
    <t>1a033c34-b50b-f111-83da-002248948c85</t>
  </si>
  <si>
    <t>acabb81e-5510-f111-8406-7ced8d33fe37</t>
  </si>
  <si>
    <t>CAS-1746804-F9K7Q2</t>
  </si>
  <si>
    <t>55692400552</t>
  </si>
  <si>
    <t>6e26a56a-9cd1-f011-ad8e-000d3acb3224</t>
  </si>
  <si>
    <t>66e8ae24-5510-f111-8406-7ced8d33fe37</t>
  </si>
  <si>
    <t>CAS-1693210-Y7C9H5</t>
  </si>
  <si>
    <t>57692358964</t>
  </si>
  <si>
    <t>828966fd-a50b-f111-83da-002248948c85</t>
  </si>
  <si>
    <t>5aef9767-0911-f111-8406-7ced8d33fe37</t>
  </si>
  <si>
    <t>CAS-1746585-S8N0P8</t>
  </si>
  <si>
    <t>65778316767</t>
  </si>
  <si>
    <t>1cc699d8-77f2-f011-92b9-000d3ad1cf65</t>
  </si>
  <si>
    <t>833faf86-0b11-f111-8406-7ced8d33fe37</t>
  </si>
  <si>
    <t>CAS-1717722-G8P8D1</t>
  </si>
  <si>
    <t>67693947803</t>
  </si>
  <si>
    <t>1c230dac-2c11-f111-8406-7c1e522af47d</t>
  </si>
  <si>
    <t>CAS-1751066-R1Y9Z9</t>
  </si>
  <si>
    <t>36ba9624-0ca4-f011-aa44-002248948796</t>
  </si>
  <si>
    <t>fa3b79ac-5f12-f111-8406-7ced8d33fe37</t>
  </si>
  <si>
    <t>CAS-1658198-Q3J1Q1</t>
  </si>
  <si>
    <t>60595098962</t>
  </si>
  <si>
    <t>8423a805-56f6-f011-92b9-000d3ad1cf65</t>
  </si>
  <si>
    <t>70cb8db1-b512-f111-8406-7ced8d33fe37</t>
  </si>
  <si>
    <t>CAS-1721826-R6W8F3</t>
  </si>
  <si>
    <t>88486364828</t>
  </si>
  <si>
    <t>ec3dcdd9-1d0e-f111-83da-002248108a02</t>
  </si>
  <si>
    <t>3f78b4fd-b612-f111-8406-7ced8d33fe37</t>
  </si>
  <si>
    <t>CAS-1749392-C0P7P3</t>
  </si>
  <si>
    <t>12789763374</t>
  </si>
  <si>
    <t>4befef27-f511-f111-83da-002248108a02</t>
  </si>
  <si>
    <t>72e741ac-b712-f111-8406-7ced8d33fe37</t>
  </si>
  <si>
    <t>CAS-1751690-L8F8D7</t>
  </si>
  <si>
    <t>89737703745</t>
  </si>
  <si>
    <t>7acb7047-ab12-f111-83da-002248108a02</t>
  </si>
  <si>
    <t>35aa9284-ba12-f111-8406-7ced8d33fe37</t>
  </si>
  <si>
    <t>CAS-1752197-K7H6D2</t>
  </si>
  <si>
    <t>44695658489</t>
  </si>
  <si>
    <t>6092921f-ec0d-f111-83da-002248108a02</t>
  </si>
  <si>
    <t>534213ab-7513-f111-8406-7ced8d33fe37</t>
  </si>
  <si>
    <t>CAS-1749050-S4L9N5</t>
  </si>
  <si>
    <t>73967866270</t>
  </si>
  <si>
    <t>d09ddb79-7d05-f111-83da-002248948c85</t>
  </si>
  <si>
    <t>4ed9321e-7913-f111-8406-7ced8d33fe37</t>
  </si>
  <si>
    <t>CAS-1741940-G2H2P7</t>
  </si>
  <si>
    <t>14668874404</t>
  </si>
  <si>
    <t>a6d2d4ac-9013-f111-8341-7ced8da2ed32</t>
  </si>
  <si>
    <t>CAS-1753110-S5Q3N7</t>
  </si>
  <si>
    <t>e1241f5f-5cf7-f011-92b9-000d3ad1cf65</t>
  </si>
  <si>
    <t>657e6fa3-90fe-f011-8407-7ced8d33fe37</t>
  </si>
  <si>
    <t>CAS-1723883-T4R9B8</t>
  </si>
  <si>
    <t>38920423813</t>
  </si>
  <si>
    <t>5b3798df-2cfe-f011-bb47-002248986e94</t>
  </si>
  <si>
    <t>66a4959d-d4ff-f011-8407-7ced8d33fe37</t>
  </si>
  <si>
    <t>CAS-1736201-H4C2N3</t>
  </si>
  <si>
    <t>97136703804</t>
  </si>
  <si>
    <t>321da842-8bfc-f011-bb47-002248986e94</t>
  </si>
  <si>
    <t>72fc5dce-f4ff-f011-8407-7ced8d33fe37</t>
  </si>
  <si>
    <t>CAS-1731072-R1S5H3</t>
  </si>
  <si>
    <t>80540477193</t>
  </si>
  <si>
    <t>433ab698-6501-f111-8406-7c1e5263540a</t>
  </si>
  <si>
    <t>CAS-1739278-K5J8Y3</t>
  </si>
  <si>
    <t>c574ef70-cdff-f011-bb47-002248986e94</t>
  </si>
  <si>
    <t>1ed96638-f6ff-f011-8407-7ced8d33fe37</t>
  </si>
  <si>
    <t>CAS-1737544-B1V3K8</t>
  </si>
  <si>
    <t>56851409976</t>
  </si>
  <si>
    <t>f2f985ac-cafc-f011-bb47-002248986e94</t>
  </si>
  <si>
    <t>ffba0f3f-a200-f111-8407-7ced8d33fe37</t>
  </si>
  <si>
    <t>CAS-1732159-L3K1H9</t>
  </si>
  <si>
    <t>88155388082</t>
  </si>
  <si>
    <t>694b1f58-3602-f111-8406-7ced8d3304e1</t>
  </si>
  <si>
    <t>CAS-1739895-R7G9S1</t>
  </si>
  <si>
    <t>39c18a47-97f5-f011-92b9-000d3ad1cf65</t>
  </si>
  <si>
    <t>e19c5e09-c700-f111-8407-7ced8d33fe37</t>
  </si>
  <si>
    <t>CAS-1720669-M4V6G6</t>
  </si>
  <si>
    <t>58693934360</t>
  </si>
  <si>
    <t>98973623-2400-f111-bb47-002248986e94</t>
  </si>
  <si>
    <t>1e3ba118-d000-f111-8407-7ced8d33fe37</t>
  </si>
  <si>
    <t>CAS-1738272-P4D0M0</t>
  </si>
  <si>
    <t>70694586091</t>
  </si>
  <si>
    <t>61fcf4e2-a600-f111-bb47-002248986e94</t>
  </si>
  <si>
    <t>313ba118-d000-f111-8407-7ced8d33fe37</t>
  </si>
  <si>
    <t>CAS-1738605-B9S8Z8</t>
  </si>
  <si>
    <t>86694885053</t>
  </si>
  <si>
    <t>f445234f-f802-f111-8408-6045bdc4655a</t>
  </si>
  <si>
    <t>CAS-1740527-Y9S3H8</t>
  </si>
  <si>
    <t>503eadae-4202-f111-bb47-002248986e94</t>
  </si>
  <si>
    <t>0ae2cf93-5d02-f111-8407-7ced8d33fe37</t>
  </si>
  <si>
    <t>CAS-1740010-Q6B9D0</t>
  </si>
  <si>
    <t>76116241149</t>
  </si>
  <si>
    <t>46b3c859-079f-f011-aa44-002248948796</t>
  </si>
  <si>
    <t>2b9988c1-172a-f111-88b4-7ced8d33fe37</t>
  </si>
  <si>
    <t>CAS-1655714-G3N3J1</t>
  </si>
  <si>
    <t>84323266790</t>
  </si>
  <si>
    <t>5f10a3f3-5606-f111-83da-002248948c85</t>
  </si>
  <si>
    <t>281525e8-0d2c-f111-88b4-7ced8d33fe37</t>
  </si>
  <si>
    <t>CAS-1743449-Y9K4S1</t>
  </si>
  <si>
    <t>45732739473</t>
  </si>
  <si>
    <t>f4ce8d0a-802c-f111-9730-002248108a02</t>
  </si>
  <si>
    <t>0cf3f24a-852c-f111-88b4-7ced8d33fe37</t>
  </si>
  <si>
    <t>CAS-1768030-W0W5S2</t>
  </si>
  <si>
    <t>57696242850</t>
  </si>
  <si>
    <t>6f723a7c-862c-f111-9730-002248108a02</t>
  </si>
  <si>
    <t>b361521f-8a2c-f111-88b4-7ced8d33fe37</t>
  </si>
  <si>
    <t>CAS-1768055-R4C9K0</t>
  </si>
  <si>
    <t>68696245388</t>
  </si>
  <si>
    <t>e912d2b0-e215-f111-83da-002248108a02</t>
  </si>
  <si>
    <t>b54e3fed-912c-f111-88b4-7ced8d33fe37</t>
  </si>
  <si>
    <t>CAS-1753902-K5J6J5</t>
  </si>
  <si>
    <t>93292001187</t>
  </si>
  <si>
    <t>921faf1a-440a-f111-83da-002248948c85</t>
  </si>
  <si>
    <t>1dc8510b-0930-f111-88b4-7ced8d33fe37</t>
  </si>
  <si>
    <t>CAS-1745556-K4T7V5</t>
  </si>
  <si>
    <t>53234564944</t>
  </si>
  <si>
    <t>bf92eaaa-8f31-f111-9730-002248108a02</t>
  </si>
  <si>
    <t>473758d0-ac31-f111-88b4-7ced8d33fe37</t>
  </si>
  <si>
    <t>CAS-1770327-R9W4K0</t>
  </si>
  <si>
    <t>85985995209</t>
  </si>
  <si>
    <t>3e8cf7b4-2732-f111-88b3-6045bde4abe9</t>
  </si>
  <si>
    <t>CAS-1770529-B1B4Y9</t>
  </si>
  <si>
    <t>4a9992f5-5e2d-f111-9730-002248108a02</t>
  </si>
  <si>
    <t>5edf1feb-4232-f111-88b4-7ced8d33fe37</t>
  </si>
  <si>
    <t>CAS-1768845-D7Y0L5</t>
  </si>
  <si>
    <t>47521589724</t>
  </si>
  <si>
    <t>51380ca4-6234-f111-9a91-002248966bca</t>
  </si>
  <si>
    <t>8230fe98-7634-f111-88b4-7ced8d33fe37</t>
  </si>
  <si>
    <t>CAS-1771851-V2Z8P7</t>
  </si>
  <si>
    <t>83893483183</t>
  </si>
  <si>
    <t>094a1841-652d-f111-9730-002248108a02</t>
  </si>
  <si>
    <t>356f41fa-db34-f111-88b4-7ced8d33fe37</t>
  </si>
  <si>
    <t>CAS-1768894-J9T9L1</t>
  </si>
  <si>
    <t>20695710082</t>
  </si>
  <si>
    <t>677069d1-1da7-f011-aa44-002248948796</t>
  </si>
  <si>
    <t>f244392d-5f35-f111-88b5-7ced8d33fe37</t>
  </si>
  <si>
    <t>CAS-1659550-Q6W7S2</t>
  </si>
  <si>
    <t>97327873286</t>
  </si>
  <si>
    <t>3cfec667-102c-f111-9730-002248108a02</t>
  </si>
  <si>
    <t>d7b636b7-7935-f111-88b5-7ced8d33fe37</t>
  </si>
  <si>
    <t>CAS-1767938-H0V8Z0</t>
  </si>
  <si>
    <t>41928508447</t>
  </si>
  <si>
    <t>6af9ae56-3a3f-4733-a493-ffbd557b324e</t>
  </si>
  <si>
    <t>58111974-fa39-f111-88b5-7ced8d33fe37</t>
  </si>
  <si>
    <t>CAS-1774800-T1Z4S5</t>
  </si>
  <si>
    <t>23231436271</t>
  </si>
  <si>
    <t>810d338f-8b2d-f111-9730-002248108a02</t>
  </si>
  <si>
    <t>ba8d7fda-293a-f111-88b5-7ced8d33fe37</t>
  </si>
  <si>
    <t>CAS-1769226-X2P6Z5</t>
  </si>
  <si>
    <t>75240944786</t>
  </si>
  <si>
    <t>dc3636a3-f63d-f111-88b4-7c1e528a39fa</t>
  </si>
  <si>
    <t>CAS-1776703-Q8P5Z0</t>
  </si>
  <si>
    <t>388d3d26-ff37-f111-9a91-002248966bca</t>
  </si>
  <si>
    <t>ec7ee04d-103b-f111-88b5-7ced8d33fe37</t>
  </si>
  <si>
    <t>CAS-1773708-Y3T1X5</t>
  </si>
  <si>
    <t>82392023324</t>
  </si>
  <si>
    <t>38bacff3-e43a-f111-9a91-002248966bca</t>
  </si>
  <si>
    <t>36facafe-123b-f111-88b5-7ced8d33fe37</t>
  </si>
  <si>
    <t>CAS-1775131-X5S7D2</t>
  </si>
  <si>
    <t>68275322635</t>
  </si>
  <si>
    <t>586a1a52-4f3c-f111-88b4-6045bde5f2a9</t>
  </si>
  <si>
    <t>CAS-1775353-K3J3F5</t>
  </si>
  <si>
    <t>ef7305b1-2c23-f111-9730-002248108a02</t>
  </si>
  <si>
    <t>5e39b478-393d-f111-88b5-7ced8d33fe37</t>
  </si>
  <si>
    <t>CAS-1762436-H5R2F2</t>
  </si>
  <si>
    <t>74695882994</t>
  </si>
  <si>
    <t>634c82f0-1627-f111-9730-002248108a02</t>
  </si>
  <si>
    <t>6ed58cc0-3e3e-f111-88b5-7ced8d33fe37</t>
  </si>
  <si>
    <t>CAS-1764470-C2F3H2</t>
  </si>
  <si>
    <t>76954431634</t>
  </si>
  <si>
    <t>a11235c6-ab3e-f111-88b4-7c1e5289ea82</t>
  </si>
  <si>
    <t>CAS-1777116-G2C3Z7</t>
  </si>
  <si>
    <t>bd28d666-253d-f111-9a91-002248966bca</t>
  </si>
  <si>
    <t>699649e3-493e-f111-88b5-7ced8d33fe37</t>
  </si>
  <si>
    <t>CAS-1776059-Q8Z6R6</t>
  </si>
  <si>
    <t>75443476210</t>
  </si>
  <si>
    <t>c19b5d93-313d-f111-9a91-002248966bca</t>
  </si>
  <si>
    <t>7d4cf8ca-bb3e-f111-88b5-7ced8d33fe37</t>
  </si>
  <si>
    <t>CAS-1776134-T1G9D1</t>
  </si>
  <si>
    <t>56696285408</t>
  </si>
  <si>
    <t>74c56999-ba3e-f111-9a91-002248966bca</t>
  </si>
  <si>
    <t>25a79694-c03e-f111-88b5-7ced8d33fe37</t>
  </si>
  <si>
    <t>CAS-1777208-Z7H8X1</t>
  </si>
  <si>
    <t>45859478230</t>
  </si>
  <si>
    <t>cee9d079-a03e-f111-9a91-002248966bca</t>
  </si>
  <si>
    <t>6b75919a-c03e-f111-88b5-7ced8d33fe37</t>
  </si>
  <si>
    <t>CAS-1777071-F9Q3D2</t>
  </si>
  <si>
    <t>56804295970</t>
  </si>
  <si>
    <t>22ab4f4d-e23e-f111-9a91-002248966bca</t>
  </si>
  <si>
    <t>4d91b2ce-f53e-f111-88b5-7ced8d33fe37</t>
  </si>
  <si>
    <t>CAS-1777507-L7B6R9</t>
  </si>
  <si>
    <t>59742785043</t>
  </si>
  <si>
    <t>ac02ca66-91bc-f011-aa44-00224898c55c</t>
  </si>
  <si>
    <t>332ea65c-093f-f111-88b5-7ced8d33fe37</t>
  </si>
  <si>
    <t>CAS-1676109-B2P7D5</t>
  </si>
  <si>
    <t>85762775457</t>
  </si>
  <si>
    <t>96ded156-5940-f111-9a91-002248966bca</t>
  </si>
  <si>
    <t>0e68ef54-6940-f111-88b5-7ced8d33fe37</t>
  </si>
  <si>
    <t>CAS-1778117-W2Y0B4</t>
  </si>
  <si>
    <t>38836922873</t>
  </si>
  <si>
    <t>2bea4b47-4d41-f111-9a91-002248966bca</t>
  </si>
  <si>
    <t>c83ed37c-5741-f111-88b5-7ced8d33fe37</t>
  </si>
  <si>
    <t>CAS-1778236-S2W5V4</t>
  </si>
  <si>
    <t>51668247603</t>
  </si>
  <si>
    <t>736dd165-d641-f111-88b4-7ced8dd10a93</t>
  </si>
  <si>
    <t>CAS-1778353-G8P4H6</t>
  </si>
  <si>
    <t>c5a7a246-f32e-f111-9730-002248108a02</t>
  </si>
  <si>
    <t>9b91a188-2a42-f111-88b5-7ced8d33fe37</t>
  </si>
  <si>
    <t>CAS-1769914-W8S7D1</t>
  </si>
  <si>
    <t>11377915926</t>
  </si>
  <si>
    <t>b38f6f7a-9447-f111-9a91-002248966bca</t>
  </si>
  <si>
    <t>CAS-1781699-L3S7Q3</t>
  </si>
  <si>
    <t>92b2d31f-3342-f111-9a91-002248966bca</t>
  </si>
  <si>
    <t>3949ecac-4542-f111-88b5-7ced8d33fe37</t>
  </si>
  <si>
    <t>CAS-1778680-Z9M0Y8</t>
  </si>
  <si>
    <t>12248125235</t>
  </si>
  <si>
    <t>1889c171-f92b-f111-9730-002248108a02</t>
  </si>
  <si>
    <t>54aca45d-4642-f111-88b5-7ced8d33fe37</t>
  </si>
  <si>
    <t>CAS-1767847-B8Z1N0</t>
  </si>
  <si>
    <t>25696500222</t>
  </si>
  <si>
    <t>89db4c70-ff32-f111-9a91-002248966bca</t>
  </si>
  <si>
    <t>02bf1362-9042-f111-88b5-7ced8d33fe37</t>
  </si>
  <si>
    <t>CAS-1771115-Z9F5G1</t>
  </si>
  <si>
    <t>21303168080</t>
  </si>
  <si>
    <t>24eb1526-0142-f111-9a91-002248966bca</t>
  </si>
  <si>
    <t>527af194-a242-f111-88b5-7ced8d33fe37</t>
  </si>
  <si>
    <t>CAS-1778588-Z2M6P2</t>
  </si>
  <si>
    <t>79143274718</t>
  </si>
  <si>
    <t>e1519c6e-410d-f111-83da-002248108a02</t>
  </si>
  <si>
    <t>bf105439-a342-f111-88b5-7ced8d33fe37</t>
  </si>
  <si>
    <t>CAS-1748615-Q9T6R7</t>
  </si>
  <si>
    <t>87738172370</t>
  </si>
  <si>
    <t>b111d1dd-2644-f111-88b4-7ced8dd10a93</t>
  </si>
  <si>
    <t>CAS-1779957-Y6Z7M0</t>
  </si>
  <si>
    <t>cdb3969f-a742-f111-9a91-002248966bca</t>
  </si>
  <si>
    <t>a2aeeea4-5b43-f111-88b5-7ced8d33fe37</t>
  </si>
  <si>
    <t>CAS-1778861-C3C0W1</t>
  </si>
  <si>
    <t>44166800925</t>
  </si>
  <si>
    <t>136edfce-fb23-f111-9730-002248108a02</t>
  </si>
  <si>
    <t>c0a4b32f-5f43-f111-88b5-7ced8d33fe37</t>
  </si>
  <si>
    <t>CAS-1763119-R7F3W5</t>
  </si>
  <si>
    <t>55114398413</t>
  </si>
  <si>
    <t>2b1c5e73-0d43-f111-9a91-002248966bca</t>
  </si>
  <si>
    <t>67983d14-aa43-f111-88b5-7ced8d33fe37</t>
  </si>
  <si>
    <t>CAS-1779251-Z7F3W2</t>
  </si>
  <si>
    <t>35239255390</t>
  </si>
  <si>
    <t>a801e784-6d43-f111-9a91-002248966bca</t>
  </si>
  <si>
    <t>0eda084b-7044-f111-88b5-7ced8d33fe37</t>
  </si>
  <si>
    <t>CAS-1779429-G2M1Z8</t>
  </si>
  <si>
    <t>19692314104</t>
  </si>
  <si>
    <t>39148dd3-e343-f111-9a91-002248966bca</t>
  </si>
  <si>
    <t>850d4487-c344-f111-88b5-7ced8d33fe37</t>
  </si>
  <si>
    <t>CAS-1779878-Z7M8W5</t>
  </si>
  <si>
    <t>37271238481</t>
  </si>
  <si>
    <t>a5d1d4f4-1345-f111-88b4-70a8a553c78b</t>
  </si>
  <si>
    <t>CAS-1780694-R9Z0K2</t>
  </si>
  <si>
    <t>81842e84-934a-f111-bec6-7c1e522a67bc</t>
  </si>
  <si>
    <t>CAS-1783661-F6Z0T9</t>
  </si>
  <si>
    <t>4ac1b592-9a43-f111-9a91-002248966bca</t>
  </si>
  <si>
    <t>7942c15e-0b45-f111-88b5-7ced8d33fe37</t>
  </si>
  <si>
    <t>CAS-1779777-C0Q2X3</t>
  </si>
  <si>
    <t>49952853195</t>
  </si>
  <si>
    <t>d854ff19-9c5f-f111-89e8-002248940652</t>
  </si>
  <si>
    <t>8c566bf1-a45f-f111-a826-7ced8d33fe37</t>
  </si>
  <si>
    <t>CAS-1795432-C6M5C7</t>
  </si>
  <si>
    <t>37492682713</t>
  </si>
  <si>
    <t>0cf3970a-0c50-f111-89e7-002248104426</t>
  </si>
  <si>
    <t>4c755cfd-a45f-f111-a826-7ced8d33fe37</t>
  </si>
  <si>
    <t>CAS-1786797-B6B8B5</t>
  </si>
  <si>
    <t>30687448607</t>
  </si>
  <si>
    <t>a84061c5-b25f-f111-89e8-002248940652</t>
  </si>
  <si>
    <t>ec345a73-eb5f-f111-a826-7ced8d33fe37</t>
  </si>
  <si>
    <t>CAS-1795549-M2D9T1</t>
  </si>
  <si>
    <t>26698714037</t>
  </si>
  <si>
    <t>836c8e81-525e-f111-89e7-002248104426</t>
  </si>
  <si>
    <t>81423c0e-7360-f111-a826-7ced8d33fe37</t>
  </si>
  <si>
    <t>CAS-1794634-C9W5R0</t>
  </si>
  <si>
    <t>66690987243</t>
  </si>
  <si>
    <t>70e9f3a6-105f-f111-89e7-002248104426</t>
  </si>
  <si>
    <t>de8d7b92-1863-f111-a826-7ced8d33fe37</t>
  </si>
  <si>
    <t>CAS-1795223-L8V9Z8</t>
  </si>
  <si>
    <t>90454125719</t>
  </si>
  <si>
    <t>6b1a5c18-515e-f111-89e7-002248104426</t>
  </si>
  <si>
    <t>380961a8-c363-f111-a826-7ced8d33fe37</t>
  </si>
  <si>
    <t>CAS-1794630-X0N7M1</t>
  </si>
  <si>
    <t>88358163077</t>
  </si>
  <si>
    <t>8f44e22d-4a5a-f111-89e7-002248104426</t>
  </si>
  <si>
    <t>6aae404f-1364-f111-a826-7ced8d33fe37</t>
  </si>
  <si>
    <t>CAS-1792576-V6Z5S6</t>
  </si>
  <si>
    <t>91561580826</t>
  </si>
  <si>
    <t>7d246d4f-3965-f111-a825-7ced8da0c6e5</t>
  </si>
  <si>
    <t>CAS-1799083-S1X7L9</t>
  </si>
  <si>
    <t>61e83d10-d263-f111-9b48-002248926028</t>
  </si>
  <si>
    <t>b770b3c7-6764-f111-a826-7ced8d33fe37</t>
  </si>
  <si>
    <t>CAS-1798022-N5K8W9</t>
  </si>
  <si>
    <t>87698799058</t>
  </si>
  <si>
    <t>0fef7aa2-02db-f011-ad8e-000d3acb3224</t>
  </si>
  <si>
    <t>e2684259-ae64-f111-a826-7ced8d33fe37</t>
  </si>
  <si>
    <t>CAS-1701210-R9Q4X4</t>
  </si>
  <si>
    <t>24693788493</t>
  </si>
  <si>
    <t>f77ee687-e4f1-f011-92b9-000d3ad1cf65</t>
  </si>
  <si>
    <t>a6c47b2a-e464-f111-a826-7ced8d33fe37</t>
  </si>
  <si>
    <t>CAS-1717327-D7H7C7</t>
  </si>
  <si>
    <t>82690366833</t>
  </si>
  <si>
    <t>6b35fea8-ed62-f111-9b48-002248926028</t>
  </si>
  <si>
    <t>58bc834c-3f66-f111-a826-7ced8d33fe37</t>
  </si>
  <si>
    <t>CAS-1797144-T8R3P6</t>
  </si>
  <si>
    <t>88529941856</t>
  </si>
  <si>
    <t>2fc697ff-e366-f111-9b48-002248926028</t>
  </si>
  <si>
    <t>6de6990d-f266-f111-a826-7ced8d33fe37</t>
  </si>
  <si>
    <t>CAS-1800224-J1M9F1</t>
  </si>
  <si>
    <t>87319467498</t>
  </si>
  <si>
    <t>349e6a1a-4869-f111-ab0c-7ced8da0c6e5</t>
  </si>
  <si>
    <t>CAS-1801839-Q7M7H2</t>
  </si>
  <si>
    <t>77720687-bdcf-ee11-92bc-000d3acb2403</t>
  </si>
  <si>
    <t>3320334a-f666-f111-a826-7ced8d33fe37</t>
  </si>
  <si>
    <t>CAS-1359927-Z3H8K3</t>
  </si>
  <si>
    <t>60355998048</t>
  </si>
  <si>
    <t>3c3b33ec-3d69-f111-ab0c-7ced8da0c6e5</t>
  </si>
  <si>
    <t>CAS-1801729-W6Q5B7</t>
  </si>
  <si>
    <t>4acf5c81-7d64-f111-9b48-002248926028</t>
  </si>
  <si>
    <t>ab6079dc-4b68-f111-a826-7ced8d33fe37</t>
  </si>
  <si>
    <t>CAS-1798476-F0Z0B7</t>
  </si>
  <si>
    <t>67695856163</t>
  </si>
  <si>
    <t>4fe4e79f-015f-f111-89e7-002248104426</t>
  </si>
  <si>
    <t>89bb9774-7d68-f111-a826-7ced8d33fe37</t>
  </si>
  <si>
    <t>CAS-1795097-K1L3D6</t>
  </si>
  <si>
    <t>26697389389</t>
  </si>
  <si>
    <t>aaae7901-f953-f111-89e7-002248104426</t>
  </si>
  <si>
    <t>84154a8d-7f68-f111-a826-7ced8d33fe37</t>
  </si>
  <si>
    <t>CAS-1788911-R8C5R9</t>
  </si>
  <si>
    <t>43697981954</t>
  </si>
  <si>
    <t>4a672b66-cf66-f111-9b48-002248926028</t>
  </si>
  <si>
    <t>3bab2915-8568-f111-a826-7ced8d33fe37</t>
  </si>
  <si>
    <t>CAS-1800199-W7M3X7</t>
  </si>
  <si>
    <t>44978628291</t>
  </si>
  <si>
    <t>54d078c9-9268-f111-9b48-002248926028</t>
  </si>
  <si>
    <t>dec12b80-a468-f111-a826-7ced8d33fe37</t>
  </si>
  <si>
    <t>CAS-1801165-N0X9C7</t>
  </si>
  <si>
    <t>30698930773</t>
  </si>
  <si>
    <t>48a9cfc9-0cdf-f011-ad8e-000d3acb3224</t>
  </si>
  <si>
    <t>81c64a0d-a868-f111-a826-7ced8d33fe37</t>
  </si>
  <si>
    <t>CAS-1704161-X4B4Q5</t>
  </si>
  <si>
    <t>47270993107</t>
  </si>
  <si>
    <t>3af2f34c-6669-f111-9b48-002248926028</t>
  </si>
  <si>
    <t>4c3fc0e7-7869-f111-a826-7ced8d33fe37</t>
  </si>
  <si>
    <t>CAS-1802081-B0H2Y1</t>
  </si>
  <si>
    <t>28699085026</t>
  </si>
  <si>
    <t>a3edafc3-c468-f111-9b48-002248926028</t>
  </si>
  <si>
    <t>3e7cf2ce-7d69-f111-a826-7ced8d33fe37</t>
  </si>
  <si>
    <t>CAS-1801244-N7N0G8</t>
  </si>
  <si>
    <t>28412042058</t>
  </si>
  <si>
    <t>71815494-3761-f111-9b48-002248926028</t>
  </si>
  <si>
    <t>53b07b18-e46a-f111-a826-7ced8d33fe37</t>
  </si>
  <si>
    <t>CAS-1796711-F0J5P0</t>
  </si>
  <si>
    <t>30438397124</t>
  </si>
  <si>
    <t>7713ff12-fb6a-f111-9b48-002248926028</t>
  </si>
  <si>
    <t>fccfa4bb-0e6b-f111-a826-7ced8d33fe37</t>
  </si>
  <si>
    <t>CAS-1803477-K1N0T6</t>
  </si>
  <si>
    <t>43697241517</t>
  </si>
  <si>
    <t>48177aff-b063-f111-9b48-002248926028</t>
  </si>
  <si>
    <t>5cf1b60a-136b-f111-a826-7ced8d33fe37</t>
  </si>
  <si>
    <t>CAS-1797688-D2V3L6</t>
  </si>
  <si>
    <t>14772064807</t>
  </si>
  <si>
    <t>fd11c4f9-0e6a-f111-9b48-002248926028</t>
  </si>
  <si>
    <t>16222a35-b46b-f111-a826-7ced8d33fe37</t>
  </si>
  <si>
    <t>CAS-1802661-P3Q3J7</t>
  </si>
  <si>
    <t>99684753679</t>
  </si>
  <si>
    <t>d92e556f-a76a-f111-9b48-002248926028</t>
  </si>
  <si>
    <t>a6ea914d-b46b-f111-a826-7ced8d33fe37</t>
  </si>
  <si>
    <t>CAS-1802913-D1S6T0</t>
  </si>
  <si>
    <t>96698566111</t>
  </si>
  <si>
    <t>8d1edc74-305f-f111-89e8-002248940652</t>
  </si>
  <si>
    <t>29878900-0c6d-f111-ab0d-7ced8d33fe37</t>
  </si>
  <si>
    <t>CAS-1795353-L7R6Y6</t>
  </si>
  <si>
    <t>25680318905</t>
  </si>
  <si>
    <t>e653a78c-fd10-f111-83da-002248108a02</t>
  </si>
  <si>
    <t>a4778184-c16d-f111-ab0d-7ced8d33fe37</t>
  </si>
  <si>
    <t>CAS-1750753-B9H8Z0</t>
  </si>
  <si>
    <t>34637747824</t>
  </si>
  <si>
    <t>edea0f9e-1132-f111-9730-002248108a02</t>
  </si>
  <si>
    <t>32e3c944-bc6e-f111-ab0d-7ced8d33fe37</t>
  </si>
  <si>
    <t>CAS-1770407-F1H7J4</t>
  </si>
  <si>
    <t>56696375318</t>
  </si>
  <si>
    <t>f7547316-696f-f111-ab0c-00224895e360</t>
  </si>
  <si>
    <t>CAS-1806307-S3F4P8</t>
  </si>
  <si>
    <t>9f928207-4302-f111-bb47-002248986e94</t>
  </si>
  <si>
    <t>f9341f6f-7e6f-f111-ab0d-7ced8d33fe37</t>
  </si>
  <si>
    <t>CAS-1740015-X3W3D0</t>
  </si>
  <si>
    <t>61774018268</t>
  </si>
  <si>
    <t>263bbc12-9c6f-f111-ab0c-7c1e5262a320</t>
  </si>
  <si>
    <t>CAS-1806835-Q6M2F7</t>
  </si>
  <si>
    <t>e9288cae-2e70-f111-9b48-002248926028</t>
  </si>
  <si>
    <t>1d193ef0-3870-f111-ab0d-7ced8d33fe37</t>
  </si>
  <si>
    <t>CAS-1807077-Y0Z1V4</t>
  </si>
  <si>
    <t>83705387056</t>
  </si>
  <si>
    <t>28d4482e-5865-f111-9b48-002248926028</t>
  </si>
  <si>
    <t>607efe31-a572-f111-ab0f-7ced8d33fe37</t>
  </si>
  <si>
    <t>CAS-1799370-W8P7K1</t>
  </si>
  <si>
    <t>99219070931</t>
  </si>
  <si>
    <t>8244a19e-06bd-f011-aa44-00224898c55c</t>
  </si>
  <si>
    <t>c12ed9a4-f348-f111-bec7-7ced8d33fe37</t>
  </si>
  <si>
    <t>CAS-1676162-C0X8P5</t>
  </si>
  <si>
    <t>50766997576</t>
  </si>
  <si>
    <t>7bfc6ab1-5a47-f111-9a91-002248966bca</t>
  </si>
  <si>
    <t>d66c7118-0c49-f111-bec7-7ced8d33fe37</t>
  </si>
  <si>
    <t>CAS-1781318-B7Y1F6</t>
  </si>
  <si>
    <t>22820923384</t>
  </si>
  <si>
    <t>21f9f276-8743-f111-9a91-002248966bca</t>
  </si>
  <si>
    <t>be02350a-1349-f111-bec7-7ced8d33fe37</t>
  </si>
  <si>
    <t>CAS-1779621-N8W1T6</t>
  </si>
  <si>
    <t>12603675183</t>
  </si>
  <si>
    <t>79ee0250-0f47-f111-9a91-002248966bca</t>
  </si>
  <si>
    <t>a76a408a-a149-f111-bec7-7ced8d33fe37</t>
  </si>
  <si>
    <t>CAS-1781166-B2V3Z7</t>
  </si>
  <si>
    <t>50631052123</t>
  </si>
  <si>
    <t>98a93b66-ec27-f111-9730-002248108a02</t>
  </si>
  <si>
    <t>f06177c5-734a-f111-bec7-7ced8d33fe37</t>
  </si>
  <si>
    <t>CAS-1765272-C1L7G2</t>
  </si>
  <si>
    <t>56692480827</t>
  </si>
  <si>
    <t>fbe820d4-954a-f111-bec6-70a8a555333b</t>
  </si>
  <si>
    <t>CAS-1783676-Y0R1Z4</t>
  </si>
  <si>
    <t>f8ccc081-1a3d-f111-9a91-002248966bca</t>
  </si>
  <si>
    <t>b22d2d29-754a-f111-bec7-7ced8d33fe37</t>
  </si>
  <si>
    <t>CAS-1775983-J0P3V0</t>
  </si>
  <si>
    <t>27696663564</t>
  </si>
  <si>
    <t>2d960653-fd48-f111-9a90-002248926a7f</t>
  </si>
  <si>
    <t>9935049c-a14d-f111-bec7-7ced8d33fe37</t>
  </si>
  <si>
    <t>CAS-1782565-F7N6N6</t>
  </si>
  <si>
    <t>92305894637</t>
  </si>
  <si>
    <t>b01bcdc2-fb48-f111-9a90-002248926a7f</t>
  </si>
  <si>
    <t>a8edb6dc-a24d-f111-bec7-7ced8d33fe37</t>
  </si>
  <si>
    <t>CAS-1782552-K8D6L1</t>
  </si>
  <si>
    <t>44552100537</t>
  </si>
  <si>
    <t>21104610-764a-f111-9a90-002248926a7f</t>
  </si>
  <si>
    <t>1afaaee8-a24d-f111-bec7-7ced8d33fe37</t>
  </si>
  <si>
    <t>CAS-1783500-B3R5Y5</t>
  </si>
  <si>
    <t>89292256983</t>
  </si>
  <si>
    <t>de3ef55c-7926-f111-9730-002248108a02</t>
  </si>
  <si>
    <t>c461d0b3-d552-f111-bec7-7ced8d33fe37</t>
  </si>
  <si>
    <t>CAS-1764202-G5F0Q5</t>
  </si>
  <si>
    <t>92633854382</t>
  </si>
  <si>
    <t>d13fc7d4-20fc-f011-bb47-002248986e94</t>
  </si>
  <si>
    <t>d79aa036-3654-f111-bec7-7ced8d33fe37</t>
  </si>
  <si>
    <t>CAS-1730868-L1F7Z6</t>
  </si>
  <si>
    <t>21135083036</t>
  </si>
  <si>
    <t>693f1983-9852-f111-89e7-002248104426</t>
  </si>
  <si>
    <t>37513d19-5554-f111-bec7-7ced8d33fe37</t>
  </si>
  <si>
    <t>CAS-1787967-K7F3F4</t>
  </si>
  <si>
    <t>74186095648</t>
  </si>
  <si>
    <t>fad94835-9c42-f111-9a91-002248966bca</t>
  </si>
  <si>
    <t>ba6283c8-9e55-f111-bec7-7ced8d33fe37</t>
  </si>
  <si>
    <t>CAS-1778794-T1V1Y5</t>
  </si>
  <si>
    <t>14690506668</t>
  </si>
  <si>
    <t>5ca9e905-d557-f111-bec6-6045bde725ff</t>
  </si>
  <si>
    <t>CAS-1790566-Y1V2K6</t>
  </si>
  <si>
    <t>31d4d027-ef57-f111-bec6-7c1e522adf63</t>
  </si>
  <si>
    <t>CAS-1790768-S5H0G8</t>
  </si>
  <si>
    <t>be8e093c-411c-f111-9730-002248108a02</t>
  </si>
  <si>
    <t>c6af6907-a055-f111-bec7-7ced8d33fe37</t>
  </si>
  <si>
    <t>CAS-1757773-G1Z4R8</t>
  </si>
  <si>
    <t>67617531549</t>
  </si>
  <si>
    <t>6ddfa9e2-eb53-f111-89e7-002248104426</t>
  </si>
  <si>
    <t>2b88f7dd-a255-f111-bec7-7ced8d33fe37</t>
  </si>
  <si>
    <t>CAS-1788824-Z0X1X7</t>
  </si>
  <si>
    <t>99656239935</t>
  </si>
  <si>
    <t>1a36bc4e-8255-f111-89e7-002248104426</t>
  </si>
  <si>
    <t>a4a1dc36-a455-f111-bec7-7ced8d33fe37</t>
  </si>
  <si>
    <t>CAS-1789927-Y4N4M2</t>
  </si>
  <si>
    <t>70743611875</t>
  </si>
  <si>
    <t>eec08454-a24d-f111-9a90-002248926a7f</t>
  </si>
  <si>
    <t>5ea1c0b6-e157-f111-bec7-7ced8d33fe37</t>
  </si>
  <si>
    <t>CAS-1784729-B2L7W2</t>
  </si>
  <si>
    <t>58697772151</t>
  </si>
  <si>
    <t>78acb217-a733-f111-9a91-002248966bca</t>
  </si>
  <si>
    <t>6c577184-e457-f111-bec7-7ced8d33fe37</t>
  </si>
  <si>
    <t>CAS-1771343-R5C7J1</t>
  </si>
  <si>
    <t>66493056307</t>
  </si>
  <si>
    <t>0d85f998-d93d-f111-9a91-002248966bca</t>
  </si>
  <si>
    <t>196c774b-e557-f111-bec7-7ced8d33fe37</t>
  </si>
  <si>
    <t>CAS-1776512-W5L6B9</t>
  </si>
  <si>
    <t>66696061882</t>
  </si>
  <si>
    <t>6a59e78c-9037-f111-9a91-002248966bca</t>
  </si>
  <si>
    <t>901765d4-e857-f111-bec7-7ced8d33fe37</t>
  </si>
  <si>
    <t>CAS-1773189-S0N4B9</t>
  </si>
  <si>
    <t>46696062165</t>
  </si>
  <si>
    <t>0b16d928-3048-f111-9a91-002248966bca</t>
  </si>
  <si>
    <t>29e470bf-e957-f111-bec7-7ced8d33fe37</t>
  </si>
  <si>
    <t>CAS-1781969-C8P3D9</t>
  </si>
  <si>
    <t>75697704608</t>
  </si>
  <si>
    <t>140066d2-e257-f111-89e7-002248104426</t>
  </si>
  <si>
    <t>569fb90d-f157-f111-bec7-7ced8d33fe37</t>
  </si>
  <si>
    <t>CAS-1790666-K6S3F4</t>
  </si>
  <si>
    <t>46178952478</t>
  </si>
  <si>
    <t>b6941f04-5ca2-f011-aa44-002248948796</t>
  </si>
  <si>
    <t>dde13074-f157-f111-bec7-7ced8d33fe37</t>
  </si>
  <si>
    <t>CAS-1657022-S7T3F4</t>
  </si>
  <si>
    <t>54260357692</t>
  </si>
  <si>
    <t>82e096dc-fe4c-f111-9a90-002248926a7f</t>
  </si>
  <si>
    <t>1d5f902c-f357-f111-bec7-7ced8d33fe37</t>
  </si>
  <si>
    <t>CAS-1784463-G3H7W9</t>
  </si>
  <si>
    <t>63697672165</t>
  </si>
  <si>
    <t>169cef9c-bb59-f111-89e7-002248104426</t>
  </si>
  <si>
    <t>3dd71b12-c359-f111-bec7-7ced8d33fe37</t>
  </si>
  <si>
    <t>CAS-1792267-D2Z8Q2</t>
  </si>
  <si>
    <t>83605426759</t>
  </si>
  <si>
    <t>91574c8f-554f-f111-9a90-002248926a7f</t>
  </si>
  <si>
    <t>924be52a-c359-f111-bec7-7ced8d33fe37</t>
  </si>
  <si>
    <t>CAS-1786406-C3X1F4</t>
  </si>
  <si>
    <t>21005914474</t>
  </si>
  <si>
    <t>19696c95-bb37-f111-9a91-002248966bca</t>
  </si>
  <si>
    <t>c63d1d99-c859-f111-bec7-7ced8d33fe37</t>
  </si>
  <si>
    <t>CAS-1773430-G8N1M0</t>
  </si>
  <si>
    <t>65697029897</t>
  </si>
  <si>
    <t>18e758a6-065b-f111-89e7-002248104426</t>
  </si>
  <si>
    <t>4e246db6-1c5b-f111-bec7-7ced8d33fe37</t>
  </si>
  <si>
    <t>CAS-1793045-W4N0B9</t>
  </si>
  <si>
    <t>50984950276</t>
  </si>
  <si>
    <t>d35228d4-2457-f111-89e7-002248104426</t>
  </si>
  <si>
    <t>df0f0cca-1e5b-f111-bec7-7ced8d33fe37</t>
  </si>
  <si>
    <t>CAS-1790386-X4Q6K3</t>
  </si>
  <si>
    <t>68698191829</t>
  </si>
  <si>
    <t>137d0a09-5c14-f111-83da-002248108a02</t>
  </si>
  <si>
    <t>572af542-5c5b-f111-bec7-7ced8d33fe37</t>
  </si>
  <si>
    <t>CAS-1753410-M1W3C6</t>
  </si>
  <si>
    <t>76389168948</t>
  </si>
  <si>
    <t>68193c3f-c15b-f111-89e7-002248104426</t>
  </si>
  <si>
    <t>659dde08-d35b-f111-bec8-7ced8d33fe37</t>
  </si>
  <si>
    <t>CAS-1793350-L8T5M6</t>
  </si>
  <si>
    <t>50529076816</t>
  </si>
  <si>
    <t>b569e8c5-5a5d-f111-a826-7ced8db17d30</t>
  </si>
  <si>
    <t>CAS-1793711-Q1C6W4</t>
  </si>
  <si>
    <t>a4572871-3549-f111-9a90-002248926a7f</t>
  </si>
  <si>
    <t>07fe7934-035c-f111-bec8-7ced8d33fe37</t>
  </si>
  <si>
    <t>CAS-1782829-F2W0D9</t>
  </si>
  <si>
    <t>82234374708</t>
  </si>
  <si>
    <t>e9bbe639-5d5d-f111-a826-7ced8db17d30</t>
  </si>
  <si>
    <t>CAS-1793722-P2H5L2</t>
  </si>
  <si>
    <t>b730d8a1-fa57-f111-89e7-002248104426</t>
  </si>
  <si>
    <t>db4f34c6-cd5c-f111-bec8-7ced8d33fe37</t>
  </si>
  <si>
    <t>CAS-1790897-G9G3F8</t>
  </si>
  <si>
    <t>19828036229</t>
  </si>
  <si>
    <t>2f3bb89c-e05a-f111-89e7-002248104426</t>
  </si>
  <si>
    <t>4ded6393-d05c-f111-bec8-7ced8d33fe37</t>
  </si>
  <si>
    <t>CAS-1792887-J9X6Y2</t>
  </si>
  <si>
    <t>59884396295</t>
  </si>
  <si>
    <t>a703ced4-375e-f111-a825-7ced8da1007c</t>
  </si>
  <si>
    <t>CAS-1794437-L8X7F3</t>
  </si>
  <si>
    <t>ee841df9-c92c-f111-9730-002248108a02</t>
  </si>
  <si>
    <t>a53c7e04-cf33-f111-88b3-7ced8d3400c4</t>
  </si>
  <si>
    <t>CAS-1768622-N7W0K5</t>
  </si>
  <si>
    <t>37385388331</t>
  </si>
  <si>
    <t>1256ea39-6f33-f111-9a91-002248966bca</t>
  </si>
  <si>
    <t>9bf80f09-d133-f111-88b3-7ced8d3400c4</t>
  </si>
  <si>
    <t>CAS-1771287-B5G5X7</t>
  </si>
  <si>
    <t>32881084084</t>
  </si>
  <si>
    <t>3ddb3a4b-10d0-f011-ad8e-000d3acb3224</t>
  </si>
  <si>
    <t>d4310cf4-87d1-f011-8543-7ced8d341141</t>
  </si>
  <si>
    <t>CAS-1691779-N9Q2T4</t>
  </si>
  <si>
    <t>19693376537</t>
  </si>
  <si>
    <t>d794daf7-40f0-f011-92b9-000d3ad1cf65</t>
  </si>
  <si>
    <t>89646b60-5da4-f011-bbd2-7ced8d342e27</t>
  </si>
  <si>
    <t>CAS-1714118-G3L0Z9</t>
  </si>
  <si>
    <t>44690873744</t>
  </si>
  <si>
    <t>f60b8afe-158f-f011-aa44-002248948796</t>
  </si>
  <si>
    <t>CAS-1647897-W6Y9T5</t>
  </si>
  <si>
    <t>16f02a97-09f0-f011-92b9-000d3ad1cf65</t>
  </si>
  <si>
    <t>0faa6697-1af0-f011-8407-7ced8d344878</t>
  </si>
  <si>
    <t>CAS-1713247-X5M9N1</t>
  </si>
  <si>
    <t>76691947127</t>
  </si>
  <si>
    <t>4fa75db0-c0ed-f011-92b9-000d3ad1cf65</t>
  </si>
  <si>
    <t>4baa6697-1af0-f011-8407-7ced8d344878</t>
  </si>
  <si>
    <t>CAS-1711595-C8Y8H9</t>
  </si>
  <si>
    <t>45835650152</t>
  </si>
  <si>
    <t>4e8202c9-fee9-f011-ad8e-000d3acb3224</t>
  </si>
  <si>
    <t>eeb11dc5-1cf0-f011-8407-7ced8d344878</t>
  </si>
  <si>
    <t>CAS-1708102-N6T3L7</t>
  </si>
  <si>
    <t>14539582263</t>
  </si>
  <si>
    <t>37d83e5b-40f0-f011-92b9-000d3ad1cf65</t>
  </si>
  <si>
    <t>e874b24f-88f2-f011-8407-7ced8d344878</t>
  </si>
  <si>
    <t>CAS-1714112-Q9F2Q7</t>
  </si>
  <si>
    <t>76694315556</t>
  </si>
  <si>
    <t>ae754f2d-3e27-f111-9730-002248108a02</t>
  </si>
  <si>
    <t>a1a16b11-f5a7-f011-bbd2-7ced8d344878</t>
  </si>
  <si>
    <t>CAS-1764871-H4R6Y6</t>
  </si>
  <si>
    <t>71691234661</t>
  </si>
  <si>
    <t>b665fe35-57a6-f011-aa44-002248948796</t>
  </si>
  <si>
    <t>CAS-1659438-J8Z0L7</t>
  </si>
  <si>
    <t>182848d1-839d-f011-aa44-002248948796</t>
  </si>
  <si>
    <t>fe3b28de-d8ae-f011-bbd3-7ced8d344878</t>
  </si>
  <si>
    <t>CAS-1654664-V9W8F6</t>
  </si>
  <si>
    <t>67316962306</t>
  </si>
  <si>
    <t>a925d5c7-f89c-f011-aa44-002248948796</t>
  </si>
  <si>
    <t>fb12e367-d9ae-f011-bbd3-7ced8d344878</t>
  </si>
  <si>
    <t>CAS-1654520-Y6K9S9</t>
  </si>
  <si>
    <t>59160014936</t>
  </si>
  <si>
    <t>90f8a288-e698-f011-aa44-002248948796</t>
  </si>
  <si>
    <t>0175f8d0-98af-f011-bbd3-7ced8d344878</t>
  </si>
  <si>
    <t>CAS-1652783-B1Z5G4</t>
  </si>
  <si>
    <t>78117243512</t>
  </si>
  <si>
    <t>3a09b7dd-76a2-f011-aa44-002248948796</t>
  </si>
  <si>
    <t>c6c0264b-9aaf-f011-bbd3-7ced8d344878</t>
  </si>
  <si>
    <t>CAS-1657153-X8F3X9</t>
  </si>
  <si>
    <t>52701925954</t>
  </si>
  <si>
    <t>00b3eed1-9c36-ef11-a295-002248937cb5</t>
  </si>
  <si>
    <t>390691a2-9baf-f011-bbd3-7ced8d344878</t>
  </si>
  <si>
    <t>CAS-1422421-X7H1S7</t>
  </si>
  <si>
    <t>14351828453</t>
  </si>
  <si>
    <t>735e4eae-9957-f011-95f3-000d3aca6c5f</t>
  </si>
  <si>
    <t>1ae0e2fb-9caf-f011-bbd3-7ced8d344878</t>
  </si>
  <si>
    <t>CAS-1619847-N8V0Y5</t>
  </si>
  <si>
    <t>54688330378</t>
  </si>
  <si>
    <t>ec493d7d-69bf-f011-aa44-00224898c55c</t>
  </si>
  <si>
    <t>baf60ac1-6cbf-f011-bbd3-7ced8d344878</t>
  </si>
  <si>
    <t>CAS-1678142-R2X3P2</t>
  </si>
  <si>
    <t>39146718998</t>
  </si>
  <si>
    <t>a518314b-b0be-f011-aa44-00224898c55c</t>
  </si>
  <si>
    <t>8241ce7e-6dbf-f011-bbd3-7ced8d344878</t>
  </si>
  <si>
    <t>CAS-1677588-H6S4X4</t>
  </si>
  <si>
    <t>18415585628</t>
  </si>
  <si>
    <t>a8e08b49-74bf-f011-bbd2-6045bdc456cf</t>
  </si>
  <si>
    <t>CAS-1678234-C6B3C8</t>
  </si>
  <si>
    <t>03c748c8-a3bf-f011-aa44-00224898c55c</t>
  </si>
  <si>
    <t>23e27657-7ac0-f011-bbd3-7ced8d344878</t>
  </si>
  <si>
    <t>CAS-1678529-B8V9W5</t>
  </si>
  <si>
    <t>15433593864</t>
  </si>
  <si>
    <t>1da14fa3-f9c0-f011-bbd2-7c1e522b2eae</t>
  </si>
  <si>
    <t>CAS-1679570-W9K4Y5</t>
  </si>
  <si>
    <t>6d062584-48b2-f011-aa44-002248948796</t>
  </si>
  <si>
    <t>f4741876-e8c9-f011-bbd3-7ced8d344878</t>
  </si>
  <si>
    <t>CAS-1666870-W5N6H0</t>
  </si>
  <si>
    <t>44691928300</t>
  </si>
  <si>
    <t>f522f92f-35cb-f011-bbd3-7ced8d344878</t>
  </si>
  <si>
    <t>45d48411-34cb-f011-bbd3-7ced8d344878</t>
  </si>
  <si>
    <t>CAS-1687450-F9B2X2</t>
  </si>
  <si>
    <t>88451818517</t>
  </si>
  <si>
    <t>cc187036-35cb-f011-bbd3-7ced8d344878</t>
  </si>
  <si>
    <t>5bd48411-34cb-f011-bbd3-7ced8d344878</t>
  </si>
  <si>
    <t>CAS-1687452-V8H6N1</t>
  </si>
  <si>
    <t>52677005522</t>
  </si>
  <si>
    <t>5667ce4e-35cb-f011-bbd3-7ced8d344878</t>
  </si>
  <si>
    <t>8cd48411-34cb-f011-bbd3-7ced8d344878</t>
  </si>
  <si>
    <t>CAS-1687456-P3T2F2</t>
  </si>
  <si>
    <t>98724387817</t>
  </si>
  <si>
    <t>c112c754-35cb-f011-bbd3-7ced8d344878</t>
  </si>
  <si>
    <t>9bd48411-34cb-f011-bbd3-7ced8d344878</t>
  </si>
  <si>
    <t>CAS-1687457-M5D4J5</t>
  </si>
  <si>
    <t>95706435126</t>
  </si>
  <si>
    <t>1a06d55a-35cb-f011-bbd3-7ced8d344878</t>
  </si>
  <si>
    <t>a8d48411-34cb-f011-bbd3-7ced8d344878</t>
  </si>
  <si>
    <t>CAS-1687458-H8S6S0</t>
  </si>
  <si>
    <t>26956070790</t>
  </si>
  <si>
    <t>c759ec60-35cb-f011-bbd3-7ced8d344878</t>
  </si>
  <si>
    <t>b8d48411-34cb-f011-bbd3-7ced8d344878</t>
  </si>
  <si>
    <t>CAS-1687459-M2L1P9</t>
  </si>
  <si>
    <t>66955153137</t>
  </si>
  <si>
    <t>0081e364-35cb-f011-8543-7c1e5262be5d</t>
  </si>
  <si>
    <t>c6d48411-34cb-f011-bbd3-7ced8d344878</t>
  </si>
  <si>
    <t>CAS-1687460-G1G5V1</t>
  </si>
  <si>
    <t>73278781336</t>
  </si>
  <si>
    <t>61aa096b-35cb-f011-8543-7c1e5262be5d</t>
  </si>
  <si>
    <t>d3d48411-34cb-f011-bbd3-7ced8d344878</t>
  </si>
  <si>
    <t>CAS-1687461-L3W2S5</t>
  </si>
  <si>
    <t>69901310404</t>
  </si>
  <si>
    <t>dcd50b71-35cb-f011-8543-7c1e5262be5d</t>
  </si>
  <si>
    <t>e2d48411-34cb-f011-bbd3-7ced8d344878</t>
  </si>
  <si>
    <t>CAS-1687463-S4G9C9</t>
  </si>
  <si>
    <t>61678525220</t>
  </si>
  <si>
    <t>c75f0477-35cb-f011-8543-7c1e5262be5d</t>
  </si>
  <si>
    <t>f1d48411-34cb-f011-bbd3-7ced8d344878</t>
  </si>
  <si>
    <t>CAS-1687464-F4S2M0</t>
  </si>
  <si>
    <t>77587884310</t>
  </si>
  <si>
    <t>221eff7c-35cb-f011-8543-7c1e5262be5d</t>
  </si>
  <si>
    <t>13d58411-34cb-f011-bbd3-7ced8d344878</t>
  </si>
  <si>
    <t>CAS-1687466-T1T4S5</t>
  </si>
  <si>
    <t>65844506204</t>
  </si>
  <si>
    <t>e0a91183-35cb-f011-8543-7c1e5262be5d</t>
  </si>
  <si>
    <t>24d58411-34cb-f011-bbd3-7ced8d344878</t>
  </si>
  <si>
    <t>CAS-1687467-P5W3K8</t>
  </si>
  <si>
    <t>19927730117</t>
  </si>
  <si>
    <t>48510f89-35cb-f011-8543-7c1e5262be5d</t>
  </si>
  <si>
    <t>31d58411-34cb-f011-bbd3-7ced8d344878</t>
  </si>
  <si>
    <t>CAS-1687468-J3S1K2</t>
  </si>
  <si>
    <t>27279658511</t>
  </si>
  <si>
    <t>0cae078f-35cb-f011-8543-7c1e5262be5d</t>
  </si>
  <si>
    <t>40d58411-34cb-f011-bbd3-7ced8d344878</t>
  </si>
  <si>
    <t>CAS-1687469-C1Y4Z6</t>
  </si>
  <si>
    <t>41923559914</t>
  </si>
  <si>
    <t>c1180095-35cb-f011-8543-7c1e5262be5d</t>
  </si>
  <si>
    <t>4bd58411-34cb-f011-bbd3-7ced8d344878</t>
  </si>
  <si>
    <t>CAS-1687472-M7T2B0</t>
  </si>
  <si>
    <t>90173491753</t>
  </si>
  <si>
    <t>f148d297-35cb-f011-bbd3-7ced8d344878</t>
  </si>
  <si>
    <t>a70f9a17-34cb-f011-bbd3-7ced8d344878</t>
  </si>
  <si>
    <t>CAS-1687473-C6V5P8</t>
  </si>
  <si>
    <t>70676982118</t>
  </si>
  <si>
    <t>a7fee49d-35cb-f011-bbd3-7ced8d344878</t>
  </si>
  <si>
    <t>b20f9a17-34cb-f011-bbd3-7ced8d344878</t>
  </si>
  <si>
    <t>CAS-1687474-H7L3L9</t>
  </si>
  <si>
    <t>48834390043</t>
  </si>
  <si>
    <t>ad67e2a3-35cb-f011-bbd3-7ced8d344878</t>
  </si>
  <si>
    <t>bf0f9a17-34cb-f011-bbd3-7ced8d344878</t>
  </si>
  <si>
    <t>CAS-1687476-Z3Q1F4</t>
  </si>
  <si>
    <t>42834217874</t>
  </si>
  <si>
    <t>2a84e4a9-35cb-f011-bbd3-7ced8d344878</t>
  </si>
  <si>
    <t>cc0f9a17-34cb-f011-bbd3-7ced8d344878</t>
  </si>
  <si>
    <t>CAS-1687478-G9W1M8</t>
  </si>
  <si>
    <t>66897134867</t>
  </si>
  <si>
    <t>c0eae1af-35cb-f011-bbd3-7ced8d344878</t>
  </si>
  <si>
    <t>d80f9a17-34cb-f011-bbd3-7ced8d344878</t>
  </si>
  <si>
    <t>CAS-1687479-P8Q9R4</t>
  </si>
  <si>
    <t>70377604881</t>
  </si>
  <si>
    <t>ed51e4b5-35cb-f011-bbd3-7ced8d344878</t>
  </si>
  <si>
    <t>e30f9a17-34cb-f011-bbd3-7ced8d344878</t>
  </si>
  <si>
    <t>CAS-1687480-F2H2P4</t>
  </si>
  <si>
    <t>22306140423</t>
  </si>
  <si>
    <t>015b1dbc-35cb-f011-bbd3-7ced8d344878</t>
  </si>
  <si>
    <t>f30f9a17-34cb-f011-bbd3-7ced8d344878</t>
  </si>
  <si>
    <t>CAS-1687482-S4V3Q1</t>
  </si>
  <si>
    <t>47787880265</t>
  </si>
  <si>
    <t>aa5e24c2-35cb-f011-bbd3-7ced8d344878</t>
  </si>
  <si>
    <t>02109a17-34cb-f011-bbd3-7ced8d344878</t>
  </si>
  <si>
    <t>CAS-1687483-D7N8J0</t>
  </si>
  <si>
    <t>99589917319</t>
  </si>
  <si>
    <t>812f897b-b6db-f011-ad8e-000d3acb3224</t>
  </si>
  <si>
    <t>881142cd-c6db-f011-8544-7ced8d3448aa</t>
  </si>
  <si>
    <t>CAS-1701896-H1R7Y9</t>
  </si>
  <si>
    <t>75767865410</t>
  </si>
  <si>
    <t>b5d315a4-62dc-f011-8543-7ced8dd19348</t>
  </si>
  <si>
    <t>CAS-1702469-R7R8Z9</t>
  </si>
  <si>
    <t>7ada886b-aba8-f011-aa44-002248948796</t>
  </si>
  <si>
    <t>a4fbafef-8ca9-f011-bbd2-7ced8d3448aa</t>
  </si>
  <si>
    <t>CAS-1660429-X0P4H5</t>
  </si>
  <si>
    <t>48691814534</t>
  </si>
  <si>
    <t>28c9ffcc-c3f1-f011-92b9-000d3ad1cf65</t>
  </si>
  <si>
    <t>03c6f014-d6f1-f011-8407-7ced8d344ad7</t>
  </si>
  <si>
    <t>CAS-1716883-P2N9N6</t>
  </si>
  <si>
    <t>49693945729</t>
  </si>
  <si>
    <t>f9ef5f37-38d6-f011-ad8e-000d3acb3224</t>
  </si>
  <si>
    <t>ab24924e-4cd6-f011-8544-7ced8d344ad7</t>
  </si>
  <si>
    <t>CAS-1696873-S0N4H4</t>
  </si>
  <si>
    <t>33426732586</t>
  </si>
  <si>
    <t>dca87ae5-eaae-f011-aa44-002248948796</t>
  </si>
  <si>
    <t>6fd3f413-4fd6-f011-8544-7ced8d344ad7</t>
  </si>
  <si>
    <t>CAS-1665030-B1R0Y2</t>
  </si>
  <si>
    <t>11843527260</t>
  </si>
  <si>
    <t>935a0388-bde9-f011-8406-000d3acaa94d</t>
  </si>
  <si>
    <t>b8a98893-c1d8-f011-8544-7ced8d344ad7</t>
  </si>
  <si>
    <t>74123ba1-2dc4-f011-aa43-6045bdc30017</t>
  </si>
  <si>
    <t>CAS-1707512-G2R2X4</t>
  </si>
  <si>
    <t>95231102070</t>
  </si>
  <si>
    <t>CAS-1681805-S5Z3S6</t>
  </si>
  <si>
    <t>628e4c64-0cd0-f011-ad8e-000d3acb3224</t>
  </si>
  <si>
    <t>2e59da19-9adb-f011-8544-7ced8d344ad7</t>
  </si>
  <si>
    <t>CAS-1691750-J8W7Q5</t>
  </si>
  <si>
    <t>63692358106</t>
  </si>
  <si>
    <t>c07f6149-66d1-f011-ad8e-000d3acb3224</t>
  </si>
  <si>
    <t>cfa75379-9bdb-f011-8544-7ced8d344ad7</t>
  </si>
  <si>
    <t>CAS-1692849-J5F5K0</t>
  </si>
  <si>
    <t>36692358811</t>
  </si>
  <si>
    <t>b4047511-23a8-f011-aa44-002248948796</t>
  </si>
  <si>
    <t>7ce7c6da-36a8-f011-bbd2-7ced8d344ad7</t>
  </si>
  <si>
    <t>CAS-1660169-R3N4V1</t>
  </si>
  <si>
    <t>37514905900</t>
  </si>
  <si>
    <t>5b36b55e-ea19-f011-9d47-6045bde525ee</t>
  </si>
  <si>
    <t>f2f8f294-bfa8-f011-bbd2-7ced8d344ad7</t>
  </si>
  <si>
    <t>CAS-1579903-T4Y0Y4</t>
  </si>
  <si>
    <t>59452939891</t>
  </si>
  <si>
    <t>63772d5d-62b0-f011-aa44-002248948796</t>
  </si>
  <si>
    <t>b92462a5-9cb0-f011-bbd3-7ced8d344ad7</t>
  </si>
  <si>
    <t>CAS-1666033-M0X5P4</t>
  </si>
  <si>
    <t>98690602156</t>
  </si>
  <si>
    <t>f8403b1a-14b2-f011-aa44-002248948796</t>
  </si>
  <si>
    <t>4c2d380f-8fb3-f011-bbd3-7ced8d344ad7</t>
  </si>
  <si>
    <t>CAS-1666784-K2Z5L8</t>
  </si>
  <si>
    <t>45323641424</t>
  </si>
  <si>
    <t>ee38bc60-49b4-f011-bbd2-7ced8da126d8</t>
  </si>
  <si>
    <t>CAS-1668508-B2T2H0</t>
  </si>
  <si>
    <t>5d7a5d00-b6af-f011-aa44-002248948796</t>
  </si>
  <si>
    <t>2870aaaa-69bc-f011-bbd3-7ced8d344ad7</t>
  </si>
  <si>
    <t>CAS-1665583-N2L4X2</t>
  </si>
  <si>
    <t>12282172078</t>
  </si>
  <si>
    <t>797af5a7-0bce-ee11-92bc-000d3acb2403</t>
  </si>
  <si>
    <t>3088ec36-6fbc-f011-bbd3-7ced8d344ad7</t>
  </si>
  <si>
    <t>CAS-1358756-N0M0W1</t>
  </si>
  <si>
    <t>83801487611</t>
  </si>
  <si>
    <t>9b8ddc4c-fd73-f011-95f2-0022489771dc</t>
  </si>
  <si>
    <t>93521ab3-c9bd-f011-bbd3-7ced8d344ad7</t>
  </si>
  <si>
    <t>CAS-1634358-K2Q2K2</t>
  </si>
  <si>
    <t>45278454424</t>
  </si>
  <si>
    <t>3eb909ed-cbc8-f011-ad8e-000d3acb3224</t>
  </si>
  <si>
    <t>ea40693d-95c9-f011-bbd3-7ced8d344ad7</t>
  </si>
  <si>
    <t>CAS-1684894-C3P3V7</t>
  </si>
  <si>
    <t>28836709668</t>
  </si>
  <si>
    <t>0086f350-81c6-f011-aa43-6045bdc30017</t>
  </si>
  <si>
    <t>4bda35c9-b6c9-f011-bbd3-7ced8d344ad7</t>
  </si>
  <si>
    <t>CAS-1684008-N0D7D3</t>
  </si>
  <si>
    <t>89688619338</t>
  </si>
  <si>
    <t>492f5c07-8aa8-f011-aa44-002248948796</t>
  </si>
  <si>
    <t>1e158c9e-2ccb-f011-bbd3-7ced8d344ad7</t>
  </si>
  <si>
    <t>CAS-1660226-D1S7P8</t>
  </si>
  <si>
    <t>56253607485</t>
  </si>
  <si>
    <t>8a35a776-1540-f011-a2d9-00224896aeed</t>
  </si>
  <si>
    <t>7b041333-2dcf-f011-bbd3-7ced8d344ad7</t>
  </si>
  <si>
    <t>CAS-1599583-M6D2R4</t>
  </si>
  <si>
    <t>37687426795</t>
  </si>
  <si>
    <t>0d8a45af-5246-f011-a2d9-002248973324</t>
  </si>
  <si>
    <t>986b0345-2dcf-f011-bbd3-7ced8d344ad7</t>
  </si>
  <si>
    <t>CAS-1604053-R9Z3B9</t>
  </si>
  <si>
    <t>87087822419</t>
  </si>
  <si>
    <t>827e367f-3ecf-f011-bbd2-6045bdc2f68c</t>
  </si>
  <si>
    <t>CAS-1690743-G9Y6M4</t>
  </si>
  <si>
    <t>cc9b8126-aba8-f011-aa44-002248948796</t>
  </si>
  <si>
    <t>246ed0fb-2dcf-f011-bbd3-7ced8d344ad7</t>
  </si>
  <si>
    <t>CAS-1660428-K6M2Q3</t>
  </si>
  <si>
    <t>49505234564</t>
  </si>
  <si>
    <t>d9848b10-9ac9-f011-ad8e-000d3acb3224</t>
  </si>
  <si>
    <t>4cf64066-31cf-f011-bbd3-7ced8d344ad7</t>
  </si>
  <si>
    <t>CAS-1685742-B8F9Y3</t>
  </si>
  <si>
    <t>79692752275</t>
  </si>
  <si>
    <t>061e8d3d-8184-f011-8151-000d3ad157cb</t>
  </si>
  <si>
    <t>5c690919-32cf-f011-bbd3-7ced8d344ad7</t>
  </si>
  <si>
    <t>CAS-1642484-T2Z7K3</t>
  </si>
  <si>
    <t>52677076229</t>
  </si>
  <si>
    <t>ce0dd363-cfbd-f011-aa44-00224898c55c</t>
  </si>
  <si>
    <t>c3d734f1-34cf-f011-bbd3-7ced8d344ad7</t>
  </si>
  <si>
    <t>CAS-1676542-Y1L6K2</t>
  </si>
  <si>
    <t>33691106073</t>
  </si>
  <si>
    <t>ef35fc50-e0f1-f011-92b9-000d3ad1cf65</t>
  </si>
  <si>
    <t>65821dae-38d2-f011-8544-7ced8d344b97</t>
  </si>
  <si>
    <t>CAS-1717306-H2C1C2</t>
  </si>
  <si>
    <t>72527765606</t>
  </si>
  <si>
    <t>8f3f91d6-5098-f011-aa44-002248948796</t>
  </si>
  <si>
    <t>CAS-1652569-L7Z4L0</t>
  </si>
  <si>
    <t>00a1a843-d2d2-f011-ad8e-000d3acb3224</t>
  </si>
  <si>
    <t>c7a591d7-e8d2-f011-8544-7ced8d344b97</t>
  </si>
  <si>
    <t>CAS-1693491-F1L4D8</t>
  </si>
  <si>
    <t>15283705875</t>
  </si>
  <si>
    <t>cb488aaf-eccb-f011-ad8e-000d3acb3224</t>
  </si>
  <si>
    <t>76af3382-4ad3-f011-8544-7ced8d344b97</t>
  </si>
  <si>
    <t>CAS-1688058-J2F1L9</t>
  </si>
  <si>
    <t>32689956803</t>
  </si>
  <si>
    <t>e7e3c315-dbc4-f011-aa43-6045bdc30017</t>
  </si>
  <si>
    <t>93f82cc1-b3d4-f011-8544-7ced8d344b97</t>
  </si>
  <si>
    <t>CAS-1682348-V2J3G9</t>
  </si>
  <si>
    <t>15692329114</t>
  </si>
  <si>
    <t>0e36f5f0-d9cf-f011-ad8e-000d3acb3224</t>
  </si>
  <si>
    <t>5a5653c8-b5d4-f011-8544-7ced8d344b97</t>
  </si>
  <si>
    <t>CAS-1691178-Q1D4K4</t>
  </si>
  <si>
    <t>33693331154</t>
  </si>
  <si>
    <t>f715e403-68d1-f011-8543-7c1e52632afe</t>
  </si>
  <si>
    <t>6911c30f-bad4-f011-8544-7ced8d344b97</t>
  </si>
  <si>
    <t>CAS-1692866-Y2M5Z0</t>
  </si>
  <si>
    <t>25684346236</t>
  </si>
  <si>
    <t>85c58e61-aed4-f011-ad8e-000d3acb3224</t>
  </si>
  <si>
    <t>ae444bf3-bbd4-f011-8544-7ced8d344b97</t>
  </si>
  <si>
    <t>CAS-1695100-Z0S3W2</t>
  </si>
  <si>
    <t>63693288498</t>
  </si>
  <si>
    <t>899d48f1-aed4-f011-ad8e-000d3acb3224</t>
  </si>
  <si>
    <t>990dd5e5-bcd4-f011-8544-7ced8d344b97</t>
  </si>
  <si>
    <t>CAS-1695109-K9S8R4</t>
  </si>
  <si>
    <t>59374674856</t>
  </si>
  <si>
    <t>399083ba-9cd4-f011-ad8e-000d3acb3224</t>
  </si>
  <si>
    <t>ce2f795e-bdd4-f011-8544-7ced8d344b97</t>
  </si>
  <si>
    <t>CAS-1694910-Q0Q7L4</t>
  </si>
  <si>
    <t>46693569881</t>
  </si>
  <si>
    <t>81df61f0-e3d0-f011-ad8e-000d3acb3224</t>
  </si>
  <si>
    <t>26ba641a-3ad6-f011-8544-7ced8d344b97</t>
  </si>
  <si>
    <t>CAS-1692660-R2P4N2</t>
  </si>
  <si>
    <t>38982202038</t>
  </si>
  <si>
    <t>8602966f-04d7-f011-ad8e-000d3acb3224</t>
  </si>
  <si>
    <t>26326ad5-34d7-f011-8544-7ced8d344b97</t>
  </si>
  <si>
    <t>CAS-1697651-N7F7D9</t>
  </si>
  <si>
    <t>43693667435</t>
  </si>
  <si>
    <t>1b8d5258-37d7-f011-ad8e-000d3acb3224</t>
  </si>
  <si>
    <t>1542b3c2-55d7-f011-8544-7ced8d344b97</t>
  </si>
  <si>
    <t>CAS-1698029-T5W7Y6</t>
  </si>
  <si>
    <t>19524007940</t>
  </si>
  <si>
    <t>66dd1b60-4ed2-f011-ad8e-000d3acb3224</t>
  </si>
  <si>
    <t>935d8525-99d8-f011-8544-7ced8d344b97</t>
  </si>
  <si>
    <t>CAS-1693396-G0B6D9</t>
  </si>
  <si>
    <t>51679991069</t>
  </si>
  <si>
    <t>6ba0015f-73d2-f011-ad8e-000d3acb3224</t>
  </si>
  <si>
    <t>e10aef8f-2cd9-f011-8544-7ced8d344b97</t>
  </si>
  <si>
    <t>CAS-1693455-H5B0C3</t>
  </si>
  <si>
    <t>56528203528</t>
  </si>
  <si>
    <t>71ff8c91-a4d1-f011-ad8e-000d3acb3224</t>
  </si>
  <si>
    <t>277f67e4-20da-f011-8544-7ced8d344b97</t>
  </si>
  <si>
    <t>CAS-1693251-V8D4R9</t>
  </si>
  <si>
    <t>93256125358</t>
  </si>
  <si>
    <t>549a19dd-07b6-f011-aa44-00224898c55c</t>
  </si>
  <si>
    <t>9b1e388a-26da-f011-8544-7ced8d344b97</t>
  </si>
  <si>
    <t>CAS-1671648-X4R0Q7</t>
  </si>
  <si>
    <t>67692534704</t>
  </si>
  <si>
    <t>540ffaff-f405-f111-8407-6045bdc4655a</t>
  </si>
  <si>
    <t>CAS-1742071-H5M0T3</t>
  </si>
  <si>
    <t>13b3e008-6cd9-f011-ad8e-000d3acb3224</t>
  </si>
  <si>
    <t>826ace35-53da-f011-8544-7ced8d344b97</t>
  </si>
  <si>
    <t>CAS-1699066-R8R5Q2</t>
  </si>
  <si>
    <t>58990189543</t>
  </si>
  <si>
    <t>e48e5092-22db-f011-ad8e-000d3acb3224</t>
  </si>
  <si>
    <t>ef67c648-31db-f011-8544-7ced8d344b97</t>
  </si>
  <si>
    <t>CAS-1701435-K7M7G3</t>
  </si>
  <si>
    <t>70942971478</t>
  </si>
  <si>
    <t>4e8bdaf6-3ae1-f011-ad8e-000d3acb3224</t>
  </si>
  <si>
    <t>0f97af04-4ee1-f011-8544-7ced8d344b97</t>
  </si>
  <si>
    <t>CAS-1705303-Y4C2K9</t>
  </si>
  <si>
    <t>68190506115</t>
  </si>
  <si>
    <t>97bd685a-423e-f111-9a91-002248966bca</t>
  </si>
  <si>
    <t>CAS-1777036-L9G2V5</t>
  </si>
  <si>
    <t>28415d59-c2d7-f011-ad8e-000d3acb3224</t>
  </si>
  <si>
    <t>68db7a29-5ae4-f011-8544-7ced8d344b97</t>
  </si>
  <si>
    <t>CAS-1698127-D5J0V3</t>
  </si>
  <si>
    <t>28213076504</t>
  </si>
  <si>
    <t>a0d52690-7ba5-f011-aa44-002248948796</t>
  </si>
  <si>
    <t>16014ea9-40e5-f011-8544-7ced8d344b97</t>
  </si>
  <si>
    <t>CAS-1659104-S1K8G5</t>
  </si>
  <si>
    <t>17399713296</t>
  </si>
  <si>
    <t>335163e6-90e7-f011-8544-7c1e522b2eae</t>
  </si>
  <si>
    <t>CAS-1706987-H5B7J7</t>
  </si>
  <si>
    <t>991b6fce-00e6-f011-ad8e-000d3acb3224</t>
  </si>
  <si>
    <t>8afd2854-98e6-f011-8544-7ced8d344b97</t>
  </si>
  <si>
    <t>CAS-1706506-Y8V9J7</t>
  </si>
  <si>
    <t>20146426563</t>
  </si>
  <si>
    <t>10277826-fa1c-f111-9730-002248108a02</t>
  </si>
  <si>
    <t>0181e7ca-9be6-f011-8544-7ced8d344b97</t>
  </si>
  <si>
    <t>CAS-1758248-J7X1Q7</t>
  </si>
  <si>
    <t>64693047479</t>
  </si>
  <si>
    <t>25a4511a-78c6-f011-aa43-6045bdc30017</t>
  </si>
  <si>
    <t>CAS-1683962-G6H1M3</t>
  </si>
  <si>
    <t>07d3bfc1-68eb-f011-8545-7ced8da1d72a</t>
  </si>
  <si>
    <t>CAS-1709328-N1C2D6</t>
  </si>
  <si>
    <t>d32b9c99-fc56-f011-95f3-000d3aca6c5f</t>
  </si>
  <si>
    <t>cd86f22d-dee6-f011-8544-7ced8d344b97</t>
  </si>
  <si>
    <t>CAS-1619525-R5J3S7</t>
  </si>
  <si>
    <t>39841142146</t>
  </si>
  <si>
    <t>0cffea16-aee6-f011-ad8e-000d3acb3224</t>
  </si>
  <si>
    <t>74ac0cde-dee6-f011-8544-7ced8d344b97</t>
  </si>
  <si>
    <t>CAS-1706641-Z5P2C5</t>
  </si>
  <si>
    <t>15446070543</t>
  </si>
  <si>
    <t>a776d16e-83e7-f011-ad8e-000d3acb3224</t>
  </si>
  <si>
    <t>34b0b440-90e7-f011-8544-7ced8d344b97</t>
  </si>
  <si>
    <t>CAS-1706918-R9P8K1</t>
  </si>
  <si>
    <t>29693995881</t>
  </si>
  <si>
    <t>10afee51-06c3-f011-aa43-6045bdc30017</t>
  </si>
  <si>
    <t>660e162f-f7e7-f011-8544-7ced8d344b97</t>
  </si>
  <si>
    <t>CAS-1680584-M5D9D7</t>
  </si>
  <si>
    <t>50721273238</t>
  </si>
  <si>
    <t>c595fb93-5ceb-f011-92b9-000d3ad1cf65</t>
  </si>
  <si>
    <t>e7660987-7feb-f011-8544-7ced8d344b97</t>
  </si>
  <si>
    <t>CAS-1709197-X9X2D3</t>
  </si>
  <si>
    <t>26907940897</t>
  </si>
  <si>
    <t>30011b40-6b60-f011-95f3-000d3ad1cf65</t>
  </si>
  <si>
    <t>09ac52b5-4fec-f011-8544-7ced8d344b97</t>
  </si>
  <si>
    <t>CAS-1623711-W9X9G6</t>
  </si>
  <si>
    <t>19687683058</t>
  </si>
  <si>
    <t>be216ff9-3fef-f011-92b9-000d3ad1cf65</t>
  </si>
  <si>
    <t>9cda8940-ddd3-f011-8544-7ced8d344e2d</t>
  </si>
  <si>
    <t>CAS-1712090-L6B1P3</t>
  </si>
  <si>
    <t>32341170020</t>
  </si>
  <si>
    <t>9a681ef0-87d4-f011-8543-00224893e6ae</t>
  </si>
  <si>
    <t>fc16eee6-7697-f011-aa44-002248948796</t>
  </si>
  <si>
    <t>CAS-1694636-Q1C0N1</t>
  </si>
  <si>
    <t>CAS-1651940-H8K4P7</t>
  </si>
  <si>
    <t>897bbda0-52b8-f011-aa44-00224898c55c</t>
  </si>
  <si>
    <t>50e202b9-e0d3-f011-8544-7ced8d344e2d</t>
  </si>
  <si>
    <t>CAS-1672679-C6X1N1</t>
  </si>
  <si>
    <t>47693435782</t>
  </si>
  <si>
    <t>76363fc1-53d6-f011-ad8e-000d3acb3224</t>
  </si>
  <si>
    <t>55f5e2ec-ecd8-f011-8544-7ced8d344e2d</t>
  </si>
  <si>
    <t>CAS-1697232-H0Z4N4</t>
  </si>
  <si>
    <t>87693285728</t>
  </si>
  <si>
    <t>a0561101-35ce-f011-ad8e-000d3acb3224</t>
  </si>
  <si>
    <t>08ba0b07-6ad9-f011-8544-7ced8d344e2d</t>
  </si>
  <si>
    <t>CAS-1688897-K1G0H2</t>
  </si>
  <si>
    <t>31741771477</t>
  </si>
  <si>
    <t>04222463-10da-f011-8543-7ced8d3425cf</t>
  </si>
  <si>
    <t>CAS-1699654-V1P4B4</t>
  </si>
  <si>
    <t>2fd76b4a-ec86-f011-8151-000d3ad157cb</t>
  </si>
  <si>
    <t>fddfd64b-6bd9-f011-8544-7ced8d344e2d</t>
  </si>
  <si>
    <t>CAS-1643283-Y1V4N6</t>
  </si>
  <si>
    <t>59891456342</t>
  </si>
  <si>
    <t>1bcee9a7-63d9-f011-ad8e-000d3acb3224</t>
  </si>
  <si>
    <t>b88f1b76-6bd9-f011-8544-7ced8d344e2d</t>
  </si>
  <si>
    <t>CAS-1698914-Z9K4X6</t>
  </si>
  <si>
    <t>12831678654</t>
  </si>
  <si>
    <t>fc6242c2-96b8-f011-aa44-00224898c55c</t>
  </si>
  <si>
    <t>7eecb72d-95d9-f011-8544-7ced8d344e2d</t>
  </si>
  <si>
    <t>CAS-1673253-L8S1Y4</t>
  </si>
  <si>
    <t>18979978897</t>
  </si>
  <si>
    <t>46fd8a9b-28da-f011-8543-6045bde6469a</t>
  </si>
  <si>
    <t>CAS-1699923-N3V2L2</t>
  </si>
  <si>
    <t>b6af95c5-c1db-f011-ad8e-000d3acb3224</t>
  </si>
  <si>
    <t>7856fdcb-e4db-f011-8544-7ced8d344e2d</t>
  </si>
  <si>
    <t>CAS-1702058-Z2H8Z0</t>
  </si>
  <si>
    <t>61693744455</t>
  </si>
  <si>
    <t>9a2651d9-a8db-f011-ad8e-000d3acb3224</t>
  </si>
  <si>
    <t>ff358848-73dc-f011-8544-7ced8d344e2d</t>
  </si>
  <si>
    <t>CAS-1701706-N9K6D4</t>
  </si>
  <si>
    <t>92693540895</t>
  </si>
  <si>
    <t>d030e1ef-2fde-f011-ad8e-000d3acb3224</t>
  </si>
  <si>
    <t>c40bd254-0cdf-f011-8544-7ced8d344e2d</t>
  </si>
  <si>
    <t>CAS-1703367-Q9S1Z5</t>
  </si>
  <si>
    <t>59339547057</t>
  </si>
  <si>
    <t>efcf13c1-07da-f011-ad8e-000d3acb3224</t>
  </si>
  <si>
    <t>850ee350-97df-f011-8544-7ced8d344e2d</t>
  </si>
  <si>
    <t>CAS-1699564-K1R6L0</t>
  </si>
  <si>
    <t>24491530705</t>
  </si>
  <si>
    <t>25a4343b-5be0-f011-8543-7ced8d344feb</t>
  </si>
  <si>
    <t>CAS-1704886-H8V3Y9</t>
  </si>
  <si>
    <t>574e74d8-d2e9-f011-ad8e-000d3acb3224</t>
  </si>
  <si>
    <t>24eca21a-e2e9-f011-8544-7ced8d344e2d</t>
  </si>
  <si>
    <t>CAS-1707674-W1T5G7</t>
  </si>
  <si>
    <t>31272488694</t>
  </si>
  <si>
    <t>6e64bd0c-f9f0-f011-8406-7ced8da26538</t>
  </si>
  <si>
    <t>CAS-1715398-P0T7H1</t>
  </si>
  <si>
    <t>4abbcf4a-9dea-f011-92b9-000d3ad1cf65</t>
  </si>
  <si>
    <t>a0f64d6d-b1ea-f011-8544-7ced8d344e2d</t>
  </si>
  <si>
    <t>CAS-1708500-B6X1L0</t>
  </si>
  <si>
    <t>95694089220</t>
  </si>
  <si>
    <t>5c4cf399-68d2-f011-ad8e-000d3acb3224</t>
  </si>
  <si>
    <t>f43e74d5-d2d3-f011-8544-7ced8d344eb8</t>
  </si>
  <si>
    <t>CAS-1693438-D2T3X5</t>
  </si>
  <si>
    <t>63855312243</t>
  </si>
  <si>
    <t>a099c2d9-d0d3-f011-ad8e-000d3acb3224</t>
  </si>
  <si>
    <t>5a77e23f-d8d3-f011-8544-7ced8d344eb8</t>
  </si>
  <si>
    <t>CAS-1693892-D4P6M3</t>
  </si>
  <si>
    <t>77691896107</t>
  </si>
  <si>
    <t>34d20dce-a7dc-f011-ad8e-000d3acb3224</t>
  </si>
  <si>
    <t>9380ed9b-acdc-f011-8544-7ced8d344eb8</t>
  </si>
  <si>
    <t>CAS-1703056-T9C6V1</t>
  </si>
  <si>
    <t>43637295026</t>
  </si>
  <si>
    <t>c0df996b-91dc-f011-ad8e-000d3acb3224</t>
  </si>
  <si>
    <t>24146744-addc-f011-8544-7ced8d344eb8</t>
  </si>
  <si>
    <t>CAS-1702891-J9Y5N1</t>
  </si>
  <si>
    <t>96690922993</t>
  </si>
  <si>
    <t>6584cd75-9edc-f011-ad8e-000d3acb3224</t>
  </si>
  <si>
    <t>4697d2b7-aedc-f011-8544-7ced8d344eb8</t>
  </si>
  <si>
    <t>CAS-1703019-B9C1R1</t>
  </si>
  <si>
    <t>43589813398</t>
  </si>
  <si>
    <t>79dcf09a-2ae5-f011-ad8e-000d3acb3224</t>
  </si>
  <si>
    <t>0ea3a15d-7cea-f011-8544-7ced8d344eb8</t>
  </si>
  <si>
    <t>CAS-1706148-N1N3L4</t>
  </si>
  <si>
    <t>69694012952</t>
  </si>
  <si>
    <t>7d80ee9c-55e7-f011-ad8e-000d3acb3224</t>
  </si>
  <si>
    <t>CAS-1706782-D4B3G8</t>
  </si>
  <si>
    <t>e971a5a7-a0c6-f011-aa43-6045bdc30017</t>
  </si>
  <si>
    <t>af73ceeb-96ea-f011-8544-7ced8d344eb8</t>
  </si>
  <si>
    <t>CAS-1684255-Y8V9B2</t>
  </si>
  <si>
    <t>87840281995</t>
  </si>
  <si>
    <t>fd7cb261-6d5c-f011-95f3-000d3aca6c5f</t>
  </si>
  <si>
    <t>c7d348b9-23ec-f011-8544-7ced8d344eb8</t>
  </si>
  <si>
    <t>CAS-1622072-D1F1M3</t>
  </si>
  <si>
    <t>23675409060</t>
  </si>
  <si>
    <t>9aae1e2c-15af-f011-aa44-002248948796</t>
  </si>
  <si>
    <t>da5da463-eeba-f011-bbd2-7ced8d344efa</t>
  </si>
  <si>
    <t>CAS-1665339-C7X6F4</t>
  </si>
  <si>
    <t>66493275180</t>
  </si>
  <si>
    <t>3350fd92-d4f1-f011-92b9-000d3ad1cf65</t>
  </si>
  <si>
    <t>1b84b661-41fb-f011-8406-7ced8d3461b1</t>
  </si>
  <si>
    <t>CAS-1717189-J2V3J7</t>
  </si>
  <si>
    <t>98693149692</t>
  </si>
  <si>
    <t>46f3b4c0-b9fc-f011-bb47-002248986e94</t>
  </si>
  <si>
    <t>CAS-1731738-T1M6Y8</t>
  </si>
  <si>
    <t>bd77e06d-0566-f111-9b48-002248926028</t>
  </si>
  <si>
    <t>6528a1d2-2d66-f111-a826-7ced8d3461b1</t>
  </si>
  <si>
    <t>CAS-1799775-M4T0N0</t>
  </si>
  <si>
    <t>80695825873</t>
  </si>
  <si>
    <t>c4562b1d-523d-f111-9a91-002248966bca</t>
  </si>
  <si>
    <t>a5385458-1f6c-f111-ab0d-7ced8d3461b1</t>
  </si>
  <si>
    <t>CAS-1776384-F2R4T8</t>
  </si>
  <si>
    <t>62697159425</t>
  </si>
  <si>
    <t>5c9092bf-9084-f011-8151-000d3ad157cb</t>
  </si>
  <si>
    <t>b9899d29-9693-f011-b4cb-7ced8d34ef28</t>
  </si>
  <si>
    <t>CAS-1642567-Z1L4C5</t>
  </si>
  <si>
    <t>15826162244</t>
  </si>
  <si>
    <t>a2aecd26-f594-f011-b41b-6045bdc4c456</t>
  </si>
  <si>
    <t>CAS-1651086-Q9M0W1</t>
  </si>
  <si>
    <t>59d6999c-74b8-f011-bbd2-00224810550c</t>
  </si>
  <si>
    <t>270524dc-05a4-f011-bbd2-7ced8d34ef28</t>
  </si>
  <si>
    <t>59061d22-0278-f011-95f2-0022489771dc</t>
  </si>
  <si>
    <t>CAS-1673073-J4M2X7</t>
  </si>
  <si>
    <t>58320570961</t>
  </si>
  <si>
    <t>CAS-1636109-Y8X2S6</t>
  </si>
  <si>
    <t>eab748b8-d1e9-f011-ad8e-000d3acb3224</t>
  </si>
  <si>
    <t>ec1348ad-d3ee-f011-8407-7ced8d34ef5a</t>
  </si>
  <si>
    <t>CAS-1707665-T3T2L9</t>
  </si>
  <si>
    <t>36526572719</t>
  </si>
  <si>
    <t>a42f5562-c1db-f011-ad8e-000d3acb3224</t>
  </si>
  <si>
    <t>2624d052-fef0-f011-8407-7ced8d34ef5a</t>
  </si>
  <si>
    <t>CAS-1702050-S0N7V9</t>
  </si>
  <si>
    <t>93626173059</t>
  </si>
  <si>
    <t>d0c25814-cfcf-f011-ad8e-000d3acb3224</t>
  </si>
  <si>
    <t>c6df6d2b-0af1-f011-8407-7ced8d34ef5a</t>
  </si>
  <si>
    <t>CAS-1691082-N1B9P8</t>
  </si>
  <si>
    <t>54651608277</t>
  </si>
  <si>
    <t>2f1b86b7-72bb-f011-aa44-00224898c55c</t>
  </si>
  <si>
    <t>02a9d4fa-0cf1-f011-8407-7ced8d34ef5a</t>
  </si>
  <si>
    <t>CAS-1675511-L9D7Y6</t>
  </si>
  <si>
    <t>44694193934</t>
  </si>
  <si>
    <t>b4f084a5-c7ef-f011-92b9-000d3ad1cf65</t>
  </si>
  <si>
    <t>5908e4d5-5bf1-f011-8407-7ced8d34ef5a</t>
  </si>
  <si>
    <t>CAS-1713113-L0G1D7</t>
  </si>
  <si>
    <t>61729284085</t>
  </si>
  <si>
    <t>b1b1d147-f7f1-f011-92b9-000d3ad1cf65</t>
  </si>
  <si>
    <t>618bc98f-0cf2-f011-8407-7ced8d34ef5a</t>
  </si>
  <si>
    <t>CAS-1717376-V6S0Z7</t>
  </si>
  <si>
    <t>74692166180</t>
  </si>
  <si>
    <t>7381fb88-2b06-f111-83da-002248948c85</t>
  </si>
  <si>
    <t>CAS-1743112-G7D9T7</t>
  </si>
  <si>
    <t>6c604a3c-4af0-f011-92b9-000d3ad1cf65</t>
  </si>
  <si>
    <t>cfe06d34-0ef2-f011-8407-7ced8d34ef5a</t>
  </si>
  <si>
    <t>CAS-1714227-D6Z1B4</t>
  </si>
  <si>
    <t>64931252690</t>
  </si>
  <si>
    <t>bbe7a111-dde9-f011-ad8e-000d3acb3224</t>
  </si>
  <si>
    <t>5a673ff2-d9f2-f011-8407-7ced8d34ef5a</t>
  </si>
  <si>
    <t>CAS-1707773-P3V6P7</t>
  </si>
  <si>
    <t>12869728680</t>
  </si>
  <si>
    <t>52180ceb-d0f4-f011-8406-6045bdc28e15</t>
  </si>
  <si>
    <t>CAS-1719353-H8G8Z0</t>
  </si>
  <si>
    <t>443f5ebb-c14a-f011-a2d9-002248973324</t>
  </si>
  <si>
    <t>accf8246-7baa-f011-bbd2-7ced8d34ef5a</t>
  </si>
  <si>
    <t>CAS-1607315-B6V8M9</t>
  </si>
  <si>
    <t>46688035001</t>
  </si>
  <si>
    <t>5957c103-47a7-f011-aa44-002248948796</t>
  </si>
  <si>
    <t>c18572d2-7baa-f011-bbd2-7ced8d34ef5a</t>
  </si>
  <si>
    <t>CAS-1659611-K8T8N1</t>
  </si>
  <si>
    <t>68332567748</t>
  </si>
  <si>
    <t>f76f5240-ed82-f011-8151-000d3ad157cb</t>
  </si>
  <si>
    <t>962e84c3-21ae-f011-bbd3-7ced8d34ef5a</t>
  </si>
  <si>
    <t>CAS-1641451-L2D3W9</t>
  </si>
  <si>
    <t>99101260966</t>
  </si>
  <si>
    <t>9f33b3ec-359f-f011-aa44-002248948796</t>
  </si>
  <si>
    <t>939dba91-24ae-f011-bbd3-7ced8d34ef5a</t>
  </si>
  <si>
    <t>CAS-1655885-W3L6B5</t>
  </si>
  <si>
    <t>43691498692</t>
  </si>
  <si>
    <t>58afeeba-3c1f-f011-9d47-6045bde525ee</t>
  </si>
  <si>
    <t>1abc8833-25ae-f011-bbd3-7ced8d34ef5a</t>
  </si>
  <si>
    <t>CAS-1581538-Z9M4Y9</t>
  </si>
  <si>
    <t>58832238231</t>
  </si>
  <si>
    <t>7a276a13-21ae-f011-aa44-002248948796</t>
  </si>
  <si>
    <t>c8383e6e-5cae-f011-bbd3-7ced8d34ef5a</t>
  </si>
  <si>
    <t>CAS-1664391-L0D3T9</t>
  </si>
  <si>
    <t>36620517081</t>
  </si>
  <si>
    <t>535a485f-94b0-f011-aa44-002248948796</t>
  </si>
  <si>
    <t>155f37d4-a7b0-f011-bbd3-7ced8d34ef5a</t>
  </si>
  <si>
    <t>CAS-1666415-P7V1T6</t>
  </si>
  <si>
    <t>73514830288</t>
  </si>
  <si>
    <t>48745c3b-f8b2-f011-aa44-002248948796</t>
  </si>
  <si>
    <t>b62ac4a3-19b3-f011-bbd3-7ced8d34ef5a</t>
  </si>
  <si>
    <t>CAS-1667462-G3L5N8</t>
  </si>
  <si>
    <t>18692171172</t>
  </si>
  <si>
    <t>9150839f-9993-f011-aa44-002248948796</t>
  </si>
  <si>
    <t>dc742f7a-efb3-f011-bbd3-7ced8d34ef5a</t>
  </si>
  <si>
    <t>CAS-1650394-L4V7C4</t>
  </si>
  <si>
    <t>49681714643</t>
  </si>
  <si>
    <t>c92ec2b4-eab3-f011-aa44-002248948796</t>
  </si>
  <si>
    <t>31d190d0-f0b3-f011-bbd3-7ced8d34ef5a</t>
  </si>
  <si>
    <t>CAS-1668448-X1B8Q0</t>
  </si>
  <si>
    <t>69308565919</t>
  </si>
  <si>
    <t>892ee0ec-dab5-f011-aa44-00224898c55c</t>
  </si>
  <si>
    <t>4e172cd2-f0b5-f011-bbd3-7ced8d34ef5a</t>
  </si>
  <si>
    <t>CAS-1671257-X4D9T1</t>
  </si>
  <si>
    <t>84692258629</t>
  </si>
  <si>
    <t>21f7af68-7aa9-f011-aa44-002248948796</t>
  </si>
  <si>
    <t>cd86daa0-f1b5-f011-bbd3-7ced8d34ef5a</t>
  </si>
  <si>
    <t>CAS-1661673-Z5J6N6</t>
  </si>
  <si>
    <t>72731085385</t>
  </si>
  <si>
    <t>21c15fa8-0eed-f011-92b9-000d3ad1cf65</t>
  </si>
  <si>
    <t>7b76951a-f7b5-f011-bbd3-7ced8d34ef5a</t>
  </si>
  <si>
    <t>CAS-1711214-B7P0G6</t>
  </si>
  <si>
    <t>79689726574</t>
  </si>
  <si>
    <t>eafe2b05-1698-f011-aa44-002248948796</t>
  </si>
  <si>
    <t>CAS-1652177-J2X2S5</t>
  </si>
  <si>
    <t>0cfdeedc-ecb9-f011-bbd2-00224810550c</t>
  </si>
  <si>
    <t>46d3195a-93b7-f011-bbd3-7ced8d34ef5a</t>
  </si>
  <si>
    <t>f5ffb670-e2b6-f011-aa44-00224898c55c</t>
  </si>
  <si>
    <t>CAS-1674144-S2S9W4</t>
  </si>
  <si>
    <t>17849406472</t>
  </si>
  <si>
    <t>CAS-1672168-M7Q4Z4</t>
  </si>
  <si>
    <t>2072bf0d-fa68-f011-95f3-000d3ad1cf65</t>
  </si>
  <si>
    <t>baccb358-95b7-f011-bbd3-7ced8d34ef5a</t>
  </si>
  <si>
    <t>CAS-1628099-C7H2P5</t>
  </si>
  <si>
    <t>45688265554</t>
  </si>
  <si>
    <t>453fcc9e-6aaa-f011-aa44-002248948796</t>
  </si>
  <si>
    <t>dbb000e8-b6b7-f011-bbd3-7ced8d34ef5a</t>
  </si>
  <si>
    <t>CAS-1662878-V3S9L6</t>
  </si>
  <si>
    <t>22170756218</t>
  </si>
  <si>
    <t>f10d29b7-ceb9-f011-bbd2-0022489700a7</t>
  </si>
  <si>
    <t>CAS-1673916-Y6T4G2</t>
  </si>
  <si>
    <t>4ce5ad94-02af-f011-aa44-002248948796</t>
  </si>
  <si>
    <t>eac4699b-60b8-f011-bbd3-7ced8d34ef5a</t>
  </si>
  <si>
    <t>CAS-1665227-S5B6Y8</t>
  </si>
  <si>
    <t>94691195954</t>
  </si>
  <si>
    <t>2251a81e-49ad-f011-aa44-002248948796</t>
  </si>
  <si>
    <t>126ff260-63b8-f011-bbd3-7ced8d34ef5a</t>
  </si>
  <si>
    <t>CAS-1663683-Y6K1P3</t>
  </si>
  <si>
    <t>33001309208</t>
  </si>
  <si>
    <t>8b23a991-30b6-f011-aa44-00224898c55c</t>
  </si>
  <si>
    <t>73fec3cf-6bb8-f011-bbd3-7ced8d34ef5a</t>
  </si>
  <si>
    <t>CAS-1671970-Z0J5Z0</t>
  </si>
  <si>
    <t>99686589069</t>
  </si>
  <si>
    <t>3dd3d7f7-b9b3-f011-aa44-002248948796</t>
  </si>
  <si>
    <t>5bcf3bd9-6db8-f011-bbd3-7ced8d34ef5a</t>
  </si>
  <si>
    <t>CAS-1668222-H4M7N2</t>
  </si>
  <si>
    <t>37566556446</t>
  </si>
  <si>
    <t>107a527d-f5b9-f011-bbd2-7ced8d331fdd</t>
  </si>
  <si>
    <t>CAS-1674267-C8K9S6</t>
  </si>
  <si>
    <t>6587f4f0-7db8-f011-aa44-00224898c55c</t>
  </si>
  <si>
    <t>8e906662-96b8-f011-bbd3-7ced8d34ef5a</t>
  </si>
  <si>
    <t>CAS-1673160-D5H2N3</t>
  </si>
  <si>
    <t>16692448258</t>
  </si>
  <si>
    <t>9ea99080-0379-f011-95f2-0022489771dc</t>
  </si>
  <si>
    <t>dfaf6bfd-9bb8-f011-bbd3-7ced8d34ef5a</t>
  </si>
  <si>
    <t>CAS-1636754-Z2Q7D0</t>
  </si>
  <si>
    <t>25679167107</t>
  </si>
  <si>
    <t>71647650-03b9-f011-aa44-00224898c55c</t>
  </si>
  <si>
    <t>2d51bd23-24b9-f011-bbd3-7ced8d34ef5a</t>
  </si>
  <si>
    <t>CAS-1673343-L6Z9Q3</t>
  </si>
  <si>
    <t>32679155226</t>
  </si>
  <si>
    <t>7d47789a-acba-f011-bbd2-7c1e528a096b</t>
  </si>
  <si>
    <t>CAS-1674876-C1P5L5</t>
  </si>
  <si>
    <t>9420de8d-e79c-f011-aa44-002248948796</t>
  </si>
  <si>
    <t>d9a7ad6b-14ba-f011-bbd3-7ced8d34ef5a</t>
  </si>
  <si>
    <t>CAS-1654394-L1Z5R9</t>
  </si>
  <si>
    <t>25592775180</t>
  </si>
  <si>
    <t>2ea32144-04af-f011-aa44-002248948796</t>
  </si>
  <si>
    <t>73334f27-15ba-f011-bbd3-7ced8d34ef5a</t>
  </si>
  <si>
    <t>CAS-1665242-F0Z7X5</t>
  </si>
  <si>
    <t>14647014679</t>
  </si>
  <si>
    <t>0c6e2f3e-5daa-f011-aa44-002248948796</t>
  </si>
  <si>
    <t>36f21aab-95ba-f011-bbd3-7ced8d34ef5a</t>
  </si>
  <si>
    <t>CAS-1662857-K1F1V0</t>
  </si>
  <si>
    <t>99691604136</t>
  </si>
  <si>
    <t>aa562114-89a9-f011-aa44-002248948796</t>
  </si>
  <si>
    <t>9bced1ba-97ba-f011-bbd3-7ced8d34ef5a</t>
  </si>
  <si>
    <t>CAS-1662114-Q2G5Y4</t>
  </si>
  <si>
    <t>12691013644</t>
  </si>
  <si>
    <t>750d2507-1dba-f011-aa44-00224898c55c</t>
  </si>
  <si>
    <t>fe1bd4f3-a1bb-f011-bbd3-7ced8d34ef5a</t>
  </si>
  <si>
    <t>CAS-1674588-K6P8W9</t>
  </si>
  <si>
    <t>23692521994</t>
  </si>
  <si>
    <t>fba72eb7-71c6-f011-aa43-6045bdc30017</t>
  </si>
  <si>
    <t>CAS-1683903-H7Z1Q1</t>
  </si>
  <si>
    <t>7e4b208e-0abd-f011-aa44-00224898c55c</t>
  </si>
  <si>
    <t>05592b72-15bd-f011-bbd3-7ced8d34ef5a</t>
  </si>
  <si>
    <t>CAS-1676170-K6Y6W9</t>
  </si>
  <si>
    <t>47462992035</t>
  </si>
  <si>
    <t>7f1d5d38-8b30-f111-9730-002248108a02</t>
  </si>
  <si>
    <t>cd51f0db-f7bd-f011-bbd3-7ced8d34ef5a</t>
  </si>
  <si>
    <t>CAS-1770102-F0B5Q1</t>
  </si>
  <si>
    <t>30771188329</t>
  </si>
  <si>
    <t>9c87d7e8-07b6-f011-aa44-00224898c55c</t>
  </si>
  <si>
    <t>CAS-1671649-M3R1X5</t>
  </si>
  <si>
    <t>5e2bfb51-c5bd-f011-aa44-00224898c55c</t>
  </si>
  <si>
    <t>b2ad2f03-fcbd-f011-bbd3-7ced8d34ef5a</t>
  </si>
  <si>
    <t>CAS-1676457-P1H7P4</t>
  </si>
  <si>
    <t>56692617717</t>
  </si>
  <si>
    <t>7d034e3d-12be-f011-aa44-00224898c55c</t>
  </si>
  <si>
    <t>cae0f1a8-1fbe-f011-bbd3-7ced8d34ef5a</t>
  </si>
  <si>
    <t>CAS-1677090-W7H4Z6</t>
  </si>
  <si>
    <t>48731154257</t>
  </si>
  <si>
    <t>f039f9c3-b33a-f011-a2d9-00224896aeed</t>
  </si>
  <si>
    <t>0f16f4e5-25be-f011-bbd3-7ced8d34ef5a</t>
  </si>
  <si>
    <t>CAS-1596421-D9K0M1</t>
  </si>
  <si>
    <t>48687386787</t>
  </si>
  <si>
    <t>167f5b2c-8164-f111-9b48-002248926028</t>
  </si>
  <si>
    <t>b6e8518d-cdbe-f011-bbd3-7ced8d34ef5a</t>
  </si>
  <si>
    <t>CAS-1798528-C4K1G7</t>
  </si>
  <si>
    <t>22899335154</t>
  </si>
  <si>
    <t>c0fc3eb4-56bb-f011-aa44-00224898c55c</t>
  </si>
  <si>
    <t>CAS-1675402-F9K9H3</t>
  </si>
  <si>
    <t>af0ae9f5-d3bd-f011-aa44-00224898c55c</t>
  </si>
  <si>
    <t>5c173611-5cbf-f011-bbd3-7ced8d34ef5a</t>
  </si>
  <si>
    <t>CAS-1676594-H1B7Y4</t>
  </si>
  <si>
    <t>88692109532</t>
  </si>
  <si>
    <t>f02765da-50b4-f011-aa44-000d3a6a6065</t>
  </si>
  <si>
    <t>fdde581d-5cbf-f011-bbd3-7ced8d34ef5a</t>
  </si>
  <si>
    <t>CAS-1668559-K7B2B1</t>
  </si>
  <si>
    <t>26690813211</t>
  </si>
  <si>
    <t>a68b2b92-d6a3-f011-aa44-002248948796</t>
  </si>
  <si>
    <t>4c4425d7-5ebf-f011-bbd3-7ced8d34ef5a</t>
  </si>
  <si>
    <t>CAS-1657818-V1L4P9</t>
  </si>
  <si>
    <t>36684467418</t>
  </si>
  <si>
    <t>9778696f-9971-f011-95f2-0022489771dc</t>
  </si>
  <si>
    <t>fde93df0-35c0-f011-bbd3-7ced8d34ef5a</t>
  </si>
  <si>
    <t>CAS-1632867-R6X9N9</t>
  </si>
  <si>
    <t>22678191038</t>
  </si>
  <si>
    <t>f4a43bb2-f3bd-f011-aa44-00224898c55c</t>
  </si>
  <si>
    <t>22f8a116-39c1-f011-bbd3-7ced8d34ef5a</t>
  </si>
  <si>
    <t>CAS-1676932-R1G0F6</t>
  </si>
  <si>
    <t>69383270616</t>
  </si>
  <si>
    <t>c88c56ce-ffc3-f011-aa43-6045bdc30017</t>
  </si>
  <si>
    <t>b32f4e45-12c4-f011-bbd3-7ced8d34ef5a</t>
  </si>
  <si>
    <t>CAS-1681437-J9D4J0</t>
  </si>
  <si>
    <t>93692914711</t>
  </si>
  <si>
    <t>41c73e3a-4ac4-f011-aa43-6045bdc30017</t>
  </si>
  <si>
    <t>f77f6f0b-56c4-f011-bbd3-7ced8d34ef5a</t>
  </si>
  <si>
    <t>CAS-1682095-G6S7V3</t>
  </si>
  <si>
    <t>33692608709</t>
  </si>
  <si>
    <t>e6cfaa56-c5c5-f011-8543-7ced8d32f5e6</t>
  </si>
  <si>
    <t>CAS-1683440-Q3R9N9</t>
  </si>
  <si>
    <t>87810f79-92c3-f011-aa43-6045bdc30017</t>
  </si>
  <si>
    <t>6b41b235-58c4-f011-bbd3-7ced8d34ef5a</t>
  </si>
  <si>
    <t>CAS-1681366-W3Z5J4</t>
  </si>
  <si>
    <t>57545626357</t>
  </si>
  <si>
    <t>5dd39665-ccc5-f011-bbd3-7c1e522b2eae</t>
  </si>
  <si>
    <t>CAS-1683514-B8W3S7</t>
  </si>
  <si>
    <t>258992ff-cfbd-f011-aa44-00224898c55c</t>
  </si>
  <si>
    <t>1e1460b8-a4c5-f011-bbd3-7ced8d34ef5a</t>
  </si>
  <si>
    <t>CAS-1676552-T3L2J4</t>
  </si>
  <si>
    <t>33680953619</t>
  </si>
  <si>
    <t>bd18aed4-eac5-f011-aa43-6045bdc30017</t>
  </si>
  <si>
    <t>8dc6d861-6cc6-f011-bbd3-7ced8d34ef5a</t>
  </si>
  <si>
    <t>CAS-1683690-X8F0N0</t>
  </si>
  <si>
    <t>23980120843</t>
  </si>
  <si>
    <t>3aead552-fea3-f011-aa44-002248948796</t>
  </si>
  <si>
    <t>e369867e-6ec6-f011-bbd3-7ced8d34ef5a</t>
  </si>
  <si>
    <t>CAS-1658087-Z4S6W7</t>
  </si>
  <si>
    <t>68690993732</t>
  </si>
  <si>
    <t>ef24e0dc-c7c5-f011-aa43-6045bdc30017</t>
  </si>
  <si>
    <t>f5086afa-9dc6-f011-bbd3-7ced8d34ef5a</t>
  </si>
  <si>
    <t>CAS-1683468-N1K8K9</t>
  </si>
  <si>
    <t>45689382107</t>
  </si>
  <si>
    <t>71ebda6d-9ac6-f011-aa43-6045bdc30017</t>
  </si>
  <si>
    <t>47b06406-9ec6-f011-bbd3-7ced8d34ef5a</t>
  </si>
  <si>
    <t>CAS-1684220-P6C6N0</t>
  </si>
  <si>
    <t>85693096552</t>
  </si>
  <si>
    <t>4b5323ca-1caa-f011-aa44-002248948796</t>
  </si>
  <si>
    <t>7501a992-48c7-f011-bbd3-7ced8d34ef5a</t>
  </si>
  <si>
    <t>CAS-1662444-Z7R4S1</t>
  </si>
  <si>
    <t>58726006040</t>
  </si>
  <si>
    <t>bf287d6f-e8c4-f011-aa43-6045bdc30017</t>
  </si>
  <si>
    <t>12cb82e1-bec8-f011-bbd3-7ced8d34ef5a</t>
  </si>
  <si>
    <t>CAS-1682462-Q2Y2H1</t>
  </si>
  <si>
    <t>60142759084</t>
  </si>
  <si>
    <t>555b867c-ceba-f011-aa44-00224898c55c</t>
  </si>
  <si>
    <t>635a9d4d-21c9-f011-bbd3-7ced8d34ef5a</t>
  </si>
  <si>
    <t>CAS-1675225-G7C9Z7</t>
  </si>
  <si>
    <t>11942176431</t>
  </si>
  <si>
    <t>913d05b8-cdc5-f011-aa43-6045bdc30017</t>
  </si>
  <si>
    <t>87840386-dac9-f011-bbd3-7ced8d34ef5a</t>
  </si>
  <si>
    <t>CAS-1683525-P6B3Y4</t>
  </si>
  <si>
    <t>15693030563</t>
  </si>
  <si>
    <t>bdbdd29f-fcb9-f011-aa44-00224898c55c</t>
  </si>
  <si>
    <t>ca51b890-18cc-f011-bbd3-7ced8d34ef5a</t>
  </si>
  <si>
    <t>CAS-1674371-D6Z5V2</t>
  </si>
  <si>
    <t>39933099680</t>
  </si>
  <si>
    <t>fb30df34-4ace-f011-8543-6045bdc34ae6</t>
  </si>
  <si>
    <t>CAS-1689090-F4B7B7</t>
  </si>
  <si>
    <t>b3a887b4-7bb0-f011-aa44-002248948796</t>
  </si>
  <si>
    <t>4c39ca73-1dcc-f011-bbd3-7ced8d34ef5a</t>
  </si>
  <si>
    <t>CAS-1666182-D6H5Y8</t>
  </si>
  <si>
    <t>36196924212</t>
  </si>
  <si>
    <t>0e60befe-ffcb-f011-ad8e-000d3acb3224</t>
  </si>
  <si>
    <t>1b07e591-1fcc-f011-bbd3-7ced8d34ef5a</t>
  </si>
  <si>
    <t>CAS-1688188-T7G0G7</t>
  </si>
  <si>
    <t>45468285969</t>
  </si>
  <si>
    <t>17305415-62ce-f011-bbd3-7c1e522b2eae</t>
  </si>
  <si>
    <t>CAS-1689409-P3R4W7</t>
  </si>
  <si>
    <t>31f6335c-ffcc-f011-ad8e-000d3acb3224</t>
  </si>
  <si>
    <t>9cc875e4-18cd-f011-bbd3-7ced8d34ef5a</t>
  </si>
  <si>
    <t>CAS-1688665-S5W9Y0</t>
  </si>
  <si>
    <t>98693071484</t>
  </si>
  <si>
    <t>437c6b65-77cd-f011-ad8e-000d3acb3224</t>
  </si>
  <si>
    <t>3654de97-86cd-f011-bbd3-7ced8d34ef5a</t>
  </si>
  <si>
    <t>CAS-1688703-V6F1G8</t>
  </si>
  <si>
    <t>19589828783</t>
  </si>
  <si>
    <t>249cde86-71cb-f011-ad8e-000d3acb3224</t>
  </si>
  <si>
    <t>781ed428-51ce-f011-bbd3-7ced8d34ef5a</t>
  </si>
  <si>
    <t>CAS-1687897-L5R0C5</t>
  </si>
  <si>
    <t>55693238103</t>
  </si>
  <si>
    <t>fa16919e-beba-f011-aa44-00224898c55c</t>
  </si>
  <si>
    <t>c8a6b49c-62ce-f011-bbd3-7ced8d34ef5a</t>
  </si>
  <si>
    <t>CAS-1675059-R8N4P1</t>
  </si>
  <si>
    <t>83692368353</t>
  </si>
  <si>
    <t>fd6926e0-0c4b-f011-a2d9-002248973324</t>
  </si>
  <si>
    <t>d8fe290a-37cf-f011-bbd3-7ced8d34ef5a</t>
  </si>
  <si>
    <t>CAS-1607392-S0F6J4</t>
  </si>
  <si>
    <t>93475767464</t>
  </si>
  <si>
    <t>229c3d1a-59ce-f011-ad8e-000d3acb3224</t>
  </si>
  <si>
    <t>1927e3a7-37cf-f011-bbd3-7ced8d34ef5a</t>
  </si>
  <si>
    <t>CAS-1689236-T0F7B5</t>
  </si>
  <si>
    <t>67693277986</t>
  </si>
  <si>
    <t>8de4f02e-3dcf-f011-8543-7ced8d32c83c</t>
  </si>
  <si>
    <t>CAS-1690729-Q8H0J4</t>
  </si>
  <si>
    <t>10143eb0-8ecd-f011-ad8e-000d3acb3224</t>
  </si>
  <si>
    <t>0a58725e-0dd0-f011-bbd3-7ced8d34ef5a</t>
  </si>
  <si>
    <t>CAS-1688737-Z9H9D3</t>
  </si>
  <si>
    <t>14692554359</t>
  </si>
  <si>
    <t>848722bc-2ccf-f011-ad8e-000d3acb3224</t>
  </si>
  <si>
    <t>3f6eff4c-19d0-f011-bbd3-7ced8d34ef5a</t>
  </si>
  <si>
    <t>CAS-1690500-C9C8W2</t>
  </si>
  <si>
    <t>88154206675</t>
  </si>
  <si>
    <t>9df59554-a1ec-f011-92b9-000d3ad1cf65</t>
  </si>
  <si>
    <t>CAS-1710711-Q0Y2F4</t>
  </si>
  <si>
    <t>d18827e8-06d0-f011-ad8e-000d3acb3224</t>
  </si>
  <si>
    <t>90af89dd-1ed0-f011-bbd3-7ced8d34ef5a</t>
  </si>
  <si>
    <t>CAS-1691695-S2C1Z4</t>
  </si>
  <si>
    <t>45178702346</t>
  </si>
  <si>
    <t>d7ad5de3-a8d0-f011-bbd3-00224810550c</t>
  </si>
  <si>
    <t>CAS-1692141-D6J9V9</t>
  </si>
  <si>
    <t>8b228bba-6a47-f111-9a91-002248966bca</t>
  </si>
  <si>
    <t>CAS-1781425-B5J2Z1</t>
  </si>
  <si>
    <t>917e0063-0295-f011-aa44-002248948796</t>
  </si>
  <si>
    <t>138512e3-5bd0-f011-bbd3-7ced8d34ef5a</t>
  </si>
  <si>
    <t>CAS-1651146-Q7F5C3</t>
  </si>
  <si>
    <t>58867406136</t>
  </si>
  <si>
    <t>deed295e-87b4-f011-aa44-000d3a6a6065</t>
  </si>
  <si>
    <t>a0fbf423-e3d0-f011-bbd3-7ced8d34ef5a</t>
  </si>
  <si>
    <t>CAS-1669618-B4R7M4</t>
  </si>
  <si>
    <t>70951250839</t>
  </si>
  <si>
    <t>2337d53d-c4d0-f011-ad8e-000d3acb3224</t>
  </si>
  <si>
    <t>CAS-1692435-T3X9M3</t>
  </si>
  <si>
    <t>f4c27a1e-ecd3-f011-8543-00224894a64b</t>
  </si>
  <si>
    <t>CAS-1694235-J5Y3F3</t>
  </si>
  <si>
    <t>3d1051b9-dccf-f011-ad8e-000d3acb3224</t>
  </si>
  <si>
    <t>606fed29-e3d0-f011-bbd3-7ced8d34ef5a</t>
  </si>
  <si>
    <t>CAS-1691206-T9C9W3</t>
  </si>
  <si>
    <t>15321435529</t>
  </si>
  <si>
    <t>ddb57c47-84a9-f011-aa44-002248948796</t>
  </si>
  <si>
    <t>f271698d-fbd0-f011-bbd3-7ced8d34ef5a</t>
  </si>
  <si>
    <t>CAS-1661990-Q3C9Z8</t>
  </si>
  <si>
    <t>32691804369</t>
  </si>
  <si>
    <t>5dc5623a-90b4-f011-aa44-000d3a6a6065</t>
  </si>
  <si>
    <t>ced87508-98d1-f011-bbd3-7ced8d34ef5a</t>
  </si>
  <si>
    <t>CAS-1669687-N2Q3P7</t>
  </si>
  <si>
    <t>98692145654</t>
  </si>
  <si>
    <t>be753acb-17db-f011-ad8e-000d3acb3224</t>
  </si>
  <si>
    <t>fcddd73c-36db-f011-8544-7ced8da0752d</t>
  </si>
  <si>
    <t>CAS-1701401-Y5Q2B8</t>
  </si>
  <si>
    <t>53693823362</t>
  </si>
  <si>
    <t>def14f8e-c2b6-f011-aa44-00224898c55c</t>
  </si>
  <si>
    <t>5e618574-d8db-f011-8544-7ced8da0752d</t>
  </si>
  <si>
    <t>CAS-1672116-S3N1W8</t>
  </si>
  <si>
    <t>58691305067</t>
  </si>
  <si>
    <t>d0e98afb-7755-f111-bec6-000d3ad2a8a5</t>
  </si>
  <si>
    <t>21077bb0-d254-f111-bec6-7ced8da0a196</t>
  </si>
  <si>
    <t>3f318603-894e-f111-9a90-002248926a7f</t>
  </si>
  <si>
    <t>CAS-1789863-H3H6G6</t>
  </si>
  <si>
    <t>15692387072</t>
  </si>
  <si>
    <t>CAS-1785733-Z6V0K5</t>
  </si>
  <si>
    <t>44efabbd-ba45-f111-9a91-002248966bca</t>
  </si>
  <si>
    <t>CAS-1780928-Z0Y7R3</t>
  </si>
  <si>
    <t>6654bd46-1b53-f111-89e7-002248104426</t>
  </si>
  <si>
    <t>381e228b-d354-f111-bec6-7ced8da0a196</t>
  </si>
  <si>
    <t>CAS-1788143-N2H0B0</t>
  </si>
  <si>
    <t>87550062829</t>
  </si>
  <si>
    <t>f015f64e-a058-f111-bec6-70a8a55596e2</t>
  </si>
  <si>
    <t>CAS-1791221-H6Z8J3</t>
  </si>
  <si>
    <t>f5add4fc-8755-f111-bec6-000d3ad2a8a5</t>
  </si>
  <si>
    <t>416a8a23-d454-f111-bec6-7ced8da0a196</t>
  </si>
  <si>
    <t>d7797aaa-a254-f111-89e7-002248104426</t>
  </si>
  <si>
    <t>CAS-1789948-L0G5F9</t>
  </si>
  <si>
    <t>35412025959</t>
  </si>
  <si>
    <t>CAS-1789274-N5M6Q2</t>
  </si>
  <si>
    <t>ec84a31c-6a52-f111-89e7-002248104426</t>
  </si>
  <si>
    <t>1e5a1412-e054-f111-bec6-7ced8da0a196</t>
  </si>
  <si>
    <t>CAS-1787657-K1W4N4</t>
  </si>
  <si>
    <t>84903238352</t>
  </si>
  <si>
    <t>71a3d4e4-7f55-f111-bec6-70a8a554a735</t>
  </si>
  <si>
    <t>CAS-1789908-K2D0D0</t>
  </si>
  <si>
    <t>42a3104d-2722-ef11-840b-000d3a6a5007</t>
  </si>
  <si>
    <t>2f40b1f7-47ec-f011-8406-7ced8da0f419</t>
  </si>
  <si>
    <t>94069a1a-9f21-ef11-8ee7-00224898ce6c</t>
  </si>
  <si>
    <t>CAS-1406975-X0X1D7</t>
  </si>
  <si>
    <t>78707560480</t>
  </si>
  <si>
    <t>9a860d72-f6ec-f011-8406-7ced8d3374b3</t>
  </si>
  <si>
    <t>CAS-1710942-T9F8W6</t>
  </si>
  <si>
    <t>4a36f138-5ebd-f011-aa44-00224898c55c</t>
  </si>
  <si>
    <t>be49ddb7-48ec-f011-8406-7ced8da0f419</t>
  </si>
  <si>
    <t>CAS-1676313-M0G8G7</t>
  </si>
  <si>
    <t>84655867446</t>
  </si>
  <si>
    <t>755d0f59-3ab9-f011-aa44-00224898c55c</t>
  </si>
  <si>
    <t>0cb1c3e4-41c0-f011-bbd2-7ced8da11871</t>
  </si>
  <si>
    <t>CAS-1673707-L2R0H3</t>
  </si>
  <si>
    <t>44692049853</t>
  </si>
  <si>
    <t>4040da05-dd0a-f111-83da-002248948c85</t>
  </si>
  <si>
    <t>9c86f4a0-ea0a-f111-8406-7ced8da11ba1</t>
  </si>
  <si>
    <t>CAS-1745796-V9L9T9</t>
  </si>
  <si>
    <t>49432317392</t>
  </si>
  <si>
    <t>1ad1396e-f70a-f111-8407-6045bdc4655a</t>
  </si>
  <si>
    <t>CAS-1746005-X2R2C7</t>
  </si>
  <si>
    <t>9b84422e-bef1-f011-92b9-000d3ad1cf65</t>
  </si>
  <si>
    <t>651f545f-000b-f111-8406-7ced8da11ba1</t>
  </si>
  <si>
    <t>CAS-1716781-B9M4M2</t>
  </si>
  <si>
    <t>94690250161</t>
  </si>
  <si>
    <t>42252c03-4948-f111-bec6-000d3ad201e6</t>
  </si>
  <si>
    <t>1914abc1-aebe-f011-bbd2-7ced8da156ef</t>
  </si>
  <si>
    <t>706d27ff-89be-f011-aa44-00224898c55c</t>
  </si>
  <si>
    <t>CAS-1782168-G8R0F0</t>
  </si>
  <si>
    <t>45569233052</t>
  </si>
  <si>
    <t>58b9b20c-bebd-f011-aa44-00224898c55c</t>
  </si>
  <si>
    <t>CAS-1676379-Q3B5H9</t>
  </si>
  <si>
    <t>CAS-1677235-H8B7S8</t>
  </si>
  <si>
    <t>3608f603-97a5-f011-aa44-002248948796</t>
  </si>
  <si>
    <t>e1c0c3ef-b0be-f011-bbd2-7ced8da156ef</t>
  </si>
  <si>
    <t>CAS-1659291-Q3Z9J8</t>
  </si>
  <si>
    <t>34377887410</t>
  </si>
  <si>
    <t>cc7bbda0-f939-f111-9a91-002248966bca</t>
  </si>
  <si>
    <t>c84de693-b1be-f011-bbd2-7ced8da156ef</t>
  </si>
  <si>
    <t>CAS-1774798-H4Q4L9</t>
  </si>
  <si>
    <t>34102130037</t>
  </si>
  <si>
    <t>e24e81e2-c5bd-f011-aa44-00224898c55c</t>
  </si>
  <si>
    <t>CAS-1676464-M0B1J2</t>
  </si>
  <si>
    <t>e96cf829-353d-f111-88b4-70a8a554f30d</t>
  </si>
  <si>
    <t>CAS-1776162-T8T1N2</t>
  </si>
  <si>
    <t>97db472b-4cbf-f011-bbd2-7c1e522b2eae</t>
  </si>
  <si>
    <t>CAS-1677966-W9V7K2</t>
  </si>
  <si>
    <t>dae01fc4-775d-f111-89e7-002248104426</t>
  </si>
  <si>
    <t>9b03b472-235e-f111-a825-7ced8da1732b</t>
  </si>
  <si>
    <t>CAS-1793899-X7M1D9</t>
  </si>
  <si>
    <t>77856771364</t>
  </si>
  <si>
    <t>f2913ba4-0e5e-f111-89e7-002248104426</t>
  </si>
  <si>
    <t>c052f27d-255e-f111-a825-7ced8da1732b</t>
  </si>
  <si>
    <t>CAS-1794182-B4H6Y5</t>
  </si>
  <si>
    <t>74791701572</t>
  </si>
  <si>
    <t>b24f0cd4-d01d-f111-9730-002248108a02</t>
  </si>
  <si>
    <t>fc0de6b0-4653-f111-bec6-7ced8da180f6</t>
  </si>
  <si>
    <t>CAS-1758973-N5B5Z3</t>
  </si>
  <si>
    <t>50201874173</t>
  </si>
  <si>
    <t>9055a0d1-de53-f111-bec6-70a8a5539a03</t>
  </si>
  <si>
    <t>CAS-1788733-C4S5R3</t>
  </si>
  <si>
    <t>f3113453-2553-f111-89e7-002248104426</t>
  </si>
  <si>
    <t>92081b3c-4c53-f111-bec6-7ced8da180f6</t>
  </si>
  <si>
    <t>CAS-1788217-N8K0D4</t>
  </si>
  <si>
    <t>19826760166</t>
  </si>
  <si>
    <t>30109400-991e-f111-9730-002248108a02</t>
  </si>
  <si>
    <t>31de9582-4832-f111-88b3-7ced8da18994</t>
  </si>
  <si>
    <t>CAS-1759572-N9S5T4</t>
  </si>
  <si>
    <t>11317550822</t>
  </si>
  <si>
    <t>012ba4af-4532-f111-9730-002248108a02</t>
  </si>
  <si>
    <t>59de9582-4832-f111-88b3-7ced8da18994</t>
  </si>
  <si>
    <t>CAS-1770751-Y0Z8Q1</t>
  </si>
  <si>
    <t>12696899671</t>
  </si>
  <si>
    <t>323d472b-fc2b-f111-9730-002248108a02</t>
  </si>
  <si>
    <t>e3068240-4932-f111-88b3-7ced8da18994</t>
  </si>
  <si>
    <t>CAS-1767869-Z5G1S4</t>
  </si>
  <si>
    <t>55694934702</t>
  </si>
  <si>
    <t>a2841d79-93c6-f011-aa43-6045bdc30017</t>
  </si>
  <si>
    <t>59a21eb5-97c6-f011-8543-7ced8da1f63a</t>
  </si>
  <si>
    <t>CAS-1684155-D4V6D4</t>
  </si>
  <si>
    <t>51692962771</t>
  </si>
  <si>
    <t>1e6f52c8-52d5-f011-ad8e-000d3acb3224</t>
  </si>
  <si>
    <t>1be71e96-fbd6-f011-8543-7ced8da1f8a0</t>
  </si>
  <si>
    <t>CAS-1695641-G4Q6X4</t>
  </si>
  <si>
    <t>54693541481</t>
  </si>
  <si>
    <t>fb5fe312-4ed6-f011-ad8e-000d3acb3224</t>
  </si>
  <si>
    <t>798e116f-fed6-f011-8543-7ced8da1f8a0</t>
  </si>
  <si>
    <t>CAS-1697165-L1Y0R6</t>
  </si>
  <si>
    <t>60574633141</t>
  </si>
  <si>
    <t>099e1f4e-e3e5-f011-ad8e-000d3acb3224</t>
  </si>
  <si>
    <t>02c90046-89eb-f011-8406-7ced8da275bb</t>
  </si>
  <si>
    <t>CAS-1706394-M8W7N5</t>
  </si>
  <si>
    <t>71825085848</t>
  </si>
  <si>
    <t>99033279-f65e-f011-95f3-002248973324</t>
  </si>
  <si>
    <t>6843a733-c2ee-f011-8407-7ced8da2a128</t>
  </si>
  <si>
    <t>CAS-1623257-N3X9X4</t>
  </si>
  <si>
    <t>49684726298</t>
  </si>
  <si>
    <t>873f41b5-1eed-f011-92b9-000d3ad1cf65</t>
  </si>
  <si>
    <t>324bf38c-66ef-f011-8407-7ced8da2a128</t>
  </si>
  <si>
    <t>CAS-1711380-S5L6B4</t>
  </si>
  <si>
    <t>82409594416</t>
  </si>
  <si>
    <t>4d1fecef-a3d4-f011-ad8e-000d3acb3224</t>
  </si>
  <si>
    <t>60b846b2-cad4-f011-8544-7ced8da2a128</t>
  </si>
  <si>
    <t>CAS-1694973-Q3P6R1</t>
  </si>
  <si>
    <t>36605045627</t>
  </si>
  <si>
    <t>c6976435-1bcb-f011-ad8e-000d3acb3224</t>
  </si>
  <si>
    <t>5eac04bd-13d6-f011-8544-7ced8da2a128</t>
  </si>
  <si>
    <t>CAS-1687231-H0C5Q2</t>
  </si>
  <si>
    <t>65330363612</t>
  </si>
  <si>
    <t>2ba7b296-4bd6-f011-ad8e-000d3acb3224</t>
  </si>
  <si>
    <t>7aba4766-2cd7-f011-8544-7ced8da2a128</t>
  </si>
  <si>
    <t>CAS-1697143-N9B7S0</t>
  </si>
  <si>
    <t>27693630465</t>
  </si>
  <si>
    <t>68285198-c90b-f111-83da-002248948c85</t>
  </si>
  <si>
    <t>CAS-1747024-H8B8L8</t>
  </si>
  <si>
    <t>9bac5f8f-48d7-f011-ad8e-000d3acb3224</t>
  </si>
  <si>
    <t>4791d865-4dd7-f011-8544-7ced8da2a128</t>
  </si>
  <si>
    <t>CAS-1698047-T8G4W3</t>
  </si>
  <si>
    <t>73692258521</t>
  </si>
  <si>
    <t>45d1c718-72c3-f011-aa43-6045bdc30017</t>
  </si>
  <si>
    <t>31355991-0ada-f011-8544-7ced8da2a128</t>
  </si>
  <si>
    <t>CAS-1681180-N0T7J9</t>
  </si>
  <si>
    <t>52386097693</t>
  </si>
  <si>
    <t>8638779b-9cd4-f011-ad8e-000d3acb3224</t>
  </si>
  <si>
    <t>787c98f0-0bda-f011-8544-7ced8da2a128</t>
  </si>
  <si>
    <t>CAS-1694903-C3R6Y6</t>
  </si>
  <si>
    <t>72693569550</t>
  </si>
  <si>
    <t>e0a540f2-6cd5-f011-ad8e-000d3acb3224</t>
  </si>
  <si>
    <t>884914bc-0cda-f011-8544-7ced8da2a128</t>
  </si>
  <si>
    <t>CAS-1695846-V0Z0J0</t>
  </si>
  <si>
    <t>37836792545</t>
  </si>
  <si>
    <t>bf398720-02db-f011-8543-002248971773</t>
  </si>
  <si>
    <t>CAS-1701207-T4K1N0</t>
  </si>
  <si>
    <t>9af7ca00-4ace-f011-ad8e-000d3acb3224</t>
  </si>
  <si>
    <t>19d63861-97db-f011-8544-7ced8da2a128</t>
  </si>
  <si>
    <t>CAS-1689085-M4T3J1</t>
  </si>
  <si>
    <t>95692641302</t>
  </si>
  <si>
    <t>580c792b-95d4-f011-ad8e-000d3acb3224</t>
  </si>
  <si>
    <t>7414090c-98db-f011-8544-7ced8da2a128</t>
  </si>
  <si>
    <t>CAS-1694822-S8R7F3</t>
  </si>
  <si>
    <t>77536721200</t>
  </si>
  <si>
    <t>3fc801e7-07db-f011-ad8e-000d3acb3224</t>
  </si>
  <si>
    <t>7a081212-98db-f011-8544-7ced8da2a128</t>
  </si>
  <si>
    <t>CAS-1701284-G7S3W4</t>
  </si>
  <si>
    <t>19688350423</t>
  </si>
  <si>
    <t>d3bf195c-ded3-f011-ad8e-000d3acb3224</t>
  </si>
  <si>
    <t>9864a53d-cfdb-f011-8544-7ced8da2a128</t>
  </si>
  <si>
    <t>CAS-1694047-Z7H8W8</t>
  </si>
  <si>
    <t>83693348453</t>
  </si>
  <si>
    <t>40ae055a-67e0-f011-ad8e-000d3acb3224</t>
  </si>
  <si>
    <t>a65aa908-f9e9-f011-8544-7ced8da2a128</t>
  </si>
  <si>
    <t>CAS-1705147-K1M6F3</t>
  </si>
  <si>
    <t>23693954906</t>
  </si>
  <si>
    <t>7a0c53e2-4feb-f011-8406-7ced8dd0e3d6</t>
  </si>
  <si>
    <t>CAS-1709074-J4L1W8</t>
  </si>
  <si>
    <t>4b77db70-96a8-f011-bbd2-000d3acafaac</t>
  </si>
  <si>
    <t>a3990372-1ba8-f011-bbd2-7ced8da2a128</t>
  </si>
  <si>
    <t>ff86d277-da8b-f011-8151-000d3ad157cb</t>
  </si>
  <si>
    <t>CAS-1660284-J8K0H4</t>
  </si>
  <si>
    <t>45253157119</t>
  </si>
  <si>
    <t>CAS-1645675-R1M9W7</t>
  </si>
  <si>
    <t>30c02051-6cb4-f011-bbd3-7ced8d330f33</t>
  </si>
  <si>
    <t>CAS-1668793-K2W1V7</t>
  </si>
  <si>
    <t>c65a6b52-14a8-f011-aa44-002248948796</t>
  </si>
  <si>
    <t>6a339ed0-23a8-f011-bbd2-7ced8da2a128</t>
  </si>
  <si>
    <t>CAS-1660153-X7C3C5</t>
  </si>
  <si>
    <t>86691618738</t>
  </si>
  <si>
    <t>1361bbc2-21cf-f011-ad8e-000d3acb3224</t>
  </si>
  <si>
    <t>8b14a2dc-82a8-f011-bbd2-7ced8da2a128</t>
  </si>
  <si>
    <t>CAS-1690335-N6Q5M0</t>
  </si>
  <si>
    <t>62690921156</t>
  </si>
  <si>
    <t>2e40fbac-3b98-f011-aa44-002248948796</t>
  </si>
  <si>
    <t>CAS-1652428-P3S8B6</t>
  </si>
  <si>
    <t>0df60e29-1866-f011-95f3-000d3ad1cf65</t>
  </si>
  <si>
    <t>a83f6b19-81a9-f011-bbd2-7ced8da2a128</t>
  </si>
  <si>
    <t>CAS-1626532-X2N3J4</t>
  </si>
  <si>
    <t>59654520920</t>
  </si>
  <si>
    <t>ff2e14c9-2cae-f011-bbd2-00224811009a</t>
  </si>
  <si>
    <t>CAS-1664487-H5N3K7</t>
  </si>
  <si>
    <t>35ca8276-a0ac-f011-aa44-002248948796</t>
  </si>
  <si>
    <t>229ce9c1-efae-f011-bbd3-7ced8da2a128</t>
  </si>
  <si>
    <t>CAS-1663503-L2V7M5</t>
  </si>
  <si>
    <t>88691391947</t>
  </si>
  <si>
    <t>0e0539e1-e9ae-f011-aa44-002248948796</t>
  </si>
  <si>
    <t>ef7b4cf1-01af-f011-bbd3-7ced8da2a128</t>
  </si>
  <si>
    <t>CAS-1665027-W8K7X7</t>
  </si>
  <si>
    <t>55493211335</t>
  </si>
  <si>
    <t>27a57667-adaf-f011-bbd3-7ced8d330952</t>
  </si>
  <si>
    <t>CAS-1665550-J7F2K2</t>
  </si>
  <si>
    <t>125cd50c-9cac-f011-aa44-002248948796</t>
  </si>
  <si>
    <t>9706ff9a-bfb2-f011-bbd3-7ced8da2a128</t>
  </si>
  <si>
    <t>CAS-1663495-Q8Y7Q2</t>
  </si>
  <si>
    <t>56872179020</t>
  </si>
  <si>
    <t>3de57d2e-f0ae-f011-aa44-002248948796</t>
  </si>
  <si>
    <t>5d1ead18-cab2-f011-bbd3-7ced8da2a128</t>
  </si>
  <si>
    <t>CAS-1665068-F0D3B5</t>
  </si>
  <si>
    <t>67612367993</t>
  </si>
  <si>
    <t>1ad51a18-02b3-f011-aa44-002248948796</t>
  </si>
  <si>
    <t>2fa4060f-0bb3-f011-bbd3-7ced8da2a128</t>
  </si>
  <si>
    <t>CAS-1667519-D0G8J7</t>
  </si>
  <si>
    <t>66460799072</t>
  </si>
  <si>
    <t>76f5ac36-47ae-f011-aa44-002248948796</t>
  </si>
  <si>
    <t>dc729ae0-05b6-f011-bbd3-7ced8da2a128</t>
  </si>
  <si>
    <t>CAS-1664654-D6F2Z4</t>
  </si>
  <si>
    <t>25415947816</t>
  </si>
  <si>
    <t>129e1e16-ffb5-f011-aa44-00224898c55c</t>
  </si>
  <si>
    <t>12252ad6-07b6-f011-bbd3-7ced8da2a128</t>
  </si>
  <si>
    <t>CAS-1671522-Y1P0V6</t>
  </si>
  <si>
    <t>88691964191</t>
  </si>
  <si>
    <t>3c4c7d27-aeb4-f011-aa44-000d3a6a6065</t>
  </si>
  <si>
    <t>8b092f5d-d7b6-f011-bbd3-7ced8da2a128</t>
  </si>
  <si>
    <t>CAS-1669792-D8D0Y8</t>
  </si>
  <si>
    <t>21976459887</t>
  </si>
  <si>
    <t>eb0a286b-70b8-f011-bbd2-6045bde67d63</t>
  </si>
  <si>
    <t>CAS-1673028-M0S7S4</t>
  </si>
  <si>
    <t>12b5968f-78b4-f011-aa44-000d3a6a6065</t>
  </si>
  <si>
    <t>14fd45c8-34b8-f011-bbd3-7ced8da2a128</t>
  </si>
  <si>
    <t>CAS-1668923-W4N2S8</t>
  </si>
  <si>
    <t>82690778388</t>
  </si>
  <si>
    <t>b6bba349-d6af-f011-aa44-002248948796</t>
  </si>
  <si>
    <t>4a6cc876-37b8-f011-bbd3-7ced8da2a128</t>
  </si>
  <si>
    <t>CAS-1665857-X3L2Y8</t>
  </si>
  <si>
    <t>35749885055</t>
  </si>
  <si>
    <t>fa874084-d1b9-f011-bbd2-7ced8d3495ab</t>
  </si>
  <si>
    <t>CAS-1673937-W2H6Q2</t>
  </si>
  <si>
    <t>a09924d9-e861-f011-95f3-000d3ad1cf65</t>
  </si>
  <si>
    <t>30b5b28e-f1b9-f011-bbd3-7ced8da2a128</t>
  </si>
  <si>
    <t>CAS-1624546-P0S9L9</t>
  </si>
  <si>
    <t>29217332141</t>
  </si>
  <si>
    <t>fe015eee-fb9f-f011-aa44-002248948796</t>
  </si>
  <si>
    <t>c6885f99-f3b9-f011-bbd3-7ced8da2a128</t>
  </si>
  <si>
    <t>CAS-1656351-D5C5M5</t>
  </si>
  <si>
    <t>21691513087</t>
  </si>
  <si>
    <t>c7463475-ddcb-f011-bbd2-6045bdc2f68c</t>
  </si>
  <si>
    <t>CAS-1687973-L9Y9N0</t>
  </si>
  <si>
    <t>3d998fa9-2eb9-f011-aa44-00224898c55c</t>
  </si>
  <si>
    <t>cfa08193-f8b9-f011-bbd3-7ced8da2a128</t>
  </si>
  <si>
    <t>CAS-1673626-H2S4C2</t>
  </si>
  <si>
    <t>71689505333</t>
  </si>
  <si>
    <t>89c84cab-feb5-f011-aa44-00224898c55c</t>
  </si>
  <si>
    <t>b260bc37-f9b9-f011-bbd3-7ced8da2a128</t>
  </si>
  <si>
    <t>CAS-1671515-W2Z2J7</t>
  </si>
  <si>
    <t>50445142456</t>
  </si>
  <si>
    <t>56aaa215-adba-f011-bbd2-7c1e528a096b</t>
  </si>
  <si>
    <t>CAS-1674879-Y9Q1L9</t>
  </si>
  <si>
    <t>72e52897-82bb-f011-bbd2-00224810550c</t>
  </si>
  <si>
    <t>e27d25b8-7abb-f011-bbd3-7ced8da2a128</t>
  </si>
  <si>
    <t>4fa748cf-02ba-f011-aa44-00224898c55c</t>
  </si>
  <si>
    <t>CAS-1675611-J7K3M8</t>
  </si>
  <si>
    <t>69743233482</t>
  </si>
  <si>
    <t>CAS-1674440-H0V0H7</t>
  </si>
  <si>
    <t>df2e7f47-2dc4-f011-bbd3-00224810550c</t>
  </si>
  <si>
    <t>f4818c68-46c3-f011-bbd3-7ced8da2a128</t>
  </si>
  <si>
    <t>f09981fb-a2be-f011-aa44-00224898c55c</t>
  </si>
  <si>
    <t>CAS-1681800-T7B6G7</t>
  </si>
  <si>
    <t>23875835352</t>
  </si>
  <si>
    <t>795f1104-4718-f111-9730-002248108a02</t>
  </si>
  <si>
    <t>CAS-1756080-X9J1Q6</t>
  </si>
  <si>
    <t>CAS-1677447-R1W8V9</t>
  </si>
  <si>
    <t>9ec7725c-cbd3-f011-8543-7c1e52635cc0</t>
  </si>
  <si>
    <t>CAS-1693824-R3F1K1</t>
  </si>
  <si>
    <t>cd70a673-30c4-f011-aa43-6045bdc30017</t>
  </si>
  <si>
    <t>0b3909d1-48c4-f011-bbd3-7ced8da2a128</t>
  </si>
  <si>
    <t>CAS-1681849-Z1W3N2</t>
  </si>
  <si>
    <t>36522318464</t>
  </si>
  <si>
    <t>7399bbe0-a2c5-f011-8543-0022480fd276</t>
  </si>
  <si>
    <t>9b985c88-49c4-f011-bbd3-7ced8da2a128</t>
  </si>
  <si>
    <t>4c7dcfc3-e598-f011-aa44-002248948796</t>
  </si>
  <si>
    <t>CAS-1683101-B6N5M0</t>
  </si>
  <si>
    <t>21898929113</t>
  </si>
  <si>
    <t>CAS-1652777-P9S4V7</t>
  </si>
  <si>
    <t>c69e2d1c-1482-ef11-a4e5-00224894fe57</t>
  </si>
  <si>
    <t>a2d97d00-dfc4-f011-bbd3-7ced8da2a128</t>
  </si>
  <si>
    <t>CAS-1464553-M2T5F0</t>
  </si>
  <si>
    <t>91153487150</t>
  </si>
  <si>
    <t>98c4f153-dfbd-f011-aa44-00224898c55c</t>
  </si>
  <si>
    <t>dad97d00-dfc4-f011-bbd3-7ced8da2a128</t>
  </si>
  <si>
    <t>CAS-1676710-W2D4R2</t>
  </si>
  <si>
    <t>47300783896</t>
  </si>
  <si>
    <t>7c35c867-d4c5-f011-8543-6045bde5baff</t>
  </si>
  <si>
    <t>CAS-1683591-T3S8D1</t>
  </si>
  <si>
    <t>955ac2d8-36c0-f011-aa44-00224898c55c</t>
  </si>
  <si>
    <t>ced7df0d-c2c5-f011-bbd3-7ced8da2a128</t>
  </si>
  <si>
    <t>CAS-1678959-G8F2P6</t>
  </si>
  <si>
    <t>32692459297</t>
  </si>
  <si>
    <t>9abfca26-cac5-f011-aa43-6045bdc30017</t>
  </si>
  <si>
    <t>f97feaf6-5fc6-f011-bbd3-7ced8da2a128</t>
  </si>
  <si>
    <t>CAS-1683488-P1C5C3</t>
  </si>
  <si>
    <t>39603269122</t>
  </si>
  <si>
    <t>7a158724-bfa8-f011-aa44-002248948796</t>
  </si>
  <si>
    <t>de2bc358-abc6-f011-bbd3-7ced8da2a128</t>
  </si>
  <si>
    <t>CAS-1660754-G0S8T2</t>
  </si>
  <si>
    <t>39691588584</t>
  </si>
  <si>
    <t>0d7e8d75-9ac6-f011-aa43-6045bdc30017</t>
  </si>
  <si>
    <t>38227570-afc6-f011-bbd3-7ced8da2a128</t>
  </si>
  <si>
    <t>CAS-1684221-D1S1M7</t>
  </si>
  <si>
    <t>28556121246</t>
  </si>
  <si>
    <t>0ca3b650-16be-f011-aa44-00224898c55c</t>
  </si>
  <si>
    <t>30422261-72cb-f011-bbd3-7ced8da2a128</t>
  </si>
  <si>
    <t>CAS-1677102-R4G6H1</t>
  </si>
  <si>
    <t>82910332523</t>
  </si>
  <si>
    <t>63576f19-313c-f011-a2d9-00224896aeed</t>
  </si>
  <si>
    <t>8601e68a-76cb-f011-bbd3-7ced8da2a128</t>
  </si>
  <si>
    <t>CAS-1597487-Q7S9X1</t>
  </si>
  <si>
    <t>83608131901</t>
  </si>
  <si>
    <t>7bb0365f-97cc-f011-ad8e-000d3acb3224</t>
  </si>
  <si>
    <t>c4b42e85-a6cc-f011-bbd3-7ced8da2a128</t>
  </si>
  <si>
    <t>CAS-1688529-Q7T5F3</t>
  </si>
  <si>
    <t>78632141989</t>
  </si>
  <si>
    <t>6d161a1a-7f4d-f011-95f3-000d3aca6c5f</t>
  </si>
  <si>
    <t>24557f12-e2cf-f011-bbd3-7ced8da2a128</t>
  </si>
  <si>
    <t>CAS-1609871-L6X0W4</t>
  </si>
  <si>
    <t>74484292785</t>
  </si>
  <si>
    <t>1ef0b3ed-f5cf-f011-ad8e-000d3acb3224</t>
  </si>
  <si>
    <t>ad035c00-23d0-f011-bbd3-7ced8da2a128</t>
  </si>
  <si>
    <t>CAS-1691489-V1T5Y7</t>
  </si>
  <si>
    <t>72692818296</t>
  </si>
  <si>
    <t>5744f469-d4ae-f011-aa44-002248948796</t>
  </si>
  <si>
    <t>a81cf951-37d0-f011-bbd3-7ced8da2a128</t>
  </si>
  <si>
    <t>CAS-1664832-V1W8M6</t>
  </si>
  <si>
    <t>38619846874</t>
  </si>
  <si>
    <t>0930011a-80d1-f011-ad8e-000d3acb3224</t>
  </si>
  <si>
    <t>433316ca-8ad1-f011-bbd3-7ced8da2a128</t>
  </si>
  <si>
    <t>CAS-1693036-J0Y7M1</t>
  </si>
  <si>
    <t>83450761100</t>
  </si>
  <si>
    <t>1e1f5468-78b4-f011-aa44-000d3a6a6065</t>
  </si>
  <si>
    <t>6ef58f54-8ed1-f011-bbd3-7ced8da2a128</t>
  </si>
  <si>
    <t>CAS-1668921-D8S3B8</t>
  </si>
  <si>
    <t>81130477974</t>
  </si>
  <si>
    <t>c5575c0d-e5d3-f011-8543-7c1e52635cc0</t>
  </si>
  <si>
    <t>CAS-1694140-Z6J0P0</t>
  </si>
  <si>
    <t>37b0fedb-f3c4-f011-aa43-6045bdc30017</t>
  </si>
  <si>
    <t>99f58f54-8ed1-f011-bbd3-7ced8da2a128</t>
  </si>
  <si>
    <t>CAS-1682578-Z7R8X9</t>
  </si>
  <si>
    <t>87008505502</t>
  </si>
  <si>
    <t>c7e519df-99a8-f011-aa44-002248948796</t>
  </si>
  <si>
    <t>ae5efc75-73b4-f011-bbd2-7ced8da2e1c1</t>
  </si>
  <si>
    <t>CAS-1660308-J1Q8B9</t>
  </si>
  <si>
    <t>89260791388</t>
  </si>
  <si>
    <t>b516772e-70b4-f011-aa44-000d3a6a6065</t>
  </si>
  <si>
    <t>82fa297e-8ab4-f011-bbd2-7ced8da2e1c1</t>
  </si>
  <si>
    <t>CAS-1668843-F1X7N7</t>
  </si>
  <si>
    <t>42810599327</t>
  </si>
  <si>
    <t>5c67830f-27b5-f011-bbd2-6045bdc307c2</t>
  </si>
  <si>
    <t>CAS-1670210-P5H0K3</t>
  </si>
  <si>
    <t>333d3246-66bb-f011-bbd2-7ced8d34109a</t>
  </si>
  <si>
    <t>CAS-1675450-J4G0M0</t>
  </si>
  <si>
    <t>89704bea-809e-f011-aa44-002248948796</t>
  </si>
  <si>
    <t>ac04228a-8ab4-f011-bbd2-7ced8da2e1c1</t>
  </si>
  <si>
    <t>CAS-1655482-G0T5W1</t>
  </si>
  <si>
    <t>68690378931</t>
  </si>
  <si>
    <t>c32d13f5-029a-f011-aa44-002248948796</t>
  </si>
  <si>
    <t>a92d06dd-8bb4-f011-bbd2-7ced8da2e1c1</t>
  </si>
  <si>
    <t>CAS-1653643-F0C4Y2</t>
  </si>
  <si>
    <t>73414934911</t>
  </si>
  <si>
    <t>48f4a4bd-d80b-f111-83da-002248948c85</t>
  </si>
  <si>
    <t>e3657647-750c-f111-8406-7ced8db1700c</t>
  </si>
  <si>
    <t>CAS-1747067-X7V9B0</t>
  </si>
  <si>
    <t>52693672767</t>
  </si>
  <si>
    <t>01005888-0f07-f111-83da-002248948c85</t>
  </si>
  <si>
    <t>dfba35b9-760c-f111-8406-7ced8db1700c</t>
  </si>
  <si>
    <t>CAS-1744058-Y2C5L9</t>
  </si>
  <si>
    <t>74111565863</t>
  </si>
  <si>
    <t>7a4f9388-2bf0-f011-92b9-000d3ad1cf65</t>
  </si>
  <si>
    <t>d801e6da-3cf0-f011-8406-7ced8db173e1</t>
  </si>
  <si>
    <t>CAS-1713716-H2D7G6</t>
  </si>
  <si>
    <t>53463971514</t>
  </si>
  <si>
    <t>b3aa1794-e1f0-f011-8406-6045bdc459d1</t>
  </si>
  <si>
    <t>CAS-1714704-N2F3C6</t>
  </si>
  <si>
    <t>054c66cd-3d5e-f111-89e7-002248104426</t>
  </si>
  <si>
    <t>6891507b-4a5e-f111-a825-7ced8db17e38</t>
  </si>
  <si>
    <t>CAS-1794486-W1J9B2</t>
  </si>
  <si>
    <t>71175141730</t>
  </si>
  <si>
    <t>fa131f46-e1d3-f011-ad8e-000d3acb3224</t>
  </si>
  <si>
    <t>d38dc99d-54d6-f011-8543-7ced8db1a43f</t>
  </si>
  <si>
    <t>CAS-1694083-M6F0V2</t>
  </si>
  <si>
    <t>99750640052</t>
  </si>
  <si>
    <t>b59deed3-e7d6-f011-8543-7ced8d338568</t>
  </si>
  <si>
    <t>CAS-1697454-L6H3P6</t>
  </si>
  <si>
    <t>f67970a3-b4d0-f011-ad8e-000d3acb3224</t>
  </si>
  <si>
    <t>e779e2c2-58d6-f011-8543-7ced8db1a43f</t>
  </si>
  <si>
    <t>CAS-1692264-R6X5V7</t>
  </si>
  <si>
    <t>54613772335</t>
  </si>
  <si>
    <t>0889b744-edd6-f011-8543-6045bdc2e9be</t>
  </si>
  <si>
    <t>CAS-1697463-N5S8Z8</t>
  </si>
  <si>
    <t>ee45aaf1-2fd6-f011-ad8e-000d3acb3224</t>
  </si>
  <si>
    <t>2d1bef82-59d6-f011-8543-7ced8db1a43f</t>
  </si>
  <si>
    <t>CAS-1696753-P2V6T5</t>
  </si>
  <si>
    <t>85693528719</t>
  </si>
  <si>
    <t>7d9b8c3f-4ad6-f011-ad8e-000d3acb3224</t>
  </si>
  <si>
    <t>054a9a44-5cd6-f011-8543-7ced8db1a43f</t>
  </si>
  <si>
    <t>CAS-1697126-X7R4Z7</t>
  </si>
  <si>
    <t>53693437802</t>
  </si>
  <si>
    <t>26084cd7-e9e9-f011-ad8e-000d3acb3224</t>
  </si>
  <si>
    <t>742b75de-c11d-f111-8341-7ced8db1b860</t>
  </si>
  <si>
    <t>CAS-1707909-C0Y8P9</t>
  </si>
  <si>
    <t>97779030160</t>
  </si>
  <si>
    <t>7f3555dd-f31c-f111-9730-002248108a02</t>
  </si>
  <si>
    <t>5ecab454-c51d-f111-8341-7ced8db1b860</t>
  </si>
  <si>
    <t>CAS-1758187-Q4Q6C8</t>
  </si>
  <si>
    <t>62695532060</t>
  </si>
  <si>
    <t>95bf47ec-ad16-f111-83da-002248108a02</t>
  </si>
  <si>
    <t>29197da2-c61d-f111-8341-7ced8db1b860</t>
  </si>
  <si>
    <t>CAS-1754503-Y9S1P2</t>
  </si>
  <si>
    <t>33700880910</t>
  </si>
  <si>
    <t>ed5ead89-7e1e-f111-8341-7ced8da109bc</t>
  </si>
  <si>
    <t>CAS-1759306-D7Y9F5</t>
  </si>
  <si>
    <t>1c1b66af-1c11-f111-83da-002248108a02</t>
  </si>
  <si>
    <t>8dc6bec6-6f73-f111-ab0e-7ced8dd19b82</t>
  </si>
  <si>
    <t>CAS-1750916-D9W0C9</t>
  </si>
  <si>
    <t>38675027002</t>
  </si>
  <si>
    <t>88f6e8f3-3ff7-f011-92b9-000d3ad1cf65</t>
  </si>
  <si>
    <t>c164bed2-8d73-f111-ab0e-7ced8dd19b82</t>
  </si>
  <si>
    <t>CAS-1723486-R6V8M8</t>
  </si>
  <si>
    <t>87694559432</t>
  </si>
  <si>
    <t>943d1c14-7243-f111-9a91-002248966bca</t>
  </si>
  <si>
    <t>b487f572-8143-f111-88b4-7ced8dd1b92e</t>
  </si>
  <si>
    <t>CAS-1779452-X8L2H4</t>
  </si>
  <si>
    <t>72694397807</t>
  </si>
  <si>
    <t>5d5e9f15-cb28-f111-9730-002248108a02</t>
  </si>
  <si>
    <t>145d621b-8343-f111-88b4-7ced8dd1b92e</t>
  </si>
  <si>
    <t>CAS-1766147-G7B4P0</t>
  </si>
  <si>
    <t>51056424184</t>
  </si>
  <si>
    <t>4a98225f-ca2b-f111-9730-002248108a02</t>
  </si>
  <si>
    <t>fcd859d8-8443-f111-88b4-7ced8dd1b92e</t>
  </si>
  <si>
    <t>CAS-1767400-H7S7X5</t>
  </si>
  <si>
    <t>91135025883</t>
  </si>
  <si>
    <t>162a6a1d-9d43-f111-88b4-7c1e528a39fa</t>
  </si>
  <si>
    <t>CAS-1779786-M5T7M5</t>
  </si>
  <si>
    <t>c42cbbca-181c-f111-9730-002248108a02</t>
  </si>
  <si>
    <t>487507ea-491c-f111-8341-7ced8dd1baa5</t>
  </si>
  <si>
    <t>CAS-1757458-M5S6D0</t>
  </si>
  <si>
    <t>70504034514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</si>
</sst>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yy"/>
  </numFmts>
  <fonts count="28">
    <font>
      <sz val="11"/>
      <color auto="1"/>
      <name val="Calibri"/>
    </font>
    <font>
      <sz val="11"/>
      <color theme="1"/>
      <name val="Calibri"/>
      <family val="2"/>
      <scheme val="minor"/>
    </font>
    <font>
      <b/>
      <sz val="11"/>
      <color auto="1"/>
      <name val="Calibri"/>
      <family val="2"/>
    </font>
    <font>
      <sz val="11"/>
      <color auto="1"/>
      <name val="Calibri"/>
      <family val="2"/>
    </font>
    <font>
      <b/>
      <sz val="11"/>
      <color theme="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auto="1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37787B"/>
        <bgColor auto="1"/>
      </patternFill>
    </fill>
    <fill>
      <patternFill patternType="solid">
        <fgColor tint="-0.149906918546098" theme="0"/>
        <bgColor auto="1"/>
      </patternFill>
    </fill>
    <fill>
      <patternFill patternType="solid">
        <fgColor tint="-0.249977111117893" theme="0"/>
        <bgColor auto="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int="0.799951170384838" theme="4"/>
        <bgColor auto="1"/>
      </patternFill>
    </fill>
    <fill>
      <patternFill patternType="solid">
        <fgColor tint="0.599993896298105" theme="4"/>
        <bgColor auto="1"/>
      </patternFill>
    </fill>
    <fill>
      <patternFill patternType="solid">
        <fgColor tint="0.399945066682943" theme="4"/>
        <bgColor auto="1"/>
      </patternFill>
    </fill>
    <fill>
      <patternFill patternType="solid">
        <fgColor theme="5"/>
      </patternFill>
    </fill>
    <fill>
      <patternFill patternType="solid">
        <fgColor tint="0.799951170384838" theme="5"/>
        <bgColor auto="1"/>
      </patternFill>
    </fill>
    <fill>
      <patternFill patternType="solid">
        <fgColor tint="0.599993896298105" theme="5"/>
        <bgColor auto="1"/>
      </patternFill>
    </fill>
    <fill>
      <patternFill patternType="solid">
        <fgColor tint="0.399945066682943" theme="5"/>
        <bgColor auto="1"/>
      </patternFill>
    </fill>
    <fill>
      <patternFill patternType="solid">
        <fgColor theme="6"/>
      </patternFill>
    </fill>
    <fill>
      <patternFill patternType="solid">
        <fgColor tint="0.799951170384838" theme="6"/>
        <bgColor auto="1"/>
      </patternFill>
    </fill>
    <fill>
      <patternFill patternType="solid">
        <fgColor tint="0.599993896298105" theme="6"/>
        <bgColor auto="1"/>
      </patternFill>
    </fill>
    <fill>
      <patternFill patternType="solid">
        <fgColor tint="0.399945066682943" theme="6"/>
        <bgColor auto="1"/>
      </patternFill>
    </fill>
    <fill>
      <patternFill patternType="solid">
        <fgColor theme="7"/>
      </patternFill>
    </fill>
    <fill>
      <patternFill patternType="solid">
        <fgColor tint="0.799951170384838" theme="7"/>
        <bgColor auto="1"/>
      </patternFill>
    </fill>
    <fill>
      <patternFill patternType="solid">
        <fgColor tint="0.599993896298105" theme="7"/>
        <bgColor auto="1"/>
      </patternFill>
    </fill>
    <fill>
      <patternFill patternType="solid">
        <fgColor tint="0.399945066682943" theme="7"/>
        <bgColor auto="1"/>
      </patternFill>
    </fill>
    <fill>
      <patternFill patternType="solid">
        <fgColor theme="8"/>
      </patternFill>
    </fill>
    <fill>
      <patternFill patternType="solid">
        <fgColor tint="0.799951170384838" theme="8"/>
        <bgColor auto="1"/>
      </patternFill>
    </fill>
    <fill>
      <patternFill patternType="solid">
        <fgColor tint="0.599993896298105" theme="8"/>
        <bgColor auto="1"/>
      </patternFill>
    </fill>
    <fill>
      <patternFill patternType="solid">
        <fgColor tint="0.399945066682943" theme="8"/>
        <bgColor auto="1"/>
      </patternFill>
    </fill>
    <fill>
      <patternFill patternType="solid">
        <fgColor theme="9"/>
      </patternFill>
    </fill>
    <fill>
      <patternFill patternType="solid">
        <fgColor tint="0.799951170384838" theme="9"/>
        <bgColor auto="1"/>
      </patternFill>
    </fill>
    <fill>
      <patternFill patternType="solid">
        <fgColor tint="0.599993896298105" theme="9"/>
        <bgColor auto="1"/>
      </patternFill>
    </fill>
    <fill>
      <patternFill patternType="solid">
        <fgColor tint="0.399945066682943" theme="9"/>
        <bgColor auto="1"/>
      </patternFill>
    </fill>
    <fill>
      <patternFill patternType="solid">
        <fgColor tint="-0.14996795556505" theme="0"/>
        <bgColor auto="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int="0.499984740745262" theme="4"/>
      </bottom>
      <diagonal/>
    </border>
    <border>
      <left/>
      <right/>
      <top/>
      <bottom style="medium">
        <color tint="0.399945066682943"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3">
    <xf fontId="0" numFmtId="0" fillId="0" borderId="0"/>
    <xf applyNumberFormat="0" applyFill="0" applyAlignment="0" applyProtection="0" fontId="5" numFmtId="0" fillId="0" borderId="1"/>
    <xf applyNumberFormat="0" applyFill="0" applyAlignment="0" applyProtection="0" fontId="6" numFmtId="0" fillId="0" borderId="2"/>
    <xf applyNumberFormat="0" applyFill="0" applyAlignment="0" applyProtection="0" fontId="7" numFmtId="0" fillId="0" borderId="3"/>
    <xf applyNumberFormat="0" applyFill="0" applyBorder="0" applyAlignment="0" applyProtection="0" fontId="7" numFmtId="0" fillId="0" borderId="0"/>
    <xf applyNumberFormat="0" applyBorder="0" applyAlignment="0" applyProtection="0" fontId="8" numFmtId="0" fillId="5" borderId="0"/>
    <xf applyNumberFormat="0" applyBorder="0" applyAlignment="0" applyProtection="0" fontId="9" numFmtId="0" fillId="6" borderId="0"/>
    <xf applyNumberFormat="0" applyAlignment="0" applyProtection="0" fontId="10" numFmtId="0" fillId="8" borderId="4"/>
    <xf applyNumberFormat="0" applyAlignment="0" applyProtection="0" fontId="11" numFmtId="0" fillId="9" borderId="5"/>
    <xf applyNumberFormat="0" applyAlignment="0" applyProtection="0" fontId="12" numFmtId="0" fillId="9" borderId="4"/>
    <xf applyNumberFormat="0" applyFill="0" applyAlignment="0" applyProtection="0" fontId="13" numFmtId="0" fillId="0" borderId="6"/>
    <xf applyNumberFormat="0" applyAlignment="0" applyProtection="0" fontId="14" numFmtId="0" fillId="10" borderId="7"/>
    <xf applyNumberFormat="0" applyFill="0" applyBorder="0" applyAlignment="0" applyProtection="0" fontId="15" numFmtId="0" fillId="0" borderId="0"/>
    <xf applyNumberFormat="0" applyFill="0" applyBorder="0" applyAlignment="0" applyProtection="0" fontId="16" numFmtId="0" fillId="0" borderId="0"/>
    <xf applyNumberFormat="0" applyFill="0" applyAlignment="0" applyProtection="0" fontId="17" numFmtId="0" fillId="0" borderId="9"/>
    <xf applyNumberFormat="0" applyBorder="0" applyAlignment="0" applyProtection="0" fontId="18" numFmtId="0" fillId="12" borderId="0"/>
    <xf applyNumberFormat="0" applyBorder="0" applyAlignment="0" applyProtection="0" fontId="1" numFmtId="0" fillId="14" borderId="0"/>
    <xf applyNumberFormat="0" applyBorder="0" applyAlignment="0" applyProtection="0" fontId="18" numFmtId="0" fillId="16" borderId="0"/>
    <xf applyNumberFormat="0" applyBorder="0" applyAlignment="0" applyProtection="0" fontId="1" numFmtId="0" fillId="18" borderId="0"/>
    <xf applyNumberFormat="0" applyBorder="0" applyAlignment="0" applyProtection="0" fontId="18" numFmtId="0" fillId="20" borderId="0"/>
    <xf applyNumberFormat="0" applyBorder="0" applyAlignment="0" applyProtection="0" fontId="18" numFmtId="0" fillId="24" borderId="0"/>
    <xf applyNumberFormat="0" applyBorder="0" applyAlignment="0" applyProtection="0" fontId="1" numFmtId="0" fillId="26" borderId="0"/>
    <xf applyNumberFormat="0" applyBorder="0" applyAlignment="0" applyProtection="0" fontId="18" numFmtId="0" fillId="28" borderId="0"/>
    <xf applyNumberFormat="0" applyBorder="0" applyAlignment="0" applyProtection="0" fontId="1" numFmtId="0" fillId="29" borderId="0"/>
    <xf applyNumberFormat="0" applyBorder="0" applyAlignment="0" applyProtection="0" fontId="1" numFmtId="0" fillId="30" borderId="0"/>
    <xf applyNumberFormat="0" applyBorder="0" applyAlignment="0" applyProtection="0" fontId="18" numFmtId="0" fillId="32" borderId="0"/>
    <xf applyNumberFormat="0" applyBorder="0" applyAlignment="0" applyProtection="0" fontId="1" numFmtId="0" fillId="33" borderId="0"/>
    <xf applyNumberFormat="0" applyBorder="0" applyAlignment="0" applyProtection="0" fontId="1" numFmtId="0" fillId="34" borderId="0"/>
    <xf fontId="1" numFmtId="0" fillId="0" borderId="0"/>
    <xf applyFont="0" applyFill="0" applyBorder="0" applyAlignment="0" applyProtection="0" fontId="1" numFmtId="9" fillId="0" borderId="0"/>
    <xf applyFont="0" applyFill="0" applyBorder="0" applyAlignment="0" applyProtection="0" fontId="19" numFmtId="9" fillId="0" borderId="0"/>
    <xf fontId="19" numFmtId="0" fillId="0" borderId="0"/>
    <xf fontId="1" numFmtId="0" fillId="0" borderId="0"/>
    <xf fontId="19" numFmtId="0" fillId="0" borderId="0"/>
    <xf applyNumberFormat="0" applyFill="0" applyBorder="0" applyAlignment="0" applyProtection="0" fontId="20" numFmtId="0" fillId="0" borderId="0"/>
    <xf applyNumberFormat="0" applyBorder="0" applyAlignment="0" applyProtection="0" fontId="21" numFmtId="0" fillId="7" borderId="0"/>
    <xf applyNumberFormat="0" applyBorder="0" applyAlignment="0" applyProtection="0" fontId="18" numFmtId="0" fillId="15" borderId="0"/>
    <xf applyNumberFormat="0" applyBorder="0" applyAlignment="0" applyProtection="0" fontId="18" numFmtId="0" fillId="19" borderId="0"/>
    <xf applyNumberFormat="0" applyBorder="0" applyAlignment="0" applyProtection="0" fontId="18" numFmtId="0" fillId="31" borderId="0"/>
    <xf applyNumberFormat="0" applyBorder="0" applyAlignment="0" applyProtection="0" fontId="1" numFmtId="0" fillId="37" borderId="0"/>
    <xf applyNumberFormat="0" applyBorder="0" applyAlignment="0" applyProtection="0" fontId="1" numFmtId="0" fillId="37" borderId="0"/>
    <xf applyNumberFormat="0" applyBorder="0" applyAlignment="0" applyProtection="0" fontId="1" numFmtId="0" fillId="13" borderId="0"/>
    <xf applyNumberFormat="0" applyBorder="0" applyAlignment="0" applyProtection="0" fontId="1" numFmtId="0" fillId="38" borderId="0"/>
    <xf applyNumberFormat="0" applyBorder="0" applyAlignment="0" applyProtection="0" fontId="1" numFmtId="0" fillId="38" borderId="0"/>
    <xf applyNumberFormat="0" applyBorder="0" applyAlignment="0" applyProtection="0" fontId="1" numFmtId="0" fillId="17" borderId="0"/>
    <xf applyNumberFormat="0" applyBorder="0" applyAlignment="0" applyProtection="0" fontId="1" numFmtId="0" fillId="39" borderId="0"/>
    <xf applyNumberFormat="0" applyBorder="0" applyAlignment="0" applyProtection="0" fontId="1" numFmtId="0" fillId="39" borderId="0"/>
    <xf applyNumberFormat="0" applyBorder="0" applyAlignment="0" applyProtection="0" fontId="1" numFmtId="0" fillId="21" borderId="0"/>
    <xf applyNumberFormat="0" applyBorder="0" applyAlignment="0" applyProtection="0" fontId="1" numFmtId="0" fillId="40" borderId="0"/>
    <xf applyNumberFormat="0" applyBorder="0" applyAlignment="0" applyProtection="0" fontId="1" numFmtId="0" fillId="40" borderId="0"/>
    <xf applyNumberFormat="0" applyBorder="0" applyAlignment="0" applyProtection="0" fontId="1" numFmtId="0" fillId="25" borderId="0"/>
    <xf applyNumberFormat="0" applyBorder="0" applyAlignment="0" applyProtection="0" fontId="1" numFmtId="0" fillId="41" borderId="0"/>
    <xf applyNumberFormat="0" applyBorder="0" applyAlignment="0" applyProtection="0" fontId="1" numFmtId="0" fillId="41" borderId="0"/>
    <xf applyNumberFormat="0" applyBorder="0" applyAlignment="0" applyProtection="0" fontId="1" numFmtId="0" fillId="22" borderId="0"/>
    <xf applyNumberFormat="0" applyBorder="0" applyAlignment="0" applyProtection="0" fontId="18" numFmtId="0" fillId="41" borderId="0"/>
    <xf applyNumberFormat="0" applyBorder="0" applyAlignment="0" applyProtection="0" fontId="18" numFmtId="0" fillId="41" borderId="0"/>
    <xf applyNumberFormat="0" applyBorder="0" applyAlignment="0" applyProtection="0" fontId="18" numFmtId="0" fillId="23" borderId="0"/>
    <xf applyNumberFormat="0" applyBorder="0" applyAlignment="0" applyProtection="0" fontId="18" numFmtId="0" fillId="42" borderId="0"/>
    <xf applyNumberFormat="0" applyBorder="0" applyAlignment="0" applyProtection="0" fontId="18" numFmtId="0" fillId="42" borderId="0"/>
    <xf applyNumberFormat="0" applyBorder="0" applyAlignment="0" applyProtection="0" fontId="18" numFmtId="0" fillId="27" borderId="0"/>
    <xf applyNumberFormat="0" applyBorder="0" applyAlignment="0" applyProtection="0" fontId="18" numFmtId="0" fillId="43" borderId="0"/>
    <xf applyNumberFormat="0" applyBorder="0" applyAlignment="0" applyProtection="0" fontId="18" numFmtId="0" fillId="43" borderId="0"/>
    <xf applyNumberFormat="0" applyBorder="0" applyAlignment="0" applyProtection="0" fontId="18" numFmtId="0" fillId="35" borderId="0"/>
    <xf applyFont="0" applyFill="0" applyBorder="0" applyAlignment="0" applyProtection="0" fontId="22" numFmtId="43" fillId="0" borderId="0"/>
    <xf applyFont="0" applyFill="0" applyBorder="0" applyAlignment="0" applyProtection="0" fontId="22" numFmtId="43" fillId="0" borderId="0"/>
    <xf fontId="19" numFmtId="0" fillId="0" borderId="0"/>
    <xf applyNumberFormat="0" applyFont="0" applyAlignment="0" applyProtection="0" fontId="22" numFmtId="0" fillId="11" borderId="8"/>
    <xf applyNumberFormat="0" applyFont="0" applyAlignment="0" applyProtection="0" fontId="22" numFmtId="0" fillId="11" borderId="8"/>
    <xf applyNumberFormat="0" applyFont="0" applyAlignment="0" applyProtection="0" fontId="1" numFmtId="0" fillId="11" borderId="8"/>
    <xf applyFont="0" applyFill="0" applyBorder="0" applyAlignment="0" applyProtection="0" fontId="22" numFmtId="9" fillId="0" borderId="0"/>
    <xf applyFont="0" applyFill="0" applyBorder="0" applyAlignment="0" applyProtection="0" fontId="22" numFmtId="9" fillId="0" borderId="0"/>
    <xf applyNumberFormat="0" applyBorder="0" applyAlignment="0" applyProtection="0" fontId="1" numFmtId="0" fillId="37" borderId="0"/>
    <xf applyNumberFormat="0" applyBorder="0" applyAlignment="0" applyProtection="0" fontId="1" numFmtId="0" fillId="13" borderId="0"/>
    <xf applyNumberFormat="0" applyBorder="0" applyAlignment="0" applyProtection="0" fontId="1" numFmtId="0" fillId="38" borderId="0"/>
    <xf applyNumberFormat="0" applyBorder="0" applyAlignment="0" applyProtection="0" fontId="1" numFmtId="0" fillId="17" borderId="0"/>
    <xf applyNumberFormat="0" applyBorder="0" applyAlignment="0" applyProtection="0" fontId="1" numFmtId="0" fillId="39" borderId="0"/>
    <xf applyNumberFormat="0" applyBorder="0" applyAlignment="0" applyProtection="0" fontId="1" numFmtId="0" fillId="21" borderId="0"/>
    <xf applyNumberFormat="0" applyBorder="0" applyAlignment="0" applyProtection="0" fontId="1" numFmtId="0" fillId="40" borderId="0"/>
    <xf applyNumberFormat="0" applyBorder="0" applyAlignment="0" applyProtection="0" fontId="1" numFmtId="0" fillId="25" borderId="0"/>
    <xf applyNumberFormat="0" applyBorder="0" applyAlignment="0" applyProtection="0" fontId="1" numFmtId="0" fillId="41" borderId="0"/>
    <xf applyNumberFormat="0" applyBorder="0" applyAlignment="0" applyProtection="0" fontId="1" numFmtId="0" fillId="22" borderId="0"/>
    <xf applyNumberFormat="0" applyBorder="0" applyAlignment="0" applyProtection="0" fontId="18" numFmtId="0" fillId="41" borderId="0"/>
    <xf applyNumberFormat="0" applyBorder="0" applyAlignment="0" applyProtection="0" fontId="18" numFmtId="0" fillId="23" borderId="0"/>
    <xf applyNumberFormat="0" applyBorder="0" applyAlignment="0" applyProtection="0" fontId="18" numFmtId="0" fillId="42" borderId="0"/>
    <xf applyNumberFormat="0" applyBorder="0" applyAlignment="0" applyProtection="0" fontId="18" numFmtId="0" fillId="27" borderId="0"/>
    <xf applyNumberFormat="0" applyBorder="0" applyAlignment="0" applyProtection="0" fontId="18" numFmtId="0" fillId="43" borderId="0"/>
    <xf applyNumberFormat="0" applyBorder="0" applyAlignment="0" applyProtection="0" fontId="18" numFmtId="0" fillId="35" borderId="0"/>
    <xf applyFont="0" applyFill="0" applyBorder="0" applyAlignment="0" applyProtection="0" fontId="22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22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22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" numFmtId="43" fillId="0" borderId="0"/>
    <xf applyFont="0" applyFill="0" applyBorder="0" applyAlignment="0" applyProtection="0" fontId="22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Font="0" applyFill="0" applyBorder="0" applyAlignment="0" applyProtection="0" fontId="19" numFmtId="43" fillId="0" borderId="0"/>
    <xf applyNumberFormat="0" applyFill="0" applyBorder="0" applyAlignment="0" applyProtection="0" fontId="23" numFmtId="0" fillId="0" borderId="0"/>
    <xf fontId="19" numFmtId="0" fillId="0" borderId="0"/>
    <xf fontId="19" numFmtId="0" fillId="0" borderId="0"/>
    <xf fontId="19" numFmtId="0" fillId="0" borderId="0"/>
    <xf fontId="19" numFmtId="0" fillId="0" borderId="0"/>
    <xf fontId="19" numFmtId="0" fillId="0" borderId="0"/>
    <xf fontId="19" numFmtId="0" fillId="0" borderId="0"/>
    <xf fontId="19" numFmtId="0" fillId="0" borderId="0"/>
    <xf fontId="1" numFmtId="0" fillId="0" borderId="0"/>
    <xf fontId="19" numFmtId="0" fillId="0" borderId="0"/>
    <xf fontId="19" numFmtId="0" fillId="0" borderId="0"/>
    <xf fontId="19" numFmtId="0" fillId="0" borderId="0"/>
    <xf fontId="19" numFmtId="0" fillId="0" borderId="0"/>
    <xf fontId="19" numFmtId="0" fillId="0" borderId="0"/>
    <xf fontId="19" numFmtId="0" fillId="0" borderId="0"/>
    <xf fontId="19" numFmtId="0" fillId="0" borderId="0"/>
    <xf fontId="19" numFmtId="0" fillId="0" borderId="0"/>
    <xf applyNumberFormat="0" applyFont="0" applyAlignment="0" applyProtection="0" fontId="22" numFmtId="0" fillId="11" borderId="8"/>
    <xf applyNumberFormat="0" applyFont="0" applyAlignment="0" applyProtection="0" fontId="1" numFmtId="0" fillId="11" borderId="8"/>
    <xf applyFont="0" applyFill="0" applyBorder="0" applyAlignment="0" applyProtection="0" fontId="22" numFmtId="9" fillId="0" borderId="0"/>
    <xf applyFont="0" applyFill="0" applyBorder="0" applyAlignment="0" applyProtection="0" fontId="1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22" numFmtId="9" fillId="0" borderId="0"/>
    <xf applyFont="0" applyFill="0" applyBorder="0" applyAlignment="0" applyProtection="0" fontId="22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22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9" numFmtId="9" fillId="0" borderId="0"/>
    <xf applyFont="0" applyFill="0" applyBorder="0" applyAlignment="0" applyProtection="0" fontId="1" numFmtId="43" fillId="0" borderId="0"/>
  </cellStyleXfs>
  <cellXfs count="30">
    <xf fontId="0" numFmtId="0" fillId="0" borderId="0" xfId="0"/>
    <xf applyNumberFormat="1" fontId="0" numFmtId="14" fillId="0" borderId="0" xfId="0"/>
    <xf applyFont="1" fontId="2" numFmtId="0" fillId="0" borderId="0" xfId="0"/>
    <xf applyFont="1" applyFill="1" fontId="4" numFmtId="0" fillId="2" borderId="0" xfId="0"/>
    <xf applyNumberFormat="1" applyFont="1" applyFill="1" fontId="4" numFmtId="17" fillId="2" borderId="0" xfId="0"/>
    <xf applyNumberFormat="1" applyFont="1" fontId="3" numFmtId="14" fillId="0" borderId="0" xfId="0"/>
    <xf applyFill="1" fontId="0" numFmtId="0" fillId="3" borderId="0" xfId="0"/>
    <xf applyFont="1" applyFill="1" fontId="2" numFmtId="0" fillId="3" borderId="0" xfId="0"/>
    <xf applyNumberFormat="1" applyFont="1" applyFill="1" applyAlignment="1" fontId="4" numFmtId="17" fillId="2" borderId="0" xfId="0">
      <alignment horizontal="center"/>
    </xf>
    <xf applyNumberFormat="1" applyFont="1" applyFill="1" fontId="2" numFmtId="1" fillId="3" borderId="0" xfId="0"/>
    <xf applyFont="1" applyFill="1" applyAlignment="1" fontId="3" numFmtId="0" fillId="4" borderId="0" xfId="0">
      <alignment horizontal="right"/>
    </xf>
    <xf applyFill="1" fontId="0" numFmtId="0" fillId="4" borderId="0" xfId="0"/>
    <xf applyFill="1" applyAlignment="1" fontId="0" numFmtId="0" fillId="4" borderId="0" xfId="0">
      <alignment horizontal="right"/>
    </xf>
    <xf applyNumberFormat="1" applyFill="1" fontId="0" numFmtId="14" fillId="4" borderId="0" xfId="0"/>
    <xf applyNumberFormat="1" fontId="0" numFmtId="164" fillId="0" borderId="0" xfId="0"/>
    <xf applyNumberFormat="1" fontId="0" numFmtId="3" fillId="0" borderId="0" xfId="0"/>
    <xf applyFont="1" applyFill="1" fontId="3" numFmtId="0" fillId="3" borderId="0" xfId="0"/>
    <xf applyFont="1" fontId="3" numFmtId="0" fillId="0" borderId="0" xfId="0"/>
    <xf applyNumberFormat="1" applyFont="1" applyFill="1" fontId="2" numFmtId="9" fillId="36" borderId="0" xfId="0"/>
    <xf applyFont="1" applyFill="1" fontId="2" numFmtId="0" fillId="36" borderId="0" xfId="0"/>
    <xf applyNumberFormat="1" applyFill="1" fontId="0" numFmtId="9" fillId="36" borderId="0" xfId="0"/>
    <xf applyFill="1" fontId="0" numFmtId="0" fillId="36" borderId="0" xfId="0"/>
    <xf applyNumberFormat="1" applyFill="1" fontId="0" numFmtId="3" fillId="36" borderId="0" xfId="0"/>
    <xf applyFont="1" fontId="24" numFmtId="0" fillId="0" borderId="0" xfId="0"/>
    <xf applyNumberFormat="1" applyFont="1" fontId="24" numFmtId="164" fillId="0" borderId="0" xfId="0"/>
    <xf applyFont="1" fontId="25" numFmtId="0" fillId="0" borderId="0" xfId="0"/>
    <xf applyNumberFormat="1" applyFont="1" fontId="25" numFmtId="164" fillId="0" borderId="0" xfId="0"/>
    <xf applyFont="1" applyAlignment="1" fontId="26" numFmtId="0" fillId="0" borderId="0" xfId="0">
      <alignment vertical="top"/>
    </xf>
    <xf applyFont="1" fontId="27" numFmtId="0" fillId="0" borderId="0" xfId="0"/>
    <xf applyNumberFormat="1" applyFont="1" fontId="27" numFmtId="164" fillId="0" borderId="0" xfId="0"/>
  </cellXfs>
  <cellStyles count="143">
    <cellStyle name="20% - Accent1 2" xfId="40"/>
    <cellStyle name="20% - Accent1 3" xfId="41"/>
    <cellStyle name="20% - Accent1 3 2" xfId="72"/>
    <cellStyle name="20% - Accent1 3 3" xfId="71"/>
    <cellStyle name="20% - Accent1 4" xfId="39"/>
    <cellStyle name="20% - Accent2 2" xfId="43"/>
    <cellStyle name="20% - Accent2 3" xfId="44"/>
    <cellStyle name="20% - Accent2 3 2" xfId="74"/>
    <cellStyle name="20% - Accent2 3 3" xfId="73"/>
    <cellStyle name="20% - Accent2 4" xfId="42"/>
    <cellStyle name="20% - Accent3 2" xfId="46"/>
    <cellStyle name="20% - Accent3 3" xfId="47"/>
    <cellStyle name="20% - Accent3 3 2" xfId="76"/>
    <cellStyle name="20% - Accent3 3 3" xfId="75"/>
    <cellStyle name="20% - Accent3 4" xfId="45"/>
    <cellStyle name="20% - Accent4 2" xfId="49"/>
    <cellStyle name="20% - Accent4 3" xfId="50"/>
    <cellStyle name="20% - Accent4 3 2" xfId="78"/>
    <cellStyle name="20% - Accent4 3 3" xfId="77"/>
    <cellStyle name="20% - Accent4 4" xfId="48"/>
    <cellStyle name="20% - Accent5" xfId="23" builtinId="46" customBuiltin="1"/>
    <cellStyle name="20% - Accent6" xfId="26" builtinId="50" customBuiltin="1"/>
    <cellStyle name="40% - Accent1" xfId="16" builtinId="31" customBuiltin="1"/>
    <cellStyle name="40% - Accent2" xfId="18" builtinId="35" customBuiltin="1"/>
    <cellStyle name="40% - Accent3 2" xfId="52"/>
    <cellStyle name="40% - Accent3 3" xfId="53"/>
    <cellStyle name="40% - Accent3 3 2" xfId="80"/>
    <cellStyle name="40% - Accent3 3 3" xfId="79"/>
    <cellStyle name="40% - Accent3 4" xfId="51"/>
    <cellStyle name="40% - Accent4" xfId="21" builtinId="43" customBuiltin="1"/>
    <cellStyle name="40% - Accent5" xfId="24" builtinId="47" customBuiltin="1"/>
    <cellStyle name="40% - Accent6" xfId="27" builtinId="51" customBuiltin="1"/>
    <cellStyle name="60% - Accent1 2" xfId="36"/>
    <cellStyle name="60% - Accent2 2" xfId="37"/>
    <cellStyle name="60% - Accent3 2" xfId="55"/>
    <cellStyle name="60% - Accent3 3" xfId="56"/>
    <cellStyle name="60% - Accent3 3 2" xfId="82"/>
    <cellStyle name="60% - Accent3 3 3" xfId="81"/>
    <cellStyle name="60% - Accent3 4" xfId="54"/>
    <cellStyle name="60% - Accent4 2" xfId="58"/>
    <cellStyle name="60% - Accent4 3" xfId="59"/>
    <cellStyle name="60% - Accent4 3 2" xfId="84"/>
    <cellStyle name="60% - Accent4 3 3" xfId="83"/>
    <cellStyle name="60% - Accent4 4" xfId="57"/>
    <cellStyle name="60% - Accent5 2" xfId="38"/>
    <cellStyle name="60% - Accent6 2" xfId="61"/>
    <cellStyle name="60% - Accent6 3" xfId="62"/>
    <cellStyle name="60% - Accent6 3 2" xfId="86"/>
    <cellStyle name="60% - Accent6 3 3" xfId="85"/>
    <cellStyle name="60% - Accent6 4" xfId="60"/>
    <cellStyle name="Accent1" xfId="15" builtinId="29" customBuiltin="1"/>
    <cellStyle name="Accent2" xfId="17" builtinId="33" customBuiltin="1"/>
    <cellStyle name="Accent3" xfId="19" builtinId="37" customBuiltin="1"/>
    <cellStyle name="Accent4" xfId="20" builtinId="41" customBuiltin="1"/>
    <cellStyle name="Accent5" xfId="22" builtinId="45" customBuiltin="1"/>
    <cellStyle name="Accent6" xfId="25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Comma 10" xfId="87"/>
    <cellStyle name="Comma 2" xfId="64"/>
    <cellStyle name="Comma 2 2" xfId="89"/>
    <cellStyle name="Comma 2 3" xfId="90"/>
    <cellStyle name="Comma 2 4" xfId="88"/>
    <cellStyle name="Comma 3" xfId="63"/>
    <cellStyle name="Comma 3 2" xfId="92"/>
    <cellStyle name="Comma 3 3" xfId="93"/>
    <cellStyle name="Comma 3 4" xfId="91"/>
    <cellStyle name="Comma 3 5" xfId="142"/>
    <cellStyle name="Comma 4" xfId="94"/>
    <cellStyle name="Comma 4 2" xfId="95"/>
    <cellStyle name="Comma 5" xfId="96"/>
    <cellStyle name="Comma 5 2" xfId="97"/>
    <cellStyle name="Comma 6" xfId="98"/>
    <cellStyle name="Comma 6 2" xfId="99"/>
    <cellStyle name="Comma 7" xfId="100"/>
    <cellStyle name="Comma 7 2" xfId="101"/>
    <cellStyle name="Comma 8" xfId="102"/>
    <cellStyle name="Comma 8 2" xfId="103"/>
    <cellStyle name="Comma 9" xfId="104"/>
    <cellStyle name="Comma 9 2" xfId="105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 2" xfId="106"/>
    <cellStyle name="Input" xfId="7" builtinId="20" customBuiltin="1"/>
    <cellStyle name="Linked Cell" xfId="10" builtinId="24" customBuiltin="1"/>
    <cellStyle name="Neutral 2" xfId="35"/>
    <cellStyle name="Normal" xfId="0" builtinId="0"/>
    <cellStyle name="Normal 10" xfId="107"/>
    <cellStyle name="Normal 10 2" xfId="108"/>
    <cellStyle name="Normal 11" xfId="109"/>
    <cellStyle name="Normal 11 2" xfId="110"/>
    <cellStyle name="Normal 12" xfId="28"/>
    <cellStyle name="Normal 2" xfId="33"/>
    <cellStyle name="Normal 2 2" xfId="32"/>
    <cellStyle name="Normal 2 3" xfId="31"/>
    <cellStyle name="Normal 3" xfId="65"/>
    <cellStyle name="Normal 3 2" xfId="111"/>
    <cellStyle name="Normal 4" xfId="112"/>
    <cellStyle name="Normal 4 2" xfId="113"/>
    <cellStyle name="Normal 5" xfId="114"/>
    <cellStyle name="Normal 6" xfId="115"/>
    <cellStyle name="Normal 6 2" xfId="116"/>
    <cellStyle name="Normal 7" xfId="117"/>
    <cellStyle name="Normal 7 2" xfId="118"/>
    <cellStyle name="Normal 8" xfId="119"/>
    <cellStyle name="Normal 8 2" xfId="120"/>
    <cellStyle name="Normal 9" xfId="121"/>
    <cellStyle name="Normal 9 2" xfId="122"/>
    <cellStyle name="Note 2" xfId="67"/>
    <cellStyle name="Note 3" xfId="68"/>
    <cellStyle name="Note 3 2" xfId="124"/>
    <cellStyle name="Note 3 3" xfId="123"/>
    <cellStyle name="Note 4" xfId="66"/>
    <cellStyle name="Output" xfId="8" builtinId="21" customBuiltin="1"/>
    <cellStyle name="Percent 10" xfId="125"/>
    <cellStyle name="Percent 11" xfId="126"/>
    <cellStyle name="Percent 12" xfId="29"/>
    <cellStyle name="Percent 2" xfId="70"/>
    <cellStyle name="Percent 2 2" xfId="128"/>
    <cellStyle name="Percent 2 3" xfId="129"/>
    <cellStyle name="Percent 2 4" xfId="127"/>
    <cellStyle name="Percent 3" xfId="69"/>
    <cellStyle name="Percent 3 2" xfId="30"/>
    <cellStyle name="Percent 3 3" xfId="130"/>
    <cellStyle name="Percent 4" xfId="131"/>
    <cellStyle name="Percent 4 2" xfId="132"/>
    <cellStyle name="Percent 5" xfId="133"/>
    <cellStyle name="Percent 6" xfId="134"/>
    <cellStyle name="Percent 6 2" xfId="135"/>
    <cellStyle name="Percent 7" xfId="136"/>
    <cellStyle name="Percent 7 2" xfId="137"/>
    <cellStyle name="Percent 8" xfId="138"/>
    <cellStyle name="Percent 8 2" xfId="139"/>
    <cellStyle name="Percent 9" xfId="140"/>
    <cellStyle name="Percent 9 2" xfId="141"/>
    <cellStyle name="Title 2" xfId="34"/>
    <cellStyle name="Total" xfId="14" builtinId="25" customBuiltin="1"/>
    <cellStyle name="Warning Text" xfId="12" builtinId="11" customBuiltin="1"/>
  </cellStyles>
  <dxfs count="5">
    <dxf>
      <fill>
        <patternFill>
          <bgColor theme="7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 xmlns="http://schemas.openxmlformats.org/spreadsheetml/2006/main">
      <color rgb="FF37787B"/>
    </mruColors>
  </colors>
  <extLst xmlns="http://schemas.openxmlformats.org/spreadsheetml/2006/main"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flId6" Type="http://schemas.openxmlformats.org/officeDocument/2006/relationships/sharedStrings" Target="sharedStrings.xml" /><Relationship Id="flId1" Type="http://schemas.openxmlformats.org/officeDocument/2006/relationships/worksheet" Target="worksheets/sheet1.xml" /><Relationship Id="flId2" Type="http://schemas.openxmlformats.org/officeDocument/2006/relationships/worksheet" Target="worksheets/sheet2.xml" /><Relationship Id="flId3" Type="http://schemas.openxmlformats.org/officeDocument/2006/relationships/worksheet" Target="worksheets/sheet3.xml" /><Relationship Id="flId4" Type="http://schemas.openxmlformats.org/officeDocument/2006/relationships/worksheet" Target="worksheets/sheet4.xml" /><Relationship Id="flId5" Type="http://schemas.openxmlformats.org/officeDocument/2006/relationships/worksheet" Target="worksheets/sheet5.xml" /><Relationship Id="flId7" Type="http://schemas.openxmlformats.org/officeDocument/2006/relationships/styles" Target="styles.xml" /><Relationship Id="flId8" Type="http://schemas.openxmlformats.org/officeDocument/2006/relationships/theme" Target="theme/theme1.xml" /><Relationship Id="flId9" Type="http://schemas.openxmlformats.org/officeDocument/2006/relationships/customXml" Target="../customXml/item3.xml" /><Relationship Id="flId10" Type="http://schemas.openxmlformats.org/officeDocument/2006/relationships/customXml" Target="../customXml/item2.xml" /><Relationship Id="flId11" Type="http://schemas.openxmlformats.org/officeDocument/2006/relationships/customXml" Target="../customXml/item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id="{62F939B6-93AF-4DB8-9C6B-D6C7DFDC589F}" name="Office Theme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.bin" /></Relationships>
</file>

<file path=xl/worksheets/_rels/sheet4.xml.rels>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.bin" /></Relationships>
</file>

<file path=xl/worksheets/_rels/sheet5.xml.rels>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.bin" /></Relationships>
</file>

<file path=xl/worksheets/sheet1.xml><?xml version="1.0" encoding="utf-8"?>
<worksheet xmlns:r="http://schemas.openxmlformats.org/officeDocument/2006/relationships" xmlns="http://schemas.openxmlformats.org/spreadsheetml/2006/main">
  <sheetPr codeName="Sheet1"/>
  <dimension ref="A1:O29"/>
  <sheetViews>
    <sheetView topLeftCell="A1" workbookViewId="0"/>
  </sheetViews>
  <sheetFormatPr defaultColWidth="9.109375" defaultRowHeight="14.4"/>
  <cols>
    <col min="1" max="1" width="56.44140625" bestFit="1" customWidth="1"/>
    <col min="2" max="13" width="9.6640625" bestFit="1" customWidth="1"/>
    <col min="14" max="14" width="9.6640625" hidden="1" customWidth="1"/>
  </cols>
  <sheetData>
    <row r="1">
      <c r="A1" s="12" t="s">
        <v>0</v>
      </c>
      <c r="B1" s="13">
        <v>45839</v>
      </c>
    </row>
    <row r="2">
      <c r="A2" s="3" t="s">
        <v>1</v>
      </c>
      <c r="B2" s="4">
        <f>$B$1</f>
        <v>45839</v>
      </c>
      <c r="C2" s="4">
        <f>EDATE(B2,1)</f>
        <v>45870</v>
      </c>
      <c r="D2" s="4">
        <f>EDATE(C2,1)</f>
        <v>45901</v>
      </c>
      <c r="E2" s="4">
        <f>EDATE(D2,1)</f>
        <v>45931</v>
      </c>
      <c r="F2" s="4">
        <f>EDATE(E2,1)</f>
        <v>45962</v>
      </c>
      <c r="G2" s="4">
        <f>EDATE(F2,1)</f>
        <v>45992</v>
      </c>
      <c r="H2" s="4">
        <f>EDATE(G2,1)</f>
        <v>46023</v>
      </c>
      <c r="I2" s="4">
        <f>EDATE(H2,1)</f>
        <v>46054</v>
      </c>
      <c r="J2" s="4">
        <f>EDATE(I2,1)</f>
        <v>46082</v>
      </c>
      <c r="K2" s="4">
        <f>EDATE(J2,1)</f>
        <v>46113</v>
      </c>
      <c r="L2" s="4">
        <f>EDATE(K2,1)</f>
        <v>46143</v>
      </c>
      <c r="M2" s="4">
        <f>EDATE(L2,1)</f>
        <v>46174</v>
      </c>
      <c r="N2" s="5">
        <f>EDATE(M2,1)</f>
        <v>46204</v>
      </c>
      <c r="O2" s="8" t="str">
        <f>YEAR($B$1)&amp;"-"&amp;RIGHT(YEAR($B$1)+1,2)</f>
        <v>2025-26</v>
      </c>
    </row>
    <row r="3">
      <c r="A3" t="s">
        <v>2</v>
      </c>
      <c r="B3">
        <f>COUNTIFS(Data!$E:$E,"New Registration",Data!$P:$P,"&gt;="&amp;B$2,Data!$P:$P,"&lt;"&amp;C$2,Data!$I:$I,"No")-B24</f>
        <v>423</v>
      </c>
      <c r="C3">
        <f>COUNTIFS(Data!$E:$E,"New Registration",Data!$P:$P,"&gt;="&amp;C$2,Data!$P:$P,"&lt;"&amp;D$2,Data!$I:$I,"No")-C24</f>
        <v>380</v>
      </c>
      <c r="D3">
        <f>COUNTIFS(Data!$E:$E,"New Registration",Data!$P:$P,"&gt;="&amp;D$2,Data!$P:$P,"&lt;"&amp;E$2,Data!$I:$I,"No")-D24</f>
        <v>401</v>
      </c>
      <c r="E3">
        <f>COUNTIFS(Data!$E:$E,"New Registration",Data!$P:$P,"&gt;="&amp;E$2,Data!$P:$P,"&lt;"&amp;F$2,Data!$I:$I,"No")-E24</f>
        <v>372</v>
      </c>
      <c r="F3">
        <f>COUNTIFS(Data!$E:$E,"New Registration",Data!$P:$P,"&gt;="&amp;F$2,Data!$P:$P,"&lt;"&amp;G$2,Data!$I:$I,"No")-F24</f>
        <v>393</v>
      </c>
      <c r="G3">
        <f>COUNTIFS(Data!$E:$E,"New Registration",Data!$P:$P,"&gt;="&amp;G$2,Data!$P:$P,"&lt;"&amp;H$2,Data!$I:$I,"No")-G24</f>
        <v>354</v>
      </c>
      <c r="H3">
        <f>COUNTIFS(Data!$E:$E,"New Registration",Data!$P:$P,"&gt;="&amp;H$2,Data!$P:$P,"&lt;"&amp;I$2,Data!$I:$I,"No")-H24</f>
        <v>329</v>
      </c>
      <c r="I3">
        <f>COUNTIFS(Data!$E:$E,"New Registration",Data!$P:$P,"&gt;="&amp;I$2,Data!$P:$P,"&lt;"&amp;J$2,Data!$I:$I,"No")-I24</f>
        <v>384</v>
      </c>
      <c r="J3">
        <f>COUNTIFS(Data!$E:$E,"New Registration",Data!$P:$P,"&gt;="&amp;J$2,Data!$P:$P,"&lt;"&amp;K$2,Data!$I:$I,"No")-J24</f>
        <v>415</v>
      </c>
      <c r="K3">
        <f>COUNTIFS(Data!$E:$E,"New Registration",Data!$P:$P,"&gt;="&amp;K$2,Data!$P:$P,"&lt;"&amp;L$2,Data!$I:$I,"No")-K24</f>
        <v>392</v>
      </c>
      <c r="L3">
        <f>COUNTIFS(Data!$E:$E,"New Registration",Data!$P:$P,"&gt;="&amp;L$2,Data!$P:$P,"&lt;"&amp;M$2,Data!$I:$I,"No")-L24</f>
        <v>422</v>
      </c>
      <c r="M3">
        <f>COUNTIFS(Data!$E:$E,"New Registration",Data!$P:$P,"&gt;="&amp;M$2,Data!$P:$P,"&lt;"&amp;N$2,Data!$I:$I,"No")-M24</f>
        <v>452</v>
      </c>
      <c r="O3" s="7">
        <f>SUM(B3:M3)</f>
        <v>4717</v>
      </c>
    </row>
    <row r="4">
      <c r="A4" t="s">
        <v>3</v>
      </c>
      <c r="B4">
        <f>COUNTIFS(Data!$E:$E,"New Registration",Data!$P:$P,"&gt;="&amp;B$2,Data!$P:$P,"&lt;"&amp;C$2,Data!$I:$I,"Yes")</f>
        <v>112</v>
      </c>
      <c r="C4">
        <f>COUNTIFS(Data!$E:$E,"New Registration",Data!$P:$P,"&gt;="&amp;C$2,Data!$P:$P,"&lt;"&amp;D$2,Data!$I:$I,"Yes")</f>
        <v>116</v>
      </c>
      <c r="D4">
        <f>COUNTIFS(Data!$E:$E,"New Registration",Data!$P:$P,"&gt;="&amp;D$2,Data!$P:$P,"&lt;"&amp;E$2,Data!$I:$I,"Yes")</f>
        <v>100</v>
      </c>
      <c r="E4">
        <f>COUNTIFS(Data!$E:$E,"New Registration",Data!$P:$P,"&gt;="&amp;E$2,Data!$P:$P,"&lt;"&amp;F$2,Data!$I:$I,"Yes")</f>
        <v>81</v>
      </c>
      <c r="F4">
        <f>COUNTIFS(Data!$E:$E,"New Registration",Data!$P:$P,"&gt;="&amp;F$2,Data!$P:$P,"&lt;"&amp;G$2,Data!$I:$I,"Yes")</f>
        <v>94</v>
      </c>
      <c r="G4">
        <f>COUNTIFS(Data!$E:$E,"New Registration",Data!$P:$P,"&gt;="&amp;G$2,Data!$P:$P,"&lt;"&amp;H$2,Data!$I:$I,"Yes")</f>
        <v>71</v>
      </c>
      <c r="H4">
        <f>COUNTIFS(Data!$E:$E,"New Registration",Data!$P:$P,"&gt;="&amp;H$2,Data!$P:$P,"&lt;"&amp;I$2,Data!$I:$I,"Yes")</f>
        <v>78</v>
      </c>
      <c r="I4">
        <f>COUNTIFS(Data!$E:$E,"New Registration",Data!$P:$P,"&gt;="&amp;I$2,Data!$P:$P,"&lt;"&amp;J$2,Data!$I:$I,"Yes")</f>
        <v>89</v>
      </c>
      <c r="J4">
        <f>COUNTIFS(Data!$E:$E,"New Registration",Data!$P:$P,"&gt;="&amp;J$2,Data!$P:$P,"&lt;"&amp;K$2,Data!$I:$I,"Yes")</f>
        <v>116</v>
      </c>
      <c r="K4">
        <f>COUNTIFS(Data!$E:$E,"New Registration",Data!$P:$P,"&gt;="&amp;K$2,Data!$P:$P,"&lt;"&amp;L$2,Data!$I:$I,"Yes")</f>
        <v>91</v>
      </c>
      <c r="L4">
        <f>COUNTIFS(Data!$E:$E,"New Registration",Data!$P:$P,"&gt;="&amp;L$2,Data!$P:$P,"&lt;"&amp;M$2,Data!$I:$I,"Yes")</f>
        <v>101</v>
      </c>
      <c r="M4">
        <f>COUNTIFS(Data!$E:$E,"New Registration",Data!$P:$P,"&gt;="&amp;M$2,Data!$P:$P,"&lt;"&amp;N$2,Data!$I:$I,"Yes")</f>
        <v>105</v>
      </c>
      <c r="O4" s="7">
        <f>SUM(B4:M4)</f>
        <v>1154</v>
      </c>
    </row>
    <row r="5">
      <c r="A5" s="6" t="s">
        <v>4</v>
      </c>
      <c r="B5" s="6">
        <f>B3+B4</f>
        <v>535</v>
      </c>
      <c r="C5" s="6">
        <f>C3+C4</f>
        <v>496</v>
      </c>
      <c r="D5" s="6">
        <f>D3+D4</f>
        <v>501</v>
      </c>
      <c r="E5" s="6">
        <f>E3+E4</f>
        <v>453</v>
      </c>
      <c r="F5" s="6">
        <f>F3+F4</f>
        <v>487</v>
      </c>
      <c r="G5" s="6">
        <f>G3+G4</f>
        <v>425</v>
      </c>
      <c r="H5" s="6">
        <f>H3+H4</f>
        <v>407</v>
      </c>
      <c r="I5" s="6">
        <f>I3+I4</f>
        <v>473</v>
      </c>
      <c r="J5" s="6">
        <f>J3+J4</f>
        <v>531</v>
      </c>
      <c r="K5" s="6">
        <f>K3+K4</f>
        <v>483</v>
      </c>
      <c r="L5" s="6">
        <f>L3+L4</f>
        <v>523</v>
      </c>
      <c r="M5" s="6">
        <f>M3+M4</f>
        <v>557</v>
      </c>
      <c r="N5" s="6"/>
      <c r="O5" s="7">
        <f>SUM(B5:M5)</f>
        <v>5871</v>
      </c>
    </row>
    <row r="6">
      <c r="A6" t="s">
        <v>5</v>
      </c>
      <c r="O6" s="7">
        <f>SUM(B6:M6)</f>
        <v>0</v>
      </c>
    </row>
    <row r="8">
      <c r="A8" s="6" t="s">
        <v>6</v>
      </c>
      <c r="B8" s="6">
        <f>B3</f>
        <v>423</v>
      </c>
      <c r="C8" s="6">
        <f>B8+C3</f>
        <v>803</v>
      </c>
      <c r="D8" s="6">
        <f>C8+D3</f>
        <v>1204</v>
      </c>
      <c r="E8" s="6">
        <f>D8+E3</f>
        <v>1576</v>
      </c>
      <c r="F8" s="6">
        <f>E8+F3</f>
        <v>1969</v>
      </c>
      <c r="G8" s="6">
        <f>F8+G3</f>
        <v>2323</v>
      </c>
      <c r="H8" s="6">
        <f>G8+H3</f>
        <v>2652</v>
      </c>
      <c r="I8" s="6">
        <f>H8+I3</f>
        <v>3036</v>
      </c>
      <c r="J8" s="6">
        <f>I8+J3</f>
        <v>3451</v>
      </c>
      <c r="K8" s="6">
        <f>J8+K3</f>
        <v>3843</v>
      </c>
      <c r="L8" s="6">
        <f>K8+L3</f>
        <v>4265</v>
      </c>
      <c r="M8" s="6">
        <f>L8+M3</f>
        <v>4717</v>
      </c>
      <c r="O8" s="7">
        <f>M8</f>
        <v>4717</v>
      </c>
    </row>
    <row r="9">
      <c r="A9" s="6" t="s">
        <v>7</v>
      </c>
      <c r="B9" s="6">
        <f>B4</f>
        <v>112</v>
      </c>
      <c r="C9" s="6">
        <f>B9+C4</f>
        <v>228</v>
      </c>
      <c r="D9" s="6">
        <f>C9+D4</f>
        <v>328</v>
      </c>
      <c r="E9" s="6">
        <f>D9+E4</f>
        <v>409</v>
      </c>
      <c r="F9" s="6">
        <f>E9+F4</f>
        <v>503</v>
      </c>
      <c r="G9" s="6">
        <f>F9+G4</f>
        <v>574</v>
      </c>
      <c r="H9" s="6">
        <f>G9+H4</f>
        <v>652</v>
      </c>
      <c r="I9" s="6">
        <f>H9+I4</f>
        <v>741</v>
      </c>
      <c r="J9" s="6">
        <f>I9+J4</f>
        <v>857</v>
      </c>
      <c r="K9" s="6">
        <f>J9+K4</f>
        <v>948</v>
      </c>
      <c r="L9" s="6">
        <f>K9+L4</f>
        <v>1049</v>
      </c>
      <c r="M9" s="6">
        <f>L9+M4</f>
        <v>1154</v>
      </c>
      <c r="O9" s="7">
        <f>M9</f>
        <v>1154</v>
      </c>
    </row>
    <row r="10">
      <c r="A10" s="6" t="s">
        <v>8</v>
      </c>
      <c r="B10" s="6">
        <f>B5</f>
        <v>535</v>
      </c>
      <c r="C10" s="6">
        <f>B10+C5</f>
        <v>1031</v>
      </c>
      <c r="D10" s="6">
        <f>C10+D5</f>
        <v>1532</v>
      </c>
      <c r="E10" s="6">
        <f>D10+E5</f>
        <v>1985</v>
      </c>
      <c r="F10" s="6">
        <f>E10+F5</f>
        <v>2472</v>
      </c>
      <c r="G10" s="6">
        <f>F10+G5</f>
        <v>2897</v>
      </c>
      <c r="H10" s="6">
        <f>G10+H5</f>
        <v>3304</v>
      </c>
      <c r="I10" s="6">
        <f>H10+I5</f>
        <v>3777</v>
      </c>
      <c r="J10" s="6">
        <f>I10+J5</f>
        <v>4308</v>
      </c>
      <c r="K10" s="6">
        <f>J10+K5</f>
        <v>4791</v>
      </c>
      <c r="L10" s="6">
        <f>K10+L5</f>
        <v>5314</v>
      </c>
      <c r="M10" s="6">
        <f>L10+M5</f>
        <v>5871</v>
      </c>
      <c r="O10" s="7">
        <f>M10</f>
        <v>5871</v>
      </c>
    </row>
    <row r="11">
      <c r="A11" s="6" t="s">
        <v>9</v>
      </c>
      <c r="B11" s="6">
        <f>B6</f>
        <v>0</v>
      </c>
      <c r="C11" s="6">
        <f>B11+C6</f>
        <v>0</v>
      </c>
      <c r="D11" s="6">
        <f>C11+D6</f>
        <v>0</v>
      </c>
      <c r="E11" s="6">
        <f>D11+E6</f>
        <v>0</v>
      </c>
      <c r="F11" s="6">
        <f>E11+F6</f>
        <v>0</v>
      </c>
      <c r="G11" s="6">
        <f>F11+G6</f>
        <v>0</v>
      </c>
      <c r="H11" s="6">
        <f>G11+H6</f>
        <v>0</v>
      </c>
      <c r="I11" s="6">
        <f>H11+I6</f>
        <v>0</v>
      </c>
      <c r="J11" s="6">
        <f>I11+J6</f>
        <v>0</v>
      </c>
      <c r="K11" s="6">
        <f>J11+K6</f>
        <v>0</v>
      </c>
      <c r="L11" s="6">
        <f>K11+L6</f>
        <v>0</v>
      </c>
      <c r="M11" s="6">
        <f>L11+M6</f>
        <v>0</v>
      </c>
      <c r="O11" s="7">
        <f>M11</f>
        <v>0</v>
      </c>
    </row>
    <row r="13">
      <c r="A13" s="3" t="s">
        <v>10</v>
      </c>
      <c r="B13" s="4">
        <f>$B$1</f>
        <v>45839</v>
      </c>
      <c r="C13" s="4">
        <f>EDATE(B13,1)</f>
        <v>45870</v>
      </c>
      <c r="D13" s="4">
        <f>EDATE(C13,1)</f>
        <v>45901</v>
      </c>
      <c r="E13" s="4">
        <f>EDATE(D13,1)</f>
        <v>45931</v>
      </c>
      <c r="F13" s="4">
        <f>EDATE(E13,1)</f>
        <v>45962</v>
      </c>
      <c r="G13" s="4">
        <f>EDATE(F13,1)</f>
        <v>45992</v>
      </c>
      <c r="H13" s="4">
        <f>EDATE(G13,1)</f>
        <v>46023</v>
      </c>
      <c r="I13" s="4">
        <f>EDATE(H13,1)</f>
        <v>46054</v>
      </c>
      <c r="J13" s="4">
        <f>EDATE(I13,1)</f>
        <v>46082</v>
      </c>
      <c r="K13" s="4">
        <f>EDATE(J13,1)</f>
        <v>46113</v>
      </c>
      <c r="L13" s="4">
        <f>EDATE(K13,1)</f>
        <v>46143</v>
      </c>
      <c r="M13" s="4">
        <f>EDATE(L13,1)</f>
        <v>46174</v>
      </c>
      <c r="N13" s="5">
        <f>EDATE(M13,1)</f>
        <v>46204</v>
      </c>
      <c r="O13" s="8" t="str">
        <f>YEAR($B$1)&amp;"-"&amp;RIGHT(YEAR($B$1)+1,2)</f>
        <v>2025-26</v>
      </c>
    </row>
    <row r="14">
      <c r="A14" t="s">
        <v>11</v>
      </c>
      <c r="B14">
        <f>COUNTIFS(Data!$E:$E,"New Registration",Data!$O:$O,"&gt;="&amp;B$13,Data!$O:$O,"&lt;"&amp;C$13,Data!$R:$R,"Registered")</f>
        <v>333</v>
      </c>
      <c r="C14">
        <f>COUNTIFS(Data!$E:$E,"New Registration",Data!$O:$O,"&gt;="&amp;C$13,Data!$O:$O,"&lt;"&amp;D$13,Data!$R:$R,"Registered")</f>
        <v>322</v>
      </c>
      <c r="D14">
        <f>COUNTIFS(Data!$E:$E,"New Registration",Data!$O:$O,"&gt;="&amp;D$13,Data!$O:$O,"&lt;"&amp;E$13,Data!$R:$R,"Registered")</f>
        <v>318</v>
      </c>
      <c r="E14">
        <f>COUNTIFS(Data!$E:$E,"New Registration",Data!$O:$O,"&gt;="&amp;E$13,Data!$O:$O,"&lt;"&amp;F$13,Data!$R:$R,"Registered")</f>
        <v>355</v>
      </c>
      <c r="F14">
        <f>COUNTIFS(Data!$E:$E,"New Registration",Data!$O:$O,"&gt;="&amp;F$13,Data!$O:$O,"&lt;"&amp;G$13,Data!$R:$R,"Registered")</f>
        <v>267</v>
      </c>
      <c r="G14">
        <f>COUNTIFS(Data!$E:$E,"New Registration",Data!$O:$O,"&gt;="&amp;G$13,Data!$O:$O,"&lt;"&amp;H$13,Data!$R:$R,"Registered")</f>
        <v>310</v>
      </c>
      <c r="H14">
        <f>COUNTIFS(Data!$E:$E,"New Registration",Data!$O:$O,"&gt;="&amp;H$13,Data!$O:$O,"&lt;"&amp;I$13,Data!$R:$R,"Registered")</f>
        <v>238</v>
      </c>
      <c r="I14">
        <f>COUNTIFS(Data!$E:$E,"New Registration",Data!$O:$O,"&gt;="&amp;I$13,Data!$O:$O,"&lt;"&amp;J$13,Data!$R:$R,"Registered")</f>
        <v>317</v>
      </c>
      <c r="J14">
        <f>COUNTIFS(Data!$E:$E,"New Registration",Data!$O:$O,"&gt;="&amp;J$13,Data!$O:$O,"&lt;"&amp;K$13,Data!$R:$R,"Registered")</f>
        <v>336</v>
      </c>
      <c r="K14">
        <f>COUNTIFS(Data!$E:$E,"New Registration",Data!$O:$O,"&gt;="&amp;K$13,Data!$O:$O,"&lt;"&amp;L$13,Data!$R:$R,"Registered")</f>
        <v>333</v>
      </c>
      <c r="L14">
        <f>COUNTIFS(Data!$E:$E,"New Registration",Data!$O:$O,"&gt;="&amp;L$13,Data!$O:$O,"&lt;"&amp;M$13,Data!$R:$R,"Registered")</f>
        <v>318</v>
      </c>
      <c r="M14">
        <f>COUNTIFS(Data!$E:$E,"New Registration",Data!$O:$O,"&gt;="&amp;M$13,Data!$O:$O,"&lt;"&amp;N$13,Data!$R:$R,"Registered")</f>
        <v>249</v>
      </c>
      <c r="O14" s="7">
        <f>SUM(B14:M14)</f>
        <v>3696</v>
      </c>
    </row>
    <row r="15">
      <c r="A15" t="s">
        <v>12</v>
      </c>
      <c r="B15">
        <f>COUNTIFS(Data!$E:$E,"New Registration",Data!$O:$O,"&gt;="&amp;B$13,Data!$O:$O,"&lt;"&amp;C$13,Data!$R:$R,"Refused Non Charitable")</f>
        <v>4</v>
      </c>
      <c r="C15">
        <f>COUNTIFS(Data!$E:$E,"New Registration",Data!$O:$O,"&gt;="&amp;C$13,Data!$O:$O,"&lt;"&amp;D$13,Data!$R:$R,"Refused Non Charitable")</f>
        <v>1</v>
      </c>
      <c r="D15">
        <f>COUNTIFS(Data!$E:$E,"New Registration",Data!$O:$O,"&gt;="&amp;D$13,Data!$O:$O,"&lt;"&amp;E$13,Data!$R:$R,"Refused Non Charitable")</f>
        <v>0</v>
      </c>
      <c r="E15">
        <f>COUNTIFS(Data!$E:$E,"New Registration",Data!$O:$O,"&gt;="&amp;E$13,Data!$O:$O,"&lt;"&amp;F$13,Data!$R:$R,"Refused Non Charitable")</f>
        <v>0</v>
      </c>
      <c r="F15">
        <f>COUNTIFS(Data!$E:$E,"New Registration",Data!$O:$O,"&gt;="&amp;F$13,Data!$O:$O,"&lt;"&amp;G$13,Data!$R:$R,"Refused Non Charitable")</f>
        <v>1</v>
      </c>
      <c r="G15">
        <f>COUNTIFS(Data!$E:$E,"New Registration",Data!$O:$O,"&gt;="&amp;G$13,Data!$O:$O,"&lt;"&amp;H$13,Data!$R:$R,"Refused Non Charitable")</f>
        <v>0</v>
      </c>
      <c r="H15">
        <f>COUNTIFS(Data!$E:$E,"New Registration",Data!$O:$O,"&gt;="&amp;H$13,Data!$O:$O,"&lt;"&amp;I$13,Data!$R:$R,"Refused Non Charitable")</f>
        <v>2</v>
      </c>
      <c r="I15">
        <f>COUNTIFS(Data!$E:$E,"New Registration",Data!$O:$O,"&gt;="&amp;I$13,Data!$O:$O,"&lt;"&amp;J$13,Data!$R:$R,"Refused Non Charitable")</f>
        <v>1</v>
      </c>
      <c r="J15">
        <f>COUNTIFS(Data!$E:$E,"New Registration",Data!$O:$O,"&gt;="&amp;J$13,Data!$O:$O,"&lt;"&amp;K$13,Data!$R:$R,"Refused Non Charitable")</f>
        <v>0</v>
      </c>
      <c r="K15">
        <f>COUNTIFS(Data!$E:$E,"New Registration",Data!$O:$O,"&gt;="&amp;K$13,Data!$O:$O,"&lt;"&amp;L$13,Data!$R:$R,"Refused Non Charitable")</f>
        <v>0</v>
      </c>
      <c r="L15">
        <f>COUNTIFS(Data!$E:$E,"New Registration",Data!$O:$O,"&gt;="&amp;L$13,Data!$O:$O,"&lt;"&amp;M$13,Data!$R:$R,"Refused Non Charitable")</f>
        <v>0</v>
      </c>
      <c r="M15">
        <f>COUNTIFS(Data!$E:$E,"New Registration",Data!$O:$O,"&gt;="&amp;M$13,Data!$O:$O,"&lt;"&amp;N$13,Data!$R:$R,"Refused Non Charitable")</f>
        <v>0</v>
      </c>
      <c r="O15" s="7">
        <f>SUM(B15:M15)</f>
        <v>9</v>
      </c>
    </row>
    <row r="16">
      <c r="A16" t="s">
        <v>13</v>
      </c>
      <c r="B16">
        <f>COUNTIFS(Data!$E:$E,"New Registration",Data!$O:$O,"&gt;="&amp;B$13,Data!$O:$O,"&lt;"&amp;C$13,Data!$R:$R,"Refused Insufficient Information")</f>
        <v>4</v>
      </c>
      <c r="C16">
        <f>COUNTIFS(Data!$E:$E,"New Registration",Data!$O:$O,"&gt;="&amp;C$13,Data!$O:$O,"&lt;"&amp;D$13,Data!$R:$R,"Refused Insufficient Information")</f>
        <v>11</v>
      </c>
      <c r="D16">
        <f>COUNTIFS(Data!$E:$E,"New Registration",Data!$O:$O,"&gt;="&amp;D$13,Data!$O:$O,"&lt;"&amp;E$13,Data!$R:$R,"Refused Insufficient Information")</f>
        <v>9</v>
      </c>
      <c r="E16">
        <f>COUNTIFS(Data!$E:$E,"New Registration",Data!$O:$O,"&gt;="&amp;E$13,Data!$O:$O,"&lt;"&amp;F$13,Data!$R:$R,"Refused Insufficient Information")</f>
        <v>12</v>
      </c>
      <c r="F16">
        <f>COUNTIFS(Data!$E:$E,"New Registration",Data!$O:$O,"&gt;="&amp;F$13,Data!$O:$O,"&lt;"&amp;G$13,Data!$R:$R,"Refused Insufficient Information")</f>
        <v>4</v>
      </c>
      <c r="G16">
        <f>COUNTIFS(Data!$E:$E,"New Registration",Data!$O:$O,"&gt;="&amp;G$13,Data!$O:$O,"&lt;"&amp;H$13,Data!$R:$R,"Refused Insufficient Information")</f>
        <v>4</v>
      </c>
      <c r="H16">
        <f>COUNTIFS(Data!$E:$E,"New Registration",Data!$O:$O,"&gt;="&amp;H$13,Data!$O:$O,"&lt;"&amp;I$13,Data!$R:$R,"Refused Insufficient Information")</f>
        <v>6</v>
      </c>
      <c r="I16">
        <f>COUNTIFS(Data!$E:$E,"New Registration",Data!$O:$O,"&gt;="&amp;I$13,Data!$O:$O,"&lt;"&amp;J$13,Data!$R:$R,"Refused Insufficient Information")</f>
        <v>4</v>
      </c>
      <c r="J16">
        <f>COUNTIFS(Data!$E:$E,"New Registration",Data!$O:$O,"&gt;="&amp;J$13,Data!$O:$O,"&lt;"&amp;K$13,Data!$R:$R,"Refused Insufficient Information")</f>
        <v>7</v>
      </c>
      <c r="K16">
        <f>COUNTIFS(Data!$E:$E,"New Registration",Data!$O:$O,"&gt;="&amp;K$13,Data!$O:$O,"&lt;"&amp;L$13,Data!$R:$R,"Refused Insufficient Information")</f>
        <v>12</v>
      </c>
      <c r="L16">
        <f>COUNTIFS(Data!$E:$E,"New Registration",Data!$O:$O,"&gt;="&amp;L$13,Data!$O:$O,"&lt;"&amp;M$13,Data!$R:$R,"Refused Insufficient Information")</f>
        <v>5</v>
      </c>
      <c r="M16">
        <f>COUNTIFS(Data!$E:$E,"New Registration",Data!$O:$O,"&gt;="&amp;M$13,Data!$O:$O,"&lt;"&amp;N$13,Data!$R:$R,"Refused Insufficient Information")</f>
        <v>9</v>
      </c>
      <c r="O16" s="7">
        <f>SUM(B16:M16)</f>
        <v>87</v>
      </c>
    </row>
    <row r="17">
      <c r="A17" t="s">
        <v>14</v>
      </c>
      <c r="B17">
        <f>COUNTIFS(Data!$E:$E,"New Registration",Data!$O:$O,"&gt;="&amp;B$13,Data!$O:$O,"&lt;"&amp;C$13,Data!$H:$H,"No",Data!$R:$R,"&lt;&gt;Registered",Data!$R:$R,"&lt;&gt;Refused Non Charitable",Data!$R:$R,"&lt;&gt;Refused Insufficient Information")</f>
        <v>37</v>
      </c>
      <c r="C17">
        <f>COUNTIFS(Data!$E:$E,"New Registration",Data!$O:$O,"&gt;="&amp;C$13,Data!$O:$O,"&lt;"&amp;D$13,Data!$H:$H,"No",Data!$R:$R,"&lt;&gt;Registered",Data!$R:$R,"&lt;&gt;Refused Non Charitable",Data!$R:$R,"&lt;&gt;Refused Insufficient Information")</f>
        <v>37</v>
      </c>
      <c r="D17">
        <f>COUNTIFS(Data!$E:$E,"New Registration",Data!$O:$O,"&gt;="&amp;D$13,Data!$O:$O,"&lt;"&amp;E$13,Data!$H:$H,"No",Data!$R:$R,"&lt;&gt;Registered",Data!$R:$R,"&lt;&gt;Refused Non Charitable",Data!$R:$R,"&lt;&gt;Refused Insufficient Information")</f>
        <v>27</v>
      </c>
      <c r="E17">
        <f>COUNTIFS(Data!$E:$E,"New Registration",Data!$O:$O,"&gt;="&amp;E$13,Data!$O:$O,"&lt;"&amp;F$13,Data!$H:$H,"No",Data!$R:$R,"&lt;&gt;Registered",Data!$R:$R,"&lt;&gt;Refused Non Charitable",Data!$R:$R,"&lt;&gt;Refused Insufficient Information")</f>
        <v>48</v>
      </c>
      <c r="F17">
        <f>COUNTIFS(Data!$E:$E,"New Registration",Data!$O:$O,"&gt;="&amp;F$13,Data!$O:$O,"&lt;"&amp;G$13,Data!$H:$H,"No",Data!$R:$R,"&lt;&gt;Registered",Data!$R:$R,"&lt;&gt;Refused Non Charitable",Data!$R:$R,"&lt;&gt;Refused Insufficient Information")</f>
        <v>46</v>
      </c>
      <c r="G17">
        <f>COUNTIFS(Data!$E:$E,"New Registration",Data!$O:$O,"&gt;="&amp;G$13,Data!$O:$O,"&lt;"&amp;H$13,Data!$H:$H,"No",Data!$R:$R,"&lt;&gt;Registered",Data!$R:$R,"&lt;&gt;Refused Non Charitable",Data!$R:$R,"&lt;&gt;Refused Insufficient Information")</f>
        <v>38</v>
      </c>
      <c r="H17">
        <f>COUNTIFS(Data!$E:$E,"New Registration",Data!$O:$O,"&gt;="&amp;H$13,Data!$O:$O,"&lt;"&amp;I$13,Data!$H:$H,"No",Data!$R:$R,"&lt;&gt;Registered",Data!$R:$R,"&lt;&gt;Refused Non Charitable",Data!$R:$R,"&lt;&gt;Refused Insufficient Information")</f>
        <v>35</v>
      </c>
      <c r="I17">
        <f>COUNTIFS(Data!$E:$E,"New Registration",Data!$O:$O,"&gt;="&amp;I$13,Data!$O:$O,"&lt;"&amp;J$13,Data!$H:$H,"No",Data!$R:$R,"&lt;&gt;Registered",Data!$R:$R,"&lt;&gt;Refused Non Charitable",Data!$R:$R,"&lt;&gt;Refused Insufficient Information")</f>
        <v>29</v>
      </c>
      <c r="J17">
        <f>COUNTIFS(Data!$E:$E,"New Registration",Data!$O:$O,"&gt;="&amp;J$13,Data!$O:$O,"&lt;"&amp;K$13,Data!$H:$H,"No",Data!$R:$R,"&lt;&gt;Registered",Data!$R:$R,"&lt;&gt;Refused Non Charitable",Data!$R:$R,"&lt;&gt;Refused Insufficient Information")</f>
        <v>30</v>
      </c>
      <c r="K17">
        <f>COUNTIFS(Data!$E:$E,"New Registration",Data!$O:$O,"&gt;="&amp;K$13,Data!$O:$O,"&lt;"&amp;L$13,Data!$H:$H,"No",Data!$R:$R,"&lt;&gt;Registered",Data!$R:$R,"&lt;&gt;Refused Non Charitable",Data!$R:$R,"&lt;&gt;Refused Insufficient Information")</f>
        <v>31</v>
      </c>
      <c r="L17">
        <f>COUNTIFS(Data!$E:$E,"New Registration",Data!$O:$O,"&gt;="&amp;L$13,Data!$O:$O,"&lt;"&amp;M$13,Data!$H:$H,"No",Data!$R:$R,"&lt;&gt;Registered",Data!$R:$R,"&lt;&gt;Refused Non Charitable",Data!$R:$R,"&lt;&gt;Refused Insufficient Information")</f>
        <v>33</v>
      </c>
      <c r="M17">
        <f>COUNTIFS(Data!$E:$E,"New Registration",Data!$O:$O,"&gt;="&amp;M$13,Data!$O:$O,"&lt;"&amp;N$13,Data!$H:$H,"No",Data!$R:$R,"&lt;&gt;Registered",Data!$R:$R,"&lt;&gt;Refused Non Charitable",Data!$R:$R,"&lt;&gt;Refused Insufficient Information")</f>
        <v>31</v>
      </c>
      <c r="O17" s="7">
        <f>SUM(B17:M17)</f>
        <v>422</v>
      </c>
    </row>
    <row r="18">
      <c r="A18" t="s">
        <v>15</v>
      </c>
      <c r="B18">
        <f>COUNTIFS(Data!$E:$E,"New Registration",Data!$O:$O,"&gt;="&amp;B$13,Data!$O:$O,"&lt;"&amp;C$13,Data!$H:$H,"Yes",Data!$R:$R,"&lt;&gt;Registered",Data!$R:$R,"&lt;&gt;Refused Yesn Charitable",Data!$R:$R,"&lt;&gt;Refused Insufficient Information")</f>
        <v>142</v>
      </c>
      <c r="C18">
        <f>COUNTIFS(Data!$E:$E,"New Registration",Data!$O:$O,"&gt;="&amp;C$13,Data!$O:$O,"&lt;"&amp;D$13,Data!$H:$H,"Yes",Data!$R:$R,"&lt;&gt;Registered",Data!$R:$R,"&lt;&gt;Refused Yesn Charitable",Data!$R:$R,"&lt;&gt;Refused Insufficient Information")</f>
        <v>130</v>
      </c>
      <c r="D18">
        <f>COUNTIFS(Data!$E:$E,"New Registration",Data!$O:$O,"&gt;="&amp;D$13,Data!$O:$O,"&lt;"&amp;E$13,Data!$H:$H,"Yes",Data!$R:$R,"&lt;&gt;Registered",Data!$R:$R,"&lt;&gt;Refused Yesn Charitable",Data!$R:$R,"&lt;&gt;Refused Insufficient Information")</f>
        <v>121</v>
      </c>
      <c r="E18">
        <f>COUNTIFS(Data!$E:$E,"New Registration",Data!$O:$O,"&gt;="&amp;E$13,Data!$O:$O,"&lt;"&amp;F$13,Data!$H:$H,"Yes",Data!$R:$R,"&lt;&gt;Registered",Data!$R:$R,"&lt;&gt;Refused Yesn Charitable",Data!$R:$R,"&lt;&gt;Refused Insufficient Information")</f>
        <v>108</v>
      </c>
      <c r="F18">
        <f>COUNTIFS(Data!$E:$E,"New Registration",Data!$O:$O,"&gt;="&amp;F$13,Data!$O:$O,"&lt;"&amp;G$13,Data!$H:$H,"Yes",Data!$R:$R,"&lt;&gt;Registered",Data!$R:$R,"&lt;&gt;Refused Yesn Charitable",Data!$R:$R,"&lt;&gt;Refused Insufficient Information")</f>
        <v>116</v>
      </c>
      <c r="G18">
        <f>COUNTIFS(Data!$E:$E,"New Registration",Data!$O:$O,"&gt;="&amp;G$13,Data!$O:$O,"&lt;"&amp;H$13,Data!$H:$H,"Yes",Data!$R:$R,"&lt;&gt;Registered",Data!$R:$R,"&lt;&gt;Refused Yesn Charitable",Data!$R:$R,"&lt;&gt;Refused Insufficient Information")</f>
        <v>85</v>
      </c>
      <c r="H18">
        <f>COUNTIFS(Data!$E:$E,"New Registration",Data!$O:$O,"&gt;="&amp;H$13,Data!$O:$O,"&lt;"&amp;I$13,Data!$H:$H,"Yes",Data!$R:$R,"&lt;&gt;Registered",Data!$R:$R,"&lt;&gt;Refused Yesn Charitable",Data!$R:$R,"&lt;&gt;Refused Insufficient Information")</f>
        <v>107</v>
      </c>
      <c r="I18">
        <f>COUNTIFS(Data!$E:$E,"New Registration",Data!$O:$O,"&gt;="&amp;I$13,Data!$O:$O,"&lt;"&amp;J$13,Data!$H:$H,"Yes",Data!$R:$R,"&lt;&gt;Registered",Data!$R:$R,"&lt;&gt;Refused Yesn Charitable",Data!$R:$R,"&lt;&gt;Refused Insufficient Information")</f>
        <v>114</v>
      </c>
      <c r="J18">
        <f>COUNTIFS(Data!$E:$E,"New Registration",Data!$O:$O,"&gt;="&amp;J$13,Data!$O:$O,"&lt;"&amp;K$13,Data!$H:$H,"Yes",Data!$R:$R,"&lt;&gt;Registered",Data!$R:$R,"&lt;&gt;Refused Yesn Charitable",Data!$R:$R,"&lt;&gt;Refused Insufficient Information")</f>
        <v>134</v>
      </c>
      <c r="K18">
        <f>COUNTIFS(Data!$E:$E,"New Registration",Data!$O:$O,"&gt;="&amp;K$13,Data!$O:$O,"&lt;"&amp;L$13,Data!$H:$H,"Yes",Data!$R:$R,"&lt;&gt;Registered",Data!$R:$R,"&lt;&gt;Refused Yesn Charitable",Data!$R:$R,"&lt;&gt;Refused Insufficient Information")</f>
        <v>127</v>
      </c>
      <c r="L18">
        <f>COUNTIFS(Data!$E:$E,"New Registration",Data!$O:$O,"&gt;="&amp;L$13,Data!$O:$O,"&lt;"&amp;M$13,Data!$H:$H,"Yes",Data!$R:$R,"&lt;&gt;Registered",Data!$R:$R,"&lt;&gt;Refused Yesn Charitable",Data!$R:$R,"&lt;&gt;Refused Insufficient Information")</f>
        <v>115</v>
      </c>
      <c r="M18">
        <f>COUNTIFS(Data!$E:$E,"New Registration",Data!$O:$O,"&gt;="&amp;M$13,Data!$O:$O,"&lt;"&amp;N$13,Data!$H:$H,"Yes",Data!$R:$R,"&lt;&gt;Registered",Data!$R:$R,"&lt;&gt;Refused Yesn Charitable",Data!$R:$R,"&lt;&gt;Refused Insufficient Information")</f>
        <v>129</v>
      </c>
      <c r="O18" s="7">
        <f>SUM(B18:M18)</f>
        <v>1428</v>
      </c>
    </row>
    <row r="19">
      <c r="A19" t="s">
        <v>16</v>
      </c>
      <c r="B19">
        <f>COUNTIFS(Data!$E:$E,"New Registration",Data!$P:$P,"&lt;"&amp;C13,Data!$O:$O,"&gt;="&amp;C13)+COUNTIFS(Data!$E:$E,"New Registration",Data!$P:$P,"&lt;"&amp;C13,Data!$O:$O,"",Data!$F:$F,"&lt;&gt;Canceled")</f>
        <v>670</v>
      </c>
      <c r="C19">
        <f>COUNTIFS(Data!$E:$E,"New Registration",Data!$P:$P,"&lt;"&amp;D13,Data!$O:$O,"&gt;="&amp;D13)+COUNTIFS(Data!$E:$E,"New Registration",Data!$P:$P,"&lt;"&amp;D13,Data!$O:$O,"",Data!$F:$F,"&lt;&gt;Canceled")</f>
        <v>665</v>
      </c>
      <c r="D19">
        <f>COUNTIFS(Data!$E:$E,"New Registration",Data!$P:$P,"&lt;"&amp;E13,Data!$O:$O,"&gt;="&amp;E13)+COUNTIFS(Data!$E:$E,"New Registration",Data!$P:$P,"&lt;"&amp;E13,Data!$O:$O,"",Data!$F:$F,"&lt;&gt;Canceled")</f>
        <v>691</v>
      </c>
      <c r="E19">
        <f>COUNTIFS(Data!$E:$E,"New Registration",Data!$P:$P,"&lt;"&amp;F13,Data!$O:$O,"&gt;="&amp;F13)+COUNTIFS(Data!$E:$E,"New Registration",Data!$P:$P,"&lt;"&amp;F13,Data!$O:$O,"",Data!$F:$F,"&lt;&gt;Canceled")</f>
        <v>621</v>
      </c>
      <c r="F19">
        <f>COUNTIFS(Data!$E:$E,"New Registration",Data!$P:$P,"&lt;"&amp;G13,Data!$O:$O,"&gt;="&amp;G13)+COUNTIFS(Data!$E:$E,"New Registration",Data!$P:$P,"&lt;"&amp;G13,Data!$O:$O,"",Data!$F:$F,"&lt;&gt;Canceled")</f>
        <v>674</v>
      </c>
      <c r="G19">
        <f>COUNTIFS(Data!$E:$E,"New Registration",Data!$P:$P,"&lt;"&amp;H13,Data!$O:$O,"&gt;="&amp;H13)+COUNTIFS(Data!$E:$E,"New Registration",Data!$P:$P,"&lt;"&amp;H13,Data!$O:$O,"",Data!$F:$F,"&lt;&gt;Canceled")</f>
        <v>662</v>
      </c>
      <c r="H19">
        <f>COUNTIFS(Data!$E:$E,"New Registration",Data!$P:$P,"&lt;"&amp;I13,Data!$O:$O,"&gt;="&amp;I13)+COUNTIFS(Data!$E:$E,"New Registration",Data!$P:$P,"&lt;"&amp;I13,Data!$O:$O,"",Data!$F:$F,"&lt;&gt;Canceled")</f>
        <v>681</v>
      </c>
      <c r="I19">
        <f>COUNTIFS(Data!$E:$E,"New Registration",Data!$P:$P,"&lt;"&amp;J13,Data!$O:$O,"&gt;="&amp;J13)+COUNTIFS(Data!$E:$E,"New Registration",Data!$P:$P,"&lt;"&amp;J13,Data!$O:$O,"",Data!$F:$F,"&lt;&gt;Canceled")</f>
        <v>689</v>
      </c>
      <c r="J19">
        <f>COUNTIFS(Data!$E:$E,"New Registration",Data!$P:$P,"&lt;"&amp;K13,Data!$O:$O,"&gt;="&amp;K13)+COUNTIFS(Data!$E:$E,"New Registration",Data!$P:$P,"&lt;"&amp;K13,Data!$O:$O,"",Data!$F:$F,"&lt;&gt;Canceled")</f>
        <v>713</v>
      </c>
      <c r="K19">
        <f>COUNTIFS(Data!$E:$E,"New Registration",Data!$P:$P,"&lt;"&amp;L13,Data!$O:$O,"&gt;="&amp;L13)+COUNTIFS(Data!$E:$E,"New Registration",Data!$P:$P,"&lt;"&amp;L13,Data!$O:$O,"",Data!$F:$F,"&lt;&gt;Canceled")</f>
        <v>693</v>
      </c>
      <c r="L19">
        <f>COUNTIFS(Data!$E:$E,"New Registration",Data!$P:$P,"&lt;"&amp;M13,Data!$O:$O,"&gt;="&amp;M13)+COUNTIFS(Data!$E:$E,"New Registration",Data!$P:$P,"&lt;"&amp;M13,Data!$O:$O,"",Data!$F:$F,"&lt;&gt;Canceled")</f>
        <v>745</v>
      </c>
      <c r="M19">
        <f>COUNTIFS(Data!$E:$E,"New Registration",Data!$P:$P,"&lt;"&amp;N13,Data!$O:$O,"&gt;="&amp;N13)+COUNTIFS(Data!$E:$E,"New Registration",Data!$P:$P,"&lt;"&amp;N13,Data!$O:$O,"",Data!$F:$F,"&lt;&gt;Canceled")</f>
        <v>884</v>
      </c>
      <c r="O19" s="9">
        <f>M19</f>
        <v>884</v>
      </c>
    </row>
    <row r="21">
      <c r="A21" s="6" t="s">
        <v>17</v>
      </c>
      <c r="B21" s="6">
        <f>SUM(B14:B18)</f>
        <v>520</v>
      </c>
      <c r="C21" s="6">
        <f>SUM(C14:C18)</f>
        <v>501</v>
      </c>
      <c r="D21" s="6">
        <f>SUM(D14:D18)</f>
        <v>475</v>
      </c>
      <c r="E21" s="6">
        <f>SUM(E14:E18)</f>
        <v>523</v>
      </c>
      <c r="F21" s="6">
        <f>SUM(F14:F18)</f>
        <v>434</v>
      </c>
      <c r="G21" s="6">
        <f>SUM(G14:G18)</f>
        <v>437</v>
      </c>
      <c r="H21" s="6">
        <f>SUM(H14:H18)</f>
        <v>388</v>
      </c>
      <c r="I21" s="6">
        <f>SUM(I14:I18)</f>
        <v>465</v>
      </c>
      <c r="J21" s="6">
        <f>SUM(J14:J18)</f>
        <v>507</v>
      </c>
      <c r="K21" s="6">
        <f>SUM(K14:K18)</f>
        <v>503</v>
      </c>
      <c r="L21" s="6">
        <f>SUM(L14:L18)</f>
        <v>471</v>
      </c>
      <c r="M21" s="6">
        <f>SUM(M14:M18)</f>
        <v>418</v>
      </c>
      <c r="N21" s="6"/>
      <c r="O21" s="7">
        <f>SUM(O14:O18)</f>
        <v>5642</v>
      </c>
    </row>
    <row r="22">
      <c r="A22" s="6" t="s">
        <v>18</v>
      </c>
      <c r="B22" s="6">
        <f>B25+B5-B21</f>
        <v>1108</v>
      </c>
      <c r="C22" s="6">
        <f>B22+C5-C21</f>
        <v>1103</v>
      </c>
      <c r="D22" s="6">
        <f>C22+D5-D21</f>
        <v>1129</v>
      </c>
      <c r="E22" s="6">
        <f>D22+E5-E21</f>
        <v>1059</v>
      </c>
      <c r="F22" s="6">
        <f>E22+F5-F21</f>
        <v>1112</v>
      </c>
      <c r="G22" s="6">
        <f>F22+G5-G21</f>
        <v>1100</v>
      </c>
      <c r="H22" s="6">
        <f>G22+H5-H21</f>
        <v>1119</v>
      </c>
      <c r="I22" s="6">
        <f>H22+I5-I21</f>
        <v>1127</v>
      </c>
      <c r="J22" s="6">
        <f>I22+J5-J21</f>
        <v>1151</v>
      </c>
      <c r="K22" s="6">
        <f>J22+K5-K21</f>
        <v>1131</v>
      </c>
      <c r="L22" s="6">
        <f>K22+L5-L21</f>
        <v>1183</v>
      </c>
      <c r="M22" s="6">
        <f>L22+M5-M21</f>
        <v>1322</v>
      </c>
      <c r="N22" s="6"/>
      <c r="O22" s="7">
        <f>M22</f>
        <v>1322</v>
      </c>
    </row>
    <row r="23">
      <c r="A23" s="6" t="s">
        <v>37</v>
      </c>
      <c r="B23" s="6">
        <f>B19-B22</f>
        <v>-438</v>
      </c>
      <c r="C23" s="6">
        <f>C19-C22</f>
        <v>-438</v>
      </c>
      <c r="D23" s="6">
        <f>D19-D22</f>
        <v>-438</v>
      </c>
      <c r="E23" s="6">
        <f>E19-E22</f>
        <v>-438</v>
      </c>
      <c r="F23" s="6">
        <f>F19-F22</f>
        <v>-438</v>
      </c>
      <c r="G23" s="6">
        <f>G19-G22</f>
        <v>-438</v>
      </c>
      <c r="H23" s="6">
        <f>H19-H22</f>
        <v>-438</v>
      </c>
      <c r="I23" s="6">
        <f>I19-I22</f>
        <v>-438</v>
      </c>
      <c r="J23" s="6">
        <f>J19-J22</f>
        <v>-438</v>
      </c>
      <c r="K23" s="6">
        <f>K19-K22</f>
        <v>-438</v>
      </c>
      <c r="L23" s="6">
        <f>L19-L22</f>
        <v>-438</v>
      </c>
      <c r="M23" s="6">
        <f>M19-M22</f>
        <v>-438</v>
      </c>
      <c r="N23" s="6">
        <f>N19-N22</f>
        <v>0</v>
      </c>
      <c r="O23" s="7">
        <f>O19-O22</f>
        <v>-438</v>
      </c>
    </row>
    <row r="24">
      <c r="A24" s="6" t="s">
        <v>39</v>
      </c>
      <c r="B24" s="6">
        <f>COUNTIFS(Data!$E:$E,"New Registration",Data!$F:$F,"Canceled",Data!$P:$P,"&gt;="&amp;B13,Data!$P:$P,"&lt;"&amp;C13)</f>
        <v>1</v>
      </c>
      <c r="C24" s="6">
        <f>COUNTIFS(Data!$E:$E,"New Registration",Data!$F:$F,"Canceled",Data!$P:$P,"&gt;="&amp;C13,Data!$P:$P,"&lt;"&amp;D13)</f>
        <v>0</v>
      </c>
      <c r="D24" s="6">
        <f>COUNTIFS(Data!$E:$E,"New Registration",Data!$F:$F,"Canceled",Data!$P:$P,"&gt;="&amp;D13,Data!$P:$P,"&lt;"&amp;E13)</f>
        <v>0</v>
      </c>
      <c r="E24" s="6">
        <f>COUNTIFS(Data!$E:$E,"New Registration",Data!$F:$F,"Canceled",Data!$P:$P,"&gt;="&amp;E13,Data!$P:$P,"&lt;"&amp;F13)</f>
        <v>0</v>
      </c>
      <c r="F24" s="6">
        <f>COUNTIFS(Data!$E:$E,"New Registration",Data!$F:$F,"Canceled",Data!$P:$P,"&gt;="&amp;F13,Data!$P:$P,"&lt;"&amp;G13)</f>
        <v>0</v>
      </c>
      <c r="G24" s="6">
        <f>COUNTIFS(Data!$E:$E,"New Registration",Data!$F:$F,"Canceled",Data!$P:$P,"&gt;="&amp;G13,Data!$P:$P,"&lt;"&amp;H13)</f>
        <v>0</v>
      </c>
      <c r="H24" s="6">
        <f>COUNTIFS(Data!$E:$E,"New Registration",Data!$F:$F,"Canceled",Data!$P:$P,"&gt;="&amp;H13,Data!$P:$P,"&lt;"&amp;I13)</f>
        <v>0</v>
      </c>
      <c r="I24" s="6">
        <f>COUNTIFS(Data!$E:$E,"New Registration",Data!$F:$F,"Canceled",Data!$P:$P,"&gt;="&amp;I13,Data!$P:$P,"&lt;"&amp;J13)</f>
        <v>0</v>
      </c>
      <c r="J24" s="6">
        <f>COUNTIFS(Data!$E:$E,"New Registration",Data!$F:$F,"Canceled",Data!$P:$P,"&gt;="&amp;J13,Data!$P:$P,"&lt;"&amp;K13)</f>
        <v>0</v>
      </c>
      <c r="K24" s="6">
        <f>COUNTIFS(Data!$E:$E,"New Registration",Data!$F:$F,"Canceled",Data!$P:$P,"&gt;="&amp;K13,Data!$P:$P,"&lt;"&amp;L13)</f>
        <v>0</v>
      </c>
      <c r="L24" s="6">
        <f>COUNTIFS(Data!$E:$E,"New Registration",Data!$F:$F,"Canceled",Data!$P:$P,"&gt;="&amp;L13,Data!$P:$P,"&lt;"&amp;M13)</f>
        <v>0</v>
      </c>
      <c r="M24" s="6">
        <f>COUNTIFS(Data!$E:$E,"New Registration",Data!$F:$F,"Canceled",Data!$P:$P,"&gt;="&amp;M13,Data!$P:$P,"&lt;"&amp;N13)</f>
        <v>0</v>
      </c>
      <c r="N24" s="6"/>
      <c r="O24" s="7">
        <f>SUM(B24:M24)</f>
        <v>1</v>
      </c>
    </row>
    <row r="25">
      <c r="A25" s="10" t="s">
        <v>40</v>
      </c>
      <c r="B25" s="11">
        <v>1093</v>
      </c>
      <c r="C25" s="6">
        <f>B25+O5-O21</f>
        <v>1322</v>
      </c>
    </row>
    <row r="29">
      <c r="B29" s="1"/>
    </row>
  </sheetData>
  <conditionalFormatting sqref="B23:O23">
    <cfRule type="cellIs" dxfId="4" priority="1" operator="notEqual">
      <formula>0</formula>
    </cfRule>
  </conditionalFormatting>
  <pageMargins left="0.7" right="0.7" top="0.75" bottom="0.75" header="0.3" footer="0.3"/>
  <pageSetup orientation="portrait" r:id="fl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O19"/>
  <sheetViews>
    <sheetView topLeftCell="A1" workbookViewId="0">
      <selection activeCell="C1" sqref="C1"/>
    </sheetView>
  </sheetViews>
  <sheetFormatPr defaultColWidth="9.109375" defaultRowHeight="14.4"/>
  <cols>
    <col min="1" max="1" width="40.6640625" bestFit="1" customWidth="1"/>
    <col min="2" max="2" width="9.6640625" bestFit="1" customWidth="1"/>
    <col min="14" max="14" width="9.6640625" hidden="1" customWidth="1"/>
  </cols>
  <sheetData>
    <row r="1">
      <c r="A1" s="12" t="s">
        <v>0</v>
      </c>
      <c r="B1" s="13">
        <f>'New Registrations'!B1</f>
        <v>45839</v>
      </c>
    </row>
    <row r="2">
      <c r="A2" s="3" t="s">
        <v>61</v>
      </c>
      <c r="B2" s="4">
        <f>$B$1</f>
        <v>45839</v>
      </c>
      <c r="C2" s="4">
        <f>EDATE(B2,1)</f>
        <v>45870</v>
      </c>
      <c r="D2" s="4">
        <f>EDATE(C2,1)</f>
        <v>45901</v>
      </c>
      <c r="E2" s="4">
        <f>EDATE(D2,1)</f>
        <v>45931</v>
      </c>
      <c r="F2" s="4">
        <f>EDATE(E2,1)</f>
        <v>45962</v>
      </c>
      <c r="G2" s="4">
        <f>EDATE(F2,1)</f>
        <v>45992</v>
      </c>
      <c r="H2" s="4">
        <f>EDATE(G2,1)</f>
        <v>46023</v>
      </c>
      <c r="I2" s="4">
        <f>EDATE(H2,1)</f>
        <v>46054</v>
      </c>
      <c r="J2" s="4">
        <f>EDATE(I2,1)</f>
        <v>46082</v>
      </c>
      <c r="K2" s="4">
        <f>EDATE(J2,1)</f>
        <v>46113</v>
      </c>
      <c r="L2" s="4">
        <f>EDATE(K2,1)</f>
        <v>46143</v>
      </c>
      <c r="M2" s="4">
        <f>EDATE(L2,1)</f>
        <v>46174</v>
      </c>
      <c r="N2" s="5">
        <f>EDATE(M2,1)</f>
        <v>46204</v>
      </c>
      <c r="O2" s="8" t="str">
        <f>YEAR($B$1)&amp;"-"&amp;RIGHT(YEAR($B$1)+1,2)</f>
        <v>2025-26</v>
      </c>
    </row>
    <row r="3">
      <c r="A3" s="17" t="s">
        <v>70</v>
      </c>
      <c r="B3">
        <f>COUNTIFS(Data!$E:$E,$A3,Data!$P:$P,"&gt;="&amp;B$2,Data!$P:$P,"&lt;"&amp;C$2)</f>
        <v>0</v>
      </c>
      <c r="C3">
        <f>COUNTIFS(Data!$E:$E,$A3,Data!$P:$P,"&gt;="&amp;C$2,Data!$P:$P,"&lt;"&amp;D$2)</f>
        <v>0</v>
      </c>
      <c r="D3">
        <f>COUNTIFS(Data!$E:$E,$A3,Data!$P:$P,"&gt;="&amp;D$2,Data!$P:$P,"&lt;"&amp;E$2)</f>
        <v>2</v>
      </c>
      <c r="E3">
        <f>COUNTIFS(Data!$E:$E,$A3,Data!$P:$P,"&gt;="&amp;E$2,Data!$P:$P,"&lt;"&amp;F$2)</f>
        <v>0</v>
      </c>
      <c r="F3">
        <f>COUNTIFS(Data!$E:$E,$A3,Data!$P:$P,"&gt;="&amp;F$2,Data!$P:$P,"&lt;"&amp;G$2)</f>
        <v>0</v>
      </c>
      <c r="G3">
        <f>COUNTIFS(Data!$E:$E,$A3,Data!$P:$P,"&gt;="&amp;G$2,Data!$P:$P,"&lt;"&amp;H$2)</f>
        <v>1</v>
      </c>
      <c r="H3">
        <f>COUNTIFS(Data!$E:$E,$A3,Data!$P:$P,"&gt;="&amp;H$2,Data!$P:$P,"&lt;"&amp;I$2)</f>
        <v>0</v>
      </c>
      <c r="I3">
        <f>COUNTIFS(Data!$E:$E,$A3,Data!$P:$P,"&gt;="&amp;I$2,Data!$P:$P,"&lt;"&amp;J$2)</f>
        <v>0</v>
      </c>
      <c r="J3">
        <f>COUNTIFS(Data!$E:$E,$A3,Data!$P:$P,"&gt;="&amp;J$2,Data!$P:$P,"&lt;"&amp;K$2)</f>
        <v>0</v>
      </c>
      <c r="K3">
        <f>COUNTIFS(Data!$E:$E,$A3,Data!$P:$P,"&gt;="&amp;K$2,Data!$P:$P,"&lt;"&amp;L$2)</f>
        <v>0</v>
      </c>
      <c r="L3">
        <f>COUNTIFS(Data!$E:$E,$A3,Data!$P:$P,"&gt;="&amp;L$2,Data!$P:$P,"&lt;"&amp;M$2)</f>
        <v>0</v>
      </c>
      <c r="M3">
        <f>COUNTIFS(Data!$E:$E,$A3,Data!$P:$P,"&gt;="&amp;M$2,Data!$P:$P,"&lt;"&amp;N$2)</f>
        <v>0</v>
      </c>
      <c r="O3" s="7">
        <f>SUM(B3:M3)</f>
        <v>3</v>
      </c>
    </row>
    <row r="4">
      <c r="A4" s="16" t="s">
        <v>64</v>
      </c>
      <c r="B4" s="6">
        <f>B3</f>
        <v>0</v>
      </c>
      <c r="C4" s="6">
        <f>B4+C3</f>
        <v>0</v>
      </c>
      <c r="D4" s="6">
        <f>C4+D3</f>
        <v>2</v>
      </c>
      <c r="E4" s="6">
        <f>D4+E3</f>
        <v>2</v>
      </c>
      <c r="F4" s="6">
        <f>E4+F3</f>
        <v>2</v>
      </c>
      <c r="G4" s="6">
        <f>F4+G3</f>
        <v>3</v>
      </c>
      <c r="H4" s="6">
        <f>G4+H3</f>
        <v>3</v>
      </c>
      <c r="I4" s="6">
        <f>H4+I3</f>
        <v>3</v>
      </c>
      <c r="J4" s="6">
        <f>I4+J3</f>
        <v>3</v>
      </c>
      <c r="K4" s="6">
        <f>J4+K3</f>
        <v>3</v>
      </c>
      <c r="L4" s="6">
        <f>K4+L3</f>
        <v>3</v>
      </c>
      <c r="M4" s="6">
        <f>L4+M3</f>
        <v>3</v>
      </c>
      <c r="N4" s="6"/>
      <c r="O4" s="7">
        <f>SUM(B3:M3)</f>
        <v>3</v>
      </c>
    </row>
    <row r="6">
      <c r="A6" s="3" t="s">
        <v>63</v>
      </c>
      <c r="B6" s="4">
        <f>$B$1</f>
        <v>45839</v>
      </c>
      <c r="C6" s="4">
        <f>EDATE(B6,1)</f>
        <v>45870</v>
      </c>
      <c r="D6" s="4">
        <f>EDATE(C6,1)</f>
        <v>45901</v>
      </c>
      <c r="E6" s="4">
        <f>EDATE(D6,1)</f>
        <v>45931</v>
      </c>
      <c r="F6" s="4">
        <f>EDATE(E6,1)</f>
        <v>45962</v>
      </c>
      <c r="G6" s="4">
        <f>EDATE(F6,1)</f>
        <v>45992</v>
      </c>
      <c r="H6" s="4">
        <f>EDATE(G6,1)</f>
        <v>46023</v>
      </c>
      <c r="I6" s="4">
        <f>EDATE(H6,1)</f>
        <v>46054</v>
      </c>
      <c r="J6" s="4">
        <f>EDATE(I6,1)</f>
        <v>46082</v>
      </c>
      <c r="K6" s="4">
        <f>EDATE(J6,1)</f>
        <v>46113</v>
      </c>
      <c r="L6" s="4">
        <f>EDATE(K6,1)</f>
        <v>46143</v>
      </c>
      <c r="M6" s="4">
        <f>EDATE(L6,1)</f>
        <v>46174</v>
      </c>
      <c r="N6" s="5">
        <f>EDATE(M6,1)</f>
        <v>46204</v>
      </c>
      <c r="O6" s="8" t="str">
        <f>YEAR($B$1)&amp;"-"&amp;RIGHT(YEAR($B$1)+1,2)</f>
        <v>2025-26</v>
      </c>
    </row>
    <row r="7">
      <c r="A7" s="17" t="s">
        <v>70</v>
      </c>
      <c r="B7">
        <f>COUNTIFS(Data!$E:$E,$A7,Data!$O:$O,"&gt;="&amp;B$2,Data!$O:$O,"&lt;"&amp;C$2)</f>
        <v>0</v>
      </c>
      <c r="C7">
        <f>COUNTIFS(Data!$E:$E,$A7,Data!$O:$O,"&gt;="&amp;C$2,Data!$O:$O,"&lt;"&amp;D$2)</f>
        <v>0</v>
      </c>
      <c r="D7">
        <f>COUNTIFS(Data!$E:$E,$A7,Data!$O:$O,"&gt;="&amp;D$2,Data!$O:$O,"&lt;"&amp;E$2)</f>
        <v>2</v>
      </c>
      <c r="E7">
        <f>COUNTIFS(Data!$E:$E,$A7,Data!$O:$O,"&gt;="&amp;E$2,Data!$O:$O,"&lt;"&amp;F$2)</f>
        <v>0</v>
      </c>
      <c r="F7">
        <f>COUNTIFS(Data!$E:$E,$A7,Data!$O:$O,"&gt;="&amp;F$2,Data!$O:$O,"&lt;"&amp;G$2)</f>
        <v>0</v>
      </c>
      <c r="G7">
        <f>COUNTIFS(Data!$E:$E,$A7,Data!$O:$O,"&gt;="&amp;G$2,Data!$O:$O,"&lt;"&amp;H$2)</f>
        <v>1</v>
      </c>
      <c r="H7">
        <f>COUNTIFS(Data!$E:$E,$A7,Data!$O:$O,"&gt;="&amp;H$2,Data!$O:$O,"&lt;"&amp;I$2)</f>
        <v>0</v>
      </c>
      <c r="I7">
        <f>COUNTIFS(Data!$E:$E,$A7,Data!$O:$O,"&gt;="&amp;I$2,Data!$O:$O,"&lt;"&amp;J$2)</f>
        <v>0</v>
      </c>
      <c r="J7">
        <f>COUNTIFS(Data!$E:$E,$A7,Data!$O:$O,"&gt;="&amp;J$2,Data!$O:$O,"&lt;"&amp;K$2)</f>
        <v>0</v>
      </c>
      <c r="K7">
        <f>COUNTIFS(Data!$E:$E,$A7,Data!$O:$O,"&gt;="&amp;K$2,Data!$O:$O,"&lt;"&amp;L$2)</f>
        <v>0</v>
      </c>
      <c r="L7">
        <f>COUNTIFS(Data!$E:$E,$A7,Data!$O:$O,"&gt;="&amp;L$2,Data!$O:$O,"&lt;"&amp;M$2)</f>
        <v>0</v>
      </c>
      <c r="M7">
        <f>COUNTIFS(Data!$E:$E,$A7,Data!$O:$O,"&gt;="&amp;M$2,Data!$O:$O,"&lt;"&amp;N$2)</f>
        <v>0</v>
      </c>
      <c r="O7" s="7">
        <f>SUM(B7:M7)</f>
        <v>3</v>
      </c>
    </row>
    <row r="8">
      <c r="A8" s="16" t="s">
        <v>64</v>
      </c>
      <c r="B8" s="6">
        <f>B7</f>
        <v>0</v>
      </c>
      <c r="C8" s="6">
        <f>B8+C7</f>
        <v>0</v>
      </c>
      <c r="D8" s="6">
        <f>C8+D7</f>
        <v>2</v>
      </c>
      <c r="E8" s="6">
        <f>D8+E7</f>
        <v>2</v>
      </c>
      <c r="F8" s="6">
        <f>E8+F7</f>
        <v>2</v>
      </c>
      <c r="G8" s="6">
        <f>F8+G7</f>
        <v>3</v>
      </c>
      <c r="H8" s="6">
        <f>G8+H7</f>
        <v>3</v>
      </c>
      <c r="I8" s="6">
        <f>H8+I7</f>
        <v>3</v>
      </c>
      <c r="J8" s="6">
        <f>I8+J7</f>
        <v>3</v>
      </c>
      <c r="K8" s="6">
        <f>J8+K7</f>
        <v>3</v>
      </c>
      <c r="L8" s="6">
        <f>K8+L7</f>
        <v>3</v>
      </c>
      <c r="M8" s="6">
        <f>L8+M7</f>
        <v>3</v>
      </c>
      <c r="N8" s="6"/>
      <c r="O8" s="7">
        <f>SUM(B7:M7)</f>
        <v>3</v>
      </c>
    </row>
    <row r="10">
      <c r="A10" s="3" t="s">
        <v>69</v>
      </c>
      <c r="B10" s="4">
        <f>$B$1</f>
        <v>45839</v>
      </c>
      <c r="C10" s="4">
        <f>EDATE(B10,1)</f>
        <v>45870</v>
      </c>
      <c r="D10" s="4">
        <f>EDATE(C10,1)</f>
        <v>45901</v>
      </c>
      <c r="E10" s="4">
        <f>EDATE(D10,1)</f>
        <v>45931</v>
      </c>
      <c r="F10" s="4">
        <f>EDATE(E10,1)</f>
        <v>45962</v>
      </c>
      <c r="G10" s="4">
        <f>EDATE(F10,1)</f>
        <v>45992</v>
      </c>
      <c r="H10" s="4">
        <f>EDATE(G10,1)</f>
        <v>46023</v>
      </c>
      <c r="I10" s="4">
        <f>EDATE(H10,1)</f>
        <v>46054</v>
      </c>
      <c r="J10" s="4">
        <f>EDATE(I10,1)</f>
        <v>46082</v>
      </c>
      <c r="K10" s="4">
        <f>EDATE(J10,1)</f>
        <v>46113</v>
      </c>
      <c r="L10" s="4">
        <f>EDATE(K10,1)</f>
        <v>46143</v>
      </c>
      <c r="M10" s="4">
        <f>EDATE(L10,1)</f>
        <v>46174</v>
      </c>
      <c r="N10" s="5">
        <f>EDATE(M10,1)</f>
        <v>46204</v>
      </c>
      <c r="O10" s="8" t="str">
        <f>YEAR($B$1)&amp;"-"&amp;RIGHT(YEAR($B$1)+1,2)</f>
        <v>2025-26</v>
      </c>
    </row>
    <row r="11">
      <c r="A11" s="17" t="s">
        <v>70</v>
      </c>
      <c r="B11">
        <f>COUNTIFS(Data!$E:$E,$A11,Data!$P:$P,"&gt;="&amp;B$10,Data!$P:$P,"&lt;"&amp;C$10,Data!$F:$F,"Canceled")</f>
        <v>0</v>
      </c>
      <c r="C11">
        <f>COUNTIFS(Data!$E:$E,$A11,Data!$P:$P,"&gt;="&amp;C$10,Data!$P:$P,"&lt;"&amp;D$10,Data!$F:$F,"Canceled")</f>
        <v>0</v>
      </c>
      <c r="D11">
        <f>COUNTIFS(Data!$E:$E,$A11,Data!$P:$P,"&gt;="&amp;D$10,Data!$P:$P,"&lt;"&amp;E$10,Data!$F:$F,"Canceled")</f>
        <v>0</v>
      </c>
      <c r="E11">
        <f>COUNTIFS(Data!$E:$E,$A11,Data!$P:$P,"&gt;="&amp;E$10,Data!$P:$P,"&lt;"&amp;F$10,Data!$F:$F,"Canceled")</f>
        <v>0</v>
      </c>
      <c r="F11">
        <f>COUNTIFS(Data!$E:$E,$A11,Data!$P:$P,"&gt;="&amp;F$10,Data!$P:$P,"&lt;"&amp;G$10,Data!$F:$F,"Canceled")</f>
        <v>0</v>
      </c>
      <c r="G11">
        <f>COUNTIFS(Data!$E:$E,$A11,Data!$P:$P,"&gt;="&amp;G$10,Data!$P:$P,"&lt;"&amp;H$10,Data!$F:$F,"Canceled")</f>
        <v>0</v>
      </c>
      <c r="H11">
        <f>COUNTIFS(Data!$E:$E,$A11,Data!$P:$P,"&gt;="&amp;H$10,Data!$P:$P,"&lt;"&amp;I$10,Data!$F:$F,"Canceled")</f>
        <v>0</v>
      </c>
      <c r="I11">
        <f>COUNTIFS(Data!$E:$E,$A11,Data!$P:$P,"&gt;="&amp;I$10,Data!$P:$P,"&lt;"&amp;J$10,Data!$F:$F,"Canceled")</f>
        <v>0</v>
      </c>
      <c r="J11">
        <f>COUNTIFS(Data!$E:$E,$A11,Data!$P:$P,"&gt;="&amp;J$10,Data!$P:$P,"&lt;"&amp;K$10,Data!$F:$F,"Canceled")</f>
        <v>0</v>
      </c>
      <c r="K11">
        <f>COUNTIFS(Data!$E:$E,$A11,Data!$P:$P,"&gt;="&amp;K$10,Data!$P:$P,"&lt;"&amp;L$10,Data!$F:$F,"Canceled")</f>
        <v>0</v>
      </c>
      <c r="L11">
        <f>COUNTIFS(Data!$E:$E,$A11,Data!$P:$P,"&gt;="&amp;L$10,Data!$P:$P,"&lt;"&amp;M$10,Data!$F:$F,"Canceled")</f>
        <v>0</v>
      </c>
      <c r="M11">
        <f>COUNTIFS(Data!$E:$E,$A11,Data!$P:$P,"&gt;="&amp;M$10,Data!$P:$P,"&lt;"&amp;N$10,Data!$F:$F,"Canceled")</f>
        <v>0</v>
      </c>
      <c r="O11" s="7">
        <f>SUM(B11:M11)</f>
        <v>0</v>
      </c>
    </row>
    <row r="12">
      <c r="A12" s="16" t="s">
        <v>64</v>
      </c>
      <c r="B12" s="6">
        <f>B11</f>
        <v>0</v>
      </c>
      <c r="C12" s="6">
        <f>B12+C11</f>
        <v>0</v>
      </c>
      <c r="D12" s="6">
        <f>C12+D11</f>
        <v>0</v>
      </c>
      <c r="E12" s="6">
        <f>D12+E11</f>
        <v>0</v>
      </c>
      <c r="F12" s="6">
        <f>E12+F11</f>
        <v>0</v>
      </c>
      <c r="G12" s="6">
        <f>F12+G11</f>
        <v>0</v>
      </c>
      <c r="H12" s="6">
        <f>G12+H11</f>
        <v>0</v>
      </c>
      <c r="I12" s="6">
        <f>H12+I11</f>
        <v>0</v>
      </c>
      <c r="J12" s="6">
        <f>I12+J11</f>
        <v>0</v>
      </c>
      <c r="K12" s="6">
        <f>J12+K11</f>
        <v>0</v>
      </c>
      <c r="L12" s="6">
        <f>K12+L11</f>
        <v>0</v>
      </c>
      <c r="M12" s="6">
        <f>L12+M11</f>
        <v>0</v>
      </c>
      <c r="N12" s="6"/>
      <c r="O12" s="7">
        <f>SUM(B11:M11)</f>
        <v>0</v>
      </c>
    </row>
    <row r="14">
      <c r="A14" s="3" t="s">
        <v>65</v>
      </c>
      <c r="B14" s="4">
        <f>$B$1</f>
        <v>45839</v>
      </c>
      <c r="C14" s="4">
        <f>EDATE(B14,1)</f>
        <v>45870</v>
      </c>
      <c r="D14" s="4">
        <f>EDATE(C14,1)</f>
        <v>45901</v>
      </c>
      <c r="E14" s="4">
        <f>EDATE(D14,1)</f>
        <v>45931</v>
      </c>
      <c r="F14" s="4">
        <f>EDATE(E14,1)</f>
        <v>45962</v>
      </c>
      <c r="G14" s="4">
        <f>EDATE(F14,1)</f>
        <v>45992</v>
      </c>
      <c r="H14" s="4">
        <f>EDATE(G14,1)</f>
        <v>46023</v>
      </c>
      <c r="I14" s="4">
        <f>EDATE(H14,1)</f>
        <v>46054</v>
      </c>
      <c r="J14" s="4">
        <f>EDATE(I14,1)</f>
        <v>46082</v>
      </c>
      <c r="K14" s="4">
        <f>EDATE(J14,1)</f>
        <v>46113</v>
      </c>
      <c r="L14" s="4">
        <f>EDATE(K14,1)</f>
        <v>46143</v>
      </c>
      <c r="M14" s="4">
        <f>EDATE(L14,1)</f>
        <v>46174</v>
      </c>
      <c r="N14" s="5">
        <f>EDATE(M14,1)</f>
        <v>46204</v>
      </c>
      <c r="O14" s="8" t="s">
        <v>68</v>
      </c>
    </row>
    <row r="15">
      <c r="A15" s="17" t="s">
        <v>70</v>
      </c>
      <c r="B15">
        <f>COUNTIFS(Data!$E:$E,$A15,Data!$P:$P,"&lt;"&amp;C$14,Data!$O:$O,"&gt;="&amp;C$14)+COUNTIFS(Data!$E:$E,$A15,Data!$P:$P,"&lt;"&amp;C$14,Data!$O:$O,"",Data!$F:$F,"&lt;&gt;Canceled")</f>
        <v>0</v>
      </c>
      <c r="C15">
        <f>COUNTIFS(Data!$E:$E,$A15,Data!$P:$P,"&lt;"&amp;D$14,Data!$O:$O,"&gt;="&amp;D$14)+COUNTIFS(Data!$E:$E,$A15,Data!$P:$P,"&lt;"&amp;D$14,Data!$O:$O,"",Data!$F:$F,"&lt;&gt;Canceled")</f>
        <v>0</v>
      </c>
      <c r="D15">
        <f>COUNTIFS(Data!$E:$E,$A15,Data!$P:$P,"&lt;"&amp;E$14,Data!$O:$O,"&gt;="&amp;E$14)+COUNTIFS(Data!$E:$E,$A15,Data!$P:$P,"&lt;"&amp;E$14,Data!$O:$O,"",Data!$F:$F,"&lt;&gt;Canceled")</f>
        <v>0</v>
      </c>
      <c r="E15">
        <f>COUNTIFS(Data!$E:$E,$A15,Data!$P:$P,"&lt;"&amp;F$14,Data!$O:$O,"&gt;="&amp;F$14)+COUNTIFS(Data!$E:$E,$A15,Data!$P:$P,"&lt;"&amp;F$14,Data!$O:$O,"",Data!$F:$F,"&lt;&gt;Canceled")</f>
        <v>0</v>
      </c>
      <c r="F15">
        <f>COUNTIFS(Data!$E:$E,$A15,Data!$P:$P,"&lt;"&amp;G$14,Data!$O:$O,"&gt;="&amp;G$14)+COUNTIFS(Data!$E:$E,$A15,Data!$P:$P,"&lt;"&amp;G$14,Data!$O:$O,"",Data!$F:$F,"&lt;&gt;Canceled")</f>
        <v>0</v>
      </c>
      <c r="G15">
        <f>COUNTIFS(Data!$E:$E,$A15,Data!$P:$P,"&lt;"&amp;H$14,Data!$O:$O,"&gt;="&amp;H$14)+COUNTIFS(Data!$E:$E,$A15,Data!$P:$P,"&lt;"&amp;H$14,Data!$O:$O,"",Data!$F:$F,"&lt;&gt;Canceled")</f>
        <v>0</v>
      </c>
      <c r="H15">
        <f>COUNTIFS(Data!$E:$E,$A15,Data!$P:$P,"&lt;"&amp;I$14,Data!$O:$O,"&gt;="&amp;I$14)+COUNTIFS(Data!$E:$E,$A15,Data!$P:$P,"&lt;"&amp;I$14,Data!$O:$O,"",Data!$F:$F,"&lt;&gt;Canceled")</f>
        <v>0</v>
      </c>
      <c r="I15">
        <f>COUNTIFS(Data!$E:$E,$A15,Data!$P:$P,"&lt;"&amp;J$14,Data!$O:$O,"&gt;="&amp;J$14)+COUNTIFS(Data!$E:$E,$A15,Data!$P:$P,"&lt;"&amp;J$14,Data!$O:$O,"",Data!$F:$F,"&lt;&gt;Canceled")</f>
        <v>0</v>
      </c>
      <c r="J15">
        <f>COUNTIFS(Data!$E:$E,$A15,Data!$P:$P,"&lt;"&amp;K$14,Data!$O:$O,"&gt;="&amp;K$14)+COUNTIFS(Data!$E:$E,$A15,Data!$P:$P,"&lt;"&amp;K$14,Data!$O:$O,"",Data!$F:$F,"&lt;&gt;Canceled")</f>
        <v>0</v>
      </c>
      <c r="K15">
        <f>COUNTIFS(Data!$E:$E,$A15,Data!$P:$P,"&lt;"&amp;L$14,Data!$O:$O,"&gt;="&amp;L$14)+COUNTIFS(Data!$E:$E,$A15,Data!$P:$P,"&lt;"&amp;L$14,Data!$O:$O,"",Data!$F:$F,"&lt;&gt;Canceled")</f>
        <v>0</v>
      </c>
      <c r="L15">
        <f>COUNTIFS(Data!$E:$E,$A15,Data!$P:$P,"&lt;"&amp;M$14,Data!$O:$O,"&gt;="&amp;M$14)+COUNTIFS(Data!$E:$E,$A15,Data!$P:$P,"&lt;"&amp;M$14,Data!$O:$O,"",Data!$F:$F,"&lt;&gt;Canceled")</f>
        <v>0</v>
      </c>
      <c r="M15">
        <f>COUNTIFS(Data!$E:$E,$A15,Data!$P:$P,"&lt;"&amp;N$14,Data!$O:$O,"&gt;="&amp;N$14)+COUNTIFS(Data!$E:$E,$A15,Data!$P:$P,"&lt;"&amp;N$14,Data!$O:$O,"",Data!$F:$F,"&lt;&gt;Canceled")</f>
        <v>0</v>
      </c>
      <c r="O15" s="7">
        <f>M15</f>
        <v>0</v>
      </c>
    </row>
    <row r="17">
      <c r="A17" s="16" t="s">
        <v>66</v>
      </c>
      <c r="B17" s="16">
        <f>B19+B3-B7-B11</f>
        <v>0</v>
      </c>
      <c r="C17" s="16">
        <f>B17+C3-C7-C11</f>
        <v>0</v>
      </c>
      <c r="D17" s="16">
        <f>C17+D3-D7-D11</f>
        <v>0</v>
      </c>
      <c r="E17" s="16">
        <f>D17+E3-E7-E11</f>
        <v>0</v>
      </c>
      <c r="F17" s="16">
        <f>E17+F3-F7-F11</f>
        <v>0</v>
      </c>
      <c r="G17" s="16">
        <f>F17+G3-G7-G11</f>
        <v>0</v>
      </c>
      <c r="H17" s="16">
        <f>G17+H3-H7-H11</f>
        <v>0</v>
      </c>
      <c r="I17" s="16">
        <f>H17+I3-I7-I11</f>
        <v>0</v>
      </c>
      <c r="J17" s="16">
        <f>I17+J3-J7-J11</f>
        <v>0</v>
      </c>
      <c r="K17" s="16">
        <f>J17+K3-K7-K11</f>
        <v>0</v>
      </c>
      <c r="L17" s="16">
        <f>K17+L3-L7-L11</f>
        <v>0</v>
      </c>
      <c r="M17" s="16">
        <f>L17+M3-M7-M11</f>
        <v>0</v>
      </c>
      <c r="O17" s="7">
        <f>M17</f>
        <v>0</v>
      </c>
    </row>
    <row r="18">
      <c r="A18" s="6" t="s">
        <v>37</v>
      </c>
      <c r="B18" s="6">
        <f>B15-B17</f>
        <v>0</v>
      </c>
      <c r="C18" s="6">
        <f>C15-C17</f>
        <v>0</v>
      </c>
      <c r="D18" s="6">
        <f>D15-D17</f>
        <v>0</v>
      </c>
      <c r="E18" s="6">
        <f>E15-E17</f>
        <v>0</v>
      </c>
      <c r="F18" s="6">
        <f>F15-F17</f>
        <v>0</v>
      </c>
      <c r="G18" s="6">
        <f>G15-G17</f>
        <v>0</v>
      </c>
      <c r="H18" s="6">
        <f>H15-H17</f>
        <v>0</v>
      </c>
      <c r="I18" s="6">
        <f>I15-I17</f>
        <v>0</v>
      </c>
      <c r="J18" s="6">
        <f>J15-J17</f>
        <v>0</v>
      </c>
      <c r="K18" s="6">
        <f>K15-K17</f>
        <v>0</v>
      </c>
      <c r="L18" s="6">
        <f>L15-L17</f>
        <v>0</v>
      </c>
      <c r="M18" s="6">
        <f>M15-M17</f>
        <v>0</v>
      </c>
      <c r="N18" s="6"/>
      <c r="O18" s="7">
        <f>O15-O17</f>
        <v>0</v>
      </c>
    </row>
    <row r="19">
      <c r="A19" s="10" t="s">
        <v>40</v>
      </c>
      <c r="B19" s="11">
        <v>0</v>
      </c>
    </row>
  </sheetData>
  <conditionalFormatting sqref="B18:O18">
    <cfRule type="cellIs" dxfId="3" priority="1" operator="notEqual">
      <formula>0</formula>
    </cfRule>
  </conditionalFormatting>
  <pageMargins left="0.7" right="0.7" top="0.75" bottom="0.75" header="0.3" footer="0.3"/>
  <pageSetup usePrinterDefaults="0"/>
</worksheet>
</file>

<file path=xl/worksheets/sheet3.xml><?xml version="1.0" encoding="utf-8"?>
<worksheet xmlns:r="http://schemas.openxmlformats.org/officeDocument/2006/relationships" xmlns="http://schemas.openxmlformats.org/spreadsheetml/2006/main">
  <dimension ref="A1:O31"/>
  <sheetViews>
    <sheetView topLeftCell="A1" workbookViewId="0">
      <selection activeCell="C1" sqref="C1"/>
    </sheetView>
  </sheetViews>
  <sheetFormatPr defaultColWidth="9.109375" defaultRowHeight="14.4"/>
  <cols>
    <col min="1" max="1" width="40.6640625" bestFit="1" customWidth="1"/>
    <col min="2" max="2" width="9.6640625" bestFit="1" customWidth="1"/>
    <col min="14" max="14" width="9.6640625" hidden="1" customWidth="1"/>
  </cols>
  <sheetData>
    <row r="1">
      <c r="A1" s="12" t="s">
        <v>0</v>
      </c>
      <c r="B1" s="13">
        <f>'New Registrations'!B1</f>
        <v>45839</v>
      </c>
    </row>
    <row r="2">
      <c r="A2" s="3" t="s">
        <v>61</v>
      </c>
      <c r="B2" s="4">
        <f>$B$1</f>
        <v>45839</v>
      </c>
      <c r="C2" s="4">
        <f>EDATE(B2,1)</f>
        <v>45870</v>
      </c>
      <c r="D2" s="4">
        <f>EDATE(C2,1)</f>
        <v>45901</v>
      </c>
      <c r="E2" s="4">
        <f>EDATE(D2,1)</f>
        <v>45931</v>
      </c>
      <c r="F2" s="4">
        <f>EDATE(E2,1)</f>
        <v>45962</v>
      </c>
      <c r="G2" s="4">
        <f>EDATE(F2,1)</f>
        <v>45992</v>
      </c>
      <c r="H2" s="4">
        <f>EDATE(G2,1)</f>
        <v>46023</v>
      </c>
      <c r="I2" s="4">
        <f>EDATE(H2,1)</f>
        <v>46054</v>
      </c>
      <c r="J2" s="4">
        <f>EDATE(I2,1)</f>
        <v>46082</v>
      </c>
      <c r="K2" s="4">
        <f>EDATE(J2,1)</f>
        <v>46113</v>
      </c>
      <c r="L2" s="4">
        <f>EDATE(K2,1)</f>
        <v>46143</v>
      </c>
      <c r="M2" s="4">
        <f>EDATE(L2,1)</f>
        <v>46174</v>
      </c>
      <c r="N2" s="5">
        <f>EDATE(M2,1)</f>
        <v>46204</v>
      </c>
      <c r="O2" s="8" t="str">
        <f>YEAR($B$1)&amp;"-"&amp;RIGHT(YEAR($B$1)+1,2)</f>
        <v>2025-26</v>
      </c>
    </row>
    <row r="3">
      <c r="A3" s="17" t="s">
        <v>45</v>
      </c>
      <c r="B3">
        <f>COUNTIFS(Data!$E:$E,$A3,Data!$P:$P,"&gt;="&amp;B$2,Data!$P:$P,"&lt;"&amp;C$2)</f>
        <v>45</v>
      </c>
      <c r="C3">
        <f>COUNTIFS(Data!$E:$E,$A3,Data!$P:$P,"&gt;="&amp;C$2,Data!$P:$P,"&lt;"&amp;D$2)</f>
        <v>47</v>
      </c>
      <c r="D3">
        <f>COUNTIFS(Data!$E:$E,$A3,Data!$P:$P,"&gt;="&amp;D$2,Data!$P:$P,"&lt;"&amp;E$2)</f>
        <v>41</v>
      </c>
      <c r="E3">
        <f>COUNTIFS(Data!$E:$E,$A3,Data!$P:$P,"&gt;="&amp;E$2,Data!$P:$P,"&lt;"&amp;F$2)</f>
        <v>47</v>
      </c>
      <c r="F3">
        <f>COUNTIFS(Data!$E:$E,$A3,Data!$P:$P,"&gt;="&amp;F$2,Data!$P:$P,"&lt;"&amp;G$2)</f>
        <v>48</v>
      </c>
      <c r="G3">
        <f>COUNTIFS(Data!$E:$E,$A3,Data!$P:$P,"&gt;="&amp;G$2,Data!$P:$P,"&lt;"&amp;H$2)</f>
        <v>29</v>
      </c>
      <c r="H3">
        <f>COUNTIFS(Data!$E:$E,$A3,Data!$P:$P,"&gt;="&amp;H$2,Data!$P:$P,"&lt;"&amp;I$2)</f>
        <v>31</v>
      </c>
      <c r="I3">
        <f>COUNTIFS(Data!$E:$E,$A3,Data!$P:$P,"&gt;="&amp;I$2,Data!$P:$P,"&lt;"&amp;J$2)</f>
        <v>43</v>
      </c>
      <c r="J3">
        <f>COUNTIFS(Data!$E:$E,$A3,Data!$P:$P,"&gt;="&amp;J$2,Data!$P:$P,"&lt;"&amp;K$2)</f>
        <v>37</v>
      </c>
      <c r="K3">
        <f>COUNTIFS(Data!$E:$E,$A3,Data!$P:$P,"&gt;="&amp;K$2,Data!$P:$P,"&lt;"&amp;L$2)</f>
        <v>37</v>
      </c>
      <c r="L3">
        <f>COUNTIFS(Data!$E:$E,$A3,Data!$P:$P,"&gt;="&amp;L$2,Data!$P:$P,"&lt;"&amp;M$2)</f>
        <v>36</v>
      </c>
      <c r="M3">
        <f>COUNTIFS(Data!$E:$E,$A3,Data!$P:$P,"&gt;="&amp;M$2,Data!$P:$P,"&lt;"&amp;N$2)</f>
        <v>33</v>
      </c>
      <c r="O3" s="7">
        <f>SUM(B3:M3)</f>
        <v>474</v>
      </c>
    </row>
    <row r="4">
      <c r="A4" s="17" t="s">
        <v>46</v>
      </c>
      <c r="B4">
        <f>COUNTIFS(Data!$E:$E,$A4,Data!$P:$P,"&gt;="&amp;B$2,Data!$P:$P,"&lt;"&amp;C$2)</f>
        <v>54</v>
      </c>
      <c r="C4">
        <f>COUNTIFS(Data!$E:$E,$A4,Data!$P:$P,"&gt;="&amp;C$2,Data!$P:$P,"&lt;"&amp;D$2)</f>
        <v>22</v>
      </c>
      <c r="D4">
        <f>COUNTIFS(Data!$E:$E,$A4,Data!$P:$P,"&gt;="&amp;D$2,Data!$P:$P,"&lt;"&amp;E$2)</f>
        <v>25</v>
      </c>
      <c r="E4">
        <f>COUNTIFS(Data!$E:$E,$A4,Data!$P:$P,"&gt;="&amp;E$2,Data!$P:$P,"&lt;"&amp;F$2)</f>
        <v>14</v>
      </c>
      <c r="F4">
        <f>COUNTIFS(Data!$E:$E,$A4,Data!$P:$P,"&gt;="&amp;F$2,Data!$P:$P,"&lt;"&amp;G$2)</f>
        <v>14</v>
      </c>
      <c r="G4">
        <f>COUNTIFS(Data!$E:$E,$A4,Data!$P:$P,"&gt;="&amp;G$2,Data!$P:$P,"&lt;"&amp;H$2)</f>
        <v>21</v>
      </c>
      <c r="H4">
        <f>COUNTIFS(Data!$E:$E,$A4,Data!$P:$P,"&gt;="&amp;H$2,Data!$P:$P,"&lt;"&amp;I$2)</f>
        <v>29</v>
      </c>
      <c r="I4">
        <f>COUNTIFS(Data!$E:$E,$A4,Data!$P:$P,"&gt;="&amp;I$2,Data!$P:$P,"&lt;"&amp;J$2)</f>
        <v>19</v>
      </c>
      <c r="J4">
        <f>COUNTIFS(Data!$E:$E,$A4,Data!$P:$P,"&gt;="&amp;J$2,Data!$P:$P,"&lt;"&amp;K$2)</f>
        <v>23</v>
      </c>
      <c r="K4">
        <f>COUNTIFS(Data!$E:$E,$A4,Data!$P:$P,"&gt;="&amp;K$2,Data!$P:$P,"&lt;"&amp;L$2)</f>
        <v>11</v>
      </c>
      <c r="L4">
        <f>COUNTIFS(Data!$E:$E,$A4,Data!$P:$P,"&gt;="&amp;L$2,Data!$P:$P,"&lt;"&amp;M$2)</f>
        <v>16</v>
      </c>
      <c r="M4">
        <f>COUNTIFS(Data!$E:$E,$A4,Data!$P:$P,"&gt;="&amp;M$2,Data!$P:$P,"&lt;"&amp;N$2)</f>
        <v>9</v>
      </c>
      <c r="O4" s="7">
        <f>SUM(B4:M4)</f>
        <v>257</v>
      </c>
    </row>
    <row r="5">
      <c r="A5" s="17" t="s">
        <v>44</v>
      </c>
      <c r="B5">
        <f>COUNTIFS(Data!$E:$E,$A5,Data!$P:$P,"&gt;="&amp;B$2,Data!$P:$P,"&lt;"&amp;C$2)</f>
        <v>74</v>
      </c>
      <c r="C5">
        <f>COUNTIFS(Data!$E:$E,$A5,Data!$P:$P,"&gt;="&amp;C$2,Data!$P:$P,"&lt;"&amp;D$2)</f>
        <v>95</v>
      </c>
      <c r="D5">
        <f>COUNTIFS(Data!$E:$E,$A5,Data!$P:$P,"&gt;="&amp;D$2,Data!$P:$P,"&lt;"&amp;E$2)</f>
        <v>83</v>
      </c>
      <c r="E5">
        <f>COUNTIFS(Data!$E:$E,$A5,Data!$P:$P,"&gt;="&amp;E$2,Data!$P:$P,"&lt;"&amp;F$2)</f>
        <v>95</v>
      </c>
      <c r="F5">
        <f>COUNTIFS(Data!$E:$E,$A5,Data!$P:$P,"&gt;="&amp;F$2,Data!$P:$P,"&lt;"&amp;G$2)</f>
        <v>115</v>
      </c>
      <c r="G5">
        <f>COUNTIFS(Data!$E:$E,$A5,Data!$P:$P,"&gt;="&amp;G$2,Data!$P:$P,"&lt;"&amp;H$2)</f>
        <v>94</v>
      </c>
      <c r="H5">
        <f>COUNTIFS(Data!$E:$E,$A5,Data!$P:$P,"&gt;="&amp;H$2,Data!$P:$P,"&lt;"&amp;I$2)</f>
        <v>112</v>
      </c>
      <c r="I5">
        <f>COUNTIFS(Data!$E:$E,$A5,Data!$P:$P,"&gt;="&amp;I$2,Data!$P:$P,"&lt;"&amp;J$2)</f>
        <v>102</v>
      </c>
      <c r="J5">
        <f>COUNTIFS(Data!$E:$E,$A5,Data!$P:$P,"&gt;="&amp;J$2,Data!$P:$P,"&lt;"&amp;K$2)</f>
        <v>127</v>
      </c>
      <c r="K5">
        <f>COUNTIFS(Data!$E:$E,$A5,Data!$P:$P,"&gt;="&amp;K$2,Data!$P:$P,"&lt;"&amp;L$2)</f>
        <v>88</v>
      </c>
      <c r="L5">
        <f>COUNTIFS(Data!$E:$E,$A5,Data!$P:$P,"&gt;="&amp;L$2,Data!$P:$P,"&lt;"&amp;M$2)</f>
        <v>109</v>
      </c>
      <c r="M5">
        <f>COUNTIFS(Data!$E:$E,$A5,Data!$P:$P,"&gt;="&amp;M$2,Data!$P:$P,"&lt;"&amp;N$2)</f>
        <v>140</v>
      </c>
      <c r="O5" s="7">
        <f>SUM(B5:M5)</f>
        <v>1234</v>
      </c>
    </row>
    <row r="6">
      <c r="A6" s="16" t="s">
        <v>62</v>
      </c>
      <c r="B6" s="6">
        <f>B3+B4+B5</f>
        <v>173</v>
      </c>
      <c r="C6" s="6">
        <f>C3+C4+C5</f>
        <v>164</v>
      </c>
      <c r="D6" s="6">
        <f>D3+D4+D5</f>
        <v>149</v>
      </c>
      <c r="E6" s="6">
        <f>E3+E4+E5</f>
        <v>156</v>
      </c>
      <c r="F6" s="6">
        <f>F3+F4+F5</f>
        <v>177</v>
      </c>
      <c r="G6" s="6">
        <f>G3+G4+G5</f>
        <v>144</v>
      </c>
      <c r="H6" s="6">
        <f>H3+H4+H5</f>
        <v>172</v>
      </c>
      <c r="I6" s="6">
        <f>I3+I4+I5</f>
        <v>164</v>
      </c>
      <c r="J6" s="6">
        <f>J3+J4+J5</f>
        <v>187</v>
      </c>
      <c r="K6" s="6">
        <f>K3+K4+K5</f>
        <v>136</v>
      </c>
      <c r="L6" s="6">
        <f>L3+L4+L5</f>
        <v>161</v>
      </c>
      <c r="M6" s="6">
        <f>M3+M4+M5</f>
        <v>182</v>
      </c>
      <c r="N6" s="6"/>
      <c r="O6" s="7">
        <f>SUM(B6:M6)</f>
        <v>1965</v>
      </c>
    </row>
    <row r="7">
      <c r="A7" s="16" t="s">
        <v>64</v>
      </c>
      <c r="B7" s="6">
        <f>B6</f>
        <v>173</v>
      </c>
      <c r="C7" s="6">
        <f>B7+C6</f>
        <v>337</v>
      </c>
      <c r="D7" s="6">
        <f>C7+D6</f>
        <v>486</v>
      </c>
      <c r="E7" s="6">
        <f>D7+E6</f>
        <v>642</v>
      </c>
      <c r="F7" s="6">
        <f>E7+F6</f>
        <v>819</v>
      </c>
      <c r="G7" s="6">
        <f>F7+G6</f>
        <v>963</v>
      </c>
      <c r="H7" s="6">
        <f>G7+H6</f>
        <v>1135</v>
      </c>
      <c r="I7" s="6">
        <f>H7+I6</f>
        <v>1299</v>
      </c>
      <c r="J7" s="6">
        <f>I7+J6</f>
        <v>1486</v>
      </c>
      <c r="K7" s="6">
        <f>J7+K6</f>
        <v>1622</v>
      </c>
      <c r="L7" s="6">
        <f>K7+L6</f>
        <v>1783</v>
      </c>
      <c r="M7" s="6">
        <f>L7+M6</f>
        <v>1965</v>
      </c>
      <c r="N7" s="6"/>
      <c r="O7" s="7">
        <f>SUM(B6:M6)</f>
        <v>1965</v>
      </c>
    </row>
    <row r="9">
      <c r="A9" s="3" t="s">
        <v>63</v>
      </c>
      <c r="B9" s="4">
        <f>$B$1</f>
        <v>45839</v>
      </c>
      <c r="C9" s="4">
        <f>EDATE(B9,1)</f>
        <v>45870</v>
      </c>
      <c r="D9" s="4">
        <f>EDATE(C9,1)</f>
        <v>45901</v>
      </c>
      <c r="E9" s="4">
        <f>EDATE(D9,1)</f>
        <v>45931</v>
      </c>
      <c r="F9" s="4">
        <f>EDATE(E9,1)</f>
        <v>45962</v>
      </c>
      <c r="G9" s="4">
        <f>EDATE(F9,1)</f>
        <v>45992</v>
      </c>
      <c r="H9" s="4">
        <f>EDATE(G9,1)</f>
        <v>46023</v>
      </c>
      <c r="I9" s="4">
        <f>EDATE(H9,1)</f>
        <v>46054</v>
      </c>
      <c r="J9" s="4">
        <f>EDATE(I9,1)</f>
        <v>46082</v>
      </c>
      <c r="K9" s="4">
        <f>EDATE(J9,1)</f>
        <v>46113</v>
      </c>
      <c r="L9" s="4">
        <f>EDATE(K9,1)</f>
        <v>46143</v>
      </c>
      <c r="M9" s="4">
        <f>EDATE(L9,1)</f>
        <v>46174</v>
      </c>
      <c r="N9" s="5">
        <f>EDATE(M9,1)</f>
        <v>46204</v>
      </c>
      <c r="O9" s="8" t="str">
        <f>YEAR($B$1)&amp;"-"&amp;RIGHT(YEAR($B$1)+1,2)</f>
        <v>2025-26</v>
      </c>
    </row>
    <row r="10">
      <c r="A10" s="17" t="s">
        <v>45</v>
      </c>
      <c r="B10">
        <f>COUNTIFS(Data!$E:$E,$A10,Data!$O:$O,"&gt;="&amp;B$2,Data!$O:$O,"&lt;"&amp;C$2)</f>
        <v>51</v>
      </c>
      <c r="C10">
        <f>COUNTIFS(Data!$E:$E,$A10,Data!$O:$O,"&gt;="&amp;C$2,Data!$O:$O,"&lt;"&amp;D$2)</f>
        <v>47</v>
      </c>
      <c r="D10">
        <f>COUNTIFS(Data!$E:$E,$A10,Data!$O:$O,"&gt;="&amp;D$2,Data!$O:$O,"&lt;"&amp;E$2)</f>
        <v>48</v>
      </c>
      <c r="E10">
        <f>COUNTIFS(Data!$E:$E,$A10,Data!$O:$O,"&gt;="&amp;E$2,Data!$O:$O,"&lt;"&amp;F$2)</f>
        <v>58</v>
      </c>
      <c r="F10">
        <f>COUNTIFS(Data!$E:$E,$A10,Data!$O:$O,"&gt;="&amp;F$2,Data!$O:$O,"&lt;"&amp;G$2)</f>
        <v>45</v>
      </c>
      <c r="G10">
        <f>COUNTIFS(Data!$E:$E,$A10,Data!$O:$O,"&gt;="&amp;G$2,Data!$O:$O,"&lt;"&amp;H$2)</f>
        <v>35</v>
      </c>
      <c r="H10">
        <f>COUNTIFS(Data!$E:$E,$A10,Data!$O:$O,"&gt;="&amp;H$2,Data!$O:$O,"&lt;"&amp;I$2)</f>
        <v>29</v>
      </c>
      <c r="I10">
        <f>COUNTIFS(Data!$E:$E,$A10,Data!$O:$O,"&gt;="&amp;I$2,Data!$O:$O,"&lt;"&amp;J$2)</f>
        <v>29</v>
      </c>
      <c r="J10">
        <f>COUNTIFS(Data!$E:$E,$A10,Data!$O:$O,"&gt;="&amp;J$2,Data!$O:$O,"&lt;"&amp;K$2)</f>
        <v>30</v>
      </c>
      <c r="K10">
        <f>COUNTIFS(Data!$E:$E,$A10,Data!$O:$O,"&gt;="&amp;K$2,Data!$O:$O,"&lt;"&amp;L$2)</f>
        <v>35</v>
      </c>
      <c r="L10">
        <f>COUNTIFS(Data!$E:$E,$A10,Data!$O:$O,"&gt;="&amp;L$2,Data!$O:$O,"&lt;"&amp;M$2)</f>
        <v>30</v>
      </c>
      <c r="M10">
        <f>COUNTIFS(Data!$E:$E,$A10,Data!$O:$O,"&gt;="&amp;M$2,Data!$O:$O,"&lt;"&amp;N$2)</f>
        <v>31</v>
      </c>
      <c r="O10" s="7">
        <f>SUM(B10:M10)</f>
        <v>468</v>
      </c>
    </row>
    <row r="11">
      <c r="A11" s="17" t="s">
        <v>46</v>
      </c>
      <c r="B11">
        <f>COUNTIFS(Data!$E:$E,$A11,Data!$O:$O,"&gt;="&amp;B$2,Data!$O:$O,"&lt;"&amp;C$2)</f>
        <v>46</v>
      </c>
      <c r="C11">
        <f>COUNTIFS(Data!$E:$E,$A11,Data!$O:$O,"&gt;="&amp;C$2,Data!$O:$O,"&lt;"&amp;D$2)</f>
        <v>34</v>
      </c>
      <c r="D11">
        <f>COUNTIFS(Data!$E:$E,$A11,Data!$O:$O,"&gt;="&amp;D$2,Data!$O:$O,"&lt;"&amp;E$2)</f>
        <v>27</v>
      </c>
      <c r="E11">
        <f>COUNTIFS(Data!$E:$E,$A11,Data!$O:$O,"&gt;="&amp;E$2,Data!$O:$O,"&lt;"&amp;F$2)</f>
        <v>49</v>
      </c>
      <c r="F11">
        <f>COUNTIFS(Data!$E:$E,$A11,Data!$O:$O,"&gt;="&amp;F$2,Data!$O:$O,"&lt;"&amp;G$2)</f>
        <v>28</v>
      </c>
      <c r="G11">
        <f>COUNTIFS(Data!$E:$E,$A11,Data!$O:$O,"&gt;="&amp;G$2,Data!$O:$O,"&lt;"&amp;H$2)</f>
        <v>38</v>
      </c>
      <c r="H11">
        <f>COUNTIFS(Data!$E:$E,$A11,Data!$O:$O,"&gt;="&amp;H$2,Data!$O:$O,"&lt;"&amp;I$2)</f>
        <v>27</v>
      </c>
      <c r="I11">
        <f>COUNTIFS(Data!$E:$E,$A11,Data!$O:$O,"&gt;="&amp;I$2,Data!$O:$O,"&lt;"&amp;J$2)</f>
        <v>13</v>
      </c>
      <c r="J11">
        <f>COUNTIFS(Data!$E:$E,$A11,Data!$O:$O,"&gt;="&amp;J$2,Data!$O:$O,"&lt;"&amp;K$2)</f>
        <v>45</v>
      </c>
      <c r="K11">
        <f>COUNTIFS(Data!$E:$E,$A11,Data!$O:$O,"&gt;="&amp;K$2,Data!$O:$O,"&lt;"&amp;L$2)</f>
        <v>21</v>
      </c>
      <c r="L11">
        <f>COUNTIFS(Data!$E:$E,$A11,Data!$O:$O,"&gt;="&amp;L$2,Data!$O:$O,"&lt;"&amp;M$2)</f>
        <v>13</v>
      </c>
      <c r="M11">
        <f>COUNTIFS(Data!$E:$E,$A11,Data!$O:$O,"&gt;="&amp;M$2,Data!$O:$O,"&lt;"&amp;N$2)</f>
        <v>59</v>
      </c>
      <c r="O11" s="7">
        <f>SUM(B11:M11)</f>
        <v>400</v>
      </c>
    </row>
    <row r="12">
      <c r="A12" s="17" t="s">
        <v>44</v>
      </c>
      <c r="B12">
        <f>COUNTIFS(Data!$E:$E,$A12,Data!$O:$O,"&gt;="&amp;B$2,Data!$O:$O,"&lt;"&amp;C$2)</f>
        <v>114</v>
      </c>
      <c r="C12">
        <f>COUNTIFS(Data!$E:$E,$A12,Data!$O:$O,"&gt;="&amp;C$2,Data!$O:$O,"&lt;"&amp;D$2)</f>
        <v>97</v>
      </c>
      <c r="D12">
        <f>COUNTIFS(Data!$E:$E,$A12,Data!$O:$O,"&gt;="&amp;D$2,Data!$O:$O,"&lt;"&amp;E$2)</f>
        <v>86</v>
      </c>
      <c r="E12">
        <f>COUNTIFS(Data!$E:$E,$A12,Data!$O:$O,"&gt;="&amp;E$2,Data!$O:$O,"&lt;"&amp;F$2)</f>
        <v>80</v>
      </c>
      <c r="F12">
        <f>COUNTIFS(Data!$E:$E,$A12,Data!$O:$O,"&gt;="&amp;F$2,Data!$O:$O,"&lt;"&amp;G$2)</f>
        <v>93</v>
      </c>
      <c r="G12">
        <f>COUNTIFS(Data!$E:$E,$A12,Data!$O:$O,"&gt;="&amp;G$2,Data!$O:$O,"&lt;"&amp;H$2)</f>
        <v>80</v>
      </c>
      <c r="H12">
        <f>COUNTIFS(Data!$E:$E,$A12,Data!$O:$O,"&gt;="&amp;H$2,Data!$O:$O,"&lt;"&amp;I$2)</f>
        <v>109</v>
      </c>
      <c r="I12">
        <f>COUNTIFS(Data!$E:$E,$A12,Data!$O:$O,"&gt;="&amp;I$2,Data!$O:$O,"&lt;"&amp;J$2)</f>
        <v>130</v>
      </c>
      <c r="J12">
        <f>COUNTIFS(Data!$E:$E,$A12,Data!$O:$O,"&gt;="&amp;J$2,Data!$O:$O,"&lt;"&amp;K$2)</f>
        <v>109</v>
      </c>
      <c r="K12">
        <f>COUNTIFS(Data!$E:$E,$A12,Data!$O:$O,"&gt;="&amp;K$2,Data!$O:$O,"&lt;"&amp;L$2)</f>
        <v>120</v>
      </c>
      <c r="L12">
        <f>COUNTIFS(Data!$E:$E,$A12,Data!$O:$O,"&gt;="&amp;L$2,Data!$O:$O,"&lt;"&amp;M$2)</f>
        <v>65</v>
      </c>
      <c r="M12">
        <f>COUNTIFS(Data!$E:$E,$A12,Data!$O:$O,"&gt;="&amp;M$2,Data!$O:$O,"&lt;"&amp;N$2)</f>
        <v>124</v>
      </c>
      <c r="O12" s="7">
        <f>SUM(B12:M12)</f>
        <v>1207</v>
      </c>
    </row>
    <row r="13">
      <c r="A13" s="16" t="s">
        <v>62</v>
      </c>
      <c r="B13" s="6">
        <f>B10+B11+B12</f>
        <v>211</v>
      </c>
      <c r="C13" s="6">
        <f>C10+C11+C12</f>
        <v>178</v>
      </c>
      <c r="D13" s="6">
        <f>D10+D11+D12</f>
        <v>161</v>
      </c>
      <c r="E13" s="6">
        <f>E10+E11+E12</f>
        <v>187</v>
      </c>
      <c r="F13" s="6">
        <f>F10+F11+F12</f>
        <v>166</v>
      </c>
      <c r="G13" s="6">
        <f>G10+G11+G12</f>
        <v>153</v>
      </c>
      <c r="H13" s="6">
        <f>H10+H11+H12</f>
        <v>165</v>
      </c>
      <c r="I13" s="6">
        <f>I10+I11+I12</f>
        <v>172</v>
      </c>
      <c r="J13" s="6">
        <f>J10+J11+J12</f>
        <v>184</v>
      </c>
      <c r="K13" s="6">
        <f>K10+K11+K12</f>
        <v>176</v>
      </c>
      <c r="L13" s="6">
        <f>L10+L11+L12</f>
        <v>108</v>
      </c>
      <c r="M13" s="6">
        <f>M10+M11+M12</f>
        <v>214</v>
      </c>
      <c r="N13" s="6"/>
      <c r="O13" s="7">
        <f>SUM(B13:M13)</f>
        <v>2075</v>
      </c>
    </row>
    <row r="14">
      <c r="A14" s="16" t="s">
        <v>64</v>
      </c>
      <c r="B14" s="6">
        <f>B13</f>
        <v>211</v>
      </c>
      <c r="C14" s="6">
        <f>B14+C13</f>
        <v>389</v>
      </c>
      <c r="D14" s="6">
        <f>C14+D13</f>
        <v>550</v>
      </c>
      <c r="E14" s="6">
        <f>D14+E13</f>
        <v>737</v>
      </c>
      <c r="F14" s="6">
        <f>E14+F13</f>
        <v>903</v>
      </c>
      <c r="G14" s="6">
        <f>F14+G13</f>
        <v>1056</v>
      </c>
      <c r="H14" s="6">
        <f>G14+H13</f>
        <v>1221</v>
      </c>
      <c r="I14" s="6">
        <f>H14+I13</f>
        <v>1393</v>
      </c>
      <c r="J14" s="6">
        <f>I14+J13</f>
        <v>1577</v>
      </c>
      <c r="K14" s="6">
        <f>J14+K13</f>
        <v>1753</v>
      </c>
      <c r="L14" s="6">
        <f>K14+L13</f>
        <v>1861</v>
      </c>
      <c r="M14" s="6">
        <f>L14+M13</f>
        <v>2075</v>
      </c>
      <c r="N14" s="6"/>
      <c r="O14" s="7">
        <f>SUM(B13:M13)</f>
        <v>2075</v>
      </c>
    </row>
    <row r="16">
      <c r="A16" s="3" t="s">
        <v>69</v>
      </c>
      <c r="B16" s="4">
        <f>$B$1</f>
        <v>45839</v>
      </c>
      <c r="C16" s="4">
        <f>EDATE(B16,1)</f>
        <v>45870</v>
      </c>
      <c r="D16" s="4">
        <f>EDATE(C16,1)</f>
        <v>45901</v>
      </c>
      <c r="E16" s="4">
        <f>EDATE(D16,1)</f>
        <v>45931</v>
      </c>
      <c r="F16" s="4">
        <f>EDATE(E16,1)</f>
        <v>45962</v>
      </c>
      <c r="G16" s="4">
        <f>EDATE(F16,1)</f>
        <v>45992</v>
      </c>
      <c r="H16" s="4">
        <f>EDATE(G16,1)</f>
        <v>46023</v>
      </c>
      <c r="I16" s="4">
        <f>EDATE(H16,1)</f>
        <v>46054</v>
      </c>
      <c r="J16" s="4">
        <f>EDATE(I16,1)</f>
        <v>46082</v>
      </c>
      <c r="K16" s="4">
        <f>EDATE(J16,1)</f>
        <v>46113</v>
      </c>
      <c r="L16" s="4">
        <f>EDATE(K16,1)</f>
        <v>46143</v>
      </c>
      <c r="M16" s="4">
        <f>EDATE(L16,1)</f>
        <v>46174</v>
      </c>
      <c r="N16" s="5">
        <f>EDATE(M16,1)</f>
        <v>46204</v>
      </c>
      <c r="O16" s="8" t="str">
        <f>YEAR($B$1)&amp;"-"&amp;RIGHT(YEAR($B$1)+1,2)</f>
        <v>2025-26</v>
      </c>
    </row>
    <row r="17">
      <c r="A17" s="17" t="s">
        <v>45</v>
      </c>
      <c r="B17">
        <f>COUNTIFS(Data!$E:$E,$A17,Data!$P:$P,"&gt;="&amp;B$16,Data!$P:$P,"&lt;"&amp;C$16,Data!$F:$F,"Canceled")</f>
        <v>0</v>
      </c>
      <c r="C17">
        <f>COUNTIFS(Data!$E:$E,$A17,Data!$P:$P,"&gt;="&amp;C$16,Data!$P:$P,"&lt;"&amp;D$16,Data!$F:$F,"Canceled")</f>
        <v>0</v>
      </c>
      <c r="D17">
        <f>COUNTIFS(Data!$E:$E,$A17,Data!$P:$P,"&gt;="&amp;D$16,Data!$P:$P,"&lt;"&amp;E$16,Data!$F:$F,"Canceled")</f>
        <v>0</v>
      </c>
      <c r="E17">
        <f>COUNTIFS(Data!$E:$E,$A17,Data!$P:$P,"&gt;="&amp;E$16,Data!$P:$P,"&lt;"&amp;F$16,Data!$F:$F,"Canceled")</f>
        <v>0</v>
      </c>
      <c r="F17">
        <f>COUNTIFS(Data!$E:$E,$A17,Data!$P:$P,"&gt;="&amp;F$16,Data!$P:$P,"&lt;"&amp;G$16,Data!$F:$F,"Canceled")</f>
        <v>0</v>
      </c>
      <c r="G17">
        <f>COUNTIFS(Data!$E:$E,$A17,Data!$P:$P,"&gt;="&amp;G$16,Data!$P:$P,"&lt;"&amp;H$16,Data!$F:$F,"Canceled")</f>
        <v>0</v>
      </c>
      <c r="H17">
        <f>COUNTIFS(Data!$E:$E,$A17,Data!$P:$P,"&gt;="&amp;H$16,Data!$P:$P,"&lt;"&amp;I$16,Data!$F:$F,"Canceled")</f>
        <v>0</v>
      </c>
      <c r="I17">
        <f>COUNTIFS(Data!$E:$E,$A17,Data!$P:$P,"&gt;="&amp;I$16,Data!$P:$P,"&lt;"&amp;J$16,Data!$F:$F,"Canceled")</f>
        <v>0</v>
      </c>
      <c r="J17">
        <f>COUNTIFS(Data!$E:$E,$A17,Data!$P:$P,"&gt;="&amp;J$16,Data!$P:$P,"&lt;"&amp;K$16,Data!$F:$F,"Canceled")</f>
        <v>0</v>
      </c>
      <c r="K17">
        <f>COUNTIFS(Data!$E:$E,$A17,Data!$P:$P,"&gt;="&amp;K$16,Data!$P:$P,"&lt;"&amp;L$16,Data!$F:$F,"Canceled")</f>
        <v>0</v>
      </c>
      <c r="L17">
        <f>COUNTIFS(Data!$E:$E,$A17,Data!$P:$P,"&gt;="&amp;L$16,Data!$P:$P,"&lt;"&amp;M$16,Data!$F:$F,"Canceled")</f>
        <v>0</v>
      </c>
      <c r="M17">
        <f>COUNTIFS(Data!$E:$E,$A17,Data!$P:$P,"&gt;="&amp;M$16,Data!$P:$P,"&lt;"&amp;N$16,Data!$F:$F,"Canceled")</f>
        <v>0</v>
      </c>
      <c r="O17" s="7">
        <f>SUM(B17:M17)</f>
        <v>0</v>
      </c>
    </row>
    <row r="18">
      <c r="A18" s="17" t="s">
        <v>46</v>
      </c>
      <c r="B18">
        <f>COUNTIFS(Data!$E:$E,$A18,Data!$P:$P,"&gt;="&amp;B$16,Data!$P:$P,"&lt;"&amp;C$16,Data!$F:$F,"Canceled")</f>
        <v>0</v>
      </c>
      <c r="C18">
        <f>COUNTIFS(Data!$E:$E,$A18,Data!$P:$P,"&gt;="&amp;C$16,Data!$P:$P,"&lt;"&amp;D$16,Data!$F:$F,"Canceled")</f>
        <v>0</v>
      </c>
      <c r="D18">
        <f>COUNTIFS(Data!$E:$E,$A18,Data!$P:$P,"&gt;="&amp;D$16,Data!$P:$P,"&lt;"&amp;E$16,Data!$F:$F,"Canceled")</f>
        <v>0</v>
      </c>
      <c r="E18">
        <f>COUNTIFS(Data!$E:$E,$A18,Data!$P:$P,"&gt;="&amp;E$16,Data!$P:$P,"&lt;"&amp;F$16,Data!$F:$F,"Canceled")</f>
        <v>0</v>
      </c>
      <c r="F18">
        <f>COUNTIFS(Data!$E:$E,$A18,Data!$P:$P,"&gt;="&amp;F$16,Data!$P:$P,"&lt;"&amp;G$16,Data!$F:$F,"Canceled")</f>
        <v>0</v>
      </c>
      <c r="G18">
        <f>COUNTIFS(Data!$E:$E,$A18,Data!$P:$P,"&gt;="&amp;G$16,Data!$P:$P,"&lt;"&amp;H$16,Data!$F:$F,"Canceled")</f>
        <v>0</v>
      </c>
      <c r="H18">
        <f>COUNTIFS(Data!$E:$E,$A18,Data!$P:$P,"&gt;="&amp;H$16,Data!$P:$P,"&lt;"&amp;I$16,Data!$F:$F,"Canceled")</f>
        <v>0</v>
      </c>
      <c r="I18">
        <f>COUNTIFS(Data!$E:$E,$A18,Data!$P:$P,"&gt;="&amp;I$16,Data!$P:$P,"&lt;"&amp;J$16,Data!$F:$F,"Canceled")</f>
        <v>0</v>
      </c>
      <c r="J18">
        <f>COUNTIFS(Data!$E:$E,$A18,Data!$P:$P,"&gt;="&amp;J$16,Data!$P:$P,"&lt;"&amp;K$16,Data!$F:$F,"Canceled")</f>
        <v>0</v>
      </c>
      <c r="K18">
        <f>COUNTIFS(Data!$E:$E,$A18,Data!$P:$P,"&gt;="&amp;K$16,Data!$P:$P,"&lt;"&amp;L$16,Data!$F:$F,"Canceled")</f>
        <v>0</v>
      </c>
      <c r="L18">
        <f>COUNTIFS(Data!$E:$E,$A18,Data!$P:$P,"&gt;="&amp;L$16,Data!$P:$P,"&lt;"&amp;M$16,Data!$F:$F,"Canceled")</f>
        <v>0</v>
      </c>
      <c r="M18">
        <f>COUNTIFS(Data!$E:$E,$A18,Data!$P:$P,"&gt;="&amp;M$16,Data!$P:$P,"&lt;"&amp;N$16,Data!$F:$F,"Canceled")</f>
        <v>0</v>
      </c>
      <c r="O18" s="7">
        <f>SUM(B18:M18)</f>
        <v>0</v>
      </c>
    </row>
    <row r="19">
      <c r="A19" s="17" t="s">
        <v>44</v>
      </c>
      <c r="B19">
        <f>COUNTIFS(Data!$E:$E,$A19,Data!$P:$P,"&gt;="&amp;B$16,Data!$P:$P,"&lt;"&amp;C$16,Data!$F:$F,"Canceled")</f>
        <v>0</v>
      </c>
      <c r="C19">
        <f>COUNTIFS(Data!$E:$E,$A19,Data!$P:$P,"&gt;="&amp;C$16,Data!$P:$P,"&lt;"&amp;D$16,Data!$F:$F,"Canceled")</f>
        <v>1</v>
      </c>
      <c r="D19">
        <f>COUNTIFS(Data!$E:$E,$A19,Data!$P:$P,"&gt;="&amp;D$16,Data!$P:$P,"&lt;"&amp;E$16,Data!$F:$F,"Canceled")</f>
        <v>0</v>
      </c>
      <c r="E19">
        <f>COUNTIFS(Data!$E:$E,$A19,Data!$P:$P,"&gt;="&amp;E$16,Data!$P:$P,"&lt;"&amp;F$16,Data!$F:$F,"Canceled")</f>
        <v>0</v>
      </c>
      <c r="F19">
        <f>COUNTIFS(Data!$E:$E,$A19,Data!$P:$P,"&gt;="&amp;F$16,Data!$P:$P,"&lt;"&amp;G$16,Data!$F:$F,"Canceled")</f>
        <v>0</v>
      </c>
      <c r="G19">
        <f>COUNTIFS(Data!$E:$E,$A19,Data!$P:$P,"&gt;="&amp;G$16,Data!$P:$P,"&lt;"&amp;H$16,Data!$F:$F,"Canceled")</f>
        <v>0</v>
      </c>
      <c r="H19">
        <f>COUNTIFS(Data!$E:$E,$A19,Data!$P:$P,"&gt;="&amp;H$16,Data!$P:$P,"&lt;"&amp;I$16,Data!$F:$F,"Canceled")</f>
        <v>0</v>
      </c>
      <c r="I19">
        <f>COUNTIFS(Data!$E:$E,$A19,Data!$P:$P,"&gt;="&amp;I$16,Data!$P:$P,"&lt;"&amp;J$16,Data!$F:$F,"Canceled")</f>
        <v>0</v>
      </c>
      <c r="J19">
        <f>COUNTIFS(Data!$E:$E,$A19,Data!$P:$P,"&gt;="&amp;J$16,Data!$P:$P,"&lt;"&amp;K$16,Data!$F:$F,"Canceled")</f>
        <v>0</v>
      </c>
      <c r="K19">
        <f>COUNTIFS(Data!$E:$E,$A19,Data!$P:$P,"&gt;="&amp;K$16,Data!$P:$P,"&lt;"&amp;L$16,Data!$F:$F,"Canceled")</f>
        <v>0</v>
      </c>
      <c r="L19">
        <f>COUNTIFS(Data!$E:$E,$A19,Data!$P:$P,"&gt;="&amp;L$16,Data!$P:$P,"&lt;"&amp;M$16,Data!$F:$F,"Canceled")</f>
        <v>0</v>
      </c>
      <c r="M19">
        <f>COUNTIFS(Data!$E:$E,$A19,Data!$P:$P,"&gt;="&amp;M$16,Data!$P:$P,"&lt;"&amp;N$16,Data!$F:$F,"Canceled")</f>
        <v>0</v>
      </c>
      <c r="O19" s="7">
        <f>SUM(B19:M19)</f>
        <v>1</v>
      </c>
    </row>
    <row r="20">
      <c r="A20" s="16" t="s">
        <v>62</v>
      </c>
      <c r="B20" s="6">
        <f>B17+B18+B19</f>
        <v>0</v>
      </c>
      <c r="C20" s="6">
        <f>C17+C18+C19</f>
        <v>1</v>
      </c>
      <c r="D20" s="6">
        <f>D17+D18+D19</f>
        <v>0</v>
      </c>
      <c r="E20" s="6">
        <f>E17+E18+E19</f>
        <v>0</v>
      </c>
      <c r="F20" s="6">
        <f>F17+F18+F19</f>
        <v>0</v>
      </c>
      <c r="G20" s="6">
        <f>G17+G18+G19</f>
        <v>0</v>
      </c>
      <c r="H20" s="6">
        <f>H17+H18+H19</f>
        <v>0</v>
      </c>
      <c r="I20" s="6">
        <f>I17+I18+I19</f>
        <v>0</v>
      </c>
      <c r="J20" s="6">
        <f>J17+J18+J19</f>
        <v>0</v>
      </c>
      <c r="K20" s="6">
        <f>K17+K18+K19</f>
        <v>0</v>
      </c>
      <c r="L20" s="6">
        <f>L17+L18+L19</f>
        <v>0</v>
      </c>
      <c r="M20" s="6">
        <f>M17+M18+M19</f>
        <v>0</v>
      </c>
      <c r="N20" s="6"/>
      <c r="O20" s="7">
        <f>SUM(B20:M20)</f>
        <v>1</v>
      </c>
    </row>
    <row r="21">
      <c r="A21" s="16" t="s">
        <v>64</v>
      </c>
      <c r="B21" s="6">
        <f>B20</f>
        <v>0</v>
      </c>
      <c r="C21" s="6">
        <f>B21+C20</f>
        <v>1</v>
      </c>
      <c r="D21" s="6">
        <f>C21+D20</f>
        <v>1</v>
      </c>
      <c r="E21" s="6">
        <f>D21+E20</f>
        <v>1</v>
      </c>
      <c r="F21" s="6">
        <f>E21+F20</f>
        <v>1</v>
      </c>
      <c r="G21" s="6">
        <f>F21+G20</f>
        <v>1</v>
      </c>
      <c r="H21" s="6">
        <f>G21+H20</f>
        <v>1</v>
      </c>
      <c r="I21" s="6">
        <f>H21+I20</f>
        <v>1</v>
      </c>
      <c r="J21" s="6">
        <f>I21+J20</f>
        <v>1</v>
      </c>
      <c r="K21" s="6">
        <f>J21+K20</f>
        <v>1</v>
      </c>
      <c r="L21" s="6">
        <f>K21+L20</f>
        <v>1</v>
      </c>
      <c r="M21" s="6">
        <f>L21+M20</f>
        <v>1</v>
      </c>
      <c r="N21" s="6"/>
      <c r="O21" s="7">
        <f>SUM(B20:M20)</f>
        <v>1</v>
      </c>
    </row>
    <row r="23">
      <c r="A23" s="3" t="s">
        <v>65</v>
      </c>
      <c r="B23" s="4">
        <f>$B$1</f>
        <v>45839</v>
      </c>
      <c r="C23" s="4">
        <f>EDATE(B23,1)</f>
        <v>45870</v>
      </c>
      <c r="D23" s="4">
        <f>EDATE(C23,1)</f>
        <v>45901</v>
      </c>
      <c r="E23" s="4">
        <f>EDATE(D23,1)</f>
        <v>45931</v>
      </c>
      <c r="F23" s="4">
        <f>EDATE(E23,1)</f>
        <v>45962</v>
      </c>
      <c r="G23" s="4">
        <f>EDATE(F23,1)</f>
        <v>45992</v>
      </c>
      <c r="H23" s="4">
        <f>EDATE(G23,1)</f>
        <v>46023</v>
      </c>
      <c r="I23" s="4">
        <f>EDATE(H23,1)</f>
        <v>46054</v>
      </c>
      <c r="J23" s="4">
        <f>EDATE(I23,1)</f>
        <v>46082</v>
      </c>
      <c r="K23" s="4">
        <f>EDATE(J23,1)</f>
        <v>46113</v>
      </c>
      <c r="L23" s="4">
        <f>EDATE(K23,1)</f>
        <v>46143</v>
      </c>
      <c r="M23" s="4">
        <f>EDATE(L23,1)</f>
        <v>46174</v>
      </c>
      <c r="N23" s="5">
        <f>EDATE(M23,1)</f>
        <v>46204</v>
      </c>
      <c r="O23" s="8" t="s">
        <v>68</v>
      </c>
    </row>
    <row r="24">
      <c r="A24" s="17" t="s">
        <v>45</v>
      </c>
      <c r="B24">
        <f>COUNTIFS(Data!$E:$E,$A24,Data!$P:$P,"&lt;"&amp;C$23,Data!$O:$O,"&gt;="&amp;C$23)+COUNTIFS(Data!$E:$E,$A24,Data!$P:$P,"&lt;"&amp;C$23,Data!$O:$O,"",Data!$F:$F,"&lt;&gt;Canceled")</f>
        <v>100</v>
      </c>
      <c r="C24">
        <f>COUNTIFS(Data!$E:$E,$A24,Data!$P:$P,"&lt;"&amp;D$23,Data!$O:$O,"&gt;="&amp;D$23)+COUNTIFS(Data!$E:$E,$A24,Data!$P:$P,"&lt;"&amp;D$23,Data!$O:$O,"",Data!$F:$F,"&lt;&gt;Canceled")</f>
        <v>100</v>
      </c>
      <c r="D24">
        <f>COUNTIFS(Data!$E:$E,$A24,Data!$P:$P,"&lt;"&amp;E$23,Data!$O:$O,"&gt;="&amp;E$23)+COUNTIFS(Data!$E:$E,$A24,Data!$P:$P,"&lt;"&amp;E$23,Data!$O:$O,"",Data!$F:$F,"&lt;&gt;Canceled")</f>
        <v>93</v>
      </c>
      <c r="E24">
        <f>COUNTIFS(Data!$E:$E,$A24,Data!$P:$P,"&lt;"&amp;F$23,Data!$O:$O,"&gt;="&amp;F$23)+COUNTIFS(Data!$E:$E,$A24,Data!$P:$P,"&lt;"&amp;F$23,Data!$O:$O,"",Data!$F:$F,"&lt;&gt;Canceled")</f>
        <v>82</v>
      </c>
      <c r="F24">
        <f>COUNTIFS(Data!$E:$E,$A24,Data!$P:$P,"&lt;"&amp;G$23,Data!$O:$O,"&gt;="&amp;G$23)+COUNTIFS(Data!$E:$E,$A24,Data!$P:$P,"&lt;"&amp;G$23,Data!$O:$O,"",Data!$F:$F,"&lt;&gt;Canceled")</f>
        <v>85</v>
      </c>
      <c r="G24">
        <f>COUNTIFS(Data!$E:$E,$A24,Data!$P:$P,"&lt;"&amp;H$23,Data!$O:$O,"&gt;="&amp;H$23)+COUNTIFS(Data!$E:$E,$A24,Data!$P:$P,"&lt;"&amp;H$23,Data!$O:$O,"",Data!$F:$F,"&lt;&gt;Canceled")</f>
        <v>79</v>
      </c>
      <c r="H24">
        <f>COUNTIFS(Data!$E:$E,$A24,Data!$P:$P,"&lt;"&amp;I$23,Data!$O:$O,"&gt;="&amp;I$23)+COUNTIFS(Data!$E:$E,$A24,Data!$P:$P,"&lt;"&amp;I$23,Data!$O:$O,"",Data!$F:$F,"&lt;&gt;Canceled")</f>
        <v>81</v>
      </c>
      <c r="I24">
        <f>COUNTIFS(Data!$E:$E,$A24,Data!$P:$P,"&lt;"&amp;J$23,Data!$O:$O,"&gt;="&amp;J$23)+COUNTIFS(Data!$E:$E,$A24,Data!$P:$P,"&lt;"&amp;J$23,Data!$O:$O,"",Data!$F:$F,"&lt;&gt;Canceled")</f>
        <v>95</v>
      </c>
      <c r="J24">
        <f>COUNTIFS(Data!$E:$E,$A24,Data!$P:$P,"&lt;"&amp;K$23,Data!$O:$O,"&gt;="&amp;K$23)+COUNTIFS(Data!$E:$E,$A24,Data!$P:$P,"&lt;"&amp;K$23,Data!$O:$O,"",Data!$F:$F,"&lt;&gt;Canceled")</f>
        <v>102</v>
      </c>
      <c r="K24">
        <f>COUNTIFS(Data!$E:$E,$A24,Data!$P:$P,"&lt;"&amp;L$23,Data!$O:$O,"&gt;="&amp;L$23)+COUNTIFS(Data!$E:$E,$A24,Data!$P:$P,"&lt;"&amp;L$23,Data!$O:$O,"",Data!$F:$F,"&lt;&gt;Canceled")</f>
        <v>104</v>
      </c>
      <c r="L24">
        <f>COUNTIFS(Data!$E:$E,$A24,Data!$P:$P,"&lt;"&amp;M$23,Data!$O:$O,"&gt;="&amp;M$23)+COUNTIFS(Data!$E:$E,$A24,Data!$P:$P,"&lt;"&amp;M$23,Data!$O:$O,"",Data!$F:$F,"&lt;&gt;Canceled")</f>
        <v>110</v>
      </c>
      <c r="M24">
        <f>COUNTIFS(Data!$E:$E,$A24,Data!$P:$P,"&lt;"&amp;N$23,Data!$O:$O,"&gt;="&amp;N$23)+COUNTIFS(Data!$E:$E,$A24,Data!$P:$P,"&lt;"&amp;N$23,Data!$O:$O,"",Data!$F:$F,"&lt;&gt;Canceled")</f>
        <v>112</v>
      </c>
      <c r="O24" s="7">
        <f>M24</f>
        <v>112</v>
      </c>
    </row>
    <row r="25">
      <c r="A25" s="17" t="s">
        <v>46</v>
      </c>
      <c r="B25">
        <f>COUNTIFS(Data!$E:$E,$A25,Data!$P:$P,"&lt;"&amp;C$23,Data!$O:$O,"&gt;="&amp;C$23)+COUNTIFS(Data!$E:$E,$A25,Data!$P:$P,"&lt;"&amp;C$23,Data!$O:$O,"",Data!$F:$F,"&lt;&gt;Canceled")</f>
        <v>314</v>
      </c>
      <c r="C25">
        <f>COUNTIFS(Data!$E:$E,$A25,Data!$P:$P,"&lt;"&amp;D$23,Data!$O:$O,"&gt;="&amp;D$23)+COUNTIFS(Data!$E:$E,$A25,Data!$P:$P,"&lt;"&amp;D$23,Data!$O:$O,"",Data!$F:$F,"&lt;&gt;Canceled")</f>
        <v>302</v>
      </c>
      <c r="D25">
        <f>COUNTIFS(Data!$E:$E,$A25,Data!$P:$P,"&lt;"&amp;E$23,Data!$O:$O,"&gt;="&amp;E$23)+COUNTIFS(Data!$E:$E,$A25,Data!$P:$P,"&lt;"&amp;E$23,Data!$O:$O,"",Data!$F:$F,"&lt;&gt;Canceled")</f>
        <v>300</v>
      </c>
      <c r="E25">
        <f>COUNTIFS(Data!$E:$E,$A25,Data!$P:$P,"&lt;"&amp;F$23,Data!$O:$O,"&gt;="&amp;F$23)+COUNTIFS(Data!$E:$E,$A25,Data!$P:$P,"&lt;"&amp;F$23,Data!$O:$O,"",Data!$F:$F,"&lt;&gt;Canceled")</f>
        <v>265</v>
      </c>
      <c r="F25">
        <f>COUNTIFS(Data!$E:$E,$A25,Data!$P:$P,"&lt;"&amp;G$23,Data!$O:$O,"&gt;="&amp;G$23)+COUNTIFS(Data!$E:$E,$A25,Data!$P:$P,"&lt;"&amp;G$23,Data!$O:$O,"",Data!$F:$F,"&lt;&gt;Canceled")</f>
        <v>251</v>
      </c>
      <c r="G25">
        <f>COUNTIFS(Data!$E:$E,$A25,Data!$P:$P,"&lt;"&amp;H$23,Data!$O:$O,"&gt;="&amp;H$23)+COUNTIFS(Data!$E:$E,$A25,Data!$P:$P,"&lt;"&amp;H$23,Data!$O:$O,"",Data!$F:$F,"&lt;&gt;Canceled")</f>
        <v>234</v>
      </c>
      <c r="H25">
        <f>COUNTIFS(Data!$E:$E,$A25,Data!$P:$P,"&lt;"&amp;I$23,Data!$O:$O,"&gt;="&amp;I$23)+COUNTIFS(Data!$E:$E,$A25,Data!$P:$P,"&lt;"&amp;I$23,Data!$O:$O,"",Data!$F:$F,"&lt;&gt;Canceled")</f>
        <v>236</v>
      </c>
      <c r="I25">
        <f>COUNTIFS(Data!$E:$E,$A25,Data!$P:$P,"&lt;"&amp;J$23,Data!$O:$O,"&gt;="&amp;J$23)+COUNTIFS(Data!$E:$E,$A25,Data!$P:$P,"&lt;"&amp;J$23,Data!$O:$O,"",Data!$F:$F,"&lt;&gt;Canceled")</f>
        <v>242</v>
      </c>
      <c r="J25">
        <f>COUNTIFS(Data!$E:$E,$A25,Data!$P:$P,"&lt;"&amp;K$23,Data!$O:$O,"&gt;="&amp;K$23)+COUNTIFS(Data!$E:$E,$A25,Data!$P:$P,"&lt;"&amp;K$23,Data!$O:$O,"",Data!$F:$F,"&lt;&gt;Canceled")</f>
        <v>220</v>
      </c>
      <c r="K25">
        <f>COUNTIFS(Data!$E:$E,$A25,Data!$P:$P,"&lt;"&amp;L$23,Data!$O:$O,"&gt;="&amp;L$23)+COUNTIFS(Data!$E:$E,$A25,Data!$P:$P,"&lt;"&amp;L$23,Data!$O:$O,"",Data!$F:$F,"&lt;&gt;Canceled")</f>
        <v>210</v>
      </c>
      <c r="L25">
        <f>COUNTIFS(Data!$E:$E,$A25,Data!$P:$P,"&lt;"&amp;M$23,Data!$O:$O,"&gt;="&amp;M$23)+COUNTIFS(Data!$E:$E,$A25,Data!$P:$P,"&lt;"&amp;M$23,Data!$O:$O,"",Data!$F:$F,"&lt;&gt;Canceled")</f>
        <v>213</v>
      </c>
      <c r="M25">
        <f>COUNTIFS(Data!$E:$E,$A25,Data!$P:$P,"&lt;"&amp;N$23,Data!$O:$O,"&gt;="&amp;N$23)+COUNTIFS(Data!$E:$E,$A25,Data!$P:$P,"&lt;"&amp;N$23,Data!$O:$O,"",Data!$F:$F,"&lt;&gt;Canceled")</f>
        <v>163</v>
      </c>
      <c r="O25" s="7">
        <f>M25</f>
        <v>163</v>
      </c>
    </row>
    <row r="26">
      <c r="A26" s="17" t="s">
        <v>44</v>
      </c>
      <c r="B26">
        <f>COUNTIFS(Data!$E:$E,$A26,Data!$P:$P,"&lt;"&amp;C$23,Data!$O:$O,"&gt;="&amp;C$23)+COUNTIFS(Data!$E:$E,$A26,Data!$P:$P,"&lt;"&amp;C$23,Data!$O:$O,"",Data!$F:$F,"&lt;&gt;Canceled")</f>
        <v>25</v>
      </c>
      <c r="C26">
        <f>COUNTIFS(Data!$E:$E,$A26,Data!$P:$P,"&lt;"&amp;D$23,Data!$O:$O,"&gt;="&amp;D$23)+COUNTIFS(Data!$E:$E,$A26,Data!$P:$P,"&lt;"&amp;D$23,Data!$O:$O,"",Data!$F:$F,"&lt;&gt;Canceled")</f>
        <v>22</v>
      </c>
      <c r="D26">
        <f>COUNTIFS(Data!$E:$E,$A26,Data!$P:$P,"&lt;"&amp;E$23,Data!$O:$O,"&gt;="&amp;E$23)+COUNTIFS(Data!$E:$E,$A26,Data!$P:$P,"&lt;"&amp;E$23,Data!$O:$O,"",Data!$F:$F,"&lt;&gt;Canceled")</f>
        <v>19</v>
      </c>
      <c r="E26">
        <f>COUNTIFS(Data!$E:$E,$A26,Data!$P:$P,"&lt;"&amp;F$23,Data!$O:$O,"&gt;="&amp;F$23)+COUNTIFS(Data!$E:$E,$A26,Data!$P:$P,"&lt;"&amp;F$23,Data!$O:$O,"",Data!$F:$F,"&lt;&gt;Canceled")</f>
        <v>34</v>
      </c>
      <c r="F26">
        <f>COUNTIFS(Data!$E:$E,$A26,Data!$P:$P,"&lt;"&amp;G$23,Data!$O:$O,"&gt;="&amp;G$23)+COUNTIFS(Data!$E:$E,$A26,Data!$P:$P,"&lt;"&amp;G$23,Data!$O:$O,"",Data!$F:$F,"&lt;&gt;Canceled")</f>
        <v>56</v>
      </c>
      <c r="G26">
        <f>COUNTIFS(Data!$E:$E,$A26,Data!$P:$P,"&lt;"&amp;H$23,Data!$O:$O,"&gt;="&amp;H$23)+COUNTIFS(Data!$E:$E,$A26,Data!$P:$P,"&lt;"&amp;H$23,Data!$O:$O,"",Data!$F:$F,"&lt;&gt;Canceled")</f>
        <v>70</v>
      </c>
      <c r="H26">
        <f>COUNTIFS(Data!$E:$E,$A26,Data!$P:$P,"&lt;"&amp;I$23,Data!$O:$O,"&gt;="&amp;I$23)+COUNTIFS(Data!$E:$E,$A26,Data!$P:$P,"&lt;"&amp;I$23,Data!$O:$O,"",Data!$F:$F,"&lt;&gt;Canceled")</f>
        <v>73</v>
      </c>
      <c r="I26">
        <f>COUNTIFS(Data!$E:$E,$A26,Data!$P:$P,"&lt;"&amp;J$23,Data!$O:$O,"&gt;="&amp;J$23)+COUNTIFS(Data!$E:$E,$A26,Data!$P:$P,"&lt;"&amp;J$23,Data!$O:$O,"",Data!$F:$F,"&lt;&gt;Canceled")</f>
        <v>45</v>
      </c>
      <c r="J26">
        <f>COUNTIFS(Data!$E:$E,$A26,Data!$P:$P,"&lt;"&amp;K$23,Data!$O:$O,"&gt;="&amp;K$23)+COUNTIFS(Data!$E:$E,$A26,Data!$P:$P,"&lt;"&amp;K$23,Data!$O:$O,"",Data!$F:$F,"&lt;&gt;Canceled")</f>
        <v>63</v>
      </c>
      <c r="K26">
        <f>COUNTIFS(Data!$E:$E,$A26,Data!$P:$P,"&lt;"&amp;L$23,Data!$O:$O,"&gt;="&amp;L$23)+COUNTIFS(Data!$E:$E,$A26,Data!$P:$P,"&lt;"&amp;L$23,Data!$O:$O,"",Data!$F:$F,"&lt;&gt;Canceled")</f>
        <v>31</v>
      </c>
      <c r="L26">
        <f>COUNTIFS(Data!$E:$E,$A26,Data!$P:$P,"&lt;"&amp;M$23,Data!$O:$O,"&gt;="&amp;M$23)+COUNTIFS(Data!$E:$E,$A26,Data!$P:$P,"&lt;"&amp;M$23,Data!$O:$O,"",Data!$F:$F,"&lt;&gt;Canceled")</f>
        <v>75</v>
      </c>
      <c r="M26">
        <f>COUNTIFS(Data!$E:$E,$A26,Data!$P:$P,"&lt;"&amp;N$23,Data!$O:$O,"&gt;="&amp;N$23)+COUNTIFS(Data!$E:$E,$A26,Data!$P:$P,"&lt;"&amp;N$23,Data!$O:$O,"",Data!$F:$F,"&lt;&gt;Canceled")</f>
        <v>91</v>
      </c>
      <c r="O26" s="7">
        <f>M26</f>
        <v>91</v>
      </c>
    </row>
    <row r="27">
      <c r="A27" s="16" t="s">
        <v>67</v>
      </c>
      <c r="B27" s="6">
        <f>B24+B25+B26</f>
        <v>439</v>
      </c>
      <c r="C27" s="6">
        <f>C24+C25+C26</f>
        <v>424</v>
      </c>
      <c r="D27" s="6">
        <f>D24+D25+D26</f>
        <v>412</v>
      </c>
      <c r="E27" s="6">
        <f>E24+E25+E26</f>
        <v>381</v>
      </c>
      <c r="F27" s="6">
        <f>F24+F25+F26</f>
        <v>392</v>
      </c>
      <c r="G27" s="6">
        <f>G24+G25+G26</f>
        <v>383</v>
      </c>
      <c r="H27" s="6">
        <f>H24+H25+H26</f>
        <v>390</v>
      </c>
      <c r="I27" s="6">
        <f>I24+I25+I26</f>
        <v>382</v>
      </c>
      <c r="J27" s="6">
        <f>J24+J25+J26</f>
        <v>385</v>
      </c>
      <c r="K27" s="6">
        <f>K24+K25+K26</f>
        <v>345</v>
      </c>
      <c r="L27" s="6">
        <f>L24+L25+L26</f>
        <v>398</v>
      </c>
      <c r="M27" s="6">
        <f>M24+M25+M26</f>
        <v>366</v>
      </c>
      <c r="N27" s="6"/>
      <c r="O27" s="7">
        <f>M27</f>
        <v>366</v>
      </c>
    </row>
    <row r="29">
      <c r="A29" s="16" t="s">
        <v>66</v>
      </c>
      <c r="B29" s="16">
        <f>B31+B6-B13-B20</f>
        <v>479</v>
      </c>
      <c r="C29" s="16">
        <f>B29+C6-C13-C20</f>
        <v>464</v>
      </c>
      <c r="D29" s="16">
        <f>C29+D6-D13-D20</f>
        <v>452</v>
      </c>
      <c r="E29" s="16">
        <f>D29+E6-E13-E20</f>
        <v>421</v>
      </c>
      <c r="F29" s="16">
        <f>E29+F6-F13-F20</f>
        <v>432</v>
      </c>
      <c r="G29" s="16">
        <f>F29+G6-G13-G20</f>
        <v>423</v>
      </c>
      <c r="H29" s="16">
        <f>G29+H6-H13-H20</f>
        <v>430</v>
      </c>
      <c r="I29" s="16">
        <f>H29+I6-I13-I20</f>
        <v>422</v>
      </c>
      <c r="J29" s="16">
        <f>I29+J6-J13-J20</f>
        <v>425</v>
      </c>
      <c r="K29" s="16">
        <f>J29+K6-K13-K20</f>
        <v>385</v>
      </c>
      <c r="L29" s="16">
        <f>K29+L6-L13-L20</f>
        <v>438</v>
      </c>
      <c r="M29" s="16">
        <f>L29+M6-M13-M20</f>
        <v>406</v>
      </c>
      <c r="O29" s="7">
        <f>M29</f>
        <v>406</v>
      </c>
    </row>
    <row r="30">
      <c r="A30" s="6" t="s">
        <v>37</v>
      </c>
      <c r="B30" s="6">
        <f>B27-B29</f>
        <v>-40</v>
      </c>
      <c r="C30" s="6">
        <f>C27-C29</f>
        <v>-40</v>
      </c>
      <c r="D30" s="6">
        <f>D27-D29</f>
        <v>-40</v>
      </c>
      <c r="E30" s="6">
        <f>E27-E29</f>
        <v>-40</v>
      </c>
      <c r="F30" s="6">
        <f>F27-F29</f>
        <v>-40</v>
      </c>
      <c r="G30" s="6">
        <f>G27-G29</f>
        <v>-40</v>
      </c>
      <c r="H30" s="6">
        <f>H27-H29</f>
        <v>-40</v>
      </c>
      <c r="I30" s="6">
        <f>I27-I29</f>
        <v>-40</v>
      </c>
      <c r="J30" s="6">
        <f>J27-J29</f>
        <v>-40</v>
      </c>
      <c r="K30" s="6">
        <f>K27-K29</f>
        <v>-40</v>
      </c>
      <c r="L30" s="6">
        <f>L27-L29</f>
        <v>-40</v>
      </c>
      <c r="M30" s="6">
        <f>M27-M29</f>
        <v>-40</v>
      </c>
      <c r="N30" s="6"/>
      <c r="O30" s="7">
        <f>O27-O29</f>
        <v>-40</v>
      </c>
    </row>
    <row r="31">
      <c r="A31" s="10" t="s">
        <v>40</v>
      </c>
      <c r="B31" s="11">
        <v>517</v>
      </c>
    </row>
  </sheetData>
  <conditionalFormatting sqref="B30:O30">
    <cfRule type="cellIs" dxfId="2" priority="1" operator="notEqual">
      <formula>0</formula>
    </cfRule>
  </conditionalFormatting>
  <pageMargins left="0.7" right="0.7" top="0.75" bottom="0.75" header="0.3" footer="0.3"/>
  <pageSetup usePrinterDefaults="0"/>
</worksheet>
</file>

<file path=xl/worksheets/sheet4.xml><?xml version="1.0" encoding="utf-8"?>
<worksheet xmlns:r="http://schemas.openxmlformats.org/officeDocument/2006/relationships" xmlns="http://schemas.openxmlformats.org/spreadsheetml/2006/main">
  <dimension ref="A1:O22"/>
  <sheetViews>
    <sheetView topLeftCell="A1" workbookViewId="0">
      <selection activeCell="C1" sqref="C1"/>
    </sheetView>
  </sheetViews>
  <sheetFormatPr defaultColWidth="9.109375" defaultRowHeight="14.4"/>
  <cols>
    <col min="1" max="1" width="75.33203125" bestFit="1" customWidth="1"/>
    <col min="2" max="2" width="9.6640625" bestFit="1" customWidth="1"/>
    <col min="14" max="14" width="0" hidden="1" customWidth="1"/>
  </cols>
  <sheetData>
    <row r="1">
      <c r="A1" s="12" t="s">
        <v>0</v>
      </c>
      <c r="B1" s="13">
        <f>'New Registrations'!B1</f>
        <v>45839</v>
      </c>
    </row>
    <row r="2">
      <c r="A2" s="3" t="s">
        <v>47</v>
      </c>
      <c r="B2" s="4">
        <f>$B$1</f>
        <v>45839</v>
      </c>
      <c r="C2" s="4">
        <f>EDATE(B2,1)</f>
        <v>45870</v>
      </c>
      <c r="D2" s="4">
        <f>EDATE(C2,1)</f>
        <v>45901</v>
      </c>
      <c r="E2" s="4">
        <f>EDATE(D2,1)</f>
        <v>45931</v>
      </c>
      <c r="F2" s="4">
        <f>EDATE(E2,1)</f>
        <v>45962</v>
      </c>
      <c r="G2" s="4">
        <f>EDATE(F2,1)</f>
        <v>45992</v>
      </c>
      <c r="H2" s="4">
        <f>EDATE(G2,1)</f>
        <v>46023</v>
      </c>
      <c r="I2" s="4">
        <f>EDATE(H2,1)</f>
        <v>46054</v>
      </c>
      <c r="J2" s="4">
        <f>EDATE(I2,1)</f>
        <v>46082</v>
      </c>
      <c r="K2" s="4">
        <f>EDATE(J2,1)</f>
        <v>46113</v>
      </c>
      <c r="L2" s="4">
        <f>EDATE(K2,1)</f>
        <v>46143</v>
      </c>
      <c r="M2" s="4">
        <f>EDATE(L2,1)</f>
        <v>46174</v>
      </c>
      <c r="N2" s="4">
        <f>EDATE(M2,1)</f>
        <v>46204</v>
      </c>
      <c r="O2" s="8" t="str">
        <f>YEAR($B$1)&amp;"-"&amp;RIGHT(YEAR($B$1)+1,2)</f>
        <v>2025-26</v>
      </c>
    </row>
    <row r="3">
      <c r="A3" t="s">
        <v>48</v>
      </c>
      <c r="B3">
        <f>COUNTIFS(Data!$E:$E,"New Registration",Data!$O:$O,"&gt;="&amp;B$2,Data!$O:$O,"&lt;"&amp;C$2,Data!$R:$R,"Registered")</f>
        <v>333</v>
      </c>
      <c r="C3">
        <f>COUNTIFS(Data!$E:$E,"New Registration",Data!$O:$O,"&gt;="&amp;C$2,Data!$O:$O,"&lt;"&amp;D$2,Data!$R:$R,"Registered")</f>
        <v>322</v>
      </c>
      <c r="D3">
        <f>COUNTIFS(Data!$E:$E,"New Registration",Data!$O:$O,"&gt;="&amp;D$2,Data!$O:$O,"&lt;"&amp;E$2,Data!$R:$R,"Registered")</f>
        <v>318</v>
      </c>
      <c r="E3">
        <f>COUNTIFS(Data!$E:$E,"New Registration",Data!$O:$O,"&gt;="&amp;E$2,Data!$O:$O,"&lt;"&amp;F$2,Data!$R:$R,"Registered")</f>
        <v>355</v>
      </c>
      <c r="F3">
        <f>COUNTIFS(Data!$E:$E,"New Registration",Data!$O:$O,"&gt;="&amp;F$2,Data!$O:$O,"&lt;"&amp;G$2,Data!$R:$R,"Registered")</f>
        <v>267</v>
      </c>
      <c r="G3">
        <f>COUNTIFS(Data!$E:$E,"New Registration",Data!$O:$O,"&gt;="&amp;G$2,Data!$O:$O,"&lt;"&amp;H$2,Data!$R:$R,"Registered")</f>
        <v>310</v>
      </c>
      <c r="H3">
        <f>COUNTIFS(Data!$E:$E,"New Registration",Data!$O:$O,"&gt;="&amp;H$2,Data!$O:$O,"&lt;"&amp;I$2,Data!$R:$R,"Registered")</f>
        <v>238</v>
      </c>
      <c r="I3">
        <f>COUNTIFS(Data!$E:$E,"New Registration",Data!$O:$O,"&gt;="&amp;I$2,Data!$O:$O,"&lt;"&amp;J$2,Data!$R:$R,"Registered")</f>
        <v>317</v>
      </c>
      <c r="J3">
        <f>COUNTIFS(Data!$E:$E,"New Registration",Data!$O:$O,"&gt;="&amp;J$2,Data!$O:$O,"&lt;"&amp;K$2,Data!$R:$R,"Registered")</f>
        <v>336</v>
      </c>
      <c r="K3">
        <f>COUNTIFS(Data!$E:$E,"New Registration",Data!$O:$O,"&gt;="&amp;K$2,Data!$O:$O,"&lt;"&amp;L$2,Data!$R:$R,"Registered")</f>
        <v>333</v>
      </c>
      <c r="L3">
        <f>COUNTIFS(Data!$E:$E,"New Registration",Data!$O:$O,"&gt;="&amp;L$2,Data!$O:$O,"&lt;"&amp;M$2,Data!$R:$R,"Registered")</f>
        <v>318</v>
      </c>
      <c r="M3">
        <f>COUNTIFS(Data!$E:$E,"New Registration",Data!$O:$O,"&gt;="&amp;M$2,Data!$O:$O,"&lt;"&amp;N$2,Data!$R:$R,"Registered")</f>
        <v>249</v>
      </c>
      <c r="N3" s="15"/>
      <c r="O3" s="19">
        <f>SUM(B3:M3)</f>
        <v>3696</v>
      </c>
    </row>
    <row r="4">
      <c r="A4" t="s">
        <v>49</v>
      </c>
      <c r="B4">
        <f>COUNTIFS(Data!$E:$E,"New Registration",Data!$O:$O,"&gt;="&amp;B$2,Data!$O:$O,"&lt;"&amp;C$2,Data!$R:$R,"Registered",Data!$Q:$Q,"&lt;=15")</f>
        <v>302</v>
      </c>
      <c r="C4">
        <f>COUNTIFS(Data!$E:$E,"New Registration",Data!$O:$O,"&gt;="&amp;C$2,Data!$O:$O,"&lt;"&amp;D$2,Data!$R:$R,"Registered",Data!$Q:$Q,"&lt;=15")</f>
        <v>315</v>
      </c>
      <c r="D4">
        <f>COUNTIFS(Data!$E:$E,"New Registration",Data!$O:$O,"&gt;="&amp;D$2,Data!$O:$O,"&lt;"&amp;E$2,Data!$R:$R,"Registered",Data!$Q:$Q,"&lt;=15")</f>
        <v>296</v>
      </c>
      <c r="E4">
        <f>COUNTIFS(Data!$E:$E,"New Registration",Data!$O:$O,"&gt;="&amp;E$2,Data!$O:$O,"&lt;"&amp;F$2,Data!$R:$R,"Registered",Data!$Q:$Q,"&lt;=15")</f>
        <v>338</v>
      </c>
      <c r="F4">
        <f>COUNTIFS(Data!$E:$E,"New Registration",Data!$O:$O,"&gt;="&amp;F$2,Data!$O:$O,"&lt;"&amp;G$2,Data!$R:$R,"Registered",Data!$Q:$Q,"&lt;=15")</f>
        <v>250</v>
      </c>
      <c r="G4">
        <f>COUNTIFS(Data!$E:$E,"New Registration",Data!$O:$O,"&gt;="&amp;G$2,Data!$O:$O,"&lt;"&amp;H$2,Data!$R:$R,"Registered",Data!$Q:$Q,"&lt;=15")</f>
        <v>291</v>
      </c>
      <c r="H4">
        <f>COUNTIFS(Data!$E:$E,"New Registration",Data!$O:$O,"&gt;="&amp;H$2,Data!$O:$O,"&lt;"&amp;I$2,Data!$R:$R,"Registered",Data!$Q:$Q,"&lt;=15")</f>
        <v>223</v>
      </c>
      <c r="I4">
        <f>COUNTIFS(Data!$E:$E,"New Registration",Data!$O:$O,"&gt;="&amp;I$2,Data!$O:$O,"&lt;"&amp;J$2,Data!$R:$R,"Registered",Data!$Q:$Q,"&lt;=15")</f>
        <v>298</v>
      </c>
      <c r="J4">
        <f>COUNTIFS(Data!$E:$E,"New Registration",Data!$O:$O,"&gt;="&amp;J$2,Data!$O:$O,"&lt;"&amp;K$2,Data!$R:$R,"Registered",Data!$Q:$Q,"&lt;=15")</f>
        <v>316</v>
      </c>
      <c r="K4">
        <f>COUNTIFS(Data!$E:$E,"New Registration",Data!$O:$O,"&gt;="&amp;K$2,Data!$O:$O,"&lt;"&amp;L$2,Data!$R:$R,"Registered",Data!$Q:$Q,"&lt;=15")</f>
        <v>321</v>
      </c>
      <c r="L4">
        <f>COUNTIFS(Data!$E:$E,"New Registration",Data!$O:$O,"&gt;="&amp;L$2,Data!$O:$O,"&lt;"&amp;M$2,Data!$R:$R,"Registered",Data!$Q:$Q,"&lt;=15")</f>
        <v>303</v>
      </c>
      <c r="M4">
        <f>COUNTIFS(Data!$E:$E,"New Registration",Data!$O:$O,"&gt;="&amp;M$2,Data!$O:$O,"&lt;"&amp;N$2,Data!$R:$R,"Registered",Data!$Q:$Q,"&lt;=15")</f>
        <v>231</v>
      </c>
      <c r="N4" s="15"/>
      <c r="O4" s="19">
        <f>SUM(B4:M4)</f>
        <v>3484</v>
      </c>
    </row>
    <row r="5">
      <c r="A5" s="6" t="s">
        <v>50</v>
      </c>
      <c r="B5" s="21">
        <f>B3-B4</f>
        <v>31</v>
      </c>
      <c r="C5" s="21">
        <f>COUNTIFS(Data!$E:$E,"New Registration",Data!$O:$O,"&gt;="&amp;C$2,Data!$O:$O,"&lt;"&amp;D$2,Data!$R:$R,"Registered",Data!$Q:$Q,"&gt;15")</f>
        <v>7</v>
      </c>
      <c r="D5" s="21">
        <f>COUNTIFS(Data!$E:$E,"New Registration",Data!$O:$O,"&gt;="&amp;D$2,Data!$O:$O,"&lt;"&amp;E$2,Data!$R:$R,"Registered",Data!$Q:$Q,"&gt;15")</f>
        <v>22</v>
      </c>
      <c r="E5" s="21">
        <f>COUNTIFS(Data!$E:$E,"New Registration",Data!$O:$O,"&gt;="&amp;E$2,Data!$O:$O,"&lt;"&amp;F$2,Data!$R:$R,"Registered",Data!$Q:$Q,"&gt;15")</f>
        <v>17</v>
      </c>
      <c r="F5" s="21">
        <f>COUNTIFS(Data!$E:$E,"New Registration",Data!$O:$O,"&gt;="&amp;F$2,Data!$O:$O,"&lt;"&amp;G$2,Data!$R:$R,"Registered",Data!$Q:$Q,"&gt;15")</f>
        <v>17</v>
      </c>
      <c r="G5" s="21">
        <f>COUNTIFS(Data!$E:$E,"New Registration",Data!$O:$O,"&gt;="&amp;G$2,Data!$O:$O,"&lt;"&amp;H$2,Data!$R:$R,"Registered",Data!$Q:$Q,"&gt;15")</f>
        <v>19</v>
      </c>
      <c r="H5" s="21">
        <f>COUNTIFS(Data!$E:$E,"New Registration",Data!$O:$O,"&gt;="&amp;H$2,Data!$O:$O,"&lt;"&amp;I$2,Data!$R:$R,"Registered",Data!$Q:$Q,"&gt;15")</f>
        <v>15</v>
      </c>
      <c r="I5" s="21">
        <f>COUNTIFS(Data!$E:$E,"New Registration",Data!$O:$O,"&gt;="&amp;I$2,Data!$O:$O,"&lt;"&amp;J$2,Data!$R:$R,"Registered",Data!$Q:$Q,"&gt;15")</f>
        <v>19</v>
      </c>
      <c r="J5" s="21">
        <f>COUNTIFS(Data!$E:$E,"New Registration",Data!$O:$O,"&gt;="&amp;J$2,Data!$O:$O,"&lt;"&amp;K$2,Data!$R:$R,"Registered",Data!$Q:$Q,"&gt;15")</f>
        <v>20</v>
      </c>
      <c r="K5" s="21">
        <f>COUNTIFS(Data!$E:$E,"New Registration",Data!$O:$O,"&gt;="&amp;K$2,Data!$O:$O,"&lt;"&amp;L$2,Data!$R:$R,"Registered",Data!$Q:$Q,"&gt;15")</f>
        <v>12</v>
      </c>
      <c r="L5" s="21">
        <f>COUNTIFS(Data!$E:$E,"New Registration",Data!$O:$O,"&gt;="&amp;L$2,Data!$O:$O,"&lt;"&amp;M$2,Data!$R:$R,"Registered",Data!$Q:$Q,"&gt;15")</f>
        <v>15</v>
      </c>
      <c r="M5" s="21">
        <f>COUNTIFS(Data!$E:$E,"New Registration",Data!$O:$O,"&gt;="&amp;M$2,Data!$O:$O,"&lt;"&amp;N$2,Data!$R:$R,"Registered",Data!$Q:$Q,"&gt;15")</f>
        <v>18</v>
      </c>
      <c r="N5" s="21"/>
      <c r="O5" s="19">
        <f>SUM(B5:M5)</f>
        <v>212</v>
      </c>
    </row>
    <row r="7">
      <c r="A7" s="6" t="s">
        <v>51</v>
      </c>
      <c r="B7" s="21">
        <f>B3</f>
        <v>333</v>
      </c>
      <c r="C7" s="21">
        <f>B7+C3</f>
        <v>655</v>
      </c>
      <c r="D7" s="21">
        <f>C7+D3</f>
        <v>973</v>
      </c>
      <c r="E7" s="21">
        <f>D7+E3</f>
        <v>1328</v>
      </c>
      <c r="F7" s="21">
        <f>E7+F3</f>
        <v>1595</v>
      </c>
      <c r="G7" s="21">
        <f>F7+G3</f>
        <v>1905</v>
      </c>
      <c r="H7" s="21">
        <f>G7+H3</f>
        <v>2143</v>
      </c>
      <c r="I7" s="21">
        <f>H7+I3</f>
        <v>2460</v>
      </c>
      <c r="J7" s="21">
        <f>I7+J3</f>
        <v>2796</v>
      </c>
      <c r="K7" s="21">
        <f>J7+K3</f>
        <v>3129</v>
      </c>
      <c r="L7" s="21">
        <f>K7+L3</f>
        <v>3447</v>
      </c>
      <c r="M7" s="21">
        <f>L7+M3</f>
        <v>3696</v>
      </c>
      <c r="N7" s="22"/>
      <c r="O7" s="19">
        <f>M7</f>
        <v>3696</v>
      </c>
    </row>
    <row r="8">
      <c r="A8" s="6" t="s">
        <v>52</v>
      </c>
      <c r="B8" s="21">
        <f>B4</f>
        <v>302</v>
      </c>
      <c r="C8" s="21">
        <f>B8+C4</f>
        <v>617</v>
      </c>
      <c r="D8" s="21">
        <f>C8+D4</f>
        <v>913</v>
      </c>
      <c r="E8" s="21">
        <f>D8+E4</f>
        <v>1251</v>
      </c>
      <c r="F8" s="21">
        <f>E8+F4</f>
        <v>1501</v>
      </c>
      <c r="G8" s="21">
        <f>F8+G4</f>
        <v>1792</v>
      </c>
      <c r="H8" s="21">
        <f>G8+H4</f>
        <v>2015</v>
      </c>
      <c r="I8" s="21">
        <f>H8+I4</f>
        <v>2313</v>
      </c>
      <c r="J8" s="21">
        <f>I8+J4</f>
        <v>2629</v>
      </c>
      <c r="K8" s="21">
        <f>J8+K4</f>
        <v>2950</v>
      </c>
      <c r="L8" s="21">
        <f>K8+L4</f>
        <v>3253</v>
      </c>
      <c r="M8" s="21">
        <f>L8+M4</f>
        <v>3484</v>
      </c>
      <c r="N8" s="22"/>
      <c r="O8" s="19">
        <f>M8</f>
        <v>3484</v>
      </c>
    </row>
    <row r="10">
      <c r="A10" s="6" t="s">
        <v>53</v>
      </c>
      <c r="B10" s="20">
        <f>B4/B3</f>
        <v>0.9069069069069069</v>
      </c>
      <c r="C10" s="20">
        <f>C4/C3</f>
        <v>0.97826086956521741</v>
      </c>
      <c r="D10" s="20">
        <f>D4/D3</f>
        <v>0.9308176100628931</v>
      </c>
      <c r="E10" s="20">
        <f>E4/E3</f>
        <v>0.952112676056338</v>
      </c>
      <c r="F10" s="20">
        <f>F4/F3</f>
        <v>0.93632958801498123</v>
      </c>
      <c r="G10" s="20">
        <f>G4/G3</f>
        <v>0.93870967741935485</v>
      </c>
      <c r="H10" s="20">
        <f>H4/H3</f>
        <v>0.93697478991596639</v>
      </c>
      <c r="I10" s="20">
        <f>I4/I3</f>
        <v>0.94006309148264988</v>
      </c>
      <c r="J10" s="20">
        <f>J4/J3</f>
        <v>0.94047619047619047</v>
      </c>
      <c r="K10" s="20">
        <f>K4/K3</f>
        <v>0.963963963963964</v>
      </c>
      <c r="L10" s="20">
        <f>L4/L3</f>
        <v>0.95283018867924529</v>
      </c>
      <c r="M10" s="20">
        <f>M4/M3</f>
        <v>0.927710843373494</v>
      </c>
      <c r="N10" s="20"/>
      <c r="O10" s="18">
        <f>O4/O3</f>
        <v>0.94264069264069261</v>
      </c>
    </row>
    <row r="11">
      <c r="A11" s="6" t="s">
        <v>54</v>
      </c>
      <c r="B11" s="20">
        <f>B8/B7</f>
        <v>0.9069069069069069</v>
      </c>
      <c r="C11" s="20">
        <f>C8/C7</f>
        <v>0.94198473282442752</v>
      </c>
      <c r="D11" s="20">
        <f>D8/D7</f>
        <v>0.93833504624871533</v>
      </c>
      <c r="E11" s="20">
        <f>E8/E7</f>
        <v>0.94201807228915657</v>
      </c>
      <c r="F11" s="20">
        <f>F8/F7</f>
        <v>0.94106583072100314</v>
      </c>
      <c r="G11" s="20">
        <f>G8/G7</f>
        <v>0.94068241469816272</v>
      </c>
      <c r="H11" s="20">
        <f>H8/H7</f>
        <v>0.94027064862342513</v>
      </c>
      <c r="I11" s="20">
        <f>I8/I7</f>
        <v>0.94024390243902434</v>
      </c>
      <c r="J11" s="20">
        <f>J8/J7</f>
        <v>0.94027181688125894</v>
      </c>
      <c r="K11" s="20">
        <f>K8/K7</f>
        <v>0.94279322467241933</v>
      </c>
      <c r="L11" s="20">
        <f>L8/L7</f>
        <v>0.94371917609515521</v>
      </c>
      <c r="M11" s="20">
        <f>M8/M7</f>
        <v>0.94264069264069261</v>
      </c>
      <c r="N11" s="20"/>
      <c r="O11" s="18">
        <f>O8/O7</f>
        <v>0.94264069264069261</v>
      </c>
    </row>
    <row r="14">
      <c r="A14" s="3" t="s">
        <v>55</v>
      </c>
      <c r="B14" s="4">
        <f>$B$1</f>
        <v>45839</v>
      </c>
      <c r="C14" s="4">
        <f>EDATE(B14,1)</f>
        <v>45870</v>
      </c>
      <c r="D14" s="4">
        <f>EDATE(C14,1)</f>
        <v>45901</v>
      </c>
      <c r="E14" s="4">
        <f>EDATE(D14,1)</f>
        <v>45931</v>
      </c>
      <c r="F14" s="4">
        <f>EDATE(E14,1)</f>
        <v>45962</v>
      </c>
      <c r="G14" s="4">
        <f>EDATE(F14,1)</f>
        <v>45992</v>
      </c>
      <c r="H14" s="4">
        <f>EDATE(G14,1)</f>
        <v>46023</v>
      </c>
      <c r="I14" s="4">
        <f>EDATE(H14,1)</f>
        <v>46054</v>
      </c>
      <c r="J14" s="4">
        <f>EDATE(I14,1)</f>
        <v>46082</v>
      </c>
      <c r="K14" s="4">
        <f>EDATE(J14,1)</f>
        <v>46113</v>
      </c>
      <c r="L14" s="4">
        <f>EDATE(K14,1)</f>
        <v>46143</v>
      </c>
      <c r="M14" s="4">
        <f>EDATE(L14,1)</f>
        <v>46174</v>
      </c>
      <c r="N14" s="4">
        <f>EDATE(M14,1)</f>
        <v>46204</v>
      </c>
      <c r="O14" s="8" t="str">
        <f>YEAR($B$1)&amp;"-"&amp;RIGHT(YEAR($B$1)+1,2)</f>
        <v>2025-26</v>
      </c>
    </row>
    <row r="15">
      <c r="A15" t="s">
        <v>56</v>
      </c>
      <c r="B15">
        <f>COUNTIFS(Data!$E:$E,"Change Subtype",Data!$F:$F,"Complete",Data!$O:$O,"&gt;="&amp;B$14,Data!$O:$O,"&lt;"&amp;C$14)+COUNTIFS(Data!$E:$E,"Voluntary Revocation",Data!$F:$F,"Complete",Data!$O:$O,"&gt;="&amp;B$14,Data!$O:$O,"&lt;"&amp;C$14)+COUNTIFS(Data!$E:$E,"Withholding",Data!$F:$F,"Complete",Data!$O:$O,"&gt;="&amp;B$14,Data!$O:$O,"&lt;"&amp;C$14)</f>
        <v>186</v>
      </c>
      <c r="C15">
        <f>COUNTIFS(Data!$E:$E,"Change Subtype",Data!$F:$F,"Complete",Data!$O:$O,"&gt;="&amp;C$14,Data!$O:$O,"&lt;"&amp;D$14)+COUNTIFS(Data!$E:$E,"Voluntary Revocation",Data!$F:$F,"Complete",Data!$O:$O,"&gt;="&amp;C$14,Data!$O:$O,"&lt;"&amp;D$14)+COUNTIFS(Data!$E:$E,"Withholding",Data!$F:$F,"Complete",Data!$O:$O,"&gt;="&amp;C$14,Data!$O:$O,"&lt;"&amp;D$14)</f>
        <v>156</v>
      </c>
      <c r="D15">
        <f>COUNTIFS(Data!$E:$E,"Change Subtype",Data!$F:$F,"Complete",Data!$O:$O,"&gt;="&amp;D$14,Data!$O:$O,"&lt;"&amp;E$14)+COUNTIFS(Data!$E:$E,"Voluntary Revocation",Data!$F:$F,"Complete",Data!$O:$O,"&gt;="&amp;D$14,Data!$O:$O,"&lt;"&amp;E$14)+COUNTIFS(Data!$E:$E,"Withholding",Data!$F:$F,"Complete",Data!$O:$O,"&gt;="&amp;D$14,Data!$O:$O,"&lt;"&amp;E$14)</f>
        <v>152</v>
      </c>
      <c r="E15">
        <f>COUNTIFS(Data!$E:$E,"Change Subtype",Data!$F:$F,"Complete",Data!$O:$O,"&gt;="&amp;E$14,Data!$O:$O,"&lt;"&amp;F$14)+COUNTIFS(Data!$E:$E,"Voluntary Revocation",Data!$F:$F,"Complete",Data!$O:$O,"&gt;="&amp;E$14,Data!$O:$O,"&lt;"&amp;F$14)+COUNTIFS(Data!$E:$E,"Withholding",Data!$F:$F,"Complete",Data!$O:$O,"&gt;="&amp;E$14,Data!$O:$O,"&lt;"&amp;F$14)</f>
        <v>170</v>
      </c>
      <c r="F15">
        <f>COUNTIFS(Data!$E:$E,"Change Subtype",Data!$F:$F,"Complete",Data!$O:$O,"&gt;="&amp;F$14,Data!$O:$O,"&lt;"&amp;G$14)+COUNTIFS(Data!$E:$E,"Voluntary Revocation",Data!$F:$F,"Complete",Data!$O:$O,"&gt;="&amp;F$14,Data!$O:$O,"&lt;"&amp;G$14)+COUNTIFS(Data!$E:$E,"Withholding",Data!$F:$F,"Complete",Data!$O:$O,"&gt;="&amp;F$14,Data!$O:$O,"&lt;"&amp;G$14)</f>
        <v>153</v>
      </c>
      <c r="G15">
        <f>COUNTIFS(Data!$E:$E,"Change Subtype",Data!$F:$F,"Complete",Data!$O:$O,"&gt;="&amp;G$14,Data!$O:$O,"&lt;"&amp;H$14)+COUNTIFS(Data!$E:$E,"Voluntary Revocation",Data!$F:$F,"Complete",Data!$O:$O,"&gt;="&amp;G$14,Data!$O:$O,"&lt;"&amp;H$14)+COUNTIFS(Data!$E:$E,"Withholding",Data!$F:$F,"Complete",Data!$O:$O,"&gt;="&amp;G$14,Data!$O:$O,"&lt;"&amp;H$14)</f>
        <v>144</v>
      </c>
      <c r="H15">
        <f>COUNTIFS(Data!$E:$E,"Change Subtype",Data!$F:$F,"Complete",Data!$O:$O,"&gt;="&amp;H$14,Data!$O:$O,"&lt;"&amp;I$14)+COUNTIFS(Data!$E:$E,"Voluntary Revocation",Data!$F:$F,"Complete",Data!$O:$O,"&gt;="&amp;H$14,Data!$O:$O,"&lt;"&amp;I$14)+COUNTIFS(Data!$E:$E,"Withholding",Data!$F:$F,"Complete",Data!$O:$O,"&gt;="&amp;H$14,Data!$O:$O,"&lt;"&amp;I$14)</f>
        <v>149</v>
      </c>
      <c r="I15">
        <f>COUNTIFS(Data!$E:$E,"Change Subtype",Data!$F:$F,"Complete",Data!$O:$O,"&gt;="&amp;I$14,Data!$O:$O,"&lt;"&amp;J$14)+COUNTIFS(Data!$E:$E,"Voluntary Revocation",Data!$F:$F,"Complete",Data!$O:$O,"&gt;="&amp;I$14,Data!$O:$O,"&lt;"&amp;J$14)+COUNTIFS(Data!$E:$E,"Withholding",Data!$F:$F,"Complete",Data!$O:$O,"&gt;="&amp;I$14,Data!$O:$O,"&lt;"&amp;J$14)</f>
        <v>169</v>
      </c>
      <c r="J15">
        <f>COUNTIFS(Data!$E:$E,"Change Subtype",Data!$F:$F,"Complete",Data!$O:$O,"&gt;="&amp;J$14,Data!$O:$O,"&lt;"&amp;K$14)+COUNTIFS(Data!$E:$E,"Voluntary Revocation",Data!$F:$F,"Complete",Data!$O:$O,"&gt;="&amp;J$14,Data!$O:$O,"&lt;"&amp;K$14)+COUNTIFS(Data!$E:$E,"Withholding",Data!$F:$F,"Complete",Data!$O:$O,"&gt;="&amp;J$14,Data!$O:$O,"&lt;"&amp;K$14)</f>
        <v>171</v>
      </c>
      <c r="K15">
        <f>COUNTIFS(Data!$E:$E,"Change Subtype",Data!$F:$F,"Complete",Data!$O:$O,"&gt;="&amp;K$14,Data!$O:$O,"&lt;"&amp;L$14)+COUNTIFS(Data!$E:$E,"Voluntary Revocation",Data!$F:$F,"Complete",Data!$O:$O,"&gt;="&amp;K$14,Data!$O:$O,"&lt;"&amp;L$14)+COUNTIFS(Data!$E:$E,"Withholding",Data!$F:$F,"Complete",Data!$O:$O,"&gt;="&amp;K$14,Data!$O:$O,"&lt;"&amp;L$14)</f>
        <v>163</v>
      </c>
      <c r="L15">
        <f>COUNTIFS(Data!$E:$E,"Change Subtype",Data!$F:$F,"Complete",Data!$O:$O,"&gt;="&amp;L$14,Data!$O:$O,"&lt;"&amp;M$14)+COUNTIFS(Data!$E:$E,"Voluntary Revocation",Data!$F:$F,"Complete",Data!$O:$O,"&gt;="&amp;L$14,Data!$O:$O,"&lt;"&amp;M$14)+COUNTIFS(Data!$E:$E,"Withholding",Data!$F:$F,"Complete",Data!$O:$O,"&gt;="&amp;L$14,Data!$O:$O,"&lt;"&amp;M$14)</f>
        <v>96</v>
      </c>
      <c r="M15">
        <f>COUNTIFS(Data!$E:$E,"Change Subtype",Data!$F:$F,"Complete",Data!$O:$O,"&gt;="&amp;M$14,Data!$O:$O,"&lt;"&amp;N$14)+COUNTIFS(Data!$E:$E,"Voluntary Revocation",Data!$F:$F,"Complete",Data!$O:$O,"&gt;="&amp;M$14,Data!$O:$O,"&lt;"&amp;N$14)+COUNTIFS(Data!$E:$E,"Withholding",Data!$F:$F,"Complete",Data!$O:$O,"&gt;="&amp;M$14,Data!$O:$O,"&lt;"&amp;N$14)</f>
        <v>168</v>
      </c>
      <c r="N15" s="15"/>
      <c r="O15" s="19">
        <f>SUM(B15:M15)</f>
        <v>1877</v>
      </c>
    </row>
    <row r="16">
      <c r="A16" t="s">
        <v>57</v>
      </c>
      <c r="B16">
        <f>COUNTIFS(Data!$E:$E,"Change Subtype",Data!$F:$F,"Complete",Data!$O:$O,"&gt;="&amp;B$14,Data!$O:$O,"&lt;"&amp;C$14,Data!$Q:$Q,"&lt;=15")+COUNTIFS(Data!$E:$E,"Voluntary Revocation",Data!$F:$F,"Complete",Data!$O:$O,"&gt;="&amp;B$14,Data!$O:$O,"&lt;"&amp;C$14,Data!$Q:$Q,"&lt;=15")+COUNTIFS(Data!$E:$E,"Withholding",Data!$F:$F,"Complete",Data!$O:$O,"&gt;="&amp;B$14,Data!$O:$O,"&lt;"&amp;C$14,Data!$Q:$Q,"&lt;=15")</f>
        <v>170</v>
      </c>
      <c r="C16">
        <f>COUNTIFS(Data!$E:$E,"Change Subtype",Data!$F:$F,"Complete",Data!$O:$O,"&gt;="&amp;C$14,Data!$O:$O,"&lt;"&amp;D$14,Data!$Q:$Q,"&lt;=15")+COUNTIFS(Data!$E:$E,"Voluntary Revocation",Data!$F:$F,"Complete",Data!$O:$O,"&gt;="&amp;C$14,Data!$O:$O,"&lt;"&amp;D$14,Data!$Q:$Q,"&lt;=15")+COUNTIFS(Data!$E:$E,"Withholding",Data!$F:$F,"Complete",Data!$O:$O,"&gt;="&amp;C$14,Data!$O:$O,"&lt;"&amp;D$14,Data!$Q:$Q,"&lt;=15")</f>
        <v>133</v>
      </c>
      <c r="D16">
        <f>COUNTIFS(Data!$E:$E,"Change Subtype",Data!$F:$F,"Complete",Data!$O:$O,"&gt;="&amp;D$14,Data!$O:$O,"&lt;"&amp;E$14,Data!$Q:$Q,"&lt;=15")+COUNTIFS(Data!$E:$E,"Voluntary Revocation",Data!$F:$F,"Complete",Data!$O:$O,"&gt;="&amp;D$14,Data!$O:$O,"&lt;"&amp;E$14,Data!$Q:$Q,"&lt;=15")+COUNTIFS(Data!$E:$E,"Withholding",Data!$F:$F,"Complete",Data!$O:$O,"&gt;="&amp;D$14,Data!$O:$O,"&lt;"&amp;E$14,Data!$Q:$Q,"&lt;=15")</f>
        <v>124</v>
      </c>
      <c r="E16">
        <f>COUNTIFS(Data!$E:$E,"Change Subtype",Data!$F:$F,"Complete",Data!$O:$O,"&gt;="&amp;E$14,Data!$O:$O,"&lt;"&amp;F$14,Data!$Q:$Q,"&lt;=15")+COUNTIFS(Data!$E:$E,"Voluntary Revocation",Data!$F:$F,"Complete",Data!$O:$O,"&gt;="&amp;E$14,Data!$O:$O,"&lt;"&amp;F$14,Data!$Q:$Q,"&lt;=15")+COUNTIFS(Data!$E:$E,"Withholding",Data!$F:$F,"Complete",Data!$O:$O,"&gt;="&amp;E$14,Data!$O:$O,"&lt;"&amp;F$14,Data!$Q:$Q,"&lt;=15")</f>
        <v>140</v>
      </c>
      <c r="F16">
        <f>COUNTIFS(Data!$E:$E,"Change Subtype",Data!$F:$F,"Complete",Data!$O:$O,"&gt;="&amp;F$14,Data!$O:$O,"&lt;"&amp;G$14,Data!$Q:$Q,"&lt;=15")+COUNTIFS(Data!$E:$E,"Voluntary Revocation",Data!$F:$F,"Complete",Data!$O:$O,"&gt;="&amp;F$14,Data!$O:$O,"&lt;"&amp;G$14,Data!$Q:$Q,"&lt;=15")+COUNTIFS(Data!$E:$E,"Withholding",Data!$F:$F,"Complete",Data!$O:$O,"&gt;="&amp;F$14,Data!$O:$O,"&lt;"&amp;G$14,Data!$Q:$Q,"&lt;=15")</f>
        <v>128</v>
      </c>
      <c r="G16">
        <f>COUNTIFS(Data!$E:$E,"Change Subtype",Data!$F:$F,"Complete",Data!$O:$O,"&gt;="&amp;G$14,Data!$O:$O,"&lt;"&amp;H$14,Data!$Q:$Q,"&lt;=15")+COUNTIFS(Data!$E:$E,"Voluntary Revocation",Data!$F:$F,"Complete",Data!$O:$O,"&gt;="&amp;G$14,Data!$O:$O,"&lt;"&amp;H$14,Data!$Q:$Q,"&lt;=15")+COUNTIFS(Data!$E:$E,"Withholding",Data!$F:$F,"Complete",Data!$O:$O,"&gt;="&amp;G$14,Data!$O:$O,"&lt;"&amp;H$14,Data!$Q:$Q,"&lt;=15")</f>
        <v>118</v>
      </c>
      <c r="H16">
        <f>COUNTIFS(Data!$E:$E,"Change Subtype",Data!$F:$F,"Complete",Data!$O:$O,"&gt;="&amp;H$14,Data!$O:$O,"&lt;"&amp;I$14,Data!$Q:$Q,"&lt;=15")+COUNTIFS(Data!$E:$E,"Voluntary Revocation",Data!$F:$F,"Complete",Data!$O:$O,"&gt;="&amp;H$14,Data!$O:$O,"&lt;"&amp;I$14,Data!$Q:$Q,"&lt;=15")+COUNTIFS(Data!$E:$E,"Withholding",Data!$F:$F,"Complete",Data!$O:$O,"&gt;="&amp;H$14,Data!$O:$O,"&lt;"&amp;I$14,Data!$Q:$Q,"&lt;=15")</f>
        <v>130</v>
      </c>
      <c r="I16">
        <f>COUNTIFS(Data!$E:$E,"Change Subtype",Data!$F:$F,"Complete",Data!$O:$O,"&gt;="&amp;I$14,Data!$O:$O,"&lt;"&amp;J$14,Data!$Q:$Q,"&lt;=15")+COUNTIFS(Data!$E:$E,"Voluntary Revocation",Data!$F:$F,"Complete",Data!$O:$O,"&gt;="&amp;I$14,Data!$O:$O,"&lt;"&amp;J$14,Data!$Q:$Q,"&lt;=15")+COUNTIFS(Data!$E:$E,"Withholding",Data!$F:$F,"Complete",Data!$O:$O,"&gt;="&amp;I$14,Data!$O:$O,"&lt;"&amp;J$14,Data!$Q:$Q,"&lt;=15")</f>
        <v>156</v>
      </c>
      <c r="J16">
        <f>COUNTIFS(Data!$E:$E,"Change Subtype",Data!$F:$F,"Complete",Data!$O:$O,"&gt;="&amp;J$14,Data!$O:$O,"&lt;"&amp;K$14,Data!$Q:$Q,"&lt;=15")+COUNTIFS(Data!$E:$E,"Voluntary Revocation",Data!$F:$F,"Complete",Data!$O:$O,"&gt;="&amp;J$14,Data!$O:$O,"&lt;"&amp;K$14,Data!$Q:$Q,"&lt;=15")+COUNTIFS(Data!$E:$E,"Withholding",Data!$F:$F,"Complete",Data!$O:$O,"&gt;="&amp;J$14,Data!$O:$O,"&lt;"&amp;K$14,Data!$Q:$Q,"&lt;=15")</f>
        <v>146</v>
      </c>
      <c r="K16">
        <f>COUNTIFS(Data!$E:$E,"Change Subtype",Data!$F:$F,"Complete",Data!$O:$O,"&gt;="&amp;K$14,Data!$O:$O,"&lt;"&amp;L$14,Data!$Q:$Q,"&lt;=15")+COUNTIFS(Data!$E:$E,"Voluntary Revocation",Data!$F:$F,"Complete",Data!$O:$O,"&gt;="&amp;K$14,Data!$O:$O,"&lt;"&amp;L$14,Data!$Q:$Q,"&lt;=15")+COUNTIFS(Data!$E:$E,"Withholding",Data!$F:$F,"Complete",Data!$O:$O,"&gt;="&amp;K$14,Data!$O:$O,"&lt;"&amp;L$14,Data!$Q:$Q,"&lt;=15")</f>
        <v>152</v>
      </c>
      <c r="L16">
        <f>COUNTIFS(Data!$E:$E,"Change Subtype",Data!$F:$F,"Complete",Data!$O:$O,"&gt;="&amp;L$14,Data!$O:$O,"&lt;"&amp;M$14,Data!$Q:$Q,"&lt;=15")+COUNTIFS(Data!$E:$E,"Voluntary Revocation",Data!$F:$F,"Complete",Data!$O:$O,"&gt;="&amp;L$14,Data!$O:$O,"&lt;"&amp;M$14,Data!$Q:$Q,"&lt;=15")+COUNTIFS(Data!$E:$E,"Withholding",Data!$F:$F,"Complete",Data!$O:$O,"&gt;="&amp;L$14,Data!$O:$O,"&lt;"&amp;M$14,Data!$Q:$Q,"&lt;=15")</f>
        <v>91</v>
      </c>
      <c r="M16">
        <f>COUNTIFS(Data!$E:$E,"Change Subtype",Data!$F:$F,"Complete",Data!$O:$O,"&gt;="&amp;M$14,Data!$O:$O,"&lt;"&amp;N$14,Data!$Q:$Q,"&lt;=15")+COUNTIFS(Data!$E:$E,"Voluntary Revocation",Data!$F:$F,"Complete",Data!$O:$O,"&gt;="&amp;M$14,Data!$O:$O,"&lt;"&amp;N$14,Data!$Q:$Q,"&lt;=15")+COUNTIFS(Data!$E:$E,"Withholding",Data!$F:$F,"Complete",Data!$O:$O,"&gt;="&amp;M$14,Data!$O:$O,"&lt;"&amp;N$14,Data!$Q:$Q,"&lt;=15")</f>
        <v>144</v>
      </c>
      <c r="N16" s="15"/>
      <c r="O16" s="19">
        <f>SUM(B16:M16)</f>
        <v>1632</v>
      </c>
    </row>
    <row r="17">
      <c r="A17" s="21" t="s">
        <v>58</v>
      </c>
      <c r="B17" s="21">
        <f>B15-B16</f>
        <v>16</v>
      </c>
      <c r="C17" s="21">
        <f>C15-C16</f>
        <v>23</v>
      </c>
      <c r="D17" s="21">
        <f>D15-D16</f>
        <v>28</v>
      </c>
      <c r="E17" s="21">
        <f>E15-E16</f>
        <v>30</v>
      </c>
      <c r="F17" s="21">
        <f>F15-F16</f>
        <v>25</v>
      </c>
      <c r="G17" s="21">
        <f>G15-G16</f>
        <v>26</v>
      </c>
      <c r="H17" s="21">
        <f>H15-H16</f>
        <v>19</v>
      </c>
      <c r="I17" s="21">
        <f>I15-I16</f>
        <v>13</v>
      </c>
      <c r="J17" s="21">
        <f>J15-J16</f>
        <v>25</v>
      </c>
      <c r="K17" s="21">
        <f>K15-K16</f>
        <v>11</v>
      </c>
      <c r="L17" s="21">
        <f>L15-L16</f>
        <v>5</v>
      </c>
      <c r="M17" s="21">
        <f>M15-M16</f>
        <v>24</v>
      </c>
      <c r="N17" s="21"/>
      <c r="O17" s="19">
        <f>SUM(B17:M17)</f>
        <v>245</v>
      </c>
    </row>
    <row r="19">
      <c r="A19" s="21" t="s">
        <v>59</v>
      </c>
      <c r="B19" s="20">
        <f>B16/B15</f>
        <v>0.91397849462365588</v>
      </c>
      <c r="C19" s="20">
        <f>C16/C15</f>
        <v>0.85256410256410253</v>
      </c>
      <c r="D19" s="20">
        <f>D16/D15</f>
        <v>0.81578947368421051</v>
      </c>
      <c r="E19" s="20">
        <f>E16/E15</f>
        <v>0.82352941176470584</v>
      </c>
      <c r="F19" s="20">
        <f>F16/F15</f>
        <v>0.83660130718954251</v>
      </c>
      <c r="G19" s="20">
        <f>G16/G15</f>
        <v>0.81944444444444442</v>
      </c>
      <c r="H19" s="20">
        <f>H16/H15</f>
        <v>0.87248322147651</v>
      </c>
      <c r="I19" s="20">
        <f>I16/I15</f>
        <v>0.92307692307692313</v>
      </c>
      <c r="J19" s="20">
        <f>J16/J15</f>
        <v>0.85380116959064323</v>
      </c>
      <c r="K19" s="20">
        <f>K16/K15</f>
        <v>0.93251533742331283</v>
      </c>
      <c r="L19" s="20">
        <f>L16/L15</f>
        <v>0.94791666666666663</v>
      </c>
      <c r="M19" s="20">
        <f>M16/M15</f>
        <v>0.8571428571428571</v>
      </c>
      <c r="N19" s="20"/>
      <c r="O19" s="18">
        <f>O16/O15</f>
        <v>0.86947256259989347</v>
      </c>
    </row>
    <row r="20">
      <c r="A20" s="21" t="s">
        <v>60</v>
      </c>
      <c r="B20" s="20">
        <f>SUM($B$16:B16)/SUM($B$15:B15)</f>
        <v>0.91397849462365588</v>
      </c>
      <c r="C20" s="20">
        <f>SUM($B$16:C16)/SUM($B$15:C15)</f>
        <v>0.88596491228070173</v>
      </c>
      <c r="D20" s="20">
        <f>SUM($B$16:D16)/SUM($B$15:D15)</f>
        <v>0.86437246963562753</v>
      </c>
      <c r="E20" s="20">
        <f>SUM($B$16:E16)/SUM($B$15:E15)</f>
        <v>0.85391566265060237</v>
      </c>
      <c r="F20" s="20">
        <f>SUM($B$16:F16)/SUM($B$15:F15)</f>
        <v>0.85067319461444313</v>
      </c>
      <c r="G20" s="20">
        <f>SUM($B$16:G16)/SUM($B$15:G15)</f>
        <v>0.84599375650364206</v>
      </c>
      <c r="H20" s="20">
        <f>SUM($B$16:H16)/SUM($B$15:H15)</f>
        <v>0.84954954954954953</v>
      </c>
      <c r="I20" s="20">
        <f>SUM($B$16:I16)/SUM($B$15:I15)</f>
        <v>0.85926505082095384</v>
      </c>
      <c r="J20" s="20">
        <f>SUM($B$16:J16)/SUM($B$15:J15)</f>
        <v>0.85862068965517246</v>
      </c>
      <c r="K20" s="20">
        <f>SUM($B$16:K16)/SUM($B$15:K15)</f>
        <v>0.866088034717917</v>
      </c>
      <c r="L20" s="20">
        <f>SUM($B$16:L16)/SUM($B$15:L15)</f>
        <v>0.87068461088355764</v>
      </c>
      <c r="M20" s="20">
        <f>SUM($B$16:M16)/SUM($B$15:M15)</f>
        <v>0.86947256259989347</v>
      </c>
      <c r="N20" s="20"/>
      <c r="O20" s="18">
        <f>SUM($B$16:$M$16)/SUM($B$15:$M$15)</f>
        <v>0.86947256259989347</v>
      </c>
    </row>
    <row r="22">
      <c r="A22" s="21" t="s">
        <v>71</v>
      </c>
      <c r="B22" s="6">
        <f>COUNTIFS(Data!$F:$F,"Complete",Data!$L:$L,"",Data!$E:$E,"&lt;&gt;Registration Review",Data!$O:$O,"&gt;="&amp;B$14,Data!$O:$O,"&lt;"&amp;C$14)</f>
        <v>0</v>
      </c>
      <c r="C22" s="6">
        <f>COUNTIFS(Data!$F:$F,"Complete",Data!$L:$L,"",Data!$E:$E,"&lt;&gt;Registration Review",Data!$O:$O,"&gt;="&amp;C$14,Data!$O:$O,"&lt;"&amp;D$14)</f>
        <v>0</v>
      </c>
      <c r="D22" s="6">
        <f>COUNTIFS(Data!$F:$F,"Complete",Data!$L:$L,"",Data!$E:$E,"&lt;&gt;Registration Review",Data!$O:$O,"&gt;="&amp;D$14,Data!$O:$O,"&lt;"&amp;E$14)</f>
        <v>2</v>
      </c>
      <c r="E22" s="6">
        <f>COUNTIFS(Data!$F:$F,"Complete",Data!$L:$L,"",Data!$E:$E,"&lt;&gt;Registration Review",Data!$O:$O,"&gt;="&amp;E$14,Data!$O:$O,"&lt;"&amp;F$14)</f>
        <v>0</v>
      </c>
      <c r="F22" s="6">
        <f>COUNTIFS(Data!$F:$F,"Complete",Data!$L:$L,"",Data!$E:$E,"&lt;&gt;Registration Review",Data!$O:$O,"&gt;="&amp;F$14,Data!$O:$O,"&lt;"&amp;G$14)</f>
        <v>2</v>
      </c>
      <c r="G22" s="6">
        <f>COUNTIFS(Data!$F:$F,"Complete",Data!$L:$L,"",Data!$E:$E,"&lt;&gt;Registration Review",Data!$O:$O,"&gt;="&amp;G$14,Data!$O:$O,"&lt;"&amp;H$14)</f>
        <v>1</v>
      </c>
      <c r="H22" s="6">
        <f>COUNTIFS(Data!$F:$F,"Complete",Data!$L:$L,"",Data!$E:$E,"&lt;&gt;Registration Review",Data!$O:$O,"&gt;="&amp;H$14,Data!$O:$O,"&lt;"&amp;I$14)</f>
        <v>0</v>
      </c>
      <c r="I22" s="6">
        <f>COUNTIFS(Data!$F:$F,"Complete",Data!$L:$L,"",Data!$E:$E,"&lt;&gt;Registration Review",Data!$O:$O,"&gt;="&amp;I$14,Data!$O:$O,"&lt;"&amp;J$14)</f>
        <v>2</v>
      </c>
      <c r="J22" s="6">
        <f>COUNTIFS(Data!$F:$F,"Complete",Data!$L:$L,"",Data!$E:$E,"&lt;&gt;Registration Review",Data!$O:$O,"&gt;="&amp;J$14,Data!$O:$O,"&lt;"&amp;K$14)</f>
        <v>1</v>
      </c>
      <c r="K22" s="6">
        <f>COUNTIFS(Data!$F:$F,"Complete",Data!$L:$L,"",Data!$E:$E,"&lt;&gt;Registration Review",Data!$O:$O,"&gt;="&amp;K$14,Data!$O:$O,"&lt;"&amp;L$14)</f>
        <v>0</v>
      </c>
      <c r="L22" s="6">
        <f>COUNTIFS(Data!$F:$F,"Complete",Data!$L:$L,"",Data!$E:$E,"&lt;&gt;Registration Review",Data!$O:$O,"&gt;="&amp;L$14,Data!$O:$O,"&lt;"&amp;M$14)</f>
        <v>1</v>
      </c>
      <c r="M22" s="6">
        <f>COUNTIFS(Data!$F:$F,"Complete",Data!$L:$L,"",Data!$E:$E,"&lt;&gt;Registration Review",Data!$O:$O,"&gt;="&amp;M$14,Data!$O:$O,"&lt;"&amp;N$14)</f>
        <v>2</v>
      </c>
      <c r="O22" s="19">
        <f>SUM(B22:M22)</f>
        <v>11</v>
      </c>
    </row>
  </sheetData>
  <conditionalFormatting sqref="B22:M22">
    <cfRule type="cellIs" dxfId="1" priority="1" operator="notEqual">
      <formula>0</formula>
    </cfRule>
  </conditionalFormatting>
  <pageMargins left="0.7" right="0.7" top="0.75" bottom="0.75" header="0.3" footer="0.3"/>
  <pageSetup orientation="portrait" r:id="flId1"/>
</worksheet>
</file>

<file path=xl/worksheets/sheet5.xml><?xml version="1.0" encoding="utf-8"?>
<worksheet xmlns:r="http://schemas.openxmlformats.org/officeDocument/2006/relationships" xmlns="http://schemas.openxmlformats.org/spreadsheetml/2006/main">
  <sheetPr codeName="Sheet2"/>
  <dimension ref="A1:W11436"/>
  <sheetViews>
    <sheetView tabSelected="1" topLeftCell="D1" workbookViewId="0">
      <pane ySplit="1" topLeftCell="A2" activePane="bottomLeft" state="frozen"/>
      <selection pane="bottomLeft" activeCell="V1" sqref="V1"/>
    </sheetView>
  </sheetViews>
  <sheetFormatPr defaultColWidth="9.109375" defaultRowHeight="14.4"/>
  <cols>
    <col min="1" max="1" width="35.52734375" hidden="1" customWidth="1"/>
    <col min="2" max="2" width="35.46875" hidden="1" customWidth="1"/>
    <col min="3" max="3" width="35.125" hidden="1" customWidth="1"/>
    <col min="4" max="4" width="20.2734375" bestFit="1" customWidth="1"/>
    <col min="5" max="5" width="19.85546875" customWidth="1"/>
    <col min="6" max="6" width="19.421875" customWidth="1"/>
    <col min="7" max="7" width="32.88671875" customWidth="1"/>
    <col min="8" max="8" width="13.5546875" bestFit="1" customWidth="1"/>
    <col min="9" max="9" width="7.3515625" bestFit="1" customWidth="1"/>
    <col min="10" max="10" width="10.1328125" style="14" bestFit="1" customWidth="1"/>
    <col min="11" max="11" width="14.3046875" style="14" bestFit="1" customWidth="1"/>
    <col min="12" max="12" width="20.50390625" style="14" bestFit="1" customWidth="1"/>
    <col min="13" max="13" width="10.1328125" style="14" bestFit="1" customWidth="1"/>
    <col min="14" max="14" width="11.83984375" style="14" bestFit="1" customWidth="1"/>
    <col min="15" max="15" width="17.80859375" style="14" bestFit="1" customWidth="1"/>
    <col min="16" max="16" width="21.171875" style="14" customWidth="1"/>
    <col min="17" max="17" width="31.24609375" customWidth="1"/>
    <col min="18" max="18" width="26.625" customWidth="1"/>
    <col min="19" max="19" width="7.91796875" customWidth="1"/>
    <col min="20" max="20" width="13.74609375" customWidth="1"/>
    <col min="21" max="21" width="11.62109375" customWidth="1"/>
    <col min="22" max="22" width="56.58203125" customWidth="1"/>
  </cols>
  <sheetData>
    <row r="1" s="2" customFormat="1">
      <c r="A1" s="28" t="s">
        <v>19</v>
      </c>
      <c r="B1" s="28" t="s">
        <v>22</v>
      </c>
      <c r="C1" s="28" t="s">
        <v>38</v>
      </c>
      <c r="D1" s="28" t="s">
        <v>20</v>
      </c>
      <c r="E1" s="28" t="s">
        <v>41</v>
      </c>
      <c r="F1" s="28" t="s">
        <v>21</v>
      </c>
      <c r="G1" s="28" t="s">
        <v>42</v>
      </c>
      <c r="H1" s="28" t="s">
        <v>23</v>
      </c>
      <c r="I1" s="28" t="s">
        <v>24</v>
      </c>
      <c r="J1" s="29" t="s">
        <v>28</v>
      </c>
      <c r="K1" s="29" t="s">
        <v>25</v>
      </c>
      <c r="L1" s="29" t="s">
        <v>27</v>
      </c>
      <c r="M1" s="29" t="s">
        <v>26</v>
      </c>
      <c r="N1" s="29" t="s">
        <v>29</v>
      </c>
      <c r="O1" s="29" t="s">
        <v>35</v>
      </c>
      <c r="P1" s="29" t="s">
        <v>36</v>
      </c>
      <c r="Q1" s="28" t="s">
        <v>43</v>
      </c>
      <c r="R1" s="28" t="s">
        <v>30</v>
      </c>
      <c r="S1" s="28" t="s">
        <v>31</v>
      </c>
      <c r="T1" s="28" t="s">
        <v>32</v>
      </c>
      <c r="U1" s="28" t="s">
        <v>33</v>
      </c>
      <c r="V1" s="28" t="s">
        <v>34</v>
      </c>
      <c r="W1" s="2" t="s">
        <v>72</v>
      </c>
    </row>
    <row r="2">
      <c r="A2" s="25" t="s">
        <v>73</v>
      </c>
      <c r="B2" s="25" t="s">
        <v>74</v>
      </c>
      <c r="D2" s="25" t="s">
        <v>75</v>
      </c>
      <c r="E2" s="25" t="s">
        <v>76</v>
      </c>
      <c r="F2" s="25" t="s">
        <v>77</v>
      </c>
      <c r="G2" s="25" t="s">
        <v>78</v>
      </c>
      <c r="H2" s="25" t="s">
        <v>79</v>
      </c>
      <c r="I2" s="25" t="s">
        <v>79</v>
      </c>
      <c r="J2" s="26">
        <v>45834.693923611114</v>
      </c>
      <c r="K2" s="26">
        <v>45870.423854166664</v>
      </c>
      <c r="L2" s="26">
        <v>45972</v>
      </c>
      <c r="M2" s="26">
        <v>45993.708333333336</v>
      </c>
      <c r="N2" s="26">
        <v>45981.6615625</v>
      </c>
      <c r="O2" s="26">
        <v>45981.6615625</v>
      </c>
      <c r="P2" s="26">
        <v>45870.423854166664</v>
      </c>
      <c r="Q2" s="25">
        <v>8</v>
      </c>
      <c r="R2" s="25" t="s">
        <v>80</v>
      </c>
      <c r="S2" s="25">
        <v>4</v>
      </c>
      <c r="T2" s="25" t="s">
        <v>81</v>
      </c>
      <c r="U2" s="25" t="s">
        <v>82</v>
      </c>
      <c r="V2" s="25" t="s">
        <v>80</v>
      </c>
      <c r="W2" t="s">
        <v>83</v>
      </c>
    </row>
    <row r="3">
      <c r="A3" s="25" t="s">
        <v>84</v>
      </c>
      <c r="B3" s="25" t="s">
        <v>85</v>
      </c>
      <c r="C3" s="25" t="s">
        <v>86</v>
      </c>
      <c r="D3" s="25" t="s">
        <v>87</v>
      </c>
      <c r="E3" s="25" t="s">
        <v>76</v>
      </c>
      <c r="F3" s="25" t="s">
        <v>77</v>
      </c>
      <c r="G3" s="25" t="s">
        <v>88</v>
      </c>
      <c r="H3" s="25" t="s">
        <v>79</v>
      </c>
      <c r="I3" s="25" t="s">
        <v>89</v>
      </c>
      <c r="J3" s="26">
        <v>45705.497615740744</v>
      </c>
      <c r="K3" s="26">
        <v>45864.496805555558</v>
      </c>
      <c r="L3" s="26">
        <v>45887</v>
      </c>
      <c r="M3" s="26">
        <v>45908.708333333336</v>
      </c>
      <c r="N3" s="26">
        <v>45888.359467592592</v>
      </c>
      <c r="O3" s="26">
        <v>45888.359456018516</v>
      </c>
      <c r="P3" s="26">
        <v>45864.496805555558</v>
      </c>
      <c r="Q3" s="25">
        <v>2</v>
      </c>
      <c r="R3" s="25" t="s">
        <v>80</v>
      </c>
      <c r="S3" s="25">
        <v>2</v>
      </c>
      <c r="T3" s="25" t="s">
        <v>81</v>
      </c>
      <c r="U3" s="25" t="s">
        <v>90</v>
      </c>
      <c r="V3" s="25" t="s">
        <v>80</v>
      </c>
      <c r="W3" t="s">
        <v>91</v>
      </c>
    </row>
    <row r="4">
      <c r="A4" s="25" t="s">
        <v>92</v>
      </c>
      <c r="B4" s="25" t="s">
        <v>93</v>
      </c>
      <c r="D4" s="25" t="s">
        <v>94</v>
      </c>
      <c r="E4" s="25" t="s">
        <v>76</v>
      </c>
      <c r="F4" s="25" t="s">
        <v>77</v>
      </c>
      <c r="G4" s="25" t="s">
        <v>95</v>
      </c>
      <c r="H4" s="25" t="s">
        <v>79</v>
      </c>
      <c r="I4" s="25" t="s">
        <v>79</v>
      </c>
      <c r="J4" s="26">
        <v>45791.578715277778</v>
      </c>
      <c r="K4" s="26">
        <v>45831.538449074076</v>
      </c>
      <c r="L4" s="26">
        <v>45888</v>
      </c>
      <c r="M4" s="26">
        <v>45909.708333333336</v>
      </c>
      <c r="N4" s="26">
        <v>45896.757314814815</v>
      </c>
      <c r="O4" s="26">
        <v>45896.757314814815</v>
      </c>
      <c r="P4" s="26">
        <v>45831.538449074076</v>
      </c>
      <c r="Q4" s="25">
        <v>7</v>
      </c>
      <c r="R4" s="25" t="s">
        <v>80</v>
      </c>
      <c r="S4" s="25">
        <v>4</v>
      </c>
      <c r="T4" s="25" t="s">
        <v>81</v>
      </c>
      <c r="U4" s="25" t="s">
        <v>96</v>
      </c>
      <c r="V4" s="25" t="s">
        <v>80</v>
      </c>
      <c r="W4" t="s">
        <v>97</v>
      </c>
    </row>
    <row r="5">
      <c r="A5" s="25" t="s">
        <v>98</v>
      </c>
      <c r="B5" s="25" t="s">
        <v>99</v>
      </c>
      <c r="D5" s="25" t="s">
        <v>100</v>
      </c>
      <c r="E5" s="25" t="s">
        <v>76</v>
      </c>
      <c r="F5" s="25" t="s">
        <v>77</v>
      </c>
      <c r="G5" s="25" t="s">
        <v>101</v>
      </c>
      <c r="H5" s="25" t="s">
        <v>79</v>
      </c>
      <c r="I5" s="25" t="s">
        <v>79</v>
      </c>
      <c r="J5" s="26">
        <v>45824.422673611109</v>
      </c>
      <c r="K5" s="26">
        <v>45833.636030092595</v>
      </c>
      <c r="L5" s="26">
        <v>45841.416666666664</v>
      </c>
      <c r="M5" s="26">
        <v>45838.547858796293</v>
      </c>
      <c r="N5" s="26">
        <v>46143.460023148145</v>
      </c>
      <c r="O5" s="26">
        <v>45846.632141203707</v>
      </c>
      <c r="P5" s="26">
        <v>45833.636030092595</v>
      </c>
      <c r="Q5" s="25">
        <v>4</v>
      </c>
      <c r="R5" s="25" t="s">
        <v>80</v>
      </c>
      <c r="S5" s="25">
        <v>2</v>
      </c>
      <c r="T5" s="25" t="s">
        <v>102</v>
      </c>
      <c r="U5" s="25" t="s">
        <v>103</v>
      </c>
      <c r="V5" s="25" t="s">
        <v>80</v>
      </c>
      <c r="W5" t="s">
        <v>83</v>
      </c>
    </row>
    <row r="6">
      <c r="A6" s="25" t="s">
        <v>104</v>
      </c>
      <c r="B6" s="25" t="s">
        <v>105</v>
      </c>
      <c r="D6" s="25" t="s">
        <v>106</v>
      </c>
      <c r="E6" s="25" t="s">
        <v>76</v>
      </c>
      <c r="F6" s="25" t="s">
        <v>77</v>
      </c>
      <c r="G6" s="25" t="s">
        <v>107</v>
      </c>
      <c r="H6" s="25" t="s">
        <v>79</v>
      </c>
      <c r="I6" s="25" t="s">
        <v>79</v>
      </c>
      <c r="J6" s="26">
        <v>45819.467916666668</v>
      </c>
      <c r="K6" s="26">
        <v>45833.663506944446</v>
      </c>
      <c r="L6" s="26">
        <v>45833.663506944446</v>
      </c>
      <c r="M6" s="26">
        <v>45838.645243055558</v>
      </c>
      <c r="N6" s="26">
        <v>45854.415254629632</v>
      </c>
      <c r="O6" s="26">
        <v>45854.415243055555</v>
      </c>
      <c r="P6" s="26">
        <v>45833.663506944446</v>
      </c>
      <c r="Q6" s="25">
        <v>16</v>
      </c>
      <c r="R6" s="25" t="s">
        <v>80</v>
      </c>
      <c r="S6" s="25">
        <v>3</v>
      </c>
      <c r="T6" s="25" t="s">
        <v>81</v>
      </c>
      <c r="U6" s="25" t="s">
        <v>108</v>
      </c>
      <c r="V6" s="25" t="s">
        <v>80</v>
      </c>
      <c r="W6" t="s">
        <v>97</v>
      </c>
    </row>
    <row r="7">
      <c r="A7" s="25" t="s">
        <v>109</v>
      </c>
      <c r="B7" s="25" t="s">
        <v>110</v>
      </c>
      <c r="D7" s="25" t="s">
        <v>111</v>
      </c>
      <c r="E7" s="25" t="s">
        <v>76</v>
      </c>
      <c r="F7" s="25" t="s">
        <v>77</v>
      </c>
      <c r="G7" s="25" t="s">
        <v>101</v>
      </c>
      <c r="H7" s="25" t="s">
        <v>79</v>
      </c>
      <c r="I7" s="25" t="s">
        <v>79</v>
      </c>
      <c r="J7" s="26">
        <v>45808.586122685185</v>
      </c>
      <c r="K7" s="26">
        <v>45833.67454861111</v>
      </c>
      <c r="L7" s="26">
        <v>45833.416666666664</v>
      </c>
      <c r="M7" s="26">
        <v>45838.633738425924</v>
      </c>
      <c r="N7" s="26">
        <v>46143.460023148145</v>
      </c>
      <c r="O7" s="26">
        <v>45846.631863425922</v>
      </c>
      <c r="P7" s="26">
        <v>45833.67454861111</v>
      </c>
      <c r="Q7" s="25">
        <v>10</v>
      </c>
      <c r="R7" s="25" t="s">
        <v>80</v>
      </c>
      <c r="S7" s="25">
        <v>2</v>
      </c>
      <c r="T7" s="25" t="s">
        <v>102</v>
      </c>
      <c r="U7" s="25" t="s">
        <v>112</v>
      </c>
      <c r="V7" s="25" t="s">
        <v>80</v>
      </c>
      <c r="W7" t="s">
        <v>83</v>
      </c>
    </row>
    <row r="8">
      <c r="A8" s="25" t="s">
        <v>113</v>
      </c>
      <c r="B8" s="25" t="s">
        <v>114</v>
      </c>
      <c r="C8" s="25" t="s">
        <v>115</v>
      </c>
      <c r="D8" s="25" t="s">
        <v>116</v>
      </c>
      <c r="E8" s="25" t="s">
        <v>76</v>
      </c>
      <c r="F8" s="25" t="s">
        <v>77</v>
      </c>
      <c r="G8" s="25" t="s">
        <v>117</v>
      </c>
      <c r="H8" s="25" t="s">
        <v>79</v>
      </c>
      <c r="I8" s="25" t="s">
        <v>89</v>
      </c>
      <c r="J8" s="26">
        <v>45835.513645833336</v>
      </c>
      <c r="K8" s="26">
        <v>45845.521122685182</v>
      </c>
      <c r="L8" s="26">
        <v>45911</v>
      </c>
      <c r="M8" s="26">
        <v>45932.708333333336</v>
      </c>
      <c r="N8" s="26">
        <v>45924.7540625</v>
      </c>
      <c r="O8" s="26">
        <v>45924.754027777781</v>
      </c>
      <c r="P8" s="26">
        <v>45845.521122685182</v>
      </c>
      <c r="Q8" s="25">
        <v>10</v>
      </c>
      <c r="R8" s="25" t="s">
        <v>80</v>
      </c>
      <c r="S8" s="25">
        <v>4</v>
      </c>
      <c r="T8" s="25" t="s">
        <v>81</v>
      </c>
      <c r="U8" s="25" t="s">
        <v>118</v>
      </c>
      <c r="V8" s="25" t="s">
        <v>80</v>
      </c>
      <c r="W8" t="s">
        <v>97</v>
      </c>
    </row>
    <row r="9">
      <c r="A9" s="25" t="s">
        <v>119</v>
      </c>
      <c r="B9" s="25" t="s">
        <v>120</v>
      </c>
      <c r="D9" s="25" t="s">
        <v>121</v>
      </c>
      <c r="E9" s="25" t="s">
        <v>76</v>
      </c>
      <c r="F9" s="25" t="s">
        <v>77</v>
      </c>
      <c r="G9" s="25" t="s">
        <v>122</v>
      </c>
      <c r="H9" s="25" t="s">
        <v>79</v>
      </c>
      <c r="I9" s="25" t="s">
        <v>79</v>
      </c>
      <c r="J9" s="26">
        <v>45866.56821759259</v>
      </c>
      <c r="K9" s="26">
        <v>45866.587245370371</v>
      </c>
      <c r="L9" s="26">
        <v>45944.458333333336</v>
      </c>
      <c r="M9" s="26">
        <v>45869.426307870373</v>
      </c>
      <c r="N9" s="26">
        <v>45961.378148148149</v>
      </c>
      <c r="O9" s="26">
        <v>45961.378148148149</v>
      </c>
      <c r="P9" s="26">
        <v>45866.587245370371</v>
      </c>
      <c r="Q9" s="25">
        <v>14</v>
      </c>
      <c r="R9" s="25" t="s">
        <v>80</v>
      </c>
      <c r="S9" s="25">
        <v>4</v>
      </c>
      <c r="T9" s="25" t="s">
        <v>102</v>
      </c>
      <c r="U9" s="25" t="s">
        <v>123</v>
      </c>
      <c r="V9" s="25" t="s">
        <v>80</v>
      </c>
      <c r="W9" t="s">
        <v>97</v>
      </c>
    </row>
    <row r="10">
      <c r="A10" s="25" t="s">
        <v>124</v>
      </c>
      <c r="B10" s="25" t="s">
        <v>125</v>
      </c>
      <c r="D10" s="25" t="s">
        <v>126</v>
      </c>
      <c r="E10" s="25" t="s">
        <v>76</v>
      </c>
      <c r="F10" s="25" t="s">
        <v>77</v>
      </c>
      <c r="G10" s="25" t="s">
        <v>127</v>
      </c>
      <c r="H10" s="25" t="s">
        <v>79</v>
      </c>
      <c r="I10" s="25" t="s">
        <v>79</v>
      </c>
      <c r="J10" s="26">
        <v>45845.74324074074</v>
      </c>
      <c r="K10" s="26">
        <v>45867.614884259259</v>
      </c>
      <c r="L10" s="26">
        <v>45876</v>
      </c>
      <c r="M10" s="26">
        <v>45869.672222222223</v>
      </c>
      <c r="N10" s="26">
        <v>45883.58090277778</v>
      </c>
      <c r="O10" s="26">
        <v>45881.418333333335</v>
      </c>
      <c r="P10" s="26">
        <v>45867.614884259259</v>
      </c>
      <c r="Q10" s="25">
        <v>4</v>
      </c>
      <c r="R10" s="25" t="s">
        <v>80</v>
      </c>
      <c r="S10" s="25">
        <v>2</v>
      </c>
      <c r="T10" s="25" t="s">
        <v>81</v>
      </c>
      <c r="U10" s="25" t="s">
        <v>128</v>
      </c>
      <c r="V10" s="25" t="s">
        <v>80</v>
      </c>
      <c r="W10" t="s">
        <v>97</v>
      </c>
    </row>
    <row r="11">
      <c r="A11" s="25" t="s">
        <v>129</v>
      </c>
      <c r="B11" s="25" t="s">
        <v>130</v>
      </c>
      <c r="D11" s="25" t="s">
        <v>131</v>
      </c>
      <c r="E11" s="25" t="s">
        <v>76</v>
      </c>
      <c r="F11" s="25" t="s">
        <v>77</v>
      </c>
      <c r="G11" s="25" t="s">
        <v>107</v>
      </c>
      <c r="H11" s="25" t="s">
        <v>79</v>
      </c>
      <c r="I11" s="25" t="s">
        <v>79</v>
      </c>
      <c r="J11" s="26">
        <v>45838.649398148147</v>
      </c>
      <c r="K11" s="26">
        <v>45868.504004629627</v>
      </c>
      <c r="L11" s="26">
        <v>45868.504004629627</v>
      </c>
      <c r="M11" s="26">
        <v>45890.504004629627</v>
      </c>
      <c r="N11" s="26">
        <v>45980.392743055556</v>
      </c>
      <c r="O11" s="26">
        <v>45980.392731481479</v>
      </c>
      <c r="P11" s="26">
        <v>45868.504004629627</v>
      </c>
      <c r="Q11" s="25">
        <v>79</v>
      </c>
      <c r="R11" s="25" t="s">
        <v>80</v>
      </c>
      <c r="S11" s="25">
        <v>2</v>
      </c>
      <c r="T11" s="25" t="s">
        <v>81</v>
      </c>
      <c r="U11" s="25" t="s">
        <v>132</v>
      </c>
      <c r="V11" s="25" t="s">
        <v>80</v>
      </c>
      <c r="W11" t="s">
        <v>97</v>
      </c>
    </row>
    <row r="12">
      <c r="A12" s="25" t="s">
        <v>133</v>
      </c>
      <c r="B12" s="25" t="s">
        <v>134</v>
      </c>
      <c r="D12" s="25" t="s">
        <v>135</v>
      </c>
      <c r="E12" s="25" t="s">
        <v>76</v>
      </c>
      <c r="F12" s="25" t="s">
        <v>77</v>
      </c>
      <c r="G12" s="25" t="s">
        <v>136</v>
      </c>
      <c r="H12" s="25" t="s">
        <v>89</v>
      </c>
      <c r="I12" s="25" t="s">
        <v>79</v>
      </c>
      <c r="J12" s="26">
        <v>45868.487280092595</v>
      </c>
      <c r="K12" s="26">
        <v>45868.584004629629</v>
      </c>
      <c r="L12" s="26">
        <v>45873</v>
      </c>
      <c r="M12" s="26">
        <v>45873.584004629629</v>
      </c>
      <c r="N12" s="26">
        <v>45873.525011574071</v>
      </c>
      <c r="O12" s="26">
        <v>45873.525</v>
      </c>
      <c r="P12" s="26">
        <v>45868.584004629629</v>
      </c>
      <c r="Q12" s="25">
        <v>1</v>
      </c>
      <c r="T12" s="25" t="s">
        <v>137</v>
      </c>
      <c r="U12" s="25" t="s">
        <v>138</v>
      </c>
      <c r="V12" s="25" t="s">
        <v>139</v>
      </c>
      <c r="W12" t="s">
        <v>91</v>
      </c>
    </row>
    <row r="13">
      <c r="A13" s="25" t="s">
        <v>140</v>
      </c>
      <c r="B13" s="25" t="s">
        <v>141</v>
      </c>
      <c r="C13" s="25" t="s">
        <v>142</v>
      </c>
      <c r="D13" s="25" t="s">
        <v>143</v>
      </c>
      <c r="E13" s="25" t="s">
        <v>76</v>
      </c>
      <c r="F13" s="25" t="s">
        <v>77</v>
      </c>
      <c r="G13" s="25" t="s">
        <v>144</v>
      </c>
      <c r="H13" s="25" t="s">
        <v>79</v>
      </c>
      <c r="I13" s="25" t="s">
        <v>89</v>
      </c>
      <c r="J13" s="26">
        <v>45884.381643518522</v>
      </c>
      <c r="K13" s="26">
        <v>45890.365497685183</v>
      </c>
      <c r="L13" s="26">
        <v>45901</v>
      </c>
      <c r="M13" s="26">
        <v>45922.708333333336</v>
      </c>
      <c r="N13" s="26">
        <v>45901.584583333337</v>
      </c>
      <c r="O13" s="26">
        <v>45901.58457175926</v>
      </c>
      <c r="P13" s="26">
        <v>45890.365497685183</v>
      </c>
      <c r="Q13" s="25">
        <v>1</v>
      </c>
      <c r="R13" s="25" t="s">
        <v>80</v>
      </c>
      <c r="S13" s="25">
        <v>2</v>
      </c>
      <c r="T13" s="25" t="s">
        <v>81</v>
      </c>
      <c r="U13" s="25" t="s">
        <v>145</v>
      </c>
      <c r="V13" s="25" t="s">
        <v>80</v>
      </c>
      <c r="W13" t="s">
        <v>97</v>
      </c>
    </row>
    <row r="14">
      <c r="A14" s="25" t="s">
        <v>142</v>
      </c>
      <c r="B14" s="25" t="s">
        <v>141</v>
      </c>
      <c r="D14" s="25" t="s">
        <v>146</v>
      </c>
      <c r="E14" s="25" t="s">
        <v>76</v>
      </c>
      <c r="F14" s="25" t="s">
        <v>77</v>
      </c>
      <c r="G14" s="25" t="s">
        <v>147</v>
      </c>
      <c r="H14" s="25" t="s">
        <v>89</v>
      </c>
      <c r="I14" s="25" t="s">
        <v>79</v>
      </c>
      <c r="J14" s="26">
        <v>45882.656122685185</v>
      </c>
      <c r="K14" s="26">
        <v>45882.774664351855</v>
      </c>
      <c r="L14" s="26">
        <v>45882.774664351855</v>
      </c>
      <c r="M14" s="26">
        <v>45887.708333333336</v>
      </c>
      <c r="N14" s="26">
        <v>45884.381504629629</v>
      </c>
      <c r="O14" s="26">
        <v>45884.381493055553</v>
      </c>
      <c r="P14" s="26">
        <v>45882.774664351855</v>
      </c>
      <c r="Q14" s="25">
        <v>3</v>
      </c>
      <c r="T14" s="25" t="s">
        <v>137</v>
      </c>
      <c r="U14" s="25" t="s">
        <v>145</v>
      </c>
      <c r="V14" s="25" t="s">
        <v>80</v>
      </c>
      <c r="W14" t="s">
        <v>97</v>
      </c>
    </row>
    <row r="15">
      <c r="A15" s="25" t="s">
        <v>148</v>
      </c>
      <c r="B15" s="25" t="s">
        <v>149</v>
      </c>
      <c r="D15" s="25" t="s">
        <v>150</v>
      </c>
      <c r="E15" s="25" t="s">
        <v>76</v>
      </c>
      <c r="F15" s="25" t="s">
        <v>77</v>
      </c>
      <c r="G15" s="25" t="s">
        <v>151</v>
      </c>
      <c r="H15" s="25" t="s">
        <v>79</v>
      </c>
      <c r="I15" s="25" t="s">
        <v>79</v>
      </c>
      <c r="J15" s="26">
        <v>45882.720231481479</v>
      </c>
      <c r="K15" s="26">
        <v>45882.792094907411</v>
      </c>
      <c r="L15" s="26">
        <v>45912.416666666664</v>
      </c>
      <c r="M15" s="26">
        <v>45936.458333333336</v>
      </c>
      <c r="N15" s="26">
        <v>46143.460081018522</v>
      </c>
      <c r="O15" s="26">
        <v>45930.374907407408</v>
      </c>
      <c r="P15" s="26">
        <v>45882.792094907411</v>
      </c>
      <c r="Q15" s="25">
        <v>12</v>
      </c>
      <c r="R15" s="25" t="s">
        <v>80</v>
      </c>
      <c r="S15" s="25">
        <v>4</v>
      </c>
      <c r="T15" s="25" t="s">
        <v>152</v>
      </c>
      <c r="U15" s="25" t="s">
        <v>153</v>
      </c>
      <c r="V15" s="25" t="s">
        <v>80</v>
      </c>
      <c r="W15" t="s">
        <v>97</v>
      </c>
    </row>
    <row r="16">
      <c r="A16" s="25" t="s">
        <v>154</v>
      </c>
      <c r="B16" s="25" t="s">
        <v>155</v>
      </c>
      <c r="D16" s="25" t="s">
        <v>156</v>
      </c>
      <c r="E16" s="25" t="s">
        <v>76</v>
      </c>
      <c r="F16" s="25" t="s">
        <v>77</v>
      </c>
      <c r="G16" s="25" t="s">
        <v>157</v>
      </c>
      <c r="H16" s="25" t="s">
        <v>79</v>
      </c>
      <c r="I16" s="25" t="s">
        <v>79</v>
      </c>
      <c r="J16" s="26">
        <v>45883.385462962964</v>
      </c>
      <c r="K16" s="26">
        <v>45883.441724537035</v>
      </c>
      <c r="L16" s="26">
        <v>46008</v>
      </c>
      <c r="M16" s="26">
        <v>46029.708333333336</v>
      </c>
      <c r="N16" s="26">
        <v>46010.461782407408</v>
      </c>
      <c r="O16" s="26">
        <v>46010.461770833332</v>
      </c>
      <c r="P16" s="26">
        <v>45883.441724537035</v>
      </c>
      <c r="Q16" s="25">
        <v>3</v>
      </c>
      <c r="R16" s="25" t="s">
        <v>80</v>
      </c>
      <c r="S16" s="25">
        <v>2</v>
      </c>
      <c r="T16" s="25" t="s">
        <v>81</v>
      </c>
      <c r="U16" s="25" t="s">
        <v>158</v>
      </c>
      <c r="V16" s="25" t="s">
        <v>80</v>
      </c>
      <c r="W16" t="s">
        <v>83</v>
      </c>
    </row>
    <row r="17">
      <c r="A17" s="25" t="s">
        <v>159</v>
      </c>
      <c r="B17" s="25" t="s">
        <v>160</v>
      </c>
      <c r="D17" s="25" t="s">
        <v>161</v>
      </c>
      <c r="E17" s="25" t="s">
        <v>76</v>
      </c>
      <c r="F17" s="25" t="s">
        <v>77</v>
      </c>
      <c r="G17" s="25" t="s">
        <v>162</v>
      </c>
      <c r="H17" s="25" t="s">
        <v>79</v>
      </c>
      <c r="I17" s="25" t="s">
        <v>79</v>
      </c>
      <c r="J17" s="26">
        <v>45890.4065162037</v>
      </c>
      <c r="K17" s="26">
        <v>45890.760682870372</v>
      </c>
      <c r="L17" s="26">
        <v>45953</v>
      </c>
      <c r="M17" s="26">
        <v>45974.708333333336</v>
      </c>
      <c r="N17" s="26">
        <v>45953.760092592594</v>
      </c>
      <c r="O17" s="26">
        <v>45953.760069444441</v>
      </c>
      <c r="P17" s="26">
        <v>45890.760682870372</v>
      </c>
      <c r="Q17" s="25">
        <v>1</v>
      </c>
      <c r="R17" s="25" t="s">
        <v>80</v>
      </c>
      <c r="S17" s="25">
        <v>3</v>
      </c>
      <c r="T17" s="25" t="s">
        <v>81</v>
      </c>
      <c r="U17" s="25" t="s">
        <v>163</v>
      </c>
      <c r="V17" s="25" t="s">
        <v>80</v>
      </c>
      <c r="W17" t="s">
        <v>97</v>
      </c>
    </row>
    <row r="18">
      <c r="A18" s="25" t="s">
        <v>164</v>
      </c>
      <c r="B18" s="25" t="s">
        <v>165</v>
      </c>
      <c r="D18" s="25" t="s">
        <v>166</v>
      </c>
      <c r="E18" s="25" t="s">
        <v>76</v>
      </c>
      <c r="F18" s="25" t="s">
        <v>77</v>
      </c>
      <c r="G18" s="25" t="s">
        <v>167</v>
      </c>
      <c r="H18" s="25" t="s">
        <v>79</v>
      </c>
      <c r="I18" s="25" t="s">
        <v>79</v>
      </c>
      <c r="J18" s="26">
        <v>45895.492754629631</v>
      </c>
      <c r="K18" s="26">
        <v>45895.631192129629</v>
      </c>
      <c r="L18" s="26">
        <v>45902</v>
      </c>
      <c r="M18" s="26">
        <v>45923.708333333336</v>
      </c>
      <c r="N18" s="26">
        <v>45904.409849537034</v>
      </c>
      <c r="O18" s="26">
        <v>45904.409837962965</v>
      </c>
      <c r="P18" s="26">
        <v>45895.631192129629</v>
      </c>
      <c r="Q18" s="25">
        <v>3</v>
      </c>
      <c r="R18" s="25" t="s">
        <v>80</v>
      </c>
      <c r="S18" s="25">
        <v>2</v>
      </c>
      <c r="T18" s="25" t="s">
        <v>81</v>
      </c>
      <c r="U18" s="25" t="s">
        <v>168</v>
      </c>
      <c r="V18" s="25" t="s">
        <v>80</v>
      </c>
      <c r="W18" t="s">
        <v>83</v>
      </c>
    </row>
    <row r="19">
      <c r="A19" s="25" t="s">
        <v>169</v>
      </c>
      <c r="B19" s="25" t="s">
        <v>170</v>
      </c>
      <c r="C19" s="25" t="s">
        <v>171</v>
      </c>
      <c r="D19" s="25" t="s">
        <v>172</v>
      </c>
      <c r="E19" s="25" t="s">
        <v>76</v>
      </c>
      <c r="F19" s="25" t="s">
        <v>77</v>
      </c>
      <c r="G19" s="25" t="s">
        <v>107</v>
      </c>
      <c r="H19" s="25" t="s">
        <v>79</v>
      </c>
      <c r="I19" s="25" t="s">
        <v>89</v>
      </c>
      <c r="J19" s="26">
        <v>45896.657962962963</v>
      </c>
      <c r="K19" s="26">
        <v>45896.666875</v>
      </c>
      <c r="L19" s="26">
        <v>46055</v>
      </c>
      <c r="M19" s="26">
        <v>46076.708333333336</v>
      </c>
      <c r="N19" s="26">
        <v>46056.408402777779</v>
      </c>
      <c r="O19" s="26">
        <v>46056.407627314817</v>
      </c>
      <c r="P19" s="26">
        <v>45896.666875</v>
      </c>
      <c r="Q19" s="25">
        <v>2</v>
      </c>
      <c r="R19" s="25" t="s">
        <v>173</v>
      </c>
      <c r="S19" s="25">
        <v>5</v>
      </c>
      <c r="T19" s="25" t="s">
        <v>81</v>
      </c>
      <c r="U19" s="25" t="s">
        <v>174</v>
      </c>
      <c r="V19" s="25" t="s">
        <v>175</v>
      </c>
      <c r="W19" t="s">
        <v>97</v>
      </c>
    </row>
    <row r="20">
      <c r="A20" s="25" t="s">
        <v>171</v>
      </c>
      <c r="B20" s="25" t="s">
        <v>170</v>
      </c>
      <c r="D20" s="25" t="s">
        <v>176</v>
      </c>
      <c r="E20" s="25" t="s">
        <v>76</v>
      </c>
      <c r="F20" s="25" t="s">
        <v>77</v>
      </c>
      <c r="G20" s="25" t="s">
        <v>177</v>
      </c>
      <c r="H20" s="25" t="s">
        <v>89</v>
      </c>
      <c r="I20" s="25" t="s">
        <v>79</v>
      </c>
      <c r="J20" s="26">
        <v>45896.5271875</v>
      </c>
      <c r="K20" s="26">
        <v>45896.583541666667</v>
      </c>
      <c r="L20" s="26">
        <v>45896.583541666667</v>
      </c>
      <c r="M20" s="26">
        <v>45901.583541666667</v>
      </c>
      <c r="N20" s="26">
        <v>45896.657881944448</v>
      </c>
      <c r="O20" s="26">
        <v>45896.657870370371</v>
      </c>
      <c r="P20" s="26">
        <v>45896.583541666667</v>
      </c>
      <c r="Q20" s="25">
        <v>1</v>
      </c>
      <c r="T20" s="25" t="s">
        <v>137</v>
      </c>
      <c r="U20" s="25" t="s">
        <v>174</v>
      </c>
      <c r="V20" s="25" t="s">
        <v>175</v>
      </c>
      <c r="W20" t="s">
        <v>97</v>
      </c>
    </row>
    <row r="21">
      <c r="A21" s="25" t="s">
        <v>178</v>
      </c>
      <c r="B21" s="25" t="s">
        <v>179</v>
      </c>
      <c r="D21" s="25" t="s">
        <v>180</v>
      </c>
      <c r="E21" s="25" t="s">
        <v>76</v>
      </c>
      <c r="F21" s="25" t="s">
        <v>181</v>
      </c>
      <c r="G21" s="25" t="s">
        <v>182</v>
      </c>
      <c r="H21" s="25" t="s">
        <v>79</v>
      </c>
      <c r="I21" s="25" t="s">
        <v>79</v>
      </c>
      <c r="J21" s="26">
        <v>45897.6037037037</v>
      </c>
      <c r="K21" s="26">
        <v>45904.608148148145</v>
      </c>
      <c r="L21" s="26">
        <v>45957.458333333336</v>
      </c>
      <c r="M21" s="26">
        <v>45979.458333333336</v>
      </c>
      <c r="N21" s="26">
        <v>45957.397407407407</v>
      </c>
      <c r="O21" s="26">
        <v>45957.39739583333</v>
      </c>
      <c r="P21" s="26">
        <v>45904.608148148145</v>
      </c>
      <c r="Q21" s="25">
        <v>1</v>
      </c>
      <c r="R21" s="25" t="s">
        <v>183</v>
      </c>
      <c r="S21" s="25">
        <v>4</v>
      </c>
      <c r="T21" s="25" t="s">
        <v>81</v>
      </c>
      <c r="U21" s="25" t="s">
        <v>184</v>
      </c>
      <c r="V21" s="25" t="s">
        <v>185</v>
      </c>
      <c r="W21" t="s">
        <v>83</v>
      </c>
    </row>
    <row r="22">
      <c r="A22" s="25" t="s">
        <v>186</v>
      </c>
      <c r="B22" s="25" t="s">
        <v>187</v>
      </c>
      <c r="D22" s="25" t="s">
        <v>188</v>
      </c>
      <c r="E22" s="25" t="s">
        <v>76</v>
      </c>
      <c r="F22" s="25" t="s">
        <v>77</v>
      </c>
      <c r="G22" s="25" t="s">
        <v>189</v>
      </c>
      <c r="H22" s="25" t="s">
        <v>79</v>
      </c>
      <c r="I22" s="25" t="s">
        <v>79</v>
      </c>
      <c r="J22" s="26">
        <v>45910.504780092589</v>
      </c>
      <c r="K22" s="26">
        <v>45910.555775462963</v>
      </c>
      <c r="L22" s="26">
        <v>45980</v>
      </c>
      <c r="M22" s="26">
        <v>46001.708333333336</v>
      </c>
      <c r="N22" s="26">
        <v>45980.59578703704</v>
      </c>
      <c r="O22" s="26">
        <v>45980.59578703704</v>
      </c>
      <c r="P22" s="26">
        <v>45910.555775462963</v>
      </c>
      <c r="Q22" s="25">
        <v>1</v>
      </c>
      <c r="R22" s="25" t="s">
        <v>80</v>
      </c>
      <c r="S22" s="25">
        <v>4</v>
      </c>
      <c r="T22" s="25" t="s">
        <v>81</v>
      </c>
      <c r="U22" s="25" t="s">
        <v>190</v>
      </c>
      <c r="V22" s="25" t="s">
        <v>80</v>
      </c>
      <c r="W22" t="s">
        <v>91</v>
      </c>
    </row>
    <row r="23">
      <c r="A23" s="25" t="s">
        <v>191</v>
      </c>
      <c r="B23" s="25" t="s">
        <v>192</v>
      </c>
      <c r="D23" s="25" t="s">
        <v>193</v>
      </c>
      <c r="E23" s="25" t="s">
        <v>76</v>
      </c>
      <c r="F23" s="25" t="s">
        <v>77</v>
      </c>
      <c r="G23" s="25" t="s">
        <v>194</v>
      </c>
      <c r="H23" s="25" t="s">
        <v>79</v>
      </c>
      <c r="I23" s="25" t="s">
        <v>79</v>
      </c>
      <c r="J23" s="26">
        <v>45868.685532407406</v>
      </c>
      <c r="K23" s="26">
        <v>45874.7266087963</v>
      </c>
      <c r="L23" s="26">
        <v>45910</v>
      </c>
      <c r="M23" s="26">
        <v>45931.708333333336</v>
      </c>
      <c r="N23" s="26">
        <v>45911.612962962965</v>
      </c>
      <c r="O23" s="26">
        <v>45911.612951388888</v>
      </c>
      <c r="P23" s="26">
        <v>45874.7266087963</v>
      </c>
      <c r="Q23" s="25">
        <v>2</v>
      </c>
      <c r="R23" s="25" t="s">
        <v>80</v>
      </c>
      <c r="S23" s="25">
        <v>3</v>
      </c>
      <c r="T23" s="25" t="s">
        <v>81</v>
      </c>
      <c r="U23" s="25" t="s">
        <v>195</v>
      </c>
      <c r="V23" s="25" t="s">
        <v>80</v>
      </c>
      <c r="W23" t="s">
        <v>91</v>
      </c>
    </row>
    <row r="24">
      <c r="A24" s="25" t="s">
        <v>196</v>
      </c>
      <c r="B24" s="25" t="s">
        <v>197</v>
      </c>
      <c r="D24" s="25" t="s">
        <v>198</v>
      </c>
      <c r="E24" s="25" t="s">
        <v>76</v>
      </c>
      <c r="F24" s="25" t="s">
        <v>77</v>
      </c>
      <c r="G24" s="25" t="s">
        <v>167</v>
      </c>
      <c r="H24" s="25" t="s">
        <v>79</v>
      </c>
      <c r="I24" s="25" t="s">
        <v>79</v>
      </c>
      <c r="J24" s="26">
        <v>45554.562372685185</v>
      </c>
      <c r="K24" s="26">
        <v>45876.743506944447</v>
      </c>
      <c r="L24" s="26">
        <v>45895</v>
      </c>
      <c r="M24" s="26">
        <v>45916.708333333336</v>
      </c>
      <c r="N24" s="26">
        <v>45898.454664351855</v>
      </c>
      <c r="O24" s="26">
        <v>45898.454652777778</v>
      </c>
      <c r="P24" s="26">
        <v>45876.743506944447</v>
      </c>
      <c r="Q24" s="25">
        <v>4</v>
      </c>
      <c r="R24" s="25" t="s">
        <v>80</v>
      </c>
      <c r="S24" s="25">
        <v>2</v>
      </c>
      <c r="T24" s="25" t="s">
        <v>81</v>
      </c>
      <c r="U24" s="25" t="s">
        <v>199</v>
      </c>
      <c r="V24" s="25" t="s">
        <v>80</v>
      </c>
      <c r="W24" t="s">
        <v>91</v>
      </c>
    </row>
    <row r="25">
      <c r="A25" s="25" t="s">
        <v>200</v>
      </c>
      <c r="B25" s="25" t="s">
        <v>201</v>
      </c>
      <c r="D25" s="25" t="s">
        <v>202</v>
      </c>
      <c r="E25" s="25" t="s">
        <v>76</v>
      </c>
      <c r="F25" s="25" t="s">
        <v>77</v>
      </c>
      <c r="G25" s="25" t="s">
        <v>101</v>
      </c>
      <c r="H25" s="25" t="s">
        <v>79</v>
      </c>
      <c r="I25" s="25" t="s">
        <v>79</v>
      </c>
      <c r="J25" s="26">
        <v>45839.342407407406</v>
      </c>
      <c r="K25" s="26">
        <v>45839.382141203707</v>
      </c>
      <c r="L25" s="26">
        <v>45839.416666666664</v>
      </c>
      <c r="M25" s="26">
        <v>45842.391585648147</v>
      </c>
      <c r="N25" s="26">
        <v>46143.460023148145</v>
      </c>
      <c r="O25" s="26">
        <v>45849.573900462965</v>
      </c>
      <c r="P25" s="26">
        <v>45839.382141203707</v>
      </c>
      <c r="Q25" s="25">
        <v>9</v>
      </c>
      <c r="R25" s="25" t="s">
        <v>80</v>
      </c>
      <c r="S25" s="25">
        <v>2</v>
      </c>
      <c r="T25" s="25" t="s">
        <v>102</v>
      </c>
      <c r="U25" s="25" t="s">
        <v>203</v>
      </c>
      <c r="V25" s="25" t="s">
        <v>80</v>
      </c>
      <c r="W25" t="s">
        <v>97</v>
      </c>
    </row>
    <row r="26">
      <c r="A26" s="25" t="s">
        <v>204</v>
      </c>
      <c r="B26" s="25" t="s">
        <v>205</v>
      </c>
      <c r="D26" s="25" t="s">
        <v>206</v>
      </c>
      <c r="E26" s="25" t="s">
        <v>76</v>
      </c>
      <c r="F26" s="25" t="s">
        <v>77</v>
      </c>
      <c r="G26" s="25" t="s">
        <v>177</v>
      </c>
      <c r="H26" s="25" t="s">
        <v>89</v>
      </c>
      <c r="I26" s="25" t="s">
        <v>79</v>
      </c>
      <c r="J26" s="26">
        <v>45840.48097222222</v>
      </c>
      <c r="K26" s="26">
        <v>45849.709074074075</v>
      </c>
      <c r="L26" s="26">
        <v>45849.709074074075</v>
      </c>
      <c r="M26" s="26">
        <v>45854.708333333336</v>
      </c>
      <c r="N26" s="26">
        <v>45852.533518518518</v>
      </c>
      <c r="O26" s="26">
        <v>45852.533518518518</v>
      </c>
      <c r="P26" s="26">
        <v>45849.709074074075</v>
      </c>
      <c r="Q26" s="25">
        <v>2</v>
      </c>
      <c r="T26" s="25" t="s">
        <v>137</v>
      </c>
      <c r="U26" s="25" t="s">
        <v>207</v>
      </c>
      <c r="V26" s="25" t="s">
        <v>139</v>
      </c>
      <c r="W26" t="s">
        <v>83</v>
      </c>
    </row>
    <row r="27">
      <c r="A27" s="25" t="s">
        <v>208</v>
      </c>
      <c r="B27" s="25" t="s">
        <v>209</v>
      </c>
      <c r="D27" s="25" t="s">
        <v>210</v>
      </c>
      <c r="E27" s="25" t="s">
        <v>76</v>
      </c>
      <c r="F27" s="25" t="s">
        <v>77</v>
      </c>
      <c r="G27" s="25" t="s">
        <v>177</v>
      </c>
      <c r="H27" s="25" t="s">
        <v>89</v>
      </c>
      <c r="I27" s="25" t="s">
        <v>79</v>
      </c>
      <c r="J27" s="26">
        <v>45853.449456018519</v>
      </c>
      <c r="K27" s="26">
        <v>45853.580243055556</v>
      </c>
      <c r="L27" s="26">
        <v>45853.580243055556</v>
      </c>
      <c r="M27" s="26">
        <v>45856.580243055556</v>
      </c>
      <c r="N27" s="26">
        <v>45856.590046296296</v>
      </c>
      <c r="O27" s="26">
        <v>45856.59003472222</v>
      </c>
      <c r="P27" s="26">
        <v>45853.580243055556</v>
      </c>
      <c r="Q27" s="25">
        <v>4</v>
      </c>
      <c r="T27" s="25" t="s">
        <v>137</v>
      </c>
      <c r="U27" s="25" t="s">
        <v>211</v>
      </c>
      <c r="V27" s="25" t="s">
        <v>80</v>
      </c>
      <c r="W27" t="s">
        <v>97</v>
      </c>
    </row>
    <row r="28">
      <c r="A28" s="25" t="s">
        <v>212</v>
      </c>
      <c r="B28" s="25" t="s">
        <v>209</v>
      </c>
      <c r="C28" s="25" t="s">
        <v>208</v>
      </c>
      <c r="D28" s="25" t="s">
        <v>213</v>
      </c>
      <c r="E28" s="25" t="s">
        <v>76</v>
      </c>
      <c r="F28" s="25" t="s">
        <v>77</v>
      </c>
      <c r="G28" s="25" t="s">
        <v>214</v>
      </c>
      <c r="H28" s="25" t="s">
        <v>79</v>
      </c>
      <c r="I28" s="25" t="s">
        <v>89</v>
      </c>
      <c r="J28" s="26">
        <v>45856.590115740742</v>
      </c>
      <c r="K28" s="26">
        <v>45856.643009259256</v>
      </c>
      <c r="L28" s="26">
        <v>45862</v>
      </c>
      <c r="M28" s="26">
        <v>45883.708333333336</v>
      </c>
      <c r="N28" s="26">
        <v>45862.607037037036</v>
      </c>
      <c r="O28" s="26">
        <v>45862.607037037036</v>
      </c>
      <c r="P28" s="26">
        <v>45856.643009259256</v>
      </c>
      <c r="Q28" s="25">
        <v>1</v>
      </c>
      <c r="R28" s="25" t="s">
        <v>80</v>
      </c>
      <c r="S28" s="25">
        <v>2</v>
      </c>
      <c r="T28" s="25" t="s">
        <v>81</v>
      </c>
      <c r="U28" s="25" t="s">
        <v>211</v>
      </c>
      <c r="V28" s="25" t="s">
        <v>80</v>
      </c>
    </row>
    <row r="29">
      <c r="A29" s="25" t="s">
        <v>215</v>
      </c>
      <c r="B29" s="25" t="s">
        <v>216</v>
      </c>
      <c r="D29" s="25" t="s">
        <v>217</v>
      </c>
      <c r="E29" s="25" t="s">
        <v>76</v>
      </c>
      <c r="F29" s="25" t="s">
        <v>77</v>
      </c>
      <c r="G29" s="25" t="s">
        <v>147</v>
      </c>
      <c r="H29" s="25" t="s">
        <v>89</v>
      </c>
      <c r="I29" s="25" t="s">
        <v>79</v>
      </c>
      <c r="J29" s="26">
        <v>45854.381516203706</v>
      </c>
      <c r="K29" s="26">
        <v>45855.292615740742</v>
      </c>
      <c r="L29" s="26">
        <v>45855.292615740742</v>
      </c>
      <c r="M29" s="26">
        <v>45859.708333333336</v>
      </c>
      <c r="N29" s="26">
        <v>45855.488923611112</v>
      </c>
      <c r="O29" s="26">
        <v>45855.488877314812</v>
      </c>
      <c r="P29" s="26">
        <v>45855.292615740742</v>
      </c>
      <c r="Q29" s="25">
        <v>1</v>
      </c>
      <c r="T29" s="25" t="s">
        <v>137</v>
      </c>
      <c r="U29" s="25" t="s">
        <v>218</v>
      </c>
      <c r="V29" s="25" t="s">
        <v>80</v>
      </c>
      <c r="W29" t="s">
        <v>97</v>
      </c>
    </row>
    <row r="30">
      <c r="A30" s="25" t="s">
        <v>219</v>
      </c>
      <c r="B30" s="25" t="s">
        <v>216</v>
      </c>
      <c r="D30" s="25" t="s">
        <v>220</v>
      </c>
      <c r="E30" s="25" t="s">
        <v>76</v>
      </c>
      <c r="F30" s="25" t="s">
        <v>77</v>
      </c>
      <c r="G30" s="25" t="s">
        <v>194</v>
      </c>
      <c r="H30" s="25" t="s">
        <v>79</v>
      </c>
      <c r="I30" s="25" t="s">
        <v>79</v>
      </c>
      <c r="J30" s="26">
        <v>46049.420335648145</v>
      </c>
      <c r="K30" s="26">
        <v>46064.469467592593</v>
      </c>
      <c r="L30" s="26">
        <v>46161</v>
      </c>
      <c r="M30" s="26">
        <v>46169</v>
      </c>
      <c r="N30" s="26">
        <v>46162.4371875</v>
      </c>
      <c r="O30" s="26">
        <v>46162.437175925923</v>
      </c>
      <c r="P30" s="26">
        <v>46064.469467592593</v>
      </c>
      <c r="Q30" s="25">
        <v>2</v>
      </c>
      <c r="R30" s="25" t="s">
        <v>80</v>
      </c>
      <c r="S30" s="25">
        <v>3</v>
      </c>
      <c r="T30" s="25" t="s">
        <v>81</v>
      </c>
      <c r="U30" s="25" t="s">
        <v>218</v>
      </c>
      <c r="V30" s="25" t="s">
        <v>80</v>
      </c>
      <c r="W30" t="s">
        <v>97</v>
      </c>
    </row>
    <row r="31">
      <c r="A31" s="25" t="s">
        <v>221</v>
      </c>
      <c r="B31" s="25" t="s">
        <v>222</v>
      </c>
      <c r="D31" s="25" t="s">
        <v>223</v>
      </c>
      <c r="E31" s="25" t="s">
        <v>76</v>
      </c>
      <c r="F31" s="25" t="s">
        <v>77</v>
      </c>
      <c r="G31" s="25" t="s">
        <v>224</v>
      </c>
      <c r="H31" s="25" t="s">
        <v>79</v>
      </c>
      <c r="I31" s="25" t="s">
        <v>79</v>
      </c>
      <c r="J31" s="26">
        <v>45851.7716087963</v>
      </c>
      <c r="K31" s="26">
        <v>45855.646064814813</v>
      </c>
      <c r="L31" s="26">
        <v>45903</v>
      </c>
      <c r="M31" s="26">
        <v>45924.708333333336</v>
      </c>
      <c r="N31" s="26">
        <v>45905.687569444446</v>
      </c>
      <c r="O31" s="26">
        <v>45905.687557870369</v>
      </c>
      <c r="P31" s="26">
        <v>45855.646064814813</v>
      </c>
      <c r="Q31" s="25">
        <v>3</v>
      </c>
      <c r="R31" s="25" t="s">
        <v>80</v>
      </c>
      <c r="S31" s="25">
        <v>3</v>
      </c>
      <c r="T31" s="25" t="s">
        <v>81</v>
      </c>
      <c r="U31" s="25" t="s">
        <v>225</v>
      </c>
      <c r="V31" s="25" t="s">
        <v>80</v>
      </c>
      <c r="W31" t="s">
        <v>97</v>
      </c>
    </row>
    <row r="32">
      <c r="A32" s="25" t="s">
        <v>226</v>
      </c>
      <c r="B32" s="25" t="s">
        <v>227</v>
      </c>
      <c r="D32" s="25" t="s">
        <v>228</v>
      </c>
      <c r="E32" s="25" t="s">
        <v>76</v>
      </c>
      <c r="F32" s="25" t="s">
        <v>77</v>
      </c>
      <c r="G32" s="25" t="s">
        <v>229</v>
      </c>
      <c r="H32" s="25" t="s">
        <v>89</v>
      </c>
      <c r="I32" s="25" t="s">
        <v>79</v>
      </c>
      <c r="J32" s="26">
        <v>45999.604537037034</v>
      </c>
      <c r="K32" s="26">
        <v>46086.639699074076</v>
      </c>
      <c r="L32" s="26">
        <v>46086.639699074076</v>
      </c>
      <c r="M32" s="26">
        <v>46091.639699074076</v>
      </c>
      <c r="N32" s="26">
        <v>46087.562650462962</v>
      </c>
      <c r="O32" s="26">
        <v>46087.562650462962</v>
      </c>
      <c r="P32" s="26">
        <v>46086.639699074076</v>
      </c>
      <c r="Q32" s="25">
        <v>2</v>
      </c>
      <c r="T32" s="25" t="s">
        <v>137</v>
      </c>
      <c r="U32" s="25" t="s">
        <v>230</v>
      </c>
      <c r="V32" s="25" t="s">
        <v>80</v>
      </c>
      <c r="W32" t="s">
        <v>83</v>
      </c>
    </row>
    <row r="33">
      <c r="A33" s="25" t="s">
        <v>231</v>
      </c>
      <c r="B33" s="25" t="s">
        <v>227</v>
      </c>
      <c r="C33" s="25" t="s">
        <v>226</v>
      </c>
      <c r="D33" s="25" t="s">
        <v>232</v>
      </c>
      <c r="E33" s="25" t="s">
        <v>76</v>
      </c>
      <c r="F33" s="25" t="s">
        <v>77</v>
      </c>
      <c r="G33" s="25" t="s">
        <v>233</v>
      </c>
      <c r="H33" s="25" t="s">
        <v>79</v>
      </c>
      <c r="I33" s="25" t="s">
        <v>89</v>
      </c>
      <c r="J33" s="26">
        <v>46087.563090277778</v>
      </c>
      <c r="K33" s="26">
        <v>46087.587604166663</v>
      </c>
      <c r="L33" s="26">
        <v>46176</v>
      </c>
      <c r="M33" s="26">
        <v>46197.708333333336</v>
      </c>
      <c r="N33" s="26">
        <v>46177.457986111112</v>
      </c>
      <c r="O33" s="26">
        <v>46177.457974537036</v>
      </c>
      <c r="P33" s="26">
        <v>46087.587604166663</v>
      </c>
      <c r="Q33" s="25">
        <v>2</v>
      </c>
      <c r="R33" s="25" t="s">
        <v>80</v>
      </c>
      <c r="S33" s="25">
        <v>4</v>
      </c>
      <c r="T33" s="25" t="s">
        <v>81</v>
      </c>
      <c r="U33" s="25" t="s">
        <v>230</v>
      </c>
      <c r="V33" s="25" t="s">
        <v>80</v>
      </c>
      <c r="W33" t="s">
        <v>83</v>
      </c>
    </row>
    <row r="34">
      <c r="A34" s="25" t="s">
        <v>234</v>
      </c>
      <c r="B34" s="25" t="s">
        <v>235</v>
      </c>
      <c r="D34" s="25" t="s">
        <v>236</v>
      </c>
      <c r="E34" s="25" t="s">
        <v>76</v>
      </c>
      <c r="F34" s="25" t="s">
        <v>237</v>
      </c>
      <c r="G34" s="25" t="s">
        <v>127</v>
      </c>
      <c r="H34" s="25" t="s">
        <v>79</v>
      </c>
      <c r="I34" s="25" t="s">
        <v>79</v>
      </c>
      <c r="J34" s="26">
        <v>46064.531956018516</v>
      </c>
      <c r="K34" s="26">
        <v>46065.559270833335</v>
      </c>
      <c r="L34" s="26">
        <v>46065.559270833335</v>
      </c>
      <c r="M34" s="26">
        <v>46087.559270833335</v>
      </c>
      <c r="N34" s="26">
        <v>46198.68277777778</v>
      </c>
      <c r="P34" s="26">
        <v>46065.559270833335</v>
      </c>
      <c r="S34" s="25">
        <v>4</v>
      </c>
      <c r="T34" s="25" t="s">
        <v>152</v>
      </c>
      <c r="U34" s="25" t="s">
        <v>238</v>
      </c>
      <c r="V34" s="25" t="s">
        <v>139</v>
      </c>
      <c r="W34" t="s">
        <v>97</v>
      </c>
    </row>
    <row r="35">
      <c r="A35" s="25" t="s">
        <v>239</v>
      </c>
      <c r="B35" s="25" t="s">
        <v>240</v>
      </c>
      <c r="D35" s="25" t="s">
        <v>241</v>
      </c>
      <c r="E35" s="25" t="s">
        <v>242</v>
      </c>
      <c r="F35" s="25" t="s">
        <v>243</v>
      </c>
      <c r="G35" s="25" t="s">
        <v>244</v>
      </c>
      <c r="H35" s="25" t="s">
        <v>79</v>
      </c>
      <c r="I35" s="25" t="s">
        <v>79</v>
      </c>
      <c r="J35" s="26">
        <v>46000.601331018515</v>
      </c>
      <c r="N35" s="26">
        <v>46164.374803240738</v>
      </c>
      <c r="T35" s="25" t="s">
        <v>137</v>
      </c>
      <c r="U35" s="25" t="s">
        <v>245</v>
      </c>
      <c r="V35" s="25" t="s">
        <v>80</v>
      </c>
    </row>
    <row r="36">
      <c r="A36" s="25" t="s">
        <v>246</v>
      </c>
      <c r="B36" s="25" t="s">
        <v>247</v>
      </c>
      <c r="D36" s="25" t="s">
        <v>248</v>
      </c>
      <c r="E36" s="25" t="s">
        <v>46</v>
      </c>
      <c r="F36" s="25" t="s">
        <v>181</v>
      </c>
      <c r="G36" s="25" t="s">
        <v>249</v>
      </c>
      <c r="H36" s="25" t="s">
        <v>79</v>
      </c>
      <c r="I36" s="25" t="s">
        <v>79</v>
      </c>
      <c r="J36" s="26">
        <v>44929.618611111109</v>
      </c>
      <c r="K36" s="26">
        <v>44929.625335648147</v>
      </c>
      <c r="L36" s="26">
        <v>44929.625335648147</v>
      </c>
      <c r="M36" s="26">
        <v>44931.618692129632</v>
      </c>
      <c r="N36" s="26">
        <v>46178.594247685185</v>
      </c>
      <c r="O36" s="26">
        <v>46178.594236111108</v>
      </c>
      <c r="P36" s="26">
        <v>44929.625335648147</v>
      </c>
      <c r="Q36" s="25">
        <v>841</v>
      </c>
      <c r="S36" s="25">
        <v>2</v>
      </c>
      <c r="T36" s="25" t="s">
        <v>102</v>
      </c>
      <c r="U36" s="25" t="s">
        <v>250</v>
      </c>
      <c r="V36" s="25" t="s">
        <v>80</v>
      </c>
    </row>
    <row r="37">
      <c r="A37" s="25" t="s">
        <v>251</v>
      </c>
      <c r="B37" s="25" t="s">
        <v>252</v>
      </c>
      <c r="D37" s="25" t="s">
        <v>253</v>
      </c>
      <c r="E37" s="25" t="s">
        <v>44</v>
      </c>
      <c r="F37" s="25" t="s">
        <v>243</v>
      </c>
      <c r="G37" s="25" t="s">
        <v>249</v>
      </c>
      <c r="H37" s="25" t="s">
        <v>79</v>
      </c>
      <c r="I37" s="25" t="s">
        <v>79</v>
      </c>
      <c r="J37" s="26">
        <v>46183.408356481479</v>
      </c>
      <c r="K37" s="26">
        <v>46183.423715277779</v>
      </c>
      <c r="L37" s="26">
        <v>46203</v>
      </c>
      <c r="M37" s="26">
        <v>46224.708333333336</v>
      </c>
      <c r="N37" s="26">
        <v>46192.569490740738</v>
      </c>
      <c r="P37" s="26">
        <v>46183.423715277779</v>
      </c>
      <c r="T37" s="25" t="s">
        <v>152</v>
      </c>
      <c r="U37" s="25" t="s">
        <v>254</v>
      </c>
      <c r="V37" s="25" t="s">
        <v>80</v>
      </c>
    </row>
    <row r="38">
      <c r="A38" s="25" t="s">
        <v>255</v>
      </c>
      <c r="B38" s="25" t="s">
        <v>256</v>
      </c>
      <c r="D38" s="25" t="s">
        <v>257</v>
      </c>
      <c r="E38" s="25" t="s">
        <v>45</v>
      </c>
      <c r="F38" s="25" t="s">
        <v>243</v>
      </c>
      <c r="G38" s="25" t="s">
        <v>249</v>
      </c>
      <c r="H38" s="25" t="s">
        <v>79</v>
      </c>
      <c r="I38" s="25" t="s">
        <v>79</v>
      </c>
      <c r="J38" s="26">
        <v>46003.598981481482</v>
      </c>
      <c r="K38" s="26">
        <v>46154.861493055556</v>
      </c>
      <c r="L38" s="26">
        <v>46154.861493055556</v>
      </c>
      <c r="M38" s="26">
        <v>46157.519155092596</v>
      </c>
      <c r="N38" s="26">
        <v>46157.417615740742</v>
      </c>
      <c r="P38" s="26">
        <v>46154.861493055556</v>
      </c>
      <c r="S38" s="25">
        <v>4</v>
      </c>
      <c r="T38" s="25" t="s">
        <v>102</v>
      </c>
      <c r="U38" s="25" t="s">
        <v>258</v>
      </c>
      <c r="V38" s="25" t="s">
        <v>80</v>
      </c>
    </row>
    <row r="39">
      <c r="A39" s="25" t="s">
        <v>259</v>
      </c>
      <c r="B39" s="25" t="s">
        <v>260</v>
      </c>
      <c r="D39" s="25" t="s">
        <v>261</v>
      </c>
      <c r="E39" s="25" t="s">
        <v>46</v>
      </c>
      <c r="F39" s="25" t="s">
        <v>77</v>
      </c>
      <c r="G39" s="25" t="s">
        <v>101</v>
      </c>
      <c r="H39" s="25" t="s">
        <v>79</v>
      </c>
      <c r="I39" s="25" t="s">
        <v>79</v>
      </c>
      <c r="J39" s="26">
        <v>46092.427442129629</v>
      </c>
      <c r="K39" s="26">
        <v>46092.437615740739</v>
      </c>
      <c r="L39" s="26">
        <v>46092.437615740739</v>
      </c>
      <c r="M39" s="26">
        <v>46114.437615740739</v>
      </c>
      <c r="N39" s="26">
        <v>46094.685416666667</v>
      </c>
      <c r="O39" s="26">
        <v>46094.68540509259</v>
      </c>
      <c r="P39" s="26">
        <v>46092.437615740739</v>
      </c>
      <c r="Q39" s="25">
        <v>3</v>
      </c>
      <c r="T39" s="25" t="s">
        <v>81</v>
      </c>
      <c r="U39" s="25" t="s">
        <v>262</v>
      </c>
      <c r="V39" s="25" t="s">
        <v>80</v>
      </c>
    </row>
    <row r="40">
      <c r="A40" s="25" t="s">
        <v>263</v>
      </c>
      <c r="B40" s="25" t="s">
        <v>264</v>
      </c>
      <c r="D40" s="25" t="s">
        <v>265</v>
      </c>
      <c r="E40" s="25" t="s">
        <v>46</v>
      </c>
      <c r="F40" s="25" t="s">
        <v>243</v>
      </c>
      <c r="G40" s="25" t="s">
        <v>249</v>
      </c>
      <c r="H40" s="25" t="s">
        <v>79</v>
      </c>
      <c r="I40" s="25" t="s">
        <v>79</v>
      </c>
      <c r="J40" s="26">
        <v>46185.4440625</v>
      </c>
      <c r="K40" s="26">
        <v>46185.472337962965</v>
      </c>
      <c r="L40" s="26">
        <v>46185.472337962965</v>
      </c>
      <c r="M40" s="26">
        <v>46189.444224537037</v>
      </c>
      <c r="N40" s="26">
        <v>46185.506226851852</v>
      </c>
      <c r="P40" s="26">
        <v>46185.472337962965</v>
      </c>
      <c r="T40" s="25" t="s">
        <v>102</v>
      </c>
      <c r="U40" s="25" t="s">
        <v>266</v>
      </c>
      <c r="V40" s="25" t="s">
        <v>80</v>
      </c>
    </row>
    <row r="41">
      <c r="A41" s="25" t="s">
        <v>267</v>
      </c>
      <c r="B41" s="25" t="s">
        <v>268</v>
      </c>
      <c r="D41" s="25" t="s">
        <v>269</v>
      </c>
      <c r="E41" s="25" t="s">
        <v>45</v>
      </c>
      <c r="F41" s="25" t="s">
        <v>243</v>
      </c>
      <c r="G41" s="25" t="s">
        <v>249</v>
      </c>
      <c r="H41" s="25" t="s">
        <v>79</v>
      </c>
      <c r="I41" s="25" t="s">
        <v>79</v>
      </c>
      <c r="J41" s="26">
        <v>44783.708645833336</v>
      </c>
      <c r="K41" s="26">
        <v>46158.722314814811</v>
      </c>
      <c r="L41" s="26">
        <v>46158.722314814811</v>
      </c>
      <c r="M41" s="26">
        <v>46164.510729166665</v>
      </c>
      <c r="N41" s="26">
        <v>46163.804745370369</v>
      </c>
      <c r="P41" s="26">
        <v>46158.722314814811</v>
      </c>
      <c r="S41" s="25">
        <v>2</v>
      </c>
      <c r="T41" s="25" t="s">
        <v>102</v>
      </c>
      <c r="U41" s="25" t="s">
        <v>270</v>
      </c>
      <c r="V41" s="25" t="s">
        <v>80</v>
      </c>
    </row>
    <row r="42">
      <c r="A42" s="25" t="s">
        <v>271</v>
      </c>
      <c r="B42" s="25" t="s">
        <v>272</v>
      </c>
      <c r="D42" s="25" t="s">
        <v>273</v>
      </c>
      <c r="E42" s="25" t="s">
        <v>45</v>
      </c>
      <c r="F42" s="25" t="s">
        <v>77</v>
      </c>
      <c r="G42" s="25" t="s">
        <v>224</v>
      </c>
      <c r="H42" s="25" t="s">
        <v>79</v>
      </c>
      <c r="I42" s="25" t="s">
        <v>79</v>
      </c>
      <c r="J42" s="26">
        <v>45827.68855324074</v>
      </c>
      <c r="K42" s="26">
        <v>45834.798773148148</v>
      </c>
      <c r="L42" s="26">
        <v>45834.798773148148</v>
      </c>
      <c r="M42" s="26">
        <v>45838.708333333336</v>
      </c>
      <c r="N42" s="26">
        <v>45909.6178125</v>
      </c>
      <c r="O42" s="26">
        <v>45909.617800925924</v>
      </c>
      <c r="P42" s="26">
        <v>45834.798773148148</v>
      </c>
      <c r="Q42" s="25">
        <v>54</v>
      </c>
      <c r="S42" s="25">
        <v>4</v>
      </c>
      <c r="T42" s="25" t="s">
        <v>81</v>
      </c>
      <c r="U42" s="25" t="s">
        <v>274</v>
      </c>
      <c r="V42" s="25" t="s">
        <v>80</v>
      </c>
    </row>
    <row r="43">
      <c r="A43" s="25" t="s">
        <v>275</v>
      </c>
      <c r="B43" s="25" t="s">
        <v>276</v>
      </c>
      <c r="D43" s="25" t="s">
        <v>277</v>
      </c>
      <c r="E43" s="25" t="s">
        <v>46</v>
      </c>
      <c r="F43" s="25" t="s">
        <v>77</v>
      </c>
      <c r="G43" s="25" t="s">
        <v>278</v>
      </c>
      <c r="H43" s="25" t="s">
        <v>79</v>
      </c>
      <c r="I43" s="25" t="s">
        <v>79</v>
      </c>
      <c r="J43" s="26">
        <v>46050.406793981485</v>
      </c>
      <c r="K43" s="26">
        <v>46050.413391203707</v>
      </c>
      <c r="L43" s="26">
        <v>46071</v>
      </c>
      <c r="M43" s="26">
        <v>46091</v>
      </c>
      <c r="N43" s="26">
        <v>46086.527824074074</v>
      </c>
      <c r="O43" s="26">
        <v>46086.527824074074</v>
      </c>
      <c r="P43" s="26">
        <v>46050.413391203707</v>
      </c>
      <c r="Q43" s="25">
        <v>12</v>
      </c>
      <c r="T43" s="25" t="s">
        <v>81</v>
      </c>
      <c r="U43" s="25" t="s">
        <v>279</v>
      </c>
      <c r="V43" s="25" t="s">
        <v>80</v>
      </c>
    </row>
    <row r="44">
      <c r="A44" s="25" t="s">
        <v>280</v>
      </c>
      <c r="B44" s="25" t="s">
        <v>281</v>
      </c>
      <c r="D44" s="25" t="s">
        <v>282</v>
      </c>
      <c r="E44" s="25" t="s">
        <v>44</v>
      </c>
      <c r="F44" s="25" t="s">
        <v>77</v>
      </c>
      <c r="G44" s="25" t="s">
        <v>283</v>
      </c>
      <c r="H44" s="25" t="s">
        <v>79</v>
      </c>
      <c r="I44" s="25" t="s">
        <v>79</v>
      </c>
      <c r="J44" s="26">
        <v>46164.50681712963</v>
      </c>
      <c r="K44" s="26">
        <v>46164.520949074074</v>
      </c>
      <c r="L44" s="26">
        <v>46164.520949074074</v>
      </c>
      <c r="M44" s="26">
        <v>46199</v>
      </c>
      <c r="N44" s="26">
        <v>46185.656921296293</v>
      </c>
      <c r="O44" s="26">
        <v>46185.656909722224</v>
      </c>
      <c r="P44" s="26">
        <v>46164.520949074074</v>
      </c>
      <c r="Q44" s="25">
        <v>15</v>
      </c>
      <c r="T44" s="25" t="s">
        <v>81</v>
      </c>
      <c r="U44" s="25" t="s">
        <v>284</v>
      </c>
      <c r="V44" s="25" t="s">
        <v>285</v>
      </c>
    </row>
    <row r="45">
      <c r="A45" s="25" t="s">
        <v>286</v>
      </c>
      <c r="B45" s="25" t="s">
        <v>287</v>
      </c>
      <c r="D45" s="25" t="s">
        <v>288</v>
      </c>
      <c r="E45" s="25" t="s">
        <v>46</v>
      </c>
      <c r="F45" s="25" t="s">
        <v>243</v>
      </c>
      <c r="G45" s="25" t="s">
        <v>249</v>
      </c>
      <c r="H45" s="25" t="s">
        <v>79</v>
      </c>
      <c r="I45" s="25" t="s">
        <v>79</v>
      </c>
      <c r="J45" s="26">
        <v>45804.423182870371</v>
      </c>
      <c r="K45" s="26">
        <v>45793</v>
      </c>
      <c r="L45" s="26">
        <v>45793</v>
      </c>
      <c r="M45" s="26">
        <v>45806.42328703704</v>
      </c>
      <c r="N45" s="26">
        <v>46178.473622685182</v>
      </c>
      <c r="P45" s="26">
        <v>45793</v>
      </c>
      <c r="T45" s="25" t="s">
        <v>102</v>
      </c>
      <c r="U45" s="25" t="s">
        <v>289</v>
      </c>
      <c r="V45" s="25" t="s">
        <v>80</v>
      </c>
    </row>
    <row r="46">
      <c r="A46" s="25" t="s">
        <v>290</v>
      </c>
      <c r="B46" s="25" t="s">
        <v>291</v>
      </c>
      <c r="D46" s="25" t="s">
        <v>292</v>
      </c>
      <c r="E46" s="25" t="s">
        <v>46</v>
      </c>
      <c r="F46" s="25" t="s">
        <v>77</v>
      </c>
      <c r="G46" s="25" t="s">
        <v>293</v>
      </c>
      <c r="H46" s="25" t="s">
        <v>79</v>
      </c>
      <c r="I46" s="25" t="s">
        <v>79</v>
      </c>
      <c r="J46" s="26">
        <v>45950.661122685182</v>
      </c>
      <c r="K46" s="26">
        <v>45951.4725</v>
      </c>
      <c r="L46" s="26">
        <v>46035</v>
      </c>
      <c r="M46" s="26">
        <v>46056.708333333336</v>
      </c>
      <c r="N46" s="26">
        <v>46036.357557870368</v>
      </c>
      <c r="O46" s="26">
        <v>46036.357442129629</v>
      </c>
      <c r="P46" s="26">
        <v>45951.4725</v>
      </c>
      <c r="Q46" s="25">
        <v>2</v>
      </c>
      <c r="S46" s="25">
        <v>2</v>
      </c>
      <c r="T46" s="25" t="s">
        <v>81</v>
      </c>
      <c r="U46" s="25" t="s">
        <v>294</v>
      </c>
      <c r="V46" s="25" t="s">
        <v>80</v>
      </c>
    </row>
    <row r="47">
      <c r="A47" s="25" t="s">
        <v>295</v>
      </c>
      <c r="B47" s="25" t="s">
        <v>296</v>
      </c>
      <c r="D47" s="25" t="s">
        <v>297</v>
      </c>
      <c r="E47" s="25" t="s">
        <v>44</v>
      </c>
      <c r="F47" s="25" t="s">
        <v>77</v>
      </c>
      <c r="G47" s="25" t="s">
        <v>298</v>
      </c>
      <c r="H47" s="25" t="s">
        <v>79</v>
      </c>
      <c r="I47" s="25" t="s">
        <v>79</v>
      </c>
      <c r="J47" s="26">
        <v>46157.438159722224</v>
      </c>
      <c r="K47" s="26">
        <v>46157.441053240742</v>
      </c>
      <c r="L47" s="26">
        <v>46157.441053240742</v>
      </c>
      <c r="M47" s="26">
        <v>46181.441053240742</v>
      </c>
      <c r="N47" s="26">
        <v>46161.572465277779</v>
      </c>
      <c r="O47" s="26">
        <v>46161.5724537037</v>
      </c>
      <c r="P47" s="26">
        <v>46157.441053240742</v>
      </c>
      <c r="Q47" s="25">
        <v>3</v>
      </c>
      <c r="T47" s="25" t="s">
        <v>81</v>
      </c>
      <c r="U47" s="25" t="s">
        <v>299</v>
      </c>
      <c r="V47" s="25" t="s">
        <v>285</v>
      </c>
    </row>
    <row r="48">
      <c r="A48" s="25" t="s">
        <v>300</v>
      </c>
      <c r="B48" s="25" t="s">
        <v>301</v>
      </c>
      <c r="D48" s="25" t="s">
        <v>302</v>
      </c>
      <c r="E48" s="25" t="s">
        <v>45</v>
      </c>
      <c r="F48" s="25" t="s">
        <v>181</v>
      </c>
      <c r="G48" s="25" t="s">
        <v>303</v>
      </c>
      <c r="H48" s="25" t="s">
        <v>79</v>
      </c>
      <c r="I48" s="25" t="s">
        <v>79</v>
      </c>
      <c r="J48" s="26">
        <v>45974.473807870374</v>
      </c>
      <c r="K48" s="26">
        <v>45974.507141203707</v>
      </c>
      <c r="L48" s="26">
        <v>46041</v>
      </c>
      <c r="M48" s="26">
        <v>46062.708333333336</v>
      </c>
      <c r="N48" s="26">
        <v>46041.692962962959</v>
      </c>
      <c r="O48" s="26">
        <v>46041.69295138889</v>
      </c>
      <c r="P48" s="26">
        <v>45974.507141203707</v>
      </c>
      <c r="Q48" s="25">
        <v>1</v>
      </c>
      <c r="S48" s="25">
        <v>2</v>
      </c>
      <c r="T48" s="25" t="s">
        <v>81</v>
      </c>
      <c r="U48" s="25" t="s">
        <v>304</v>
      </c>
      <c r="V48" s="25" t="s">
        <v>80</v>
      </c>
    </row>
    <row r="49">
      <c r="A49" s="25" t="s">
        <v>305</v>
      </c>
      <c r="B49" s="25" t="s">
        <v>306</v>
      </c>
      <c r="C49" s="25" t="s">
        <v>307</v>
      </c>
      <c r="D49" s="25" t="s">
        <v>308</v>
      </c>
      <c r="E49" s="25" t="s">
        <v>76</v>
      </c>
      <c r="F49" s="25" t="s">
        <v>77</v>
      </c>
      <c r="G49" s="25" t="s">
        <v>88</v>
      </c>
      <c r="H49" s="25" t="s">
        <v>89</v>
      </c>
      <c r="I49" s="25" t="s">
        <v>89</v>
      </c>
      <c r="J49" s="26">
        <v>45784.601365740738</v>
      </c>
      <c r="K49" s="26">
        <v>45842.258020833331</v>
      </c>
      <c r="L49" s="26">
        <v>45944</v>
      </c>
      <c r="M49" s="26">
        <v>45965.708333333336</v>
      </c>
      <c r="N49" s="26">
        <v>45944.642638888887</v>
      </c>
      <c r="O49" s="26">
        <v>45944.64261574074</v>
      </c>
      <c r="P49" s="26">
        <v>45842.258020833331</v>
      </c>
      <c r="Q49" s="25">
        <v>1</v>
      </c>
      <c r="S49" s="25">
        <v>4</v>
      </c>
      <c r="T49" s="25" t="s">
        <v>152</v>
      </c>
      <c r="U49" s="25" t="s">
        <v>309</v>
      </c>
      <c r="V49" s="25" t="s">
        <v>139</v>
      </c>
      <c r="W49" t="s">
        <v>97</v>
      </c>
    </row>
    <row r="50">
      <c r="A50" s="25" t="s">
        <v>310</v>
      </c>
      <c r="B50" s="25" t="s">
        <v>311</v>
      </c>
      <c r="C50" s="25" t="s">
        <v>312</v>
      </c>
      <c r="D50" s="25" t="s">
        <v>313</v>
      </c>
      <c r="E50" s="25" t="s">
        <v>76</v>
      </c>
      <c r="F50" s="25" t="s">
        <v>77</v>
      </c>
      <c r="G50" s="25" t="s">
        <v>194</v>
      </c>
      <c r="H50" s="25" t="s">
        <v>79</v>
      </c>
      <c r="I50" s="25" t="s">
        <v>89</v>
      </c>
      <c r="J50" s="26">
        <v>45771.598101851851</v>
      </c>
      <c r="K50" s="26">
        <v>45778.691180555557</v>
      </c>
      <c r="L50" s="26">
        <v>45950</v>
      </c>
      <c r="M50" s="26">
        <v>45952</v>
      </c>
      <c r="N50" s="26">
        <v>45961.744664351849</v>
      </c>
      <c r="O50" s="26">
        <v>45961.744664351849</v>
      </c>
      <c r="P50" s="26">
        <v>45778.691180555557</v>
      </c>
      <c r="Q50" s="25">
        <v>10</v>
      </c>
      <c r="R50" s="25" t="s">
        <v>80</v>
      </c>
      <c r="S50" s="25">
        <v>4</v>
      </c>
      <c r="T50" s="25" t="s">
        <v>81</v>
      </c>
      <c r="U50" s="25" t="s">
        <v>314</v>
      </c>
      <c r="V50" s="25" t="s">
        <v>80</v>
      </c>
      <c r="W50" t="s">
        <v>83</v>
      </c>
    </row>
    <row r="51">
      <c r="A51" s="25" t="s">
        <v>315</v>
      </c>
      <c r="B51" s="25" t="s">
        <v>316</v>
      </c>
      <c r="D51" s="25" t="s">
        <v>317</v>
      </c>
      <c r="E51" s="25" t="s">
        <v>46</v>
      </c>
      <c r="F51" s="25" t="s">
        <v>237</v>
      </c>
      <c r="G51" s="25" t="s">
        <v>214</v>
      </c>
      <c r="H51" s="25" t="s">
        <v>79</v>
      </c>
      <c r="I51" s="25" t="s">
        <v>79</v>
      </c>
      <c r="J51" s="26">
        <v>45147.39472222222</v>
      </c>
      <c r="K51" s="26">
        <v>45147.41097222222</v>
      </c>
      <c r="L51" s="26">
        <v>46198</v>
      </c>
      <c r="M51" s="26">
        <v>46219.708333333336</v>
      </c>
      <c r="N51" s="26">
        <v>46198.637939814813</v>
      </c>
      <c r="P51" s="26">
        <v>45147.41097222222</v>
      </c>
      <c r="S51" s="25">
        <v>2</v>
      </c>
      <c r="T51" s="25" t="s">
        <v>152</v>
      </c>
      <c r="U51" s="25" t="s">
        <v>318</v>
      </c>
      <c r="V51" s="25" t="s">
        <v>80</v>
      </c>
    </row>
    <row r="52">
      <c r="A52" s="25" t="s">
        <v>319</v>
      </c>
      <c r="B52" s="25" t="s">
        <v>320</v>
      </c>
      <c r="D52" s="25" t="s">
        <v>321</v>
      </c>
      <c r="E52" s="25" t="s">
        <v>44</v>
      </c>
      <c r="F52" s="25" t="s">
        <v>77</v>
      </c>
      <c r="G52" s="25" t="s">
        <v>249</v>
      </c>
      <c r="H52" s="25" t="s">
        <v>79</v>
      </c>
      <c r="I52" s="25" t="s">
        <v>79</v>
      </c>
      <c r="J52" s="26">
        <v>46030.413645833331</v>
      </c>
      <c r="K52" s="26">
        <v>46030.507268518515</v>
      </c>
      <c r="L52" s="26">
        <v>46030.507268518515</v>
      </c>
      <c r="M52" s="26">
        <v>46052.507268518515</v>
      </c>
      <c r="N52" s="26">
        <v>46035.324074074073</v>
      </c>
      <c r="O52" s="26">
        <v>46035.3240625</v>
      </c>
      <c r="P52" s="26">
        <v>46030.507268518515</v>
      </c>
      <c r="Q52" s="25">
        <v>4</v>
      </c>
      <c r="T52" s="25" t="s">
        <v>81</v>
      </c>
      <c r="U52" s="25" t="s">
        <v>322</v>
      </c>
      <c r="V52" s="25" t="s">
        <v>285</v>
      </c>
    </row>
    <row r="53">
      <c r="A53" s="25" t="s">
        <v>323</v>
      </c>
      <c r="B53" s="25" t="s">
        <v>324</v>
      </c>
      <c r="C53" s="25" t="s">
        <v>325</v>
      </c>
      <c r="D53" s="25" t="s">
        <v>326</v>
      </c>
      <c r="E53" s="25" t="s">
        <v>76</v>
      </c>
      <c r="F53" s="25" t="s">
        <v>77</v>
      </c>
      <c r="G53" s="25" t="s">
        <v>78</v>
      </c>
      <c r="H53" s="25" t="s">
        <v>79</v>
      </c>
      <c r="I53" s="25" t="s">
        <v>89</v>
      </c>
      <c r="J53" s="26">
        <v>45929.643958333334</v>
      </c>
      <c r="K53" s="26">
        <v>45939.976076388892</v>
      </c>
      <c r="L53" s="26">
        <v>46041</v>
      </c>
      <c r="M53" s="26">
        <v>46062.708333333336</v>
      </c>
      <c r="N53" s="26">
        <v>46042.512511574074</v>
      </c>
      <c r="O53" s="26">
        <v>46042.5125</v>
      </c>
      <c r="P53" s="26">
        <v>45939.976076388892</v>
      </c>
      <c r="Q53" s="25">
        <v>2</v>
      </c>
      <c r="R53" s="25" t="s">
        <v>80</v>
      </c>
      <c r="S53" s="25">
        <v>4</v>
      </c>
      <c r="T53" s="25" t="s">
        <v>81</v>
      </c>
      <c r="U53" s="25" t="s">
        <v>327</v>
      </c>
      <c r="V53" s="25" t="s">
        <v>80</v>
      </c>
      <c r="W53" t="s">
        <v>83</v>
      </c>
    </row>
    <row r="54">
      <c r="A54" s="25" t="s">
        <v>328</v>
      </c>
      <c r="B54" s="25" t="s">
        <v>324</v>
      </c>
      <c r="C54" s="25" t="s">
        <v>325</v>
      </c>
      <c r="D54" s="25" t="s">
        <v>329</v>
      </c>
      <c r="E54" s="25" t="s">
        <v>76</v>
      </c>
      <c r="F54" s="25" t="s">
        <v>77</v>
      </c>
      <c r="G54" s="25" t="s">
        <v>229</v>
      </c>
      <c r="H54" s="25" t="s">
        <v>89</v>
      </c>
      <c r="I54" s="25" t="s">
        <v>89</v>
      </c>
      <c r="J54" s="26">
        <v>45747.642708333333</v>
      </c>
      <c r="K54" s="26">
        <v>45925.951967592591</v>
      </c>
      <c r="L54" s="26">
        <v>45925.951967592591</v>
      </c>
      <c r="M54" s="26">
        <v>45930.708333333336</v>
      </c>
      <c r="N54" s="26">
        <v>45940.478252314817</v>
      </c>
      <c r="O54" s="26">
        <v>45929.643865740742</v>
      </c>
      <c r="P54" s="26">
        <v>45925.951967592591</v>
      </c>
      <c r="Q54" s="25">
        <v>2</v>
      </c>
      <c r="T54" s="25" t="s">
        <v>137</v>
      </c>
      <c r="U54" s="25" t="s">
        <v>327</v>
      </c>
      <c r="V54" s="25" t="s">
        <v>80</v>
      </c>
      <c r="W54" t="s">
        <v>83</v>
      </c>
    </row>
    <row r="55">
      <c r="A55" s="25" t="s">
        <v>330</v>
      </c>
      <c r="B55" s="25" t="s">
        <v>331</v>
      </c>
      <c r="D55" s="25" t="s">
        <v>332</v>
      </c>
      <c r="E55" s="25" t="s">
        <v>76</v>
      </c>
      <c r="F55" s="25" t="s">
        <v>181</v>
      </c>
      <c r="G55" s="25" t="s">
        <v>117</v>
      </c>
      <c r="H55" s="25" t="s">
        <v>79</v>
      </c>
      <c r="I55" s="25" t="s">
        <v>79</v>
      </c>
      <c r="J55" s="26">
        <v>45723.43787037037</v>
      </c>
      <c r="K55" s="26">
        <v>45757.80605324074</v>
      </c>
      <c r="L55" s="26">
        <v>45837</v>
      </c>
      <c r="M55" s="26">
        <v>45859.708333333336</v>
      </c>
      <c r="N55" s="26">
        <v>45845.426354166666</v>
      </c>
      <c r="O55" s="26">
        <v>45845.426342592589</v>
      </c>
      <c r="P55" s="26">
        <v>45757.80605324074</v>
      </c>
      <c r="Q55" s="25">
        <v>6</v>
      </c>
      <c r="S55" s="25">
        <v>4</v>
      </c>
      <c r="T55" s="25" t="s">
        <v>152</v>
      </c>
      <c r="U55" s="25" t="s">
        <v>333</v>
      </c>
      <c r="V55" s="25" t="s">
        <v>183</v>
      </c>
      <c r="W55" t="s">
        <v>91</v>
      </c>
    </row>
    <row r="56">
      <c r="A56" s="25" t="s">
        <v>334</v>
      </c>
      <c r="B56" s="25" t="s">
        <v>335</v>
      </c>
      <c r="D56" s="25" t="s">
        <v>336</v>
      </c>
      <c r="E56" s="25" t="s">
        <v>46</v>
      </c>
      <c r="F56" s="25" t="s">
        <v>77</v>
      </c>
      <c r="G56" s="25" t="s">
        <v>293</v>
      </c>
      <c r="H56" s="25" t="s">
        <v>79</v>
      </c>
      <c r="I56" s="25" t="s">
        <v>79</v>
      </c>
      <c r="J56" s="26">
        <v>45811.602164351854</v>
      </c>
      <c r="K56" s="26">
        <v>45811.61146990741</v>
      </c>
      <c r="L56" s="26">
        <v>45860</v>
      </c>
      <c r="M56" s="26">
        <v>45881.708333333336</v>
      </c>
      <c r="N56" s="26">
        <v>45861.412361111114</v>
      </c>
      <c r="O56" s="26">
        <v>45861.41233796296</v>
      </c>
      <c r="P56" s="26">
        <v>45811.61146990741</v>
      </c>
      <c r="Q56" s="25">
        <v>2</v>
      </c>
      <c r="T56" s="25" t="s">
        <v>81</v>
      </c>
      <c r="U56" s="25" t="s">
        <v>337</v>
      </c>
      <c r="V56" s="25" t="s">
        <v>80</v>
      </c>
    </row>
    <row r="57">
      <c r="A57" s="25" t="s">
        <v>338</v>
      </c>
      <c r="B57" s="25" t="s">
        <v>339</v>
      </c>
      <c r="D57" s="25" t="s">
        <v>340</v>
      </c>
      <c r="E57" s="25" t="s">
        <v>76</v>
      </c>
      <c r="F57" s="25" t="s">
        <v>77</v>
      </c>
      <c r="G57" s="25" t="s">
        <v>144</v>
      </c>
      <c r="H57" s="25" t="s">
        <v>79</v>
      </c>
      <c r="I57" s="25" t="s">
        <v>79</v>
      </c>
      <c r="J57" s="26">
        <v>45756.734988425924</v>
      </c>
      <c r="K57" s="26">
        <v>45763.774502314816</v>
      </c>
      <c r="L57" s="26">
        <v>45874</v>
      </c>
      <c r="M57" s="26">
        <v>45895.708333333336</v>
      </c>
      <c r="N57" s="26">
        <v>45874.308379629627</v>
      </c>
      <c r="O57" s="26">
        <v>45874.308368055557</v>
      </c>
      <c r="P57" s="26">
        <v>45763.774502314816</v>
      </c>
      <c r="Q57" s="25">
        <v>1</v>
      </c>
      <c r="R57" s="25" t="s">
        <v>173</v>
      </c>
      <c r="S57" s="25">
        <v>4</v>
      </c>
      <c r="T57" s="25" t="s">
        <v>81</v>
      </c>
      <c r="U57" s="25" t="s">
        <v>341</v>
      </c>
      <c r="V57" s="25" t="s">
        <v>175</v>
      </c>
      <c r="W57" t="s">
        <v>83</v>
      </c>
    </row>
    <row r="58">
      <c r="A58" s="25" t="s">
        <v>342</v>
      </c>
      <c r="B58" s="25" t="s">
        <v>343</v>
      </c>
      <c r="C58" s="25" t="s">
        <v>344</v>
      </c>
      <c r="D58" s="25" t="s">
        <v>345</v>
      </c>
      <c r="E58" s="25" t="s">
        <v>76</v>
      </c>
      <c r="F58" s="25" t="s">
        <v>77</v>
      </c>
      <c r="G58" s="25" t="s">
        <v>189</v>
      </c>
      <c r="H58" s="25" t="s">
        <v>79</v>
      </c>
      <c r="I58" s="25" t="s">
        <v>89</v>
      </c>
      <c r="J58" s="26">
        <v>45741.516423611109</v>
      </c>
      <c r="K58" s="26">
        <v>45777.674039351848</v>
      </c>
      <c r="L58" s="26">
        <v>45839</v>
      </c>
      <c r="M58" s="26">
        <v>45799.674039351848</v>
      </c>
      <c r="N58" s="26">
        <v>45840.649756944447</v>
      </c>
      <c r="O58" s="26">
        <v>45840.649756944447</v>
      </c>
      <c r="P58" s="26">
        <v>45777.674039351848</v>
      </c>
      <c r="Q58" s="25">
        <v>2</v>
      </c>
      <c r="R58" s="25" t="s">
        <v>80</v>
      </c>
      <c r="S58" s="25">
        <v>3</v>
      </c>
      <c r="T58" s="25" t="s">
        <v>81</v>
      </c>
      <c r="U58" s="25" t="s">
        <v>346</v>
      </c>
      <c r="V58" s="25" t="s">
        <v>80</v>
      </c>
      <c r="W58" t="s">
        <v>83</v>
      </c>
    </row>
    <row r="59">
      <c r="A59" s="25" t="s">
        <v>347</v>
      </c>
      <c r="B59" s="25" t="s">
        <v>348</v>
      </c>
      <c r="D59" s="25" t="s">
        <v>349</v>
      </c>
      <c r="E59" s="25" t="s">
        <v>76</v>
      </c>
      <c r="F59" s="25" t="s">
        <v>77</v>
      </c>
      <c r="G59" s="25" t="s">
        <v>189</v>
      </c>
      <c r="H59" s="25" t="s">
        <v>79</v>
      </c>
      <c r="I59" s="25" t="s">
        <v>79</v>
      </c>
      <c r="J59" s="26">
        <v>45713.404398148145</v>
      </c>
      <c r="K59" s="26">
        <v>45744.688159722224</v>
      </c>
      <c r="L59" s="26">
        <v>45834</v>
      </c>
      <c r="M59" s="26">
        <v>45855.708333333336</v>
      </c>
      <c r="N59" s="26">
        <v>45840.661805555559</v>
      </c>
      <c r="O59" s="26">
        <v>45840.661805555559</v>
      </c>
      <c r="P59" s="26">
        <v>45744.688159722224</v>
      </c>
      <c r="Q59" s="25">
        <v>5</v>
      </c>
      <c r="R59" s="25" t="s">
        <v>80</v>
      </c>
      <c r="S59" s="25">
        <v>4</v>
      </c>
      <c r="T59" s="25" t="s">
        <v>81</v>
      </c>
      <c r="U59" s="25" t="s">
        <v>350</v>
      </c>
      <c r="V59" s="25" t="s">
        <v>80</v>
      </c>
      <c r="W59" t="s">
        <v>83</v>
      </c>
    </row>
    <row r="60">
      <c r="A60" s="25" t="s">
        <v>351</v>
      </c>
      <c r="B60" s="25" t="s">
        <v>352</v>
      </c>
      <c r="D60" s="25" t="s">
        <v>353</v>
      </c>
      <c r="E60" s="25" t="s">
        <v>76</v>
      </c>
      <c r="F60" s="25" t="s">
        <v>77</v>
      </c>
      <c r="G60" s="25" t="s">
        <v>117</v>
      </c>
      <c r="H60" s="25" t="s">
        <v>79</v>
      </c>
      <c r="I60" s="25" t="s">
        <v>79</v>
      </c>
      <c r="J60" s="26">
        <v>45915.386458333334</v>
      </c>
      <c r="K60" s="26">
        <v>45965.482881944445</v>
      </c>
      <c r="L60" s="26">
        <v>46050</v>
      </c>
      <c r="M60" s="26">
        <v>46071.708333333336</v>
      </c>
      <c r="N60" s="26">
        <v>46057.425798611112</v>
      </c>
      <c r="O60" s="26">
        <v>46057.425787037035</v>
      </c>
      <c r="P60" s="26">
        <v>45965.482881944445</v>
      </c>
      <c r="Q60" s="25">
        <v>6</v>
      </c>
      <c r="R60" s="25" t="s">
        <v>80</v>
      </c>
      <c r="S60" s="25">
        <v>4</v>
      </c>
      <c r="T60" s="25" t="s">
        <v>81</v>
      </c>
      <c r="U60" s="25" t="s">
        <v>354</v>
      </c>
      <c r="V60" s="25" t="s">
        <v>80</v>
      </c>
      <c r="W60" t="s">
        <v>83</v>
      </c>
    </row>
    <row r="61">
      <c r="A61" s="25" t="s">
        <v>355</v>
      </c>
      <c r="B61" s="25" t="s">
        <v>356</v>
      </c>
      <c r="D61" s="25" t="s">
        <v>357</v>
      </c>
      <c r="E61" s="25" t="s">
        <v>45</v>
      </c>
      <c r="F61" s="25" t="s">
        <v>181</v>
      </c>
      <c r="G61" s="25" t="s">
        <v>358</v>
      </c>
      <c r="H61" s="25" t="s">
        <v>79</v>
      </c>
      <c r="I61" s="25" t="s">
        <v>79</v>
      </c>
      <c r="J61" s="26">
        <v>45854.785763888889</v>
      </c>
      <c r="K61" s="26">
        <v>45854.805659722224</v>
      </c>
      <c r="L61" s="26">
        <v>45965</v>
      </c>
      <c r="M61" s="26">
        <v>45986.708333333336</v>
      </c>
      <c r="N61" s="26">
        <v>45967.463761574072</v>
      </c>
      <c r="O61" s="26">
        <v>45967.4480787037</v>
      </c>
      <c r="P61" s="26">
        <v>45854.805659722224</v>
      </c>
      <c r="Q61" s="25">
        <v>2</v>
      </c>
      <c r="S61" s="25">
        <v>4</v>
      </c>
      <c r="T61" s="25" t="s">
        <v>81</v>
      </c>
      <c r="U61" s="25" t="s">
        <v>359</v>
      </c>
      <c r="V61" s="25" t="s">
        <v>80</v>
      </c>
    </row>
    <row r="62">
      <c r="A62" s="25" t="s">
        <v>360</v>
      </c>
      <c r="B62" s="25" t="s">
        <v>361</v>
      </c>
      <c r="D62" s="25" t="s">
        <v>362</v>
      </c>
      <c r="E62" s="25" t="s">
        <v>76</v>
      </c>
      <c r="F62" s="25" t="s">
        <v>77</v>
      </c>
      <c r="G62" s="25" t="s">
        <v>358</v>
      </c>
      <c r="H62" s="25" t="s">
        <v>79</v>
      </c>
      <c r="I62" s="25" t="s">
        <v>79</v>
      </c>
      <c r="J62" s="26">
        <v>45407.725590277776</v>
      </c>
      <c r="K62" s="26">
        <v>45910.612071759257</v>
      </c>
      <c r="L62" s="26">
        <v>46027</v>
      </c>
      <c r="M62" s="26">
        <v>46048.708333333336</v>
      </c>
      <c r="N62" s="26">
        <v>46035.622696759259</v>
      </c>
      <c r="O62" s="26">
        <v>46035.622685185182</v>
      </c>
      <c r="P62" s="26">
        <v>45910.612071759257</v>
      </c>
      <c r="Q62" s="25">
        <v>7</v>
      </c>
      <c r="R62" s="25" t="s">
        <v>80</v>
      </c>
      <c r="S62" s="25">
        <v>4</v>
      </c>
      <c r="T62" s="25" t="s">
        <v>81</v>
      </c>
      <c r="U62" s="25" t="s">
        <v>363</v>
      </c>
      <c r="V62" s="25" t="s">
        <v>80</v>
      </c>
      <c r="W62" t="s">
        <v>97</v>
      </c>
    </row>
    <row r="63">
      <c r="A63" s="25" t="s">
        <v>364</v>
      </c>
      <c r="B63" s="25" t="s">
        <v>365</v>
      </c>
      <c r="D63" s="25" t="s">
        <v>366</v>
      </c>
      <c r="E63" s="25" t="s">
        <v>76</v>
      </c>
      <c r="F63" s="25" t="s">
        <v>77</v>
      </c>
      <c r="G63" s="25" t="s">
        <v>224</v>
      </c>
      <c r="H63" s="25" t="s">
        <v>79</v>
      </c>
      <c r="I63" s="25" t="s">
        <v>79</v>
      </c>
      <c r="J63" s="26">
        <v>45821.909756944442</v>
      </c>
      <c r="K63" s="26">
        <v>45824.562916666669</v>
      </c>
      <c r="L63" s="26">
        <v>45884</v>
      </c>
      <c r="M63" s="26">
        <v>45905.708333333336</v>
      </c>
      <c r="N63" s="26">
        <v>45887.439155092594</v>
      </c>
      <c r="O63" s="26">
        <v>45887.439143518517</v>
      </c>
      <c r="P63" s="26">
        <v>45824.562916666669</v>
      </c>
      <c r="Q63" s="25">
        <v>2</v>
      </c>
      <c r="R63" s="25" t="s">
        <v>80</v>
      </c>
      <c r="S63" s="25">
        <v>3</v>
      </c>
      <c r="T63" s="25" t="s">
        <v>81</v>
      </c>
      <c r="U63" s="25" t="s">
        <v>367</v>
      </c>
      <c r="V63" s="25" t="s">
        <v>80</v>
      </c>
      <c r="W63" t="s">
        <v>91</v>
      </c>
    </row>
    <row r="64">
      <c r="A64" s="25" t="s">
        <v>368</v>
      </c>
      <c r="B64" s="25" t="s">
        <v>369</v>
      </c>
      <c r="D64" s="25" t="s">
        <v>370</v>
      </c>
      <c r="E64" s="25" t="s">
        <v>76</v>
      </c>
      <c r="F64" s="25" t="s">
        <v>371</v>
      </c>
      <c r="G64" s="25" t="s">
        <v>372</v>
      </c>
      <c r="H64" s="25" t="s">
        <v>79</v>
      </c>
      <c r="I64" s="25" t="s">
        <v>79</v>
      </c>
      <c r="J64" s="26">
        <v>45526.415648148148</v>
      </c>
      <c r="K64" s="26">
        <v>45559.637141203704</v>
      </c>
      <c r="L64" s="26">
        <v>45559.637141203704</v>
      </c>
      <c r="M64" s="26">
        <v>46171</v>
      </c>
      <c r="N64" s="26">
        <v>46191.628692129627</v>
      </c>
      <c r="P64" s="26">
        <v>45559.637141203704</v>
      </c>
      <c r="S64" s="25">
        <v>5</v>
      </c>
      <c r="T64" s="25" t="s">
        <v>152</v>
      </c>
      <c r="U64" s="25" t="s">
        <v>373</v>
      </c>
      <c r="V64" s="25" t="s">
        <v>139</v>
      </c>
      <c r="W64" t="s">
        <v>97</v>
      </c>
    </row>
    <row r="65">
      <c r="A65" s="25" t="s">
        <v>374</v>
      </c>
      <c r="B65" s="25" t="s">
        <v>375</v>
      </c>
      <c r="D65" s="25" t="s">
        <v>376</v>
      </c>
      <c r="E65" s="25" t="s">
        <v>44</v>
      </c>
      <c r="F65" s="25" t="s">
        <v>77</v>
      </c>
      <c r="G65" s="25" t="s">
        <v>377</v>
      </c>
      <c r="H65" s="25" t="s">
        <v>79</v>
      </c>
      <c r="I65" s="25" t="s">
        <v>79</v>
      </c>
      <c r="J65" s="26">
        <v>46092.666666666664</v>
      </c>
      <c r="K65" s="26">
        <v>46092.6737037037</v>
      </c>
      <c r="L65" s="26">
        <v>46092.6737037037</v>
      </c>
      <c r="M65" s="26">
        <v>46114.6737037037</v>
      </c>
      <c r="N65" s="26">
        <v>46097.3425462963</v>
      </c>
      <c r="O65" s="26">
        <v>46097.3425462963</v>
      </c>
      <c r="P65" s="26">
        <v>46092.6737037037</v>
      </c>
      <c r="Q65" s="25">
        <v>4</v>
      </c>
      <c r="T65" s="25" t="s">
        <v>81</v>
      </c>
      <c r="U65" s="25" t="s">
        <v>378</v>
      </c>
      <c r="V65" s="25" t="s">
        <v>285</v>
      </c>
    </row>
    <row r="66">
      <c r="A66" s="25" t="s">
        <v>379</v>
      </c>
      <c r="B66" s="25" t="s">
        <v>380</v>
      </c>
      <c r="D66" s="25" t="s">
        <v>381</v>
      </c>
      <c r="E66" s="25" t="s">
        <v>44</v>
      </c>
      <c r="F66" s="25" t="s">
        <v>77</v>
      </c>
      <c r="G66" s="25" t="s">
        <v>249</v>
      </c>
      <c r="H66" s="25" t="s">
        <v>79</v>
      </c>
      <c r="I66" s="25" t="s">
        <v>79</v>
      </c>
      <c r="J66" s="26">
        <v>46104.726319444446</v>
      </c>
      <c r="K66" s="26">
        <v>46104.729247685187</v>
      </c>
      <c r="L66" s="26">
        <v>46104.729247685187</v>
      </c>
      <c r="M66" s="26">
        <v>46126.666666666664</v>
      </c>
      <c r="N66" s="26">
        <v>46111.447974537034</v>
      </c>
      <c r="O66" s="26">
        <v>46111.447962962964</v>
      </c>
      <c r="P66" s="26">
        <v>46104.729247685187</v>
      </c>
      <c r="Q66" s="25">
        <v>6</v>
      </c>
      <c r="T66" s="25" t="s">
        <v>81</v>
      </c>
      <c r="U66" s="25" t="s">
        <v>382</v>
      </c>
      <c r="V66" s="25" t="s">
        <v>285</v>
      </c>
    </row>
    <row r="67">
      <c r="A67" s="25" t="s">
        <v>383</v>
      </c>
      <c r="B67" s="25" t="s">
        <v>384</v>
      </c>
      <c r="D67" s="25" t="s">
        <v>385</v>
      </c>
      <c r="E67" s="25" t="s">
        <v>44</v>
      </c>
      <c r="F67" s="25" t="s">
        <v>77</v>
      </c>
      <c r="G67" s="25" t="s">
        <v>298</v>
      </c>
      <c r="H67" s="25" t="s">
        <v>79</v>
      </c>
      <c r="I67" s="25" t="s">
        <v>79</v>
      </c>
      <c r="J67" s="26">
        <v>45938.432685185187</v>
      </c>
      <c r="K67" s="26">
        <v>45938.437581018516</v>
      </c>
      <c r="L67" s="26">
        <v>45938.437581018516</v>
      </c>
      <c r="M67" s="26">
        <v>45960.437581018516</v>
      </c>
      <c r="N67" s="26">
        <v>45945.501076388886</v>
      </c>
      <c r="O67" s="26">
        <v>45945.501076388886</v>
      </c>
      <c r="P67" s="26">
        <v>45938.437581018516</v>
      </c>
      <c r="Q67" s="25">
        <v>6</v>
      </c>
      <c r="T67" s="25" t="s">
        <v>81</v>
      </c>
      <c r="U67" s="25" t="s">
        <v>386</v>
      </c>
      <c r="V67" s="25" t="s">
        <v>285</v>
      </c>
    </row>
    <row r="68">
      <c r="A68" s="25" t="s">
        <v>387</v>
      </c>
      <c r="B68" s="25" t="s">
        <v>388</v>
      </c>
      <c r="D68" s="25" t="s">
        <v>389</v>
      </c>
      <c r="E68" s="25" t="s">
        <v>242</v>
      </c>
      <c r="F68" s="25" t="s">
        <v>77</v>
      </c>
      <c r="G68" s="25" t="s">
        <v>136</v>
      </c>
      <c r="H68" s="25" t="s">
        <v>79</v>
      </c>
      <c r="I68" s="25" t="s">
        <v>79</v>
      </c>
      <c r="J68" s="26">
        <v>45548.685833333337</v>
      </c>
      <c r="N68" s="26">
        <v>45853.651226851849</v>
      </c>
      <c r="O68" s="26">
        <v>45853.651192129626</v>
      </c>
      <c r="P68" s="26">
        <v>45853.651192129626</v>
      </c>
      <c r="T68" s="25" t="s">
        <v>137</v>
      </c>
      <c r="U68" s="25" t="s">
        <v>390</v>
      </c>
      <c r="V68" s="25" t="s">
        <v>391</v>
      </c>
    </row>
    <row r="69">
      <c r="A69" s="25" t="s">
        <v>392</v>
      </c>
      <c r="B69" s="25" t="s">
        <v>393</v>
      </c>
      <c r="D69" s="25" t="s">
        <v>394</v>
      </c>
      <c r="E69" s="25" t="s">
        <v>46</v>
      </c>
      <c r="F69" s="25" t="s">
        <v>181</v>
      </c>
      <c r="G69" s="25" t="s">
        <v>249</v>
      </c>
      <c r="H69" s="25" t="s">
        <v>79</v>
      </c>
      <c r="I69" s="25" t="s">
        <v>79</v>
      </c>
      <c r="J69" s="26">
        <v>44711.585428240738</v>
      </c>
      <c r="K69" s="26">
        <v>44711.604305555556</v>
      </c>
      <c r="L69" s="26">
        <v>44711.604305555556</v>
      </c>
      <c r="M69" s="26">
        <v>44713.5856712963</v>
      </c>
      <c r="N69" s="26">
        <v>45881.613703703704</v>
      </c>
      <c r="O69" s="26">
        <v>45881.613692129627</v>
      </c>
      <c r="P69" s="26">
        <v>44711.604305555556</v>
      </c>
      <c r="Q69" s="25">
        <v>786</v>
      </c>
      <c r="S69" s="25">
        <v>2</v>
      </c>
      <c r="T69" s="25" t="s">
        <v>102</v>
      </c>
      <c r="U69" s="25" t="s">
        <v>395</v>
      </c>
      <c r="V69" s="25" t="s">
        <v>80</v>
      </c>
    </row>
    <row r="70">
      <c r="A70" s="25" t="s">
        <v>396</v>
      </c>
      <c r="B70" s="25" t="s">
        <v>393</v>
      </c>
      <c r="D70" s="25" t="s">
        <v>397</v>
      </c>
      <c r="E70" s="25" t="s">
        <v>46</v>
      </c>
      <c r="F70" s="25" t="s">
        <v>243</v>
      </c>
      <c r="G70" s="25" t="s">
        <v>249</v>
      </c>
      <c r="H70" s="25" t="s">
        <v>79</v>
      </c>
      <c r="I70" s="25" t="s">
        <v>79</v>
      </c>
      <c r="J70" s="26">
        <v>45818.512627314813</v>
      </c>
      <c r="K70" s="26">
        <v>45827.618148148147</v>
      </c>
      <c r="L70" s="26">
        <v>45827.618148148147</v>
      </c>
      <c r="M70" s="26">
        <v>45820.513055555559</v>
      </c>
      <c r="N70" s="26">
        <v>46008.651643518519</v>
      </c>
      <c r="P70" s="26">
        <v>45827.618148148147</v>
      </c>
      <c r="S70" s="25">
        <v>2</v>
      </c>
      <c r="T70" s="25" t="s">
        <v>102</v>
      </c>
      <c r="U70" s="25" t="s">
        <v>395</v>
      </c>
      <c r="V70" s="25" t="s">
        <v>80</v>
      </c>
    </row>
    <row r="71">
      <c r="A71" s="25" t="s">
        <v>398</v>
      </c>
      <c r="B71" s="25" t="s">
        <v>399</v>
      </c>
      <c r="D71" s="25" t="s">
        <v>400</v>
      </c>
      <c r="E71" s="25" t="s">
        <v>44</v>
      </c>
      <c r="F71" s="25" t="s">
        <v>77</v>
      </c>
      <c r="G71" s="25" t="s">
        <v>283</v>
      </c>
      <c r="H71" s="25" t="s">
        <v>79</v>
      </c>
      <c r="I71" s="25" t="s">
        <v>79</v>
      </c>
      <c r="J71" s="26">
        <v>46139.5077662037</v>
      </c>
      <c r="K71" s="26">
        <v>46139.510497685187</v>
      </c>
      <c r="L71" s="26">
        <v>46139.510497685187</v>
      </c>
      <c r="M71" s="26">
        <v>46161.510497685187</v>
      </c>
      <c r="N71" s="26">
        <v>46140.625787037039</v>
      </c>
      <c r="O71" s="26">
        <v>46140.625775462962</v>
      </c>
      <c r="P71" s="26">
        <v>46139.510497685187</v>
      </c>
      <c r="Q71" s="25">
        <v>2</v>
      </c>
      <c r="T71" s="25" t="s">
        <v>81</v>
      </c>
      <c r="U71" s="25" t="s">
        <v>401</v>
      </c>
      <c r="V71" s="25" t="s">
        <v>285</v>
      </c>
    </row>
    <row r="72">
      <c r="A72" s="25" t="s">
        <v>402</v>
      </c>
      <c r="B72" s="25" t="s">
        <v>403</v>
      </c>
      <c r="D72" s="25" t="s">
        <v>404</v>
      </c>
      <c r="E72" s="25" t="s">
        <v>242</v>
      </c>
      <c r="F72" s="25" t="s">
        <v>77</v>
      </c>
      <c r="G72" s="25" t="s">
        <v>136</v>
      </c>
      <c r="H72" s="25" t="s">
        <v>79</v>
      </c>
      <c r="I72" s="25" t="s">
        <v>79</v>
      </c>
      <c r="J72" s="26">
        <v>45826.530486111114</v>
      </c>
      <c r="N72" s="26">
        <v>45919.480393518519</v>
      </c>
      <c r="O72" s="26">
        <v>45919.480324074073</v>
      </c>
      <c r="P72" s="26">
        <v>45919.480324074073</v>
      </c>
      <c r="T72" s="25" t="s">
        <v>137</v>
      </c>
      <c r="U72" s="25" t="s">
        <v>405</v>
      </c>
      <c r="V72" s="25" t="s">
        <v>285</v>
      </c>
    </row>
    <row r="73">
      <c r="A73" s="25" t="s">
        <v>406</v>
      </c>
      <c r="B73" s="25" t="s">
        <v>403</v>
      </c>
      <c r="D73" s="25" t="s">
        <v>407</v>
      </c>
      <c r="E73" s="25" t="s">
        <v>44</v>
      </c>
      <c r="F73" s="25" t="s">
        <v>77</v>
      </c>
      <c r="G73" s="25" t="s">
        <v>298</v>
      </c>
      <c r="H73" s="25" t="s">
        <v>79</v>
      </c>
      <c r="I73" s="25" t="s">
        <v>79</v>
      </c>
      <c r="J73" s="26">
        <v>45882.437743055554</v>
      </c>
      <c r="K73" s="26">
        <v>45882.448252314818</v>
      </c>
      <c r="L73" s="26">
        <v>45882.448252314818</v>
      </c>
      <c r="M73" s="26">
        <v>45904.448252314818</v>
      </c>
      <c r="N73" s="26">
        <v>45919.449050925927</v>
      </c>
      <c r="O73" s="26">
        <v>45919.44902777778</v>
      </c>
      <c r="P73" s="26">
        <v>45882.448252314818</v>
      </c>
      <c r="Q73" s="25">
        <v>28</v>
      </c>
      <c r="T73" s="25" t="s">
        <v>81</v>
      </c>
      <c r="U73" s="25" t="s">
        <v>405</v>
      </c>
      <c r="V73" s="25" t="s">
        <v>285</v>
      </c>
    </row>
    <row r="74">
      <c r="A74" s="25" t="s">
        <v>408</v>
      </c>
      <c r="B74" s="25" t="s">
        <v>409</v>
      </c>
      <c r="D74" s="25" t="s">
        <v>410</v>
      </c>
      <c r="E74" s="25" t="s">
        <v>44</v>
      </c>
      <c r="F74" s="25" t="s">
        <v>77</v>
      </c>
      <c r="G74" s="25" t="s">
        <v>283</v>
      </c>
      <c r="H74" s="25" t="s">
        <v>79</v>
      </c>
      <c r="I74" s="25" t="s">
        <v>79</v>
      </c>
      <c r="J74" s="26">
        <v>46175.525949074072</v>
      </c>
      <c r="K74" s="26">
        <v>46175.531400462962</v>
      </c>
      <c r="L74" s="26">
        <v>46175.531400462962</v>
      </c>
      <c r="M74" s="26">
        <v>46197.520833333336</v>
      </c>
      <c r="N74" s="26">
        <v>46190.6896412037</v>
      </c>
      <c r="O74" s="26">
        <v>46190.689629629633</v>
      </c>
      <c r="P74" s="26">
        <v>46175.531400462962</v>
      </c>
      <c r="Q74" s="25">
        <v>11</v>
      </c>
      <c r="T74" s="25" t="s">
        <v>81</v>
      </c>
      <c r="U74" s="25" t="s">
        <v>411</v>
      </c>
      <c r="V74" s="25" t="s">
        <v>285</v>
      </c>
    </row>
    <row r="75">
      <c r="A75" s="25" t="s">
        <v>412</v>
      </c>
      <c r="B75" s="25" t="s">
        <v>413</v>
      </c>
      <c r="D75" s="25" t="s">
        <v>414</v>
      </c>
      <c r="E75" s="25" t="s">
        <v>44</v>
      </c>
      <c r="F75" s="25" t="s">
        <v>77</v>
      </c>
      <c r="G75" s="25" t="s">
        <v>377</v>
      </c>
      <c r="H75" s="25" t="s">
        <v>79</v>
      </c>
      <c r="I75" s="25" t="s">
        <v>79</v>
      </c>
      <c r="J75" s="26">
        <v>46001.523587962962</v>
      </c>
      <c r="K75" s="26">
        <v>46001.531377314815</v>
      </c>
      <c r="L75" s="26">
        <v>46001.531377314815</v>
      </c>
      <c r="M75" s="26">
        <v>46023.520833333336</v>
      </c>
      <c r="N75" s="26">
        <v>46008.71671296296</v>
      </c>
      <c r="O75" s="26">
        <v>46008.71671296296</v>
      </c>
      <c r="P75" s="26">
        <v>46001.531377314815</v>
      </c>
      <c r="Q75" s="25">
        <v>6</v>
      </c>
      <c r="T75" s="25" t="s">
        <v>81</v>
      </c>
      <c r="U75" s="25" t="s">
        <v>415</v>
      </c>
      <c r="V75" s="25" t="s">
        <v>285</v>
      </c>
    </row>
    <row r="76">
      <c r="A76" s="25" t="s">
        <v>416</v>
      </c>
      <c r="B76" s="25" t="s">
        <v>417</v>
      </c>
      <c r="C76" s="25" t="s">
        <v>418</v>
      </c>
      <c r="D76" s="25" t="s">
        <v>419</v>
      </c>
      <c r="E76" s="25" t="s">
        <v>76</v>
      </c>
      <c r="F76" s="25" t="s">
        <v>77</v>
      </c>
      <c r="G76" s="25" t="s">
        <v>117</v>
      </c>
      <c r="H76" s="25" t="s">
        <v>79</v>
      </c>
      <c r="I76" s="25" t="s">
        <v>89</v>
      </c>
      <c r="J76" s="26">
        <v>45572.638333333336</v>
      </c>
      <c r="K76" s="26">
        <v>45685.639351851853</v>
      </c>
      <c r="L76" s="26">
        <v>45875</v>
      </c>
      <c r="M76" s="26">
        <v>45896.708333333336</v>
      </c>
      <c r="N76" s="26">
        <v>45875.399178240739</v>
      </c>
      <c r="O76" s="26">
        <v>45875.39916666667</v>
      </c>
      <c r="P76" s="26">
        <v>45685.639351851853</v>
      </c>
      <c r="Q76" s="25">
        <v>1</v>
      </c>
      <c r="R76" s="25" t="s">
        <v>173</v>
      </c>
      <c r="S76" s="25">
        <v>4</v>
      </c>
      <c r="T76" s="25" t="s">
        <v>81</v>
      </c>
      <c r="U76" s="25" t="s">
        <v>420</v>
      </c>
      <c r="V76" s="25" t="s">
        <v>175</v>
      </c>
      <c r="W76" t="s">
        <v>83</v>
      </c>
    </row>
    <row r="77">
      <c r="A77" s="25" t="s">
        <v>421</v>
      </c>
      <c r="B77" s="25" t="s">
        <v>422</v>
      </c>
      <c r="D77" s="25" t="s">
        <v>423</v>
      </c>
      <c r="E77" s="25" t="s">
        <v>46</v>
      </c>
      <c r="F77" s="25" t="s">
        <v>181</v>
      </c>
      <c r="G77" s="25" t="s">
        <v>293</v>
      </c>
      <c r="H77" s="25" t="s">
        <v>79</v>
      </c>
      <c r="I77" s="25" t="s">
        <v>79</v>
      </c>
      <c r="J77" s="26">
        <v>45958.565</v>
      </c>
      <c r="K77" s="26">
        <v>45971.607743055552</v>
      </c>
      <c r="L77" s="26">
        <v>46000</v>
      </c>
      <c r="M77" s="26">
        <v>46021.708333333336</v>
      </c>
      <c r="N77" s="26">
        <v>46000.396168981482</v>
      </c>
      <c r="O77" s="26">
        <v>46000.396157407406</v>
      </c>
      <c r="P77" s="26">
        <v>45971.607743055552</v>
      </c>
      <c r="Q77" s="25">
        <v>1</v>
      </c>
      <c r="T77" s="25" t="s">
        <v>152</v>
      </c>
      <c r="U77" s="25" t="s">
        <v>424</v>
      </c>
      <c r="V77" s="25" t="s">
        <v>80</v>
      </c>
    </row>
    <row r="78">
      <c r="A78" s="25" t="s">
        <v>425</v>
      </c>
      <c r="B78" s="25" t="s">
        <v>426</v>
      </c>
      <c r="D78" s="25" t="s">
        <v>427</v>
      </c>
      <c r="E78" s="25" t="s">
        <v>44</v>
      </c>
      <c r="F78" s="25" t="s">
        <v>77</v>
      </c>
      <c r="G78" s="25" t="s">
        <v>278</v>
      </c>
      <c r="H78" s="25" t="s">
        <v>79</v>
      </c>
      <c r="I78" s="25" t="s">
        <v>79</v>
      </c>
      <c r="J78" s="26">
        <v>45895.614907407406</v>
      </c>
      <c r="K78" s="26">
        <v>45945.562581018516</v>
      </c>
      <c r="L78" s="26">
        <v>45945.562581018516</v>
      </c>
      <c r="M78" s="26">
        <v>45967.562581018516</v>
      </c>
      <c r="N78" s="26">
        <v>45973.383009259262</v>
      </c>
      <c r="O78" s="26">
        <v>45958.588449074072</v>
      </c>
      <c r="P78" s="26">
        <v>45945.562581018516</v>
      </c>
      <c r="Q78" s="25">
        <v>10</v>
      </c>
      <c r="T78" s="25" t="s">
        <v>81</v>
      </c>
      <c r="U78" s="25" t="s">
        <v>428</v>
      </c>
      <c r="V78" s="25" t="s">
        <v>285</v>
      </c>
    </row>
    <row r="79">
      <c r="A79" s="25" t="s">
        <v>429</v>
      </c>
      <c r="B79" s="25" t="s">
        <v>426</v>
      </c>
      <c r="D79" s="25" t="s">
        <v>430</v>
      </c>
      <c r="E79" s="25" t="s">
        <v>242</v>
      </c>
      <c r="F79" s="25" t="s">
        <v>77</v>
      </c>
      <c r="G79" s="25" t="s">
        <v>298</v>
      </c>
      <c r="H79" s="25" t="s">
        <v>79</v>
      </c>
      <c r="I79" s="25" t="s">
        <v>79</v>
      </c>
      <c r="J79" s="26">
        <v>45826.530092592591</v>
      </c>
      <c r="N79" s="26">
        <v>45973.384618055556</v>
      </c>
      <c r="O79" s="26">
        <v>45973.383981481478</v>
      </c>
      <c r="P79" s="26">
        <v>45973.383981481478</v>
      </c>
      <c r="T79" s="25" t="s">
        <v>137</v>
      </c>
      <c r="U79" s="25" t="s">
        <v>428</v>
      </c>
      <c r="V79" s="25" t="s">
        <v>285</v>
      </c>
    </row>
    <row r="80">
      <c r="A80" s="25" t="s">
        <v>431</v>
      </c>
      <c r="B80" s="25" t="s">
        <v>432</v>
      </c>
      <c r="D80" s="25" t="s">
        <v>433</v>
      </c>
      <c r="E80" s="25" t="s">
        <v>76</v>
      </c>
      <c r="F80" s="25" t="s">
        <v>77</v>
      </c>
      <c r="G80" s="25" t="s">
        <v>144</v>
      </c>
      <c r="H80" s="25" t="s">
        <v>79</v>
      </c>
      <c r="I80" s="25" t="s">
        <v>79</v>
      </c>
      <c r="J80" s="26">
        <v>45949.599236111113</v>
      </c>
      <c r="K80" s="26">
        <v>45951.635613425926</v>
      </c>
      <c r="L80" s="26">
        <v>45959</v>
      </c>
      <c r="M80" s="26">
        <v>45981</v>
      </c>
      <c r="N80" s="26">
        <v>45960.327418981484</v>
      </c>
      <c r="O80" s="26">
        <v>45960.327407407407</v>
      </c>
      <c r="P80" s="26">
        <v>45951.635613425926</v>
      </c>
      <c r="Q80" s="25">
        <v>2</v>
      </c>
      <c r="R80" s="25" t="s">
        <v>80</v>
      </c>
      <c r="S80" s="25">
        <v>2</v>
      </c>
      <c r="T80" s="25" t="s">
        <v>81</v>
      </c>
      <c r="U80" s="25" t="s">
        <v>434</v>
      </c>
      <c r="V80" s="25" t="s">
        <v>80</v>
      </c>
      <c r="W80" t="s">
        <v>83</v>
      </c>
    </row>
    <row r="81">
      <c r="A81" s="25" t="s">
        <v>435</v>
      </c>
      <c r="B81" s="25" t="s">
        <v>436</v>
      </c>
      <c r="D81" s="25" t="s">
        <v>437</v>
      </c>
      <c r="E81" s="25" t="s">
        <v>76</v>
      </c>
      <c r="F81" s="25" t="s">
        <v>77</v>
      </c>
      <c r="G81" s="25" t="s">
        <v>438</v>
      </c>
      <c r="H81" s="25" t="s">
        <v>79</v>
      </c>
      <c r="I81" s="25" t="s">
        <v>79</v>
      </c>
      <c r="J81" s="26">
        <v>45814.482465277775</v>
      </c>
      <c r="K81" s="26">
        <v>45818.608460648145</v>
      </c>
      <c r="L81" s="26">
        <v>45876.416666666664</v>
      </c>
      <c r="M81" s="26">
        <v>45898.416666666664</v>
      </c>
      <c r="N81" s="26">
        <v>45876.395752314813</v>
      </c>
      <c r="O81" s="26">
        <v>45876.395740740743</v>
      </c>
      <c r="P81" s="26">
        <v>45818.608460648145</v>
      </c>
      <c r="Q81" s="25">
        <v>1</v>
      </c>
      <c r="R81" s="25" t="s">
        <v>80</v>
      </c>
      <c r="S81" s="25">
        <v>4</v>
      </c>
      <c r="T81" s="25" t="s">
        <v>81</v>
      </c>
      <c r="U81" s="25" t="s">
        <v>439</v>
      </c>
      <c r="V81" s="25" t="s">
        <v>80</v>
      </c>
      <c r="W81" t="s">
        <v>97</v>
      </c>
    </row>
    <row r="82">
      <c r="A82" s="25" t="s">
        <v>440</v>
      </c>
      <c r="B82" s="25" t="s">
        <v>441</v>
      </c>
      <c r="C82" s="25" t="s">
        <v>442</v>
      </c>
      <c r="D82" s="25" t="s">
        <v>443</v>
      </c>
      <c r="E82" s="25" t="s">
        <v>76</v>
      </c>
      <c r="F82" s="25" t="s">
        <v>77</v>
      </c>
      <c r="G82" s="25" t="s">
        <v>189</v>
      </c>
      <c r="H82" s="25" t="s">
        <v>79</v>
      </c>
      <c r="I82" s="25" t="s">
        <v>89</v>
      </c>
      <c r="J82" s="26">
        <v>45821.428668981483</v>
      </c>
      <c r="K82" s="26">
        <v>46003.6009837963</v>
      </c>
      <c r="L82" s="26">
        <v>46079</v>
      </c>
      <c r="M82" s="26">
        <v>46100.708333333336</v>
      </c>
      <c r="N82" s="26">
        <v>46080.534178240741</v>
      </c>
      <c r="O82" s="26">
        <v>46080.534166666665</v>
      </c>
      <c r="P82" s="26">
        <v>46003.6009837963</v>
      </c>
      <c r="Q82" s="25">
        <v>2</v>
      </c>
      <c r="R82" s="25" t="s">
        <v>80</v>
      </c>
      <c r="S82" s="25">
        <v>4</v>
      </c>
      <c r="T82" s="25" t="s">
        <v>81</v>
      </c>
      <c r="U82" s="25" t="s">
        <v>444</v>
      </c>
      <c r="V82" s="25" t="s">
        <v>80</v>
      </c>
      <c r="W82" t="s">
        <v>97</v>
      </c>
    </row>
    <row r="83">
      <c r="A83" s="25" t="s">
        <v>445</v>
      </c>
      <c r="B83" s="25" t="s">
        <v>446</v>
      </c>
      <c r="D83" s="25" t="s">
        <v>447</v>
      </c>
      <c r="E83" s="25" t="s">
        <v>76</v>
      </c>
      <c r="F83" s="25" t="s">
        <v>77</v>
      </c>
      <c r="G83" s="25" t="s">
        <v>189</v>
      </c>
      <c r="H83" s="25" t="s">
        <v>79</v>
      </c>
      <c r="I83" s="25" t="s">
        <v>79</v>
      </c>
      <c r="J83" s="26">
        <v>45814.981932870367</v>
      </c>
      <c r="K83" s="26">
        <v>45821.642777777779</v>
      </c>
      <c r="L83" s="26">
        <v>45876</v>
      </c>
      <c r="M83" s="26">
        <v>45897.708333333336</v>
      </c>
      <c r="N83" s="26">
        <v>45884.530949074076</v>
      </c>
      <c r="O83" s="26">
        <v>45884.521099537036</v>
      </c>
      <c r="P83" s="26">
        <v>45821.642777777779</v>
      </c>
      <c r="Q83" s="25">
        <v>7</v>
      </c>
      <c r="R83" s="25" t="s">
        <v>80</v>
      </c>
      <c r="S83" s="25">
        <v>3</v>
      </c>
      <c r="T83" s="25" t="s">
        <v>81</v>
      </c>
      <c r="U83" s="25" t="s">
        <v>448</v>
      </c>
      <c r="V83" s="25" t="s">
        <v>80</v>
      </c>
      <c r="W83" t="s">
        <v>97</v>
      </c>
    </row>
    <row r="84">
      <c r="A84" s="25" t="s">
        <v>449</v>
      </c>
      <c r="B84" s="25" t="s">
        <v>450</v>
      </c>
      <c r="D84" s="25" t="s">
        <v>451</v>
      </c>
      <c r="E84" s="25" t="s">
        <v>76</v>
      </c>
      <c r="F84" s="25" t="s">
        <v>77</v>
      </c>
      <c r="G84" s="25" t="s">
        <v>452</v>
      </c>
      <c r="H84" s="25" t="s">
        <v>79</v>
      </c>
      <c r="I84" s="25" t="s">
        <v>79</v>
      </c>
      <c r="J84" s="26">
        <v>45692.617638888885</v>
      </c>
      <c r="K84" s="26">
        <v>45823.712708333333</v>
      </c>
      <c r="L84" s="26">
        <v>45863.416666666664</v>
      </c>
      <c r="M84" s="26">
        <v>45887.416666666664</v>
      </c>
      <c r="N84" s="26">
        <v>46143.460034722222</v>
      </c>
      <c r="O84" s="26">
        <v>45876.574745370373</v>
      </c>
      <c r="P84" s="26">
        <v>45823.712708333333</v>
      </c>
      <c r="Q84" s="25">
        <v>10</v>
      </c>
      <c r="R84" s="25" t="s">
        <v>80</v>
      </c>
      <c r="S84" s="25">
        <v>3</v>
      </c>
      <c r="T84" s="25" t="s">
        <v>152</v>
      </c>
      <c r="U84" s="25" t="s">
        <v>453</v>
      </c>
      <c r="V84" s="25" t="s">
        <v>80</v>
      </c>
      <c r="W84" t="s">
        <v>83</v>
      </c>
    </row>
    <row r="85">
      <c r="A85" s="25" t="s">
        <v>454</v>
      </c>
      <c r="B85" s="25" t="s">
        <v>455</v>
      </c>
      <c r="D85" s="25" t="s">
        <v>456</v>
      </c>
      <c r="E85" s="25" t="s">
        <v>76</v>
      </c>
      <c r="F85" s="25" t="s">
        <v>181</v>
      </c>
      <c r="G85" s="25" t="s">
        <v>88</v>
      </c>
      <c r="H85" s="25" t="s">
        <v>79</v>
      </c>
      <c r="I85" s="25" t="s">
        <v>79</v>
      </c>
      <c r="J85" s="26">
        <v>45903.385300925926</v>
      </c>
      <c r="K85" s="26">
        <v>45908.368402777778</v>
      </c>
      <c r="L85" s="26">
        <v>45908.368402777778</v>
      </c>
      <c r="M85" s="26">
        <v>45930.368402777778</v>
      </c>
      <c r="N85" s="26">
        <v>45917.573576388888</v>
      </c>
      <c r="O85" s="26">
        <v>45911.403877314813</v>
      </c>
      <c r="P85" s="26">
        <v>45908.368402777778</v>
      </c>
      <c r="Q85" s="25">
        <v>4</v>
      </c>
      <c r="S85" s="25">
        <v>0</v>
      </c>
      <c r="T85" s="25" t="s">
        <v>152</v>
      </c>
      <c r="U85" s="25" t="s">
        <v>457</v>
      </c>
      <c r="V85" s="25" t="s">
        <v>80</v>
      </c>
      <c r="W85" t="s">
        <v>97</v>
      </c>
    </row>
    <row r="86">
      <c r="A86" s="25" t="s">
        <v>458</v>
      </c>
      <c r="B86" s="25" t="s">
        <v>455</v>
      </c>
      <c r="C86" s="25" t="s">
        <v>459</v>
      </c>
      <c r="D86" s="25" t="s">
        <v>460</v>
      </c>
      <c r="E86" s="25" t="s">
        <v>76</v>
      </c>
      <c r="F86" s="25" t="s">
        <v>77</v>
      </c>
      <c r="G86" s="25" t="s">
        <v>88</v>
      </c>
      <c r="H86" s="25" t="s">
        <v>79</v>
      </c>
      <c r="I86" s="25" t="s">
        <v>89</v>
      </c>
      <c r="J86" s="26">
        <v>45838.492372685185</v>
      </c>
      <c r="K86" s="26">
        <v>45839.732951388891</v>
      </c>
      <c r="L86" s="26">
        <v>45911</v>
      </c>
      <c r="M86" s="26">
        <v>45932.708333333336</v>
      </c>
      <c r="N86" s="26">
        <v>45911.4546875</v>
      </c>
      <c r="O86" s="26">
        <v>45911.4546875</v>
      </c>
      <c r="P86" s="26">
        <v>45839.732951388891</v>
      </c>
      <c r="Q86" s="25">
        <v>1</v>
      </c>
      <c r="R86" s="25" t="s">
        <v>80</v>
      </c>
      <c r="S86" s="25">
        <v>3</v>
      </c>
      <c r="T86" s="25" t="s">
        <v>81</v>
      </c>
      <c r="U86" s="25" t="s">
        <v>457</v>
      </c>
      <c r="V86" s="25" t="s">
        <v>80</v>
      </c>
      <c r="W86" t="s">
        <v>97</v>
      </c>
    </row>
    <row r="87">
      <c r="A87" s="25" t="s">
        <v>461</v>
      </c>
      <c r="B87" s="25" t="s">
        <v>455</v>
      </c>
      <c r="D87" s="25" t="s">
        <v>462</v>
      </c>
      <c r="E87" s="25" t="s">
        <v>45</v>
      </c>
      <c r="F87" s="25" t="s">
        <v>463</v>
      </c>
      <c r="G87" s="25" t="s">
        <v>464</v>
      </c>
      <c r="H87" s="25" t="s">
        <v>79</v>
      </c>
      <c r="I87" s="25" t="s">
        <v>79</v>
      </c>
      <c r="J87" s="26">
        <v>46108.639479166668</v>
      </c>
      <c r="K87" s="26">
        <v>46108.656354166669</v>
      </c>
      <c r="L87" s="26">
        <v>46108.656354166669</v>
      </c>
      <c r="M87" s="26">
        <v>46132.6146875</v>
      </c>
      <c r="N87" s="26">
        <v>46196.644861111112</v>
      </c>
      <c r="P87" s="26">
        <v>46108.656354166669</v>
      </c>
      <c r="S87" s="25">
        <v>3</v>
      </c>
      <c r="T87" s="25" t="s">
        <v>152</v>
      </c>
      <c r="U87" s="25" t="s">
        <v>457</v>
      </c>
      <c r="V87" s="25" t="s">
        <v>80</v>
      </c>
    </row>
    <row r="88">
      <c r="A88" s="25" t="s">
        <v>465</v>
      </c>
      <c r="B88" s="25" t="s">
        <v>466</v>
      </c>
      <c r="D88" s="25" t="s">
        <v>467</v>
      </c>
      <c r="E88" s="25" t="s">
        <v>76</v>
      </c>
      <c r="F88" s="25" t="s">
        <v>181</v>
      </c>
      <c r="G88" s="25" t="s">
        <v>233</v>
      </c>
      <c r="H88" s="25" t="s">
        <v>79</v>
      </c>
      <c r="I88" s="25" t="s">
        <v>79</v>
      </c>
      <c r="J88" s="26">
        <v>45824.731111111112</v>
      </c>
      <c r="K88" s="26">
        <v>45825.739988425928</v>
      </c>
      <c r="L88" s="26">
        <v>46051</v>
      </c>
      <c r="M88" s="26">
        <v>46072.708333333336</v>
      </c>
      <c r="N88" s="26">
        <v>46052.349305555559</v>
      </c>
      <c r="O88" s="26">
        <v>46052.349293981482</v>
      </c>
      <c r="P88" s="26">
        <v>45825.739988425928</v>
      </c>
      <c r="Q88" s="25">
        <v>2</v>
      </c>
      <c r="R88" s="25" t="s">
        <v>183</v>
      </c>
      <c r="S88" s="25">
        <v>5</v>
      </c>
      <c r="T88" s="25" t="s">
        <v>81</v>
      </c>
      <c r="U88" s="25" t="s">
        <v>468</v>
      </c>
      <c r="V88" s="25" t="s">
        <v>139</v>
      </c>
      <c r="W88" t="s">
        <v>91</v>
      </c>
    </row>
    <row r="89">
      <c r="A89" s="25" t="s">
        <v>469</v>
      </c>
      <c r="B89" s="25" t="s">
        <v>470</v>
      </c>
      <c r="D89" s="25" t="s">
        <v>471</v>
      </c>
      <c r="E89" s="25" t="s">
        <v>76</v>
      </c>
      <c r="F89" s="25" t="s">
        <v>77</v>
      </c>
      <c r="G89" s="25" t="s">
        <v>144</v>
      </c>
      <c r="H89" s="25" t="s">
        <v>79</v>
      </c>
      <c r="I89" s="25" t="s">
        <v>79</v>
      </c>
      <c r="J89" s="26">
        <v>45829.574386574073</v>
      </c>
      <c r="K89" s="26">
        <v>45829.767581018517</v>
      </c>
      <c r="L89" s="26">
        <v>45873</v>
      </c>
      <c r="M89" s="26">
        <v>45894.708333333336</v>
      </c>
      <c r="N89" s="26">
        <v>45875.407789351855</v>
      </c>
      <c r="O89" s="26">
        <v>45875.407488425924</v>
      </c>
      <c r="P89" s="26">
        <v>45829.767581018517</v>
      </c>
      <c r="Q89" s="25">
        <v>3</v>
      </c>
      <c r="R89" s="25" t="s">
        <v>80</v>
      </c>
      <c r="S89" s="25">
        <v>2</v>
      </c>
      <c r="T89" s="25" t="s">
        <v>81</v>
      </c>
      <c r="U89" s="25" t="s">
        <v>472</v>
      </c>
      <c r="V89" s="25" t="s">
        <v>80</v>
      </c>
      <c r="W89" t="s">
        <v>91</v>
      </c>
    </row>
    <row r="90">
      <c r="A90" s="25" t="s">
        <v>473</v>
      </c>
      <c r="B90" s="25" t="s">
        <v>474</v>
      </c>
      <c r="D90" s="25" t="s">
        <v>475</v>
      </c>
      <c r="E90" s="25" t="s">
        <v>76</v>
      </c>
      <c r="F90" s="25" t="s">
        <v>77</v>
      </c>
      <c r="G90" s="25" t="s">
        <v>233</v>
      </c>
      <c r="H90" s="25" t="s">
        <v>79</v>
      </c>
      <c r="I90" s="25" t="s">
        <v>79</v>
      </c>
      <c r="J90" s="26">
        <v>45830.590081018519</v>
      </c>
      <c r="K90" s="26">
        <v>45830.8315162037</v>
      </c>
      <c r="L90" s="26">
        <v>45950</v>
      </c>
      <c r="M90" s="26">
        <v>45971.708333333336</v>
      </c>
      <c r="N90" s="26">
        <v>45951.416354166664</v>
      </c>
      <c r="O90" s="26">
        <v>45951.416342592594</v>
      </c>
      <c r="P90" s="26">
        <v>45830.8315162037</v>
      </c>
      <c r="Q90" s="25">
        <v>2</v>
      </c>
      <c r="R90" s="25" t="s">
        <v>80</v>
      </c>
      <c r="S90" s="25">
        <v>4</v>
      </c>
      <c r="T90" s="25" t="s">
        <v>81</v>
      </c>
      <c r="U90" s="25" t="s">
        <v>476</v>
      </c>
      <c r="V90" s="25" t="s">
        <v>80</v>
      </c>
      <c r="W90" t="s">
        <v>83</v>
      </c>
    </row>
    <row r="91">
      <c r="A91" s="25" t="s">
        <v>477</v>
      </c>
      <c r="B91" s="25" t="s">
        <v>478</v>
      </c>
      <c r="D91" s="25" t="s">
        <v>479</v>
      </c>
      <c r="E91" s="25" t="s">
        <v>76</v>
      </c>
      <c r="F91" s="25" t="s">
        <v>77</v>
      </c>
      <c r="G91" s="25" t="s">
        <v>167</v>
      </c>
      <c r="H91" s="25" t="s">
        <v>79</v>
      </c>
      <c r="I91" s="25" t="s">
        <v>79</v>
      </c>
      <c r="J91" s="26">
        <v>45866.332118055558</v>
      </c>
      <c r="K91" s="26">
        <v>45866.371747685182</v>
      </c>
      <c r="L91" s="26">
        <v>45869</v>
      </c>
      <c r="M91" s="26">
        <v>45890.708333333336</v>
      </c>
      <c r="N91" s="26">
        <v>45876.400555555556</v>
      </c>
      <c r="O91" s="26">
        <v>45876.400543981479</v>
      </c>
      <c r="P91" s="26">
        <v>45866.371747685182</v>
      </c>
      <c r="Q91" s="25">
        <v>6</v>
      </c>
      <c r="R91" s="25" t="s">
        <v>80</v>
      </c>
      <c r="S91" s="25">
        <v>2</v>
      </c>
      <c r="T91" s="25" t="s">
        <v>81</v>
      </c>
      <c r="U91" s="25" t="s">
        <v>480</v>
      </c>
      <c r="V91" s="25" t="s">
        <v>80</v>
      </c>
      <c r="W91" t="s">
        <v>83</v>
      </c>
    </row>
    <row r="92">
      <c r="A92" s="25" t="s">
        <v>481</v>
      </c>
      <c r="B92" s="25" t="s">
        <v>482</v>
      </c>
      <c r="D92" s="25" t="s">
        <v>483</v>
      </c>
      <c r="E92" s="25" t="s">
        <v>76</v>
      </c>
      <c r="F92" s="25" t="s">
        <v>77</v>
      </c>
      <c r="G92" s="25" t="s">
        <v>177</v>
      </c>
      <c r="H92" s="25" t="s">
        <v>89</v>
      </c>
      <c r="I92" s="25" t="s">
        <v>79</v>
      </c>
      <c r="J92" s="26">
        <v>45862.41201388889</v>
      </c>
      <c r="K92" s="26">
        <v>45866.472557870373</v>
      </c>
      <c r="L92" s="26">
        <v>45866.472557870373</v>
      </c>
      <c r="M92" s="26">
        <v>45869.472557870373</v>
      </c>
      <c r="N92" s="26">
        <v>45866.560590277775</v>
      </c>
      <c r="O92" s="26">
        <v>45866.560578703706</v>
      </c>
      <c r="P92" s="26">
        <v>45866.472557870373</v>
      </c>
      <c r="Q92" s="25">
        <v>1</v>
      </c>
      <c r="T92" s="25" t="s">
        <v>137</v>
      </c>
      <c r="U92" s="25" t="s">
        <v>484</v>
      </c>
      <c r="V92" s="25" t="s">
        <v>80</v>
      </c>
      <c r="W92" t="s">
        <v>97</v>
      </c>
    </row>
    <row r="93">
      <c r="A93" s="25" t="s">
        <v>485</v>
      </c>
      <c r="B93" s="25" t="s">
        <v>482</v>
      </c>
      <c r="C93" s="25" t="s">
        <v>481</v>
      </c>
      <c r="D93" s="25" t="s">
        <v>486</v>
      </c>
      <c r="E93" s="25" t="s">
        <v>76</v>
      </c>
      <c r="F93" s="25" t="s">
        <v>77</v>
      </c>
      <c r="G93" s="25" t="s">
        <v>487</v>
      </c>
      <c r="H93" s="25" t="s">
        <v>79</v>
      </c>
      <c r="I93" s="25" t="s">
        <v>89</v>
      </c>
      <c r="J93" s="26">
        <v>45866.560694444444</v>
      </c>
      <c r="K93" s="26">
        <v>45868.3996412037</v>
      </c>
      <c r="L93" s="26">
        <v>45873</v>
      </c>
      <c r="M93" s="26">
        <v>45894.708333333336</v>
      </c>
      <c r="N93" s="26">
        <v>45873.584340277775</v>
      </c>
      <c r="O93" s="26">
        <v>45873.584328703706</v>
      </c>
      <c r="P93" s="26">
        <v>45868.3996412037</v>
      </c>
      <c r="Q93" s="25">
        <v>1</v>
      </c>
      <c r="R93" s="25" t="s">
        <v>80</v>
      </c>
      <c r="S93" s="25">
        <v>4</v>
      </c>
      <c r="T93" s="25" t="s">
        <v>81</v>
      </c>
      <c r="U93" s="25" t="s">
        <v>484</v>
      </c>
      <c r="V93" s="25" t="s">
        <v>80</v>
      </c>
      <c r="W93" t="s">
        <v>97</v>
      </c>
    </row>
    <row r="94">
      <c r="A94" s="25" t="s">
        <v>488</v>
      </c>
      <c r="B94" s="25" t="s">
        <v>489</v>
      </c>
      <c r="D94" s="25" t="s">
        <v>490</v>
      </c>
      <c r="E94" s="25" t="s">
        <v>76</v>
      </c>
      <c r="F94" s="25" t="s">
        <v>77</v>
      </c>
      <c r="G94" s="25" t="s">
        <v>122</v>
      </c>
      <c r="H94" s="25" t="s">
        <v>79</v>
      </c>
      <c r="I94" s="25" t="s">
        <v>79</v>
      </c>
      <c r="J94" s="26">
        <v>45866.431539351855</v>
      </c>
      <c r="K94" s="26">
        <v>45866.476099537038</v>
      </c>
      <c r="L94" s="26">
        <v>45944.458333333336</v>
      </c>
      <c r="M94" s="26">
        <v>45966.458333333336</v>
      </c>
      <c r="N94" s="26">
        <v>45961.378055555557</v>
      </c>
      <c r="O94" s="26">
        <v>45961.378032407411</v>
      </c>
      <c r="P94" s="26">
        <v>45866.476099537038</v>
      </c>
      <c r="Q94" s="25">
        <v>14</v>
      </c>
      <c r="R94" s="25" t="s">
        <v>80</v>
      </c>
      <c r="S94" s="25">
        <v>4</v>
      </c>
      <c r="T94" s="25" t="s">
        <v>152</v>
      </c>
      <c r="U94" s="25" t="s">
        <v>491</v>
      </c>
      <c r="V94" s="25" t="s">
        <v>80</v>
      </c>
      <c r="W94" t="s">
        <v>97</v>
      </c>
    </row>
    <row r="95">
      <c r="A95" s="25" t="s">
        <v>492</v>
      </c>
      <c r="B95" s="25" t="s">
        <v>493</v>
      </c>
      <c r="C95" s="25" t="s">
        <v>494</v>
      </c>
      <c r="D95" s="25" t="s">
        <v>495</v>
      </c>
      <c r="E95" s="25" t="s">
        <v>76</v>
      </c>
      <c r="F95" s="25" t="s">
        <v>77</v>
      </c>
      <c r="G95" s="25" t="s">
        <v>144</v>
      </c>
      <c r="H95" s="25" t="s">
        <v>79</v>
      </c>
      <c r="I95" s="25" t="s">
        <v>89</v>
      </c>
      <c r="J95" s="26">
        <v>45866.597268518519</v>
      </c>
      <c r="K95" s="26">
        <v>45875.70517361111</v>
      </c>
      <c r="L95" s="26">
        <v>45881</v>
      </c>
      <c r="M95" s="26">
        <v>45902.708333333336</v>
      </c>
      <c r="N95" s="26">
        <v>45882.432615740741</v>
      </c>
      <c r="O95" s="26">
        <v>45882.432592592595</v>
      </c>
      <c r="P95" s="26">
        <v>45875.70517361111</v>
      </c>
      <c r="Q95" s="25">
        <v>2</v>
      </c>
      <c r="R95" s="25" t="s">
        <v>80</v>
      </c>
      <c r="S95" s="25">
        <v>2</v>
      </c>
      <c r="T95" s="25" t="s">
        <v>81</v>
      </c>
      <c r="U95" s="25" t="s">
        <v>496</v>
      </c>
      <c r="V95" s="25" t="s">
        <v>80</v>
      </c>
      <c r="W95" t="s">
        <v>83</v>
      </c>
    </row>
    <row r="96">
      <c r="A96" s="25" t="s">
        <v>494</v>
      </c>
      <c r="B96" s="25" t="s">
        <v>493</v>
      </c>
      <c r="D96" s="25" t="s">
        <v>497</v>
      </c>
      <c r="E96" s="25" t="s">
        <v>76</v>
      </c>
      <c r="F96" s="25" t="s">
        <v>77</v>
      </c>
      <c r="G96" s="25" t="s">
        <v>177</v>
      </c>
      <c r="H96" s="25" t="s">
        <v>89</v>
      </c>
      <c r="I96" s="25" t="s">
        <v>79</v>
      </c>
      <c r="J96" s="26">
        <v>45861.695972222224</v>
      </c>
      <c r="K96" s="26">
        <v>45866.486388888887</v>
      </c>
      <c r="L96" s="26">
        <v>45866.486388888887</v>
      </c>
      <c r="M96" s="26">
        <v>45869.486388888887</v>
      </c>
      <c r="N96" s="26">
        <v>45866.596631944441</v>
      </c>
      <c r="O96" s="26">
        <v>45866.596620370372</v>
      </c>
      <c r="P96" s="26">
        <v>45866.486388888887</v>
      </c>
      <c r="Q96" s="25">
        <v>1</v>
      </c>
      <c r="T96" s="25" t="s">
        <v>137</v>
      </c>
      <c r="U96" s="25" t="s">
        <v>496</v>
      </c>
      <c r="V96" s="25" t="s">
        <v>80</v>
      </c>
      <c r="W96" t="s">
        <v>83</v>
      </c>
    </row>
    <row r="97">
      <c r="A97" s="25" t="s">
        <v>498</v>
      </c>
      <c r="B97" s="25" t="s">
        <v>499</v>
      </c>
      <c r="D97" s="25" t="s">
        <v>500</v>
      </c>
      <c r="E97" s="25" t="s">
        <v>76</v>
      </c>
      <c r="F97" s="25" t="s">
        <v>77</v>
      </c>
      <c r="G97" s="25" t="s">
        <v>214</v>
      </c>
      <c r="H97" s="25" t="s">
        <v>79</v>
      </c>
      <c r="I97" s="25" t="s">
        <v>79</v>
      </c>
      <c r="J97" s="26">
        <v>45868.427662037036</v>
      </c>
      <c r="K97" s="26">
        <v>45869.649675925924</v>
      </c>
      <c r="L97" s="26">
        <v>45869.649675925924</v>
      </c>
      <c r="M97" s="26">
        <v>45873.682789351849</v>
      </c>
      <c r="N97" s="26">
        <v>45877.646261574075</v>
      </c>
      <c r="O97" s="26">
        <v>45877.64625</v>
      </c>
      <c r="P97" s="26">
        <v>45869.649675925924</v>
      </c>
      <c r="Q97" s="25">
        <v>7</v>
      </c>
      <c r="R97" s="25" t="s">
        <v>80</v>
      </c>
      <c r="S97" s="25">
        <v>2</v>
      </c>
      <c r="T97" s="25" t="s">
        <v>81</v>
      </c>
      <c r="U97" s="25" t="s">
        <v>501</v>
      </c>
      <c r="V97" s="25" t="s">
        <v>80</v>
      </c>
      <c r="W97" t="s">
        <v>97</v>
      </c>
    </row>
    <row r="98">
      <c r="A98" s="25" t="s">
        <v>502</v>
      </c>
      <c r="B98" s="25" t="s">
        <v>503</v>
      </c>
      <c r="C98" s="25" t="s">
        <v>504</v>
      </c>
      <c r="D98" s="25" t="s">
        <v>505</v>
      </c>
      <c r="E98" s="25" t="s">
        <v>76</v>
      </c>
      <c r="F98" s="25" t="s">
        <v>77</v>
      </c>
      <c r="G98" s="25" t="s">
        <v>101</v>
      </c>
      <c r="H98" s="25" t="s">
        <v>79</v>
      </c>
      <c r="I98" s="25" t="s">
        <v>89</v>
      </c>
      <c r="J98" s="26">
        <v>45881.6016087963</v>
      </c>
      <c r="K98" s="26">
        <v>45881.875335648147</v>
      </c>
      <c r="L98" s="26">
        <v>45881.416666666664</v>
      </c>
      <c r="M98" s="26">
        <v>45884.541944444441</v>
      </c>
      <c r="N98" s="26">
        <v>46143.460057870368</v>
      </c>
      <c r="O98" s="26">
        <v>45889.5978125</v>
      </c>
      <c r="P98" s="26">
        <v>45881.875335648147</v>
      </c>
      <c r="Q98" s="25">
        <v>7</v>
      </c>
      <c r="R98" s="25" t="s">
        <v>80</v>
      </c>
      <c r="S98" s="25">
        <v>2</v>
      </c>
      <c r="T98" s="25" t="s">
        <v>102</v>
      </c>
      <c r="U98" s="25" t="s">
        <v>506</v>
      </c>
      <c r="V98" s="25" t="s">
        <v>80</v>
      </c>
      <c r="W98" t="s">
        <v>83</v>
      </c>
    </row>
    <row r="99">
      <c r="A99" s="25" t="s">
        <v>504</v>
      </c>
      <c r="B99" s="25" t="s">
        <v>503</v>
      </c>
      <c r="D99" s="25" t="s">
        <v>507</v>
      </c>
      <c r="E99" s="25" t="s">
        <v>76</v>
      </c>
      <c r="F99" s="25" t="s">
        <v>77</v>
      </c>
      <c r="G99" s="25" t="s">
        <v>229</v>
      </c>
      <c r="H99" s="25" t="s">
        <v>89</v>
      </c>
      <c r="I99" s="25" t="s">
        <v>79</v>
      </c>
      <c r="J99" s="26">
        <v>45866.481168981481</v>
      </c>
      <c r="K99" s="26">
        <v>45880.719097222223</v>
      </c>
      <c r="L99" s="26">
        <v>45880.719097222223</v>
      </c>
      <c r="M99" s="26">
        <v>45883.708333333336</v>
      </c>
      <c r="N99" s="26">
        <v>45881.601539351854</v>
      </c>
      <c r="O99" s="26">
        <v>45881.601527777777</v>
      </c>
      <c r="P99" s="26">
        <v>45880.719097222223</v>
      </c>
      <c r="Q99" s="25">
        <v>2</v>
      </c>
      <c r="T99" s="25" t="s">
        <v>137</v>
      </c>
      <c r="U99" s="25" t="s">
        <v>506</v>
      </c>
      <c r="V99" s="25" t="s">
        <v>80</v>
      </c>
      <c r="W99" t="s">
        <v>83</v>
      </c>
    </row>
    <row r="100">
      <c r="A100" s="25" t="s">
        <v>508</v>
      </c>
      <c r="B100" s="25" t="s">
        <v>509</v>
      </c>
      <c r="D100" s="25" t="s">
        <v>510</v>
      </c>
      <c r="E100" s="25" t="s">
        <v>76</v>
      </c>
      <c r="F100" s="25" t="s">
        <v>77</v>
      </c>
      <c r="G100" s="25" t="s">
        <v>224</v>
      </c>
      <c r="H100" s="25" t="s">
        <v>79</v>
      </c>
      <c r="I100" s="25" t="s">
        <v>79</v>
      </c>
      <c r="J100" s="26">
        <v>45875.462511574071</v>
      </c>
      <c r="K100" s="26">
        <v>45880.725902777776</v>
      </c>
      <c r="L100" s="26">
        <v>45950</v>
      </c>
      <c r="M100" s="26">
        <v>45971.708333333336</v>
      </c>
      <c r="N100" s="26">
        <v>45953.686365740738</v>
      </c>
      <c r="O100" s="26">
        <v>45953.686342592591</v>
      </c>
      <c r="P100" s="26">
        <v>45880.725902777776</v>
      </c>
      <c r="Q100" s="25">
        <v>4</v>
      </c>
      <c r="R100" s="25" t="s">
        <v>80</v>
      </c>
      <c r="S100" s="25">
        <v>3</v>
      </c>
      <c r="T100" s="25" t="s">
        <v>81</v>
      </c>
      <c r="U100" s="25" t="s">
        <v>511</v>
      </c>
      <c r="V100" s="25" t="s">
        <v>80</v>
      </c>
      <c r="W100" t="s">
        <v>97</v>
      </c>
    </row>
    <row r="101">
      <c r="A101" s="25" t="s">
        <v>512</v>
      </c>
      <c r="B101" s="25" t="s">
        <v>513</v>
      </c>
      <c r="D101" s="25" t="s">
        <v>514</v>
      </c>
      <c r="E101" s="25" t="s">
        <v>76</v>
      </c>
      <c r="F101" s="25" t="s">
        <v>77</v>
      </c>
      <c r="G101" s="25" t="s">
        <v>127</v>
      </c>
      <c r="H101" s="25" t="s">
        <v>79</v>
      </c>
      <c r="I101" s="25" t="s">
        <v>79</v>
      </c>
      <c r="J101" s="26">
        <v>45880.619722222225</v>
      </c>
      <c r="K101" s="26">
        <v>45880.781655092593</v>
      </c>
      <c r="L101" s="26">
        <v>45959</v>
      </c>
      <c r="M101" s="26">
        <v>45902.708333333336</v>
      </c>
      <c r="N101" s="26">
        <v>45960.56858796296</v>
      </c>
      <c r="O101" s="26">
        <v>45960.568576388891</v>
      </c>
      <c r="P101" s="26">
        <v>45880.781655092593</v>
      </c>
      <c r="Q101" s="25">
        <v>2</v>
      </c>
      <c r="R101" s="25" t="s">
        <v>80</v>
      </c>
      <c r="S101" s="25">
        <v>4</v>
      </c>
      <c r="T101" s="25" t="s">
        <v>81</v>
      </c>
      <c r="U101" s="25" t="s">
        <v>515</v>
      </c>
      <c r="V101" s="25" t="s">
        <v>80</v>
      </c>
      <c r="W101" t="s">
        <v>83</v>
      </c>
    </row>
    <row r="102">
      <c r="A102" s="25" t="s">
        <v>516</v>
      </c>
      <c r="B102" s="25" t="s">
        <v>517</v>
      </c>
      <c r="D102" s="25" t="s">
        <v>518</v>
      </c>
      <c r="E102" s="25" t="s">
        <v>76</v>
      </c>
      <c r="F102" s="25" t="s">
        <v>77</v>
      </c>
      <c r="G102" s="25" t="s">
        <v>117</v>
      </c>
      <c r="H102" s="25" t="s">
        <v>79</v>
      </c>
      <c r="I102" s="25" t="s">
        <v>79</v>
      </c>
      <c r="J102" s="26">
        <v>45880.875138888892</v>
      </c>
      <c r="K102" s="26">
        <v>45880.893159722225</v>
      </c>
      <c r="L102" s="26">
        <v>45880.893159722225</v>
      </c>
      <c r="M102" s="26">
        <v>45982</v>
      </c>
      <c r="N102" s="26">
        <v>45978.631990740738</v>
      </c>
      <c r="O102" s="26">
        <v>45978.631990740738</v>
      </c>
      <c r="P102" s="26">
        <v>45880.893159722225</v>
      </c>
      <c r="Q102" s="25">
        <v>69</v>
      </c>
      <c r="R102" s="25" t="s">
        <v>80</v>
      </c>
      <c r="S102" s="25">
        <v>4</v>
      </c>
      <c r="T102" s="25" t="s">
        <v>81</v>
      </c>
      <c r="U102" s="25" t="s">
        <v>519</v>
      </c>
      <c r="V102" s="25" t="s">
        <v>80</v>
      </c>
      <c r="W102" t="s">
        <v>97</v>
      </c>
    </row>
    <row r="103">
      <c r="A103" s="25" t="s">
        <v>520</v>
      </c>
      <c r="B103" s="25" t="s">
        <v>521</v>
      </c>
      <c r="D103" s="25" t="s">
        <v>522</v>
      </c>
      <c r="E103" s="25" t="s">
        <v>76</v>
      </c>
      <c r="F103" s="25" t="s">
        <v>77</v>
      </c>
      <c r="G103" s="25" t="s">
        <v>377</v>
      </c>
      <c r="H103" s="25" t="s">
        <v>79</v>
      </c>
      <c r="I103" s="25" t="s">
        <v>79</v>
      </c>
      <c r="J103" s="26">
        <v>45729.541701388887</v>
      </c>
      <c r="K103" s="26">
        <v>45881.567013888889</v>
      </c>
      <c r="L103" s="26">
        <v>45881</v>
      </c>
      <c r="M103" s="26">
        <v>45903</v>
      </c>
      <c r="N103" s="26">
        <v>45901.615</v>
      </c>
      <c r="O103" s="26">
        <v>45901.614988425928</v>
      </c>
      <c r="P103" s="26">
        <v>45881.567013888889</v>
      </c>
      <c r="Q103" s="25">
        <v>15</v>
      </c>
      <c r="R103" s="25" t="s">
        <v>80</v>
      </c>
      <c r="S103" s="25">
        <v>2</v>
      </c>
      <c r="T103" s="25" t="s">
        <v>81</v>
      </c>
      <c r="U103" s="25" t="s">
        <v>523</v>
      </c>
      <c r="V103" s="25" t="s">
        <v>80</v>
      </c>
      <c r="W103" t="s">
        <v>97</v>
      </c>
    </row>
    <row r="104">
      <c r="A104" s="25" t="s">
        <v>524</v>
      </c>
      <c r="B104" s="25" t="s">
        <v>521</v>
      </c>
      <c r="D104" s="25" t="s">
        <v>525</v>
      </c>
      <c r="E104" s="25" t="s">
        <v>45</v>
      </c>
      <c r="F104" s="25" t="s">
        <v>77</v>
      </c>
      <c r="G104" s="25" t="s">
        <v>224</v>
      </c>
      <c r="H104" s="25" t="s">
        <v>79</v>
      </c>
      <c r="I104" s="25" t="s">
        <v>79</v>
      </c>
      <c r="J104" s="26">
        <v>45956.893020833333</v>
      </c>
      <c r="K104" s="26">
        <v>45968.45517361111</v>
      </c>
      <c r="L104" s="26">
        <v>45989</v>
      </c>
      <c r="M104" s="26">
        <v>46010.708333333336</v>
      </c>
      <c r="N104" s="26">
        <v>45992.524710648147</v>
      </c>
      <c r="O104" s="26">
        <v>45992.524699074071</v>
      </c>
      <c r="P104" s="26">
        <v>45968.45517361111</v>
      </c>
      <c r="Q104" s="25">
        <v>2</v>
      </c>
      <c r="S104" s="25">
        <v>3</v>
      </c>
      <c r="T104" s="25" t="s">
        <v>81</v>
      </c>
      <c r="U104" s="25" t="s">
        <v>523</v>
      </c>
      <c r="V104" s="25" t="s">
        <v>80</v>
      </c>
    </row>
    <row r="105">
      <c r="A105" s="25" t="s">
        <v>526</v>
      </c>
      <c r="B105" s="25" t="s">
        <v>527</v>
      </c>
      <c r="D105" s="25" t="s">
        <v>528</v>
      </c>
      <c r="E105" s="25" t="s">
        <v>76</v>
      </c>
      <c r="F105" s="25" t="s">
        <v>77</v>
      </c>
      <c r="G105" s="25" t="s">
        <v>147</v>
      </c>
      <c r="H105" s="25" t="s">
        <v>79</v>
      </c>
      <c r="I105" s="25" t="s">
        <v>79</v>
      </c>
      <c r="J105" s="26">
        <v>45875.6169212963</v>
      </c>
      <c r="K105" s="26">
        <v>45881.576736111114</v>
      </c>
      <c r="L105" s="26">
        <v>45881.576736111114</v>
      </c>
      <c r="M105" s="26">
        <v>45883.597870370373</v>
      </c>
      <c r="N105" s="26">
        <v>45882.637372685182</v>
      </c>
      <c r="O105" s="26">
        <v>45882.637337962966</v>
      </c>
      <c r="P105" s="26">
        <v>45881.576736111114</v>
      </c>
      <c r="Q105" s="25">
        <v>2</v>
      </c>
      <c r="R105" s="25" t="s">
        <v>80</v>
      </c>
      <c r="S105" s="25">
        <v>1</v>
      </c>
      <c r="T105" s="25" t="s">
        <v>81</v>
      </c>
      <c r="U105" s="25" t="s">
        <v>529</v>
      </c>
      <c r="V105" s="25" t="s">
        <v>80</v>
      </c>
      <c r="W105" t="s">
        <v>91</v>
      </c>
    </row>
    <row r="106">
      <c r="A106" s="25" t="s">
        <v>530</v>
      </c>
      <c r="B106" s="25" t="s">
        <v>531</v>
      </c>
      <c r="D106" s="25" t="s">
        <v>532</v>
      </c>
      <c r="E106" s="25" t="s">
        <v>76</v>
      </c>
      <c r="F106" s="25" t="s">
        <v>77</v>
      </c>
      <c r="G106" s="25" t="s">
        <v>151</v>
      </c>
      <c r="H106" s="25" t="s">
        <v>79</v>
      </c>
      <c r="I106" s="25" t="s">
        <v>79</v>
      </c>
      <c r="J106" s="26">
        <v>45882.9134375</v>
      </c>
      <c r="K106" s="26">
        <v>45882.93440972222</v>
      </c>
      <c r="L106" s="26">
        <v>45912.416666666664</v>
      </c>
      <c r="M106" s="26">
        <v>45936.458333333336</v>
      </c>
      <c r="N106" s="26">
        <v>46143.460057870368</v>
      </c>
      <c r="O106" s="26">
        <v>45930.3750462963</v>
      </c>
      <c r="P106" s="26">
        <v>45882.93440972222</v>
      </c>
      <c r="Q106" s="25">
        <v>12</v>
      </c>
      <c r="R106" s="25" t="s">
        <v>80</v>
      </c>
      <c r="S106" s="25">
        <v>3</v>
      </c>
      <c r="T106" s="25" t="s">
        <v>152</v>
      </c>
      <c r="U106" s="25" t="s">
        <v>533</v>
      </c>
      <c r="V106" s="25" t="s">
        <v>80</v>
      </c>
      <c r="W106" t="s">
        <v>97</v>
      </c>
    </row>
    <row r="107">
      <c r="A107" s="25" t="s">
        <v>534</v>
      </c>
      <c r="B107" s="25" t="s">
        <v>535</v>
      </c>
      <c r="D107" s="25" t="s">
        <v>536</v>
      </c>
      <c r="E107" s="25" t="s">
        <v>76</v>
      </c>
      <c r="F107" s="25" t="s">
        <v>77</v>
      </c>
      <c r="G107" s="25" t="s">
        <v>147</v>
      </c>
      <c r="H107" s="25" t="s">
        <v>79</v>
      </c>
      <c r="I107" s="25" t="s">
        <v>79</v>
      </c>
      <c r="J107" s="26">
        <v>45874.423055555555</v>
      </c>
      <c r="K107" s="26">
        <v>45883.528032407405</v>
      </c>
      <c r="L107" s="26">
        <v>45883.528032407405</v>
      </c>
      <c r="M107" s="26">
        <v>45887.563784722224</v>
      </c>
      <c r="N107" s="26">
        <v>45887.433356481481</v>
      </c>
      <c r="O107" s="26">
        <v>45887.433333333334</v>
      </c>
      <c r="P107" s="26">
        <v>45883.528032407405</v>
      </c>
      <c r="Q107" s="25">
        <v>3</v>
      </c>
      <c r="R107" s="25" t="s">
        <v>80</v>
      </c>
      <c r="S107" s="25">
        <v>1</v>
      </c>
      <c r="T107" s="25" t="s">
        <v>81</v>
      </c>
      <c r="U107" s="25" t="s">
        <v>537</v>
      </c>
      <c r="V107" s="25" t="s">
        <v>80</v>
      </c>
      <c r="W107" t="s">
        <v>83</v>
      </c>
    </row>
    <row r="108">
      <c r="A108" s="25" t="s">
        <v>538</v>
      </c>
      <c r="B108" s="25" t="s">
        <v>539</v>
      </c>
      <c r="D108" s="25" t="s">
        <v>540</v>
      </c>
      <c r="E108" s="25" t="s">
        <v>76</v>
      </c>
      <c r="F108" s="25" t="s">
        <v>77</v>
      </c>
      <c r="G108" s="25" t="s">
        <v>233</v>
      </c>
      <c r="H108" s="25" t="s">
        <v>79</v>
      </c>
      <c r="I108" s="25" t="s">
        <v>79</v>
      </c>
      <c r="J108" s="26">
        <v>45884.864525462966</v>
      </c>
      <c r="K108" s="26">
        <v>45885.910358796296</v>
      </c>
      <c r="L108" s="26">
        <v>45952</v>
      </c>
      <c r="M108" s="26">
        <v>45973.708333333336</v>
      </c>
      <c r="N108" s="26">
        <v>45953.393159722225</v>
      </c>
      <c r="O108" s="26">
        <v>45953.393148148149</v>
      </c>
      <c r="P108" s="26">
        <v>45885.910358796296</v>
      </c>
      <c r="Q108" s="25">
        <v>2</v>
      </c>
      <c r="R108" s="25" t="s">
        <v>80</v>
      </c>
      <c r="S108" s="25">
        <v>4</v>
      </c>
      <c r="T108" s="25" t="s">
        <v>81</v>
      </c>
      <c r="U108" s="25" t="s">
        <v>541</v>
      </c>
      <c r="V108" s="25" t="s">
        <v>80</v>
      </c>
      <c r="W108" t="s">
        <v>97</v>
      </c>
    </row>
    <row r="109">
      <c r="A109" s="25" t="s">
        <v>542</v>
      </c>
      <c r="B109" s="25" t="s">
        <v>543</v>
      </c>
      <c r="D109" s="25" t="s">
        <v>544</v>
      </c>
      <c r="E109" s="25" t="s">
        <v>76</v>
      </c>
      <c r="F109" s="25" t="s">
        <v>77</v>
      </c>
      <c r="G109" s="25" t="s">
        <v>377</v>
      </c>
      <c r="H109" s="25" t="s">
        <v>79</v>
      </c>
      <c r="I109" s="25" t="s">
        <v>79</v>
      </c>
      <c r="J109" s="26">
        <v>45886.521307870367</v>
      </c>
      <c r="K109" s="26">
        <v>45886.611817129633</v>
      </c>
      <c r="L109" s="26">
        <v>45897</v>
      </c>
      <c r="M109" s="26">
        <v>45918.708333333336</v>
      </c>
      <c r="N109" s="26">
        <v>45915.672291666669</v>
      </c>
      <c r="O109" s="26">
        <v>45915.672280092593</v>
      </c>
      <c r="P109" s="26">
        <v>45886.611817129633</v>
      </c>
      <c r="Q109" s="25">
        <v>13</v>
      </c>
      <c r="R109" s="25" t="s">
        <v>80</v>
      </c>
      <c r="S109" s="25">
        <v>2</v>
      </c>
      <c r="T109" s="25" t="s">
        <v>81</v>
      </c>
      <c r="U109" s="25" t="s">
        <v>545</v>
      </c>
      <c r="V109" s="25" t="s">
        <v>80</v>
      </c>
      <c r="W109" t="s">
        <v>91</v>
      </c>
    </row>
    <row r="110">
      <c r="A110" s="25" t="s">
        <v>546</v>
      </c>
      <c r="B110" s="25" t="s">
        <v>547</v>
      </c>
      <c r="D110" s="25" t="s">
        <v>548</v>
      </c>
      <c r="E110" s="25" t="s">
        <v>76</v>
      </c>
      <c r="F110" s="25" t="s">
        <v>77</v>
      </c>
      <c r="G110" s="25" t="s">
        <v>358</v>
      </c>
      <c r="H110" s="25" t="s">
        <v>79</v>
      </c>
      <c r="I110" s="25" t="s">
        <v>79</v>
      </c>
      <c r="J110" s="26">
        <v>45883.902650462966</v>
      </c>
      <c r="K110" s="26">
        <v>45886.917245370372</v>
      </c>
      <c r="L110" s="26">
        <v>45971</v>
      </c>
      <c r="M110" s="26">
        <v>45992.708333333336</v>
      </c>
      <c r="N110" s="26">
        <v>45972.522662037038</v>
      </c>
      <c r="O110" s="26">
        <v>45972.522650462961</v>
      </c>
      <c r="P110" s="26">
        <v>45886.917245370372</v>
      </c>
      <c r="Q110" s="25">
        <v>2</v>
      </c>
      <c r="R110" s="25" t="s">
        <v>80</v>
      </c>
      <c r="S110" s="25">
        <v>4</v>
      </c>
      <c r="T110" s="25" t="s">
        <v>81</v>
      </c>
      <c r="U110" s="25" t="s">
        <v>549</v>
      </c>
      <c r="V110" s="25" t="s">
        <v>80</v>
      </c>
      <c r="W110" t="s">
        <v>83</v>
      </c>
    </row>
    <row r="111">
      <c r="A111" s="25" t="s">
        <v>550</v>
      </c>
      <c r="B111" s="25" t="s">
        <v>551</v>
      </c>
      <c r="C111" s="25" t="s">
        <v>552</v>
      </c>
      <c r="D111" s="25" t="s">
        <v>553</v>
      </c>
      <c r="E111" s="25" t="s">
        <v>76</v>
      </c>
      <c r="F111" s="25" t="s">
        <v>77</v>
      </c>
      <c r="G111" s="25" t="s">
        <v>358</v>
      </c>
      <c r="H111" s="25" t="s">
        <v>79</v>
      </c>
      <c r="I111" s="25" t="s">
        <v>89</v>
      </c>
      <c r="J111" s="26">
        <v>45888.419768518521</v>
      </c>
      <c r="K111" s="26">
        <v>45888.712430555555</v>
      </c>
      <c r="L111" s="26">
        <v>45946</v>
      </c>
      <c r="M111" s="26">
        <v>45967.708333333336</v>
      </c>
      <c r="N111" s="26">
        <v>45947.701550925929</v>
      </c>
      <c r="O111" s="26">
        <v>45947.701539351852</v>
      </c>
      <c r="P111" s="26">
        <v>45888.712430555555</v>
      </c>
      <c r="Q111" s="25">
        <v>2</v>
      </c>
      <c r="R111" s="25" t="s">
        <v>80</v>
      </c>
      <c r="S111" s="25">
        <v>3</v>
      </c>
      <c r="T111" s="25" t="s">
        <v>81</v>
      </c>
      <c r="U111" s="25" t="s">
        <v>554</v>
      </c>
      <c r="V111" s="25" t="s">
        <v>80</v>
      </c>
      <c r="W111" t="s">
        <v>83</v>
      </c>
    </row>
    <row r="112">
      <c r="A112" s="25" t="s">
        <v>552</v>
      </c>
      <c r="B112" s="25" t="s">
        <v>551</v>
      </c>
      <c r="D112" s="25" t="s">
        <v>555</v>
      </c>
      <c r="E112" s="25" t="s">
        <v>76</v>
      </c>
      <c r="F112" s="25" t="s">
        <v>77</v>
      </c>
      <c r="G112" s="25" t="s">
        <v>229</v>
      </c>
      <c r="H112" s="25" t="s">
        <v>89</v>
      </c>
      <c r="I112" s="25" t="s">
        <v>79</v>
      </c>
      <c r="J112" s="26">
        <v>45854.357037037036</v>
      </c>
      <c r="K112" s="26">
        <v>45888.361319444448</v>
      </c>
      <c r="L112" s="26">
        <v>45888.361319444448</v>
      </c>
      <c r="M112" s="26">
        <v>45891.361319444448</v>
      </c>
      <c r="N112" s="26">
        <v>45888.419699074075</v>
      </c>
      <c r="O112" s="26">
        <v>45888.4196875</v>
      </c>
      <c r="P112" s="26">
        <v>45888.361319444448</v>
      </c>
      <c r="Q112" s="25">
        <v>1</v>
      </c>
      <c r="T112" s="25" t="s">
        <v>137</v>
      </c>
      <c r="U112" s="25" t="s">
        <v>554</v>
      </c>
      <c r="V112" s="25" t="s">
        <v>80</v>
      </c>
      <c r="W112" t="s">
        <v>83</v>
      </c>
    </row>
    <row r="113">
      <c r="A113" s="25" t="s">
        <v>556</v>
      </c>
      <c r="B113" s="25" t="s">
        <v>557</v>
      </c>
      <c r="C113" s="25" t="s">
        <v>558</v>
      </c>
      <c r="D113" s="25" t="s">
        <v>559</v>
      </c>
      <c r="E113" s="25" t="s">
        <v>76</v>
      </c>
      <c r="F113" s="25" t="s">
        <v>77</v>
      </c>
      <c r="G113" s="25" t="s">
        <v>167</v>
      </c>
      <c r="H113" s="25" t="s">
        <v>79</v>
      </c>
      <c r="I113" s="25" t="s">
        <v>89</v>
      </c>
      <c r="J113" s="26">
        <v>45889.426087962966</v>
      </c>
      <c r="K113" s="26">
        <v>45915.559479166666</v>
      </c>
      <c r="L113" s="26">
        <v>45929</v>
      </c>
      <c r="M113" s="26">
        <v>45950.75</v>
      </c>
      <c r="N113" s="26">
        <v>45929.655104166668</v>
      </c>
      <c r="O113" s="26">
        <v>45929.655092592591</v>
      </c>
      <c r="P113" s="26">
        <v>45915.559479166666</v>
      </c>
      <c r="Q113" s="25">
        <v>1</v>
      </c>
      <c r="R113" s="25" t="s">
        <v>80</v>
      </c>
      <c r="S113" s="25">
        <v>2</v>
      </c>
      <c r="T113" s="25" t="s">
        <v>81</v>
      </c>
      <c r="U113" s="25" t="s">
        <v>560</v>
      </c>
      <c r="V113" s="25" t="s">
        <v>80</v>
      </c>
      <c r="W113" t="s">
        <v>97</v>
      </c>
    </row>
    <row r="114">
      <c r="A114" s="25" t="s">
        <v>558</v>
      </c>
      <c r="B114" s="25" t="s">
        <v>557</v>
      </c>
      <c r="D114" s="25" t="s">
        <v>561</v>
      </c>
      <c r="E114" s="25" t="s">
        <v>76</v>
      </c>
      <c r="F114" s="25" t="s">
        <v>77</v>
      </c>
      <c r="G114" s="25" t="s">
        <v>177</v>
      </c>
      <c r="H114" s="25" t="s">
        <v>89</v>
      </c>
      <c r="I114" s="25" t="s">
        <v>79</v>
      </c>
      <c r="J114" s="26">
        <v>45880.112546296295</v>
      </c>
      <c r="K114" s="26">
        <v>45889.090949074074</v>
      </c>
      <c r="L114" s="26">
        <v>45889.090949074074</v>
      </c>
      <c r="M114" s="26">
        <v>45891.708333333336</v>
      </c>
      <c r="N114" s="26">
        <v>45889.425983796296</v>
      </c>
      <c r="O114" s="26">
        <v>45889.42596064815</v>
      </c>
      <c r="P114" s="26">
        <v>45889.090949074074</v>
      </c>
      <c r="Q114" s="25">
        <v>1</v>
      </c>
      <c r="T114" s="25" t="s">
        <v>137</v>
      </c>
      <c r="U114" s="25" t="s">
        <v>560</v>
      </c>
      <c r="V114" s="25" t="s">
        <v>80</v>
      </c>
      <c r="W114" t="s">
        <v>97</v>
      </c>
    </row>
    <row r="115">
      <c r="A115" s="25" t="s">
        <v>562</v>
      </c>
      <c r="B115" s="25" t="s">
        <v>563</v>
      </c>
      <c r="D115" s="25" t="s">
        <v>564</v>
      </c>
      <c r="E115" s="25" t="s">
        <v>76</v>
      </c>
      <c r="F115" s="25" t="s">
        <v>77</v>
      </c>
      <c r="G115" s="25" t="s">
        <v>78</v>
      </c>
      <c r="H115" s="25" t="s">
        <v>79</v>
      </c>
      <c r="I115" s="25" t="s">
        <v>79</v>
      </c>
      <c r="J115" s="26">
        <v>45891.445706018516</v>
      </c>
      <c r="K115" s="26">
        <v>45891.4865162037</v>
      </c>
      <c r="L115" s="26">
        <v>45891.4865162037</v>
      </c>
      <c r="M115" s="26">
        <v>45895.648692129631</v>
      </c>
      <c r="N115" s="26">
        <v>45895.3928125</v>
      </c>
      <c r="O115" s="26">
        <v>45895.392789351848</v>
      </c>
      <c r="P115" s="26">
        <v>45891.4865162037</v>
      </c>
      <c r="Q115" s="25">
        <v>3</v>
      </c>
      <c r="R115" s="25" t="s">
        <v>80</v>
      </c>
      <c r="S115" s="25">
        <v>2</v>
      </c>
      <c r="T115" s="25" t="s">
        <v>81</v>
      </c>
      <c r="U115" s="25" t="s">
        <v>565</v>
      </c>
      <c r="V115" s="25" t="s">
        <v>80</v>
      </c>
      <c r="W115" t="s">
        <v>97</v>
      </c>
    </row>
    <row r="116">
      <c r="A116" s="25" t="s">
        <v>566</v>
      </c>
      <c r="B116" s="25" t="s">
        <v>567</v>
      </c>
      <c r="C116" s="25" t="s">
        <v>568</v>
      </c>
      <c r="D116" s="25" t="s">
        <v>569</v>
      </c>
      <c r="E116" s="25" t="s">
        <v>76</v>
      </c>
      <c r="F116" s="25" t="s">
        <v>77</v>
      </c>
      <c r="G116" s="25" t="s">
        <v>278</v>
      </c>
      <c r="H116" s="25" t="s">
        <v>89</v>
      </c>
      <c r="I116" s="25" t="s">
        <v>89</v>
      </c>
      <c r="J116" s="26">
        <v>45894.571099537039</v>
      </c>
      <c r="K116" s="26">
        <v>46062.618946759256</v>
      </c>
      <c r="L116" s="26">
        <v>46062.618946759256</v>
      </c>
      <c r="M116" s="26">
        <v>46065.618946759256</v>
      </c>
      <c r="N116" s="26">
        <v>46063.528078703705</v>
      </c>
      <c r="O116" s="26">
        <v>46063.528067129628</v>
      </c>
      <c r="P116" s="26">
        <v>46062.618946759256</v>
      </c>
      <c r="Q116" s="25">
        <v>2</v>
      </c>
      <c r="T116" s="25" t="s">
        <v>137</v>
      </c>
      <c r="U116" s="25" t="s">
        <v>570</v>
      </c>
      <c r="V116" s="25" t="s">
        <v>80</v>
      </c>
      <c r="W116" t="s">
        <v>83</v>
      </c>
    </row>
    <row r="117">
      <c r="A117" s="25" t="s">
        <v>568</v>
      </c>
      <c r="B117" s="25" t="s">
        <v>567</v>
      </c>
      <c r="D117" s="25" t="s">
        <v>571</v>
      </c>
      <c r="E117" s="25" t="s">
        <v>76</v>
      </c>
      <c r="F117" s="25" t="s">
        <v>77</v>
      </c>
      <c r="G117" s="25" t="s">
        <v>229</v>
      </c>
      <c r="H117" s="25" t="s">
        <v>89</v>
      </c>
      <c r="I117" s="25" t="s">
        <v>79</v>
      </c>
      <c r="J117" s="26">
        <v>45779.671111111114</v>
      </c>
      <c r="K117" s="26">
        <v>45893.619108796294</v>
      </c>
      <c r="L117" s="26">
        <v>45893.619108796294</v>
      </c>
      <c r="M117" s="26">
        <v>45896.708333333336</v>
      </c>
      <c r="N117" s="26">
        <v>45894.571030092593</v>
      </c>
      <c r="O117" s="26">
        <v>45894.571018518516</v>
      </c>
      <c r="P117" s="26">
        <v>45893.619108796294</v>
      </c>
      <c r="Q117" s="25">
        <v>1</v>
      </c>
      <c r="T117" s="25" t="s">
        <v>137</v>
      </c>
      <c r="U117" s="25" t="s">
        <v>570</v>
      </c>
      <c r="V117" s="25" t="s">
        <v>80</v>
      </c>
      <c r="W117" t="s">
        <v>83</v>
      </c>
    </row>
    <row r="118">
      <c r="A118" s="25" t="s">
        <v>572</v>
      </c>
      <c r="B118" s="25" t="s">
        <v>567</v>
      </c>
      <c r="C118" s="25" t="s">
        <v>568</v>
      </c>
      <c r="D118" s="25" t="s">
        <v>573</v>
      </c>
      <c r="E118" s="25" t="s">
        <v>76</v>
      </c>
      <c r="F118" s="25" t="s">
        <v>77</v>
      </c>
      <c r="G118" s="25" t="s">
        <v>214</v>
      </c>
      <c r="H118" s="25" t="s">
        <v>79</v>
      </c>
      <c r="I118" s="25" t="s">
        <v>89</v>
      </c>
      <c r="J118" s="26">
        <v>46063.528194444443</v>
      </c>
      <c r="K118" s="26">
        <v>46064.716064814813</v>
      </c>
      <c r="L118" s="26">
        <v>46071.458333333336</v>
      </c>
      <c r="M118" s="26">
        <v>46069.625150462962</v>
      </c>
      <c r="N118" s="26">
        <v>46143.460127314815</v>
      </c>
      <c r="O118" s="26">
        <v>46080.466203703705</v>
      </c>
      <c r="P118" s="26">
        <v>46064.716064814813</v>
      </c>
      <c r="Q118" s="25">
        <v>8</v>
      </c>
      <c r="R118" s="25" t="s">
        <v>80</v>
      </c>
      <c r="S118" s="25">
        <v>2</v>
      </c>
      <c r="T118" s="25" t="s">
        <v>102</v>
      </c>
      <c r="U118" s="25" t="s">
        <v>570</v>
      </c>
      <c r="V118" s="25" t="s">
        <v>80</v>
      </c>
      <c r="W118" t="s">
        <v>83</v>
      </c>
    </row>
    <row r="119">
      <c r="A119" s="25" t="s">
        <v>574</v>
      </c>
      <c r="B119" s="25" t="s">
        <v>575</v>
      </c>
      <c r="D119" s="25" t="s">
        <v>576</v>
      </c>
      <c r="E119" s="25" t="s">
        <v>76</v>
      </c>
      <c r="F119" s="25" t="s">
        <v>77</v>
      </c>
      <c r="G119" s="25" t="s">
        <v>464</v>
      </c>
      <c r="H119" s="25" t="s">
        <v>79</v>
      </c>
      <c r="I119" s="25" t="s">
        <v>79</v>
      </c>
      <c r="J119" s="26">
        <v>45898.840104166666</v>
      </c>
      <c r="K119" s="26">
        <v>45901.243263888886</v>
      </c>
      <c r="L119" s="26">
        <v>45937</v>
      </c>
      <c r="M119" s="26">
        <v>45958.708333333336</v>
      </c>
      <c r="N119" s="26">
        <v>45954.642395833333</v>
      </c>
      <c r="O119" s="26">
        <v>45954.642384259256</v>
      </c>
      <c r="P119" s="26">
        <v>45901.243263888886</v>
      </c>
      <c r="Q119" s="25">
        <v>14</v>
      </c>
      <c r="R119" s="25" t="s">
        <v>80</v>
      </c>
      <c r="S119" s="25">
        <v>3</v>
      </c>
      <c r="T119" s="25" t="s">
        <v>81</v>
      </c>
      <c r="U119" s="25" t="s">
        <v>577</v>
      </c>
      <c r="V119" s="25" t="s">
        <v>285</v>
      </c>
      <c r="W119" t="s">
        <v>97</v>
      </c>
    </row>
    <row r="120">
      <c r="A120" s="25" t="s">
        <v>578</v>
      </c>
      <c r="B120" s="25" t="s">
        <v>575</v>
      </c>
      <c r="D120" s="25" t="s">
        <v>579</v>
      </c>
      <c r="E120" s="25" t="s">
        <v>44</v>
      </c>
      <c r="F120" s="25" t="s">
        <v>77</v>
      </c>
      <c r="G120" s="25" t="s">
        <v>283</v>
      </c>
      <c r="H120" s="25" t="s">
        <v>79</v>
      </c>
      <c r="I120" s="25" t="s">
        <v>79</v>
      </c>
      <c r="J120" s="26">
        <v>46175.892152777778</v>
      </c>
      <c r="K120" s="26">
        <v>46175.895914351851</v>
      </c>
      <c r="L120" s="26">
        <v>46175.895914351851</v>
      </c>
      <c r="M120" s="26">
        <v>46197.708333333336</v>
      </c>
      <c r="N120" s="26">
        <v>46191.427442129629</v>
      </c>
      <c r="O120" s="26">
        <v>46191.427430555559</v>
      </c>
      <c r="P120" s="26">
        <v>46175.895914351851</v>
      </c>
      <c r="Q120" s="25">
        <v>12</v>
      </c>
      <c r="T120" s="25" t="s">
        <v>81</v>
      </c>
      <c r="U120" s="25" t="s">
        <v>577</v>
      </c>
      <c r="V120" s="25" t="s">
        <v>285</v>
      </c>
    </row>
    <row r="121">
      <c r="A121" s="25" t="s">
        <v>580</v>
      </c>
      <c r="B121" s="25" t="s">
        <v>581</v>
      </c>
      <c r="D121" s="25" t="s">
        <v>582</v>
      </c>
      <c r="E121" s="25" t="s">
        <v>76</v>
      </c>
      <c r="F121" s="25" t="s">
        <v>77</v>
      </c>
      <c r="G121" s="25" t="s">
        <v>214</v>
      </c>
      <c r="H121" s="25" t="s">
        <v>79</v>
      </c>
      <c r="I121" s="25" t="s">
        <v>79</v>
      </c>
      <c r="J121" s="26">
        <v>45896.42428240741</v>
      </c>
      <c r="K121" s="26">
        <v>45905.60800925926</v>
      </c>
      <c r="L121" s="26">
        <v>45912.416666666664</v>
      </c>
      <c r="M121" s="26">
        <v>45909.636469907404</v>
      </c>
      <c r="N121" s="26">
        <v>46143.460057870368</v>
      </c>
      <c r="O121" s="26">
        <v>45917.415208333332</v>
      </c>
      <c r="P121" s="26">
        <v>45905.60800925926</v>
      </c>
      <c r="Q121" s="25">
        <v>4</v>
      </c>
      <c r="R121" s="25" t="s">
        <v>80</v>
      </c>
      <c r="S121" s="25">
        <v>2</v>
      </c>
      <c r="T121" s="25" t="s">
        <v>102</v>
      </c>
      <c r="U121" s="25" t="s">
        <v>583</v>
      </c>
      <c r="V121" s="25" t="s">
        <v>80</v>
      </c>
      <c r="W121" t="s">
        <v>83</v>
      </c>
    </row>
    <row r="122">
      <c r="A122" s="25" t="s">
        <v>584</v>
      </c>
      <c r="B122" s="25" t="s">
        <v>585</v>
      </c>
      <c r="D122" s="25" t="s">
        <v>586</v>
      </c>
      <c r="E122" s="25" t="s">
        <v>76</v>
      </c>
      <c r="F122" s="25" t="s">
        <v>77</v>
      </c>
      <c r="G122" s="25" t="s">
        <v>189</v>
      </c>
      <c r="H122" s="25" t="s">
        <v>79</v>
      </c>
      <c r="I122" s="25" t="s">
        <v>79</v>
      </c>
      <c r="J122" s="26">
        <v>45742.594224537039</v>
      </c>
      <c r="K122" s="26">
        <v>45905.618506944447</v>
      </c>
      <c r="L122" s="26">
        <v>46167</v>
      </c>
      <c r="M122" s="26">
        <v>46188.708333333336</v>
      </c>
      <c r="N122" s="26">
        <v>46178.675868055558</v>
      </c>
      <c r="O122" s="26">
        <v>46178.675856481481</v>
      </c>
      <c r="P122" s="26">
        <v>45905.618506944447</v>
      </c>
      <c r="Q122" s="25">
        <v>10</v>
      </c>
      <c r="R122" s="25" t="s">
        <v>80</v>
      </c>
      <c r="S122" s="25">
        <v>4</v>
      </c>
      <c r="T122" s="25" t="s">
        <v>81</v>
      </c>
      <c r="U122" s="25" t="s">
        <v>587</v>
      </c>
      <c r="V122" s="25" t="s">
        <v>80</v>
      </c>
      <c r="W122" t="s">
        <v>97</v>
      </c>
    </row>
    <row r="123">
      <c r="A123" s="25" t="s">
        <v>588</v>
      </c>
      <c r="B123" s="25" t="s">
        <v>589</v>
      </c>
      <c r="D123" s="25" t="s">
        <v>590</v>
      </c>
      <c r="E123" s="25" t="s">
        <v>76</v>
      </c>
      <c r="F123" s="25" t="s">
        <v>77</v>
      </c>
      <c r="G123" s="25" t="s">
        <v>464</v>
      </c>
      <c r="H123" s="25" t="s">
        <v>79</v>
      </c>
      <c r="I123" s="25" t="s">
        <v>79</v>
      </c>
      <c r="J123" s="26">
        <v>45906.029282407406</v>
      </c>
      <c r="K123" s="26">
        <v>45907.837754629632</v>
      </c>
      <c r="L123" s="26">
        <v>46120</v>
      </c>
      <c r="M123" s="26">
        <v>46141.708333333336</v>
      </c>
      <c r="N123" s="26">
        <v>46133.579375</v>
      </c>
      <c r="O123" s="26">
        <v>46133.579363425924</v>
      </c>
      <c r="P123" s="26">
        <v>45907.837754629632</v>
      </c>
      <c r="Q123" s="25">
        <v>10</v>
      </c>
      <c r="R123" s="25" t="s">
        <v>80</v>
      </c>
      <c r="S123" s="25">
        <v>4</v>
      </c>
      <c r="T123" s="25" t="s">
        <v>81</v>
      </c>
      <c r="U123" s="25" t="s">
        <v>591</v>
      </c>
      <c r="V123" s="25" t="s">
        <v>80</v>
      </c>
      <c r="W123" t="s">
        <v>83</v>
      </c>
    </row>
    <row r="124">
      <c r="A124" s="25" t="s">
        <v>592</v>
      </c>
      <c r="B124" s="25" t="s">
        <v>593</v>
      </c>
      <c r="D124" s="25" t="s">
        <v>594</v>
      </c>
      <c r="E124" s="25" t="s">
        <v>76</v>
      </c>
      <c r="F124" s="25" t="s">
        <v>77</v>
      </c>
      <c r="G124" s="25" t="s">
        <v>144</v>
      </c>
      <c r="H124" s="25" t="s">
        <v>79</v>
      </c>
      <c r="I124" s="25" t="s">
        <v>79</v>
      </c>
      <c r="J124" s="26">
        <v>45836.326307870368</v>
      </c>
      <c r="K124" s="26">
        <v>45909.896053240744</v>
      </c>
      <c r="L124" s="26">
        <v>45909.896053240744</v>
      </c>
      <c r="M124" s="26">
        <v>45930</v>
      </c>
      <c r="N124" s="26">
        <v>45912.458495370367</v>
      </c>
      <c r="O124" s="26">
        <v>45912.458495370367</v>
      </c>
      <c r="P124" s="26">
        <v>45909.896053240744</v>
      </c>
      <c r="Q124" s="25">
        <v>4</v>
      </c>
      <c r="R124" s="25" t="s">
        <v>80</v>
      </c>
      <c r="S124" s="25">
        <v>2</v>
      </c>
      <c r="T124" s="25" t="s">
        <v>81</v>
      </c>
      <c r="U124" s="25" t="s">
        <v>595</v>
      </c>
      <c r="V124" s="25" t="s">
        <v>80</v>
      </c>
      <c r="W124" t="s">
        <v>97</v>
      </c>
    </row>
    <row r="125">
      <c r="A125" s="25" t="s">
        <v>596</v>
      </c>
      <c r="B125" s="25" t="s">
        <v>597</v>
      </c>
      <c r="D125" s="25" t="s">
        <v>598</v>
      </c>
      <c r="E125" s="25" t="s">
        <v>76</v>
      </c>
      <c r="F125" s="25" t="s">
        <v>77</v>
      </c>
      <c r="G125" s="25" t="s">
        <v>101</v>
      </c>
      <c r="H125" s="25" t="s">
        <v>79</v>
      </c>
      <c r="I125" s="25" t="s">
        <v>79</v>
      </c>
      <c r="J125" s="26">
        <v>45873.593009259261</v>
      </c>
      <c r="K125" s="26">
        <v>45910.562916666669</v>
      </c>
      <c r="L125" s="26">
        <v>45910.416666666664</v>
      </c>
      <c r="M125" s="26">
        <v>45915.416388888887</v>
      </c>
      <c r="N125" s="26">
        <v>46143.460057870368</v>
      </c>
      <c r="O125" s="26">
        <v>45930.375439814816</v>
      </c>
      <c r="P125" s="26">
        <v>45910.562916666669</v>
      </c>
      <c r="Q125" s="25">
        <v>14</v>
      </c>
      <c r="R125" s="25" t="s">
        <v>80</v>
      </c>
      <c r="S125" s="25">
        <v>2</v>
      </c>
      <c r="T125" s="25" t="s">
        <v>102</v>
      </c>
      <c r="U125" s="25" t="s">
        <v>599</v>
      </c>
      <c r="V125" s="25" t="s">
        <v>80</v>
      </c>
      <c r="W125" t="s">
        <v>83</v>
      </c>
    </row>
    <row r="126">
      <c r="A126" s="25" t="s">
        <v>600</v>
      </c>
      <c r="B126" s="25" t="s">
        <v>601</v>
      </c>
      <c r="C126" s="25" t="s">
        <v>602</v>
      </c>
      <c r="D126" s="25" t="s">
        <v>603</v>
      </c>
      <c r="E126" s="25" t="s">
        <v>76</v>
      </c>
      <c r="F126" s="25" t="s">
        <v>77</v>
      </c>
      <c r="G126" s="25" t="s">
        <v>167</v>
      </c>
      <c r="H126" s="25" t="s">
        <v>79</v>
      </c>
      <c r="I126" s="25" t="s">
        <v>89</v>
      </c>
      <c r="J126" s="26">
        <v>45911.483391203707</v>
      </c>
      <c r="K126" s="26">
        <v>46009.899872685186</v>
      </c>
      <c r="L126" s="26">
        <v>46030</v>
      </c>
      <c r="M126" s="26">
        <v>46051.708333333336</v>
      </c>
      <c r="N126" s="26">
        <v>46030.629953703705</v>
      </c>
      <c r="O126" s="26">
        <v>46030.629942129628</v>
      </c>
      <c r="P126" s="26">
        <v>46009.899872685186</v>
      </c>
      <c r="Q126" s="25">
        <v>1</v>
      </c>
      <c r="R126" s="25" t="s">
        <v>80</v>
      </c>
      <c r="S126" s="25">
        <v>2</v>
      </c>
      <c r="T126" s="25" t="s">
        <v>81</v>
      </c>
      <c r="U126" s="25" t="s">
        <v>604</v>
      </c>
      <c r="V126" s="25" t="s">
        <v>80</v>
      </c>
      <c r="W126" t="s">
        <v>97</v>
      </c>
    </row>
    <row r="127">
      <c r="A127" s="25" t="s">
        <v>602</v>
      </c>
      <c r="B127" s="25" t="s">
        <v>601</v>
      </c>
      <c r="D127" s="25" t="s">
        <v>605</v>
      </c>
      <c r="E127" s="25" t="s">
        <v>76</v>
      </c>
      <c r="F127" s="25" t="s">
        <v>77</v>
      </c>
      <c r="G127" s="25" t="s">
        <v>147</v>
      </c>
      <c r="H127" s="25" t="s">
        <v>89</v>
      </c>
      <c r="I127" s="25" t="s">
        <v>79</v>
      </c>
      <c r="J127" s="26">
        <v>45869.569305555553</v>
      </c>
      <c r="K127" s="26">
        <v>45910.566516203704</v>
      </c>
      <c r="L127" s="26">
        <v>45910.566516203704</v>
      </c>
      <c r="M127" s="26">
        <v>45915.566516203704</v>
      </c>
      <c r="N127" s="26">
        <v>45911.48332175926</v>
      </c>
      <c r="O127" s="26">
        <v>45911.483310185184</v>
      </c>
      <c r="P127" s="26">
        <v>45910.566516203704</v>
      </c>
      <c r="Q127" s="25">
        <v>2</v>
      </c>
      <c r="T127" s="25" t="s">
        <v>137</v>
      </c>
      <c r="U127" s="25" t="s">
        <v>604</v>
      </c>
      <c r="V127" s="25" t="s">
        <v>80</v>
      </c>
      <c r="W127" t="s">
        <v>97</v>
      </c>
    </row>
    <row r="128">
      <c r="A128" s="25" t="s">
        <v>606</v>
      </c>
      <c r="B128" s="25" t="s">
        <v>601</v>
      </c>
      <c r="D128" s="25" t="s">
        <v>607</v>
      </c>
      <c r="E128" s="25" t="s">
        <v>45</v>
      </c>
      <c r="F128" s="25" t="s">
        <v>243</v>
      </c>
      <c r="G128" s="25" t="s">
        <v>249</v>
      </c>
      <c r="H128" s="25" t="s">
        <v>79</v>
      </c>
      <c r="I128" s="25" t="s">
        <v>79</v>
      </c>
      <c r="J128" s="26">
        <v>46122.584120370368</v>
      </c>
      <c r="K128" s="26">
        <v>46122.607777777775</v>
      </c>
      <c r="L128" s="26">
        <v>46122.607777777775</v>
      </c>
      <c r="M128" s="26">
        <v>46127.493460648147</v>
      </c>
      <c r="N128" s="26">
        <v>46126.397337962961</v>
      </c>
      <c r="P128" s="26">
        <v>46122.607777777775</v>
      </c>
      <c r="S128" s="25">
        <v>4</v>
      </c>
      <c r="T128" s="25" t="s">
        <v>102</v>
      </c>
      <c r="U128" s="25" t="s">
        <v>604</v>
      </c>
      <c r="V128" s="25" t="s">
        <v>80</v>
      </c>
    </row>
    <row r="129">
      <c r="A129" s="25" t="s">
        <v>608</v>
      </c>
      <c r="B129" s="25" t="s">
        <v>609</v>
      </c>
      <c r="D129" s="25" t="s">
        <v>610</v>
      </c>
      <c r="E129" s="25" t="s">
        <v>76</v>
      </c>
      <c r="F129" s="25" t="s">
        <v>77</v>
      </c>
      <c r="G129" s="25" t="s">
        <v>101</v>
      </c>
      <c r="H129" s="25" t="s">
        <v>79</v>
      </c>
      <c r="I129" s="25" t="s">
        <v>79</v>
      </c>
      <c r="J129" s="26">
        <v>45896.450543981482</v>
      </c>
      <c r="K129" s="26">
        <v>45910.587337962963</v>
      </c>
      <c r="L129" s="26">
        <v>45918.416666666664</v>
      </c>
      <c r="M129" s="26">
        <v>45915.4734837963</v>
      </c>
      <c r="N129" s="26">
        <v>46143.460057870368</v>
      </c>
      <c r="O129" s="26">
        <v>45930.375335648147</v>
      </c>
      <c r="P129" s="26">
        <v>45910.587337962963</v>
      </c>
      <c r="Q129" s="25">
        <v>8</v>
      </c>
      <c r="R129" s="25" t="s">
        <v>80</v>
      </c>
      <c r="S129" s="25">
        <v>2</v>
      </c>
      <c r="T129" s="25" t="s">
        <v>102</v>
      </c>
      <c r="U129" s="25" t="s">
        <v>611</v>
      </c>
      <c r="V129" s="25" t="s">
        <v>80</v>
      </c>
      <c r="W129" t="s">
        <v>83</v>
      </c>
    </row>
    <row r="130">
      <c r="A130" s="25" t="s">
        <v>612</v>
      </c>
      <c r="B130" s="25" t="s">
        <v>613</v>
      </c>
      <c r="C130" s="25" t="s">
        <v>614</v>
      </c>
      <c r="D130" s="25" t="s">
        <v>615</v>
      </c>
      <c r="E130" s="25" t="s">
        <v>76</v>
      </c>
      <c r="F130" s="25" t="s">
        <v>77</v>
      </c>
      <c r="G130" s="25" t="s">
        <v>358</v>
      </c>
      <c r="H130" s="25" t="s">
        <v>79</v>
      </c>
      <c r="I130" s="25" t="s">
        <v>89</v>
      </c>
      <c r="J130" s="26">
        <v>45880.575231481482</v>
      </c>
      <c r="K130" s="26">
        <v>45986.337210648147</v>
      </c>
      <c r="L130" s="26">
        <v>46084</v>
      </c>
      <c r="M130" s="26">
        <v>46105.708333333336</v>
      </c>
      <c r="N130" s="26">
        <v>46084.536354166667</v>
      </c>
      <c r="O130" s="26">
        <v>46084.536354166667</v>
      </c>
      <c r="P130" s="26">
        <v>45986.337210648147</v>
      </c>
      <c r="Q130" s="25">
        <v>1</v>
      </c>
      <c r="R130" s="25" t="s">
        <v>80</v>
      </c>
      <c r="S130" s="25">
        <v>4</v>
      </c>
      <c r="T130" s="25" t="s">
        <v>81</v>
      </c>
      <c r="U130" s="25" t="s">
        <v>616</v>
      </c>
      <c r="V130" s="25" t="s">
        <v>80</v>
      </c>
      <c r="W130" t="s">
        <v>97</v>
      </c>
    </row>
    <row r="131">
      <c r="A131" s="25" t="s">
        <v>617</v>
      </c>
      <c r="B131" s="25" t="s">
        <v>613</v>
      </c>
      <c r="C131" s="25" t="s">
        <v>614</v>
      </c>
      <c r="D131" s="25" t="s">
        <v>618</v>
      </c>
      <c r="E131" s="25" t="s">
        <v>76</v>
      </c>
      <c r="F131" s="25" t="s">
        <v>77</v>
      </c>
      <c r="G131" s="25" t="s">
        <v>147</v>
      </c>
      <c r="H131" s="25" t="s">
        <v>89</v>
      </c>
      <c r="I131" s="25" t="s">
        <v>89</v>
      </c>
      <c r="J131" s="26">
        <v>45873.43677083333</v>
      </c>
      <c r="K131" s="26">
        <v>45879.833715277775</v>
      </c>
      <c r="L131" s="26">
        <v>45879.833715277775</v>
      </c>
      <c r="M131" s="26">
        <v>45882.708333333336</v>
      </c>
      <c r="N131" s="26">
        <v>45880.575138888889</v>
      </c>
      <c r="O131" s="26">
        <v>45880.575138888889</v>
      </c>
      <c r="P131" s="26">
        <v>45879.833715277775</v>
      </c>
      <c r="Q131" s="25">
        <v>1</v>
      </c>
      <c r="T131" s="25" t="s">
        <v>137</v>
      </c>
      <c r="U131" s="25" t="s">
        <v>616</v>
      </c>
      <c r="V131" s="25" t="s">
        <v>80</v>
      </c>
      <c r="W131" t="s">
        <v>97</v>
      </c>
    </row>
    <row r="132">
      <c r="A132" s="25" t="s">
        <v>614</v>
      </c>
      <c r="B132" s="25" t="s">
        <v>613</v>
      </c>
      <c r="D132" s="25" t="s">
        <v>619</v>
      </c>
      <c r="E132" s="25" t="s">
        <v>76</v>
      </c>
      <c r="F132" s="25" t="s">
        <v>77</v>
      </c>
      <c r="G132" s="25" t="s">
        <v>147</v>
      </c>
      <c r="H132" s="25" t="s">
        <v>89</v>
      </c>
      <c r="I132" s="25" t="s">
        <v>79</v>
      </c>
      <c r="J132" s="26">
        <v>45745.843692129631</v>
      </c>
      <c r="K132" s="26">
        <v>45872.805925925924</v>
      </c>
      <c r="L132" s="26">
        <v>45872.805925925924</v>
      </c>
      <c r="M132" s="26">
        <v>45875.708333333336</v>
      </c>
      <c r="N132" s="26">
        <v>45873.436388888891</v>
      </c>
      <c r="O132" s="26">
        <v>45873.436365740738</v>
      </c>
      <c r="P132" s="26">
        <v>45872.805925925924</v>
      </c>
      <c r="Q132" s="25">
        <v>1</v>
      </c>
      <c r="T132" s="25" t="s">
        <v>137</v>
      </c>
      <c r="U132" s="25" t="s">
        <v>616</v>
      </c>
      <c r="V132" s="25" t="s">
        <v>80</v>
      </c>
      <c r="W132" t="s">
        <v>97</v>
      </c>
    </row>
    <row r="133">
      <c r="A133" s="25" t="s">
        <v>620</v>
      </c>
      <c r="B133" s="25" t="s">
        <v>621</v>
      </c>
      <c r="C133" s="25" t="s">
        <v>622</v>
      </c>
      <c r="D133" s="25" t="s">
        <v>623</v>
      </c>
      <c r="E133" s="25" t="s">
        <v>76</v>
      </c>
      <c r="F133" s="25" t="s">
        <v>77</v>
      </c>
      <c r="G133" s="25" t="s">
        <v>624</v>
      </c>
      <c r="H133" s="25" t="s">
        <v>79</v>
      </c>
      <c r="I133" s="25" t="s">
        <v>89</v>
      </c>
      <c r="J133" s="26">
        <v>45875.653333333335</v>
      </c>
      <c r="K133" s="26">
        <v>45876.507256944446</v>
      </c>
      <c r="L133" s="26">
        <v>45890</v>
      </c>
      <c r="M133" s="26">
        <v>45911.708333333336</v>
      </c>
      <c r="N133" s="26">
        <v>45897.6509375</v>
      </c>
      <c r="O133" s="26">
        <v>45897.650914351849</v>
      </c>
      <c r="P133" s="26">
        <v>45876.507256944446</v>
      </c>
      <c r="Q133" s="25">
        <v>6</v>
      </c>
      <c r="R133" s="25" t="s">
        <v>80</v>
      </c>
      <c r="S133" s="25">
        <v>4</v>
      </c>
      <c r="T133" s="25" t="s">
        <v>81</v>
      </c>
      <c r="U133" s="25" t="s">
        <v>625</v>
      </c>
      <c r="V133" s="25" t="s">
        <v>80</v>
      </c>
      <c r="W133" t="s">
        <v>97</v>
      </c>
    </row>
    <row r="134">
      <c r="A134" s="25" t="s">
        <v>626</v>
      </c>
      <c r="B134" s="25" t="s">
        <v>621</v>
      </c>
      <c r="D134" s="25" t="s">
        <v>627</v>
      </c>
      <c r="E134" s="25" t="s">
        <v>45</v>
      </c>
      <c r="F134" s="25" t="s">
        <v>77</v>
      </c>
      <c r="G134" s="25" t="s">
        <v>189</v>
      </c>
      <c r="H134" s="25" t="s">
        <v>79</v>
      </c>
      <c r="I134" s="25" t="s">
        <v>79</v>
      </c>
      <c r="J134" s="26">
        <v>45915.54115740741</v>
      </c>
      <c r="K134" s="26">
        <v>45915.583784722221</v>
      </c>
      <c r="L134" s="26">
        <v>45915.583784722221</v>
      </c>
      <c r="M134" s="26">
        <v>45937.625451388885</v>
      </c>
      <c r="N134" s="26">
        <v>45992.400370370371</v>
      </c>
      <c r="O134" s="26">
        <v>45992.400370370371</v>
      </c>
      <c r="P134" s="26">
        <v>45915.583784722221</v>
      </c>
      <c r="Q134" s="25">
        <v>54</v>
      </c>
      <c r="S134" s="25">
        <v>4</v>
      </c>
      <c r="T134" s="25" t="s">
        <v>81</v>
      </c>
      <c r="U134" s="25" t="s">
        <v>625</v>
      </c>
      <c r="V134" s="25" t="s">
        <v>80</v>
      </c>
    </row>
    <row r="135">
      <c r="A135" s="25" t="s">
        <v>622</v>
      </c>
      <c r="B135" s="25" t="s">
        <v>621</v>
      </c>
      <c r="D135" s="25" t="s">
        <v>628</v>
      </c>
      <c r="E135" s="25" t="s">
        <v>76</v>
      </c>
      <c r="F135" s="25" t="s">
        <v>77</v>
      </c>
      <c r="G135" s="25" t="s">
        <v>229</v>
      </c>
      <c r="H135" s="25" t="s">
        <v>89</v>
      </c>
      <c r="I135" s="25" t="s">
        <v>79</v>
      </c>
      <c r="J135" s="26">
        <v>45873.467476851853</v>
      </c>
      <c r="K135" s="26">
        <v>45874.712094907409</v>
      </c>
      <c r="L135" s="26">
        <v>45874.712094907409</v>
      </c>
      <c r="M135" s="26">
        <v>45877.708333333336</v>
      </c>
      <c r="N135" s="26">
        <v>45875.653229166666</v>
      </c>
      <c r="O135" s="26">
        <v>45875.653217592589</v>
      </c>
      <c r="P135" s="26">
        <v>45874.712094907409</v>
      </c>
      <c r="Q135" s="25">
        <v>2</v>
      </c>
      <c r="T135" s="25" t="s">
        <v>137</v>
      </c>
      <c r="U135" s="25" t="s">
        <v>625</v>
      </c>
      <c r="V135" s="25" t="s">
        <v>80</v>
      </c>
      <c r="W135" t="s">
        <v>97</v>
      </c>
    </row>
    <row r="136">
      <c r="A136" s="25" t="s">
        <v>629</v>
      </c>
      <c r="B136" s="25" t="s">
        <v>630</v>
      </c>
      <c r="D136" s="25" t="s">
        <v>631</v>
      </c>
      <c r="E136" s="25" t="s">
        <v>45</v>
      </c>
      <c r="F136" s="25" t="s">
        <v>77</v>
      </c>
      <c r="G136" s="25" t="s">
        <v>162</v>
      </c>
      <c r="H136" s="25" t="s">
        <v>79</v>
      </c>
      <c r="I136" s="25" t="s">
        <v>79</v>
      </c>
      <c r="J136" s="26">
        <v>45891.69375</v>
      </c>
      <c r="K136" s="26">
        <v>45891.802442129629</v>
      </c>
      <c r="L136" s="26">
        <v>45891.802442129629</v>
      </c>
      <c r="M136" s="26">
        <v>45938</v>
      </c>
      <c r="N136" s="26">
        <v>45938.520740740743</v>
      </c>
      <c r="O136" s="26">
        <v>45938.520729166667</v>
      </c>
      <c r="P136" s="26">
        <v>45891.802442129629</v>
      </c>
      <c r="Q136" s="25">
        <v>33</v>
      </c>
      <c r="S136" s="25">
        <v>3</v>
      </c>
      <c r="T136" s="25" t="s">
        <v>81</v>
      </c>
      <c r="U136" s="25" t="s">
        <v>632</v>
      </c>
      <c r="V136" s="25" t="s">
        <v>80</v>
      </c>
    </row>
    <row r="137">
      <c r="A137" s="25" t="s">
        <v>633</v>
      </c>
      <c r="B137" s="25" t="s">
        <v>630</v>
      </c>
      <c r="C137" s="25" t="s">
        <v>634</v>
      </c>
      <c r="D137" s="25" t="s">
        <v>635</v>
      </c>
      <c r="E137" s="25" t="s">
        <v>76</v>
      </c>
      <c r="F137" s="25" t="s">
        <v>77</v>
      </c>
      <c r="G137" s="25" t="s">
        <v>78</v>
      </c>
      <c r="H137" s="25" t="s">
        <v>79</v>
      </c>
      <c r="I137" s="25" t="s">
        <v>89</v>
      </c>
      <c r="J137" s="26">
        <v>45877.486388888887</v>
      </c>
      <c r="K137" s="26">
        <v>45877.632245370369</v>
      </c>
      <c r="L137" s="26">
        <v>45877.632245370369</v>
      </c>
      <c r="M137" s="26">
        <v>45881.647280092591</v>
      </c>
      <c r="N137" s="26">
        <v>45883.421365740738</v>
      </c>
      <c r="O137" s="26">
        <v>45883.421099537038</v>
      </c>
      <c r="P137" s="26">
        <v>45877.632245370369</v>
      </c>
      <c r="Q137" s="25">
        <v>5</v>
      </c>
      <c r="R137" s="25" t="s">
        <v>80</v>
      </c>
      <c r="S137" s="25">
        <v>2</v>
      </c>
      <c r="T137" s="25" t="s">
        <v>81</v>
      </c>
      <c r="U137" s="25" t="s">
        <v>632</v>
      </c>
      <c r="V137" s="25" t="s">
        <v>80</v>
      </c>
      <c r="W137" t="s">
        <v>83</v>
      </c>
    </row>
    <row r="138">
      <c r="A138" s="25" t="s">
        <v>634</v>
      </c>
      <c r="B138" s="25" t="s">
        <v>630</v>
      </c>
      <c r="D138" s="25" t="s">
        <v>636</v>
      </c>
      <c r="E138" s="25" t="s">
        <v>76</v>
      </c>
      <c r="F138" s="25" t="s">
        <v>77</v>
      </c>
      <c r="G138" s="25" t="s">
        <v>229</v>
      </c>
      <c r="H138" s="25" t="s">
        <v>89</v>
      </c>
      <c r="I138" s="25" t="s">
        <v>79</v>
      </c>
      <c r="J138" s="26">
        <v>45876.552349537036</v>
      </c>
      <c r="K138" s="26">
        <v>45876.768090277779</v>
      </c>
      <c r="L138" s="26">
        <v>45876.768090277779</v>
      </c>
      <c r="M138" s="26">
        <v>45881.708333333336</v>
      </c>
      <c r="N138" s="26">
        <v>45877.486238425925</v>
      </c>
      <c r="O138" s="26">
        <v>45877.486226851855</v>
      </c>
      <c r="P138" s="26">
        <v>45876.768090277779</v>
      </c>
      <c r="Q138" s="25">
        <v>2</v>
      </c>
      <c r="T138" s="25" t="s">
        <v>137</v>
      </c>
      <c r="U138" s="25" t="s">
        <v>632</v>
      </c>
      <c r="V138" s="25" t="s">
        <v>80</v>
      </c>
      <c r="W138" t="s">
        <v>83</v>
      </c>
    </row>
    <row r="139">
      <c r="A139" s="25" t="s">
        <v>637</v>
      </c>
      <c r="B139" s="25" t="s">
        <v>638</v>
      </c>
      <c r="C139" s="25" t="s">
        <v>639</v>
      </c>
      <c r="D139" s="25" t="s">
        <v>640</v>
      </c>
      <c r="E139" s="25" t="s">
        <v>76</v>
      </c>
      <c r="F139" s="25" t="s">
        <v>181</v>
      </c>
      <c r="G139" s="25" t="s">
        <v>377</v>
      </c>
      <c r="H139" s="25" t="s">
        <v>79</v>
      </c>
      <c r="I139" s="25" t="s">
        <v>89</v>
      </c>
      <c r="J139" s="26">
        <v>45877.595138888886</v>
      </c>
      <c r="K139" s="26">
        <v>45877.77107638889</v>
      </c>
      <c r="L139" s="26">
        <v>45950</v>
      </c>
      <c r="M139" s="26">
        <v>45971.708333333336</v>
      </c>
      <c r="N139" s="26">
        <v>45950.687557870369</v>
      </c>
      <c r="O139" s="26">
        <v>45950.683854166666</v>
      </c>
      <c r="P139" s="26">
        <v>45877.77107638889</v>
      </c>
      <c r="Q139" s="25">
        <v>1</v>
      </c>
      <c r="R139" s="25" t="s">
        <v>183</v>
      </c>
      <c r="S139" s="25">
        <v>2</v>
      </c>
      <c r="T139" s="25" t="s">
        <v>81</v>
      </c>
      <c r="U139" s="25" t="s">
        <v>641</v>
      </c>
      <c r="V139" s="25" t="s">
        <v>139</v>
      </c>
    </row>
    <row r="140">
      <c r="A140" s="25" t="s">
        <v>639</v>
      </c>
      <c r="B140" s="25" t="s">
        <v>638</v>
      </c>
      <c r="D140" s="25" t="s">
        <v>642</v>
      </c>
      <c r="E140" s="25" t="s">
        <v>76</v>
      </c>
      <c r="F140" s="25" t="s">
        <v>77</v>
      </c>
      <c r="G140" s="25" t="s">
        <v>229</v>
      </c>
      <c r="H140" s="25" t="s">
        <v>89</v>
      </c>
      <c r="I140" s="25" t="s">
        <v>79</v>
      </c>
      <c r="J140" s="26">
        <v>45876.6271412037</v>
      </c>
      <c r="K140" s="26">
        <v>45877.559305555558</v>
      </c>
      <c r="L140" s="26">
        <v>45877.559305555558</v>
      </c>
      <c r="M140" s="26">
        <v>45882.559305555558</v>
      </c>
      <c r="N140" s="26">
        <v>45877.594444444447</v>
      </c>
      <c r="O140" s="26">
        <v>45877.59443287037</v>
      </c>
      <c r="P140" s="26">
        <v>45877.559305555558</v>
      </c>
      <c r="Q140" s="25">
        <v>1</v>
      </c>
      <c r="T140" s="25" t="s">
        <v>137</v>
      </c>
      <c r="U140" s="25" t="s">
        <v>641</v>
      </c>
      <c r="V140" s="25" t="s">
        <v>139</v>
      </c>
      <c r="W140" t="s">
        <v>83</v>
      </c>
    </row>
    <row r="141">
      <c r="A141" s="25" t="s">
        <v>643</v>
      </c>
      <c r="B141" s="25" t="s">
        <v>644</v>
      </c>
      <c r="D141" s="25" t="s">
        <v>645</v>
      </c>
      <c r="E141" s="25" t="s">
        <v>76</v>
      </c>
      <c r="F141" s="25" t="s">
        <v>77</v>
      </c>
      <c r="G141" s="25" t="s">
        <v>144</v>
      </c>
      <c r="H141" s="25" t="s">
        <v>79</v>
      </c>
      <c r="I141" s="25" t="s">
        <v>79</v>
      </c>
      <c r="J141" s="26">
        <v>45876.464120370372</v>
      </c>
      <c r="K141" s="26">
        <v>45877.569745370369</v>
      </c>
      <c r="L141" s="26">
        <v>45884</v>
      </c>
      <c r="M141" s="26">
        <v>45905</v>
      </c>
      <c r="N141" s="26">
        <v>45884.574560185189</v>
      </c>
      <c r="O141" s="26">
        <v>45884.574560185189</v>
      </c>
      <c r="P141" s="26">
        <v>45877.569745370369</v>
      </c>
      <c r="Q141" s="25">
        <v>1</v>
      </c>
      <c r="R141" s="25" t="s">
        <v>80</v>
      </c>
      <c r="S141" s="25">
        <v>3</v>
      </c>
      <c r="T141" s="25" t="s">
        <v>81</v>
      </c>
      <c r="U141" s="25" t="s">
        <v>646</v>
      </c>
      <c r="V141" s="25" t="s">
        <v>80</v>
      </c>
      <c r="W141" t="s">
        <v>97</v>
      </c>
    </row>
    <row r="142">
      <c r="A142" s="25" t="s">
        <v>647</v>
      </c>
      <c r="B142" s="25" t="s">
        <v>648</v>
      </c>
      <c r="D142" s="25" t="s">
        <v>649</v>
      </c>
      <c r="E142" s="25" t="s">
        <v>76</v>
      </c>
      <c r="F142" s="25" t="s">
        <v>77</v>
      </c>
      <c r="G142" s="25" t="s">
        <v>358</v>
      </c>
      <c r="H142" s="25" t="s">
        <v>79</v>
      </c>
      <c r="I142" s="25" t="s">
        <v>79</v>
      </c>
      <c r="J142" s="26">
        <v>45875.592245370368</v>
      </c>
      <c r="K142" s="26">
        <v>45877.941493055558</v>
      </c>
      <c r="L142" s="26">
        <v>45967</v>
      </c>
      <c r="M142" s="26">
        <v>45988.708333333336</v>
      </c>
      <c r="N142" s="26">
        <v>45978.625219907408</v>
      </c>
      <c r="O142" s="26">
        <v>45978.625208333331</v>
      </c>
      <c r="P142" s="26">
        <v>45877.941493055558</v>
      </c>
      <c r="Q142" s="25">
        <v>8</v>
      </c>
      <c r="R142" s="25" t="s">
        <v>80</v>
      </c>
      <c r="S142" s="25">
        <v>3</v>
      </c>
      <c r="T142" s="25" t="s">
        <v>81</v>
      </c>
      <c r="U142" s="25" t="s">
        <v>650</v>
      </c>
      <c r="V142" s="25" t="s">
        <v>80</v>
      </c>
      <c r="W142" t="s">
        <v>83</v>
      </c>
    </row>
    <row r="143">
      <c r="A143" s="25" t="s">
        <v>651</v>
      </c>
      <c r="B143" s="25" t="s">
        <v>652</v>
      </c>
      <c r="D143" s="25" t="s">
        <v>653</v>
      </c>
      <c r="E143" s="25" t="s">
        <v>76</v>
      </c>
      <c r="F143" s="25" t="s">
        <v>77</v>
      </c>
      <c r="G143" s="25" t="s">
        <v>167</v>
      </c>
      <c r="H143" s="25" t="s">
        <v>79</v>
      </c>
      <c r="I143" s="25" t="s">
        <v>79</v>
      </c>
      <c r="J143" s="26">
        <v>45828.677083333336</v>
      </c>
      <c r="K143" s="26">
        <v>45838.61141203704</v>
      </c>
      <c r="L143" s="26">
        <v>45846</v>
      </c>
      <c r="M143" s="26">
        <v>45867.708333333336</v>
      </c>
      <c r="N143" s="26">
        <v>45848.3975462963</v>
      </c>
      <c r="O143" s="26">
        <v>45848.397534722222</v>
      </c>
      <c r="P143" s="26">
        <v>45838.61141203704</v>
      </c>
      <c r="Q143" s="25">
        <v>3</v>
      </c>
      <c r="R143" s="25" t="s">
        <v>80</v>
      </c>
      <c r="S143" s="25">
        <v>2</v>
      </c>
      <c r="T143" s="25" t="s">
        <v>81</v>
      </c>
      <c r="U143" s="25" t="s">
        <v>654</v>
      </c>
      <c r="V143" s="25" t="s">
        <v>80</v>
      </c>
      <c r="W143" t="s">
        <v>97</v>
      </c>
    </row>
    <row r="144">
      <c r="A144" s="25" t="s">
        <v>655</v>
      </c>
      <c r="B144" s="25" t="s">
        <v>656</v>
      </c>
      <c r="D144" s="25" t="s">
        <v>657</v>
      </c>
      <c r="E144" s="25" t="s">
        <v>76</v>
      </c>
      <c r="F144" s="25" t="s">
        <v>77</v>
      </c>
      <c r="G144" s="25" t="s">
        <v>229</v>
      </c>
      <c r="H144" s="25" t="s">
        <v>89</v>
      </c>
      <c r="I144" s="25" t="s">
        <v>79</v>
      </c>
      <c r="J144" s="26">
        <v>45834.6766087963</v>
      </c>
      <c r="K144" s="26">
        <v>45840.538495370369</v>
      </c>
      <c r="L144" s="26">
        <v>45840.538495370369</v>
      </c>
      <c r="M144" s="26">
        <v>45845.520833333336</v>
      </c>
      <c r="N144" s="26">
        <v>45841.396226851852</v>
      </c>
      <c r="O144" s="26">
        <v>45841.396215277775</v>
      </c>
      <c r="P144" s="26">
        <v>45840.538495370369</v>
      </c>
      <c r="Q144" s="25">
        <v>2</v>
      </c>
      <c r="T144" s="25" t="s">
        <v>137</v>
      </c>
      <c r="U144" s="25" t="s">
        <v>658</v>
      </c>
      <c r="V144" s="25" t="s">
        <v>80</v>
      </c>
      <c r="W144" t="s">
        <v>83</v>
      </c>
    </row>
    <row r="145">
      <c r="A145" s="25" t="s">
        <v>659</v>
      </c>
      <c r="B145" s="25" t="s">
        <v>656</v>
      </c>
      <c r="C145" s="25" t="s">
        <v>655</v>
      </c>
      <c r="D145" s="25" t="s">
        <v>660</v>
      </c>
      <c r="E145" s="25" t="s">
        <v>76</v>
      </c>
      <c r="F145" s="25" t="s">
        <v>77</v>
      </c>
      <c r="G145" s="25" t="s">
        <v>78</v>
      </c>
      <c r="H145" s="25" t="s">
        <v>79</v>
      </c>
      <c r="I145" s="25" t="s">
        <v>89</v>
      </c>
      <c r="J145" s="26">
        <v>45841.397430555553</v>
      </c>
      <c r="K145" s="26">
        <v>45845.6009837963</v>
      </c>
      <c r="L145" s="26">
        <v>45845.6009837963</v>
      </c>
      <c r="M145" s="26">
        <v>45847.614756944444</v>
      </c>
      <c r="N145" s="26">
        <v>45846.637013888889</v>
      </c>
      <c r="O145" s="26">
        <v>45846.637013888889</v>
      </c>
      <c r="P145" s="26">
        <v>45845.6009837963</v>
      </c>
      <c r="Q145" s="25">
        <v>2</v>
      </c>
      <c r="R145" s="25" t="s">
        <v>80</v>
      </c>
      <c r="S145" s="25">
        <v>2</v>
      </c>
      <c r="T145" s="25" t="s">
        <v>81</v>
      </c>
      <c r="U145" s="25" t="s">
        <v>658</v>
      </c>
      <c r="V145" s="25" t="s">
        <v>80</v>
      </c>
      <c r="W145" t="s">
        <v>83</v>
      </c>
    </row>
    <row r="146">
      <c r="A146" s="25" t="s">
        <v>661</v>
      </c>
      <c r="B146" s="25" t="s">
        <v>662</v>
      </c>
      <c r="D146" s="25" t="s">
        <v>663</v>
      </c>
      <c r="E146" s="25" t="s">
        <v>76</v>
      </c>
      <c r="F146" s="25" t="s">
        <v>77</v>
      </c>
      <c r="G146" s="25" t="s">
        <v>127</v>
      </c>
      <c r="H146" s="25" t="s">
        <v>79</v>
      </c>
      <c r="I146" s="25" t="s">
        <v>79</v>
      </c>
      <c r="J146" s="26">
        <v>45812.408912037034</v>
      </c>
      <c r="K146" s="26">
        <v>45840.635752314818</v>
      </c>
      <c r="L146" s="26">
        <v>45840.635752314818</v>
      </c>
      <c r="M146" s="26">
        <v>45904.490752314814</v>
      </c>
      <c r="N146" s="26">
        <v>45908.651122685187</v>
      </c>
      <c r="O146" s="26">
        <v>45908.65111111111</v>
      </c>
      <c r="P146" s="26">
        <v>45840.635752314818</v>
      </c>
      <c r="Q146" s="25">
        <v>49</v>
      </c>
      <c r="R146" s="25" t="s">
        <v>80</v>
      </c>
      <c r="S146" s="25">
        <v>4</v>
      </c>
      <c r="T146" s="25" t="s">
        <v>81</v>
      </c>
      <c r="U146" s="25" t="s">
        <v>664</v>
      </c>
      <c r="V146" s="25" t="s">
        <v>80</v>
      </c>
      <c r="W146" t="s">
        <v>97</v>
      </c>
    </row>
    <row r="147">
      <c r="A147" s="25" t="s">
        <v>665</v>
      </c>
      <c r="B147" s="25" t="s">
        <v>666</v>
      </c>
      <c r="D147" s="25" t="s">
        <v>667</v>
      </c>
      <c r="E147" s="25" t="s">
        <v>76</v>
      </c>
      <c r="F147" s="25" t="s">
        <v>77</v>
      </c>
      <c r="G147" s="25" t="s">
        <v>147</v>
      </c>
      <c r="H147" s="25" t="s">
        <v>89</v>
      </c>
      <c r="I147" s="25" t="s">
        <v>79</v>
      </c>
      <c r="J147" s="26">
        <v>45840.828842592593</v>
      </c>
      <c r="K147" s="26">
        <v>45840.892569444448</v>
      </c>
      <c r="L147" s="26">
        <v>45840.892569444448</v>
      </c>
      <c r="M147" s="26">
        <v>45845.708333333336</v>
      </c>
      <c r="N147" s="26">
        <v>45842.408645833333</v>
      </c>
      <c r="O147" s="26">
        <v>45842.408622685187</v>
      </c>
      <c r="P147" s="26">
        <v>45840.892569444448</v>
      </c>
      <c r="Q147" s="25">
        <v>3</v>
      </c>
      <c r="T147" s="25" t="s">
        <v>137</v>
      </c>
      <c r="U147" s="25" t="s">
        <v>668</v>
      </c>
      <c r="V147" s="25" t="s">
        <v>139</v>
      </c>
      <c r="W147" t="s">
        <v>91</v>
      </c>
    </row>
    <row r="148">
      <c r="A148" s="25" t="s">
        <v>669</v>
      </c>
      <c r="B148" s="25" t="s">
        <v>666</v>
      </c>
      <c r="D148" s="25" t="s">
        <v>670</v>
      </c>
      <c r="E148" s="25" t="s">
        <v>76</v>
      </c>
      <c r="F148" s="25" t="s">
        <v>77</v>
      </c>
      <c r="G148" s="25" t="s">
        <v>278</v>
      </c>
      <c r="H148" s="25" t="s">
        <v>89</v>
      </c>
      <c r="I148" s="25" t="s">
        <v>79</v>
      </c>
      <c r="J148" s="26">
        <v>46202.730567129627</v>
      </c>
      <c r="K148" s="26">
        <v>46202.80574074074</v>
      </c>
      <c r="L148" s="26">
        <v>46202.80574074074</v>
      </c>
      <c r="M148" s="26">
        <v>46205.708333333336</v>
      </c>
      <c r="N148" s="26">
        <v>46203.620983796296</v>
      </c>
      <c r="O148" s="26">
        <v>46203.620972222219</v>
      </c>
      <c r="P148" s="26">
        <v>46202.80574074074</v>
      </c>
      <c r="Q148" s="25">
        <v>2</v>
      </c>
      <c r="T148" s="25" t="s">
        <v>137</v>
      </c>
      <c r="U148" s="25" t="s">
        <v>668</v>
      </c>
      <c r="V148" s="25" t="s">
        <v>139</v>
      </c>
      <c r="W148" t="s">
        <v>91</v>
      </c>
    </row>
    <row r="149">
      <c r="A149" s="25" t="s">
        <v>671</v>
      </c>
      <c r="B149" s="25" t="s">
        <v>672</v>
      </c>
      <c r="D149" s="25" t="s">
        <v>673</v>
      </c>
      <c r="E149" s="25" t="s">
        <v>76</v>
      </c>
      <c r="F149" s="25" t="s">
        <v>77</v>
      </c>
      <c r="G149" s="25" t="s">
        <v>78</v>
      </c>
      <c r="H149" s="25" t="s">
        <v>79</v>
      </c>
      <c r="I149" s="25" t="s">
        <v>79</v>
      </c>
      <c r="J149" s="26">
        <v>45840.784988425927</v>
      </c>
      <c r="K149" s="26">
        <v>45842.601087962961</v>
      </c>
      <c r="L149" s="26">
        <v>45842.601087962961</v>
      </c>
      <c r="M149" s="26">
        <v>45846.6394212963</v>
      </c>
      <c r="N149" s="26">
        <v>45845.703321759262</v>
      </c>
      <c r="O149" s="26">
        <v>45845.688113425924</v>
      </c>
      <c r="P149" s="26">
        <v>45842.601087962961</v>
      </c>
      <c r="Q149" s="25">
        <v>2</v>
      </c>
      <c r="R149" s="25" t="s">
        <v>80</v>
      </c>
      <c r="S149" s="25">
        <v>2</v>
      </c>
      <c r="T149" s="25" t="s">
        <v>81</v>
      </c>
      <c r="U149" s="25" t="s">
        <v>674</v>
      </c>
      <c r="V149" s="25" t="s">
        <v>80</v>
      </c>
      <c r="W149" t="s">
        <v>97</v>
      </c>
    </row>
    <row r="150">
      <c r="A150" s="25" t="s">
        <v>675</v>
      </c>
      <c r="B150" s="25" t="s">
        <v>676</v>
      </c>
      <c r="D150" s="25" t="s">
        <v>677</v>
      </c>
      <c r="E150" s="25" t="s">
        <v>76</v>
      </c>
      <c r="F150" s="25" t="s">
        <v>77</v>
      </c>
      <c r="G150" s="25" t="s">
        <v>214</v>
      </c>
      <c r="H150" s="25" t="s">
        <v>79</v>
      </c>
      <c r="I150" s="25" t="s">
        <v>79</v>
      </c>
      <c r="J150" s="26">
        <v>45841.60837962963</v>
      </c>
      <c r="K150" s="26">
        <v>45844.913460648146</v>
      </c>
      <c r="L150" s="26">
        <v>45844.416666666664</v>
      </c>
      <c r="M150" s="26">
        <v>45847.4393287037</v>
      </c>
      <c r="N150" s="26">
        <v>46143.460023148145</v>
      </c>
      <c r="O150" s="26">
        <v>45861.362673611111</v>
      </c>
      <c r="P150" s="26">
        <v>45844.913460648146</v>
      </c>
      <c r="Q150" s="25">
        <v>13</v>
      </c>
      <c r="R150" s="25" t="s">
        <v>80</v>
      </c>
      <c r="S150" s="25">
        <v>2</v>
      </c>
      <c r="T150" s="25" t="s">
        <v>102</v>
      </c>
      <c r="U150" s="25" t="s">
        <v>678</v>
      </c>
      <c r="V150" s="25" t="s">
        <v>80</v>
      </c>
      <c r="W150" t="s">
        <v>97</v>
      </c>
    </row>
    <row r="151">
      <c r="A151" s="25" t="s">
        <v>679</v>
      </c>
      <c r="B151" s="25" t="s">
        <v>680</v>
      </c>
      <c r="D151" s="25" t="s">
        <v>681</v>
      </c>
      <c r="E151" s="25" t="s">
        <v>76</v>
      </c>
      <c r="F151" s="25" t="s">
        <v>77</v>
      </c>
      <c r="G151" s="25" t="s">
        <v>464</v>
      </c>
      <c r="H151" s="25" t="s">
        <v>79</v>
      </c>
      <c r="I151" s="25" t="s">
        <v>79</v>
      </c>
      <c r="J151" s="26">
        <v>45845.405</v>
      </c>
      <c r="K151" s="26">
        <v>45845.562951388885</v>
      </c>
      <c r="L151" s="26">
        <v>45898</v>
      </c>
      <c r="M151" s="26">
        <v>45919.708333333336</v>
      </c>
      <c r="N151" s="26">
        <v>45923.48741898148</v>
      </c>
      <c r="O151" s="26">
        <v>45923.487395833334</v>
      </c>
      <c r="P151" s="26">
        <v>45845.562951388885</v>
      </c>
      <c r="Q151" s="25">
        <v>18</v>
      </c>
      <c r="R151" s="25" t="s">
        <v>80</v>
      </c>
      <c r="S151" s="25">
        <v>4</v>
      </c>
      <c r="T151" s="25" t="s">
        <v>81</v>
      </c>
      <c r="U151" s="25" t="s">
        <v>682</v>
      </c>
      <c r="V151" s="25" t="s">
        <v>80</v>
      </c>
      <c r="W151" t="s">
        <v>91</v>
      </c>
    </row>
    <row r="152">
      <c r="A152" s="25" t="s">
        <v>683</v>
      </c>
      <c r="B152" s="25" t="s">
        <v>684</v>
      </c>
      <c r="D152" s="25" t="s">
        <v>685</v>
      </c>
      <c r="E152" s="25" t="s">
        <v>76</v>
      </c>
      <c r="F152" s="25" t="s">
        <v>77</v>
      </c>
      <c r="G152" s="25" t="s">
        <v>147</v>
      </c>
      <c r="H152" s="25" t="s">
        <v>89</v>
      </c>
      <c r="I152" s="25" t="s">
        <v>79</v>
      </c>
      <c r="J152" s="26">
        <v>45839.602314814816</v>
      </c>
      <c r="K152" s="26">
        <v>45848.548854166664</v>
      </c>
      <c r="L152" s="26">
        <v>45848.548854166664</v>
      </c>
      <c r="M152" s="26">
        <v>45853.548854166664</v>
      </c>
      <c r="N152" s="26">
        <v>45849.417650462965</v>
      </c>
      <c r="O152" s="26">
        <v>45849.417638888888</v>
      </c>
      <c r="P152" s="26">
        <v>45848.548854166664</v>
      </c>
      <c r="Q152" s="25">
        <v>2</v>
      </c>
      <c r="T152" s="25" t="s">
        <v>137</v>
      </c>
      <c r="U152" s="25" t="s">
        <v>686</v>
      </c>
      <c r="V152" s="25" t="s">
        <v>80</v>
      </c>
      <c r="W152" t="s">
        <v>83</v>
      </c>
    </row>
    <row r="153">
      <c r="A153" s="25" t="s">
        <v>687</v>
      </c>
      <c r="B153" s="25" t="s">
        <v>684</v>
      </c>
      <c r="C153" s="25" t="s">
        <v>683</v>
      </c>
      <c r="D153" s="25" t="s">
        <v>688</v>
      </c>
      <c r="E153" s="25" t="s">
        <v>76</v>
      </c>
      <c r="F153" s="25" t="s">
        <v>77</v>
      </c>
      <c r="G153" s="25" t="s">
        <v>464</v>
      </c>
      <c r="H153" s="25" t="s">
        <v>79</v>
      </c>
      <c r="I153" s="25" t="s">
        <v>89</v>
      </c>
      <c r="J153" s="26">
        <v>45849.418009259258</v>
      </c>
      <c r="K153" s="26">
        <v>45852.635717592595</v>
      </c>
      <c r="L153" s="26">
        <v>45852.635717592595</v>
      </c>
      <c r="M153" s="26">
        <v>45854.691875</v>
      </c>
      <c r="N153" s="26">
        <v>45860.5144212963</v>
      </c>
      <c r="O153" s="26">
        <v>45860.514409722222</v>
      </c>
      <c r="P153" s="26">
        <v>45852.635717592595</v>
      </c>
      <c r="Q153" s="25">
        <v>7</v>
      </c>
      <c r="R153" s="25" t="s">
        <v>80</v>
      </c>
      <c r="S153" s="25">
        <v>2</v>
      </c>
      <c r="T153" s="25" t="s">
        <v>81</v>
      </c>
      <c r="U153" s="25" t="s">
        <v>686</v>
      </c>
      <c r="V153" s="25" t="s">
        <v>80</v>
      </c>
      <c r="W153" t="s">
        <v>83</v>
      </c>
    </row>
    <row r="154">
      <c r="A154" s="25" t="s">
        <v>689</v>
      </c>
      <c r="B154" s="25" t="s">
        <v>690</v>
      </c>
      <c r="D154" s="25" t="s">
        <v>691</v>
      </c>
      <c r="E154" s="25" t="s">
        <v>76</v>
      </c>
      <c r="F154" s="25" t="s">
        <v>77</v>
      </c>
      <c r="G154" s="25" t="s">
        <v>177</v>
      </c>
      <c r="H154" s="25" t="s">
        <v>89</v>
      </c>
      <c r="I154" s="25" t="s">
        <v>79</v>
      </c>
      <c r="J154" s="26">
        <v>45848.568344907406</v>
      </c>
      <c r="K154" s="26">
        <v>45848.621712962966</v>
      </c>
      <c r="L154" s="26">
        <v>45848.621712962966</v>
      </c>
      <c r="M154" s="26">
        <v>45853.621712962966</v>
      </c>
      <c r="N154" s="26">
        <v>45849.417511574073</v>
      </c>
      <c r="O154" s="26">
        <v>45849.4175</v>
      </c>
      <c r="P154" s="26">
        <v>45848.621712962966</v>
      </c>
      <c r="Q154" s="25">
        <v>2</v>
      </c>
      <c r="T154" s="25" t="s">
        <v>137</v>
      </c>
      <c r="U154" s="25" t="s">
        <v>692</v>
      </c>
      <c r="V154" s="25" t="s">
        <v>139</v>
      </c>
      <c r="W154" t="s">
        <v>83</v>
      </c>
    </row>
    <row r="155">
      <c r="A155" s="25" t="s">
        <v>693</v>
      </c>
      <c r="B155" s="25" t="s">
        <v>694</v>
      </c>
      <c r="D155" s="25" t="s">
        <v>695</v>
      </c>
      <c r="E155" s="25" t="s">
        <v>76</v>
      </c>
      <c r="F155" s="25" t="s">
        <v>181</v>
      </c>
      <c r="G155" s="25" t="s">
        <v>696</v>
      </c>
      <c r="H155" s="25" t="s">
        <v>79</v>
      </c>
      <c r="I155" s="25" t="s">
        <v>79</v>
      </c>
      <c r="J155" s="26">
        <v>45849.541365740741</v>
      </c>
      <c r="K155" s="26">
        <v>45849.656608796293</v>
      </c>
      <c r="L155" s="26">
        <v>45919</v>
      </c>
      <c r="M155" s="26">
        <v>45940.75</v>
      </c>
      <c r="N155" s="26">
        <v>45919.672268518516</v>
      </c>
      <c r="O155" s="26">
        <v>45919.672256944446</v>
      </c>
      <c r="P155" s="26">
        <v>45849.656608796293</v>
      </c>
      <c r="Q155" s="25">
        <v>1</v>
      </c>
      <c r="R155" s="25" t="s">
        <v>183</v>
      </c>
      <c r="S155" s="25">
        <v>4</v>
      </c>
      <c r="T155" s="25" t="s">
        <v>81</v>
      </c>
      <c r="U155" s="25" t="s">
        <v>697</v>
      </c>
      <c r="V155" s="25" t="s">
        <v>139</v>
      </c>
    </row>
    <row r="156">
      <c r="A156" s="25" t="s">
        <v>698</v>
      </c>
      <c r="B156" s="25" t="s">
        <v>699</v>
      </c>
      <c r="D156" s="25" t="s">
        <v>700</v>
      </c>
      <c r="E156" s="25" t="s">
        <v>76</v>
      </c>
      <c r="F156" s="25" t="s">
        <v>77</v>
      </c>
      <c r="G156" s="25" t="s">
        <v>177</v>
      </c>
      <c r="H156" s="25" t="s">
        <v>89</v>
      </c>
      <c r="I156" s="25" t="s">
        <v>79</v>
      </c>
      <c r="J156" s="26">
        <v>45853.462094907409</v>
      </c>
      <c r="K156" s="26">
        <v>45853.833506944444</v>
      </c>
      <c r="L156" s="26">
        <v>45853.833506944444</v>
      </c>
      <c r="M156" s="26">
        <v>45856.708333333336</v>
      </c>
      <c r="N156" s="26">
        <v>45854.666331018518</v>
      </c>
      <c r="O156" s="26">
        <v>45854.666319444441</v>
      </c>
      <c r="P156" s="26">
        <v>45853.833506944444</v>
      </c>
      <c r="Q156" s="25">
        <v>2</v>
      </c>
      <c r="T156" s="25" t="s">
        <v>137</v>
      </c>
      <c r="U156" s="25" t="s">
        <v>701</v>
      </c>
      <c r="V156" s="25" t="s">
        <v>139</v>
      </c>
      <c r="W156" t="s">
        <v>91</v>
      </c>
    </row>
    <row r="157">
      <c r="A157" s="25" t="s">
        <v>702</v>
      </c>
      <c r="B157" s="25" t="s">
        <v>703</v>
      </c>
      <c r="D157" s="25" t="s">
        <v>704</v>
      </c>
      <c r="E157" s="25" t="s">
        <v>76</v>
      </c>
      <c r="F157" s="25" t="s">
        <v>77</v>
      </c>
      <c r="G157" s="25" t="s">
        <v>101</v>
      </c>
      <c r="H157" s="25" t="s">
        <v>79</v>
      </c>
      <c r="I157" s="25" t="s">
        <v>79</v>
      </c>
      <c r="J157" s="26">
        <v>45746.702962962961</v>
      </c>
      <c r="K157" s="26">
        <v>45854.666898148149</v>
      </c>
      <c r="L157" s="26">
        <v>45861.416666666664</v>
      </c>
      <c r="M157" s="26">
        <v>45856.708333333336</v>
      </c>
      <c r="N157" s="26">
        <v>46143.460023148145</v>
      </c>
      <c r="O157" s="26">
        <v>45876.574583333335</v>
      </c>
      <c r="P157" s="26">
        <v>45854.666898148149</v>
      </c>
      <c r="Q157" s="25">
        <v>12</v>
      </c>
      <c r="R157" s="25" t="s">
        <v>80</v>
      </c>
      <c r="S157" s="25">
        <v>2</v>
      </c>
      <c r="T157" s="25" t="s">
        <v>102</v>
      </c>
      <c r="U157" s="25" t="s">
        <v>705</v>
      </c>
      <c r="V157" s="25" t="s">
        <v>80</v>
      </c>
      <c r="W157" t="s">
        <v>91</v>
      </c>
    </row>
    <row r="158">
      <c r="A158" s="25" t="s">
        <v>706</v>
      </c>
      <c r="B158" s="25" t="s">
        <v>707</v>
      </c>
      <c r="D158" s="25" t="s">
        <v>708</v>
      </c>
      <c r="E158" s="25" t="s">
        <v>76</v>
      </c>
      <c r="F158" s="25" t="s">
        <v>77</v>
      </c>
      <c r="G158" s="25" t="s">
        <v>624</v>
      </c>
      <c r="H158" s="25" t="s">
        <v>79</v>
      </c>
      <c r="I158" s="25" t="s">
        <v>79</v>
      </c>
      <c r="J158" s="26">
        <v>45855.7062037037</v>
      </c>
      <c r="K158" s="26">
        <v>45855.760879629626</v>
      </c>
      <c r="L158" s="26">
        <v>45945</v>
      </c>
      <c r="M158" s="26">
        <v>45966.708333333336</v>
      </c>
      <c r="N158" s="26">
        <v>45945.676840277774</v>
      </c>
      <c r="O158" s="26">
        <v>45945.676828703705</v>
      </c>
      <c r="P158" s="26">
        <v>45855.760879629626</v>
      </c>
      <c r="Q158" s="25">
        <v>1</v>
      </c>
      <c r="R158" s="25" t="s">
        <v>80</v>
      </c>
      <c r="S158" s="25">
        <v>4</v>
      </c>
      <c r="T158" s="25" t="s">
        <v>81</v>
      </c>
      <c r="U158" s="25" t="s">
        <v>709</v>
      </c>
      <c r="V158" s="25" t="s">
        <v>80</v>
      </c>
      <c r="W158" t="s">
        <v>91</v>
      </c>
    </row>
    <row r="159">
      <c r="A159" s="25" t="s">
        <v>710</v>
      </c>
      <c r="B159" s="25" t="s">
        <v>711</v>
      </c>
      <c r="D159" s="25" t="s">
        <v>712</v>
      </c>
      <c r="E159" s="25" t="s">
        <v>76</v>
      </c>
      <c r="F159" s="25" t="s">
        <v>77</v>
      </c>
      <c r="G159" s="25" t="s">
        <v>88</v>
      </c>
      <c r="H159" s="25" t="s">
        <v>79</v>
      </c>
      <c r="I159" s="25" t="s">
        <v>79</v>
      </c>
      <c r="J159" s="26">
        <v>45855.761979166666</v>
      </c>
      <c r="K159" s="26">
        <v>45855.802534722221</v>
      </c>
      <c r="L159" s="26">
        <v>45898</v>
      </c>
      <c r="M159" s="26">
        <v>45919.708333333336</v>
      </c>
      <c r="N159" s="26">
        <v>45898.632326388892</v>
      </c>
      <c r="O159" s="26">
        <v>45898.632303240738</v>
      </c>
      <c r="P159" s="26">
        <v>45855.802534722221</v>
      </c>
      <c r="Q159" s="25">
        <v>1</v>
      </c>
      <c r="R159" s="25" t="s">
        <v>80</v>
      </c>
      <c r="S159" s="25">
        <v>3</v>
      </c>
      <c r="T159" s="25" t="s">
        <v>81</v>
      </c>
      <c r="U159" s="25" t="s">
        <v>713</v>
      </c>
      <c r="V159" s="25" t="s">
        <v>80</v>
      </c>
      <c r="W159" t="s">
        <v>83</v>
      </c>
    </row>
    <row r="160">
      <c r="A160" s="25" t="s">
        <v>714</v>
      </c>
      <c r="B160" s="25" t="s">
        <v>715</v>
      </c>
      <c r="D160" s="25" t="s">
        <v>716</v>
      </c>
      <c r="E160" s="25" t="s">
        <v>76</v>
      </c>
      <c r="F160" s="25" t="s">
        <v>77</v>
      </c>
      <c r="G160" s="25" t="s">
        <v>177</v>
      </c>
      <c r="H160" s="25" t="s">
        <v>89</v>
      </c>
      <c r="I160" s="25" t="s">
        <v>79</v>
      </c>
      <c r="J160" s="26">
        <v>45858.468263888892</v>
      </c>
      <c r="K160" s="26">
        <v>45858.517604166664</v>
      </c>
      <c r="L160" s="26">
        <v>45858.517604166664</v>
      </c>
      <c r="M160" s="26">
        <v>45861.708333333336</v>
      </c>
      <c r="N160" s="26">
        <v>45859.66233796296</v>
      </c>
      <c r="O160" s="26">
        <v>45859.662326388891</v>
      </c>
      <c r="P160" s="26">
        <v>45858.517604166664</v>
      </c>
      <c r="Q160" s="25">
        <v>1</v>
      </c>
      <c r="T160" s="25" t="s">
        <v>137</v>
      </c>
      <c r="U160" s="25" t="s">
        <v>717</v>
      </c>
      <c r="V160" s="25" t="s">
        <v>80</v>
      </c>
      <c r="W160" t="s">
        <v>83</v>
      </c>
    </row>
    <row r="161">
      <c r="A161" s="25" t="s">
        <v>718</v>
      </c>
      <c r="B161" s="25" t="s">
        <v>715</v>
      </c>
      <c r="C161" s="25" t="s">
        <v>714</v>
      </c>
      <c r="D161" s="25" t="s">
        <v>719</v>
      </c>
      <c r="E161" s="25" t="s">
        <v>76</v>
      </c>
      <c r="F161" s="25" t="s">
        <v>77</v>
      </c>
      <c r="G161" s="25" t="s">
        <v>464</v>
      </c>
      <c r="H161" s="25" t="s">
        <v>79</v>
      </c>
      <c r="I161" s="25" t="s">
        <v>89</v>
      </c>
      <c r="J161" s="26">
        <v>45859.6625</v>
      </c>
      <c r="K161" s="26">
        <v>45864.496782407405</v>
      </c>
      <c r="L161" s="26">
        <v>45983</v>
      </c>
      <c r="M161" s="26">
        <v>46006.708333333336</v>
      </c>
      <c r="N161" s="26">
        <v>45994.628807870373</v>
      </c>
      <c r="O161" s="26">
        <v>45994.628796296296</v>
      </c>
      <c r="P161" s="26">
        <v>45864.496782407405</v>
      </c>
      <c r="Q161" s="25">
        <v>8</v>
      </c>
      <c r="R161" s="25" t="s">
        <v>80</v>
      </c>
      <c r="S161" s="25">
        <v>3</v>
      </c>
      <c r="T161" s="25" t="s">
        <v>81</v>
      </c>
      <c r="U161" s="25" t="s">
        <v>717</v>
      </c>
      <c r="V161" s="25" t="s">
        <v>80</v>
      </c>
      <c r="W161" t="s">
        <v>83</v>
      </c>
    </row>
    <row r="162">
      <c r="A162" s="25" t="s">
        <v>720</v>
      </c>
      <c r="B162" s="25" t="s">
        <v>721</v>
      </c>
      <c r="D162" s="25" t="s">
        <v>722</v>
      </c>
      <c r="E162" s="25" t="s">
        <v>76</v>
      </c>
      <c r="F162" s="25" t="s">
        <v>77</v>
      </c>
      <c r="G162" s="25" t="s">
        <v>147</v>
      </c>
      <c r="H162" s="25" t="s">
        <v>89</v>
      </c>
      <c r="I162" s="25" t="s">
        <v>79</v>
      </c>
      <c r="J162" s="26">
        <v>45833.8822337963</v>
      </c>
      <c r="K162" s="26">
        <v>45859.94494212963</v>
      </c>
      <c r="L162" s="26">
        <v>45859.94494212963</v>
      </c>
      <c r="M162" s="26">
        <v>45862.708333333336</v>
      </c>
      <c r="N162" s="26">
        <v>45861.654247685183</v>
      </c>
      <c r="O162" s="26">
        <v>45860.474606481483</v>
      </c>
      <c r="P162" s="26">
        <v>45859.94494212963</v>
      </c>
      <c r="Q162" s="25">
        <v>2</v>
      </c>
      <c r="T162" s="25" t="s">
        <v>137</v>
      </c>
      <c r="U162" s="25" t="s">
        <v>723</v>
      </c>
      <c r="V162" s="25" t="s">
        <v>80</v>
      </c>
      <c r="W162" t="s">
        <v>83</v>
      </c>
    </row>
    <row r="163">
      <c r="A163" s="25" t="s">
        <v>724</v>
      </c>
      <c r="B163" s="25" t="s">
        <v>721</v>
      </c>
      <c r="C163" s="25" t="s">
        <v>720</v>
      </c>
      <c r="D163" s="25" t="s">
        <v>725</v>
      </c>
      <c r="E163" s="25" t="s">
        <v>76</v>
      </c>
      <c r="F163" s="25" t="s">
        <v>77</v>
      </c>
      <c r="G163" s="25" t="s">
        <v>438</v>
      </c>
      <c r="H163" s="25" t="s">
        <v>79</v>
      </c>
      <c r="I163" s="25" t="s">
        <v>89</v>
      </c>
      <c r="J163" s="26">
        <v>45860.475289351853</v>
      </c>
      <c r="K163" s="26">
        <v>45861.524618055555</v>
      </c>
      <c r="L163" s="26">
        <v>45957.458333333336</v>
      </c>
      <c r="M163" s="26">
        <v>45979.458333333336</v>
      </c>
      <c r="N163" s="26">
        <v>45960.38821759259</v>
      </c>
      <c r="O163" s="26">
        <v>45960.388206018521</v>
      </c>
      <c r="P163" s="26">
        <v>45861.524618055555</v>
      </c>
      <c r="Q163" s="25">
        <v>4</v>
      </c>
      <c r="R163" s="25" t="s">
        <v>80</v>
      </c>
      <c r="S163" s="25">
        <v>4</v>
      </c>
      <c r="T163" s="25" t="s">
        <v>81</v>
      </c>
      <c r="U163" s="25" t="s">
        <v>723</v>
      </c>
      <c r="V163" s="25" t="s">
        <v>80</v>
      </c>
      <c r="W163" t="s">
        <v>83</v>
      </c>
    </row>
    <row r="164">
      <c r="A164" s="25" t="s">
        <v>726</v>
      </c>
      <c r="B164" s="25" t="s">
        <v>727</v>
      </c>
      <c r="D164" s="25" t="s">
        <v>728</v>
      </c>
      <c r="E164" s="25" t="s">
        <v>76</v>
      </c>
      <c r="F164" s="25" t="s">
        <v>77</v>
      </c>
      <c r="G164" s="25" t="s">
        <v>147</v>
      </c>
      <c r="H164" s="25" t="s">
        <v>89</v>
      </c>
      <c r="I164" s="25" t="s">
        <v>79</v>
      </c>
      <c r="J164" s="26">
        <v>45862.586597222224</v>
      </c>
      <c r="K164" s="26">
        <v>45862.774513888886</v>
      </c>
      <c r="L164" s="26">
        <v>45862.774513888886</v>
      </c>
      <c r="M164" s="26">
        <v>45867.708333333336</v>
      </c>
      <c r="N164" s="26">
        <v>45863.467048611114</v>
      </c>
      <c r="O164" s="26">
        <v>45863.467037037037</v>
      </c>
      <c r="P164" s="26">
        <v>45862.774513888886</v>
      </c>
      <c r="Q164" s="25">
        <v>2</v>
      </c>
      <c r="T164" s="25" t="s">
        <v>137</v>
      </c>
      <c r="U164" s="25" t="s">
        <v>729</v>
      </c>
      <c r="V164" s="25" t="s">
        <v>80</v>
      </c>
      <c r="W164" t="s">
        <v>91</v>
      </c>
    </row>
    <row r="165">
      <c r="A165" s="25" t="s">
        <v>730</v>
      </c>
      <c r="B165" s="25" t="s">
        <v>727</v>
      </c>
      <c r="C165" s="25" t="s">
        <v>726</v>
      </c>
      <c r="D165" s="25" t="s">
        <v>731</v>
      </c>
      <c r="E165" s="25" t="s">
        <v>76</v>
      </c>
      <c r="F165" s="25" t="s">
        <v>77</v>
      </c>
      <c r="G165" s="25" t="s">
        <v>167</v>
      </c>
      <c r="H165" s="25" t="s">
        <v>79</v>
      </c>
      <c r="I165" s="25" t="s">
        <v>89</v>
      </c>
      <c r="J165" s="26">
        <v>45863.467106481483</v>
      </c>
      <c r="K165" s="26">
        <v>45863.562731481485</v>
      </c>
      <c r="L165" s="26">
        <v>45875</v>
      </c>
      <c r="M165" s="26">
        <v>45896.708333333336</v>
      </c>
      <c r="N165" s="26">
        <v>45881.657407407409</v>
      </c>
      <c r="O165" s="26">
        <v>45881.656574074077</v>
      </c>
      <c r="P165" s="26">
        <v>45863.562731481485</v>
      </c>
      <c r="Q165" s="25">
        <v>5</v>
      </c>
      <c r="R165" s="25" t="s">
        <v>80</v>
      </c>
      <c r="S165" s="25">
        <v>2</v>
      </c>
      <c r="T165" s="25" t="s">
        <v>81</v>
      </c>
      <c r="U165" s="25" t="s">
        <v>729</v>
      </c>
      <c r="V165" s="25" t="s">
        <v>80</v>
      </c>
      <c r="W165" t="s">
        <v>91</v>
      </c>
    </row>
    <row r="166">
      <c r="A166" s="25" t="s">
        <v>732</v>
      </c>
      <c r="B166" s="25" t="s">
        <v>733</v>
      </c>
      <c r="D166" s="25" t="s">
        <v>734</v>
      </c>
      <c r="E166" s="25" t="s">
        <v>76</v>
      </c>
      <c r="F166" s="25" t="s">
        <v>77</v>
      </c>
      <c r="G166" s="25" t="s">
        <v>95</v>
      </c>
      <c r="H166" s="25" t="s">
        <v>79</v>
      </c>
      <c r="I166" s="25" t="s">
        <v>79</v>
      </c>
      <c r="J166" s="26">
        <v>45820.837060185186</v>
      </c>
      <c r="K166" s="26">
        <v>45863.4759375</v>
      </c>
      <c r="L166" s="26">
        <v>45863.4759375</v>
      </c>
      <c r="M166" s="26">
        <v>45887.4759375</v>
      </c>
      <c r="N166" s="26">
        <v>45868.797025462962</v>
      </c>
      <c r="O166" s="26">
        <v>45868.797025462962</v>
      </c>
      <c r="P166" s="26">
        <v>45863.4759375</v>
      </c>
      <c r="Q166" s="25">
        <v>4</v>
      </c>
      <c r="R166" s="25" t="s">
        <v>80</v>
      </c>
      <c r="S166" s="25">
        <v>3</v>
      </c>
      <c r="T166" s="25" t="s">
        <v>81</v>
      </c>
      <c r="U166" s="25" t="s">
        <v>735</v>
      </c>
      <c r="V166" s="25" t="s">
        <v>80</v>
      </c>
      <c r="W166" t="s">
        <v>97</v>
      </c>
    </row>
    <row r="167">
      <c r="A167" s="25" t="s">
        <v>736</v>
      </c>
      <c r="B167" s="25" t="s">
        <v>737</v>
      </c>
      <c r="D167" s="25" t="s">
        <v>738</v>
      </c>
      <c r="E167" s="25" t="s">
        <v>76</v>
      </c>
      <c r="F167" s="25" t="s">
        <v>77</v>
      </c>
      <c r="G167" s="25" t="s">
        <v>244</v>
      </c>
      <c r="H167" s="25" t="s">
        <v>79</v>
      </c>
      <c r="I167" s="25" t="s">
        <v>79</v>
      </c>
      <c r="J167" s="26">
        <v>45841.796412037038</v>
      </c>
      <c r="K167" s="26">
        <v>45865.6496412037</v>
      </c>
      <c r="L167" s="26">
        <v>45869</v>
      </c>
      <c r="M167" s="26">
        <v>45890.708333333336</v>
      </c>
      <c r="N167" s="26">
        <v>45874.40662037037</v>
      </c>
      <c r="O167" s="26">
        <v>45874.406608796293</v>
      </c>
      <c r="P167" s="26">
        <v>45865.6496412037</v>
      </c>
      <c r="Q167" s="25">
        <v>4</v>
      </c>
      <c r="R167" s="25" t="s">
        <v>80</v>
      </c>
      <c r="S167" s="25">
        <v>2</v>
      </c>
      <c r="T167" s="25" t="s">
        <v>81</v>
      </c>
      <c r="U167" s="25" t="s">
        <v>739</v>
      </c>
      <c r="V167" s="25" t="s">
        <v>80</v>
      </c>
      <c r="W167" t="s">
        <v>83</v>
      </c>
    </row>
    <row r="168">
      <c r="A168" s="25" t="s">
        <v>740</v>
      </c>
      <c r="B168" s="25" t="s">
        <v>741</v>
      </c>
      <c r="D168" s="25" t="s">
        <v>742</v>
      </c>
      <c r="E168" s="25" t="s">
        <v>44</v>
      </c>
      <c r="F168" s="25" t="s">
        <v>77</v>
      </c>
      <c r="G168" s="25" t="s">
        <v>298</v>
      </c>
      <c r="H168" s="25" t="s">
        <v>79</v>
      </c>
      <c r="I168" s="25" t="s">
        <v>79</v>
      </c>
      <c r="J168" s="26">
        <v>45887.7559375</v>
      </c>
      <c r="K168" s="26">
        <v>45887.76048611111</v>
      </c>
      <c r="L168" s="26">
        <v>45887.76048611111</v>
      </c>
      <c r="M168" s="26">
        <v>45909.708333333336</v>
      </c>
      <c r="N168" s="26">
        <v>45888.428240740737</v>
      </c>
      <c r="O168" s="26">
        <v>45888.428229166668</v>
      </c>
      <c r="P168" s="26">
        <v>45887.76048611111</v>
      </c>
      <c r="Q168" s="25">
        <v>2</v>
      </c>
      <c r="T168" s="25" t="s">
        <v>81</v>
      </c>
      <c r="U168" s="25" t="s">
        <v>743</v>
      </c>
      <c r="V168" s="25" t="s">
        <v>285</v>
      </c>
    </row>
    <row r="169">
      <c r="A169" s="25" t="s">
        <v>744</v>
      </c>
      <c r="B169" s="25" t="s">
        <v>745</v>
      </c>
      <c r="D169" s="25" t="s">
        <v>746</v>
      </c>
      <c r="E169" s="25" t="s">
        <v>44</v>
      </c>
      <c r="F169" s="25" t="s">
        <v>77</v>
      </c>
      <c r="G169" s="25" t="s">
        <v>377</v>
      </c>
      <c r="H169" s="25" t="s">
        <v>79</v>
      </c>
      <c r="I169" s="25" t="s">
        <v>79</v>
      </c>
      <c r="J169" s="26">
        <v>46009.378553240742</v>
      </c>
      <c r="K169" s="26">
        <v>46009.385729166665</v>
      </c>
      <c r="L169" s="26">
        <v>46009.385729166665</v>
      </c>
      <c r="M169" s="26">
        <v>46031.385729166665</v>
      </c>
      <c r="N169" s="26">
        <v>46027.693726851852</v>
      </c>
      <c r="O169" s="26">
        <v>46027.693715277775</v>
      </c>
      <c r="P169" s="26">
        <v>46009.385729166665</v>
      </c>
      <c r="Q169" s="25">
        <v>5</v>
      </c>
      <c r="T169" s="25" t="s">
        <v>81</v>
      </c>
      <c r="U169" s="25" t="s">
        <v>747</v>
      </c>
      <c r="V169" s="25" t="s">
        <v>748</v>
      </c>
    </row>
    <row r="170">
      <c r="A170" s="25" t="s">
        <v>749</v>
      </c>
      <c r="B170" s="25" t="s">
        <v>750</v>
      </c>
      <c r="C170" s="25" t="s">
        <v>751</v>
      </c>
      <c r="D170" s="25" t="s">
        <v>752</v>
      </c>
      <c r="E170" s="25" t="s">
        <v>76</v>
      </c>
      <c r="F170" s="25" t="s">
        <v>77</v>
      </c>
      <c r="G170" s="25" t="s">
        <v>358</v>
      </c>
      <c r="H170" s="25" t="s">
        <v>79</v>
      </c>
      <c r="I170" s="25" t="s">
        <v>89</v>
      </c>
      <c r="J170" s="26">
        <v>45665.45753472222</v>
      </c>
      <c r="K170" s="26">
        <v>45666.688101851854</v>
      </c>
      <c r="L170" s="26">
        <v>45860</v>
      </c>
      <c r="M170" s="26">
        <v>45881.708333333336</v>
      </c>
      <c r="N170" s="26">
        <v>45861.718321759261</v>
      </c>
      <c r="O170" s="26">
        <v>45861.718310185184</v>
      </c>
      <c r="P170" s="26">
        <v>45666.688101851854</v>
      </c>
      <c r="Q170" s="25">
        <v>2</v>
      </c>
      <c r="R170" s="25" t="s">
        <v>80</v>
      </c>
      <c r="S170" s="25">
        <v>4</v>
      </c>
      <c r="T170" s="25" t="s">
        <v>81</v>
      </c>
      <c r="U170" s="25" t="s">
        <v>753</v>
      </c>
      <c r="V170" s="25" t="s">
        <v>80</v>
      </c>
      <c r="W170" t="s">
        <v>91</v>
      </c>
    </row>
    <row r="171">
      <c r="A171" s="25" t="s">
        <v>754</v>
      </c>
      <c r="B171" s="25" t="s">
        <v>755</v>
      </c>
      <c r="D171" s="25" t="s">
        <v>756</v>
      </c>
      <c r="E171" s="25" t="s">
        <v>76</v>
      </c>
      <c r="F171" s="25" t="s">
        <v>77</v>
      </c>
      <c r="G171" s="25" t="s">
        <v>194</v>
      </c>
      <c r="H171" s="25" t="s">
        <v>79</v>
      </c>
      <c r="I171" s="25" t="s">
        <v>79</v>
      </c>
      <c r="J171" s="26">
        <v>45670.773865740739</v>
      </c>
      <c r="K171" s="26">
        <v>45671.462696759256</v>
      </c>
      <c r="L171" s="26">
        <v>46055</v>
      </c>
      <c r="M171" s="26">
        <v>46076.708333333336</v>
      </c>
      <c r="N171" s="26">
        <v>46055.684537037036</v>
      </c>
      <c r="O171" s="26">
        <v>46055.684525462966</v>
      </c>
      <c r="P171" s="26">
        <v>45671.462696759256</v>
      </c>
      <c r="Q171" s="25">
        <v>1</v>
      </c>
      <c r="R171" s="25" t="s">
        <v>80</v>
      </c>
      <c r="S171" s="25">
        <v>3</v>
      </c>
      <c r="T171" s="25" t="s">
        <v>81</v>
      </c>
      <c r="U171" s="25" t="s">
        <v>757</v>
      </c>
      <c r="V171" s="25" t="s">
        <v>80</v>
      </c>
      <c r="W171" t="s">
        <v>91</v>
      </c>
    </row>
    <row r="172">
      <c r="A172" s="25" t="s">
        <v>758</v>
      </c>
      <c r="B172" s="25" t="s">
        <v>759</v>
      </c>
      <c r="D172" s="25" t="s">
        <v>760</v>
      </c>
      <c r="E172" s="25" t="s">
        <v>76</v>
      </c>
      <c r="F172" s="25" t="s">
        <v>77</v>
      </c>
      <c r="G172" s="25" t="s">
        <v>761</v>
      </c>
      <c r="H172" s="25" t="s">
        <v>79</v>
      </c>
      <c r="I172" s="25" t="s">
        <v>79</v>
      </c>
      <c r="J172" s="26">
        <v>45635.794641203705</v>
      </c>
      <c r="K172" s="26">
        <v>45671.469988425924</v>
      </c>
      <c r="L172" s="26">
        <v>45902</v>
      </c>
      <c r="M172" s="26">
        <v>45923.708333333336</v>
      </c>
      <c r="N172" s="26">
        <v>45910.649583333332</v>
      </c>
      <c r="O172" s="26">
        <v>45910.649571759262</v>
      </c>
      <c r="P172" s="26">
        <v>45671.469988425924</v>
      </c>
      <c r="Q172" s="25">
        <v>7</v>
      </c>
      <c r="R172" s="25" t="s">
        <v>80</v>
      </c>
      <c r="S172" s="25">
        <v>5</v>
      </c>
      <c r="T172" s="25" t="s">
        <v>81</v>
      </c>
      <c r="U172" s="25" t="s">
        <v>762</v>
      </c>
      <c r="V172" s="25" t="s">
        <v>80</v>
      </c>
      <c r="W172" t="s">
        <v>83</v>
      </c>
    </row>
    <row r="173">
      <c r="A173" s="25" t="s">
        <v>763</v>
      </c>
      <c r="B173" s="25" t="s">
        <v>764</v>
      </c>
      <c r="D173" s="25" t="s">
        <v>765</v>
      </c>
      <c r="E173" s="25" t="s">
        <v>76</v>
      </c>
      <c r="F173" s="25" t="s">
        <v>77</v>
      </c>
      <c r="G173" s="25" t="s">
        <v>766</v>
      </c>
      <c r="H173" s="25" t="s">
        <v>79</v>
      </c>
      <c r="I173" s="25" t="s">
        <v>79</v>
      </c>
      <c r="J173" s="26">
        <v>45637.615960648145</v>
      </c>
      <c r="K173" s="26">
        <v>45818.81625</v>
      </c>
      <c r="L173" s="26">
        <v>45852</v>
      </c>
      <c r="M173" s="26">
        <v>45873.708333333336</v>
      </c>
      <c r="N173" s="26">
        <v>45862.490925925929</v>
      </c>
      <c r="O173" s="26">
        <v>45862.490914351853</v>
      </c>
      <c r="P173" s="26">
        <v>45818.81625</v>
      </c>
      <c r="Q173" s="25">
        <v>9</v>
      </c>
      <c r="R173" s="25" t="s">
        <v>80</v>
      </c>
      <c r="S173" s="25">
        <v>2</v>
      </c>
      <c r="T173" s="25" t="s">
        <v>81</v>
      </c>
      <c r="U173" s="25" t="s">
        <v>767</v>
      </c>
      <c r="V173" s="25" t="s">
        <v>80</v>
      </c>
      <c r="W173" t="s">
        <v>83</v>
      </c>
    </row>
    <row r="174">
      <c r="A174" s="25" t="s">
        <v>768</v>
      </c>
      <c r="B174" s="25" t="s">
        <v>769</v>
      </c>
      <c r="D174" s="25" t="s">
        <v>770</v>
      </c>
      <c r="E174" s="25" t="s">
        <v>44</v>
      </c>
      <c r="F174" s="25" t="s">
        <v>77</v>
      </c>
      <c r="G174" s="25" t="s">
        <v>298</v>
      </c>
      <c r="H174" s="25" t="s">
        <v>79</v>
      </c>
      <c r="I174" s="25" t="s">
        <v>79</v>
      </c>
      <c r="J174" s="26">
        <v>46153.887800925928</v>
      </c>
      <c r="K174" s="26">
        <v>46153.892442129632</v>
      </c>
      <c r="L174" s="26">
        <v>46153.892442129632</v>
      </c>
      <c r="M174" s="26">
        <v>46175.708333333336</v>
      </c>
      <c r="N174" s="26">
        <v>46154.493877314817</v>
      </c>
      <c r="O174" s="26">
        <v>46154.49386574074</v>
      </c>
      <c r="P174" s="26">
        <v>46153.892442129632</v>
      </c>
      <c r="Q174" s="25">
        <v>2</v>
      </c>
      <c r="T174" s="25" t="s">
        <v>81</v>
      </c>
      <c r="U174" s="25" t="s">
        <v>771</v>
      </c>
      <c r="V174" s="25" t="s">
        <v>285</v>
      </c>
    </row>
    <row r="175">
      <c r="A175" s="25" t="s">
        <v>772</v>
      </c>
      <c r="B175" s="25" t="s">
        <v>773</v>
      </c>
      <c r="D175" s="25" t="s">
        <v>774</v>
      </c>
      <c r="E175" s="25" t="s">
        <v>44</v>
      </c>
      <c r="F175" s="25" t="s">
        <v>77</v>
      </c>
      <c r="G175" s="25" t="s">
        <v>298</v>
      </c>
      <c r="H175" s="25" t="s">
        <v>79</v>
      </c>
      <c r="I175" s="25" t="s">
        <v>79</v>
      </c>
      <c r="J175" s="26">
        <v>46060.488032407404</v>
      </c>
      <c r="K175" s="26">
        <v>46060.496620370373</v>
      </c>
      <c r="L175" s="26">
        <v>46100.458333333336</v>
      </c>
      <c r="M175" s="26">
        <v>46122.416666666664</v>
      </c>
      <c r="N175" s="26">
        <v>46114.486527777779</v>
      </c>
      <c r="O175" s="26">
        <v>46114.486527777779</v>
      </c>
      <c r="P175" s="26">
        <v>46060.496620370373</v>
      </c>
      <c r="Q175" s="25">
        <v>11</v>
      </c>
      <c r="T175" s="25" t="s">
        <v>81</v>
      </c>
      <c r="U175" s="25" t="s">
        <v>775</v>
      </c>
      <c r="V175" s="25" t="s">
        <v>285</v>
      </c>
    </row>
    <row r="176">
      <c r="A176" s="25" t="s">
        <v>776</v>
      </c>
      <c r="B176" s="25" t="s">
        <v>777</v>
      </c>
      <c r="D176" s="25" t="s">
        <v>778</v>
      </c>
      <c r="E176" s="25" t="s">
        <v>45</v>
      </c>
      <c r="F176" s="25" t="s">
        <v>77</v>
      </c>
      <c r="G176" s="25" t="s">
        <v>761</v>
      </c>
      <c r="H176" s="25" t="s">
        <v>79</v>
      </c>
      <c r="I176" s="25" t="s">
        <v>79</v>
      </c>
      <c r="J176" s="26">
        <v>45754.667870370373</v>
      </c>
      <c r="K176" s="26">
        <v>45755.573055555556</v>
      </c>
      <c r="L176" s="26">
        <v>45833</v>
      </c>
      <c r="M176" s="26">
        <v>45854.708333333336</v>
      </c>
      <c r="N176" s="26">
        <v>45846.637372685182</v>
      </c>
      <c r="O176" s="26">
        <v>45846.637372685182</v>
      </c>
      <c r="P176" s="26">
        <v>45755.573055555556</v>
      </c>
      <c r="Q176" s="25">
        <v>10</v>
      </c>
      <c r="S176" s="25">
        <v>4</v>
      </c>
      <c r="T176" s="25" t="s">
        <v>81</v>
      </c>
      <c r="U176" s="25" t="s">
        <v>779</v>
      </c>
      <c r="V176" s="25" t="s">
        <v>80</v>
      </c>
    </row>
    <row r="177">
      <c r="A177" s="25" t="s">
        <v>780</v>
      </c>
      <c r="B177" s="25" t="s">
        <v>781</v>
      </c>
      <c r="D177" s="25" t="s">
        <v>782</v>
      </c>
      <c r="E177" s="25" t="s">
        <v>76</v>
      </c>
      <c r="F177" s="25" t="s">
        <v>77</v>
      </c>
      <c r="G177" s="25" t="s">
        <v>783</v>
      </c>
      <c r="H177" s="25" t="s">
        <v>89</v>
      </c>
      <c r="I177" s="25" t="s">
        <v>79</v>
      </c>
      <c r="J177" s="26">
        <v>46101.876087962963</v>
      </c>
      <c r="K177" s="26">
        <v>46106.000543981485</v>
      </c>
      <c r="L177" s="26">
        <v>46106.000543981485</v>
      </c>
      <c r="M177" s="26">
        <v>46108.708333333336</v>
      </c>
      <c r="N177" s="26">
        <v>46107.602407407408</v>
      </c>
      <c r="O177" s="26">
        <v>46107.602407407408</v>
      </c>
      <c r="P177" s="26">
        <v>46106.000543981485</v>
      </c>
      <c r="Q177" s="25">
        <v>2</v>
      </c>
      <c r="T177" s="25" t="s">
        <v>137</v>
      </c>
      <c r="U177" s="25" t="s">
        <v>784</v>
      </c>
      <c r="V177" s="25" t="s">
        <v>139</v>
      </c>
      <c r="W177" t="s">
        <v>83</v>
      </c>
    </row>
    <row r="178">
      <c r="A178" s="25" t="s">
        <v>785</v>
      </c>
      <c r="B178" s="25" t="s">
        <v>781</v>
      </c>
      <c r="C178" s="25" t="s">
        <v>780</v>
      </c>
      <c r="D178" s="25" t="s">
        <v>786</v>
      </c>
      <c r="E178" s="25" t="s">
        <v>76</v>
      </c>
      <c r="F178" s="25" t="s">
        <v>787</v>
      </c>
      <c r="G178" s="25" t="s">
        <v>249</v>
      </c>
      <c r="H178" s="25" t="s">
        <v>79</v>
      </c>
      <c r="I178" s="25" t="s">
        <v>89</v>
      </c>
      <c r="J178" s="26">
        <v>46107.602476851855</v>
      </c>
      <c r="K178" s="26">
        <v>46132.594305555554</v>
      </c>
      <c r="L178" s="26">
        <v>46132.594305555554</v>
      </c>
      <c r="M178" s="26">
        <v>46134.634444444448</v>
      </c>
      <c r="N178" s="26">
        <v>46133.414756944447</v>
      </c>
      <c r="P178" s="26">
        <v>46132.594305555554</v>
      </c>
      <c r="S178" s="25">
        <v>4</v>
      </c>
      <c r="T178" s="25" t="s">
        <v>102</v>
      </c>
      <c r="U178" s="25" t="s">
        <v>784</v>
      </c>
      <c r="V178" s="25" t="s">
        <v>139</v>
      </c>
      <c r="W178" t="s">
        <v>83</v>
      </c>
    </row>
    <row r="179">
      <c r="A179" s="25" t="s">
        <v>788</v>
      </c>
      <c r="B179" s="25" t="s">
        <v>789</v>
      </c>
      <c r="C179" s="25" t="s">
        <v>790</v>
      </c>
      <c r="D179" s="25" t="s">
        <v>791</v>
      </c>
      <c r="E179" s="25" t="s">
        <v>76</v>
      </c>
      <c r="F179" s="25" t="s">
        <v>77</v>
      </c>
      <c r="G179" s="25" t="s">
        <v>107</v>
      </c>
      <c r="H179" s="25" t="s">
        <v>79</v>
      </c>
      <c r="I179" s="25" t="s">
        <v>89</v>
      </c>
      <c r="J179" s="26">
        <v>45832.504363425927</v>
      </c>
      <c r="K179" s="26">
        <v>45903.552511574075</v>
      </c>
      <c r="L179" s="26">
        <v>45961</v>
      </c>
      <c r="M179" s="26">
        <v>45982.708333333336</v>
      </c>
      <c r="N179" s="26">
        <v>45972.673460648148</v>
      </c>
      <c r="O179" s="26">
        <v>45972.673449074071</v>
      </c>
      <c r="P179" s="26">
        <v>45903.552511574075</v>
      </c>
      <c r="Q179" s="25">
        <v>7</v>
      </c>
      <c r="R179" s="25" t="s">
        <v>80</v>
      </c>
      <c r="S179" s="25">
        <v>4</v>
      </c>
      <c r="T179" s="25" t="s">
        <v>81</v>
      </c>
      <c r="U179" s="25" t="s">
        <v>792</v>
      </c>
      <c r="V179" s="25" t="s">
        <v>80</v>
      </c>
      <c r="W179" t="s">
        <v>97</v>
      </c>
    </row>
    <row r="180">
      <c r="A180" s="25" t="s">
        <v>793</v>
      </c>
      <c r="B180" s="25" t="s">
        <v>794</v>
      </c>
      <c r="D180" s="25" t="s">
        <v>795</v>
      </c>
      <c r="E180" s="25" t="s">
        <v>76</v>
      </c>
      <c r="F180" s="25" t="s">
        <v>181</v>
      </c>
      <c r="G180" s="25" t="s">
        <v>358</v>
      </c>
      <c r="H180" s="25" t="s">
        <v>79</v>
      </c>
      <c r="I180" s="25" t="s">
        <v>79</v>
      </c>
      <c r="J180" s="26">
        <v>45632.676157407404</v>
      </c>
      <c r="K180" s="26">
        <v>45810.368321759262</v>
      </c>
      <c r="L180" s="26">
        <v>45896</v>
      </c>
      <c r="M180" s="26">
        <v>45917.708333333336</v>
      </c>
      <c r="N180" s="26">
        <v>45896.369745370372</v>
      </c>
      <c r="O180" s="26">
        <v>45896.369733796295</v>
      </c>
      <c r="P180" s="26">
        <v>45810.368321759262</v>
      </c>
      <c r="Q180" s="25">
        <v>1</v>
      </c>
      <c r="R180" s="25" t="s">
        <v>183</v>
      </c>
      <c r="S180" s="25">
        <v>4</v>
      </c>
      <c r="T180" s="25" t="s">
        <v>81</v>
      </c>
      <c r="U180" s="25" t="s">
        <v>796</v>
      </c>
      <c r="V180" s="25" t="s">
        <v>183</v>
      </c>
      <c r="W180" t="s">
        <v>83</v>
      </c>
    </row>
    <row r="181">
      <c r="A181" s="25" t="s">
        <v>797</v>
      </c>
      <c r="B181" s="25" t="s">
        <v>798</v>
      </c>
      <c r="D181" s="25" t="s">
        <v>799</v>
      </c>
      <c r="E181" s="25" t="s">
        <v>76</v>
      </c>
      <c r="F181" s="25" t="s">
        <v>77</v>
      </c>
      <c r="G181" s="25" t="s">
        <v>766</v>
      </c>
      <c r="H181" s="25" t="s">
        <v>79</v>
      </c>
      <c r="I181" s="25" t="s">
        <v>79</v>
      </c>
      <c r="J181" s="26">
        <v>45638.886111111111</v>
      </c>
      <c r="K181" s="26">
        <v>45814.292303240742</v>
      </c>
      <c r="L181" s="26">
        <v>45891</v>
      </c>
      <c r="M181" s="26">
        <v>45912.708333333336</v>
      </c>
      <c r="N181" s="26">
        <v>45894.734756944446</v>
      </c>
      <c r="O181" s="26">
        <v>45894.73474537037</v>
      </c>
      <c r="P181" s="26">
        <v>45814.292303240742</v>
      </c>
      <c r="Q181" s="25">
        <v>2</v>
      </c>
      <c r="R181" s="25" t="s">
        <v>80</v>
      </c>
      <c r="S181" s="25">
        <v>2</v>
      </c>
      <c r="T181" s="25" t="s">
        <v>81</v>
      </c>
      <c r="U181" s="25" t="s">
        <v>800</v>
      </c>
      <c r="V181" s="25" t="s">
        <v>80</v>
      </c>
      <c r="W181" t="s">
        <v>97</v>
      </c>
    </row>
    <row r="182">
      <c r="A182" s="25" t="s">
        <v>801</v>
      </c>
      <c r="B182" s="25" t="s">
        <v>802</v>
      </c>
      <c r="D182" s="25" t="s">
        <v>803</v>
      </c>
      <c r="E182" s="25" t="s">
        <v>76</v>
      </c>
      <c r="F182" s="25" t="s">
        <v>181</v>
      </c>
      <c r="G182" s="25" t="s">
        <v>766</v>
      </c>
      <c r="H182" s="25" t="s">
        <v>79</v>
      </c>
      <c r="I182" s="25" t="s">
        <v>79</v>
      </c>
      <c r="J182" s="26">
        <v>45815.360694444447</v>
      </c>
      <c r="K182" s="26">
        <v>45815.451574074075</v>
      </c>
      <c r="L182" s="26">
        <v>45862</v>
      </c>
      <c r="M182" s="26">
        <v>45883.708333333336</v>
      </c>
      <c r="N182" s="26">
        <v>46122.439699074072</v>
      </c>
      <c r="O182" s="26">
        <v>45863.515682870369</v>
      </c>
      <c r="P182" s="26">
        <v>45815.451574074075</v>
      </c>
      <c r="Q182" s="25">
        <v>2</v>
      </c>
      <c r="R182" s="25" t="s">
        <v>183</v>
      </c>
      <c r="S182" s="25">
        <v>1</v>
      </c>
      <c r="T182" s="25" t="s">
        <v>152</v>
      </c>
      <c r="U182" s="25" t="s">
        <v>804</v>
      </c>
      <c r="V182" s="25" t="s">
        <v>183</v>
      </c>
      <c r="W182" t="s">
        <v>91</v>
      </c>
    </row>
    <row r="183">
      <c r="A183" s="25" t="s">
        <v>805</v>
      </c>
      <c r="B183" s="25" t="s">
        <v>806</v>
      </c>
      <c r="C183" s="25" t="s">
        <v>807</v>
      </c>
      <c r="D183" s="25" t="s">
        <v>808</v>
      </c>
      <c r="E183" s="25" t="s">
        <v>76</v>
      </c>
      <c r="F183" s="25" t="s">
        <v>77</v>
      </c>
      <c r="G183" s="25" t="s">
        <v>127</v>
      </c>
      <c r="H183" s="25" t="s">
        <v>79</v>
      </c>
      <c r="I183" s="25" t="s">
        <v>89</v>
      </c>
      <c r="J183" s="26">
        <v>45828.31591435185</v>
      </c>
      <c r="K183" s="26">
        <v>45868.931111111109</v>
      </c>
      <c r="L183" s="26">
        <v>45944</v>
      </c>
      <c r="M183" s="26">
        <v>45965.708333333336</v>
      </c>
      <c r="N183" s="26">
        <v>45946.47991898148</v>
      </c>
      <c r="O183" s="26">
        <v>45946.479907407411</v>
      </c>
      <c r="P183" s="26">
        <v>45868.931111111109</v>
      </c>
      <c r="Q183" s="25">
        <v>3</v>
      </c>
      <c r="R183" s="25" t="s">
        <v>80</v>
      </c>
      <c r="S183" s="25">
        <v>3</v>
      </c>
      <c r="T183" s="25" t="s">
        <v>81</v>
      </c>
      <c r="U183" s="25" t="s">
        <v>809</v>
      </c>
      <c r="V183" s="25" t="s">
        <v>80</v>
      </c>
      <c r="W183" t="s">
        <v>83</v>
      </c>
    </row>
    <row r="184">
      <c r="A184" s="25" t="s">
        <v>810</v>
      </c>
      <c r="B184" s="25" t="s">
        <v>811</v>
      </c>
      <c r="C184" s="25" t="s">
        <v>812</v>
      </c>
      <c r="D184" s="25" t="s">
        <v>813</v>
      </c>
      <c r="E184" s="25" t="s">
        <v>76</v>
      </c>
      <c r="F184" s="25" t="s">
        <v>77</v>
      </c>
      <c r="G184" s="25" t="s">
        <v>117</v>
      </c>
      <c r="H184" s="25" t="s">
        <v>79</v>
      </c>
      <c r="I184" s="25" t="s">
        <v>89</v>
      </c>
      <c r="J184" s="26">
        <v>45818.609513888892</v>
      </c>
      <c r="K184" s="26">
        <v>45818.70857638889</v>
      </c>
      <c r="L184" s="26">
        <v>45938</v>
      </c>
      <c r="M184" s="26">
        <v>45959.708333333336</v>
      </c>
      <c r="N184" s="26">
        <v>45938.400277777779</v>
      </c>
      <c r="O184" s="26">
        <v>45938.4002662037</v>
      </c>
      <c r="P184" s="26">
        <v>45818.70857638889</v>
      </c>
      <c r="Q184" s="25">
        <v>1</v>
      </c>
      <c r="R184" s="25" t="s">
        <v>173</v>
      </c>
      <c r="S184" s="25">
        <v>4</v>
      </c>
      <c r="T184" s="25" t="s">
        <v>81</v>
      </c>
      <c r="U184" s="25" t="s">
        <v>814</v>
      </c>
      <c r="V184" s="25" t="s">
        <v>175</v>
      </c>
      <c r="W184" t="s">
        <v>97</v>
      </c>
    </row>
    <row r="185">
      <c r="A185" s="25" t="s">
        <v>815</v>
      </c>
      <c r="B185" s="25" t="s">
        <v>816</v>
      </c>
      <c r="D185" s="25" t="s">
        <v>817</v>
      </c>
      <c r="E185" s="25" t="s">
        <v>76</v>
      </c>
      <c r="F185" s="25" t="s">
        <v>77</v>
      </c>
      <c r="G185" s="25" t="s">
        <v>78</v>
      </c>
      <c r="H185" s="25" t="s">
        <v>79</v>
      </c>
      <c r="I185" s="25" t="s">
        <v>79</v>
      </c>
      <c r="J185" s="26">
        <v>45794.95040509259</v>
      </c>
      <c r="K185" s="26">
        <v>45796.087557870371</v>
      </c>
      <c r="L185" s="26">
        <v>45972</v>
      </c>
      <c r="M185" s="26">
        <v>45993.708333333336</v>
      </c>
      <c r="N185" s="26">
        <v>45979.630185185182</v>
      </c>
      <c r="O185" s="26">
        <v>45979.630173611113</v>
      </c>
      <c r="P185" s="26">
        <v>45796.087557870371</v>
      </c>
      <c r="Q185" s="25">
        <v>6</v>
      </c>
      <c r="R185" s="25" t="s">
        <v>80</v>
      </c>
      <c r="S185" s="25">
        <v>4</v>
      </c>
      <c r="T185" s="25" t="s">
        <v>81</v>
      </c>
      <c r="U185" s="25" t="s">
        <v>818</v>
      </c>
      <c r="V185" s="25" t="s">
        <v>80</v>
      </c>
      <c r="W185" t="s">
        <v>97</v>
      </c>
    </row>
    <row r="186">
      <c r="A186" s="25" t="s">
        <v>819</v>
      </c>
      <c r="B186" s="25" t="s">
        <v>816</v>
      </c>
      <c r="D186" s="25" t="s">
        <v>820</v>
      </c>
      <c r="E186" s="25" t="s">
        <v>45</v>
      </c>
      <c r="F186" s="25" t="s">
        <v>77</v>
      </c>
      <c r="G186" s="25" t="s">
        <v>78</v>
      </c>
      <c r="H186" s="25" t="s">
        <v>79</v>
      </c>
      <c r="I186" s="25" t="s">
        <v>79</v>
      </c>
      <c r="J186" s="26">
        <v>46056.884583333333</v>
      </c>
      <c r="K186" s="26">
        <v>46062.61822916667</v>
      </c>
      <c r="L186" s="26">
        <v>46147</v>
      </c>
      <c r="M186" s="26">
        <v>46168.708333333336</v>
      </c>
      <c r="N186" s="26">
        <v>46169.482604166667</v>
      </c>
      <c r="O186" s="26">
        <v>46169.482604166667</v>
      </c>
      <c r="P186" s="26">
        <v>46062.61822916667</v>
      </c>
      <c r="Q186" s="25">
        <v>17</v>
      </c>
      <c r="S186" s="25">
        <v>4</v>
      </c>
      <c r="T186" s="25" t="s">
        <v>81</v>
      </c>
      <c r="U186" s="25" t="s">
        <v>818</v>
      </c>
      <c r="V186" s="25" t="s">
        <v>80</v>
      </c>
    </row>
    <row r="187">
      <c r="A187" s="25" t="s">
        <v>821</v>
      </c>
      <c r="B187" s="25" t="s">
        <v>822</v>
      </c>
      <c r="D187" s="25" t="s">
        <v>823</v>
      </c>
      <c r="E187" s="25" t="s">
        <v>76</v>
      </c>
      <c r="F187" s="25" t="s">
        <v>77</v>
      </c>
      <c r="G187" s="25" t="s">
        <v>117</v>
      </c>
      <c r="H187" s="25" t="s">
        <v>79</v>
      </c>
      <c r="I187" s="25" t="s">
        <v>79</v>
      </c>
      <c r="J187" s="26">
        <v>45769.667118055557</v>
      </c>
      <c r="K187" s="26">
        <v>45777.01090277778</v>
      </c>
      <c r="L187" s="26">
        <v>45923</v>
      </c>
      <c r="M187" s="26">
        <v>45944.75</v>
      </c>
      <c r="N187" s="26">
        <v>45923.382430555554</v>
      </c>
      <c r="O187" s="26">
        <v>45923.382418981484</v>
      </c>
      <c r="P187" s="26">
        <v>45777.01090277778</v>
      </c>
      <c r="Q187" s="25">
        <v>1</v>
      </c>
      <c r="R187" s="25" t="s">
        <v>173</v>
      </c>
      <c r="S187" s="25">
        <v>4</v>
      </c>
      <c r="T187" s="25" t="s">
        <v>81</v>
      </c>
      <c r="U187" s="25" t="s">
        <v>824</v>
      </c>
      <c r="V187" s="25" t="s">
        <v>175</v>
      </c>
      <c r="W187" t="s">
        <v>83</v>
      </c>
    </row>
    <row r="188">
      <c r="A188" s="25" t="s">
        <v>825</v>
      </c>
      <c r="B188" s="25" t="s">
        <v>826</v>
      </c>
      <c r="D188" s="25" t="s">
        <v>827</v>
      </c>
      <c r="E188" s="25" t="s">
        <v>44</v>
      </c>
      <c r="F188" s="25" t="s">
        <v>77</v>
      </c>
      <c r="G188" s="25" t="s">
        <v>298</v>
      </c>
      <c r="H188" s="25" t="s">
        <v>79</v>
      </c>
      <c r="I188" s="25" t="s">
        <v>79</v>
      </c>
      <c r="J188" s="26">
        <v>45902.53329861111</v>
      </c>
      <c r="K188" s="26">
        <v>45910.711909722224</v>
      </c>
      <c r="L188" s="26">
        <v>45910.711909722224</v>
      </c>
      <c r="M188" s="26">
        <v>45932.708333333336</v>
      </c>
      <c r="N188" s="26">
        <v>45915.3924537037</v>
      </c>
      <c r="O188" s="26">
        <v>45915.392442129632</v>
      </c>
      <c r="P188" s="26">
        <v>45910.711909722224</v>
      </c>
      <c r="Q188" s="25">
        <v>4</v>
      </c>
      <c r="T188" s="25" t="s">
        <v>81</v>
      </c>
      <c r="U188" s="25" t="s">
        <v>828</v>
      </c>
      <c r="V188" s="25" t="s">
        <v>285</v>
      </c>
    </row>
    <row r="189">
      <c r="A189" s="25" t="s">
        <v>829</v>
      </c>
      <c r="B189" s="25" t="s">
        <v>830</v>
      </c>
      <c r="D189" s="25" t="s">
        <v>831</v>
      </c>
      <c r="E189" s="25" t="s">
        <v>76</v>
      </c>
      <c r="F189" s="25" t="s">
        <v>181</v>
      </c>
      <c r="G189" s="25" t="s">
        <v>372</v>
      </c>
      <c r="H189" s="25" t="s">
        <v>79</v>
      </c>
      <c r="I189" s="25" t="s">
        <v>79</v>
      </c>
      <c r="J189" s="26">
        <v>45695.400648148148</v>
      </c>
      <c r="K189" s="26">
        <v>45782.639409722222</v>
      </c>
      <c r="L189" s="26">
        <v>45812</v>
      </c>
      <c r="M189" s="26">
        <v>45833.708333333336</v>
      </c>
      <c r="N189" s="26">
        <v>46179.356932870367</v>
      </c>
      <c r="O189" s="26">
        <v>46178.555474537039</v>
      </c>
      <c r="P189" s="26">
        <v>45782.639409722222</v>
      </c>
      <c r="Q189" s="25">
        <v>247</v>
      </c>
      <c r="R189" s="25" t="s">
        <v>183</v>
      </c>
      <c r="S189" s="25">
        <v>5</v>
      </c>
      <c r="T189" s="25" t="s">
        <v>81</v>
      </c>
      <c r="U189" s="25" t="s">
        <v>832</v>
      </c>
      <c r="V189" s="25" t="s">
        <v>183</v>
      </c>
      <c r="W189" t="s">
        <v>97</v>
      </c>
    </row>
    <row r="190">
      <c r="A190" s="25" t="s">
        <v>833</v>
      </c>
      <c r="B190" s="25" t="s">
        <v>834</v>
      </c>
      <c r="D190" s="25" t="s">
        <v>835</v>
      </c>
      <c r="E190" s="25" t="s">
        <v>76</v>
      </c>
      <c r="F190" s="25" t="s">
        <v>77</v>
      </c>
      <c r="G190" s="25" t="s">
        <v>117</v>
      </c>
      <c r="H190" s="25" t="s">
        <v>79</v>
      </c>
      <c r="I190" s="25" t="s">
        <v>79</v>
      </c>
      <c r="J190" s="26">
        <v>45695.453518518516</v>
      </c>
      <c r="K190" s="26">
        <v>45786.618275462963</v>
      </c>
      <c r="L190" s="26">
        <v>45845</v>
      </c>
      <c r="M190" s="26">
        <v>45866.708333333336</v>
      </c>
      <c r="N190" s="26">
        <v>46112.54625</v>
      </c>
      <c r="O190" s="26">
        <v>45862.58861111111</v>
      </c>
      <c r="P190" s="26">
        <v>45786.618275462963</v>
      </c>
      <c r="Q190" s="25">
        <v>14</v>
      </c>
      <c r="R190" s="25" t="s">
        <v>80</v>
      </c>
      <c r="S190" s="25">
        <v>4</v>
      </c>
      <c r="T190" s="25" t="s">
        <v>81</v>
      </c>
      <c r="U190" s="25" t="s">
        <v>836</v>
      </c>
      <c r="V190" s="25" t="s">
        <v>80</v>
      </c>
      <c r="W190" t="s">
        <v>97</v>
      </c>
    </row>
    <row r="191">
      <c r="A191" s="25" t="s">
        <v>837</v>
      </c>
      <c r="B191" s="25" t="s">
        <v>838</v>
      </c>
      <c r="D191" s="25" t="s">
        <v>839</v>
      </c>
      <c r="E191" s="25" t="s">
        <v>76</v>
      </c>
      <c r="F191" s="25" t="s">
        <v>77</v>
      </c>
      <c r="G191" s="25" t="s">
        <v>249</v>
      </c>
      <c r="H191" s="25" t="s">
        <v>79</v>
      </c>
      <c r="I191" s="25" t="s">
        <v>79</v>
      </c>
      <c r="J191" s="26">
        <v>45789.654120370367</v>
      </c>
      <c r="K191" s="26">
        <v>45790.482928240737</v>
      </c>
      <c r="L191" s="26">
        <v>45859</v>
      </c>
      <c r="M191" s="26">
        <v>45880.708333333336</v>
      </c>
      <c r="N191" s="26">
        <v>45876.671006944445</v>
      </c>
      <c r="O191" s="26">
        <v>45861.369259259256</v>
      </c>
      <c r="P191" s="26">
        <v>45790.482928240737</v>
      </c>
      <c r="Q191" s="25">
        <v>3</v>
      </c>
      <c r="R191" s="25" t="s">
        <v>80</v>
      </c>
      <c r="S191" s="25">
        <v>2</v>
      </c>
      <c r="T191" s="25" t="s">
        <v>81</v>
      </c>
      <c r="U191" s="25" t="s">
        <v>840</v>
      </c>
      <c r="V191" s="25" t="s">
        <v>80</v>
      </c>
      <c r="W191" t="s">
        <v>97</v>
      </c>
    </row>
    <row r="192">
      <c r="A192" s="25" t="s">
        <v>841</v>
      </c>
      <c r="B192" s="25" t="s">
        <v>842</v>
      </c>
      <c r="D192" s="25" t="s">
        <v>843</v>
      </c>
      <c r="E192" s="25" t="s">
        <v>76</v>
      </c>
      <c r="F192" s="25" t="s">
        <v>77</v>
      </c>
      <c r="G192" s="25" t="s">
        <v>624</v>
      </c>
      <c r="H192" s="25" t="s">
        <v>79</v>
      </c>
      <c r="I192" s="25" t="s">
        <v>79</v>
      </c>
      <c r="J192" s="26">
        <v>45788.684270833335</v>
      </c>
      <c r="K192" s="26">
        <v>45792.632210648146</v>
      </c>
      <c r="L192" s="26">
        <v>45849</v>
      </c>
      <c r="M192" s="26">
        <v>45870.708333333336</v>
      </c>
      <c r="N192" s="26">
        <v>45854.652592592596</v>
      </c>
      <c r="O192" s="26">
        <v>45854.652581018519</v>
      </c>
      <c r="P192" s="26">
        <v>45792.632210648146</v>
      </c>
      <c r="Q192" s="25">
        <v>4</v>
      </c>
      <c r="R192" s="25" t="s">
        <v>80</v>
      </c>
      <c r="S192" s="25">
        <v>4</v>
      </c>
      <c r="T192" s="25" t="s">
        <v>81</v>
      </c>
      <c r="U192" s="25" t="s">
        <v>844</v>
      </c>
      <c r="V192" s="25" t="s">
        <v>80</v>
      </c>
      <c r="W192" t="s">
        <v>97</v>
      </c>
    </row>
    <row r="193">
      <c r="A193" s="25" t="s">
        <v>845</v>
      </c>
      <c r="B193" s="25" t="s">
        <v>846</v>
      </c>
      <c r="D193" s="25" t="s">
        <v>847</v>
      </c>
      <c r="E193" s="25" t="s">
        <v>76</v>
      </c>
      <c r="F193" s="25" t="s">
        <v>77</v>
      </c>
      <c r="G193" s="25" t="s">
        <v>95</v>
      </c>
      <c r="H193" s="25" t="s">
        <v>79</v>
      </c>
      <c r="I193" s="25" t="s">
        <v>79</v>
      </c>
      <c r="J193" s="26">
        <v>45721.708391203705</v>
      </c>
      <c r="K193" s="26">
        <v>45801.486493055556</v>
      </c>
      <c r="L193" s="26">
        <v>45860</v>
      </c>
      <c r="M193" s="26">
        <v>45881.708333333336</v>
      </c>
      <c r="N193" s="26">
        <v>45863.654131944444</v>
      </c>
      <c r="O193" s="26">
        <v>45863.654131944444</v>
      </c>
      <c r="P193" s="26">
        <v>45801.486493055556</v>
      </c>
      <c r="Q193" s="25">
        <v>4</v>
      </c>
      <c r="R193" s="25" t="s">
        <v>80</v>
      </c>
      <c r="S193" s="25">
        <v>3</v>
      </c>
      <c r="T193" s="25" t="s">
        <v>81</v>
      </c>
      <c r="U193" s="25" t="s">
        <v>848</v>
      </c>
      <c r="V193" s="25" t="s">
        <v>80</v>
      </c>
      <c r="W193" t="s">
        <v>97</v>
      </c>
    </row>
    <row r="194">
      <c r="A194" s="25" t="s">
        <v>849</v>
      </c>
      <c r="B194" s="25" t="s">
        <v>850</v>
      </c>
      <c r="D194" s="25" t="s">
        <v>851</v>
      </c>
      <c r="E194" s="25" t="s">
        <v>45</v>
      </c>
      <c r="F194" s="25" t="s">
        <v>77</v>
      </c>
      <c r="G194" s="25" t="s">
        <v>852</v>
      </c>
      <c r="H194" s="25" t="s">
        <v>79</v>
      </c>
      <c r="I194" s="25" t="s">
        <v>79</v>
      </c>
      <c r="J194" s="26">
        <v>46100.633460648147</v>
      </c>
      <c r="K194" s="26">
        <v>46100.680787037039</v>
      </c>
      <c r="L194" s="26">
        <v>46199</v>
      </c>
      <c r="M194" s="26">
        <v>46220.708333333336</v>
      </c>
      <c r="N194" s="26">
        <v>46203.360335648147</v>
      </c>
      <c r="O194" s="26">
        <v>46203.360324074078</v>
      </c>
      <c r="P194" s="26">
        <v>46100.680787037039</v>
      </c>
      <c r="Q194" s="25">
        <v>3</v>
      </c>
      <c r="S194" s="25">
        <v>3</v>
      </c>
      <c r="T194" s="25" t="s">
        <v>81</v>
      </c>
      <c r="U194" s="25" t="s">
        <v>853</v>
      </c>
      <c r="V194" s="25" t="s">
        <v>80</v>
      </c>
    </row>
    <row r="195">
      <c r="A195" s="25" t="s">
        <v>854</v>
      </c>
      <c r="B195" s="25" t="s">
        <v>850</v>
      </c>
      <c r="D195" s="25" t="s">
        <v>855</v>
      </c>
      <c r="E195" s="25" t="s">
        <v>76</v>
      </c>
      <c r="F195" s="25" t="s">
        <v>77</v>
      </c>
      <c r="G195" s="25" t="s">
        <v>856</v>
      </c>
      <c r="H195" s="25" t="s">
        <v>79</v>
      </c>
      <c r="I195" s="25" t="s">
        <v>79</v>
      </c>
      <c r="J195" s="26">
        <v>45801.418078703704</v>
      </c>
      <c r="K195" s="26">
        <v>45801.494143518517</v>
      </c>
      <c r="L195" s="26">
        <v>45853</v>
      </c>
      <c r="M195" s="26">
        <v>45874.708333333336</v>
      </c>
      <c r="N195" s="26">
        <v>45853.503298611111</v>
      </c>
      <c r="O195" s="26">
        <v>45853.503287037034</v>
      </c>
      <c r="P195" s="26">
        <v>45801.494143518517</v>
      </c>
      <c r="Q195" s="25">
        <v>1</v>
      </c>
      <c r="R195" s="25" t="s">
        <v>80</v>
      </c>
      <c r="S195" s="25">
        <v>4</v>
      </c>
      <c r="T195" s="25" t="s">
        <v>81</v>
      </c>
      <c r="U195" s="25" t="s">
        <v>853</v>
      </c>
      <c r="V195" s="25" t="s">
        <v>80</v>
      </c>
      <c r="W195" t="s">
        <v>83</v>
      </c>
    </row>
    <row r="196">
      <c r="A196" s="25" t="s">
        <v>857</v>
      </c>
      <c r="B196" s="25" t="s">
        <v>858</v>
      </c>
      <c r="D196" s="25" t="s">
        <v>859</v>
      </c>
      <c r="E196" s="25" t="s">
        <v>76</v>
      </c>
      <c r="F196" s="25" t="s">
        <v>77</v>
      </c>
      <c r="G196" s="25" t="s">
        <v>487</v>
      </c>
      <c r="H196" s="25" t="s">
        <v>79</v>
      </c>
      <c r="I196" s="25" t="s">
        <v>79</v>
      </c>
      <c r="J196" s="26">
        <v>45776.367465277777</v>
      </c>
      <c r="K196" s="26">
        <v>45802.361458333333</v>
      </c>
      <c r="L196" s="26">
        <v>45935</v>
      </c>
      <c r="M196" s="26">
        <v>45957.75</v>
      </c>
      <c r="N196" s="26">
        <v>45937.560902777775</v>
      </c>
      <c r="O196" s="26">
        <v>45937.560891203706</v>
      </c>
      <c r="P196" s="26">
        <v>45802.361458333333</v>
      </c>
      <c r="Q196" s="25">
        <v>2</v>
      </c>
      <c r="R196" s="25" t="s">
        <v>80</v>
      </c>
      <c r="S196" s="25">
        <v>2</v>
      </c>
      <c r="T196" s="25" t="s">
        <v>81</v>
      </c>
      <c r="U196" s="25" t="s">
        <v>860</v>
      </c>
      <c r="V196" s="25" t="s">
        <v>80</v>
      </c>
      <c r="W196" t="s">
        <v>83</v>
      </c>
    </row>
    <row r="197">
      <c r="A197" s="25" t="s">
        <v>861</v>
      </c>
      <c r="B197" s="25" t="s">
        <v>862</v>
      </c>
      <c r="D197" s="25" t="s">
        <v>863</v>
      </c>
      <c r="E197" s="25" t="s">
        <v>46</v>
      </c>
      <c r="F197" s="25" t="s">
        <v>864</v>
      </c>
      <c r="G197" s="25" t="s">
        <v>136</v>
      </c>
      <c r="H197" s="25" t="s">
        <v>79</v>
      </c>
      <c r="I197" s="25" t="s">
        <v>79</v>
      </c>
      <c r="J197" s="26">
        <v>45807.91002314815</v>
      </c>
      <c r="K197" s="26">
        <v>45807.917199074072</v>
      </c>
      <c r="L197" s="26">
        <v>45807.917199074072</v>
      </c>
      <c r="M197" s="26">
        <v>46212</v>
      </c>
      <c r="N197" s="26">
        <v>46199.559432870374</v>
      </c>
      <c r="P197" s="26">
        <v>45807.917199074072</v>
      </c>
      <c r="S197" s="25">
        <v>4</v>
      </c>
      <c r="T197" s="25" t="s">
        <v>152</v>
      </c>
      <c r="U197" s="25" t="s">
        <v>865</v>
      </c>
      <c r="V197" s="25" t="s">
        <v>80</v>
      </c>
    </row>
    <row r="198">
      <c r="A198" s="25" t="s">
        <v>866</v>
      </c>
      <c r="B198" s="25" t="s">
        <v>862</v>
      </c>
      <c r="D198" s="25" t="s">
        <v>867</v>
      </c>
      <c r="E198" s="25" t="s">
        <v>46</v>
      </c>
      <c r="F198" s="25" t="s">
        <v>864</v>
      </c>
      <c r="G198" s="25" t="s">
        <v>136</v>
      </c>
      <c r="H198" s="25" t="s">
        <v>79</v>
      </c>
      <c r="I198" s="25" t="s">
        <v>79</v>
      </c>
      <c r="J198" s="26">
        <v>45807.932488425926</v>
      </c>
      <c r="K198" s="26">
        <v>45807.941087962965</v>
      </c>
      <c r="L198" s="26">
        <v>45807.941087962965</v>
      </c>
      <c r="M198" s="26">
        <v>46212</v>
      </c>
      <c r="N198" s="26">
        <v>46199.5594212963</v>
      </c>
      <c r="P198" s="26">
        <v>45807.941087962965</v>
      </c>
      <c r="S198" s="25">
        <v>4</v>
      </c>
      <c r="T198" s="25" t="s">
        <v>152</v>
      </c>
      <c r="U198" s="25" t="s">
        <v>865</v>
      </c>
      <c r="V198" s="25" t="s">
        <v>80</v>
      </c>
    </row>
    <row r="199">
      <c r="A199" s="25" t="s">
        <v>868</v>
      </c>
      <c r="B199" s="25" t="s">
        <v>862</v>
      </c>
      <c r="D199" s="25" t="s">
        <v>869</v>
      </c>
      <c r="E199" s="25" t="s">
        <v>46</v>
      </c>
      <c r="F199" s="25" t="s">
        <v>864</v>
      </c>
      <c r="G199" s="25" t="s">
        <v>136</v>
      </c>
      <c r="H199" s="25" t="s">
        <v>79</v>
      </c>
      <c r="I199" s="25" t="s">
        <v>79</v>
      </c>
      <c r="J199" s="26">
        <v>45752.693298611113</v>
      </c>
      <c r="K199" s="26">
        <v>45752.701481481483</v>
      </c>
      <c r="L199" s="26">
        <v>45752.701481481483</v>
      </c>
      <c r="M199" s="26">
        <v>46212</v>
      </c>
      <c r="N199" s="26">
        <v>46199.559444444443</v>
      </c>
      <c r="P199" s="26">
        <v>45752.701481481483</v>
      </c>
      <c r="S199" s="25">
        <v>4</v>
      </c>
      <c r="T199" s="25" t="s">
        <v>152</v>
      </c>
      <c r="U199" s="25" t="s">
        <v>865</v>
      </c>
      <c r="V199" s="25" t="s">
        <v>80</v>
      </c>
    </row>
    <row r="200">
      <c r="A200" s="25" t="s">
        <v>870</v>
      </c>
      <c r="B200" s="25" t="s">
        <v>871</v>
      </c>
      <c r="D200" s="25" t="s">
        <v>872</v>
      </c>
      <c r="E200" s="25" t="s">
        <v>76</v>
      </c>
      <c r="F200" s="25" t="s">
        <v>77</v>
      </c>
      <c r="G200" s="25" t="s">
        <v>464</v>
      </c>
      <c r="H200" s="25" t="s">
        <v>79</v>
      </c>
      <c r="I200" s="25" t="s">
        <v>79</v>
      </c>
      <c r="J200" s="26">
        <v>45937.630590277775</v>
      </c>
      <c r="K200" s="26">
        <v>45939.660011574073</v>
      </c>
      <c r="L200" s="26">
        <v>45986</v>
      </c>
      <c r="M200" s="26">
        <v>46007.708333333336</v>
      </c>
      <c r="N200" s="26">
        <v>45995.66134259259</v>
      </c>
      <c r="O200" s="26">
        <v>45995.66134259259</v>
      </c>
      <c r="P200" s="26">
        <v>45939.660011574073</v>
      </c>
      <c r="Q200" s="25">
        <v>8</v>
      </c>
      <c r="R200" s="25" t="s">
        <v>80</v>
      </c>
      <c r="S200" s="25">
        <v>5</v>
      </c>
      <c r="T200" s="25" t="s">
        <v>81</v>
      </c>
      <c r="U200" s="25" t="s">
        <v>873</v>
      </c>
      <c r="V200" s="25" t="s">
        <v>80</v>
      </c>
      <c r="W200" t="s">
        <v>83</v>
      </c>
    </row>
    <row r="201">
      <c r="A201" s="25" t="s">
        <v>874</v>
      </c>
      <c r="B201" s="25" t="s">
        <v>875</v>
      </c>
      <c r="D201" s="25" t="s">
        <v>876</v>
      </c>
      <c r="E201" s="25" t="s">
        <v>44</v>
      </c>
      <c r="F201" s="25" t="s">
        <v>77</v>
      </c>
      <c r="G201" s="25" t="s">
        <v>377</v>
      </c>
      <c r="H201" s="25" t="s">
        <v>79</v>
      </c>
      <c r="I201" s="25" t="s">
        <v>79</v>
      </c>
      <c r="J201" s="26">
        <v>46075.6908912037</v>
      </c>
      <c r="K201" s="26">
        <v>46075.708773148152</v>
      </c>
      <c r="L201" s="26">
        <v>46075.708773148152</v>
      </c>
      <c r="M201" s="26">
        <v>46097.708333333336</v>
      </c>
      <c r="N201" s="26">
        <v>46083.436099537037</v>
      </c>
      <c r="O201" s="26">
        <v>46083.43608796296</v>
      </c>
      <c r="P201" s="26">
        <v>46075.708773148152</v>
      </c>
      <c r="Q201" s="25">
        <v>6</v>
      </c>
      <c r="T201" s="25" t="s">
        <v>81</v>
      </c>
      <c r="U201" s="25" t="s">
        <v>877</v>
      </c>
      <c r="V201" s="25" t="s">
        <v>285</v>
      </c>
    </row>
    <row r="202">
      <c r="A202" s="25" t="s">
        <v>878</v>
      </c>
      <c r="B202" s="25" t="s">
        <v>875</v>
      </c>
      <c r="D202" s="25" t="s">
        <v>879</v>
      </c>
      <c r="E202" s="25" t="s">
        <v>44</v>
      </c>
      <c r="F202" s="25" t="s">
        <v>77</v>
      </c>
      <c r="G202" s="25" t="s">
        <v>377</v>
      </c>
      <c r="H202" s="25" t="s">
        <v>79</v>
      </c>
      <c r="I202" s="25" t="s">
        <v>79</v>
      </c>
      <c r="J202" s="26">
        <v>46068.7178125</v>
      </c>
      <c r="K202" s="26">
        <v>46075.680810185186</v>
      </c>
      <c r="L202" s="26">
        <v>46075.680810185186</v>
      </c>
      <c r="M202" s="26">
        <v>46097.708333333336</v>
      </c>
      <c r="N202" s="26">
        <v>46083.436712962961</v>
      </c>
      <c r="O202" s="26">
        <v>46083.436701388891</v>
      </c>
      <c r="P202" s="26">
        <v>46075.680810185186</v>
      </c>
      <c r="Q202" s="25">
        <v>6</v>
      </c>
      <c r="T202" s="25" t="s">
        <v>152</v>
      </c>
      <c r="U202" s="25" t="s">
        <v>877</v>
      </c>
      <c r="V202" s="25" t="s">
        <v>285</v>
      </c>
    </row>
    <row r="203">
      <c r="A203" s="25" t="s">
        <v>880</v>
      </c>
      <c r="B203" s="25" t="s">
        <v>881</v>
      </c>
      <c r="D203" s="25" t="s">
        <v>882</v>
      </c>
      <c r="E203" s="25" t="s">
        <v>44</v>
      </c>
      <c r="F203" s="25" t="s">
        <v>77</v>
      </c>
      <c r="G203" s="25" t="s">
        <v>377</v>
      </c>
      <c r="H203" s="25" t="s">
        <v>79</v>
      </c>
      <c r="I203" s="25" t="s">
        <v>79</v>
      </c>
      <c r="J203" s="26">
        <v>45953.769432870373</v>
      </c>
      <c r="K203" s="26">
        <v>46008.618206018517</v>
      </c>
      <c r="L203" s="26">
        <v>46051</v>
      </c>
      <c r="M203" s="26">
        <v>46072.708333333336</v>
      </c>
      <c r="N203" s="26">
        <v>46062.465462962966</v>
      </c>
      <c r="O203" s="26">
        <v>46062.465451388889</v>
      </c>
      <c r="P203" s="26">
        <v>46008.618206018517</v>
      </c>
      <c r="Q203" s="25">
        <v>8</v>
      </c>
      <c r="T203" s="25" t="s">
        <v>81</v>
      </c>
      <c r="U203" s="25" t="s">
        <v>883</v>
      </c>
      <c r="V203" s="25" t="s">
        <v>285</v>
      </c>
    </row>
    <row r="204">
      <c r="A204" s="25" t="s">
        <v>884</v>
      </c>
      <c r="B204" s="25" t="s">
        <v>885</v>
      </c>
      <c r="D204" s="25" t="s">
        <v>886</v>
      </c>
      <c r="E204" s="25" t="s">
        <v>76</v>
      </c>
      <c r="F204" s="25" t="s">
        <v>77</v>
      </c>
      <c r="G204" s="25" t="s">
        <v>487</v>
      </c>
      <c r="H204" s="25" t="s">
        <v>79</v>
      </c>
      <c r="I204" s="25" t="s">
        <v>79</v>
      </c>
      <c r="J204" s="26">
        <v>45804.5984375</v>
      </c>
      <c r="K204" s="26">
        <v>45805.715543981481</v>
      </c>
      <c r="L204" s="26">
        <v>45866</v>
      </c>
      <c r="M204" s="26">
        <v>45887.708333333336</v>
      </c>
      <c r="N204" s="26">
        <v>45866.551238425927</v>
      </c>
      <c r="O204" s="26">
        <v>45866.551226851851</v>
      </c>
      <c r="P204" s="26">
        <v>45805.715543981481</v>
      </c>
      <c r="Q204" s="25">
        <v>1</v>
      </c>
      <c r="R204" s="25" t="s">
        <v>80</v>
      </c>
      <c r="S204" s="25">
        <v>4</v>
      </c>
      <c r="T204" s="25" t="s">
        <v>81</v>
      </c>
      <c r="U204" s="25" t="s">
        <v>887</v>
      </c>
      <c r="V204" s="25" t="s">
        <v>80</v>
      </c>
      <c r="W204" t="s">
        <v>97</v>
      </c>
    </row>
    <row r="205">
      <c r="A205" s="25" t="s">
        <v>888</v>
      </c>
      <c r="B205" s="25" t="s">
        <v>889</v>
      </c>
      <c r="D205" s="25" t="s">
        <v>890</v>
      </c>
      <c r="E205" s="25" t="s">
        <v>44</v>
      </c>
      <c r="F205" s="25" t="s">
        <v>77</v>
      </c>
      <c r="G205" s="25" t="s">
        <v>283</v>
      </c>
      <c r="H205" s="25" t="s">
        <v>79</v>
      </c>
      <c r="I205" s="25" t="s">
        <v>79</v>
      </c>
      <c r="J205" s="26">
        <v>46148.435474537036</v>
      </c>
      <c r="K205" s="26">
        <v>46148.437615740739</v>
      </c>
      <c r="L205" s="26">
        <v>46174</v>
      </c>
      <c r="M205" s="26">
        <v>46195.708333333336</v>
      </c>
      <c r="N205" s="26">
        <v>46176.493206018517</v>
      </c>
      <c r="O205" s="26">
        <v>46176.493194444447</v>
      </c>
      <c r="P205" s="26">
        <v>46148.437615740739</v>
      </c>
      <c r="Q205" s="25">
        <v>3</v>
      </c>
      <c r="T205" s="25" t="s">
        <v>81</v>
      </c>
      <c r="U205" s="25" t="s">
        <v>891</v>
      </c>
      <c r="V205" s="25" t="s">
        <v>285</v>
      </c>
    </row>
    <row r="206">
      <c r="A206" s="25" t="s">
        <v>892</v>
      </c>
      <c r="B206" s="25" t="s">
        <v>893</v>
      </c>
      <c r="D206" s="25" t="s">
        <v>894</v>
      </c>
      <c r="E206" s="25" t="s">
        <v>44</v>
      </c>
      <c r="F206" s="25" t="s">
        <v>77</v>
      </c>
      <c r="G206" s="25" t="s">
        <v>895</v>
      </c>
      <c r="H206" s="25" t="s">
        <v>79</v>
      </c>
      <c r="I206" s="25" t="s">
        <v>79</v>
      </c>
      <c r="J206" s="26">
        <v>45974.579085648147</v>
      </c>
      <c r="K206" s="26">
        <v>45974.583506944444</v>
      </c>
      <c r="L206" s="26">
        <v>45979</v>
      </c>
      <c r="M206" s="26">
        <v>46000.708333333336</v>
      </c>
      <c r="N206" s="26">
        <v>46001.463414351849</v>
      </c>
      <c r="O206" s="26">
        <v>46001.463402777779</v>
      </c>
      <c r="P206" s="26">
        <v>45974.583506944444</v>
      </c>
      <c r="Q206" s="25">
        <v>17</v>
      </c>
      <c r="T206" s="25" t="s">
        <v>81</v>
      </c>
      <c r="U206" s="25" t="s">
        <v>896</v>
      </c>
      <c r="V206" s="25" t="s">
        <v>285</v>
      </c>
    </row>
    <row r="207">
      <c r="A207" s="25" t="s">
        <v>897</v>
      </c>
      <c r="B207" s="25" t="s">
        <v>898</v>
      </c>
      <c r="D207" s="25" t="s">
        <v>899</v>
      </c>
      <c r="E207" s="25" t="s">
        <v>44</v>
      </c>
      <c r="F207" s="25" t="s">
        <v>77</v>
      </c>
      <c r="G207" s="25" t="s">
        <v>377</v>
      </c>
      <c r="H207" s="25" t="s">
        <v>79</v>
      </c>
      <c r="I207" s="25" t="s">
        <v>79</v>
      </c>
      <c r="J207" s="26">
        <v>46079.442673611113</v>
      </c>
      <c r="K207" s="26">
        <v>46079.44804398148</v>
      </c>
      <c r="L207" s="26">
        <v>46079.44804398148</v>
      </c>
      <c r="M207" s="26">
        <v>46101.44804398148</v>
      </c>
      <c r="N207" s="26">
        <v>46097.562731481485</v>
      </c>
      <c r="O207" s="26">
        <v>46097.562719907408</v>
      </c>
      <c r="P207" s="26">
        <v>46079.44804398148</v>
      </c>
      <c r="Q207" s="25">
        <v>12</v>
      </c>
      <c r="T207" s="25" t="s">
        <v>81</v>
      </c>
      <c r="U207" s="25" t="s">
        <v>900</v>
      </c>
      <c r="V207" s="25" t="s">
        <v>285</v>
      </c>
    </row>
    <row r="208">
      <c r="A208" s="25" t="s">
        <v>901</v>
      </c>
      <c r="B208" s="25" t="s">
        <v>902</v>
      </c>
      <c r="D208" s="25" t="s">
        <v>903</v>
      </c>
      <c r="E208" s="25" t="s">
        <v>76</v>
      </c>
      <c r="F208" s="25" t="s">
        <v>77</v>
      </c>
      <c r="G208" s="25" t="s">
        <v>303</v>
      </c>
      <c r="H208" s="25" t="s">
        <v>79</v>
      </c>
      <c r="I208" s="25" t="s">
        <v>79</v>
      </c>
      <c r="J208" s="26">
        <v>46044.435474537036</v>
      </c>
      <c r="K208" s="26">
        <v>46044.587222222224</v>
      </c>
      <c r="L208" s="26">
        <v>46170</v>
      </c>
      <c r="M208" s="26">
        <v>46171</v>
      </c>
      <c r="N208" s="26">
        <v>46171.375590277778</v>
      </c>
      <c r="O208" s="26">
        <v>46171.3755787037</v>
      </c>
      <c r="P208" s="26">
        <v>46044.587222222224</v>
      </c>
      <c r="Q208" s="25">
        <v>2</v>
      </c>
      <c r="R208" s="25" t="s">
        <v>80</v>
      </c>
      <c r="S208" s="25">
        <v>4</v>
      </c>
      <c r="T208" s="25" t="s">
        <v>81</v>
      </c>
      <c r="U208" s="25" t="s">
        <v>904</v>
      </c>
      <c r="V208" s="25" t="s">
        <v>80</v>
      </c>
      <c r="W208" t="s">
        <v>91</v>
      </c>
    </row>
    <row r="209">
      <c r="A209" s="25" t="s">
        <v>905</v>
      </c>
      <c r="B209" s="25" t="s">
        <v>906</v>
      </c>
      <c r="C209" s="25" t="s">
        <v>907</v>
      </c>
      <c r="D209" s="25" t="s">
        <v>908</v>
      </c>
      <c r="E209" s="25" t="s">
        <v>76</v>
      </c>
      <c r="F209" s="25" t="s">
        <v>77</v>
      </c>
      <c r="G209" s="25" t="s">
        <v>162</v>
      </c>
      <c r="H209" s="25" t="s">
        <v>79</v>
      </c>
      <c r="I209" s="25" t="s">
        <v>89</v>
      </c>
      <c r="J209" s="26">
        <v>45811.472002314818</v>
      </c>
      <c r="K209" s="26">
        <v>45831.64266203704</v>
      </c>
      <c r="L209" s="26">
        <v>45847</v>
      </c>
      <c r="M209" s="26">
        <v>45868.708333333336</v>
      </c>
      <c r="N209" s="26">
        <v>45847.766539351855</v>
      </c>
      <c r="O209" s="26">
        <v>45847.766527777778</v>
      </c>
      <c r="P209" s="26">
        <v>45831.64266203704</v>
      </c>
      <c r="Q209" s="25">
        <v>1</v>
      </c>
      <c r="R209" s="25" t="s">
        <v>80</v>
      </c>
      <c r="S209" s="25">
        <v>2</v>
      </c>
      <c r="T209" s="25" t="s">
        <v>81</v>
      </c>
      <c r="U209" s="25" t="s">
        <v>909</v>
      </c>
      <c r="V209" s="25" t="s">
        <v>80</v>
      </c>
      <c r="W209" t="s">
        <v>91</v>
      </c>
    </row>
    <row r="210">
      <c r="A210" s="25" t="s">
        <v>910</v>
      </c>
      <c r="B210" s="25" t="s">
        <v>911</v>
      </c>
      <c r="D210" s="25" t="s">
        <v>912</v>
      </c>
      <c r="E210" s="25" t="s">
        <v>76</v>
      </c>
      <c r="F210" s="25" t="s">
        <v>181</v>
      </c>
      <c r="G210" s="25" t="s">
        <v>913</v>
      </c>
      <c r="H210" s="25" t="s">
        <v>79</v>
      </c>
      <c r="I210" s="25" t="s">
        <v>79</v>
      </c>
      <c r="J210" s="26">
        <v>45803.832337962966</v>
      </c>
      <c r="K210" s="26">
        <v>45810.798796296294</v>
      </c>
      <c r="L210" s="26">
        <v>45866</v>
      </c>
      <c r="M210" s="26">
        <v>45887.708333333336</v>
      </c>
      <c r="N210" s="26">
        <v>45867.528101851851</v>
      </c>
      <c r="O210" s="26">
        <v>45867.528090277781</v>
      </c>
      <c r="P210" s="26">
        <v>45810.798796296294</v>
      </c>
      <c r="Q210" s="25">
        <v>2</v>
      </c>
      <c r="R210" s="25" t="s">
        <v>183</v>
      </c>
      <c r="S210" s="25">
        <v>2</v>
      </c>
      <c r="T210" s="25" t="s">
        <v>81</v>
      </c>
      <c r="U210" s="25" t="s">
        <v>914</v>
      </c>
      <c r="V210" s="25" t="s">
        <v>139</v>
      </c>
      <c r="W210" t="s">
        <v>91</v>
      </c>
    </row>
    <row r="211">
      <c r="A211" s="25" t="s">
        <v>915</v>
      </c>
      <c r="B211" s="25" t="s">
        <v>916</v>
      </c>
      <c r="D211" s="25" t="s">
        <v>917</v>
      </c>
      <c r="E211" s="25" t="s">
        <v>76</v>
      </c>
      <c r="F211" s="25" t="s">
        <v>77</v>
      </c>
      <c r="G211" s="25" t="s">
        <v>107</v>
      </c>
      <c r="H211" s="25" t="s">
        <v>79</v>
      </c>
      <c r="I211" s="25" t="s">
        <v>79</v>
      </c>
      <c r="J211" s="26">
        <v>45802.931342592594</v>
      </c>
      <c r="K211" s="26">
        <v>45812.668032407404</v>
      </c>
      <c r="L211" s="26">
        <v>45869</v>
      </c>
      <c r="M211" s="26">
        <v>45890.708333333336</v>
      </c>
      <c r="N211" s="26">
        <v>45873.516597222224</v>
      </c>
      <c r="O211" s="26">
        <v>45873.516597222224</v>
      </c>
      <c r="P211" s="26">
        <v>45812.668032407404</v>
      </c>
      <c r="Q211" s="25">
        <v>3</v>
      </c>
      <c r="R211" s="25" t="s">
        <v>80</v>
      </c>
      <c r="S211" s="25">
        <v>4</v>
      </c>
      <c r="T211" s="25" t="s">
        <v>81</v>
      </c>
      <c r="U211" s="25" t="s">
        <v>918</v>
      </c>
      <c r="V211" s="25" t="s">
        <v>80</v>
      </c>
      <c r="W211" t="s">
        <v>83</v>
      </c>
    </row>
    <row r="212">
      <c r="A212" s="25" t="s">
        <v>919</v>
      </c>
      <c r="B212" s="25" t="s">
        <v>920</v>
      </c>
      <c r="D212" s="25" t="s">
        <v>921</v>
      </c>
      <c r="E212" s="25" t="s">
        <v>76</v>
      </c>
      <c r="F212" s="25" t="s">
        <v>181</v>
      </c>
      <c r="G212" s="25" t="s">
        <v>107</v>
      </c>
      <c r="H212" s="25" t="s">
        <v>79</v>
      </c>
      <c r="I212" s="25" t="s">
        <v>79</v>
      </c>
      <c r="J212" s="26">
        <v>45810.533692129633</v>
      </c>
      <c r="K212" s="26">
        <v>45813.62871527778</v>
      </c>
      <c r="L212" s="26">
        <v>45852</v>
      </c>
      <c r="M212" s="26">
        <v>45873.708333333336</v>
      </c>
      <c r="N212" s="26">
        <v>45852.412291666667</v>
      </c>
      <c r="O212" s="26">
        <v>45852.412268518521</v>
      </c>
      <c r="P212" s="26">
        <v>45813.62871527778</v>
      </c>
      <c r="Q212" s="25">
        <v>1</v>
      </c>
      <c r="R212" s="25" t="s">
        <v>183</v>
      </c>
      <c r="S212" s="25">
        <v>3</v>
      </c>
      <c r="T212" s="25" t="s">
        <v>152</v>
      </c>
      <c r="U212" s="25" t="s">
        <v>922</v>
      </c>
      <c r="V212" s="25" t="s">
        <v>80</v>
      </c>
      <c r="W212" t="s">
        <v>91</v>
      </c>
    </row>
    <row r="213">
      <c r="A213" s="25" t="s">
        <v>923</v>
      </c>
      <c r="B213" s="25" t="s">
        <v>920</v>
      </c>
      <c r="D213" s="25" t="s">
        <v>924</v>
      </c>
      <c r="E213" s="25" t="s">
        <v>76</v>
      </c>
      <c r="F213" s="25" t="s">
        <v>77</v>
      </c>
      <c r="G213" s="25" t="s">
        <v>224</v>
      </c>
      <c r="H213" s="25" t="s">
        <v>79</v>
      </c>
      <c r="I213" s="25" t="s">
        <v>79</v>
      </c>
      <c r="J213" s="26">
        <v>45875.410960648151</v>
      </c>
      <c r="K213" s="26">
        <v>45875.44840277778</v>
      </c>
      <c r="L213" s="26">
        <v>45936</v>
      </c>
      <c r="M213" s="26">
        <v>45957.708333333336</v>
      </c>
      <c r="N213" s="26">
        <v>46162.754918981482</v>
      </c>
      <c r="O213" s="26">
        <v>45945.6234837963</v>
      </c>
      <c r="P213" s="26">
        <v>45875.44840277778</v>
      </c>
      <c r="Q213" s="25">
        <v>8</v>
      </c>
      <c r="R213" s="25" t="s">
        <v>80</v>
      </c>
      <c r="S213" s="25">
        <v>4</v>
      </c>
      <c r="T213" s="25" t="s">
        <v>81</v>
      </c>
      <c r="U213" s="25" t="s">
        <v>922</v>
      </c>
      <c r="V213" s="25" t="s">
        <v>80</v>
      </c>
      <c r="W213" t="s">
        <v>91</v>
      </c>
    </row>
    <row r="214">
      <c r="A214" s="25" t="s">
        <v>925</v>
      </c>
      <c r="B214" s="25" t="s">
        <v>926</v>
      </c>
      <c r="D214" s="25" t="s">
        <v>927</v>
      </c>
      <c r="E214" s="25" t="s">
        <v>76</v>
      </c>
      <c r="F214" s="25" t="s">
        <v>77</v>
      </c>
      <c r="G214" s="25" t="s">
        <v>928</v>
      </c>
      <c r="H214" s="25" t="s">
        <v>79</v>
      </c>
      <c r="I214" s="25" t="s">
        <v>79</v>
      </c>
      <c r="J214" s="26">
        <v>45812.629675925928</v>
      </c>
      <c r="K214" s="26">
        <v>45814.389085648145</v>
      </c>
      <c r="L214" s="26">
        <v>45889</v>
      </c>
      <c r="M214" s="26">
        <v>45910.708333333336</v>
      </c>
      <c r="N214" s="26">
        <v>45897.674340277779</v>
      </c>
      <c r="O214" s="26">
        <v>45897.6743287037</v>
      </c>
      <c r="P214" s="26">
        <v>45814.389085648145</v>
      </c>
      <c r="Q214" s="25">
        <v>7</v>
      </c>
      <c r="R214" s="25" t="s">
        <v>80</v>
      </c>
      <c r="S214" s="25">
        <v>4</v>
      </c>
      <c r="T214" s="25" t="s">
        <v>81</v>
      </c>
      <c r="U214" s="25" t="s">
        <v>929</v>
      </c>
      <c r="V214" s="25" t="s">
        <v>80</v>
      </c>
      <c r="W214" t="s">
        <v>97</v>
      </c>
    </row>
    <row r="215">
      <c r="A215" s="25" t="s">
        <v>930</v>
      </c>
      <c r="B215" s="25" t="s">
        <v>931</v>
      </c>
      <c r="D215" s="25" t="s">
        <v>932</v>
      </c>
      <c r="E215" s="25" t="s">
        <v>76</v>
      </c>
      <c r="F215" s="25" t="s">
        <v>77</v>
      </c>
      <c r="G215" s="25" t="s">
        <v>194</v>
      </c>
      <c r="H215" s="25" t="s">
        <v>79</v>
      </c>
      <c r="I215" s="25" t="s">
        <v>79</v>
      </c>
      <c r="J215" s="26">
        <v>45796.4262962963</v>
      </c>
      <c r="K215" s="26">
        <v>45796.562789351854</v>
      </c>
      <c r="L215" s="26">
        <v>45979</v>
      </c>
      <c r="M215" s="26">
        <v>46000.708333333336</v>
      </c>
      <c r="N215" s="26">
        <v>45981.665300925924</v>
      </c>
      <c r="O215" s="26">
        <v>45981.665289351855</v>
      </c>
      <c r="P215" s="26">
        <v>45796.562789351854</v>
      </c>
      <c r="Q215" s="25">
        <v>3</v>
      </c>
      <c r="R215" s="25" t="s">
        <v>80</v>
      </c>
      <c r="S215" s="25">
        <v>3</v>
      </c>
      <c r="T215" s="25" t="s">
        <v>81</v>
      </c>
      <c r="U215" s="25" t="s">
        <v>933</v>
      </c>
      <c r="V215" s="25" t="s">
        <v>80</v>
      </c>
      <c r="W215" t="s">
        <v>97</v>
      </c>
    </row>
    <row r="216">
      <c r="A216" s="25" t="s">
        <v>934</v>
      </c>
      <c r="B216" s="25" t="s">
        <v>935</v>
      </c>
      <c r="D216" s="25" t="s">
        <v>936</v>
      </c>
      <c r="E216" s="25" t="s">
        <v>76</v>
      </c>
      <c r="F216" s="25" t="s">
        <v>77</v>
      </c>
      <c r="G216" s="25" t="s">
        <v>107</v>
      </c>
      <c r="H216" s="25" t="s">
        <v>79</v>
      </c>
      <c r="I216" s="25" t="s">
        <v>79</v>
      </c>
      <c r="J216" s="26">
        <v>45799.6127662037</v>
      </c>
      <c r="K216" s="26">
        <v>45800.271238425928</v>
      </c>
      <c r="L216" s="26">
        <v>45861</v>
      </c>
      <c r="M216" s="26">
        <v>45882.708333333336</v>
      </c>
      <c r="N216" s="26">
        <v>45862.415879629632</v>
      </c>
      <c r="O216" s="26">
        <v>45862.415868055556</v>
      </c>
      <c r="P216" s="26">
        <v>45800.271238425928</v>
      </c>
      <c r="Q216" s="25">
        <v>2</v>
      </c>
      <c r="R216" s="25" t="s">
        <v>80</v>
      </c>
      <c r="S216" s="25">
        <v>4</v>
      </c>
      <c r="T216" s="25" t="s">
        <v>81</v>
      </c>
      <c r="U216" s="25" t="s">
        <v>937</v>
      </c>
      <c r="V216" s="25" t="s">
        <v>80</v>
      </c>
      <c r="W216" t="s">
        <v>97</v>
      </c>
    </row>
    <row r="217">
      <c r="A217" s="25" t="s">
        <v>938</v>
      </c>
      <c r="B217" s="25" t="s">
        <v>939</v>
      </c>
      <c r="C217" s="25" t="s">
        <v>940</v>
      </c>
      <c r="D217" s="25" t="s">
        <v>941</v>
      </c>
      <c r="E217" s="25" t="s">
        <v>76</v>
      </c>
      <c r="F217" s="25" t="s">
        <v>181</v>
      </c>
      <c r="G217" s="25" t="s">
        <v>372</v>
      </c>
      <c r="H217" s="25" t="s">
        <v>79</v>
      </c>
      <c r="I217" s="25" t="s">
        <v>89</v>
      </c>
      <c r="J217" s="26">
        <v>45803.535543981481</v>
      </c>
      <c r="K217" s="26">
        <v>45804.594004629631</v>
      </c>
      <c r="L217" s="26">
        <v>45868</v>
      </c>
      <c r="M217" s="26">
        <v>45889.708333333336</v>
      </c>
      <c r="N217" s="26">
        <v>45868.519375</v>
      </c>
      <c r="O217" s="26">
        <v>45868.51935185185</v>
      </c>
      <c r="P217" s="26">
        <v>45804.594004629631</v>
      </c>
      <c r="Q217" s="25">
        <v>1</v>
      </c>
      <c r="R217" s="25" t="s">
        <v>183</v>
      </c>
      <c r="S217" s="25">
        <v>5</v>
      </c>
      <c r="T217" s="25" t="s">
        <v>81</v>
      </c>
      <c r="U217" s="25" t="s">
        <v>942</v>
      </c>
      <c r="V217" s="25" t="s">
        <v>139</v>
      </c>
      <c r="W217" t="s">
        <v>91</v>
      </c>
    </row>
    <row r="218">
      <c r="A218" s="25" t="s">
        <v>943</v>
      </c>
      <c r="B218" s="25" t="s">
        <v>944</v>
      </c>
      <c r="D218" s="25" t="s">
        <v>945</v>
      </c>
      <c r="E218" s="25" t="s">
        <v>76</v>
      </c>
      <c r="F218" s="25" t="s">
        <v>77</v>
      </c>
      <c r="G218" s="25" t="s">
        <v>78</v>
      </c>
      <c r="H218" s="25" t="s">
        <v>79</v>
      </c>
      <c r="I218" s="25" t="s">
        <v>79</v>
      </c>
      <c r="J218" s="26">
        <v>45957.598495370374</v>
      </c>
      <c r="K218" s="26">
        <v>46059.601122685184</v>
      </c>
      <c r="L218" s="26">
        <v>46167</v>
      </c>
      <c r="M218" s="26">
        <v>46178.708333333336</v>
      </c>
      <c r="N218" s="26">
        <v>46167.676122685189</v>
      </c>
      <c r="O218" s="26">
        <v>46167.676111111112</v>
      </c>
      <c r="P218" s="26">
        <v>46059.601122685184</v>
      </c>
      <c r="Q218" s="25">
        <v>1</v>
      </c>
      <c r="R218" s="25" t="s">
        <v>80</v>
      </c>
      <c r="S218" s="25">
        <v>3</v>
      </c>
      <c r="T218" s="25" t="s">
        <v>81</v>
      </c>
      <c r="U218" s="25" t="s">
        <v>946</v>
      </c>
      <c r="V218" s="25" t="s">
        <v>80</v>
      </c>
      <c r="W218" t="s">
        <v>83</v>
      </c>
    </row>
    <row r="219">
      <c r="A219" s="25" t="s">
        <v>947</v>
      </c>
      <c r="B219" s="25" t="s">
        <v>944</v>
      </c>
      <c r="D219" s="25" t="s">
        <v>948</v>
      </c>
      <c r="E219" s="25" t="s">
        <v>76</v>
      </c>
      <c r="F219" s="25" t="s">
        <v>181</v>
      </c>
      <c r="G219" s="25" t="s">
        <v>358</v>
      </c>
      <c r="H219" s="25" t="s">
        <v>79</v>
      </c>
      <c r="I219" s="25" t="s">
        <v>79</v>
      </c>
      <c r="J219" s="26">
        <v>45764.036817129629</v>
      </c>
      <c r="K219" s="26">
        <v>45777.215775462966</v>
      </c>
      <c r="L219" s="26">
        <v>45841</v>
      </c>
      <c r="M219" s="26">
        <v>45862.708333333336</v>
      </c>
      <c r="N219" s="26">
        <v>45841.630601851852</v>
      </c>
      <c r="O219" s="26">
        <v>45841.630590277775</v>
      </c>
      <c r="P219" s="26">
        <v>45777.215775462966</v>
      </c>
      <c r="Q219" s="25">
        <v>1</v>
      </c>
      <c r="R219" s="25" t="s">
        <v>183</v>
      </c>
      <c r="S219" s="25">
        <v>4</v>
      </c>
      <c r="T219" s="25" t="s">
        <v>81</v>
      </c>
      <c r="U219" s="25" t="s">
        <v>946</v>
      </c>
      <c r="V219" s="25" t="s">
        <v>80</v>
      </c>
      <c r="W219" t="s">
        <v>83</v>
      </c>
    </row>
    <row r="220">
      <c r="A220" s="25" t="s">
        <v>949</v>
      </c>
      <c r="B220" s="25" t="s">
        <v>950</v>
      </c>
      <c r="C220" s="25" t="s">
        <v>951</v>
      </c>
      <c r="D220" s="25" t="s">
        <v>952</v>
      </c>
      <c r="E220" s="25" t="s">
        <v>76</v>
      </c>
      <c r="F220" s="25" t="s">
        <v>77</v>
      </c>
      <c r="G220" s="25" t="s">
        <v>107</v>
      </c>
      <c r="H220" s="25" t="s">
        <v>79</v>
      </c>
      <c r="I220" s="25" t="s">
        <v>89</v>
      </c>
      <c r="J220" s="26">
        <v>45785.336134259262</v>
      </c>
      <c r="K220" s="26">
        <v>45785.528043981481</v>
      </c>
      <c r="L220" s="26">
        <v>45866</v>
      </c>
      <c r="M220" s="26">
        <v>45887.708333333336</v>
      </c>
      <c r="N220" s="26">
        <v>45867.377997685187</v>
      </c>
      <c r="O220" s="26">
        <v>45867.377962962964</v>
      </c>
      <c r="P220" s="26">
        <v>45785.528043981481</v>
      </c>
      <c r="Q220" s="25">
        <v>2</v>
      </c>
      <c r="R220" s="25" t="s">
        <v>173</v>
      </c>
      <c r="S220" s="25">
        <v>4</v>
      </c>
      <c r="T220" s="25" t="s">
        <v>81</v>
      </c>
      <c r="U220" s="25" t="s">
        <v>953</v>
      </c>
      <c r="V220" s="25" t="s">
        <v>175</v>
      </c>
      <c r="W220" t="s">
        <v>91</v>
      </c>
    </row>
    <row r="221">
      <c r="A221" s="25" t="s">
        <v>954</v>
      </c>
      <c r="B221" s="25" t="s">
        <v>955</v>
      </c>
      <c r="C221" s="25" t="s">
        <v>956</v>
      </c>
      <c r="D221" s="25" t="s">
        <v>957</v>
      </c>
      <c r="E221" s="25" t="s">
        <v>76</v>
      </c>
      <c r="F221" s="25" t="s">
        <v>77</v>
      </c>
      <c r="G221" s="25" t="s">
        <v>117</v>
      </c>
      <c r="H221" s="25" t="s">
        <v>79</v>
      </c>
      <c r="I221" s="25" t="s">
        <v>89</v>
      </c>
      <c r="J221" s="26">
        <v>45786.580613425926</v>
      </c>
      <c r="K221" s="26">
        <v>45786.66002314815</v>
      </c>
      <c r="L221" s="26">
        <v>45943</v>
      </c>
      <c r="M221" s="26">
        <v>45960</v>
      </c>
      <c r="N221" s="26">
        <v>45960.557974537034</v>
      </c>
      <c r="O221" s="26">
        <v>45954.419571759259</v>
      </c>
      <c r="P221" s="26">
        <v>45786.66002314815</v>
      </c>
      <c r="Q221" s="25">
        <v>10</v>
      </c>
      <c r="R221" s="25" t="s">
        <v>80</v>
      </c>
      <c r="S221" s="25">
        <v>4</v>
      </c>
      <c r="T221" s="25" t="s">
        <v>81</v>
      </c>
      <c r="U221" s="25" t="s">
        <v>958</v>
      </c>
      <c r="V221" s="25" t="s">
        <v>80</v>
      </c>
      <c r="W221" t="s">
        <v>91</v>
      </c>
    </row>
    <row r="222">
      <c r="A222" s="25" t="s">
        <v>959</v>
      </c>
      <c r="B222" s="25" t="s">
        <v>960</v>
      </c>
      <c r="D222" s="25" t="s">
        <v>961</v>
      </c>
      <c r="E222" s="25" t="s">
        <v>76</v>
      </c>
      <c r="F222" s="25" t="s">
        <v>77</v>
      </c>
      <c r="G222" s="25" t="s">
        <v>224</v>
      </c>
      <c r="H222" s="25" t="s">
        <v>79</v>
      </c>
      <c r="I222" s="25" t="s">
        <v>79</v>
      </c>
      <c r="J222" s="26">
        <v>45642.757997685185</v>
      </c>
      <c r="K222" s="26">
        <v>45790.555787037039</v>
      </c>
      <c r="L222" s="26">
        <v>45915</v>
      </c>
      <c r="M222" s="26">
        <v>45936.75</v>
      </c>
      <c r="N222" s="26">
        <v>45919.699803240743</v>
      </c>
      <c r="O222" s="26">
        <v>45919.699791666666</v>
      </c>
      <c r="P222" s="26">
        <v>45790.555787037039</v>
      </c>
      <c r="Q222" s="25">
        <v>5</v>
      </c>
      <c r="R222" s="25" t="s">
        <v>80</v>
      </c>
      <c r="S222" s="25">
        <v>4</v>
      </c>
      <c r="T222" s="25" t="s">
        <v>81</v>
      </c>
      <c r="U222" s="25" t="s">
        <v>962</v>
      </c>
      <c r="V222" s="25" t="s">
        <v>80</v>
      </c>
      <c r="W222" t="s">
        <v>83</v>
      </c>
    </row>
    <row r="223">
      <c r="A223" s="25" t="s">
        <v>963</v>
      </c>
      <c r="B223" s="25" t="s">
        <v>964</v>
      </c>
      <c r="C223" s="25" t="s">
        <v>965</v>
      </c>
      <c r="D223" s="25" t="s">
        <v>966</v>
      </c>
      <c r="E223" s="25" t="s">
        <v>76</v>
      </c>
      <c r="F223" s="25" t="s">
        <v>77</v>
      </c>
      <c r="G223" s="25" t="s">
        <v>438</v>
      </c>
      <c r="H223" s="25" t="s">
        <v>79</v>
      </c>
      <c r="I223" s="25" t="s">
        <v>89</v>
      </c>
      <c r="J223" s="26">
        <v>45793.504467592589</v>
      </c>
      <c r="K223" s="26">
        <v>45797.864895833336</v>
      </c>
      <c r="L223" s="26">
        <v>45847.416666666664</v>
      </c>
      <c r="M223" s="26">
        <v>45869.416666666664</v>
      </c>
      <c r="N223" s="26">
        <v>45847.623854166668</v>
      </c>
      <c r="O223" s="26">
        <v>45847.623842592591</v>
      </c>
      <c r="P223" s="26">
        <v>45797.864895833336</v>
      </c>
      <c r="Q223" s="25">
        <v>1</v>
      </c>
      <c r="R223" s="25" t="s">
        <v>80</v>
      </c>
      <c r="S223" s="25">
        <v>4</v>
      </c>
      <c r="T223" s="25" t="s">
        <v>81</v>
      </c>
      <c r="U223" s="25" t="s">
        <v>967</v>
      </c>
      <c r="V223" s="25" t="s">
        <v>80</v>
      </c>
      <c r="W223" t="s">
        <v>83</v>
      </c>
    </row>
    <row r="224">
      <c r="A224" s="25" t="s">
        <v>968</v>
      </c>
      <c r="B224" s="25" t="s">
        <v>969</v>
      </c>
      <c r="C224" s="25" t="s">
        <v>970</v>
      </c>
      <c r="D224" s="25" t="s">
        <v>971</v>
      </c>
      <c r="E224" s="25" t="s">
        <v>76</v>
      </c>
      <c r="F224" s="25" t="s">
        <v>77</v>
      </c>
      <c r="G224" s="25" t="s">
        <v>856</v>
      </c>
      <c r="H224" s="25" t="s">
        <v>79</v>
      </c>
      <c r="I224" s="25" t="s">
        <v>89</v>
      </c>
      <c r="J224" s="26">
        <v>45841.648738425924</v>
      </c>
      <c r="K224" s="26">
        <v>45920.698229166665</v>
      </c>
      <c r="L224" s="26">
        <v>46000</v>
      </c>
      <c r="M224" s="26">
        <v>46021.708333333336</v>
      </c>
      <c r="N224" s="26">
        <v>46001.301423611112</v>
      </c>
      <c r="O224" s="26">
        <v>46001.301400462966</v>
      </c>
      <c r="P224" s="26">
        <v>45920.698229166665</v>
      </c>
      <c r="Q224" s="25">
        <v>2</v>
      </c>
      <c r="R224" s="25" t="s">
        <v>80</v>
      </c>
      <c r="S224" s="25">
        <v>4</v>
      </c>
      <c r="T224" s="25" t="s">
        <v>81</v>
      </c>
      <c r="U224" s="25" t="s">
        <v>972</v>
      </c>
      <c r="V224" s="25" t="s">
        <v>80</v>
      </c>
      <c r="W224" t="s">
        <v>91</v>
      </c>
    </row>
    <row r="225">
      <c r="A225" s="25" t="s">
        <v>973</v>
      </c>
      <c r="B225" s="25" t="s">
        <v>969</v>
      </c>
      <c r="C225" s="25" t="s">
        <v>970</v>
      </c>
      <c r="D225" s="25" t="s">
        <v>974</v>
      </c>
      <c r="E225" s="25" t="s">
        <v>76</v>
      </c>
      <c r="F225" s="25" t="s">
        <v>77</v>
      </c>
      <c r="G225" s="25" t="s">
        <v>147</v>
      </c>
      <c r="H225" s="25" t="s">
        <v>89</v>
      </c>
      <c r="I225" s="25" t="s">
        <v>89</v>
      </c>
      <c r="J225" s="26">
        <v>45796.466793981483</v>
      </c>
      <c r="K225" s="26">
        <v>45839.691400462965</v>
      </c>
      <c r="L225" s="26">
        <v>45839.691400462965</v>
      </c>
      <c r="M225" s="26">
        <v>45842.691400462965</v>
      </c>
      <c r="N225" s="26">
        <v>45841.648287037038</v>
      </c>
      <c r="O225" s="26">
        <v>45841.648275462961</v>
      </c>
      <c r="P225" s="26">
        <v>45839.691400462965</v>
      </c>
      <c r="Q225" s="25">
        <v>3</v>
      </c>
      <c r="T225" s="25" t="s">
        <v>137</v>
      </c>
      <c r="U225" s="25" t="s">
        <v>972</v>
      </c>
      <c r="V225" s="25" t="s">
        <v>80</v>
      </c>
      <c r="W225" t="s">
        <v>91</v>
      </c>
    </row>
    <row r="226">
      <c r="A226" s="25" t="s">
        <v>975</v>
      </c>
      <c r="B226" s="25" t="s">
        <v>976</v>
      </c>
      <c r="D226" s="25" t="s">
        <v>977</v>
      </c>
      <c r="E226" s="25" t="s">
        <v>76</v>
      </c>
      <c r="F226" s="25" t="s">
        <v>77</v>
      </c>
      <c r="G226" s="25" t="s">
        <v>856</v>
      </c>
      <c r="H226" s="25" t="s">
        <v>79</v>
      </c>
      <c r="I226" s="25" t="s">
        <v>79</v>
      </c>
      <c r="J226" s="26">
        <v>45796.450706018521</v>
      </c>
      <c r="K226" s="26">
        <v>45806.462337962963</v>
      </c>
      <c r="L226" s="26">
        <v>45806.462337962963</v>
      </c>
      <c r="M226" s="26">
        <v>45810.602418981478</v>
      </c>
      <c r="N226" s="26">
        <v>45856.452268518522</v>
      </c>
      <c r="O226" s="26">
        <v>45856.452256944445</v>
      </c>
      <c r="P226" s="26">
        <v>45806.462337962963</v>
      </c>
      <c r="Q226" s="25">
        <v>36</v>
      </c>
      <c r="R226" s="25" t="s">
        <v>80</v>
      </c>
      <c r="S226" s="25">
        <v>3</v>
      </c>
      <c r="T226" s="25" t="s">
        <v>81</v>
      </c>
      <c r="U226" s="25" t="s">
        <v>978</v>
      </c>
      <c r="V226" s="25" t="s">
        <v>80</v>
      </c>
      <c r="W226" t="s">
        <v>97</v>
      </c>
    </row>
    <row r="227">
      <c r="A227" s="25" t="s">
        <v>979</v>
      </c>
      <c r="B227" s="25" t="s">
        <v>980</v>
      </c>
      <c r="C227" s="25" t="s">
        <v>981</v>
      </c>
      <c r="D227" s="25" t="s">
        <v>982</v>
      </c>
      <c r="E227" s="25" t="s">
        <v>76</v>
      </c>
      <c r="F227" s="25" t="s">
        <v>77</v>
      </c>
      <c r="G227" s="25" t="s">
        <v>761</v>
      </c>
      <c r="H227" s="25" t="s">
        <v>79</v>
      </c>
      <c r="I227" s="25" t="s">
        <v>89</v>
      </c>
      <c r="J227" s="26">
        <v>45671.437511574077</v>
      </c>
      <c r="K227" s="26">
        <v>45671.532002314816</v>
      </c>
      <c r="L227" s="26">
        <v>45852</v>
      </c>
      <c r="M227" s="26">
        <v>45873.708333333336</v>
      </c>
      <c r="N227" s="26">
        <v>45852.70616898148</v>
      </c>
      <c r="O227" s="26">
        <v>45852.704745370371</v>
      </c>
      <c r="P227" s="26">
        <v>45671.532002314816</v>
      </c>
      <c r="Q227" s="25">
        <v>1</v>
      </c>
      <c r="R227" s="25" t="s">
        <v>80</v>
      </c>
      <c r="S227" s="25">
        <v>4</v>
      </c>
      <c r="T227" s="25" t="s">
        <v>81</v>
      </c>
      <c r="U227" s="25" t="s">
        <v>983</v>
      </c>
      <c r="V227" s="25" t="s">
        <v>80</v>
      </c>
      <c r="W227" t="s">
        <v>97</v>
      </c>
    </row>
    <row r="228">
      <c r="A228" s="25" t="s">
        <v>984</v>
      </c>
      <c r="B228" s="25" t="s">
        <v>985</v>
      </c>
      <c r="D228" s="25" t="s">
        <v>986</v>
      </c>
      <c r="E228" s="25" t="s">
        <v>45</v>
      </c>
      <c r="F228" s="25" t="s">
        <v>77</v>
      </c>
      <c r="G228" s="25" t="s">
        <v>358</v>
      </c>
      <c r="H228" s="25" t="s">
        <v>79</v>
      </c>
      <c r="I228" s="25" t="s">
        <v>79</v>
      </c>
      <c r="J228" s="26">
        <v>45986.60119212963</v>
      </c>
      <c r="K228" s="26">
        <v>45986.639050925929</v>
      </c>
      <c r="L228" s="26">
        <v>46055</v>
      </c>
      <c r="M228" s="26">
        <v>46076.708333333336</v>
      </c>
      <c r="N228" s="26">
        <v>46062.76421296296</v>
      </c>
      <c r="O228" s="26">
        <v>46062.764201388891</v>
      </c>
      <c r="P228" s="26">
        <v>45986.639050925929</v>
      </c>
      <c r="Q228" s="25">
        <v>6</v>
      </c>
      <c r="S228" s="25">
        <v>4</v>
      </c>
      <c r="T228" s="25" t="s">
        <v>81</v>
      </c>
      <c r="U228" s="25" t="s">
        <v>987</v>
      </c>
      <c r="V228" s="25" t="s">
        <v>80</v>
      </c>
    </row>
    <row r="229">
      <c r="A229" s="25" t="s">
        <v>988</v>
      </c>
      <c r="B229" s="25" t="s">
        <v>989</v>
      </c>
      <c r="D229" s="25" t="s">
        <v>990</v>
      </c>
      <c r="E229" s="25" t="s">
        <v>76</v>
      </c>
      <c r="F229" s="25" t="s">
        <v>77</v>
      </c>
      <c r="G229" s="25" t="s">
        <v>487</v>
      </c>
      <c r="H229" s="25" t="s">
        <v>79</v>
      </c>
      <c r="I229" s="25" t="s">
        <v>79</v>
      </c>
      <c r="J229" s="26">
        <v>45699.4969212963</v>
      </c>
      <c r="K229" s="26">
        <v>45706.010763888888</v>
      </c>
      <c r="L229" s="26">
        <v>45993</v>
      </c>
      <c r="M229" s="26">
        <v>46014.708333333336</v>
      </c>
      <c r="N229" s="26">
        <v>45995.72074074074</v>
      </c>
      <c r="O229" s="26">
        <v>45995.720729166664</v>
      </c>
      <c r="P229" s="26">
        <v>45706.010763888888</v>
      </c>
      <c r="Q229" s="25">
        <v>3</v>
      </c>
      <c r="R229" s="25" t="s">
        <v>80</v>
      </c>
      <c r="S229" s="25">
        <v>4</v>
      </c>
      <c r="T229" s="25" t="s">
        <v>81</v>
      </c>
      <c r="U229" s="25" t="s">
        <v>991</v>
      </c>
      <c r="V229" s="25" t="s">
        <v>80</v>
      </c>
      <c r="W229" t="s">
        <v>83</v>
      </c>
    </row>
    <row r="230">
      <c r="A230" s="25" t="s">
        <v>992</v>
      </c>
      <c r="B230" s="25" t="s">
        <v>993</v>
      </c>
      <c r="D230" s="25" t="s">
        <v>994</v>
      </c>
      <c r="E230" s="25" t="s">
        <v>76</v>
      </c>
      <c r="F230" s="25" t="s">
        <v>77</v>
      </c>
      <c r="G230" s="25" t="s">
        <v>144</v>
      </c>
      <c r="H230" s="25" t="s">
        <v>79</v>
      </c>
      <c r="I230" s="25" t="s">
        <v>79</v>
      </c>
      <c r="J230" s="26">
        <v>46028.837997685187</v>
      </c>
      <c r="K230" s="26">
        <v>46031.455150462964</v>
      </c>
      <c r="L230" s="26">
        <v>46037</v>
      </c>
      <c r="M230" s="26">
        <v>46058</v>
      </c>
      <c r="N230" s="26">
        <v>46038.432534722226</v>
      </c>
      <c r="O230" s="26">
        <v>46038.432523148149</v>
      </c>
      <c r="P230" s="26">
        <v>46031.455150462964</v>
      </c>
      <c r="Q230" s="25">
        <v>2</v>
      </c>
      <c r="R230" s="25" t="s">
        <v>80</v>
      </c>
      <c r="S230" s="25">
        <v>2</v>
      </c>
      <c r="T230" s="25" t="s">
        <v>81</v>
      </c>
      <c r="U230" s="25" t="s">
        <v>995</v>
      </c>
      <c r="V230" s="25" t="s">
        <v>80</v>
      </c>
      <c r="W230" t="s">
        <v>83</v>
      </c>
    </row>
    <row r="231">
      <c r="A231" s="25" t="s">
        <v>996</v>
      </c>
      <c r="B231" s="25" t="s">
        <v>993</v>
      </c>
      <c r="D231" s="25" t="s">
        <v>997</v>
      </c>
      <c r="E231" s="25" t="s">
        <v>45</v>
      </c>
      <c r="F231" s="25" t="s">
        <v>77</v>
      </c>
      <c r="G231" s="25" t="s">
        <v>127</v>
      </c>
      <c r="H231" s="25" t="s">
        <v>79</v>
      </c>
      <c r="I231" s="25" t="s">
        <v>79</v>
      </c>
      <c r="J231" s="26">
        <v>46049.528553240743</v>
      </c>
      <c r="K231" s="26">
        <v>46081.718865740739</v>
      </c>
      <c r="L231" s="26">
        <v>46169</v>
      </c>
      <c r="M231" s="26">
        <v>46190.708333333336</v>
      </c>
      <c r="N231" s="26">
        <v>46171.524027777778</v>
      </c>
      <c r="O231" s="26">
        <v>46171.5240162037</v>
      </c>
      <c r="P231" s="26">
        <v>46081.718865740739</v>
      </c>
      <c r="Q231" s="25">
        <v>3</v>
      </c>
      <c r="S231" s="25">
        <v>3</v>
      </c>
      <c r="T231" s="25" t="s">
        <v>81</v>
      </c>
      <c r="U231" s="25" t="s">
        <v>995</v>
      </c>
      <c r="V231" s="25" t="s">
        <v>80</v>
      </c>
    </row>
    <row r="232">
      <c r="A232" s="25" t="s">
        <v>998</v>
      </c>
      <c r="B232" s="25" t="s">
        <v>999</v>
      </c>
      <c r="D232" s="25" t="s">
        <v>1000</v>
      </c>
      <c r="E232" s="25" t="s">
        <v>76</v>
      </c>
      <c r="F232" s="25" t="s">
        <v>77</v>
      </c>
      <c r="G232" s="25" t="s">
        <v>464</v>
      </c>
      <c r="H232" s="25" t="s">
        <v>79</v>
      </c>
      <c r="I232" s="25" t="s">
        <v>79</v>
      </c>
      <c r="J232" s="26">
        <v>46029.691331018519</v>
      </c>
      <c r="K232" s="26">
        <v>46031.455231481479</v>
      </c>
      <c r="L232" s="26">
        <v>46092</v>
      </c>
      <c r="M232" s="26">
        <v>46113.708333333336</v>
      </c>
      <c r="N232" s="26">
        <v>46094.640023148146</v>
      </c>
      <c r="O232" s="26">
        <v>46094.640011574076</v>
      </c>
      <c r="P232" s="26">
        <v>46031.455231481479</v>
      </c>
      <c r="Q232" s="25">
        <v>3</v>
      </c>
      <c r="R232" s="25" t="s">
        <v>80</v>
      </c>
      <c r="S232" s="25">
        <v>3</v>
      </c>
      <c r="T232" s="25" t="s">
        <v>81</v>
      </c>
      <c r="U232" s="25" t="s">
        <v>1001</v>
      </c>
      <c r="V232" s="25" t="s">
        <v>80</v>
      </c>
      <c r="W232" t="s">
        <v>97</v>
      </c>
    </row>
    <row r="233">
      <c r="A233" s="25" t="s">
        <v>1002</v>
      </c>
      <c r="B233" s="25" t="s">
        <v>1003</v>
      </c>
      <c r="C233" s="25" t="s">
        <v>1004</v>
      </c>
      <c r="D233" s="25" t="s">
        <v>1005</v>
      </c>
      <c r="E233" s="25" t="s">
        <v>76</v>
      </c>
      <c r="F233" s="25" t="s">
        <v>77</v>
      </c>
      <c r="G233" s="25" t="s">
        <v>117</v>
      </c>
      <c r="H233" s="25" t="s">
        <v>79</v>
      </c>
      <c r="I233" s="25" t="s">
        <v>89</v>
      </c>
      <c r="J233" s="26">
        <v>45786.676319444443</v>
      </c>
      <c r="K233" s="26">
        <v>45786.792349537034</v>
      </c>
      <c r="L233" s="26">
        <v>45867</v>
      </c>
      <c r="M233" s="26">
        <v>45888.708333333336</v>
      </c>
      <c r="N233" s="26">
        <v>45880.730162037034</v>
      </c>
      <c r="O233" s="26">
        <v>45880.730150462965</v>
      </c>
      <c r="P233" s="26">
        <v>45786.792349537034</v>
      </c>
      <c r="Q233" s="25">
        <v>10</v>
      </c>
      <c r="R233" s="25" t="s">
        <v>80</v>
      </c>
      <c r="S233" s="25">
        <v>4</v>
      </c>
      <c r="T233" s="25" t="s">
        <v>81</v>
      </c>
      <c r="U233" s="25" t="s">
        <v>1006</v>
      </c>
      <c r="V233" s="25" t="s">
        <v>80</v>
      </c>
      <c r="W233" t="s">
        <v>83</v>
      </c>
    </row>
    <row r="234">
      <c r="A234" s="25" t="s">
        <v>1007</v>
      </c>
      <c r="B234" s="25" t="s">
        <v>1003</v>
      </c>
      <c r="D234" s="25" t="s">
        <v>1008</v>
      </c>
      <c r="E234" s="25" t="s">
        <v>45</v>
      </c>
      <c r="F234" s="25" t="s">
        <v>77</v>
      </c>
      <c r="G234" s="25" t="s">
        <v>487</v>
      </c>
      <c r="H234" s="25" t="s">
        <v>79</v>
      </c>
      <c r="I234" s="25" t="s">
        <v>79</v>
      </c>
      <c r="J234" s="26">
        <v>45917.619664351849</v>
      </c>
      <c r="K234" s="26">
        <v>45925.448020833333</v>
      </c>
      <c r="L234" s="26">
        <v>45978</v>
      </c>
      <c r="M234" s="26">
        <v>45999.708333333336</v>
      </c>
      <c r="N234" s="26">
        <v>45986.546574074076</v>
      </c>
      <c r="O234" s="26">
        <v>45986.5465625</v>
      </c>
      <c r="P234" s="26">
        <v>45925.448020833333</v>
      </c>
      <c r="Q234" s="25">
        <v>7</v>
      </c>
      <c r="S234" s="25">
        <v>4</v>
      </c>
      <c r="T234" s="25" t="s">
        <v>81</v>
      </c>
      <c r="U234" s="25" t="s">
        <v>1006</v>
      </c>
      <c r="V234" s="25" t="s">
        <v>80</v>
      </c>
    </row>
    <row r="235">
      <c r="A235" s="25" t="s">
        <v>1009</v>
      </c>
      <c r="B235" s="25" t="s">
        <v>1010</v>
      </c>
      <c r="D235" s="25" t="s">
        <v>1011</v>
      </c>
      <c r="E235" s="25" t="s">
        <v>76</v>
      </c>
      <c r="F235" s="25" t="s">
        <v>181</v>
      </c>
      <c r="G235" s="25" t="s">
        <v>233</v>
      </c>
      <c r="H235" s="25" t="s">
        <v>79</v>
      </c>
      <c r="I235" s="25" t="s">
        <v>79</v>
      </c>
      <c r="J235" s="26">
        <v>45786.029618055552</v>
      </c>
      <c r="K235" s="26">
        <v>45786.660266203704</v>
      </c>
      <c r="L235" s="26">
        <v>45894</v>
      </c>
      <c r="M235" s="26">
        <v>45915.708333333336</v>
      </c>
      <c r="N235" s="26">
        <v>45894.498287037037</v>
      </c>
      <c r="O235" s="26">
        <v>45894.498263888891</v>
      </c>
      <c r="P235" s="26">
        <v>45786.660266203704</v>
      </c>
      <c r="Q235" s="25">
        <v>1</v>
      </c>
      <c r="R235" s="25" t="s">
        <v>183</v>
      </c>
      <c r="S235" s="25">
        <v>4</v>
      </c>
      <c r="T235" s="25" t="s">
        <v>81</v>
      </c>
      <c r="U235" s="25" t="s">
        <v>1012</v>
      </c>
      <c r="V235" s="25" t="s">
        <v>139</v>
      </c>
      <c r="W235" t="s">
        <v>83</v>
      </c>
    </row>
    <row r="236">
      <c r="A236" s="25" t="s">
        <v>1013</v>
      </c>
      <c r="B236" s="25" t="s">
        <v>1014</v>
      </c>
      <c r="D236" s="25" t="s">
        <v>1015</v>
      </c>
      <c r="E236" s="25" t="s">
        <v>44</v>
      </c>
      <c r="F236" s="25" t="s">
        <v>77</v>
      </c>
      <c r="G236" s="25" t="s">
        <v>298</v>
      </c>
      <c r="H236" s="25" t="s">
        <v>79</v>
      </c>
      <c r="I236" s="25" t="s">
        <v>79</v>
      </c>
      <c r="J236" s="26">
        <v>46044.492476851854</v>
      </c>
      <c r="K236" s="26">
        <v>46044.507071759261</v>
      </c>
      <c r="L236" s="26">
        <v>46044.507071759261</v>
      </c>
      <c r="M236" s="26">
        <v>46066.507071759261</v>
      </c>
      <c r="N236" s="26">
        <v>46044.533842592595</v>
      </c>
      <c r="O236" s="26">
        <v>46044.533831018518</v>
      </c>
      <c r="P236" s="26">
        <v>46044.507071759261</v>
      </c>
      <c r="Q236" s="25">
        <v>1</v>
      </c>
      <c r="T236" s="25" t="s">
        <v>81</v>
      </c>
      <c r="U236" s="25" t="s">
        <v>1016</v>
      </c>
      <c r="V236" s="25" t="s">
        <v>285</v>
      </c>
    </row>
    <row r="237">
      <c r="A237" s="25" t="s">
        <v>1017</v>
      </c>
      <c r="B237" s="25" t="s">
        <v>1018</v>
      </c>
      <c r="D237" s="25" t="s">
        <v>1019</v>
      </c>
      <c r="E237" s="25" t="s">
        <v>46</v>
      </c>
      <c r="F237" s="25" t="s">
        <v>77</v>
      </c>
      <c r="G237" s="25" t="s">
        <v>278</v>
      </c>
      <c r="H237" s="25" t="s">
        <v>79</v>
      </c>
      <c r="I237" s="25" t="s">
        <v>79</v>
      </c>
      <c r="J237" s="26">
        <v>46035.386111111111</v>
      </c>
      <c r="K237" s="26">
        <v>46036.743136574078</v>
      </c>
      <c r="L237" s="26">
        <v>46099</v>
      </c>
      <c r="M237" s="26">
        <v>46120.666666666664</v>
      </c>
      <c r="N237" s="26">
        <v>46100.589085648149</v>
      </c>
      <c r="O237" s="26">
        <v>46100.58048611111</v>
      </c>
      <c r="P237" s="26">
        <v>46036.743136574078</v>
      </c>
      <c r="Q237" s="25">
        <v>2</v>
      </c>
      <c r="T237" s="25" t="s">
        <v>81</v>
      </c>
      <c r="U237" s="25" t="s">
        <v>1020</v>
      </c>
      <c r="V237" s="25" t="s">
        <v>80</v>
      </c>
    </row>
    <row r="238">
      <c r="A238" s="25" t="s">
        <v>1021</v>
      </c>
      <c r="B238" s="25" t="s">
        <v>1018</v>
      </c>
      <c r="D238" s="25" t="s">
        <v>1022</v>
      </c>
      <c r="E238" s="25" t="s">
        <v>46</v>
      </c>
      <c r="F238" s="25" t="s">
        <v>77</v>
      </c>
      <c r="G238" s="25" t="s">
        <v>278</v>
      </c>
      <c r="H238" s="25" t="s">
        <v>79</v>
      </c>
      <c r="I238" s="25" t="s">
        <v>79</v>
      </c>
      <c r="J238" s="26">
        <v>46045.669988425929</v>
      </c>
      <c r="K238" s="26">
        <v>46045.694560185184</v>
      </c>
      <c r="L238" s="26">
        <v>46099</v>
      </c>
      <c r="M238" s="26">
        <v>46120.666666666664</v>
      </c>
      <c r="N238" s="26">
        <v>46100.581354166665</v>
      </c>
      <c r="O238" s="26">
        <v>46100.581342592595</v>
      </c>
      <c r="P238" s="26">
        <v>46045.694560185184</v>
      </c>
      <c r="Q238" s="25">
        <v>2</v>
      </c>
      <c r="T238" s="25" t="s">
        <v>81</v>
      </c>
      <c r="U238" s="25" t="s">
        <v>1020</v>
      </c>
      <c r="V238" s="25" t="s">
        <v>80</v>
      </c>
    </row>
    <row r="239">
      <c r="A239" s="25" t="s">
        <v>1023</v>
      </c>
      <c r="B239" s="25" t="s">
        <v>1024</v>
      </c>
      <c r="D239" s="25" t="s">
        <v>1025</v>
      </c>
      <c r="E239" s="25" t="s">
        <v>76</v>
      </c>
      <c r="F239" s="25" t="s">
        <v>181</v>
      </c>
      <c r="G239" s="25" t="s">
        <v>182</v>
      </c>
      <c r="H239" s="25" t="s">
        <v>79</v>
      </c>
      <c r="I239" s="25" t="s">
        <v>79</v>
      </c>
      <c r="J239" s="26">
        <v>45960.603807870371</v>
      </c>
      <c r="K239" s="26">
        <v>45972.597951388889</v>
      </c>
      <c r="L239" s="26">
        <v>46007.458333333336</v>
      </c>
      <c r="M239" s="26">
        <v>46029.458333333336</v>
      </c>
      <c r="N239" s="26">
        <v>46007.472256944442</v>
      </c>
      <c r="O239" s="26">
        <v>46007.472245370373</v>
      </c>
      <c r="P239" s="26">
        <v>45972.597951388889</v>
      </c>
      <c r="Q239" s="25">
        <v>1</v>
      </c>
      <c r="R239" s="25" t="s">
        <v>183</v>
      </c>
      <c r="S239" s="25">
        <v>4</v>
      </c>
      <c r="T239" s="25" t="s">
        <v>81</v>
      </c>
      <c r="U239" s="25" t="s">
        <v>1026</v>
      </c>
      <c r="V239" s="25" t="s">
        <v>139</v>
      </c>
      <c r="W239" t="s">
        <v>83</v>
      </c>
    </row>
    <row r="240">
      <c r="A240" s="25" t="s">
        <v>1027</v>
      </c>
      <c r="B240" s="25" t="s">
        <v>1028</v>
      </c>
      <c r="D240" s="25" t="s">
        <v>1029</v>
      </c>
      <c r="E240" s="25" t="s">
        <v>76</v>
      </c>
      <c r="F240" s="25" t="s">
        <v>181</v>
      </c>
      <c r="G240" s="25" t="s">
        <v>233</v>
      </c>
      <c r="H240" s="25" t="s">
        <v>79</v>
      </c>
      <c r="I240" s="25" t="s">
        <v>79</v>
      </c>
      <c r="J240" s="26">
        <v>45698.438032407408</v>
      </c>
      <c r="K240" s="26">
        <v>45699.576944444445</v>
      </c>
      <c r="L240" s="26">
        <v>45985</v>
      </c>
      <c r="M240" s="26">
        <v>46006.708333333336</v>
      </c>
      <c r="N240" s="26">
        <v>45985.507060185184</v>
      </c>
      <c r="O240" s="26">
        <v>45985.507048611114</v>
      </c>
      <c r="P240" s="26">
        <v>45699.576944444445</v>
      </c>
      <c r="Q240" s="25">
        <v>1</v>
      </c>
      <c r="R240" s="25" t="s">
        <v>183</v>
      </c>
      <c r="S240" s="25">
        <v>4</v>
      </c>
      <c r="T240" s="25" t="s">
        <v>81</v>
      </c>
      <c r="U240" s="25" t="s">
        <v>1030</v>
      </c>
      <c r="V240" s="25" t="s">
        <v>183</v>
      </c>
      <c r="W240" t="s">
        <v>83</v>
      </c>
    </row>
    <row r="241">
      <c r="A241" s="25" t="s">
        <v>1031</v>
      </c>
      <c r="B241" s="25" t="s">
        <v>1032</v>
      </c>
      <c r="D241" s="25" t="s">
        <v>1033</v>
      </c>
      <c r="E241" s="25" t="s">
        <v>76</v>
      </c>
      <c r="F241" s="25" t="s">
        <v>77</v>
      </c>
      <c r="G241" s="25" t="s">
        <v>214</v>
      </c>
      <c r="H241" s="25" t="s">
        <v>79</v>
      </c>
      <c r="I241" s="25" t="s">
        <v>79</v>
      </c>
      <c r="J241" s="26">
        <v>46039.737476851849</v>
      </c>
      <c r="K241" s="26">
        <v>46086.548888888887</v>
      </c>
      <c r="L241" s="26">
        <v>46086.458333333336</v>
      </c>
      <c r="M241" s="26">
        <v>46091.480393518519</v>
      </c>
      <c r="N241" s="26">
        <v>46143.460150462961</v>
      </c>
      <c r="O241" s="26">
        <v>46093.501793981479</v>
      </c>
      <c r="P241" s="26">
        <v>46086.548888888887</v>
      </c>
      <c r="Q241" s="25">
        <v>5</v>
      </c>
      <c r="R241" s="25" t="s">
        <v>80</v>
      </c>
      <c r="S241" s="25">
        <v>3</v>
      </c>
      <c r="T241" s="25" t="s">
        <v>102</v>
      </c>
      <c r="U241" s="25" t="s">
        <v>1034</v>
      </c>
      <c r="V241" s="25" t="s">
        <v>80</v>
      </c>
      <c r="W241" t="s">
        <v>83</v>
      </c>
    </row>
    <row r="242">
      <c r="A242" s="25" t="s">
        <v>1035</v>
      </c>
      <c r="B242" s="25" t="s">
        <v>1036</v>
      </c>
      <c r="D242" s="25" t="s">
        <v>1037</v>
      </c>
      <c r="E242" s="25" t="s">
        <v>76</v>
      </c>
      <c r="F242" s="25" t="s">
        <v>77</v>
      </c>
      <c r="G242" s="25" t="s">
        <v>696</v>
      </c>
      <c r="H242" s="25" t="s">
        <v>79</v>
      </c>
      <c r="I242" s="25" t="s">
        <v>79</v>
      </c>
      <c r="J242" s="26">
        <v>45902.58898148148</v>
      </c>
      <c r="K242" s="26">
        <v>45902.767569444448</v>
      </c>
      <c r="L242" s="26">
        <v>45918</v>
      </c>
      <c r="M242" s="26">
        <v>45939.75</v>
      </c>
      <c r="N242" s="26">
        <v>45918.461793981478</v>
      </c>
      <c r="O242" s="26">
        <v>45918.461782407408</v>
      </c>
      <c r="P242" s="26">
        <v>45902.767569444448</v>
      </c>
      <c r="Q242" s="25">
        <v>1</v>
      </c>
      <c r="R242" s="25" t="s">
        <v>80</v>
      </c>
      <c r="S242" s="25">
        <v>3</v>
      </c>
      <c r="T242" s="25" t="s">
        <v>81</v>
      </c>
      <c r="U242" s="25" t="s">
        <v>1038</v>
      </c>
      <c r="V242" s="25" t="s">
        <v>80</v>
      </c>
      <c r="W242" t="s">
        <v>83</v>
      </c>
    </row>
    <row r="243">
      <c r="A243" s="25" t="s">
        <v>1039</v>
      </c>
      <c r="B243" s="25" t="s">
        <v>1040</v>
      </c>
      <c r="D243" s="25" t="s">
        <v>1041</v>
      </c>
      <c r="E243" s="25" t="s">
        <v>76</v>
      </c>
      <c r="F243" s="25" t="s">
        <v>181</v>
      </c>
      <c r="G243" s="25" t="s">
        <v>372</v>
      </c>
      <c r="H243" s="25" t="s">
        <v>79</v>
      </c>
      <c r="I243" s="25" t="s">
        <v>79</v>
      </c>
      <c r="J243" s="26">
        <v>45685.351597222223</v>
      </c>
      <c r="K243" s="26">
        <v>45685.5594212963</v>
      </c>
      <c r="L243" s="26">
        <v>45939</v>
      </c>
      <c r="M243" s="26">
        <v>45960.708333333336</v>
      </c>
      <c r="N243" s="26">
        <v>45939.57712962963</v>
      </c>
      <c r="O243" s="26">
        <v>45939.577118055553</v>
      </c>
      <c r="P243" s="26">
        <v>45685.5594212963</v>
      </c>
      <c r="Q243" s="25">
        <v>1</v>
      </c>
      <c r="R243" s="25" t="s">
        <v>183</v>
      </c>
      <c r="S243" s="25">
        <v>4</v>
      </c>
      <c r="T243" s="25" t="s">
        <v>81</v>
      </c>
      <c r="U243" s="25" t="s">
        <v>1042</v>
      </c>
      <c r="V243" s="25" t="s">
        <v>139</v>
      </c>
      <c r="W243" t="s">
        <v>83</v>
      </c>
    </row>
    <row r="244">
      <c r="A244" s="25" t="s">
        <v>1043</v>
      </c>
      <c r="B244" s="25" t="s">
        <v>1044</v>
      </c>
      <c r="D244" s="25" t="s">
        <v>1045</v>
      </c>
      <c r="E244" s="25" t="s">
        <v>76</v>
      </c>
      <c r="F244" s="25" t="s">
        <v>77</v>
      </c>
      <c r="G244" s="25" t="s">
        <v>136</v>
      </c>
      <c r="H244" s="25" t="s">
        <v>89</v>
      </c>
      <c r="I244" s="25" t="s">
        <v>79</v>
      </c>
      <c r="J244" s="26">
        <v>46156.479664351849</v>
      </c>
      <c r="K244" s="26">
        <v>46177.673958333333</v>
      </c>
      <c r="L244" s="26">
        <v>46177.673958333333</v>
      </c>
      <c r="M244" s="26">
        <v>46182.673958333333</v>
      </c>
      <c r="N244" s="26">
        <v>46178.550520833334</v>
      </c>
      <c r="O244" s="26">
        <v>46178.550497685188</v>
      </c>
      <c r="P244" s="26">
        <v>46177.673958333333</v>
      </c>
      <c r="Q244" s="25">
        <v>2</v>
      </c>
      <c r="T244" s="25" t="s">
        <v>137</v>
      </c>
      <c r="U244" s="25" t="s">
        <v>1046</v>
      </c>
      <c r="V244" s="25" t="s">
        <v>139</v>
      </c>
      <c r="W244" t="s">
        <v>83</v>
      </c>
    </row>
    <row r="245">
      <c r="A245" s="25" t="s">
        <v>1047</v>
      </c>
      <c r="B245" s="25" t="s">
        <v>1044</v>
      </c>
      <c r="C245" s="25" t="s">
        <v>1043</v>
      </c>
      <c r="D245" s="25" t="s">
        <v>1048</v>
      </c>
      <c r="E245" s="25" t="s">
        <v>76</v>
      </c>
      <c r="F245" s="25" t="s">
        <v>77</v>
      </c>
      <c r="G245" s="25" t="s">
        <v>283</v>
      </c>
      <c r="H245" s="25" t="s">
        <v>89</v>
      </c>
      <c r="I245" s="25" t="s">
        <v>89</v>
      </c>
      <c r="J245" s="26">
        <v>46178.551064814812</v>
      </c>
      <c r="K245" s="26">
        <v>46181.663761574076</v>
      </c>
      <c r="L245" s="26">
        <v>46181.663761574076</v>
      </c>
      <c r="M245" s="26">
        <v>46184.663761574076</v>
      </c>
      <c r="N245" s="26">
        <v>46183.637673611112</v>
      </c>
      <c r="O245" s="26">
        <v>46183.637673611112</v>
      </c>
      <c r="P245" s="26">
        <v>46181.663761574076</v>
      </c>
      <c r="Q245" s="25">
        <v>3</v>
      </c>
      <c r="T245" s="25" t="s">
        <v>137</v>
      </c>
      <c r="U245" s="25" t="s">
        <v>1046</v>
      </c>
      <c r="V245" s="25" t="s">
        <v>139</v>
      </c>
      <c r="W245" t="s">
        <v>83</v>
      </c>
    </row>
    <row r="246">
      <c r="A246" s="25" t="s">
        <v>1049</v>
      </c>
      <c r="B246" s="25" t="s">
        <v>1044</v>
      </c>
      <c r="C246" s="25" t="s">
        <v>1043</v>
      </c>
      <c r="D246" s="25" t="s">
        <v>1050</v>
      </c>
      <c r="E246" s="25" t="s">
        <v>76</v>
      </c>
      <c r="F246" s="25" t="s">
        <v>787</v>
      </c>
      <c r="G246" s="25" t="s">
        <v>1051</v>
      </c>
      <c r="H246" s="25" t="s">
        <v>79</v>
      </c>
      <c r="I246" s="25" t="s">
        <v>89</v>
      </c>
      <c r="J246" s="26">
        <v>46183.637777777774</v>
      </c>
      <c r="K246" s="26">
        <v>46195.677604166667</v>
      </c>
      <c r="L246" s="26">
        <v>46195.677604166667</v>
      </c>
      <c r="M246" s="26">
        <v>46198.65829861111</v>
      </c>
      <c r="N246" s="26">
        <v>46202.690185185187</v>
      </c>
      <c r="P246" s="26">
        <v>46195.677604166667</v>
      </c>
      <c r="S246" s="25">
        <v>2</v>
      </c>
      <c r="T246" s="25" t="s">
        <v>102</v>
      </c>
      <c r="U246" s="25" t="s">
        <v>1046</v>
      </c>
      <c r="V246" s="25" t="s">
        <v>139</v>
      </c>
      <c r="W246" t="s">
        <v>83</v>
      </c>
    </row>
    <row r="247">
      <c r="A247" s="25" t="s">
        <v>1052</v>
      </c>
      <c r="B247" s="25" t="s">
        <v>1053</v>
      </c>
      <c r="C247" s="25" t="s">
        <v>1054</v>
      </c>
      <c r="D247" s="25" t="s">
        <v>1055</v>
      </c>
      <c r="E247" s="25" t="s">
        <v>76</v>
      </c>
      <c r="F247" s="25" t="s">
        <v>77</v>
      </c>
      <c r="G247" s="25" t="s">
        <v>194</v>
      </c>
      <c r="H247" s="25" t="s">
        <v>89</v>
      </c>
      <c r="I247" s="25" t="s">
        <v>89</v>
      </c>
      <c r="J247" s="26">
        <v>45834.475821759261</v>
      </c>
      <c r="K247" s="26">
        <v>45835.00409722222</v>
      </c>
      <c r="L247" s="26">
        <v>45835.00409722222</v>
      </c>
      <c r="M247" s="26">
        <v>45856.708333333336</v>
      </c>
      <c r="N247" s="26">
        <v>46079.671597222223</v>
      </c>
      <c r="O247" s="26">
        <v>46079.671585648146</v>
      </c>
      <c r="P247" s="26">
        <v>45835.00409722222</v>
      </c>
      <c r="Q247" s="25">
        <v>164</v>
      </c>
      <c r="S247" s="25">
        <v>4</v>
      </c>
      <c r="T247" s="25" t="s">
        <v>152</v>
      </c>
      <c r="U247" s="25" t="s">
        <v>1056</v>
      </c>
      <c r="V247" s="25" t="s">
        <v>139</v>
      </c>
      <c r="W247" t="s">
        <v>97</v>
      </c>
    </row>
    <row r="248">
      <c r="A248" s="25" t="s">
        <v>1057</v>
      </c>
      <c r="B248" s="25" t="s">
        <v>1058</v>
      </c>
      <c r="D248" s="25" t="s">
        <v>1059</v>
      </c>
      <c r="E248" s="25" t="s">
        <v>76</v>
      </c>
      <c r="F248" s="25" t="s">
        <v>77</v>
      </c>
      <c r="G248" s="25" t="s">
        <v>117</v>
      </c>
      <c r="H248" s="25" t="s">
        <v>79</v>
      </c>
      <c r="I248" s="25" t="s">
        <v>79</v>
      </c>
      <c r="J248" s="26">
        <v>45765.902685185189</v>
      </c>
      <c r="K248" s="26">
        <v>45766.691180555557</v>
      </c>
      <c r="L248" s="26">
        <v>45819</v>
      </c>
      <c r="M248" s="26">
        <v>45840.708333333336</v>
      </c>
      <c r="N248" s="26">
        <v>45846.680474537039</v>
      </c>
      <c r="O248" s="26">
        <v>45846.680462962962</v>
      </c>
      <c r="P248" s="26">
        <v>45766.691180555557</v>
      </c>
      <c r="Q248" s="25">
        <v>20</v>
      </c>
      <c r="R248" s="25" t="s">
        <v>80</v>
      </c>
      <c r="S248" s="25">
        <v>4</v>
      </c>
      <c r="T248" s="25" t="s">
        <v>81</v>
      </c>
      <c r="U248" s="25" t="s">
        <v>1060</v>
      </c>
      <c r="V248" s="25" t="s">
        <v>80</v>
      </c>
      <c r="W248" t="s">
        <v>91</v>
      </c>
    </row>
    <row r="249">
      <c r="A249" s="25" t="s">
        <v>1061</v>
      </c>
      <c r="B249" s="25" t="s">
        <v>1062</v>
      </c>
      <c r="D249" s="25" t="s">
        <v>1063</v>
      </c>
      <c r="E249" s="25" t="s">
        <v>76</v>
      </c>
      <c r="F249" s="25" t="s">
        <v>181</v>
      </c>
      <c r="G249" s="25" t="s">
        <v>233</v>
      </c>
      <c r="H249" s="25" t="s">
        <v>79</v>
      </c>
      <c r="I249" s="25" t="s">
        <v>79</v>
      </c>
      <c r="J249" s="26">
        <v>45733.806898148148</v>
      </c>
      <c r="K249" s="26">
        <v>45739.396087962959</v>
      </c>
      <c r="L249" s="26">
        <v>45856</v>
      </c>
      <c r="M249" s="26">
        <v>45877.708333333336</v>
      </c>
      <c r="N249" s="26">
        <v>45856.535034722219</v>
      </c>
      <c r="O249" s="26">
        <v>45856.53502314815</v>
      </c>
      <c r="P249" s="26">
        <v>45739.396087962959</v>
      </c>
      <c r="Q249" s="25">
        <v>1</v>
      </c>
      <c r="R249" s="25" t="s">
        <v>183</v>
      </c>
      <c r="S249" s="25">
        <v>3</v>
      </c>
      <c r="T249" s="25" t="s">
        <v>81</v>
      </c>
      <c r="U249" s="25" t="s">
        <v>1064</v>
      </c>
      <c r="V249" s="25" t="s">
        <v>139</v>
      </c>
      <c r="W249" t="s">
        <v>83</v>
      </c>
    </row>
    <row r="250">
      <c r="A250" s="25" t="s">
        <v>1065</v>
      </c>
      <c r="B250" s="25" t="s">
        <v>1066</v>
      </c>
      <c r="D250" s="25" t="s">
        <v>1067</v>
      </c>
      <c r="E250" s="25" t="s">
        <v>76</v>
      </c>
      <c r="F250" s="25" t="s">
        <v>77</v>
      </c>
      <c r="G250" s="25" t="s">
        <v>117</v>
      </c>
      <c r="H250" s="25" t="s">
        <v>79</v>
      </c>
      <c r="I250" s="25" t="s">
        <v>79</v>
      </c>
      <c r="J250" s="26">
        <v>45713.420243055552</v>
      </c>
      <c r="K250" s="26">
        <v>45758.694652777776</v>
      </c>
      <c r="L250" s="26">
        <v>45845</v>
      </c>
      <c r="M250" s="26">
        <v>45856.708333333336</v>
      </c>
      <c r="N250" s="26">
        <v>45856.805243055554</v>
      </c>
      <c r="O250" s="26">
        <v>45856.432858796295</v>
      </c>
      <c r="P250" s="26">
        <v>45758.694652777776</v>
      </c>
      <c r="Q250" s="25">
        <v>10</v>
      </c>
      <c r="R250" s="25" t="s">
        <v>80</v>
      </c>
      <c r="S250" s="25">
        <v>4</v>
      </c>
      <c r="T250" s="25" t="s">
        <v>81</v>
      </c>
      <c r="U250" s="25" t="s">
        <v>1068</v>
      </c>
      <c r="V250" s="25" t="s">
        <v>80</v>
      </c>
      <c r="W250" t="s">
        <v>97</v>
      </c>
    </row>
    <row r="251">
      <c r="A251" s="25" t="s">
        <v>1069</v>
      </c>
      <c r="B251" s="25" t="s">
        <v>1070</v>
      </c>
      <c r="C251" s="25" t="s">
        <v>1071</v>
      </c>
      <c r="D251" s="25" t="s">
        <v>1072</v>
      </c>
      <c r="E251" s="25" t="s">
        <v>76</v>
      </c>
      <c r="F251" s="25" t="s">
        <v>77</v>
      </c>
      <c r="G251" s="25" t="s">
        <v>895</v>
      </c>
      <c r="H251" s="25" t="s">
        <v>89</v>
      </c>
      <c r="I251" s="25" t="s">
        <v>89</v>
      </c>
      <c r="J251" s="26">
        <v>45764.719699074078</v>
      </c>
      <c r="K251" s="26">
        <v>45850.632557870369</v>
      </c>
      <c r="L251" s="26">
        <v>45850.632557870369</v>
      </c>
      <c r="M251" s="26">
        <v>45854.708333333336</v>
      </c>
      <c r="N251" s="26">
        <v>45859.693703703706</v>
      </c>
      <c r="O251" s="26">
        <v>45859.693680555552</v>
      </c>
      <c r="P251" s="26">
        <v>45850.632557870369</v>
      </c>
      <c r="Q251" s="25">
        <v>6</v>
      </c>
      <c r="T251" s="25" t="s">
        <v>137</v>
      </c>
      <c r="U251" s="25" t="s">
        <v>1073</v>
      </c>
      <c r="V251" s="25" t="s">
        <v>139</v>
      </c>
      <c r="W251" t="s">
        <v>83</v>
      </c>
    </row>
    <row r="252">
      <c r="A252" s="25" t="s">
        <v>1074</v>
      </c>
      <c r="B252" s="25" t="s">
        <v>1070</v>
      </c>
      <c r="C252" s="25" t="s">
        <v>1071</v>
      </c>
      <c r="D252" s="25" t="s">
        <v>1075</v>
      </c>
      <c r="E252" s="25" t="s">
        <v>76</v>
      </c>
      <c r="F252" s="25" t="s">
        <v>181</v>
      </c>
      <c r="G252" s="25" t="s">
        <v>856</v>
      </c>
      <c r="H252" s="25" t="s">
        <v>79</v>
      </c>
      <c r="I252" s="25" t="s">
        <v>89</v>
      </c>
      <c r="J252" s="26">
        <v>45859.693761574075</v>
      </c>
      <c r="K252" s="26">
        <v>45864.681030092594</v>
      </c>
      <c r="L252" s="26">
        <v>45931</v>
      </c>
      <c r="M252" s="26">
        <v>45952.75</v>
      </c>
      <c r="N252" s="26">
        <v>45931.47047453704</v>
      </c>
      <c r="O252" s="26">
        <v>45931.470462962963</v>
      </c>
      <c r="P252" s="26">
        <v>45864.681030092594</v>
      </c>
      <c r="Q252" s="25">
        <v>1</v>
      </c>
      <c r="R252" s="25" t="s">
        <v>183</v>
      </c>
      <c r="S252" s="25">
        <v>4</v>
      </c>
      <c r="T252" s="25" t="s">
        <v>81</v>
      </c>
      <c r="U252" s="25" t="s">
        <v>1073</v>
      </c>
      <c r="V252" s="25" t="s">
        <v>139</v>
      </c>
      <c r="W252" t="s">
        <v>83</v>
      </c>
    </row>
    <row r="253">
      <c r="A253" s="25" t="s">
        <v>1076</v>
      </c>
      <c r="B253" s="25" t="s">
        <v>1077</v>
      </c>
      <c r="D253" s="25" t="s">
        <v>1078</v>
      </c>
      <c r="E253" s="25" t="s">
        <v>76</v>
      </c>
      <c r="F253" s="25" t="s">
        <v>77</v>
      </c>
      <c r="G253" s="25" t="s">
        <v>696</v>
      </c>
      <c r="H253" s="25" t="s">
        <v>79</v>
      </c>
      <c r="I253" s="25" t="s">
        <v>79</v>
      </c>
      <c r="J253" s="26">
        <v>45710.768055555556</v>
      </c>
      <c r="K253" s="26">
        <v>45756.587268518517</v>
      </c>
      <c r="L253" s="26">
        <v>45917</v>
      </c>
      <c r="M253" s="26">
        <v>45938.75</v>
      </c>
      <c r="N253" s="26">
        <v>45919.611875</v>
      </c>
      <c r="O253" s="26">
        <v>45919.611851851849</v>
      </c>
      <c r="P253" s="26">
        <v>45756.587268518517</v>
      </c>
      <c r="Q253" s="25">
        <v>3</v>
      </c>
      <c r="R253" s="25" t="s">
        <v>80</v>
      </c>
      <c r="S253" s="25">
        <v>4</v>
      </c>
      <c r="T253" s="25" t="s">
        <v>81</v>
      </c>
      <c r="U253" s="25" t="s">
        <v>1079</v>
      </c>
      <c r="V253" s="25" t="s">
        <v>80</v>
      </c>
      <c r="W253" t="s">
        <v>83</v>
      </c>
    </row>
    <row r="254">
      <c r="A254" s="25" t="s">
        <v>1080</v>
      </c>
      <c r="B254" s="25" t="s">
        <v>1081</v>
      </c>
      <c r="D254" s="25" t="s">
        <v>1082</v>
      </c>
      <c r="E254" s="25" t="s">
        <v>76</v>
      </c>
      <c r="F254" s="25" t="s">
        <v>77</v>
      </c>
      <c r="G254" s="25" t="s">
        <v>464</v>
      </c>
      <c r="H254" s="25" t="s">
        <v>79</v>
      </c>
      <c r="I254" s="25" t="s">
        <v>79</v>
      </c>
      <c r="J254" s="26">
        <v>45790.4203125</v>
      </c>
      <c r="K254" s="26">
        <v>45790.640023148146</v>
      </c>
      <c r="L254" s="26">
        <v>45889</v>
      </c>
      <c r="M254" s="26">
        <v>45910.708333333336</v>
      </c>
      <c r="N254" s="26">
        <v>45903.466261574074</v>
      </c>
      <c r="O254" s="26">
        <v>45903.46625</v>
      </c>
      <c r="P254" s="26">
        <v>45790.640023148146</v>
      </c>
      <c r="Q254" s="25">
        <v>11</v>
      </c>
      <c r="R254" s="25" t="s">
        <v>80</v>
      </c>
      <c r="S254" s="25">
        <v>3</v>
      </c>
      <c r="T254" s="25" t="s">
        <v>81</v>
      </c>
      <c r="U254" s="25" t="s">
        <v>1083</v>
      </c>
      <c r="V254" s="25" t="s">
        <v>80</v>
      </c>
      <c r="W254" t="s">
        <v>91</v>
      </c>
    </row>
    <row r="255">
      <c r="A255" s="25" t="s">
        <v>1084</v>
      </c>
      <c r="B255" s="25" t="s">
        <v>1085</v>
      </c>
      <c r="D255" s="25" t="s">
        <v>1086</v>
      </c>
      <c r="E255" s="25" t="s">
        <v>76</v>
      </c>
      <c r="F255" s="25" t="s">
        <v>77</v>
      </c>
      <c r="G255" s="25" t="s">
        <v>233</v>
      </c>
      <c r="H255" s="25" t="s">
        <v>79</v>
      </c>
      <c r="I255" s="25" t="s">
        <v>79</v>
      </c>
      <c r="J255" s="26">
        <v>45761.832048611112</v>
      </c>
      <c r="K255" s="26">
        <v>45793.452534722222</v>
      </c>
      <c r="L255" s="26">
        <v>45793.452534722222</v>
      </c>
      <c r="M255" s="26">
        <v>45841.708333333336</v>
      </c>
      <c r="N255" s="26">
        <v>45849.531423611108</v>
      </c>
      <c r="O255" s="26">
        <v>45849.531400462962</v>
      </c>
      <c r="P255" s="26">
        <v>45793.452534722222</v>
      </c>
      <c r="Q255" s="25">
        <v>40</v>
      </c>
      <c r="R255" s="25" t="s">
        <v>80</v>
      </c>
      <c r="S255" s="25">
        <v>4</v>
      </c>
      <c r="T255" s="25" t="s">
        <v>81</v>
      </c>
      <c r="U255" s="25" t="s">
        <v>1087</v>
      </c>
      <c r="V255" s="25" t="s">
        <v>80</v>
      </c>
      <c r="W255" t="s">
        <v>91</v>
      </c>
    </row>
    <row r="256">
      <c r="A256" s="25" t="s">
        <v>1088</v>
      </c>
      <c r="B256" s="25" t="s">
        <v>1089</v>
      </c>
      <c r="D256" s="25" t="s">
        <v>1090</v>
      </c>
      <c r="E256" s="25" t="s">
        <v>45</v>
      </c>
      <c r="F256" s="25" t="s">
        <v>371</v>
      </c>
      <c r="G256" s="25" t="s">
        <v>162</v>
      </c>
      <c r="H256" s="25" t="s">
        <v>79</v>
      </c>
      <c r="I256" s="25" t="s">
        <v>79</v>
      </c>
      <c r="J256" s="26">
        <v>46046.527395833335</v>
      </c>
      <c r="K256" s="26">
        <v>46046.562627314815</v>
      </c>
      <c r="L256" s="26">
        <v>46162</v>
      </c>
      <c r="M256" s="26">
        <v>46183.708333333336</v>
      </c>
      <c r="N256" s="26">
        <v>46169.752083333333</v>
      </c>
      <c r="P256" s="26">
        <v>46046.562627314815</v>
      </c>
      <c r="S256" s="25">
        <v>4</v>
      </c>
      <c r="T256" s="25" t="s">
        <v>152</v>
      </c>
      <c r="U256" s="25" t="s">
        <v>1091</v>
      </c>
      <c r="V256" s="25" t="s">
        <v>80</v>
      </c>
    </row>
    <row r="257">
      <c r="A257" s="25" t="s">
        <v>1092</v>
      </c>
      <c r="B257" s="25" t="s">
        <v>1089</v>
      </c>
      <c r="D257" s="25" t="s">
        <v>1093</v>
      </c>
      <c r="E257" s="25" t="s">
        <v>76</v>
      </c>
      <c r="F257" s="25" t="s">
        <v>77</v>
      </c>
      <c r="G257" s="25" t="s">
        <v>224</v>
      </c>
      <c r="H257" s="25" t="s">
        <v>79</v>
      </c>
      <c r="I257" s="25" t="s">
        <v>79</v>
      </c>
      <c r="J257" s="26">
        <v>45884.892997685187</v>
      </c>
      <c r="K257" s="26">
        <v>45884.931273148148</v>
      </c>
      <c r="L257" s="26">
        <v>45988</v>
      </c>
      <c r="M257" s="26">
        <v>46009.708333333336</v>
      </c>
      <c r="N257" s="26">
        <v>45996.635868055557</v>
      </c>
      <c r="O257" s="26">
        <v>45996.63585648148</v>
      </c>
      <c r="P257" s="26">
        <v>45884.931273148148</v>
      </c>
      <c r="Q257" s="25">
        <v>7</v>
      </c>
      <c r="R257" s="25" t="s">
        <v>80</v>
      </c>
      <c r="S257" s="25">
        <v>4</v>
      </c>
      <c r="T257" s="25" t="s">
        <v>81</v>
      </c>
      <c r="U257" s="25" t="s">
        <v>1091</v>
      </c>
      <c r="V257" s="25" t="s">
        <v>80</v>
      </c>
    </row>
    <row r="258">
      <c r="A258" s="25" t="s">
        <v>1094</v>
      </c>
      <c r="B258" s="25" t="s">
        <v>1095</v>
      </c>
      <c r="D258" s="25" t="s">
        <v>1096</v>
      </c>
      <c r="E258" s="25" t="s">
        <v>76</v>
      </c>
      <c r="F258" s="25" t="s">
        <v>181</v>
      </c>
      <c r="G258" s="25" t="s">
        <v>249</v>
      </c>
      <c r="H258" s="25" t="s">
        <v>79</v>
      </c>
      <c r="I258" s="25" t="s">
        <v>79</v>
      </c>
      <c r="J258" s="26">
        <v>45475.567453703705</v>
      </c>
      <c r="K258" s="26">
        <v>45482.472754629627</v>
      </c>
      <c r="L258" s="26">
        <v>45882.416666666664</v>
      </c>
      <c r="M258" s="26">
        <v>45904.416666666664</v>
      </c>
      <c r="N258" s="26">
        <v>46147.422743055555</v>
      </c>
      <c r="O258" s="26">
        <v>45884.624375</v>
      </c>
      <c r="P258" s="26">
        <v>45482.472754629627</v>
      </c>
      <c r="Q258" s="25">
        <v>3</v>
      </c>
      <c r="R258" s="25" t="s">
        <v>183</v>
      </c>
      <c r="S258" s="25">
        <v>5</v>
      </c>
      <c r="T258" s="25" t="s">
        <v>81</v>
      </c>
      <c r="U258" s="25" t="s">
        <v>1097</v>
      </c>
      <c r="V258" s="25" t="s">
        <v>183</v>
      </c>
      <c r="W258" t="s">
        <v>83</v>
      </c>
    </row>
    <row r="259">
      <c r="A259" s="25" t="s">
        <v>1098</v>
      </c>
      <c r="B259" s="25" t="s">
        <v>1099</v>
      </c>
      <c r="D259" s="25" t="s">
        <v>1100</v>
      </c>
      <c r="E259" s="25" t="s">
        <v>46</v>
      </c>
      <c r="F259" s="25" t="s">
        <v>181</v>
      </c>
      <c r="G259" s="25" t="s">
        <v>249</v>
      </c>
      <c r="H259" s="25" t="s">
        <v>79</v>
      </c>
      <c r="I259" s="25" t="s">
        <v>79</v>
      </c>
      <c r="J259" s="26">
        <v>44483.703634259262</v>
      </c>
      <c r="K259" s="26">
        <v>44483.708506944444</v>
      </c>
      <c r="L259" s="26">
        <v>44483.708506944444</v>
      </c>
      <c r="M259" s="26">
        <v>44487.703773148147</v>
      </c>
      <c r="N259" s="26">
        <v>46178.609976851854</v>
      </c>
      <c r="O259" s="26">
        <v>46178.609965277778</v>
      </c>
      <c r="P259" s="26">
        <v>44483.708506944444</v>
      </c>
      <c r="Q259" s="25">
        <v>1132</v>
      </c>
      <c r="T259" s="25" t="s">
        <v>102</v>
      </c>
      <c r="U259" s="25" t="s">
        <v>1101</v>
      </c>
      <c r="V259" s="25" t="s">
        <v>80</v>
      </c>
    </row>
    <row r="260">
      <c r="A260" s="25" t="s">
        <v>1102</v>
      </c>
      <c r="B260" s="25" t="s">
        <v>1103</v>
      </c>
      <c r="D260" s="25" t="s">
        <v>1104</v>
      </c>
      <c r="E260" s="25" t="s">
        <v>76</v>
      </c>
      <c r="F260" s="25" t="s">
        <v>77</v>
      </c>
      <c r="G260" s="25" t="s">
        <v>783</v>
      </c>
      <c r="H260" s="25" t="s">
        <v>89</v>
      </c>
      <c r="I260" s="25" t="s">
        <v>79</v>
      </c>
      <c r="J260" s="26">
        <v>46105.564652777779</v>
      </c>
      <c r="K260" s="26">
        <v>46107.531574074077</v>
      </c>
      <c r="L260" s="26">
        <v>46107.531574074077</v>
      </c>
      <c r="M260" s="26">
        <v>46112.520833333336</v>
      </c>
      <c r="N260" s="26">
        <v>46108.583611111113</v>
      </c>
      <c r="O260" s="26">
        <v>46108.583599537036</v>
      </c>
      <c r="P260" s="26">
        <v>46107.531574074077</v>
      </c>
      <c r="Q260" s="25">
        <v>2</v>
      </c>
      <c r="T260" s="25" t="s">
        <v>137</v>
      </c>
      <c r="U260" s="25" t="s">
        <v>1105</v>
      </c>
      <c r="V260" s="25" t="s">
        <v>80</v>
      </c>
      <c r="W260" t="s">
        <v>97</v>
      </c>
    </row>
    <row r="261">
      <c r="A261" s="25" t="s">
        <v>1106</v>
      </c>
      <c r="B261" s="25" t="s">
        <v>1103</v>
      </c>
      <c r="C261" s="25" t="s">
        <v>1102</v>
      </c>
      <c r="D261" s="25" t="s">
        <v>1107</v>
      </c>
      <c r="E261" s="25" t="s">
        <v>76</v>
      </c>
      <c r="F261" s="25" t="s">
        <v>77</v>
      </c>
      <c r="G261" s="25" t="s">
        <v>214</v>
      </c>
      <c r="H261" s="25" t="s">
        <v>79</v>
      </c>
      <c r="I261" s="25" t="s">
        <v>89</v>
      </c>
      <c r="J261" s="26">
        <v>46114.542881944442</v>
      </c>
      <c r="K261" s="26">
        <v>46117.71570601852</v>
      </c>
      <c r="L261" s="26">
        <v>46128</v>
      </c>
      <c r="M261" s="26">
        <v>46121.520833333336</v>
      </c>
      <c r="N261" s="26">
        <v>46135.422893518517</v>
      </c>
      <c r="O261" s="26">
        <v>46135.422881944447</v>
      </c>
      <c r="P261" s="26">
        <v>46117.71570601852</v>
      </c>
      <c r="Q261" s="25">
        <v>6</v>
      </c>
      <c r="R261" s="25" t="s">
        <v>80</v>
      </c>
      <c r="S261" s="25">
        <v>2</v>
      </c>
      <c r="T261" s="25" t="s">
        <v>102</v>
      </c>
      <c r="U261" s="25" t="s">
        <v>1105</v>
      </c>
      <c r="V261" s="25" t="s">
        <v>80</v>
      </c>
    </row>
    <row r="262">
      <c r="A262" s="25" t="s">
        <v>1108</v>
      </c>
      <c r="B262" s="25" t="s">
        <v>1103</v>
      </c>
      <c r="C262" s="25" t="s">
        <v>1102</v>
      </c>
      <c r="D262" s="25" t="s">
        <v>1109</v>
      </c>
      <c r="E262" s="25" t="s">
        <v>76</v>
      </c>
      <c r="F262" s="25" t="s">
        <v>77</v>
      </c>
      <c r="G262" s="25" t="s">
        <v>783</v>
      </c>
      <c r="H262" s="25" t="s">
        <v>89</v>
      </c>
      <c r="I262" s="25" t="s">
        <v>89</v>
      </c>
      <c r="J262" s="26">
        <v>46108.584201388891</v>
      </c>
      <c r="K262" s="26">
        <v>46112.479618055557</v>
      </c>
      <c r="L262" s="26">
        <v>46112.479618055557</v>
      </c>
      <c r="M262" s="26">
        <v>46115.479618055557</v>
      </c>
      <c r="N262" s="26">
        <v>46114.538761574076</v>
      </c>
      <c r="O262" s="26">
        <v>46114.53875</v>
      </c>
      <c r="P262" s="26">
        <v>46112.479618055557</v>
      </c>
      <c r="Q262" s="25">
        <v>3</v>
      </c>
      <c r="T262" s="25" t="s">
        <v>137</v>
      </c>
      <c r="U262" s="25" t="s">
        <v>1105</v>
      </c>
      <c r="V262" s="25" t="s">
        <v>80</v>
      </c>
      <c r="W262" t="s">
        <v>97</v>
      </c>
    </row>
    <row r="263">
      <c r="A263" s="25" t="s">
        <v>1110</v>
      </c>
      <c r="B263" s="25" t="s">
        <v>1111</v>
      </c>
      <c r="C263" s="25" t="s">
        <v>1112</v>
      </c>
      <c r="D263" s="25" t="s">
        <v>1113</v>
      </c>
      <c r="E263" s="25" t="s">
        <v>76</v>
      </c>
      <c r="F263" s="25" t="s">
        <v>237</v>
      </c>
      <c r="G263" s="25" t="s">
        <v>1114</v>
      </c>
      <c r="H263" s="25" t="s">
        <v>79</v>
      </c>
      <c r="I263" s="25" t="s">
        <v>89</v>
      </c>
      <c r="J263" s="26">
        <v>45576.440682870372</v>
      </c>
      <c r="K263" s="26">
        <v>45768.563206018516</v>
      </c>
      <c r="L263" s="26">
        <v>46176</v>
      </c>
      <c r="M263" s="26">
        <v>46197.708333333336</v>
      </c>
      <c r="N263" s="26">
        <v>46192.646747685183</v>
      </c>
      <c r="P263" s="26">
        <v>45768.563206018516</v>
      </c>
      <c r="S263" s="25">
        <v>4</v>
      </c>
      <c r="T263" s="25" t="s">
        <v>152</v>
      </c>
      <c r="U263" s="25" t="s">
        <v>1115</v>
      </c>
      <c r="V263" s="25" t="s">
        <v>139</v>
      </c>
      <c r="W263" t="s">
        <v>97</v>
      </c>
    </row>
    <row r="264">
      <c r="A264" s="25" t="s">
        <v>1116</v>
      </c>
      <c r="B264" s="25" t="s">
        <v>1117</v>
      </c>
      <c r="D264" s="25" t="s">
        <v>1118</v>
      </c>
      <c r="E264" s="25" t="s">
        <v>45</v>
      </c>
      <c r="F264" s="25" t="s">
        <v>77</v>
      </c>
      <c r="G264" s="25" t="s">
        <v>464</v>
      </c>
      <c r="H264" s="25" t="s">
        <v>79</v>
      </c>
      <c r="I264" s="25" t="s">
        <v>79</v>
      </c>
      <c r="J264" s="26">
        <v>45826.795925925922</v>
      </c>
      <c r="K264" s="26">
        <v>45826.833495370367</v>
      </c>
      <c r="L264" s="26">
        <v>45894</v>
      </c>
      <c r="M264" s="26">
        <v>45915.708333333336</v>
      </c>
      <c r="N264" s="26">
        <v>45908.534479166665</v>
      </c>
      <c r="O264" s="26">
        <v>45908.534467592595</v>
      </c>
      <c r="P264" s="26">
        <v>45826.833495370367</v>
      </c>
      <c r="Q264" s="25">
        <v>11</v>
      </c>
      <c r="S264" s="25">
        <v>4</v>
      </c>
      <c r="T264" s="25" t="s">
        <v>81</v>
      </c>
      <c r="U264" s="25" t="s">
        <v>1119</v>
      </c>
      <c r="V264" s="25" t="s">
        <v>80</v>
      </c>
    </row>
    <row r="265">
      <c r="A265" s="25" t="s">
        <v>1120</v>
      </c>
      <c r="B265" s="25" t="s">
        <v>1121</v>
      </c>
      <c r="D265" s="25" t="s">
        <v>1122</v>
      </c>
      <c r="E265" s="25" t="s">
        <v>45</v>
      </c>
      <c r="F265" s="25" t="s">
        <v>77</v>
      </c>
      <c r="G265" s="25" t="s">
        <v>761</v>
      </c>
      <c r="H265" s="25" t="s">
        <v>79</v>
      </c>
      <c r="I265" s="25" t="s">
        <v>79</v>
      </c>
      <c r="J265" s="26">
        <v>44881.727777777778</v>
      </c>
      <c r="K265" s="26">
        <v>45812.58699074074</v>
      </c>
      <c r="L265" s="26">
        <v>45838</v>
      </c>
      <c r="M265" s="26">
        <v>45859.708333333336</v>
      </c>
      <c r="N265" s="26">
        <v>45852.351504629631</v>
      </c>
      <c r="O265" s="26">
        <v>45852.351226851853</v>
      </c>
      <c r="P265" s="26">
        <v>45812.58699074074</v>
      </c>
      <c r="Q265" s="25">
        <v>11</v>
      </c>
      <c r="S265" s="25">
        <v>3</v>
      </c>
      <c r="T265" s="25" t="s">
        <v>81</v>
      </c>
      <c r="U265" s="25" t="s">
        <v>1123</v>
      </c>
      <c r="V265" s="25" t="s">
        <v>80</v>
      </c>
    </row>
    <row r="266">
      <c r="A266" s="25" t="s">
        <v>1124</v>
      </c>
      <c r="B266" s="25" t="s">
        <v>1125</v>
      </c>
      <c r="D266" s="25" t="s">
        <v>1126</v>
      </c>
      <c r="E266" s="25" t="s">
        <v>44</v>
      </c>
      <c r="F266" s="25" t="s">
        <v>243</v>
      </c>
      <c r="G266" s="25" t="s">
        <v>249</v>
      </c>
      <c r="H266" s="25" t="s">
        <v>79</v>
      </c>
      <c r="I266" s="25" t="s">
        <v>79</v>
      </c>
      <c r="J266" s="26">
        <v>46192.560949074075</v>
      </c>
      <c r="K266" s="26">
        <v>46192.583645833336</v>
      </c>
      <c r="L266" s="26">
        <v>46192.583645833336</v>
      </c>
      <c r="M266" s="26">
        <v>46216.583645833336</v>
      </c>
      <c r="N266" s="26">
        <v>46192.583738425928</v>
      </c>
      <c r="P266" s="26">
        <v>46192.583645833336</v>
      </c>
      <c r="T266" s="25" t="s">
        <v>152</v>
      </c>
      <c r="U266" s="25" t="s">
        <v>1127</v>
      </c>
      <c r="V266" s="25" t="s">
        <v>80</v>
      </c>
    </row>
    <row r="267">
      <c r="A267" s="25" t="s">
        <v>1128</v>
      </c>
      <c r="B267" s="25" t="s">
        <v>1129</v>
      </c>
      <c r="D267" s="25" t="s">
        <v>1130</v>
      </c>
      <c r="E267" s="25" t="s">
        <v>44</v>
      </c>
      <c r="F267" s="25" t="s">
        <v>77</v>
      </c>
      <c r="G267" s="25" t="s">
        <v>377</v>
      </c>
      <c r="H267" s="25" t="s">
        <v>79</v>
      </c>
      <c r="I267" s="25" t="s">
        <v>79</v>
      </c>
      <c r="J267" s="26">
        <v>45817.507708333331</v>
      </c>
      <c r="K267" s="26">
        <v>45887.496631944443</v>
      </c>
      <c r="L267" s="26">
        <v>45887.496631944443</v>
      </c>
      <c r="M267" s="26">
        <v>45909.496631944443</v>
      </c>
      <c r="N267" s="26">
        <v>45889.589421296296</v>
      </c>
      <c r="O267" s="26">
        <v>45889.589398148149</v>
      </c>
      <c r="P267" s="26">
        <v>45887.496631944443</v>
      </c>
      <c r="Q267" s="25">
        <v>3</v>
      </c>
      <c r="T267" s="25" t="s">
        <v>81</v>
      </c>
      <c r="U267" s="25" t="s">
        <v>1131</v>
      </c>
      <c r="V267" s="25" t="s">
        <v>285</v>
      </c>
    </row>
    <row r="268">
      <c r="A268" s="25" t="s">
        <v>1132</v>
      </c>
      <c r="B268" s="25" t="s">
        <v>1133</v>
      </c>
      <c r="D268" s="25" t="s">
        <v>1134</v>
      </c>
      <c r="E268" s="25" t="s">
        <v>44</v>
      </c>
      <c r="F268" s="25" t="s">
        <v>77</v>
      </c>
      <c r="G268" s="25" t="s">
        <v>298</v>
      </c>
      <c r="H268" s="25" t="s">
        <v>79</v>
      </c>
      <c r="I268" s="25" t="s">
        <v>79</v>
      </c>
      <c r="J268" s="26">
        <v>46122.485034722224</v>
      </c>
      <c r="K268" s="26">
        <v>46142.447997685187</v>
      </c>
      <c r="L268" s="26">
        <v>46142.447997685187</v>
      </c>
      <c r="M268" s="26">
        <v>46164.447997685187</v>
      </c>
      <c r="N268" s="26">
        <v>46142.490347222221</v>
      </c>
      <c r="O268" s="26">
        <v>46142.490335648145</v>
      </c>
      <c r="P268" s="26">
        <v>46142.447997685187</v>
      </c>
      <c r="Q268" s="25">
        <v>1</v>
      </c>
      <c r="T268" s="25" t="s">
        <v>81</v>
      </c>
      <c r="U268" s="25" t="s">
        <v>1135</v>
      </c>
      <c r="V268" s="25" t="s">
        <v>285</v>
      </c>
    </row>
    <row r="269">
      <c r="A269" s="25" t="s">
        <v>1136</v>
      </c>
      <c r="B269" s="25" t="s">
        <v>1137</v>
      </c>
      <c r="D269" s="25" t="s">
        <v>1138</v>
      </c>
      <c r="E269" s="25" t="s">
        <v>44</v>
      </c>
      <c r="F269" s="25" t="s">
        <v>77</v>
      </c>
      <c r="G269" s="25" t="s">
        <v>377</v>
      </c>
      <c r="H269" s="25" t="s">
        <v>79</v>
      </c>
      <c r="I269" s="25" t="s">
        <v>79</v>
      </c>
      <c r="J269" s="26">
        <v>45980.435949074075</v>
      </c>
      <c r="K269" s="26">
        <v>45980.441053240742</v>
      </c>
      <c r="L269" s="26">
        <v>45980.441053240742</v>
      </c>
      <c r="M269" s="26">
        <v>46002.441053240742</v>
      </c>
      <c r="N269" s="26">
        <v>45995.372025462966</v>
      </c>
      <c r="O269" s="26">
        <v>45995.372013888889</v>
      </c>
      <c r="P269" s="26">
        <v>45980.441053240742</v>
      </c>
      <c r="Q269" s="25">
        <v>12</v>
      </c>
      <c r="T269" s="25" t="s">
        <v>81</v>
      </c>
      <c r="U269" s="25" t="s">
        <v>1139</v>
      </c>
      <c r="V269" s="25" t="s">
        <v>285</v>
      </c>
    </row>
    <row r="270">
      <c r="A270" s="25" t="s">
        <v>1140</v>
      </c>
      <c r="B270" s="25" t="s">
        <v>1141</v>
      </c>
      <c r="D270" s="25" t="s">
        <v>1142</v>
      </c>
      <c r="E270" s="25" t="s">
        <v>46</v>
      </c>
      <c r="F270" s="25" t="s">
        <v>77</v>
      </c>
      <c r="G270" s="25" t="s">
        <v>293</v>
      </c>
      <c r="H270" s="25" t="s">
        <v>79</v>
      </c>
      <c r="I270" s="25" t="s">
        <v>79</v>
      </c>
      <c r="J270" s="26">
        <v>45814.686527777776</v>
      </c>
      <c r="K270" s="26">
        <v>45814.694791666669</v>
      </c>
      <c r="L270" s="26">
        <v>45952</v>
      </c>
      <c r="M270" s="26">
        <v>45973.708333333336</v>
      </c>
      <c r="N270" s="26">
        <v>45958.421354166669</v>
      </c>
      <c r="O270" s="26">
        <v>45958.421342592592</v>
      </c>
      <c r="P270" s="26">
        <v>45814.694791666669</v>
      </c>
      <c r="Q270" s="25">
        <v>5</v>
      </c>
      <c r="T270" s="25" t="s">
        <v>81</v>
      </c>
      <c r="U270" s="25" t="s">
        <v>1143</v>
      </c>
      <c r="V270" s="25" t="s">
        <v>80</v>
      </c>
    </row>
    <row r="271">
      <c r="A271" s="25" t="s">
        <v>1144</v>
      </c>
      <c r="B271" s="25" t="s">
        <v>1145</v>
      </c>
      <c r="C271" s="25" t="s">
        <v>1146</v>
      </c>
      <c r="D271" s="25" t="s">
        <v>1147</v>
      </c>
      <c r="E271" s="25" t="s">
        <v>76</v>
      </c>
      <c r="F271" s="25" t="s">
        <v>77</v>
      </c>
      <c r="G271" s="25" t="s">
        <v>194</v>
      </c>
      <c r="H271" s="25" t="s">
        <v>79</v>
      </c>
      <c r="I271" s="25" t="s">
        <v>89</v>
      </c>
      <c r="J271" s="26">
        <v>45555.704664351855</v>
      </c>
      <c r="K271" s="26">
        <v>45772.541886574072</v>
      </c>
      <c r="L271" s="26">
        <v>45902</v>
      </c>
      <c r="M271" s="26">
        <v>45842</v>
      </c>
      <c r="N271" s="26">
        <v>46035.606041666666</v>
      </c>
      <c r="O271" s="26">
        <v>46035.606041666666</v>
      </c>
      <c r="P271" s="26">
        <v>45772.541886574072</v>
      </c>
      <c r="Q271" s="25">
        <v>86</v>
      </c>
      <c r="R271" s="25" t="s">
        <v>173</v>
      </c>
      <c r="S271" s="25">
        <v>4</v>
      </c>
      <c r="T271" s="25" t="s">
        <v>81</v>
      </c>
      <c r="U271" s="25" t="s">
        <v>1148</v>
      </c>
      <c r="V271" s="25" t="s">
        <v>139</v>
      </c>
      <c r="W271" t="s">
        <v>83</v>
      </c>
    </row>
    <row r="272">
      <c r="A272" s="25" t="s">
        <v>1149</v>
      </c>
      <c r="B272" s="25" t="s">
        <v>1150</v>
      </c>
      <c r="D272" s="25" t="s">
        <v>1151</v>
      </c>
      <c r="E272" s="25" t="s">
        <v>44</v>
      </c>
      <c r="F272" s="25" t="s">
        <v>77</v>
      </c>
      <c r="G272" s="25" t="s">
        <v>249</v>
      </c>
      <c r="H272" s="25" t="s">
        <v>79</v>
      </c>
      <c r="I272" s="25" t="s">
        <v>79</v>
      </c>
      <c r="J272" s="26">
        <v>45997.230034722219</v>
      </c>
      <c r="K272" s="26">
        <v>46030.191608796296</v>
      </c>
      <c r="L272" s="26">
        <v>46030.191608796296</v>
      </c>
      <c r="M272" s="26">
        <v>46051.708333333336</v>
      </c>
      <c r="N272" s="26">
        <v>46035.318206018521</v>
      </c>
      <c r="O272" s="26">
        <v>46035.318182870367</v>
      </c>
      <c r="P272" s="26">
        <v>46030.191608796296</v>
      </c>
      <c r="Q272" s="25">
        <v>4</v>
      </c>
      <c r="T272" s="25" t="s">
        <v>81</v>
      </c>
      <c r="U272" s="25" t="s">
        <v>1152</v>
      </c>
      <c r="V272" s="25" t="s">
        <v>285</v>
      </c>
    </row>
    <row r="273">
      <c r="A273" s="25" t="s">
        <v>1153</v>
      </c>
      <c r="B273" s="25" t="s">
        <v>1154</v>
      </c>
      <c r="D273" s="25" t="s">
        <v>1155</v>
      </c>
      <c r="E273" s="25" t="s">
        <v>45</v>
      </c>
      <c r="F273" s="25" t="s">
        <v>77</v>
      </c>
      <c r="G273" s="25" t="s">
        <v>162</v>
      </c>
      <c r="H273" s="25" t="s">
        <v>79</v>
      </c>
      <c r="I273" s="25" t="s">
        <v>79</v>
      </c>
      <c r="J273" s="26">
        <v>45841.4053587963</v>
      </c>
      <c r="K273" s="26">
        <v>45870.604409722226</v>
      </c>
      <c r="L273" s="26">
        <v>46008</v>
      </c>
      <c r="M273" s="26">
        <v>46029.708333333336</v>
      </c>
      <c r="N273" s="26">
        <v>46009.477372685185</v>
      </c>
      <c r="O273" s="26">
        <v>46009.477361111109</v>
      </c>
      <c r="P273" s="26">
        <v>45870.604409722226</v>
      </c>
      <c r="Q273" s="25">
        <v>2</v>
      </c>
      <c r="S273" s="25">
        <v>4</v>
      </c>
      <c r="T273" s="25" t="s">
        <v>81</v>
      </c>
      <c r="U273" s="25" t="s">
        <v>1156</v>
      </c>
      <c r="V273" s="25" t="s">
        <v>80</v>
      </c>
    </row>
    <row r="274">
      <c r="A274" s="25" t="s">
        <v>1157</v>
      </c>
      <c r="B274" s="25" t="s">
        <v>1158</v>
      </c>
      <c r="D274" s="25" t="s">
        <v>1159</v>
      </c>
      <c r="E274" s="25" t="s">
        <v>46</v>
      </c>
      <c r="F274" s="25" t="s">
        <v>77</v>
      </c>
      <c r="G274" s="25" t="s">
        <v>244</v>
      </c>
      <c r="H274" s="25" t="s">
        <v>79</v>
      </c>
      <c r="I274" s="25" t="s">
        <v>79</v>
      </c>
      <c r="J274" s="26">
        <v>45845.662291666667</v>
      </c>
      <c r="K274" s="26">
        <v>45882.4272337963</v>
      </c>
      <c r="L274" s="26">
        <v>45930</v>
      </c>
      <c r="M274" s="26">
        <v>45951.75</v>
      </c>
      <c r="N274" s="26">
        <v>45931.520324074074</v>
      </c>
      <c r="O274" s="26">
        <v>45931.519444444442</v>
      </c>
      <c r="P274" s="26">
        <v>45882.4272337963</v>
      </c>
      <c r="Q274" s="25">
        <v>2</v>
      </c>
      <c r="T274" s="25" t="s">
        <v>81</v>
      </c>
      <c r="U274" s="25" t="s">
        <v>1160</v>
      </c>
      <c r="V274" s="25" t="s">
        <v>80</v>
      </c>
    </row>
    <row r="275">
      <c r="A275" s="25" t="s">
        <v>1161</v>
      </c>
      <c r="B275" s="25" t="s">
        <v>1162</v>
      </c>
      <c r="D275" s="25" t="s">
        <v>1163</v>
      </c>
      <c r="E275" s="25" t="s">
        <v>45</v>
      </c>
      <c r="F275" s="25" t="s">
        <v>77</v>
      </c>
      <c r="G275" s="25" t="s">
        <v>117</v>
      </c>
      <c r="H275" s="25" t="s">
        <v>79</v>
      </c>
      <c r="I275" s="25" t="s">
        <v>79</v>
      </c>
      <c r="J275" s="26">
        <v>45925.630300925928</v>
      </c>
      <c r="K275" s="26">
        <v>45930.656539351854</v>
      </c>
      <c r="L275" s="26">
        <v>46055</v>
      </c>
      <c r="M275" s="26">
        <v>46076.708333333336</v>
      </c>
      <c r="N275" s="26">
        <v>46063.402245370373</v>
      </c>
      <c r="O275" s="26">
        <v>46063.402245370373</v>
      </c>
      <c r="P275" s="26">
        <v>45930.656539351854</v>
      </c>
      <c r="Q275" s="25">
        <v>7</v>
      </c>
      <c r="S275" s="25">
        <v>4</v>
      </c>
      <c r="T275" s="25" t="s">
        <v>81</v>
      </c>
      <c r="U275" s="25" t="s">
        <v>1164</v>
      </c>
      <c r="V275" s="25" t="s">
        <v>80</v>
      </c>
    </row>
    <row r="276">
      <c r="A276" s="25" t="s">
        <v>1165</v>
      </c>
      <c r="B276" s="25" t="s">
        <v>1162</v>
      </c>
      <c r="D276" s="25" t="s">
        <v>1166</v>
      </c>
      <c r="E276" s="25" t="s">
        <v>76</v>
      </c>
      <c r="F276" s="25" t="s">
        <v>77</v>
      </c>
      <c r="G276" s="25" t="s">
        <v>233</v>
      </c>
      <c r="H276" s="25" t="s">
        <v>79</v>
      </c>
      <c r="I276" s="25" t="s">
        <v>79</v>
      </c>
      <c r="J276" s="26">
        <v>45812.588009259256</v>
      </c>
      <c r="K276" s="26">
        <v>45819.583819444444</v>
      </c>
      <c r="L276" s="26">
        <v>45917</v>
      </c>
      <c r="M276" s="26">
        <v>45938.75</v>
      </c>
      <c r="N276" s="26">
        <v>45922.453333333331</v>
      </c>
      <c r="O276" s="26">
        <v>45922.453310185185</v>
      </c>
      <c r="P276" s="26">
        <v>45819.583819444444</v>
      </c>
      <c r="Q276" s="25">
        <v>4</v>
      </c>
      <c r="R276" s="25" t="s">
        <v>80</v>
      </c>
      <c r="S276" s="25">
        <v>3</v>
      </c>
      <c r="T276" s="25" t="s">
        <v>81</v>
      </c>
      <c r="U276" s="25" t="s">
        <v>1164</v>
      </c>
      <c r="V276" s="25" t="s">
        <v>80</v>
      </c>
      <c r="W276" t="s">
        <v>97</v>
      </c>
    </row>
    <row r="277">
      <c r="A277" s="25" t="s">
        <v>1167</v>
      </c>
      <c r="B277" s="25" t="s">
        <v>1168</v>
      </c>
      <c r="D277" s="25" t="s">
        <v>1169</v>
      </c>
      <c r="E277" s="25" t="s">
        <v>76</v>
      </c>
      <c r="F277" s="25" t="s">
        <v>77</v>
      </c>
      <c r="G277" s="25" t="s">
        <v>101</v>
      </c>
      <c r="H277" s="25" t="s">
        <v>79</v>
      </c>
      <c r="I277" s="25" t="s">
        <v>79</v>
      </c>
      <c r="J277" s="26">
        <v>45806.517268518517</v>
      </c>
      <c r="K277" s="26">
        <v>45819.69122685185</v>
      </c>
      <c r="L277" s="26">
        <v>45845.416666666664</v>
      </c>
      <c r="M277" s="26">
        <v>45824.504166666666</v>
      </c>
      <c r="N277" s="26">
        <v>46143.460011574076</v>
      </c>
      <c r="O277" s="26">
        <v>45846.632303240738</v>
      </c>
      <c r="P277" s="26">
        <v>45819.69122685185</v>
      </c>
      <c r="Q277" s="25">
        <v>2</v>
      </c>
      <c r="R277" s="25" t="s">
        <v>80</v>
      </c>
      <c r="S277" s="25">
        <v>2</v>
      </c>
      <c r="T277" s="25" t="s">
        <v>102</v>
      </c>
      <c r="U277" s="25" t="s">
        <v>1170</v>
      </c>
      <c r="V277" s="25" t="s">
        <v>80</v>
      </c>
      <c r="W277" t="s">
        <v>83</v>
      </c>
    </row>
    <row r="278">
      <c r="A278" s="25" t="s">
        <v>1171</v>
      </c>
      <c r="B278" s="25" t="s">
        <v>1172</v>
      </c>
      <c r="D278" s="25" t="s">
        <v>1173</v>
      </c>
      <c r="E278" s="25" t="s">
        <v>76</v>
      </c>
      <c r="F278" s="25" t="s">
        <v>77</v>
      </c>
      <c r="G278" s="25" t="s">
        <v>1114</v>
      </c>
      <c r="H278" s="25" t="s">
        <v>79</v>
      </c>
      <c r="I278" s="25" t="s">
        <v>79</v>
      </c>
      <c r="J278" s="26">
        <v>45771.497106481482</v>
      </c>
      <c r="K278" s="26">
        <v>45819.750393518516</v>
      </c>
      <c r="L278" s="26">
        <v>45867</v>
      </c>
      <c r="M278" s="26">
        <v>45884.708333333336</v>
      </c>
      <c r="N278" s="26">
        <v>45915.528877314813</v>
      </c>
      <c r="O278" s="26">
        <v>45870.549664351849</v>
      </c>
      <c r="P278" s="26">
        <v>45819.750393518516</v>
      </c>
      <c r="Q278" s="25">
        <v>4</v>
      </c>
      <c r="R278" s="25" t="s">
        <v>80</v>
      </c>
      <c r="S278" s="25">
        <v>3</v>
      </c>
      <c r="T278" s="25" t="s">
        <v>81</v>
      </c>
      <c r="U278" s="25" t="s">
        <v>1174</v>
      </c>
      <c r="V278" s="25" t="s">
        <v>80</v>
      </c>
      <c r="W278" t="s">
        <v>83</v>
      </c>
    </row>
    <row r="279">
      <c r="A279" s="25" t="s">
        <v>1175</v>
      </c>
      <c r="B279" s="25" t="s">
        <v>1176</v>
      </c>
      <c r="C279" s="25" t="s">
        <v>1177</v>
      </c>
      <c r="D279" s="25" t="s">
        <v>1178</v>
      </c>
      <c r="E279" s="25" t="s">
        <v>76</v>
      </c>
      <c r="F279" s="25" t="s">
        <v>77</v>
      </c>
      <c r="G279" s="25" t="s">
        <v>249</v>
      </c>
      <c r="H279" s="25" t="s">
        <v>79</v>
      </c>
      <c r="I279" s="25" t="s">
        <v>89</v>
      </c>
      <c r="J279" s="26">
        <v>45839.695567129631</v>
      </c>
      <c r="K279" s="26">
        <v>45839.781817129631</v>
      </c>
      <c r="L279" s="26">
        <v>45875</v>
      </c>
      <c r="M279" s="26">
        <v>45896.708333333336</v>
      </c>
      <c r="N279" s="26">
        <v>46105.623738425929</v>
      </c>
      <c r="O279" s="26">
        <v>45877.682696759257</v>
      </c>
      <c r="P279" s="26">
        <v>45839.781817129631</v>
      </c>
      <c r="Q279" s="25">
        <v>3</v>
      </c>
      <c r="R279" s="25" t="s">
        <v>80</v>
      </c>
      <c r="S279" s="25">
        <v>4</v>
      </c>
      <c r="T279" s="25" t="s">
        <v>81</v>
      </c>
      <c r="U279" s="25" t="s">
        <v>1179</v>
      </c>
      <c r="V279" s="25" t="s">
        <v>80</v>
      </c>
      <c r="W279" t="s">
        <v>83</v>
      </c>
    </row>
    <row r="280">
      <c r="A280" s="25" t="s">
        <v>1180</v>
      </c>
      <c r="B280" s="25" t="s">
        <v>1176</v>
      </c>
      <c r="C280" s="25" t="s">
        <v>1177</v>
      </c>
      <c r="D280" s="25" t="s">
        <v>1181</v>
      </c>
      <c r="E280" s="25" t="s">
        <v>76</v>
      </c>
      <c r="F280" s="25" t="s">
        <v>77</v>
      </c>
      <c r="G280" s="25" t="s">
        <v>249</v>
      </c>
      <c r="H280" s="25" t="s">
        <v>89</v>
      </c>
      <c r="I280" s="25" t="s">
        <v>89</v>
      </c>
      <c r="J280" s="26">
        <v>45821.508530092593</v>
      </c>
      <c r="K280" s="26">
        <v>45822.531921296293</v>
      </c>
      <c r="L280" s="26">
        <v>45822.531921296293</v>
      </c>
      <c r="M280" s="26">
        <v>45845.708333333336</v>
      </c>
      <c r="N280" s="26">
        <v>45867.400636574072</v>
      </c>
      <c r="O280" s="26">
        <v>45839.695509259262</v>
      </c>
      <c r="P280" s="26">
        <v>45822.531921296293</v>
      </c>
      <c r="Q280" s="25">
        <v>12</v>
      </c>
      <c r="S280" s="25">
        <v>2</v>
      </c>
      <c r="T280" s="25" t="s">
        <v>152</v>
      </c>
      <c r="U280" s="25" t="s">
        <v>1179</v>
      </c>
      <c r="V280" s="25" t="s">
        <v>80</v>
      </c>
      <c r="W280" t="s">
        <v>83</v>
      </c>
    </row>
    <row r="281">
      <c r="A281" s="25" t="s">
        <v>1182</v>
      </c>
      <c r="B281" s="25" t="s">
        <v>1183</v>
      </c>
      <c r="C281" s="25" t="s">
        <v>1184</v>
      </c>
      <c r="D281" s="25" t="s">
        <v>1185</v>
      </c>
      <c r="E281" s="25" t="s">
        <v>76</v>
      </c>
      <c r="F281" s="25" t="s">
        <v>77</v>
      </c>
      <c r="G281" s="25" t="s">
        <v>144</v>
      </c>
      <c r="H281" s="25" t="s">
        <v>79</v>
      </c>
      <c r="I281" s="25" t="s">
        <v>89</v>
      </c>
      <c r="J281" s="26">
        <v>45824.569074074076</v>
      </c>
      <c r="K281" s="26">
        <v>45911.6946875</v>
      </c>
      <c r="L281" s="26">
        <v>45925</v>
      </c>
      <c r="M281" s="26">
        <v>45947</v>
      </c>
      <c r="N281" s="26">
        <v>45930.399537037039</v>
      </c>
      <c r="O281" s="26">
        <v>45930.399525462963</v>
      </c>
      <c r="P281" s="26">
        <v>45911.6946875</v>
      </c>
      <c r="Q281" s="25">
        <v>3</v>
      </c>
      <c r="R281" s="25" t="s">
        <v>80</v>
      </c>
      <c r="S281" s="25">
        <v>2</v>
      </c>
      <c r="T281" s="25" t="s">
        <v>81</v>
      </c>
      <c r="U281" s="25" t="s">
        <v>1186</v>
      </c>
      <c r="V281" s="25" t="s">
        <v>80</v>
      </c>
      <c r="W281" t="s">
        <v>91</v>
      </c>
    </row>
    <row r="282">
      <c r="A282" s="25" t="s">
        <v>1187</v>
      </c>
      <c r="B282" s="25" t="s">
        <v>1188</v>
      </c>
      <c r="D282" s="25" t="s">
        <v>1189</v>
      </c>
      <c r="E282" s="25" t="s">
        <v>76</v>
      </c>
      <c r="F282" s="25" t="s">
        <v>77</v>
      </c>
      <c r="G282" s="25" t="s">
        <v>358</v>
      </c>
      <c r="H282" s="25" t="s">
        <v>79</v>
      </c>
      <c r="I282" s="25" t="s">
        <v>79</v>
      </c>
      <c r="J282" s="26">
        <v>45825.692025462966</v>
      </c>
      <c r="K282" s="26">
        <v>45825.910277777781</v>
      </c>
      <c r="L282" s="26">
        <v>45910</v>
      </c>
      <c r="M282" s="26">
        <v>45931.708333333336</v>
      </c>
      <c r="N282" s="26">
        <v>45911.443958333337</v>
      </c>
      <c r="O282" s="26">
        <v>45911.443958333337</v>
      </c>
      <c r="P282" s="26">
        <v>45825.910277777781</v>
      </c>
      <c r="Q282" s="25">
        <v>2</v>
      </c>
      <c r="R282" s="25" t="s">
        <v>80</v>
      </c>
      <c r="S282" s="25">
        <v>4</v>
      </c>
      <c r="T282" s="25" t="s">
        <v>81</v>
      </c>
      <c r="U282" s="25" t="s">
        <v>1190</v>
      </c>
      <c r="V282" s="25" t="s">
        <v>80</v>
      </c>
      <c r="W282" t="s">
        <v>97</v>
      </c>
    </row>
    <row r="283">
      <c r="A283" s="25" t="s">
        <v>1191</v>
      </c>
      <c r="B283" s="25" t="s">
        <v>1192</v>
      </c>
      <c r="D283" s="25" t="s">
        <v>1193</v>
      </c>
      <c r="E283" s="25" t="s">
        <v>76</v>
      </c>
      <c r="F283" s="25" t="s">
        <v>77</v>
      </c>
      <c r="G283" s="25" t="s">
        <v>107</v>
      </c>
      <c r="H283" s="25" t="s">
        <v>79</v>
      </c>
      <c r="I283" s="25" t="s">
        <v>79</v>
      </c>
      <c r="J283" s="26">
        <v>45826.689629629633</v>
      </c>
      <c r="K283" s="26">
        <v>45826.7503125</v>
      </c>
      <c r="L283" s="26">
        <v>45883</v>
      </c>
      <c r="M283" s="26">
        <v>45904.708333333336</v>
      </c>
      <c r="N283" s="26">
        <v>45884.506076388891</v>
      </c>
      <c r="O283" s="26">
        <v>45884.506064814814</v>
      </c>
      <c r="P283" s="26">
        <v>45826.7503125</v>
      </c>
      <c r="Q283" s="25">
        <v>2</v>
      </c>
      <c r="R283" s="25" t="s">
        <v>80</v>
      </c>
      <c r="S283" s="25">
        <v>4</v>
      </c>
      <c r="T283" s="25" t="s">
        <v>81</v>
      </c>
      <c r="U283" s="25" t="s">
        <v>1194</v>
      </c>
      <c r="V283" s="25" t="s">
        <v>80</v>
      </c>
      <c r="W283" t="s">
        <v>97</v>
      </c>
    </row>
    <row r="284">
      <c r="A284" s="25" t="s">
        <v>1195</v>
      </c>
      <c r="B284" s="25" t="s">
        <v>1196</v>
      </c>
      <c r="D284" s="25" t="s">
        <v>1197</v>
      </c>
      <c r="E284" s="25" t="s">
        <v>76</v>
      </c>
      <c r="F284" s="25" t="s">
        <v>181</v>
      </c>
      <c r="G284" s="25" t="s">
        <v>1198</v>
      </c>
      <c r="H284" s="25" t="s">
        <v>79</v>
      </c>
      <c r="I284" s="25" t="s">
        <v>79</v>
      </c>
      <c r="J284" s="26">
        <v>45812.893645833334</v>
      </c>
      <c r="K284" s="26">
        <v>45827.66028935185</v>
      </c>
      <c r="L284" s="26">
        <v>45979</v>
      </c>
      <c r="M284" s="26">
        <v>45831.696157407408</v>
      </c>
      <c r="N284" s="26">
        <v>45979.588946759257</v>
      </c>
      <c r="O284" s="26">
        <v>45979.588946759257</v>
      </c>
      <c r="P284" s="26">
        <v>45827.66028935185</v>
      </c>
      <c r="Q284" s="25">
        <v>1</v>
      </c>
      <c r="R284" s="25" t="s">
        <v>183</v>
      </c>
      <c r="S284" s="25">
        <v>5</v>
      </c>
      <c r="T284" s="25" t="s">
        <v>102</v>
      </c>
      <c r="U284" s="25" t="s">
        <v>1199</v>
      </c>
      <c r="V284" s="25" t="s">
        <v>139</v>
      </c>
      <c r="W284" t="s">
        <v>97</v>
      </c>
    </row>
    <row r="285">
      <c r="A285" s="25" t="s">
        <v>1200</v>
      </c>
      <c r="B285" s="25" t="s">
        <v>1201</v>
      </c>
      <c r="D285" s="25" t="s">
        <v>1202</v>
      </c>
      <c r="E285" s="25" t="s">
        <v>45</v>
      </c>
      <c r="F285" s="25" t="s">
        <v>77</v>
      </c>
      <c r="G285" s="25" t="s">
        <v>624</v>
      </c>
      <c r="H285" s="25" t="s">
        <v>79</v>
      </c>
      <c r="I285" s="25" t="s">
        <v>79</v>
      </c>
      <c r="J285" s="26">
        <v>45950.533807870372</v>
      </c>
      <c r="K285" s="26">
        <v>45950.555694444447</v>
      </c>
      <c r="L285" s="26">
        <v>45950.555694444447</v>
      </c>
      <c r="M285" s="26">
        <v>45972.555694444447</v>
      </c>
      <c r="N285" s="26">
        <v>45952.642974537041</v>
      </c>
      <c r="O285" s="26">
        <v>45952.642962962964</v>
      </c>
      <c r="P285" s="26">
        <v>45950.555694444447</v>
      </c>
      <c r="Q285" s="25">
        <v>3</v>
      </c>
      <c r="S285" s="25">
        <v>3</v>
      </c>
      <c r="T285" s="25" t="s">
        <v>81</v>
      </c>
      <c r="U285" s="25" t="s">
        <v>1203</v>
      </c>
      <c r="V285" s="25" t="s">
        <v>80</v>
      </c>
    </row>
    <row r="286">
      <c r="A286" s="25" t="s">
        <v>1204</v>
      </c>
      <c r="B286" s="25" t="s">
        <v>1201</v>
      </c>
      <c r="C286" s="25" t="s">
        <v>1205</v>
      </c>
      <c r="D286" s="25" t="s">
        <v>1206</v>
      </c>
      <c r="E286" s="25" t="s">
        <v>76</v>
      </c>
      <c r="F286" s="25" t="s">
        <v>77</v>
      </c>
      <c r="G286" s="25" t="s">
        <v>624</v>
      </c>
      <c r="H286" s="25" t="s">
        <v>79</v>
      </c>
      <c r="I286" s="25" t="s">
        <v>89</v>
      </c>
      <c r="J286" s="26">
        <v>45828.659953703704</v>
      </c>
      <c r="K286" s="26">
        <v>45840.958611111113</v>
      </c>
      <c r="L286" s="26">
        <v>45904</v>
      </c>
      <c r="M286" s="26">
        <v>45925.708333333336</v>
      </c>
      <c r="N286" s="26">
        <v>45911.4546412037</v>
      </c>
      <c r="O286" s="26">
        <v>45911.454618055555</v>
      </c>
      <c r="P286" s="26">
        <v>45840.958611111113</v>
      </c>
      <c r="Q286" s="25">
        <v>6</v>
      </c>
      <c r="R286" s="25" t="s">
        <v>80</v>
      </c>
      <c r="S286" s="25">
        <v>4</v>
      </c>
      <c r="T286" s="25" t="s">
        <v>81</v>
      </c>
      <c r="U286" s="25" t="s">
        <v>1203</v>
      </c>
      <c r="V286" s="25" t="s">
        <v>80</v>
      </c>
      <c r="W286" t="s">
        <v>91</v>
      </c>
    </row>
    <row r="287">
      <c r="A287" s="25" t="s">
        <v>1207</v>
      </c>
      <c r="B287" s="25" t="s">
        <v>1208</v>
      </c>
      <c r="D287" s="25" t="s">
        <v>1209</v>
      </c>
      <c r="E287" s="25" t="s">
        <v>76</v>
      </c>
      <c r="F287" s="25" t="s">
        <v>181</v>
      </c>
      <c r="G287" s="25" t="s">
        <v>162</v>
      </c>
      <c r="H287" s="25" t="s">
        <v>79</v>
      </c>
      <c r="I287" s="25" t="s">
        <v>79</v>
      </c>
      <c r="J287" s="26">
        <v>45827.669027777774</v>
      </c>
      <c r="K287" s="26">
        <v>45831.52107638889</v>
      </c>
      <c r="L287" s="26">
        <v>45882</v>
      </c>
      <c r="M287" s="26">
        <v>45903.708333333336</v>
      </c>
      <c r="N287" s="26">
        <v>46122.439872685187</v>
      </c>
      <c r="O287" s="26">
        <v>45897.747430555559</v>
      </c>
      <c r="P287" s="26">
        <v>45831.52107638889</v>
      </c>
      <c r="Q287" s="25">
        <v>12</v>
      </c>
      <c r="S287" s="25">
        <v>4</v>
      </c>
      <c r="T287" s="25" t="s">
        <v>81</v>
      </c>
      <c r="U287" s="25" t="s">
        <v>1210</v>
      </c>
      <c r="V287" s="25" t="s">
        <v>139</v>
      </c>
      <c r="W287" t="s">
        <v>97</v>
      </c>
    </row>
    <row r="288">
      <c r="A288" s="25" t="s">
        <v>1211</v>
      </c>
      <c r="B288" s="25" t="s">
        <v>1212</v>
      </c>
      <c r="D288" s="25" t="s">
        <v>1213</v>
      </c>
      <c r="E288" s="25" t="s">
        <v>76</v>
      </c>
      <c r="F288" s="25" t="s">
        <v>77</v>
      </c>
      <c r="G288" s="25" t="s">
        <v>214</v>
      </c>
      <c r="H288" s="25" t="s">
        <v>79</v>
      </c>
      <c r="I288" s="25" t="s">
        <v>79</v>
      </c>
      <c r="J288" s="26">
        <v>45831.665</v>
      </c>
      <c r="K288" s="26">
        <v>45831.712071759262</v>
      </c>
      <c r="L288" s="26">
        <v>45831.416666666664</v>
      </c>
      <c r="M288" s="26">
        <v>45834.485439814816</v>
      </c>
      <c r="N288" s="26">
        <v>46143.460011574076</v>
      </c>
      <c r="O288" s="26">
        <v>45840.632280092592</v>
      </c>
      <c r="P288" s="26">
        <v>45831.712071759262</v>
      </c>
      <c r="Q288" s="25">
        <v>8</v>
      </c>
      <c r="R288" s="25" t="s">
        <v>80</v>
      </c>
      <c r="S288" s="25">
        <v>2</v>
      </c>
      <c r="T288" s="25" t="s">
        <v>102</v>
      </c>
      <c r="U288" s="25" t="s">
        <v>1214</v>
      </c>
      <c r="V288" s="25" t="s">
        <v>80</v>
      </c>
      <c r="W288" t="s">
        <v>97</v>
      </c>
    </row>
    <row r="289">
      <c r="A289" s="25" t="s">
        <v>1215</v>
      </c>
      <c r="B289" s="25" t="s">
        <v>1212</v>
      </c>
      <c r="D289" s="25" t="s">
        <v>1216</v>
      </c>
      <c r="E289" s="25" t="s">
        <v>46</v>
      </c>
      <c r="F289" s="25" t="s">
        <v>77</v>
      </c>
      <c r="G289" s="25" t="s">
        <v>293</v>
      </c>
      <c r="H289" s="25" t="s">
        <v>79</v>
      </c>
      <c r="I289" s="25" t="s">
        <v>79</v>
      </c>
      <c r="J289" s="26">
        <v>45840.65587962963</v>
      </c>
      <c r="K289" s="26">
        <v>45840.663275462961</v>
      </c>
      <c r="L289" s="26">
        <v>45972</v>
      </c>
      <c r="M289" s="26">
        <v>45993.708333333336</v>
      </c>
      <c r="N289" s="26">
        <v>45993.477847222224</v>
      </c>
      <c r="O289" s="26">
        <v>45993.477835648147</v>
      </c>
      <c r="P289" s="26">
        <v>45840.663275462961</v>
      </c>
      <c r="Q289" s="25">
        <v>16</v>
      </c>
      <c r="T289" s="25" t="s">
        <v>81</v>
      </c>
      <c r="U289" s="25" t="s">
        <v>1214</v>
      </c>
      <c r="V289" s="25" t="s">
        <v>80</v>
      </c>
    </row>
    <row r="290">
      <c r="A290" s="25" t="s">
        <v>1217</v>
      </c>
      <c r="B290" s="25" t="s">
        <v>1218</v>
      </c>
      <c r="D290" s="25" t="s">
        <v>1219</v>
      </c>
      <c r="E290" s="25" t="s">
        <v>76</v>
      </c>
      <c r="F290" s="25" t="s">
        <v>181</v>
      </c>
      <c r="G290" s="25" t="s">
        <v>372</v>
      </c>
      <c r="H290" s="25" t="s">
        <v>79</v>
      </c>
      <c r="I290" s="25" t="s">
        <v>79</v>
      </c>
      <c r="J290" s="26">
        <v>45831.678935185184</v>
      </c>
      <c r="K290" s="26">
        <v>45831.913622685184</v>
      </c>
      <c r="L290" s="26">
        <v>46006</v>
      </c>
      <c r="M290" s="26">
        <v>46027.708333333336</v>
      </c>
      <c r="N290" s="26">
        <v>46006.353842592594</v>
      </c>
      <c r="O290" s="26">
        <v>46006.353831018518</v>
      </c>
      <c r="P290" s="26">
        <v>45831.913622685184</v>
      </c>
      <c r="Q290" s="25">
        <v>1</v>
      </c>
      <c r="R290" s="25" t="s">
        <v>183</v>
      </c>
      <c r="S290" s="25">
        <v>5</v>
      </c>
      <c r="T290" s="25" t="s">
        <v>81</v>
      </c>
      <c r="U290" s="25" t="s">
        <v>1220</v>
      </c>
      <c r="V290" s="25" t="s">
        <v>139</v>
      </c>
      <c r="W290" t="s">
        <v>91</v>
      </c>
    </row>
    <row r="291">
      <c r="A291" s="25" t="s">
        <v>1221</v>
      </c>
      <c r="B291" s="25" t="s">
        <v>1218</v>
      </c>
      <c r="D291" s="25" t="s">
        <v>1222</v>
      </c>
      <c r="E291" s="25" t="s">
        <v>76</v>
      </c>
      <c r="F291" s="25" t="s">
        <v>243</v>
      </c>
      <c r="G291" s="25" t="s">
        <v>372</v>
      </c>
      <c r="H291" s="25" t="s">
        <v>79</v>
      </c>
      <c r="I291" s="25" t="s">
        <v>79</v>
      </c>
      <c r="J291" s="26">
        <v>46005.53328703704</v>
      </c>
      <c r="K291" s="26">
        <v>46005.677314814813</v>
      </c>
      <c r="L291" s="26">
        <v>46005.677314814813</v>
      </c>
      <c r="M291" s="26">
        <v>46027.708333333336</v>
      </c>
      <c r="N291" s="26">
        <v>46122.425520833334</v>
      </c>
      <c r="P291" s="26">
        <v>46005.677314814813</v>
      </c>
      <c r="S291" s="25">
        <v>5</v>
      </c>
      <c r="T291" s="25" t="s">
        <v>152</v>
      </c>
      <c r="U291" s="25" t="s">
        <v>1220</v>
      </c>
      <c r="V291" s="25" t="s">
        <v>139</v>
      </c>
    </row>
    <row r="292">
      <c r="A292" s="25" t="s">
        <v>1223</v>
      </c>
      <c r="B292" s="25" t="s">
        <v>1224</v>
      </c>
      <c r="D292" s="25" t="s">
        <v>1225</v>
      </c>
      <c r="E292" s="25" t="s">
        <v>76</v>
      </c>
      <c r="F292" s="25" t="s">
        <v>77</v>
      </c>
      <c r="G292" s="25" t="s">
        <v>696</v>
      </c>
      <c r="H292" s="25" t="s">
        <v>79</v>
      </c>
      <c r="I292" s="25" t="s">
        <v>79</v>
      </c>
      <c r="J292" s="26">
        <v>45832.4191087963</v>
      </c>
      <c r="K292" s="26">
        <v>45832.545520833337</v>
      </c>
      <c r="L292" s="26">
        <v>45926</v>
      </c>
      <c r="M292" s="26">
        <v>45947.75</v>
      </c>
      <c r="N292" s="26">
        <v>45930.420231481483</v>
      </c>
      <c r="O292" s="26">
        <v>45930.420219907406</v>
      </c>
      <c r="P292" s="26">
        <v>45832.545520833337</v>
      </c>
      <c r="Q292" s="25">
        <v>2</v>
      </c>
      <c r="R292" s="25" t="s">
        <v>1226</v>
      </c>
      <c r="S292" s="25">
        <v>4</v>
      </c>
      <c r="T292" s="25" t="s">
        <v>81</v>
      </c>
      <c r="U292" s="25" t="s">
        <v>1227</v>
      </c>
      <c r="V292" s="25" t="s">
        <v>139</v>
      </c>
      <c r="W292" t="s">
        <v>97</v>
      </c>
    </row>
    <row r="293">
      <c r="A293" s="25" t="s">
        <v>1228</v>
      </c>
      <c r="B293" s="25" t="s">
        <v>1229</v>
      </c>
      <c r="D293" s="25" t="s">
        <v>1230</v>
      </c>
      <c r="E293" s="25" t="s">
        <v>76</v>
      </c>
      <c r="F293" s="25" t="s">
        <v>77</v>
      </c>
      <c r="G293" s="25" t="s">
        <v>144</v>
      </c>
      <c r="H293" s="25" t="s">
        <v>79</v>
      </c>
      <c r="I293" s="25" t="s">
        <v>79</v>
      </c>
      <c r="J293" s="26">
        <v>45832.586793981478</v>
      </c>
      <c r="K293" s="26">
        <v>45832.611446759256</v>
      </c>
      <c r="L293" s="26">
        <v>45847</v>
      </c>
      <c r="M293" s="26">
        <v>45868.708333333336</v>
      </c>
      <c r="N293" s="26">
        <v>45847.484224537038</v>
      </c>
      <c r="O293" s="26">
        <v>45847.484212962961</v>
      </c>
      <c r="P293" s="26">
        <v>45832.611446759256</v>
      </c>
      <c r="Q293" s="25">
        <v>1</v>
      </c>
      <c r="R293" s="25" t="s">
        <v>80</v>
      </c>
      <c r="S293" s="25">
        <v>2</v>
      </c>
      <c r="T293" s="25" t="s">
        <v>81</v>
      </c>
      <c r="U293" s="25" t="s">
        <v>1231</v>
      </c>
      <c r="V293" s="25" t="s">
        <v>80</v>
      </c>
      <c r="W293" t="s">
        <v>97</v>
      </c>
    </row>
    <row r="294">
      <c r="A294" s="25" t="s">
        <v>1232</v>
      </c>
      <c r="B294" s="25" t="s">
        <v>1233</v>
      </c>
      <c r="D294" s="25" t="s">
        <v>1234</v>
      </c>
      <c r="E294" s="25" t="s">
        <v>76</v>
      </c>
      <c r="F294" s="25" t="s">
        <v>77</v>
      </c>
      <c r="G294" s="25" t="s">
        <v>107</v>
      </c>
      <c r="H294" s="25" t="s">
        <v>79</v>
      </c>
      <c r="I294" s="25" t="s">
        <v>79</v>
      </c>
      <c r="J294" s="26">
        <v>45819.387303240743</v>
      </c>
      <c r="K294" s="26">
        <v>45833.646145833336</v>
      </c>
      <c r="L294" s="26">
        <v>45833.646145833336</v>
      </c>
      <c r="M294" s="26">
        <v>45838.645555555559</v>
      </c>
      <c r="N294" s="26">
        <v>45854.463113425925</v>
      </c>
      <c r="O294" s="26">
        <v>45854.463101851848</v>
      </c>
      <c r="P294" s="26">
        <v>45833.646145833336</v>
      </c>
      <c r="Q294" s="25">
        <v>16</v>
      </c>
      <c r="R294" s="25" t="s">
        <v>80</v>
      </c>
      <c r="S294" s="25">
        <v>3</v>
      </c>
      <c r="T294" s="25" t="s">
        <v>81</v>
      </c>
      <c r="U294" s="25" t="s">
        <v>1235</v>
      </c>
      <c r="V294" s="25" t="s">
        <v>80</v>
      </c>
      <c r="W294" t="s">
        <v>97</v>
      </c>
    </row>
    <row r="295">
      <c r="A295" s="25" t="s">
        <v>1236</v>
      </c>
      <c r="B295" s="25" t="s">
        <v>1237</v>
      </c>
      <c r="D295" s="25" t="s">
        <v>1238</v>
      </c>
      <c r="E295" s="25" t="s">
        <v>76</v>
      </c>
      <c r="F295" s="25" t="s">
        <v>77</v>
      </c>
      <c r="G295" s="25" t="s">
        <v>78</v>
      </c>
      <c r="H295" s="25" t="s">
        <v>79</v>
      </c>
      <c r="I295" s="25" t="s">
        <v>79</v>
      </c>
      <c r="J295" s="26">
        <v>45797.02002314815</v>
      </c>
      <c r="K295" s="26">
        <v>45835.077060185184</v>
      </c>
      <c r="L295" s="26">
        <v>45835.077060185184</v>
      </c>
      <c r="M295" s="26">
        <v>45839.559930555559</v>
      </c>
      <c r="N295" s="26">
        <v>45848.497939814813</v>
      </c>
      <c r="O295" s="26">
        <v>45848.497291666667</v>
      </c>
      <c r="P295" s="26">
        <v>45835.077060185184</v>
      </c>
      <c r="Q295" s="25">
        <v>10</v>
      </c>
      <c r="R295" s="25" t="s">
        <v>80</v>
      </c>
      <c r="S295" s="25">
        <v>2</v>
      </c>
      <c r="T295" s="25" t="s">
        <v>81</v>
      </c>
      <c r="U295" s="25" t="s">
        <v>1239</v>
      </c>
      <c r="V295" s="25" t="s">
        <v>80</v>
      </c>
      <c r="W295" t="s">
        <v>97</v>
      </c>
    </row>
    <row r="296">
      <c r="A296" s="25" t="s">
        <v>1240</v>
      </c>
      <c r="B296" s="25" t="s">
        <v>1241</v>
      </c>
      <c r="D296" s="25" t="s">
        <v>1242</v>
      </c>
      <c r="E296" s="25" t="s">
        <v>76</v>
      </c>
      <c r="F296" s="25" t="s">
        <v>77</v>
      </c>
      <c r="G296" s="25" t="s">
        <v>233</v>
      </c>
      <c r="H296" s="25" t="s">
        <v>79</v>
      </c>
      <c r="I296" s="25" t="s">
        <v>79</v>
      </c>
      <c r="J296" s="26">
        <v>45835.365891203706</v>
      </c>
      <c r="K296" s="26">
        <v>45835.465567129628</v>
      </c>
      <c r="L296" s="26">
        <v>45901</v>
      </c>
      <c r="M296" s="26">
        <v>45922.708333333336</v>
      </c>
      <c r="N296" s="26">
        <v>45901.590462962966</v>
      </c>
      <c r="O296" s="26">
        <v>45901.590439814812</v>
      </c>
      <c r="P296" s="26">
        <v>45835.465567129628</v>
      </c>
      <c r="Q296" s="25">
        <v>1</v>
      </c>
      <c r="R296" s="25" t="s">
        <v>80</v>
      </c>
      <c r="S296" s="25">
        <v>4</v>
      </c>
      <c r="T296" s="25" t="s">
        <v>81</v>
      </c>
      <c r="U296" s="25" t="s">
        <v>1243</v>
      </c>
      <c r="V296" s="25" t="s">
        <v>80</v>
      </c>
      <c r="W296" t="s">
        <v>97</v>
      </c>
    </row>
    <row r="297">
      <c r="A297" s="25" t="s">
        <v>1244</v>
      </c>
      <c r="B297" s="25" t="s">
        <v>1245</v>
      </c>
      <c r="D297" s="25" t="s">
        <v>1246</v>
      </c>
      <c r="E297" s="25" t="s">
        <v>76</v>
      </c>
      <c r="F297" s="25" t="s">
        <v>77</v>
      </c>
      <c r="G297" s="25" t="s">
        <v>761</v>
      </c>
      <c r="H297" s="25" t="s">
        <v>79</v>
      </c>
      <c r="I297" s="25" t="s">
        <v>79</v>
      </c>
      <c r="J297" s="26">
        <v>45735.552476851852</v>
      </c>
      <c r="K297" s="26">
        <v>45835.511400462965</v>
      </c>
      <c r="L297" s="26">
        <v>45891</v>
      </c>
      <c r="M297" s="26">
        <v>45912.708333333336</v>
      </c>
      <c r="N297" s="26">
        <v>45895.752268518518</v>
      </c>
      <c r="O297" s="26">
        <v>45895.752268518518</v>
      </c>
      <c r="P297" s="26">
        <v>45835.511400462965</v>
      </c>
      <c r="Q297" s="25">
        <v>3</v>
      </c>
      <c r="R297" s="25" t="s">
        <v>80</v>
      </c>
      <c r="S297" s="25">
        <v>3</v>
      </c>
      <c r="T297" s="25" t="s">
        <v>81</v>
      </c>
      <c r="U297" s="25" t="s">
        <v>1247</v>
      </c>
      <c r="V297" s="25" t="s">
        <v>80</v>
      </c>
      <c r="W297" t="s">
        <v>97</v>
      </c>
    </row>
    <row r="298">
      <c r="A298" s="25" t="s">
        <v>1248</v>
      </c>
      <c r="B298" s="25" t="s">
        <v>1249</v>
      </c>
      <c r="D298" s="25" t="s">
        <v>1250</v>
      </c>
      <c r="E298" s="25" t="s">
        <v>76</v>
      </c>
      <c r="F298" s="25" t="s">
        <v>77</v>
      </c>
      <c r="G298" s="25" t="s">
        <v>144</v>
      </c>
      <c r="H298" s="25" t="s">
        <v>79</v>
      </c>
      <c r="I298" s="25" t="s">
        <v>79</v>
      </c>
      <c r="J298" s="26">
        <v>45861.435208333336</v>
      </c>
      <c r="K298" s="26">
        <v>45866.382430555554</v>
      </c>
      <c r="L298" s="26">
        <v>45866.382430555554</v>
      </c>
      <c r="M298" s="26">
        <v>45887</v>
      </c>
      <c r="N298" s="26">
        <v>45870.45008101852</v>
      </c>
      <c r="O298" s="26">
        <v>45870.45008101852</v>
      </c>
      <c r="P298" s="26">
        <v>45866.382430555554</v>
      </c>
      <c r="Q298" s="25">
        <v>5</v>
      </c>
      <c r="R298" s="25" t="s">
        <v>80</v>
      </c>
      <c r="S298" s="25">
        <v>2</v>
      </c>
      <c r="T298" s="25" t="s">
        <v>81</v>
      </c>
      <c r="U298" s="25" t="s">
        <v>1251</v>
      </c>
      <c r="V298" s="25" t="s">
        <v>80</v>
      </c>
      <c r="W298" t="s">
        <v>97</v>
      </c>
    </row>
    <row r="299">
      <c r="A299" s="25" t="s">
        <v>1252</v>
      </c>
      <c r="B299" s="25" t="s">
        <v>1253</v>
      </c>
      <c r="D299" s="25" t="s">
        <v>1254</v>
      </c>
      <c r="E299" s="25" t="s">
        <v>76</v>
      </c>
      <c r="F299" s="25" t="s">
        <v>77</v>
      </c>
      <c r="G299" s="25" t="s">
        <v>95</v>
      </c>
      <c r="H299" s="25" t="s">
        <v>79</v>
      </c>
      <c r="I299" s="25" t="s">
        <v>79</v>
      </c>
      <c r="J299" s="26">
        <v>45853.41847222222</v>
      </c>
      <c r="K299" s="26">
        <v>45866.587337962963</v>
      </c>
      <c r="L299" s="26">
        <v>45905</v>
      </c>
      <c r="M299" s="26">
        <v>45926.708333333336</v>
      </c>
      <c r="N299" s="26">
        <v>45905.712511574071</v>
      </c>
      <c r="O299" s="26">
        <v>45905.7125</v>
      </c>
      <c r="P299" s="26">
        <v>45866.587337962963</v>
      </c>
      <c r="Q299" s="25">
        <v>1</v>
      </c>
      <c r="R299" s="25" t="s">
        <v>80</v>
      </c>
      <c r="S299" s="25">
        <v>4</v>
      </c>
      <c r="T299" s="25" t="s">
        <v>81</v>
      </c>
      <c r="U299" s="25" t="s">
        <v>1255</v>
      </c>
      <c r="V299" s="25" t="s">
        <v>80</v>
      </c>
      <c r="W299" t="s">
        <v>83</v>
      </c>
    </row>
    <row r="300">
      <c r="A300" s="25" t="s">
        <v>1256</v>
      </c>
      <c r="B300" s="25" t="s">
        <v>1257</v>
      </c>
      <c r="D300" s="25" t="s">
        <v>1258</v>
      </c>
      <c r="E300" s="25" t="s">
        <v>76</v>
      </c>
      <c r="F300" s="25" t="s">
        <v>77</v>
      </c>
      <c r="G300" s="25" t="s">
        <v>214</v>
      </c>
      <c r="H300" s="25" t="s">
        <v>79</v>
      </c>
      <c r="I300" s="25" t="s">
        <v>79</v>
      </c>
      <c r="J300" s="26">
        <v>45866.581226851849</v>
      </c>
      <c r="K300" s="26">
        <v>45866.614861111113</v>
      </c>
      <c r="L300" s="26">
        <v>45866.416666666664</v>
      </c>
      <c r="M300" s="26">
        <v>45868.703298611108</v>
      </c>
      <c r="N300" s="26">
        <v>46143.460023148145</v>
      </c>
      <c r="O300" s="26">
        <v>45876.574930555558</v>
      </c>
      <c r="P300" s="26">
        <v>45866.614861111113</v>
      </c>
      <c r="Q300" s="25">
        <v>9</v>
      </c>
      <c r="R300" s="25" t="s">
        <v>80</v>
      </c>
      <c r="S300" s="25">
        <v>2</v>
      </c>
      <c r="T300" s="25" t="s">
        <v>102</v>
      </c>
      <c r="U300" s="25" t="s">
        <v>1259</v>
      </c>
      <c r="V300" s="25" t="s">
        <v>80</v>
      </c>
      <c r="W300" t="s">
        <v>91</v>
      </c>
    </row>
    <row r="301">
      <c r="A301" s="25" t="s">
        <v>1260</v>
      </c>
      <c r="B301" s="25" t="s">
        <v>1261</v>
      </c>
      <c r="D301" s="25" t="s">
        <v>1262</v>
      </c>
      <c r="E301" s="25" t="s">
        <v>76</v>
      </c>
      <c r="F301" s="25" t="s">
        <v>77</v>
      </c>
      <c r="G301" s="25" t="s">
        <v>122</v>
      </c>
      <c r="H301" s="25" t="s">
        <v>79</v>
      </c>
      <c r="I301" s="25" t="s">
        <v>79</v>
      </c>
      <c r="J301" s="26">
        <v>45866.614027777781</v>
      </c>
      <c r="K301" s="26">
        <v>45866.632326388892</v>
      </c>
      <c r="L301" s="26">
        <v>45944.458333333336</v>
      </c>
      <c r="M301" s="26">
        <v>45869.428900462961</v>
      </c>
      <c r="N301" s="26">
        <v>45961.378217592595</v>
      </c>
      <c r="O301" s="26">
        <v>45961.378206018519</v>
      </c>
      <c r="P301" s="26">
        <v>45866.632326388892</v>
      </c>
      <c r="Q301" s="25">
        <v>14</v>
      </c>
      <c r="R301" s="25" t="s">
        <v>80</v>
      </c>
      <c r="S301" s="25">
        <v>4</v>
      </c>
      <c r="T301" s="25" t="s">
        <v>102</v>
      </c>
      <c r="U301" s="25" t="s">
        <v>1263</v>
      </c>
      <c r="V301" s="25" t="s">
        <v>80</v>
      </c>
      <c r="W301" t="s">
        <v>97</v>
      </c>
    </row>
    <row r="302">
      <c r="A302" s="25" t="s">
        <v>1264</v>
      </c>
      <c r="B302" s="25" t="s">
        <v>1265</v>
      </c>
      <c r="D302" s="25" t="s">
        <v>1266</v>
      </c>
      <c r="E302" s="25" t="s">
        <v>76</v>
      </c>
      <c r="F302" s="25" t="s">
        <v>77</v>
      </c>
      <c r="G302" s="25" t="s">
        <v>1267</v>
      </c>
      <c r="H302" s="25" t="s">
        <v>79</v>
      </c>
      <c r="I302" s="25" t="s">
        <v>79</v>
      </c>
      <c r="J302" s="26">
        <v>45867.398645833331</v>
      </c>
      <c r="K302" s="26">
        <v>45869.55976851852</v>
      </c>
      <c r="L302" s="26">
        <v>45936</v>
      </c>
      <c r="M302" s="26">
        <v>45957.708333333336</v>
      </c>
      <c r="N302" s="26">
        <v>45940.386921296296</v>
      </c>
      <c r="O302" s="26">
        <v>45940.38690972222</v>
      </c>
      <c r="P302" s="26">
        <v>45869.55976851852</v>
      </c>
      <c r="Q302" s="25">
        <v>5</v>
      </c>
      <c r="R302" s="25" t="s">
        <v>80</v>
      </c>
      <c r="S302" s="25">
        <v>3</v>
      </c>
      <c r="T302" s="25" t="s">
        <v>81</v>
      </c>
      <c r="U302" s="25" t="s">
        <v>1268</v>
      </c>
      <c r="V302" s="25" t="s">
        <v>80</v>
      </c>
    </row>
    <row r="303">
      <c r="A303" s="25" t="s">
        <v>1269</v>
      </c>
      <c r="B303" s="25" t="s">
        <v>1270</v>
      </c>
      <c r="D303" s="25" t="s">
        <v>1271</v>
      </c>
      <c r="E303" s="25" t="s">
        <v>45</v>
      </c>
      <c r="F303" s="25" t="s">
        <v>77</v>
      </c>
      <c r="G303" s="25" t="s">
        <v>438</v>
      </c>
      <c r="H303" s="25" t="s">
        <v>79</v>
      </c>
      <c r="I303" s="25" t="s">
        <v>79</v>
      </c>
      <c r="J303" s="26">
        <v>45895.660844907405</v>
      </c>
      <c r="K303" s="26">
        <v>45902.468865740739</v>
      </c>
      <c r="L303" s="26">
        <v>45965.458333333336</v>
      </c>
      <c r="M303" s="26">
        <v>45987.458333333336</v>
      </c>
      <c r="N303" s="26">
        <v>45968.446180555555</v>
      </c>
      <c r="O303" s="26">
        <v>45968.446168981478</v>
      </c>
      <c r="P303" s="26">
        <v>45902.468865740739</v>
      </c>
      <c r="Q303" s="25">
        <v>4</v>
      </c>
      <c r="S303" s="25">
        <v>4</v>
      </c>
      <c r="T303" s="25" t="s">
        <v>81</v>
      </c>
      <c r="U303" s="25" t="s">
        <v>1272</v>
      </c>
      <c r="V303" s="25" t="s">
        <v>80</v>
      </c>
    </row>
    <row r="304">
      <c r="A304" s="25" t="s">
        <v>1273</v>
      </c>
      <c r="B304" s="25" t="s">
        <v>1270</v>
      </c>
      <c r="D304" s="25" t="s">
        <v>1274</v>
      </c>
      <c r="E304" s="25" t="s">
        <v>76</v>
      </c>
      <c r="F304" s="25" t="s">
        <v>77</v>
      </c>
      <c r="G304" s="25" t="s">
        <v>1267</v>
      </c>
      <c r="H304" s="25" t="s">
        <v>79</v>
      </c>
      <c r="I304" s="25" t="s">
        <v>79</v>
      </c>
      <c r="J304" s="26">
        <v>45868.5721412037</v>
      </c>
      <c r="K304" s="26">
        <v>45869.563067129631</v>
      </c>
      <c r="L304" s="26">
        <v>45887</v>
      </c>
      <c r="M304" s="26">
        <v>45908.708333333336</v>
      </c>
      <c r="N304" s="26">
        <v>45895.658148148148</v>
      </c>
      <c r="O304" s="26">
        <v>45888.45994212963</v>
      </c>
      <c r="P304" s="26">
        <v>45869.563067129631</v>
      </c>
      <c r="Q304" s="25">
        <v>2</v>
      </c>
      <c r="R304" s="25" t="s">
        <v>80</v>
      </c>
      <c r="S304" s="25">
        <v>2</v>
      </c>
      <c r="T304" s="25" t="s">
        <v>81</v>
      </c>
      <c r="U304" s="25" t="s">
        <v>1272</v>
      </c>
      <c r="V304" s="25" t="s">
        <v>80</v>
      </c>
      <c r="W304" t="s">
        <v>97</v>
      </c>
    </row>
    <row r="305">
      <c r="A305" s="25" t="s">
        <v>1275</v>
      </c>
      <c r="B305" s="25" t="s">
        <v>1276</v>
      </c>
      <c r="C305" s="25" t="s">
        <v>1277</v>
      </c>
      <c r="D305" s="25" t="s">
        <v>1278</v>
      </c>
      <c r="E305" s="25" t="s">
        <v>76</v>
      </c>
      <c r="F305" s="25" t="s">
        <v>77</v>
      </c>
      <c r="G305" s="25" t="s">
        <v>107</v>
      </c>
      <c r="H305" s="25" t="s">
        <v>79</v>
      </c>
      <c r="I305" s="25" t="s">
        <v>89</v>
      </c>
      <c r="J305" s="26">
        <v>45848.401817129627</v>
      </c>
      <c r="K305" s="26">
        <v>45870.354467592595</v>
      </c>
      <c r="L305" s="26">
        <v>45960</v>
      </c>
      <c r="M305" s="26">
        <v>45981.708333333336</v>
      </c>
      <c r="N305" s="26">
        <v>45961.463171296295</v>
      </c>
      <c r="O305" s="26">
        <v>45961.463148148148</v>
      </c>
      <c r="P305" s="26">
        <v>45870.354467592595</v>
      </c>
      <c r="Q305" s="25">
        <v>2</v>
      </c>
      <c r="R305" s="25" t="s">
        <v>80</v>
      </c>
      <c r="S305" s="25">
        <v>5</v>
      </c>
      <c r="T305" s="25" t="s">
        <v>81</v>
      </c>
      <c r="U305" s="25" t="s">
        <v>1279</v>
      </c>
      <c r="V305" s="25" t="s">
        <v>80</v>
      </c>
      <c r="W305" t="s">
        <v>97</v>
      </c>
    </row>
    <row r="306">
      <c r="A306" s="25" t="s">
        <v>1280</v>
      </c>
      <c r="B306" s="25" t="s">
        <v>1281</v>
      </c>
      <c r="D306" s="25" t="s">
        <v>1282</v>
      </c>
      <c r="E306" s="25" t="s">
        <v>76</v>
      </c>
      <c r="F306" s="25" t="s">
        <v>77</v>
      </c>
      <c r="G306" s="25" t="s">
        <v>95</v>
      </c>
      <c r="H306" s="25" t="s">
        <v>79</v>
      </c>
      <c r="I306" s="25" t="s">
        <v>79</v>
      </c>
      <c r="J306" s="26">
        <v>45861.567685185182</v>
      </c>
      <c r="K306" s="26">
        <v>45879.538414351853</v>
      </c>
      <c r="L306" s="26">
        <v>45879.538414351853</v>
      </c>
      <c r="M306" s="26">
        <v>45882.495717592596</v>
      </c>
      <c r="N306" s="26">
        <v>45881.568449074075</v>
      </c>
      <c r="O306" s="26">
        <v>45881.5684375</v>
      </c>
      <c r="P306" s="26">
        <v>45879.538414351853</v>
      </c>
      <c r="Q306" s="25">
        <v>2</v>
      </c>
      <c r="R306" s="25" t="s">
        <v>80</v>
      </c>
      <c r="S306" s="25">
        <v>3</v>
      </c>
      <c r="T306" s="25" t="s">
        <v>81</v>
      </c>
      <c r="U306" s="25" t="s">
        <v>1283</v>
      </c>
      <c r="V306" s="25" t="s">
        <v>285</v>
      </c>
      <c r="W306" t="s">
        <v>83</v>
      </c>
    </row>
    <row r="307">
      <c r="A307" s="25" t="s">
        <v>1284</v>
      </c>
      <c r="B307" s="25" t="s">
        <v>1281</v>
      </c>
      <c r="D307" s="25" t="s">
        <v>1285</v>
      </c>
      <c r="E307" s="25" t="s">
        <v>44</v>
      </c>
      <c r="F307" s="25" t="s">
        <v>77</v>
      </c>
      <c r="G307" s="25" t="s">
        <v>298</v>
      </c>
      <c r="H307" s="25" t="s">
        <v>79</v>
      </c>
      <c r="I307" s="25" t="s">
        <v>79</v>
      </c>
      <c r="J307" s="26">
        <v>46131.4675462963</v>
      </c>
      <c r="K307" s="26">
        <v>46131.475810185184</v>
      </c>
      <c r="L307" s="26">
        <v>46131.475810185184</v>
      </c>
      <c r="M307" s="26">
        <v>46153.708333333336</v>
      </c>
      <c r="N307" s="26">
        <v>46134.43513888889</v>
      </c>
      <c r="O307" s="26">
        <v>46134.435115740744</v>
      </c>
      <c r="P307" s="26">
        <v>46131.475810185184</v>
      </c>
      <c r="Q307" s="25">
        <v>3</v>
      </c>
      <c r="T307" s="25" t="s">
        <v>81</v>
      </c>
      <c r="U307" s="25" t="s">
        <v>1283</v>
      </c>
      <c r="V307" s="25" t="s">
        <v>285</v>
      </c>
    </row>
    <row r="308">
      <c r="A308" s="25" t="s">
        <v>1286</v>
      </c>
      <c r="B308" s="25" t="s">
        <v>1287</v>
      </c>
      <c r="C308" s="25" t="s">
        <v>1288</v>
      </c>
      <c r="D308" s="25" t="s">
        <v>1289</v>
      </c>
      <c r="E308" s="25" t="s">
        <v>76</v>
      </c>
      <c r="F308" s="25" t="s">
        <v>77</v>
      </c>
      <c r="G308" s="25" t="s">
        <v>162</v>
      </c>
      <c r="H308" s="25" t="s">
        <v>79</v>
      </c>
      <c r="I308" s="25" t="s">
        <v>89</v>
      </c>
      <c r="J308" s="26">
        <v>45882.6412037037</v>
      </c>
      <c r="K308" s="26">
        <v>45882.715520833335</v>
      </c>
      <c r="L308" s="26">
        <v>45904</v>
      </c>
      <c r="M308" s="26">
        <v>45925.708333333336</v>
      </c>
      <c r="N308" s="26">
        <v>45923.681238425925</v>
      </c>
      <c r="O308" s="26">
        <v>45923.681226851855</v>
      </c>
      <c r="P308" s="26">
        <v>45882.715520833335</v>
      </c>
      <c r="Q308" s="25">
        <v>14</v>
      </c>
      <c r="R308" s="25" t="s">
        <v>80</v>
      </c>
      <c r="S308" s="25">
        <v>3</v>
      </c>
      <c r="T308" s="25" t="s">
        <v>81</v>
      </c>
      <c r="U308" s="25" t="s">
        <v>1290</v>
      </c>
      <c r="V308" s="25" t="s">
        <v>80</v>
      </c>
      <c r="W308" t="s">
        <v>83</v>
      </c>
    </row>
    <row r="309">
      <c r="A309" s="25" t="s">
        <v>1288</v>
      </c>
      <c r="B309" s="25" t="s">
        <v>1287</v>
      </c>
      <c r="D309" s="25" t="s">
        <v>1291</v>
      </c>
      <c r="E309" s="25" t="s">
        <v>76</v>
      </c>
      <c r="F309" s="25" t="s">
        <v>77</v>
      </c>
      <c r="G309" s="25" t="s">
        <v>229</v>
      </c>
      <c r="H309" s="25" t="s">
        <v>89</v>
      </c>
      <c r="I309" s="25" t="s">
        <v>79</v>
      </c>
      <c r="J309" s="26">
        <v>45880.8656712963</v>
      </c>
      <c r="K309" s="26">
        <v>45882.045902777776</v>
      </c>
      <c r="L309" s="26">
        <v>45882.045902777776</v>
      </c>
      <c r="M309" s="26">
        <v>45884.708333333336</v>
      </c>
      <c r="N309" s="26">
        <v>45882.641134259262</v>
      </c>
      <c r="O309" s="26">
        <v>45882.641111111108</v>
      </c>
      <c r="P309" s="26">
        <v>45882.045902777776</v>
      </c>
      <c r="Q309" s="25">
        <v>1</v>
      </c>
      <c r="T309" s="25" t="s">
        <v>137</v>
      </c>
      <c r="U309" s="25" t="s">
        <v>1290</v>
      </c>
      <c r="V309" s="25" t="s">
        <v>80</v>
      </c>
      <c r="W309" t="s">
        <v>83</v>
      </c>
    </row>
    <row r="310">
      <c r="A310" s="25" t="s">
        <v>1292</v>
      </c>
      <c r="B310" s="25" t="s">
        <v>1293</v>
      </c>
      <c r="D310" s="25" t="s">
        <v>1294</v>
      </c>
      <c r="E310" s="25" t="s">
        <v>76</v>
      </c>
      <c r="F310" s="25" t="s">
        <v>77</v>
      </c>
      <c r="G310" s="25" t="s">
        <v>147</v>
      </c>
      <c r="H310" s="25" t="s">
        <v>89</v>
      </c>
      <c r="I310" s="25" t="s">
        <v>79</v>
      </c>
      <c r="J310" s="26">
        <v>45702.255578703705</v>
      </c>
      <c r="K310" s="26">
        <v>45882.084270833337</v>
      </c>
      <c r="L310" s="26">
        <v>45882.084270833337</v>
      </c>
      <c r="M310" s="26">
        <v>45884.708333333336</v>
      </c>
      <c r="N310" s="26">
        <v>45883.338530092595</v>
      </c>
      <c r="O310" s="26">
        <v>45883.338518518518</v>
      </c>
      <c r="P310" s="26">
        <v>45882.084270833337</v>
      </c>
      <c r="Q310" s="25">
        <v>2</v>
      </c>
      <c r="T310" s="25" t="s">
        <v>137</v>
      </c>
      <c r="U310" s="25" t="s">
        <v>1295</v>
      </c>
      <c r="V310" s="25" t="s">
        <v>139</v>
      </c>
      <c r="W310" t="s">
        <v>91</v>
      </c>
    </row>
    <row r="311">
      <c r="A311" s="25" t="s">
        <v>1296</v>
      </c>
      <c r="B311" s="25" t="s">
        <v>1297</v>
      </c>
      <c r="C311" s="25" t="s">
        <v>1298</v>
      </c>
      <c r="D311" s="25" t="s">
        <v>1299</v>
      </c>
      <c r="E311" s="25" t="s">
        <v>76</v>
      </c>
      <c r="F311" s="25" t="s">
        <v>77</v>
      </c>
      <c r="G311" s="25" t="s">
        <v>78</v>
      </c>
      <c r="H311" s="25" t="s">
        <v>79</v>
      </c>
      <c r="I311" s="25" t="s">
        <v>89</v>
      </c>
      <c r="J311" s="26">
        <v>45882.656666666669</v>
      </c>
      <c r="K311" s="26">
        <v>45902.528194444443</v>
      </c>
      <c r="L311" s="26">
        <v>45902.528194444443</v>
      </c>
      <c r="M311" s="26">
        <v>46062</v>
      </c>
      <c r="N311" s="26">
        <v>46066.767395833333</v>
      </c>
      <c r="O311" s="26">
        <v>46066.767384259256</v>
      </c>
      <c r="P311" s="26">
        <v>45902.528194444443</v>
      </c>
      <c r="Q311" s="25">
        <v>108</v>
      </c>
      <c r="R311" s="25" t="s">
        <v>80</v>
      </c>
      <c r="S311" s="25">
        <v>4</v>
      </c>
      <c r="T311" s="25" t="s">
        <v>81</v>
      </c>
      <c r="U311" s="25" t="s">
        <v>1300</v>
      </c>
      <c r="V311" s="25" t="s">
        <v>80</v>
      </c>
      <c r="W311" t="s">
        <v>91</v>
      </c>
    </row>
    <row r="312">
      <c r="A312" s="25" t="s">
        <v>1298</v>
      </c>
      <c r="B312" s="25" t="s">
        <v>1297</v>
      </c>
      <c r="D312" s="25" t="s">
        <v>1301</v>
      </c>
      <c r="E312" s="25" t="s">
        <v>76</v>
      </c>
      <c r="F312" s="25" t="s">
        <v>77</v>
      </c>
      <c r="G312" s="25" t="s">
        <v>147</v>
      </c>
      <c r="H312" s="25" t="s">
        <v>89</v>
      </c>
      <c r="I312" s="25" t="s">
        <v>79</v>
      </c>
      <c r="J312" s="26">
        <v>45882.027071759258</v>
      </c>
      <c r="K312" s="26">
        <v>45882.09447916667</v>
      </c>
      <c r="L312" s="26">
        <v>45882.09447916667</v>
      </c>
      <c r="M312" s="26">
        <v>45884.708333333336</v>
      </c>
      <c r="N312" s="26">
        <v>45882.656608796293</v>
      </c>
      <c r="O312" s="26">
        <v>45882.656597222223</v>
      </c>
      <c r="P312" s="26">
        <v>45882.09447916667</v>
      </c>
      <c r="Q312" s="25">
        <v>1</v>
      </c>
      <c r="T312" s="25" t="s">
        <v>137</v>
      </c>
      <c r="U312" s="25" t="s">
        <v>1300</v>
      </c>
      <c r="V312" s="25" t="s">
        <v>80</v>
      </c>
      <c r="W312" t="s">
        <v>91</v>
      </c>
    </row>
    <row r="313">
      <c r="A313" s="25" t="s">
        <v>1302</v>
      </c>
      <c r="B313" s="25" t="s">
        <v>1303</v>
      </c>
      <c r="C313" s="25" t="s">
        <v>1304</v>
      </c>
      <c r="D313" s="25" t="s">
        <v>1305</v>
      </c>
      <c r="E313" s="25" t="s">
        <v>76</v>
      </c>
      <c r="F313" s="25" t="s">
        <v>181</v>
      </c>
      <c r="G313" s="25" t="s">
        <v>182</v>
      </c>
      <c r="H313" s="25" t="s">
        <v>79</v>
      </c>
      <c r="I313" s="25" t="s">
        <v>89</v>
      </c>
      <c r="J313" s="26">
        <v>45884.381030092591</v>
      </c>
      <c r="K313" s="26">
        <v>45909.55605324074</v>
      </c>
      <c r="L313" s="26">
        <v>45958.458333333336</v>
      </c>
      <c r="M313" s="26">
        <v>45980.458333333336</v>
      </c>
      <c r="N313" s="26">
        <v>45958.403807870367</v>
      </c>
      <c r="O313" s="26">
        <v>45958.4037962963</v>
      </c>
      <c r="P313" s="26">
        <v>45909.55605324074</v>
      </c>
      <c r="Q313" s="25">
        <v>1</v>
      </c>
      <c r="R313" s="25" t="s">
        <v>183</v>
      </c>
      <c r="S313" s="25">
        <v>4</v>
      </c>
      <c r="T313" s="25" t="s">
        <v>81</v>
      </c>
      <c r="U313" s="25" t="s">
        <v>1306</v>
      </c>
      <c r="V313" s="25" t="s">
        <v>139</v>
      </c>
      <c r="W313" t="s">
        <v>83</v>
      </c>
    </row>
    <row r="314">
      <c r="A314" s="25" t="s">
        <v>1304</v>
      </c>
      <c r="B314" s="25" t="s">
        <v>1303</v>
      </c>
      <c r="D314" s="25" t="s">
        <v>1307</v>
      </c>
      <c r="E314" s="25" t="s">
        <v>76</v>
      </c>
      <c r="F314" s="25" t="s">
        <v>77</v>
      </c>
      <c r="G314" s="25" t="s">
        <v>147</v>
      </c>
      <c r="H314" s="25" t="s">
        <v>89</v>
      </c>
      <c r="I314" s="25" t="s">
        <v>79</v>
      </c>
      <c r="J314" s="26">
        <v>45873.5678125</v>
      </c>
      <c r="K314" s="26">
        <v>45883.267569444448</v>
      </c>
      <c r="L314" s="26">
        <v>45883.267569444448</v>
      </c>
      <c r="M314" s="26">
        <v>45887.708333333336</v>
      </c>
      <c r="N314" s="26">
        <v>45884.380902777775</v>
      </c>
      <c r="O314" s="26">
        <v>45884.380891203706</v>
      </c>
      <c r="P314" s="26">
        <v>45883.267569444448</v>
      </c>
      <c r="Q314" s="25">
        <v>2</v>
      </c>
      <c r="T314" s="25" t="s">
        <v>137</v>
      </c>
      <c r="U314" s="25" t="s">
        <v>1306</v>
      </c>
      <c r="V314" s="25" t="s">
        <v>139</v>
      </c>
      <c r="W314" t="s">
        <v>83</v>
      </c>
    </row>
    <row r="315">
      <c r="A315" s="25" t="s">
        <v>1308</v>
      </c>
      <c r="B315" s="25" t="s">
        <v>1309</v>
      </c>
      <c r="D315" s="25" t="s">
        <v>1310</v>
      </c>
      <c r="E315" s="25" t="s">
        <v>76</v>
      </c>
      <c r="F315" s="25" t="s">
        <v>77</v>
      </c>
      <c r="G315" s="25" t="s">
        <v>88</v>
      </c>
      <c r="H315" s="25" t="s">
        <v>79</v>
      </c>
      <c r="I315" s="25" t="s">
        <v>79</v>
      </c>
      <c r="J315" s="26">
        <v>45882.884629629632</v>
      </c>
      <c r="K315" s="26">
        <v>45884.726087962961</v>
      </c>
      <c r="L315" s="26">
        <v>45917</v>
      </c>
      <c r="M315" s="26">
        <v>45938.75</v>
      </c>
      <c r="N315" s="26">
        <v>45918.324699074074</v>
      </c>
      <c r="O315" s="26">
        <v>45918.3246875</v>
      </c>
      <c r="P315" s="26">
        <v>45884.726087962961</v>
      </c>
      <c r="Q315" s="25">
        <v>2</v>
      </c>
      <c r="R315" s="25" t="s">
        <v>80</v>
      </c>
      <c r="S315" s="25">
        <v>2</v>
      </c>
      <c r="T315" s="25" t="s">
        <v>81</v>
      </c>
      <c r="U315" s="25" t="s">
        <v>1311</v>
      </c>
      <c r="V315" s="25" t="s">
        <v>80</v>
      </c>
      <c r="W315" t="s">
        <v>97</v>
      </c>
    </row>
    <row r="316">
      <c r="A316" s="25" t="s">
        <v>1312</v>
      </c>
      <c r="B316" s="25" t="s">
        <v>1313</v>
      </c>
      <c r="D316" s="25" t="s">
        <v>1314</v>
      </c>
      <c r="E316" s="25" t="s">
        <v>76</v>
      </c>
      <c r="F316" s="25" t="s">
        <v>77</v>
      </c>
      <c r="G316" s="25" t="s">
        <v>177</v>
      </c>
      <c r="H316" s="25" t="s">
        <v>89</v>
      </c>
      <c r="I316" s="25" t="s">
        <v>79</v>
      </c>
      <c r="J316" s="26">
        <v>45572.5571875</v>
      </c>
      <c r="K316" s="26">
        <v>45884.7400462963</v>
      </c>
      <c r="L316" s="26">
        <v>45884.7400462963</v>
      </c>
      <c r="M316" s="26">
        <v>45889.708333333336</v>
      </c>
      <c r="N316" s="26">
        <v>45888.444618055553</v>
      </c>
      <c r="O316" s="26">
        <v>45888.444606481484</v>
      </c>
      <c r="P316" s="26">
        <v>45884.7400462963</v>
      </c>
      <c r="Q316" s="25">
        <v>3</v>
      </c>
      <c r="T316" s="25" t="s">
        <v>137</v>
      </c>
      <c r="U316" s="25" t="s">
        <v>1315</v>
      </c>
      <c r="V316" s="25" t="s">
        <v>80</v>
      </c>
      <c r="W316" t="s">
        <v>83</v>
      </c>
    </row>
    <row r="317">
      <c r="A317" s="25" t="s">
        <v>1316</v>
      </c>
      <c r="B317" s="25" t="s">
        <v>1313</v>
      </c>
      <c r="C317" s="25" t="s">
        <v>1312</v>
      </c>
      <c r="D317" s="25" t="s">
        <v>1317</v>
      </c>
      <c r="E317" s="25" t="s">
        <v>76</v>
      </c>
      <c r="F317" s="25" t="s">
        <v>77</v>
      </c>
      <c r="G317" s="25" t="s">
        <v>214</v>
      </c>
      <c r="H317" s="25" t="s">
        <v>79</v>
      </c>
      <c r="I317" s="25" t="s">
        <v>89</v>
      </c>
      <c r="J317" s="26">
        <v>45888.444756944446</v>
      </c>
      <c r="K317" s="26">
        <v>45954.011076388888</v>
      </c>
      <c r="L317" s="26">
        <v>46041.458333333336</v>
      </c>
      <c r="M317" s="26">
        <v>45960.414409722223</v>
      </c>
      <c r="N317" s="26">
        <v>46143.460115740738</v>
      </c>
      <c r="O317" s="26">
        <v>46044.415706018517</v>
      </c>
      <c r="P317" s="26">
        <v>45954.011076388888</v>
      </c>
      <c r="Q317" s="25">
        <v>4</v>
      </c>
      <c r="R317" s="25" t="s">
        <v>80</v>
      </c>
      <c r="S317" s="25">
        <v>2</v>
      </c>
      <c r="T317" s="25" t="s">
        <v>102</v>
      </c>
      <c r="U317" s="25" t="s">
        <v>1315</v>
      </c>
      <c r="V317" s="25" t="s">
        <v>80</v>
      </c>
      <c r="W317" t="s">
        <v>83</v>
      </c>
    </row>
    <row r="318">
      <c r="A318" s="25" t="s">
        <v>1318</v>
      </c>
      <c r="B318" s="25" t="s">
        <v>1319</v>
      </c>
      <c r="D318" s="25" t="s">
        <v>1320</v>
      </c>
      <c r="E318" s="25" t="s">
        <v>76</v>
      </c>
      <c r="F318" s="25" t="s">
        <v>77</v>
      </c>
      <c r="G318" s="25" t="s">
        <v>229</v>
      </c>
      <c r="H318" s="25" t="s">
        <v>79</v>
      </c>
      <c r="I318" s="25" t="s">
        <v>79</v>
      </c>
      <c r="J318" s="26">
        <v>45884.557534722226</v>
      </c>
      <c r="K318" s="26">
        <v>45887.590775462966</v>
      </c>
      <c r="L318" s="26">
        <v>45887.590775462966</v>
      </c>
      <c r="M318" s="26">
        <v>45889.636134259257</v>
      </c>
      <c r="N318" s="26">
        <v>45888.643472222226</v>
      </c>
      <c r="O318" s="26">
        <v>45888.643460648149</v>
      </c>
      <c r="P318" s="26">
        <v>45887.590775462966</v>
      </c>
      <c r="Q318" s="25">
        <v>2</v>
      </c>
      <c r="R318" s="25" t="s">
        <v>80</v>
      </c>
      <c r="S318" s="25">
        <v>1</v>
      </c>
      <c r="T318" s="25" t="s">
        <v>81</v>
      </c>
      <c r="U318" s="25" t="s">
        <v>1321</v>
      </c>
      <c r="V318" s="25" t="s">
        <v>80</v>
      </c>
      <c r="W318" t="s">
        <v>97</v>
      </c>
    </row>
    <row r="319">
      <c r="A319" s="25" t="s">
        <v>1322</v>
      </c>
      <c r="B319" s="25" t="s">
        <v>1323</v>
      </c>
      <c r="D319" s="25" t="s">
        <v>1324</v>
      </c>
      <c r="E319" s="25" t="s">
        <v>76</v>
      </c>
      <c r="F319" s="25" t="s">
        <v>77</v>
      </c>
      <c r="G319" s="25" t="s">
        <v>229</v>
      </c>
      <c r="H319" s="25" t="s">
        <v>89</v>
      </c>
      <c r="I319" s="25" t="s">
        <v>79</v>
      </c>
      <c r="J319" s="26">
        <v>45882.602476851855</v>
      </c>
      <c r="K319" s="26">
        <v>45887.604780092595</v>
      </c>
      <c r="L319" s="26">
        <v>45887.604780092595</v>
      </c>
      <c r="M319" s="26">
        <v>45890.604780092595</v>
      </c>
      <c r="N319" s="26">
        <v>45887.670451388891</v>
      </c>
      <c r="O319" s="26">
        <v>45887.670439814814</v>
      </c>
      <c r="P319" s="26">
        <v>45887.604780092595</v>
      </c>
      <c r="Q319" s="25">
        <v>1</v>
      </c>
      <c r="T319" s="25" t="s">
        <v>137</v>
      </c>
      <c r="U319" s="25" t="s">
        <v>1325</v>
      </c>
      <c r="V319" s="25" t="s">
        <v>80</v>
      </c>
      <c r="W319" t="s">
        <v>97</v>
      </c>
    </row>
    <row r="320">
      <c r="A320" s="25" t="s">
        <v>1326</v>
      </c>
      <c r="B320" s="25" t="s">
        <v>1323</v>
      </c>
      <c r="C320" s="25" t="s">
        <v>1322</v>
      </c>
      <c r="D320" s="25" t="s">
        <v>1327</v>
      </c>
      <c r="E320" s="25" t="s">
        <v>76</v>
      </c>
      <c r="F320" s="25" t="s">
        <v>77</v>
      </c>
      <c r="G320" s="25" t="s">
        <v>117</v>
      </c>
      <c r="H320" s="25" t="s">
        <v>79</v>
      </c>
      <c r="I320" s="25" t="s">
        <v>89</v>
      </c>
      <c r="J320" s="26">
        <v>45887.670532407406</v>
      </c>
      <c r="K320" s="26">
        <v>45888.5387962963</v>
      </c>
      <c r="L320" s="26">
        <v>45978</v>
      </c>
      <c r="M320" s="26">
        <v>45999.708333333336</v>
      </c>
      <c r="N320" s="26">
        <v>45987.617106481484</v>
      </c>
      <c r="O320" s="26">
        <v>45987.617094907408</v>
      </c>
      <c r="P320" s="26">
        <v>45888.5387962963</v>
      </c>
      <c r="Q320" s="25">
        <v>8</v>
      </c>
      <c r="R320" s="25" t="s">
        <v>80</v>
      </c>
      <c r="S320" s="25">
        <v>5</v>
      </c>
      <c r="T320" s="25" t="s">
        <v>81</v>
      </c>
      <c r="U320" s="25" t="s">
        <v>1325</v>
      </c>
      <c r="V320" s="25" t="s">
        <v>80</v>
      </c>
      <c r="W320" t="s">
        <v>97</v>
      </c>
    </row>
    <row r="321">
      <c r="A321" s="25" t="s">
        <v>1328</v>
      </c>
      <c r="B321" s="25" t="s">
        <v>1329</v>
      </c>
      <c r="D321" s="25" t="s">
        <v>1330</v>
      </c>
      <c r="E321" s="25" t="s">
        <v>76</v>
      </c>
      <c r="F321" s="25" t="s">
        <v>181</v>
      </c>
      <c r="G321" s="25" t="s">
        <v>189</v>
      </c>
      <c r="H321" s="25" t="s">
        <v>79</v>
      </c>
      <c r="I321" s="25" t="s">
        <v>79</v>
      </c>
      <c r="J321" s="26">
        <v>45878.602268518516</v>
      </c>
      <c r="K321" s="26">
        <v>45887.875601851854</v>
      </c>
      <c r="L321" s="26">
        <v>45995</v>
      </c>
      <c r="M321" s="26">
        <v>45910</v>
      </c>
      <c r="N321" s="26">
        <v>45995.534780092596</v>
      </c>
      <c r="O321" s="26">
        <v>45995.534780092596</v>
      </c>
      <c r="P321" s="26">
        <v>45887.875601851854</v>
      </c>
      <c r="Q321" s="25">
        <v>1</v>
      </c>
      <c r="R321" s="25" t="s">
        <v>183</v>
      </c>
      <c r="S321" s="25">
        <v>4</v>
      </c>
      <c r="T321" s="25" t="s">
        <v>81</v>
      </c>
      <c r="U321" s="25" t="s">
        <v>1331</v>
      </c>
      <c r="V321" s="25" t="s">
        <v>183</v>
      </c>
      <c r="W321" t="s">
        <v>83</v>
      </c>
    </row>
    <row r="322">
      <c r="A322" s="25" t="s">
        <v>1332</v>
      </c>
      <c r="B322" s="25" t="s">
        <v>1333</v>
      </c>
      <c r="D322" s="25" t="s">
        <v>1334</v>
      </c>
      <c r="E322" s="25" t="s">
        <v>76</v>
      </c>
      <c r="F322" s="25" t="s">
        <v>77</v>
      </c>
      <c r="G322" s="25" t="s">
        <v>229</v>
      </c>
      <c r="H322" s="25" t="s">
        <v>89</v>
      </c>
      <c r="I322" s="25" t="s">
        <v>79</v>
      </c>
      <c r="J322" s="26">
        <v>45715.871215277781</v>
      </c>
      <c r="K322" s="26">
        <v>45887.902986111112</v>
      </c>
      <c r="L322" s="26">
        <v>45887.902986111112</v>
      </c>
      <c r="M322" s="26">
        <v>45890.708333333336</v>
      </c>
      <c r="N322" s="26">
        <v>45888.6490625</v>
      </c>
      <c r="O322" s="26">
        <v>45888.649050925924</v>
      </c>
      <c r="P322" s="26">
        <v>45887.902986111112</v>
      </c>
      <c r="Q322" s="25">
        <v>2</v>
      </c>
      <c r="T322" s="25" t="s">
        <v>137</v>
      </c>
      <c r="U322" s="25" t="s">
        <v>1335</v>
      </c>
      <c r="V322" s="25" t="s">
        <v>139</v>
      </c>
      <c r="W322" t="s">
        <v>83</v>
      </c>
    </row>
    <row r="323">
      <c r="A323" s="25" t="s">
        <v>1336</v>
      </c>
      <c r="B323" s="25" t="s">
        <v>1337</v>
      </c>
      <c r="D323" s="25" t="s">
        <v>1338</v>
      </c>
      <c r="E323" s="25" t="s">
        <v>45</v>
      </c>
      <c r="F323" s="25" t="s">
        <v>77</v>
      </c>
      <c r="G323" s="25" t="s">
        <v>303</v>
      </c>
      <c r="H323" s="25" t="s">
        <v>79</v>
      </c>
      <c r="I323" s="25" t="s">
        <v>79</v>
      </c>
      <c r="J323" s="26">
        <v>45987.46738425926</v>
      </c>
      <c r="K323" s="26">
        <v>45992.632060185184</v>
      </c>
      <c r="L323" s="26">
        <v>46072</v>
      </c>
      <c r="M323" s="26">
        <v>46077</v>
      </c>
      <c r="N323" s="26">
        <v>46077.43037037037</v>
      </c>
      <c r="O323" s="26">
        <v>46077.430358796293</v>
      </c>
      <c r="P323" s="26">
        <v>45992.632060185184</v>
      </c>
      <c r="Q323" s="25">
        <v>4</v>
      </c>
      <c r="S323" s="25">
        <v>2</v>
      </c>
      <c r="T323" s="25" t="s">
        <v>81</v>
      </c>
      <c r="U323" s="25" t="s">
        <v>1339</v>
      </c>
      <c r="V323" s="25" t="s">
        <v>80</v>
      </c>
    </row>
    <row r="324">
      <c r="A324" s="25" t="s">
        <v>1340</v>
      </c>
      <c r="B324" s="25" t="s">
        <v>1337</v>
      </c>
      <c r="D324" s="25" t="s">
        <v>1341</v>
      </c>
      <c r="E324" s="25" t="s">
        <v>76</v>
      </c>
      <c r="F324" s="25" t="s">
        <v>77</v>
      </c>
      <c r="G324" s="25" t="s">
        <v>438</v>
      </c>
      <c r="H324" s="25" t="s">
        <v>79</v>
      </c>
      <c r="I324" s="25" t="s">
        <v>79</v>
      </c>
      <c r="J324" s="26">
        <v>45890.585543981484</v>
      </c>
      <c r="K324" s="26">
        <v>45892.348101851851</v>
      </c>
      <c r="L324" s="26">
        <v>45947.458333333336</v>
      </c>
      <c r="M324" s="26">
        <v>45971.458333333336</v>
      </c>
      <c r="N324" s="26">
        <v>45960.415925925925</v>
      </c>
      <c r="O324" s="26">
        <v>45960.415925925925</v>
      </c>
      <c r="P324" s="26">
        <v>45892.348101851851</v>
      </c>
      <c r="Q324" s="25">
        <v>10</v>
      </c>
      <c r="R324" s="25" t="s">
        <v>80</v>
      </c>
      <c r="S324" s="25">
        <v>4</v>
      </c>
      <c r="T324" s="25" t="s">
        <v>81</v>
      </c>
      <c r="U324" s="25" t="s">
        <v>1339</v>
      </c>
      <c r="V324" s="25" t="s">
        <v>80</v>
      </c>
      <c r="W324" t="s">
        <v>91</v>
      </c>
    </row>
    <row r="325">
      <c r="A325" s="25" t="s">
        <v>1342</v>
      </c>
      <c r="B325" s="25" t="s">
        <v>1343</v>
      </c>
      <c r="D325" s="25" t="s">
        <v>1344</v>
      </c>
      <c r="E325" s="25" t="s">
        <v>76</v>
      </c>
      <c r="F325" s="25" t="s">
        <v>77</v>
      </c>
      <c r="G325" s="25" t="s">
        <v>214</v>
      </c>
      <c r="H325" s="25" t="s">
        <v>79</v>
      </c>
      <c r="I325" s="25" t="s">
        <v>79</v>
      </c>
      <c r="J325" s="26">
        <v>45890.423379629632</v>
      </c>
      <c r="K325" s="26">
        <v>45896.441643518519</v>
      </c>
      <c r="L325" s="26">
        <v>45978.458333333336</v>
      </c>
      <c r="M325" s="26">
        <v>45898.652766203704</v>
      </c>
      <c r="N325" s="26">
        <v>46143.460092592592</v>
      </c>
      <c r="O325" s="26">
        <v>45979.520902777775</v>
      </c>
      <c r="P325" s="26">
        <v>45896.441643518519</v>
      </c>
      <c r="Q325" s="25">
        <v>2</v>
      </c>
      <c r="R325" s="25" t="s">
        <v>80</v>
      </c>
      <c r="S325" s="25">
        <v>2</v>
      </c>
      <c r="T325" s="25" t="s">
        <v>102</v>
      </c>
      <c r="U325" s="25" t="s">
        <v>1345</v>
      </c>
      <c r="V325" s="25" t="s">
        <v>80</v>
      </c>
      <c r="W325" t="s">
        <v>97</v>
      </c>
    </row>
    <row r="326">
      <c r="A326" s="25" t="s">
        <v>1346</v>
      </c>
      <c r="B326" s="25" t="s">
        <v>1347</v>
      </c>
      <c r="D326" s="25" t="s">
        <v>1348</v>
      </c>
      <c r="E326" s="25" t="s">
        <v>76</v>
      </c>
      <c r="F326" s="25" t="s">
        <v>77</v>
      </c>
      <c r="G326" s="25" t="s">
        <v>624</v>
      </c>
      <c r="H326" s="25" t="s">
        <v>79</v>
      </c>
      <c r="I326" s="25" t="s">
        <v>79</v>
      </c>
      <c r="J326" s="26">
        <v>45849.511689814812</v>
      </c>
      <c r="K326" s="26">
        <v>45902.730173611111</v>
      </c>
      <c r="L326" s="26">
        <v>45960</v>
      </c>
      <c r="M326" s="26">
        <v>45981.708333333336</v>
      </c>
      <c r="N326" s="26">
        <v>45960.4578125</v>
      </c>
      <c r="O326" s="26">
        <v>45960.457800925928</v>
      </c>
      <c r="P326" s="26">
        <v>45902.730173611111</v>
      </c>
      <c r="Q326" s="25">
        <v>1</v>
      </c>
      <c r="R326" s="25" t="s">
        <v>80</v>
      </c>
      <c r="S326" s="25">
        <v>5</v>
      </c>
      <c r="T326" s="25" t="s">
        <v>81</v>
      </c>
      <c r="U326" s="25" t="s">
        <v>1349</v>
      </c>
      <c r="V326" s="25" t="s">
        <v>80</v>
      </c>
      <c r="W326" t="s">
        <v>97</v>
      </c>
    </row>
    <row r="327">
      <c r="A327" s="25" t="s">
        <v>1350</v>
      </c>
      <c r="B327" s="25" t="s">
        <v>1351</v>
      </c>
      <c r="D327" s="25" t="s">
        <v>1352</v>
      </c>
      <c r="E327" s="25" t="s">
        <v>76</v>
      </c>
      <c r="F327" s="25" t="s">
        <v>77</v>
      </c>
      <c r="G327" s="25" t="s">
        <v>144</v>
      </c>
      <c r="H327" s="25" t="s">
        <v>79</v>
      </c>
      <c r="I327" s="25" t="s">
        <v>79</v>
      </c>
      <c r="J327" s="26">
        <v>45813.510972222219</v>
      </c>
      <c r="K327" s="26">
        <v>45904.500231481485</v>
      </c>
      <c r="L327" s="26">
        <v>45916</v>
      </c>
      <c r="M327" s="26">
        <v>45937.75</v>
      </c>
      <c r="N327" s="26">
        <v>45916.594282407408</v>
      </c>
      <c r="O327" s="26">
        <v>45916.594270833331</v>
      </c>
      <c r="P327" s="26">
        <v>45904.500231481485</v>
      </c>
      <c r="Q327" s="25">
        <v>1</v>
      </c>
      <c r="R327" s="25" t="s">
        <v>80</v>
      </c>
      <c r="S327" s="25">
        <v>2</v>
      </c>
      <c r="T327" s="25" t="s">
        <v>81</v>
      </c>
      <c r="U327" s="25" t="s">
        <v>1353</v>
      </c>
      <c r="V327" s="25" t="s">
        <v>80</v>
      </c>
      <c r="W327" t="s">
        <v>83</v>
      </c>
    </row>
    <row r="328">
      <c r="A328" s="25" t="s">
        <v>1354</v>
      </c>
      <c r="B328" s="25" t="s">
        <v>1355</v>
      </c>
      <c r="C328" s="25" t="s">
        <v>1356</v>
      </c>
      <c r="D328" s="25" t="s">
        <v>1357</v>
      </c>
      <c r="E328" s="25" t="s">
        <v>76</v>
      </c>
      <c r="F328" s="25" t="s">
        <v>181</v>
      </c>
      <c r="G328" s="25" t="s">
        <v>162</v>
      </c>
      <c r="H328" s="25" t="s">
        <v>79</v>
      </c>
      <c r="I328" s="25" t="s">
        <v>89</v>
      </c>
      <c r="J328" s="26">
        <v>45905.363078703704</v>
      </c>
      <c r="K328" s="26">
        <v>45917.472673611112</v>
      </c>
      <c r="L328" s="26">
        <v>46087</v>
      </c>
      <c r="M328" s="26">
        <v>46108.708333333336</v>
      </c>
      <c r="N328" s="26">
        <v>46097.702384259261</v>
      </c>
      <c r="O328" s="26">
        <v>46097.702372685184</v>
      </c>
      <c r="P328" s="26">
        <v>45917.472673611112</v>
      </c>
      <c r="Q328" s="25">
        <v>6</v>
      </c>
      <c r="R328" s="25" t="s">
        <v>183</v>
      </c>
      <c r="S328" s="25">
        <v>3</v>
      </c>
      <c r="T328" s="25" t="s">
        <v>81</v>
      </c>
      <c r="U328" s="25" t="s">
        <v>1358</v>
      </c>
      <c r="V328" s="25" t="s">
        <v>139</v>
      </c>
    </row>
    <row r="329">
      <c r="A329" s="25" t="s">
        <v>1356</v>
      </c>
      <c r="B329" s="25" t="s">
        <v>1355</v>
      </c>
      <c r="D329" s="25" t="s">
        <v>1359</v>
      </c>
      <c r="E329" s="25" t="s">
        <v>76</v>
      </c>
      <c r="F329" s="25" t="s">
        <v>77</v>
      </c>
      <c r="G329" s="25" t="s">
        <v>147</v>
      </c>
      <c r="H329" s="25" t="s">
        <v>89</v>
      </c>
      <c r="I329" s="25" t="s">
        <v>79</v>
      </c>
      <c r="J329" s="26">
        <v>45904.628819444442</v>
      </c>
      <c r="K329" s="26">
        <v>45904.694895833331</v>
      </c>
      <c r="L329" s="26">
        <v>45904.694895833331</v>
      </c>
      <c r="M329" s="26">
        <v>45909.694895833331</v>
      </c>
      <c r="N329" s="26">
        <v>45905.362997685188</v>
      </c>
      <c r="O329" s="26">
        <v>45905.362974537034</v>
      </c>
      <c r="P329" s="26">
        <v>45904.694895833331</v>
      </c>
      <c r="Q329" s="25">
        <v>2</v>
      </c>
      <c r="T329" s="25" t="s">
        <v>137</v>
      </c>
      <c r="U329" s="25" t="s">
        <v>1358</v>
      </c>
      <c r="V329" s="25" t="s">
        <v>139</v>
      </c>
      <c r="W329" t="s">
        <v>83</v>
      </c>
    </row>
    <row r="330">
      <c r="A330" s="25" t="s">
        <v>1360</v>
      </c>
      <c r="B330" s="25" t="s">
        <v>1361</v>
      </c>
      <c r="D330" s="25" t="s">
        <v>1362</v>
      </c>
      <c r="E330" s="25" t="s">
        <v>76</v>
      </c>
      <c r="F330" s="25" t="s">
        <v>77</v>
      </c>
      <c r="G330" s="25" t="s">
        <v>127</v>
      </c>
      <c r="H330" s="25" t="s">
        <v>79</v>
      </c>
      <c r="I330" s="25" t="s">
        <v>79</v>
      </c>
      <c r="J330" s="26">
        <v>45859.739652777775</v>
      </c>
      <c r="K330" s="26">
        <v>45905.407060185185</v>
      </c>
      <c r="L330" s="26">
        <v>45905.407060185185</v>
      </c>
      <c r="M330" s="26">
        <v>45929.407060185185</v>
      </c>
      <c r="N330" s="26">
        <v>45974.66238425926</v>
      </c>
      <c r="O330" s="26">
        <v>45974.659270833334</v>
      </c>
      <c r="P330" s="26">
        <v>45905.407060185185</v>
      </c>
      <c r="Q330" s="25">
        <v>48</v>
      </c>
      <c r="R330" s="25" t="s">
        <v>80</v>
      </c>
      <c r="S330" s="25">
        <v>3</v>
      </c>
      <c r="T330" s="25" t="s">
        <v>81</v>
      </c>
      <c r="U330" s="25" t="s">
        <v>1363</v>
      </c>
      <c r="V330" s="25" t="s">
        <v>80</v>
      </c>
      <c r="W330" t="s">
        <v>97</v>
      </c>
    </row>
    <row r="331">
      <c r="A331" s="25" t="s">
        <v>1364</v>
      </c>
      <c r="B331" s="25" t="s">
        <v>1365</v>
      </c>
      <c r="D331" s="25" t="s">
        <v>1366</v>
      </c>
      <c r="E331" s="25" t="s">
        <v>76</v>
      </c>
      <c r="F331" s="25" t="s">
        <v>77</v>
      </c>
      <c r="G331" s="25" t="s">
        <v>177</v>
      </c>
      <c r="H331" s="25" t="s">
        <v>89</v>
      </c>
      <c r="I331" s="25" t="s">
        <v>79</v>
      </c>
      <c r="J331" s="26">
        <v>45840.374560185184</v>
      </c>
      <c r="K331" s="26">
        <v>45905.4071412037</v>
      </c>
      <c r="L331" s="26">
        <v>45905.4071412037</v>
      </c>
      <c r="M331" s="26">
        <v>45910.4071412037</v>
      </c>
      <c r="N331" s="26">
        <v>45905.434942129628</v>
      </c>
      <c r="O331" s="26">
        <v>45905.434930555559</v>
      </c>
      <c r="P331" s="26">
        <v>45905.4071412037</v>
      </c>
      <c r="Q331" s="25">
        <v>1</v>
      </c>
      <c r="T331" s="25" t="s">
        <v>137</v>
      </c>
      <c r="U331" s="25" t="s">
        <v>1367</v>
      </c>
      <c r="V331" s="25" t="s">
        <v>80</v>
      </c>
      <c r="W331" t="s">
        <v>97</v>
      </c>
    </row>
    <row r="332">
      <c r="A332" s="25" t="s">
        <v>1368</v>
      </c>
      <c r="B332" s="25" t="s">
        <v>1365</v>
      </c>
      <c r="C332" s="25" t="s">
        <v>1364</v>
      </c>
      <c r="D332" s="25" t="s">
        <v>1369</v>
      </c>
      <c r="E332" s="25" t="s">
        <v>76</v>
      </c>
      <c r="F332" s="25" t="s">
        <v>77</v>
      </c>
      <c r="G332" s="25" t="s">
        <v>78</v>
      </c>
      <c r="H332" s="25" t="s">
        <v>79</v>
      </c>
      <c r="I332" s="25" t="s">
        <v>89</v>
      </c>
      <c r="J332" s="26">
        <v>45905.435833333337</v>
      </c>
      <c r="K332" s="26">
        <v>45905.480358796296</v>
      </c>
      <c r="L332" s="26">
        <v>45911</v>
      </c>
      <c r="M332" s="26">
        <v>45932.708333333336</v>
      </c>
      <c r="N332" s="26">
        <v>45912.422361111108</v>
      </c>
      <c r="O332" s="26">
        <v>45912.422337962962</v>
      </c>
      <c r="P332" s="26">
        <v>45905.480358796296</v>
      </c>
      <c r="Q332" s="25">
        <v>2</v>
      </c>
      <c r="R332" s="25" t="s">
        <v>80</v>
      </c>
      <c r="S332" s="25">
        <v>2</v>
      </c>
      <c r="T332" s="25" t="s">
        <v>81</v>
      </c>
      <c r="U332" s="25" t="s">
        <v>1367</v>
      </c>
      <c r="V332" s="25" t="s">
        <v>80</v>
      </c>
      <c r="W332" t="s">
        <v>97</v>
      </c>
    </row>
    <row r="333">
      <c r="A333" s="25" t="s">
        <v>1370</v>
      </c>
      <c r="B333" s="25" t="s">
        <v>1371</v>
      </c>
      <c r="C333" s="25" t="s">
        <v>1372</v>
      </c>
      <c r="D333" s="25" t="s">
        <v>1373</v>
      </c>
      <c r="E333" s="25" t="s">
        <v>76</v>
      </c>
      <c r="F333" s="25" t="s">
        <v>77</v>
      </c>
      <c r="G333" s="25" t="s">
        <v>144</v>
      </c>
      <c r="H333" s="25" t="s">
        <v>79</v>
      </c>
      <c r="I333" s="25" t="s">
        <v>89</v>
      </c>
      <c r="J333" s="26">
        <v>45905.413368055553</v>
      </c>
      <c r="K333" s="26">
        <v>45937.562881944446</v>
      </c>
      <c r="L333" s="26">
        <v>45950</v>
      </c>
      <c r="M333" s="26">
        <v>45972</v>
      </c>
      <c r="N333" s="26">
        <v>45951.361597222225</v>
      </c>
      <c r="O333" s="26">
        <v>45951.361585648148</v>
      </c>
      <c r="P333" s="26">
        <v>45937.562881944446</v>
      </c>
      <c r="Q333" s="25">
        <v>2</v>
      </c>
      <c r="R333" s="25" t="s">
        <v>80</v>
      </c>
      <c r="S333" s="25">
        <v>2</v>
      </c>
      <c r="T333" s="25" t="s">
        <v>81</v>
      </c>
      <c r="U333" s="25" t="s">
        <v>1374</v>
      </c>
      <c r="V333" s="25" t="s">
        <v>80</v>
      </c>
      <c r="W333" t="s">
        <v>83</v>
      </c>
    </row>
    <row r="334">
      <c r="A334" s="25" t="s">
        <v>1372</v>
      </c>
      <c r="B334" s="25" t="s">
        <v>1371</v>
      </c>
      <c r="D334" s="25" t="s">
        <v>1375</v>
      </c>
      <c r="E334" s="25" t="s">
        <v>76</v>
      </c>
      <c r="F334" s="25" t="s">
        <v>77</v>
      </c>
      <c r="G334" s="25" t="s">
        <v>177</v>
      </c>
      <c r="H334" s="25" t="s">
        <v>89</v>
      </c>
      <c r="I334" s="25" t="s">
        <v>79</v>
      </c>
      <c r="J334" s="26">
        <v>45904.773923611108</v>
      </c>
      <c r="K334" s="26">
        <v>45905.40693287037</v>
      </c>
      <c r="L334" s="26">
        <v>45905.40693287037</v>
      </c>
      <c r="M334" s="26">
        <v>45910.40693287037</v>
      </c>
      <c r="N334" s="26">
        <v>45905.412951388891</v>
      </c>
      <c r="O334" s="26">
        <v>45905.412939814814</v>
      </c>
      <c r="P334" s="26">
        <v>45905.40693287037</v>
      </c>
      <c r="Q334" s="25">
        <v>1</v>
      </c>
      <c r="T334" s="25" t="s">
        <v>137</v>
      </c>
      <c r="U334" s="25" t="s">
        <v>1374</v>
      </c>
      <c r="V334" s="25" t="s">
        <v>80</v>
      </c>
      <c r="W334" t="s">
        <v>83</v>
      </c>
    </row>
    <row r="335">
      <c r="A335" s="25" t="s">
        <v>1376</v>
      </c>
      <c r="B335" s="25" t="s">
        <v>1377</v>
      </c>
      <c r="D335" s="25" t="s">
        <v>1378</v>
      </c>
      <c r="E335" s="25" t="s">
        <v>76</v>
      </c>
      <c r="F335" s="25" t="s">
        <v>77</v>
      </c>
      <c r="G335" s="25" t="s">
        <v>177</v>
      </c>
      <c r="H335" s="25" t="s">
        <v>89</v>
      </c>
      <c r="I335" s="25" t="s">
        <v>79</v>
      </c>
      <c r="J335" s="26">
        <v>45889.687800925924</v>
      </c>
      <c r="K335" s="26">
        <v>45905.646238425928</v>
      </c>
      <c r="L335" s="26">
        <v>45905.646238425928</v>
      </c>
      <c r="M335" s="26">
        <v>45910.646238425928</v>
      </c>
      <c r="N335" s="26">
        <v>45908.410243055558</v>
      </c>
      <c r="O335" s="26">
        <v>45908.410231481481</v>
      </c>
      <c r="P335" s="26">
        <v>45905.646238425928</v>
      </c>
      <c r="Q335" s="25">
        <v>2</v>
      </c>
      <c r="T335" s="25" t="s">
        <v>137</v>
      </c>
      <c r="U335" s="25" t="s">
        <v>1379</v>
      </c>
      <c r="V335" s="25" t="s">
        <v>80</v>
      </c>
      <c r="W335" t="s">
        <v>97</v>
      </c>
    </row>
    <row r="336">
      <c r="A336" s="25" t="s">
        <v>1380</v>
      </c>
      <c r="B336" s="25" t="s">
        <v>1377</v>
      </c>
      <c r="C336" s="25" t="s">
        <v>1376</v>
      </c>
      <c r="D336" s="25" t="s">
        <v>1381</v>
      </c>
      <c r="E336" s="25" t="s">
        <v>76</v>
      </c>
      <c r="F336" s="25" t="s">
        <v>77</v>
      </c>
      <c r="G336" s="25" t="s">
        <v>144</v>
      </c>
      <c r="H336" s="25" t="s">
        <v>79</v>
      </c>
      <c r="I336" s="25" t="s">
        <v>89</v>
      </c>
      <c r="J336" s="26">
        <v>45908.41034722222</v>
      </c>
      <c r="K336" s="26">
        <v>45908.462129629632</v>
      </c>
      <c r="L336" s="26">
        <v>45918</v>
      </c>
      <c r="M336" s="26">
        <v>45939.75</v>
      </c>
      <c r="N336" s="26">
        <v>45918.309988425928</v>
      </c>
      <c r="O336" s="26">
        <v>45918.309976851851</v>
      </c>
      <c r="P336" s="26">
        <v>45908.462129629632</v>
      </c>
      <c r="Q336" s="25">
        <v>1</v>
      </c>
      <c r="R336" s="25" t="s">
        <v>80</v>
      </c>
      <c r="S336" s="25">
        <v>2</v>
      </c>
      <c r="T336" s="25" t="s">
        <v>81</v>
      </c>
      <c r="U336" s="25" t="s">
        <v>1379</v>
      </c>
      <c r="V336" s="25" t="s">
        <v>80</v>
      </c>
      <c r="W336" t="s">
        <v>97</v>
      </c>
    </row>
    <row r="337">
      <c r="A337" s="25" t="s">
        <v>1382</v>
      </c>
      <c r="B337" s="25" t="s">
        <v>1383</v>
      </c>
      <c r="D337" s="25" t="s">
        <v>1384</v>
      </c>
      <c r="E337" s="25" t="s">
        <v>76</v>
      </c>
      <c r="F337" s="25" t="s">
        <v>77</v>
      </c>
      <c r="G337" s="25" t="s">
        <v>895</v>
      </c>
      <c r="H337" s="25" t="s">
        <v>79</v>
      </c>
      <c r="I337" s="25" t="s">
        <v>79</v>
      </c>
      <c r="J337" s="26">
        <v>45863.661273148151</v>
      </c>
      <c r="K337" s="26">
        <v>45905.65357638889</v>
      </c>
      <c r="L337" s="26">
        <v>45988</v>
      </c>
      <c r="M337" s="26">
        <v>46009.708333333336</v>
      </c>
      <c r="N337" s="26">
        <v>45995.422754629632</v>
      </c>
      <c r="O337" s="26">
        <v>45995.422743055555</v>
      </c>
      <c r="P337" s="26">
        <v>45905.65357638889</v>
      </c>
      <c r="Q337" s="25">
        <v>6</v>
      </c>
      <c r="R337" s="25" t="s">
        <v>80</v>
      </c>
      <c r="S337" s="25">
        <v>3</v>
      </c>
      <c r="T337" s="25" t="s">
        <v>81</v>
      </c>
      <c r="U337" s="25" t="s">
        <v>1385</v>
      </c>
      <c r="V337" s="25" t="s">
        <v>80</v>
      </c>
      <c r="W337" t="s">
        <v>97</v>
      </c>
    </row>
    <row r="338">
      <c r="A338" s="25" t="s">
        <v>1386</v>
      </c>
      <c r="B338" s="25" t="s">
        <v>1387</v>
      </c>
      <c r="D338" s="25" t="s">
        <v>1388</v>
      </c>
      <c r="E338" s="25" t="s">
        <v>76</v>
      </c>
      <c r="F338" s="25" t="s">
        <v>77</v>
      </c>
      <c r="G338" s="25" t="s">
        <v>1389</v>
      </c>
      <c r="H338" s="25" t="s">
        <v>79</v>
      </c>
      <c r="I338" s="25" t="s">
        <v>79</v>
      </c>
      <c r="J338" s="26">
        <v>45905.551099537035</v>
      </c>
      <c r="K338" s="26">
        <v>45905.674108796295</v>
      </c>
      <c r="L338" s="26">
        <v>45910</v>
      </c>
      <c r="M338" s="26">
        <v>45931.708333333336</v>
      </c>
      <c r="N338" s="26">
        <v>45915.443784722222</v>
      </c>
      <c r="O338" s="26">
        <v>45915.443773148145</v>
      </c>
      <c r="P338" s="26">
        <v>45905.674108796295</v>
      </c>
      <c r="Q338" s="25">
        <v>4</v>
      </c>
      <c r="R338" s="25" t="s">
        <v>80</v>
      </c>
      <c r="S338" s="25">
        <v>2</v>
      </c>
      <c r="T338" s="25" t="s">
        <v>81</v>
      </c>
      <c r="U338" s="25" t="s">
        <v>1390</v>
      </c>
      <c r="V338" s="25" t="s">
        <v>80</v>
      </c>
      <c r="W338" t="s">
        <v>83</v>
      </c>
    </row>
    <row r="339">
      <c r="A339" s="25" t="s">
        <v>1391</v>
      </c>
      <c r="B339" s="25" t="s">
        <v>1392</v>
      </c>
      <c r="D339" s="25" t="s">
        <v>1393</v>
      </c>
      <c r="E339" s="25" t="s">
        <v>76</v>
      </c>
      <c r="F339" s="25" t="s">
        <v>77</v>
      </c>
      <c r="G339" s="25" t="s">
        <v>1267</v>
      </c>
      <c r="H339" s="25" t="s">
        <v>79</v>
      </c>
      <c r="I339" s="25" t="s">
        <v>79</v>
      </c>
      <c r="J339" s="26">
        <v>45904.829872685186</v>
      </c>
      <c r="K339" s="26">
        <v>45906.587175925924</v>
      </c>
      <c r="L339" s="26">
        <v>45912</v>
      </c>
      <c r="M339" s="26">
        <v>45933.708333333336</v>
      </c>
      <c r="N339" s="26">
        <v>45917.369143518517</v>
      </c>
      <c r="O339" s="26">
        <v>45917.369131944448</v>
      </c>
      <c r="P339" s="26">
        <v>45906.587175925924</v>
      </c>
      <c r="Q339" s="25">
        <v>4</v>
      </c>
      <c r="R339" s="25" t="s">
        <v>80</v>
      </c>
      <c r="S339" s="25">
        <v>2</v>
      </c>
      <c r="T339" s="25" t="s">
        <v>81</v>
      </c>
      <c r="U339" s="25" t="s">
        <v>1394</v>
      </c>
      <c r="V339" s="25" t="s">
        <v>80</v>
      </c>
      <c r="W339" t="s">
        <v>97</v>
      </c>
    </row>
    <row r="340">
      <c r="A340" s="25" t="s">
        <v>1395</v>
      </c>
      <c r="B340" s="25" t="s">
        <v>1396</v>
      </c>
      <c r="D340" s="25" t="s">
        <v>1397</v>
      </c>
      <c r="E340" s="25" t="s">
        <v>76</v>
      </c>
      <c r="F340" s="25" t="s">
        <v>77</v>
      </c>
      <c r="G340" s="25" t="s">
        <v>147</v>
      </c>
      <c r="H340" s="25" t="s">
        <v>79</v>
      </c>
      <c r="I340" s="25" t="s">
        <v>79</v>
      </c>
      <c r="J340" s="26">
        <v>45906.567939814813</v>
      </c>
      <c r="K340" s="26">
        <v>45906.601238425923</v>
      </c>
      <c r="L340" s="26">
        <v>45906.601238425923</v>
      </c>
      <c r="M340" s="26">
        <v>45910.560520833336</v>
      </c>
      <c r="N340" s="26">
        <v>45909.597800925927</v>
      </c>
      <c r="O340" s="26">
        <v>45909.59778935185</v>
      </c>
      <c r="P340" s="26">
        <v>45906.601238425923</v>
      </c>
      <c r="Q340" s="25">
        <v>2</v>
      </c>
      <c r="R340" s="25" t="s">
        <v>80</v>
      </c>
      <c r="S340" s="25">
        <v>1</v>
      </c>
      <c r="T340" s="25" t="s">
        <v>81</v>
      </c>
      <c r="U340" s="25" t="s">
        <v>1398</v>
      </c>
      <c r="V340" s="25" t="s">
        <v>80</v>
      </c>
      <c r="W340" t="s">
        <v>83</v>
      </c>
    </row>
    <row r="341">
      <c r="A341" s="25" t="s">
        <v>1399</v>
      </c>
      <c r="B341" s="25" t="s">
        <v>1400</v>
      </c>
      <c r="D341" s="25" t="s">
        <v>1401</v>
      </c>
      <c r="E341" s="25" t="s">
        <v>76</v>
      </c>
      <c r="F341" s="25" t="s">
        <v>77</v>
      </c>
      <c r="G341" s="25" t="s">
        <v>283</v>
      </c>
      <c r="H341" s="25" t="s">
        <v>89</v>
      </c>
      <c r="I341" s="25" t="s">
        <v>79</v>
      </c>
      <c r="J341" s="26">
        <v>46145.555023148147</v>
      </c>
      <c r="K341" s="26">
        <v>46186.966111111113</v>
      </c>
      <c r="L341" s="26">
        <v>46186.966111111113</v>
      </c>
      <c r="M341" s="26">
        <v>46190.708333333336</v>
      </c>
      <c r="N341" s="26">
        <v>46189.619768518518</v>
      </c>
      <c r="O341" s="26">
        <v>46189.619756944441</v>
      </c>
      <c r="P341" s="26">
        <v>46186.966111111113</v>
      </c>
      <c r="Q341" s="25">
        <v>2</v>
      </c>
      <c r="T341" s="25" t="s">
        <v>137</v>
      </c>
      <c r="U341" s="25" t="s">
        <v>1402</v>
      </c>
      <c r="V341" s="25" t="s">
        <v>139</v>
      </c>
      <c r="W341" t="s">
        <v>91</v>
      </c>
    </row>
    <row r="342">
      <c r="A342" s="25" t="s">
        <v>1403</v>
      </c>
      <c r="B342" s="25" t="s">
        <v>1400</v>
      </c>
      <c r="D342" s="25" t="s">
        <v>1404</v>
      </c>
      <c r="E342" s="25" t="s">
        <v>76</v>
      </c>
      <c r="F342" s="25" t="s">
        <v>77</v>
      </c>
      <c r="G342" s="25" t="s">
        <v>229</v>
      </c>
      <c r="H342" s="25" t="s">
        <v>89</v>
      </c>
      <c r="I342" s="25" t="s">
        <v>79</v>
      </c>
      <c r="J342" s="26">
        <v>45789.615613425929</v>
      </c>
      <c r="K342" s="26">
        <v>45906.65997685185</v>
      </c>
      <c r="L342" s="26">
        <v>45906.65997685185</v>
      </c>
      <c r="M342" s="26">
        <v>45910.708333333336</v>
      </c>
      <c r="N342" s="26">
        <v>45908.498645833337</v>
      </c>
      <c r="O342" s="26">
        <v>45908.498645833337</v>
      </c>
      <c r="P342" s="26">
        <v>45906.65997685185</v>
      </c>
      <c r="Q342" s="25">
        <v>1</v>
      </c>
      <c r="T342" s="25" t="s">
        <v>137</v>
      </c>
      <c r="U342" s="25" t="s">
        <v>1402</v>
      </c>
      <c r="V342" s="25" t="s">
        <v>139</v>
      </c>
      <c r="W342" t="s">
        <v>91</v>
      </c>
    </row>
    <row r="343">
      <c r="A343" s="25" t="s">
        <v>1405</v>
      </c>
      <c r="B343" s="25" t="s">
        <v>1406</v>
      </c>
      <c r="D343" s="25" t="s">
        <v>1407</v>
      </c>
      <c r="E343" s="25" t="s">
        <v>76</v>
      </c>
      <c r="F343" s="25" t="s">
        <v>77</v>
      </c>
      <c r="G343" s="25" t="s">
        <v>1267</v>
      </c>
      <c r="H343" s="25" t="s">
        <v>79</v>
      </c>
      <c r="I343" s="25" t="s">
        <v>79</v>
      </c>
      <c r="J343" s="26">
        <v>45894.772893518515</v>
      </c>
      <c r="K343" s="26">
        <v>45906.979768518519</v>
      </c>
      <c r="L343" s="26">
        <v>45925</v>
      </c>
      <c r="M343" s="26">
        <v>45946.75</v>
      </c>
      <c r="N343" s="26">
        <v>45925.396736111114</v>
      </c>
      <c r="O343" s="26">
        <v>45925.39671296296</v>
      </c>
      <c r="P343" s="26">
        <v>45906.979768518519</v>
      </c>
      <c r="Q343" s="25">
        <v>1</v>
      </c>
      <c r="R343" s="25" t="s">
        <v>80</v>
      </c>
      <c r="S343" s="25">
        <v>2</v>
      </c>
      <c r="T343" s="25" t="s">
        <v>81</v>
      </c>
      <c r="U343" s="25" t="s">
        <v>1408</v>
      </c>
      <c r="V343" s="25" t="s">
        <v>80</v>
      </c>
      <c r="W343" t="s">
        <v>91</v>
      </c>
    </row>
    <row r="344">
      <c r="A344" s="25" t="s">
        <v>1409</v>
      </c>
      <c r="B344" s="25" t="s">
        <v>1410</v>
      </c>
      <c r="D344" s="25" t="s">
        <v>1411</v>
      </c>
      <c r="E344" s="25" t="s">
        <v>76</v>
      </c>
      <c r="F344" s="25" t="s">
        <v>77</v>
      </c>
      <c r="G344" s="25" t="s">
        <v>147</v>
      </c>
      <c r="H344" s="25" t="s">
        <v>89</v>
      </c>
      <c r="I344" s="25" t="s">
        <v>79</v>
      </c>
      <c r="J344" s="26">
        <v>45903.568692129629</v>
      </c>
      <c r="K344" s="26">
        <v>45907.705185185187</v>
      </c>
      <c r="L344" s="26">
        <v>45907.705185185187</v>
      </c>
      <c r="M344" s="26">
        <v>45910.708333333336</v>
      </c>
      <c r="N344" s="26">
        <v>45908.569409722222</v>
      </c>
      <c r="O344" s="26">
        <v>45908.569386574076</v>
      </c>
      <c r="P344" s="26">
        <v>45907.705185185187</v>
      </c>
      <c r="Q344" s="25">
        <v>1</v>
      </c>
      <c r="T344" s="25" t="s">
        <v>137</v>
      </c>
      <c r="U344" s="25" t="s">
        <v>1412</v>
      </c>
      <c r="V344" s="25" t="s">
        <v>139</v>
      </c>
      <c r="W344" t="s">
        <v>83</v>
      </c>
    </row>
    <row r="345">
      <c r="A345" s="25" t="s">
        <v>1413</v>
      </c>
      <c r="B345" s="25" t="s">
        <v>1414</v>
      </c>
      <c r="D345" s="25" t="s">
        <v>1415</v>
      </c>
      <c r="E345" s="25" t="s">
        <v>76</v>
      </c>
      <c r="F345" s="25" t="s">
        <v>77</v>
      </c>
      <c r="G345" s="25" t="s">
        <v>214</v>
      </c>
      <c r="H345" s="25" t="s">
        <v>79</v>
      </c>
      <c r="I345" s="25" t="s">
        <v>79</v>
      </c>
      <c r="J345" s="26">
        <v>45909.470821759256</v>
      </c>
      <c r="K345" s="26">
        <v>45909.514085648145</v>
      </c>
      <c r="L345" s="26">
        <v>45915.416666666664</v>
      </c>
      <c r="M345" s="26">
        <v>45911.579571759263</v>
      </c>
      <c r="N345" s="26">
        <v>46143.4600462963</v>
      </c>
      <c r="O345" s="26">
        <v>45917.415324074071</v>
      </c>
      <c r="P345" s="26">
        <v>45909.514085648145</v>
      </c>
      <c r="Q345" s="25">
        <v>3</v>
      </c>
      <c r="R345" s="25" t="s">
        <v>80</v>
      </c>
      <c r="S345" s="25">
        <v>2</v>
      </c>
      <c r="T345" s="25" t="s">
        <v>102</v>
      </c>
      <c r="U345" s="25" t="s">
        <v>1416</v>
      </c>
      <c r="V345" s="25" t="s">
        <v>80</v>
      </c>
      <c r="W345" t="s">
        <v>83</v>
      </c>
    </row>
    <row r="346">
      <c r="A346" s="25" t="s">
        <v>1417</v>
      </c>
      <c r="B346" s="25" t="s">
        <v>1418</v>
      </c>
      <c r="D346" s="25" t="s">
        <v>1419</v>
      </c>
      <c r="E346" s="25" t="s">
        <v>76</v>
      </c>
      <c r="F346" s="25" t="s">
        <v>77</v>
      </c>
      <c r="G346" s="25" t="s">
        <v>78</v>
      </c>
      <c r="H346" s="25" t="s">
        <v>79</v>
      </c>
      <c r="I346" s="25" t="s">
        <v>79</v>
      </c>
      <c r="J346" s="26">
        <v>45886.421354166669</v>
      </c>
      <c r="K346" s="26">
        <v>45909.854490740741</v>
      </c>
      <c r="L346" s="26">
        <v>45909.854490740741</v>
      </c>
      <c r="M346" s="26">
        <v>45912.502685185187</v>
      </c>
      <c r="N346" s="26">
        <v>45912.771261574075</v>
      </c>
      <c r="O346" s="26">
        <v>45912.771261574075</v>
      </c>
      <c r="P346" s="26">
        <v>45909.854490740741</v>
      </c>
      <c r="Q346" s="25">
        <v>4</v>
      </c>
      <c r="R346" s="25" t="s">
        <v>80</v>
      </c>
      <c r="S346" s="25">
        <v>2</v>
      </c>
      <c r="T346" s="25" t="s">
        <v>81</v>
      </c>
      <c r="U346" s="25" t="s">
        <v>1420</v>
      </c>
      <c r="V346" s="25" t="s">
        <v>80</v>
      </c>
      <c r="W346" t="s">
        <v>91</v>
      </c>
    </row>
    <row r="347">
      <c r="A347" s="25" t="s">
        <v>1421</v>
      </c>
      <c r="B347" s="25" t="s">
        <v>1422</v>
      </c>
      <c r="C347" s="25" t="s">
        <v>1423</v>
      </c>
      <c r="D347" s="25" t="s">
        <v>1424</v>
      </c>
      <c r="E347" s="25" t="s">
        <v>76</v>
      </c>
      <c r="F347" s="25" t="s">
        <v>77</v>
      </c>
      <c r="G347" s="25" t="s">
        <v>136</v>
      </c>
      <c r="H347" s="25" t="s">
        <v>89</v>
      </c>
      <c r="I347" s="25" t="s">
        <v>89</v>
      </c>
      <c r="J347" s="26">
        <v>45873.437430555554</v>
      </c>
      <c r="K347" s="26">
        <v>45876.8346875</v>
      </c>
      <c r="L347" s="26">
        <v>45884</v>
      </c>
      <c r="M347" s="26">
        <v>45881.708333333336</v>
      </c>
      <c r="N347" s="26">
        <v>45884.641608796293</v>
      </c>
      <c r="O347" s="26">
        <v>45884.641608796293</v>
      </c>
      <c r="P347" s="26">
        <v>45876.8346875</v>
      </c>
      <c r="Q347" s="25">
        <v>1</v>
      </c>
      <c r="T347" s="25" t="s">
        <v>137</v>
      </c>
      <c r="U347" s="25" t="s">
        <v>1425</v>
      </c>
      <c r="V347" s="25" t="s">
        <v>80</v>
      </c>
      <c r="W347" t="s">
        <v>97</v>
      </c>
    </row>
    <row r="348">
      <c r="A348" s="25" t="s">
        <v>1423</v>
      </c>
      <c r="B348" s="25" t="s">
        <v>1422</v>
      </c>
      <c r="D348" s="25" t="s">
        <v>1426</v>
      </c>
      <c r="E348" s="25" t="s">
        <v>76</v>
      </c>
      <c r="F348" s="25" t="s">
        <v>77</v>
      </c>
      <c r="G348" s="25" t="s">
        <v>147</v>
      </c>
      <c r="H348" s="25" t="s">
        <v>89</v>
      </c>
      <c r="I348" s="25" t="s">
        <v>79</v>
      </c>
      <c r="J348" s="26">
        <v>45869.379490740743</v>
      </c>
      <c r="K348" s="26">
        <v>45872.691793981481</v>
      </c>
      <c r="L348" s="26">
        <v>45872.691793981481</v>
      </c>
      <c r="M348" s="26">
        <v>45875.708333333336</v>
      </c>
      <c r="N348" s="26">
        <v>45873.436863425923</v>
      </c>
      <c r="O348" s="26">
        <v>45873.436851851853</v>
      </c>
      <c r="P348" s="26">
        <v>45872.691793981481</v>
      </c>
      <c r="Q348" s="25">
        <v>1</v>
      </c>
      <c r="T348" s="25" t="s">
        <v>137</v>
      </c>
      <c r="U348" s="25" t="s">
        <v>1425</v>
      </c>
      <c r="V348" s="25" t="s">
        <v>80</v>
      </c>
      <c r="W348" t="s">
        <v>97</v>
      </c>
    </row>
    <row r="349">
      <c r="A349" s="25" t="s">
        <v>1427</v>
      </c>
      <c r="B349" s="25" t="s">
        <v>1422</v>
      </c>
      <c r="C349" s="25" t="s">
        <v>1423</v>
      </c>
      <c r="D349" s="25" t="s">
        <v>1428</v>
      </c>
      <c r="E349" s="25" t="s">
        <v>76</v>
      </c>
      <c r="F349" s="25" t="s">
        <v>77</v>
      </c>
      <c r="G349" s="25" t="s">
        <v>696</v>
      </c>
      <c r="H349" s="25" t="s">
        <v>79</v>
      </c>
      <c r="I349" s="25" t="s">
        <v>89</v>
      </c>
      <c r="J349" s="26">
        <v>45884.64166666667</v>
      </c>
      <c r="K349" s="26">
        <v>45890.539131944446</v>
      </c>
      <c r="L349" s="26">
        <v>45925</v>
      </c>
      <c r="M349" s="26">
        <v>45946.75</v>
      </c>
      <c r="N349" s="26">
        <v>45930.452337962961</v>
      </c>
      <c r="O349" s="26">
        <v>45930.452326388891</v>
      </c>
      <c r="P349" s="26">
        <v>45890.539131944446</v>
      </c>
      <c r="Q349" s="25">
        <v>3</v>
      </c>
      <c r="R349" s="25" t="s">
        <v>80</v>
      </c>
      <c r="S349" s="25">
        <v>4</v>
      </c>
      <c r="T349" s="25" t="s">
        <v>81</v>
      </c>
      <c r="U349" s="25" t="s">
        <v>1425</v>
      </c>
      <c r="V349" s="25" t="s">
        <v>80</v>
      </c>
      <c r="W349" t="s">
        <v>97</v>
      </c>
    </row>
    <row r="350">
      <c r="A350" s="25" t="s">
        <v>1429</v>
      </c>
      <c r="B350" s="25" t="s">
        <v>1422</v>
      </c>
      <c r="D350" s="25" t="s">
        <v>1430</v>
      </c>
      <c r="E350" s="25" t="s">
        <v>45</v>
      </c>
      <c r="F350" s="25" t="s">
        <v>77</v>
      </c>
      <c r="G350" s="25" t="s">
        <v>358</v>
      </c>
      <c r="H350" s="25" t="s">
        <v>79</v>
      </c>
      <c r="I350" s="25" t="s">
        <v>79</v>
      </c>
      <c r="J350" s="26">
        <v>45961.849629629629</v>
      </c>
      <c r="K350" s="26">
        <v>45979.784895833334</v>
      </c>
      <c r="L350" s="26">
        <v>45979.784895833334</v>
      </c>
      <c r="M350" s="26">
        <v>46001.708333333336</v>
      </c>
      <c r="N350" s="26">
        <v>46042.356226851851</v>
      </c>
      <c r="O350" s="26">
        <v>46042.356215277781</v>
      </c>
      <c r="P350" s="26">
        <v>45979.784895833334</v>
      </c>
      <c r="Q350" s="25">
        <v>38</v>
      </c>
      <c r="S350" s="25">
        <v>4</v>
      </c>
      <c r="T350" s="25" t="s">
        <v>81</v>
      </c>
      <c r="U350" s="25" t="s">
        <v>1425</v>
      </c>
      <c r="V350" s="25" t="s">
        <v>80</v>
      </c>
    </row>
    <row r="351">
      <c r="A351" s="25" t="s">
        <v>1431</v>
      </c>
      <c r="B351" s="25" t="s">
        <v>1432</v>
      </c>
      <c r="D351" s="25" t="s">
        <v>1433</v>
      </c>
      <c r="E351" s="25" t="s">
        <v>76</v>
      </c>
      <c r="F351" s="25" t="s">
        <v>77</v>
      </c>
      <c r="G351" s="25" t="s">
        <v>229</v>
      </c>
      <c r="H351" s="25" t="s">
        <v>89</v>
      </c>
      <c r="I351" s="25" t="s">
        <v>79</v>
      </c>
      <c r="J351" s="26">
        <v>45824.468993055554</v>
      </c>
      <c r="K351" s="26">
        <v>45874.660520833335</v>
      </c>
      <c r="L351" s="26">
        <v>45874.660520833335</v>
      </c>
      <c r="M351" s="26">
        <v>45877.660520833335</v>
      </c>
      <c r="N351" s="26">
        <v>45875.653877314813</v>
      </c>
      <c r="O351" s="26">
        <v>45875.653865740744</v>
      </c>
      <c r="P351" s="26">
        <v>45874.660520833335</v>
      </c>
      <c r="Q351" s="25">
        <v>2</v>
      </c>
      <c r="T351" s="25" t="s">
        <v>137</v>
      </c>
      <c r="U351" s="25" t="s">
        <v>1434</v>
      </c>
      <c r="V351" s="25" t="s">
        <v>80</v>
      </c>
      <c r="W351" t="s">
        <v>97</v>
      </c>
    </row>
    <row r="352">
      <c r="A352" s="25" t="s">
        <v>1435</v>
      </c>
      <c r="B352" s="25" t="s">
        <v>1432</v>
      </c>
      <c r="C352" s="25" t="s">
        <v>1431</v>
      </c>
      <c r="D352" s="25" t="s">
        <v>1436</v>
      </c>
      <c r="E352" s="25" t="s">
        <v>76</v>
      </c>
      <c r="F352" s="25" t="s">
        <v>77</v>
      </c>
      <c r="G352" s="25" t="s">
        <v>144</v>
      </c>
      <c r="H352" s="25" t="s">
        <v>79</v>
      </c>
      <c r="I352" s="25" t="s">
        <v>89</v>
      </c>
      <c r="J352" s="26">
        <v>45875.653946759259</v>
      </c>
      <c r="K352" s="26">
        <v>45875.698587962965</v>
      </c>
      <c r="L352" s="26">
        <v>45881</v>
      </c>
      <c r="M352" s="26">
        <v>45902.708333333336</v>
      </c>
      <c r="N352" s="26">
        <v>45881.330381944441</v>
      </c>
      <c r="O352" s="26">
        <v>45881.330370370371</v>
      </c>
      <c r="P352" s="26">
        <v>45875.698587962965</v>
      </c>
      <c r="Q352" s="25">
        <v>1</v>
      </c>
      <c r="R352" s="25" t="s">
        <v>80</v>
      </c>
      <c r="S352" s="25">
        <v>2</v>
      </c>
      <c r="T352" s="25" t="s">
        <v>81</v>
      </c>
      <c r="U352" s="25" t="s">
        <v>1434</v>
      </c>
      <c r="V352" s="25" t="s">
        <v>80</v>
      </c>
      <c r="W352" t="s">
        <v>97</v>
      </c>
    </row>
    <row r="353">
      <c r="A353" s="25" t="s">
        <v>1437</v>
      </c>
      <c r="B353" s="25" t="s">
        <v>1438</v>
      </c>
      <c r="D353" s="25" t="s">
        <v>1439</v>
      </c>
      <c r="E353" s="25" t="s">
        <v>76</v>
      </c>
      <c r="F353" s="25" t="s">
        <v>77</v>
      </c>
      <c r="G353" s="25" t="s">
        <v>107</v>
      </c>
      <c r="H353" s="25" t="s">
        <v>79</v>
      </c>
      <c r="I353" s="25" t="s">
        <v>79</v>
      </c>
      <c r="J353" s="26">
        <v>45874.548946759256</v>
      </c>
      <c r="K353" s="26">
        <v>45875.413472222222</v>
      </c>
      <c r="L353" s="26">
        <v>45946</v>
      </c>
      <c r="M353" s="26">
        <v>45967.708333333336</v>
      </c>
      <c r="N353" s="26">
        <v>45950.48232638889</v>
      </c>
      <c r="O353" s="26">
        <v>45950.482314814813</v>
      </c>
      <c r="P353" s="26">
        <v>45875.413472222222</v>
      </c>
      <c r="Q353" s="25">
        <v>3</v>
      </c>
      <c r="R353" s="25" t="s">
        <v>80</v>
      </c>
      <c r="S353" s="25">
        <v>3</v>
      </c>
      <c r="T353" s="25" t="s">
        <v>81</v>
      </c>
      <c r="U353" s="25" t="s">
        <v>1440</v>
      </c>
      <c r="V353" s="25" t="s">
        <v>80</v>
      </c>
      <c r="W353" t="s">
        <v>91</v>
      </c>
    </row>
    <row r="354">
      <c r="A354" s="25" t="s">
        <v>1441</v>
      </c>
      <c r="B354" s="25" t="s">
        <v>1442</v>
      </c>
      <c r="D354" s="25" t="s">
        <v>1443</v>
      </c>
      <c r="E354" s="25" t="s">
        <v>45</v>
      </c>
      <c r="F354" s="25" t="s">
        <v>77</v>
      </c>
      <c r="G354" s="25" t="s">
        <v>78</v>
      </c>
      <c r="H354" s="25" t="s">
        <v>79</v>
      </c>
      <c r="I354" s="25" t="s">
        <v>79</v>
      </c>
      <c r="J354" s="26">
        <v>45951.443784722222</v>
      </c>
      <c r="K354" s="26">
        <v>45951.500127314815</v>
      </c>
      <c r="L354" s="26">
        <v>45951.500127314815</v>
      </c>
      <c r="M354" s="26">
        <v>45973.500127314815</v>
      </c>
      <c r="N354" s="26">
        <v>45958.452962962961</v>
      </c>
      <c r="O354" s="26">
        <v>45958.452951388892</v>
      </c>
      <c r="P354" s="26">
        <v>45951.500127314815</v>
      </c>
      <c r="Q354" s="25">
        <v>6</v>
      </c>
      <c r="S354" s="25">
        <v>3</v>
      </c>
      <c r="T354" s="25" t="s">
        <v>81</v>
      </c>
      <c r="U354" s="25" t="s">
        <v>1444</v>
      </c>
      <c r="V354" s="25" t="s">
        <v>80</v>
      </c>
    </row>
    <row r="355">
      <c r="A355" s="25" t="s">
        <v>1445</v>
      </c>
      <c r="B355" s="25" t="s">
        <v>1442</v>
      </c>
      <c r="D355" s="25" t="s">
        <v>1446</v>
      </c>
      <c r="E355" s="25" t="s">
        <v>76</v>
      </c>
      <c r="F355" s="25" t="s">
        <v>77</v>
      </c>
      <c r="G355" s="25" t="s">
        <v>856</v>
      </c>
      <c r="H355" s="25" t="s">
        <v>79</v>
      </c>
      <c r="I355" s="25" t="s">
        <v>79</v>
      </c>
      <c r="J355" s="26">
        <v>45873.700787037036</v>
      </c>
      <c r="K355" s="26">
        <v>45875.441504629627</v>
      </c>
      <c r="L355" s="26">
        <v>45938</v>
      </c>
      <c r="M355" s="26">
        <v>45959.708333333336</v>
      </c>
      <c r="N355" s="26">
        <v>45938.651875</v>
      </c>
      <c r="O355" s="26">
        <v>45938.651863425926</v>
      </c>
      <c r="P355" s="26">
        <v>45875.441504629627</v>
      </c>
      <c r="Q355" s="25">
        <v>1</v>
      </c>
      <c r="R355" s="25" t="s">
        <v>80</v>
      </c>
      <c r="S355" s="25">
        <v>4</v>
      </c>
      <c r="T355" s="25" t="s">
        <v>81</v>
      </c>
      <c r="U355" s="25" t="s">
        <v>1444</v>
      </c>
      <c r="V355" s="25" t="s">
        <v>80</v>
      </c>
      <c r="W355" t="s">
        <v>83</v>
      </c>
    </row>
    <row r="356">
      <c r="A356" s="25" t="s">
        <v>1447</v>
      </c>
      <c r="B356" s="25" t="s">
        <v>1448</v>
      </c>
      <c r="D356" s="25" t="s">
        <v>1449</v>
      </c>
      <c r="E356" s="25" t="s">
        <v>76</v>
      </c>
      <c r="F356" s="25" t="s">
        <v>181</v>
      </c>
      <c r="G356" s="25" t="s">
        <v>88</v>
      </c>
      <c r="H356" s="25" t="s">
        <v>79</v>
      </c>
      <c r="I356" s="25" t="s">
        <v>79</v>
      </c>
      <c r="J356" s="26">
        <v>45874.461145833331</v>
      </c>
      <c r="K356" s="26">
        <v>45875.517581018517</v>
      </c>
      <c r="L356" s="26">
        <v>45927</v>
      </c>
      <c r="M356" s="26">
        <v>45950.75</v>
      </c>
      <c r="N356" s="26">
        <v>45929.30914351852</v>
      </c>
      <c r="O356" s="26">
        <v>45929.309131944443</v>
      </c>
      <c r="P356" s="26">
        <v>45875.517581018517</v>
      </c>
      <c r="Q356" s="25">
        <v>1</v>
      </c>
      <c r="R356" s="25" t="s">
        <v>183</v>
      </c>
      <c r="S356" s="25">
        <v>4</v>
      </c>
      <c r="T356" s="25" t="s">
        <v>81</v>
      </c>
      <c r="U356" s="25" t="s">
        <v>1450</v>
      </c>
      <c r="V356" s="25" t="s">
        <v>139</v>
      </c>
      <c r="W356" t="s">
        <v>91</v>
      </c>
    </row>
    <row r="357">
      <c r="A357" s="25" t="s">
        <v>1451</v>
      </c>
      <c r="B357" s="25" t="s">
        <v>1452</v>
      </c>
      <c r="D357" s="25" t="s">
        <v>1453</v>
      </c>
      <c r="E357" s="25" t="s">
        <v>76</v>
      </c>
      <c r="F357" s="25" t="s">
        <v>77</v>
      </c>
      <c r="G357" s="25" t="s">
        <v>229</v>
      </c>
      <c r="H357" s="25" t="s">
        <v>89</v>
      </c>
      <c r="I357" s="25" t="s">
        <v>79</v>
      </c>
      <c r="J357" s="26">
        <v>45832.955694444441</v>
      </c>
      <c r="K357" s="26">
        <v>45875.885671296295</v>
      </c>
      <c r="L357" s="26">
        <v>45875.885671296295</v>
      </c>
      <c r="M357" s="26">
        <v>45880.708333333336</v>
      </c>
      <c r="N357" s="26">
        <v>45876.488993055558</v>
      </c>
      <c r="O357" s="26">
        <v>45876.439317129632</v>
      </c>
      <c r="P357" s="26">
        <v>45875.885671296295</v>
      </c>
      <c r="Q357" s="25">
        <v>2</v>
      </c>
      <c r="T357" s="25" t="s">
        <v>137</v>
      </c>
      <c r="U357" s="25" t="s">
        <v>1454</v>
      </c>
      <c r="V357" s="25" t="s">
        <v>80</v>
      </c>
      <c r="W357" t="s">
        <v>83</v>
      </c>
    </row>
    <row r="358">
      <c r="A358" s="25" t="s">
        <v>1455</v>
      </c>
      <c r="B358" s="25" t="s">
        <v>1452</v>
      </c>
      <c r="C358" s="25" t="s">
        <v>1451</v>
      </c>
      <c r="D358" s="25" t="s">
        <v>1456</v>
      </c>
      <c r="E358" s="25" t="s">
        <v>76</v>
      </c>
      <c r="F358" s="25" t="s">
        <v>77</v>
      </c>
      <c r="G358" s="25" t="s">
        <v>101</v>
      </c>
      <c r="H358" s="25" t="s">
        <v>79</v>
      </c>
      <c r="I358" s="25" t="s">
        <v>89</v>
      </c>
      <c r="J358" s="26">
        <v>45876.488055555557</v>
      </c>
      <c r="K358" s="26">
        <v>45876.857916666668</v>
      </c>
      <c r="L358" s="26">
        <v>45886.416666666664</v>
      </c>
      <c r="M358" s="26">
        <v>45881.413993055554</v>
      </c>
      <c r="N358" s="26">
        <v>46143.460023148145</v>
      </c>
      <c r="O358" s="26">
        <v>45889.59783564815</v>
      </c>
      <c r="P358" s="26">
        <v>45876.857916666668</v>
      </c>
      <c r="Q358" s="25">
        <v>3</v>
      </c>
      <c r="R358" s="25" t="s">
        <v>80</v>
      </c>
      <c r="S358" s="25">
        <v>2</v>
      </c>
      <c r="T358" s="25" t="s">
        <v>102</v>
      </c>
      <c r="U358" s="25" t="s">
        <v>1454</v>
      </c>
      <c r="V358" s="25" t="s">
        <v>80</v>
      </c>
      <c r="W358" t="s">
        <v>83</v>
      </c>
    </row>
    <row r="359">
      <c r="A359" s="25" t="s">
        <v>1457</v>
      </c>
      <c r="B359" s="25" t="s">
        <v>1458</v>
      </c>
      <c r="D359" s="25" t="s">
        <v>1459</v>
      </c>
      <c r="E359" s="25" t="s">
        <v>76</v>
      </c>
      <c r="F359" s="25" t="s">
        <v>77</v>
      </c>
      <c r="G359" s="25" t="s">
        <v>107</v>
      </c>
      <c r="H359" s="25" t="s">
        <v>79</v>
      </c>
      <c r="I359" s="25" t="s">
        <v>79</v>
      </c>
      <c r="J359" s="26">
        <v>45873.74355324074</v>
      </c>
      <c r="K359" s="26">
        <v>45877.42759259259</v>
      </c>
      <c r="L359" s="26">
        <v>46038</v>
      </c>
      <c r="M359" s="26">
        <v>46059.708333333336</v>
      </c>
      <c r="N359" s="26">
        <v>46059.572106481479</v>
      </c>
      <c r="O359" s="26">
        <v>46059.572094907409</v>
      </c>
      <c r="P359" s="26">
        <v>45877.42759259259</v>
      </c>
      <c r="Q359" s="25">
        <v>15</v>
      </c>
      <c r="R359" s="25" t="s">
        <v>80</v>
      </c>
      <c r="S359" s="25">
        <v>4</v>
      </c>
      <c r="T359" s="25" t="s">
        <v>81</v>
      </c>
      <c r="U359" s="25" t="s">
        <v>1460</v>
      </c>
      <c r="V359" s="25" t="s">
        <v>80</v>
      </c>
      <c r="W359" t="s">
        <v>97</v>
      </c>
    </row>
    <row r="360">
      <c r="A360" s="25" t="s">
        <v>1461</v>
      </c>
      <c r="B360" s="25" t="s">
        <v>1462</v>
      </c>
      <c r="D360" s="25" t="s">
        <v>1463</v>
      </c>
      <c r="E360" s="25" t="s">
        <v>76</v>
      </c>
      <c r="F360" s="25" t="s">
        <v>77</v>
      </c>
      <c r="G360" s="25" t="s">
        <v>229</v>
      </c>
      <c r="H360" s="25" t="s">
        <v>79</v>
      </c>
      <c r="I360" s="25" t="s">
        <v>79</v>
      </c>
      <c r="J360" s="26">
        <v>45827.695104166669</v>
      </c>
      <c r="K360" s="26">
        <v>45838.364942129629</v>
      </c>
      <c r="L360" s="26">
        <v>45838.364942129629</v>
      </c>
      <c r="M360" s="26">
        <v>45841.468472222223</v>
      </c>
      <c r="N360" s="26">
        <v>45839.515185185184</v>
      </c>
      <c r="O360" s="26">
        <v>45839.515173611115</v>
      </c>
      <c r="P360" s="26">
        <v>45838.364942129629</v>
      </c>
      <c r="Q360" s="25">
        <v>2</v>
      </c>
      <c r="R360" s="25" t="s">
        <v>80</v>
      </c>
      <c r="S360" s="25">
        <v>1</v>
      </c>
      <c r="T360" s="25" t="s">
        <v>81</v>
      </c>
      <c r="U360" s="25" t="s">
        <v>1464</v>
      </c>
      <c r="V360" s="25" t="s">
        <v>80</v>
      </c>
      <c r="W360" t="s">
        <v>91</v>
      </c>
    </row>
    <row r="361">
      <c r="A361" s="25" t="s">
        <v>1465</v>
      </c>
      <c r="B361" s="25" t="s">
        <v>1466</v>
      </c>
      <c r="D361" s="25" t="s">
        <v>1467</v>
      </c>
      <c r="E361" s="25" t="s">
        <v>76</v>
      </c>
      <c r="F361" s="25" t="s">
        <v>77</v>
      </c>
      <c r="G361" s="25" t="s">
        <v>229</v>
      </c>
      <c r="H361" s="25" t="s">
        <v>89</v>
      </c>
      <c r="I361" s="25" t="s">
        <v>79</v>
      </c>
      <c r="J361" s="26">
        <v>45812.40966435185</v>
      </c>
      <c r="K361" s="26">
        <v>45838.757118055553</v>
      </c>
      <c r="L361" s="26">
        <v>45838.757118055553</v>
      </c>
      <c r="M361" s="26">
        <v>45841.708333333336</v>
      </c>
      <c r="N361" s="26">
        <v>45840.57104166667</v>
      </c>
      <c r="O361" s="26">
        <v>45840.571018518516</v>
      </c>
      <c r="P361" s="26">
        <v>45838.757118055553</v>
      </c>
      <c r="Q361" s="25">
        <v>3</v>
      </c>
      <c r="T361" s="25" t="s">
        <v>137</v>
      </c>
      <c r="U361" s="25" t="s">
        <v>1468</v>
      </c>
      <c r="V361" s="25" t="s">
        <v>139</v>
      </c>
      <c r="W361" t="s">
        <v>83</v>
      </c>
    </row>
    <row r="362">
      <c r="A362" s="25" t="s">
        <v>1469</v>
      </c>
      <c r="B362" s="25" t="s">
        <v>1470</v>
      </c>
      <c r="D362" s="25" t="s">
        <v>1471</v>
      </c>
      <c r="E362" s="25" t="s">
        <v>76</v>
      </c>
      <c r="F362" s="25" t="s">
        <v>77</v>
      </c>
      <c r="G362" s="25" t="s">
        <v>177</v>
      </c>
      <c r="H362" s="25" t="s">
        <v>89</v>
      </c>
      <c r="I362" s="25" t="s">
        <v>79</v>
      </c>
      <c r="J362" s="26">
        <v>45832.490682870368</v>
      </c>
      <c r="K362" s="26">
        <v>45840.5071875</v>
      </c>
      <c r="L362" s="26">
        <v>45840.5071875</v>
      </c>
      <c r="M362" s="26">
        <v>45845.5071875</v>
      </c>
      <c r="N362" s="26">
        <v>45867.429745370369</v>
      </c>
      <c r="O362" s="26">
        <v>45841.48777777778</v>
      </c>
      <c r="P362" s="26">
        <v>45840.5071875</v>
      </c>
      <c r="Q362" s="25">
        <v>2</v>
      </c>
      <c r="T362" s="25" t="s">
        <v>137</v>
      </c>
      <c r="U362" s="25" t="s">
        <v>1472</v>
      </c>
      <c r="V362" s="25" t="s">
        <v>139</v>
      </c>
      <c r="W362" t="s">
        <v>97</v>
      </c>
    </row>
    <row r="363">
      <c r="A363" s="25" t="s">
        <v>1473</v>
      </c>
      <c r="B363" s="25" t="s">
        <v>1470</v>
      </c>
      <c r="D363" s="25" t="s">
        <v>1474</v>
      </c>
      <c r="E363" s="25" t="s">
        <v>76</v>
      </c>
      <c r="F363" s="25" t="s">
        <v>181</v>
      </c>
      <c r="G363" s="25" t="s">
        <v>224</v>
      </c>
      <c r="H363" s="25" t="s">
        <v>89</v>
      </c>
      <c r="I363" s="25" t="s">
        <v>79</v>
      </c>
      <c r="J363" s="26">
        <v>45909.502256944441</v>
      </c>
      <c r="K363" s="26">
        <v>45909.628784722219</v>
      </c>
      <c r="L363" s="26">
        <v>45951</v>
      </c>
      <c r="M363" s="26">
        <v>45972.708333333336</v>
      </c>
      <c r="N363" s="26">
        <v>45951.481793981482</v>
      </c>
      <c r="O363" s="26">
        <v>45951.481793981482</v>
      </c>
      <c r="P363" s="26">
        <v>45909.628784722219</v>
      </c>
      <c r="Q363" s="25">
        <v>1</v>
      </c>
      <c r="R363" s="25" t="s">
        <v>183</v>
      </c>
      <c r="S363" s="25">
        <v>3</v>
      </c>
      <c r="T363" s="25" t="s">
        <v>152</v>
      </c>
      <c r="U363" s="25" t="s">
        <v>1472</v>
      </c>
      <c r="V363" s="25" t="s">
        <v>139</v>
      </c>
      <c r="W363" t="s">
        <v>97</v>
      </c>
    </row>
    <row r="364">
      <c r="A364" s="25" t="s">
        <v>1475</v>
      </c>
      <c r="B364" s="25" t="s">
        <v>1470</v>
      </c>
      <c r="C364" s="25" t="s">
        <v>1469</v>
      </c>
      <c r="D364" s="25" t="s">
        <v>1476</v>
      </c>
      <c r="E364" s="25" t="s">
        <v>76</v>
      </c>
      <c r="F364" s="25" t="s">
        <v>77</v>
      </c>
      <c r="G364" s="25" t="s">
        <v>298</v>
      </c>
      <c r="H364" s="25" t="s">
        <v>89</v>
      </c>
      <c r="I364" s="25" t="s">
        <v>89</v>
      </c>
      <c r="J364" s="26">
        <v>45841.48877314815</v>
      </c>
      <c r="K364" s="26">
        <v>45844.465995370374</v>
      </c>
      <c r="L364" s="26">
        <v>45844.465995370374</v>
      </c>
      <c r="M364" s="26">
        <v>45847.708333333336</v>
      </c>
      <c r="N364" s="26">
        <v>45910.4324537037</v>
      </c>
      <c r="O364" s="26">
        <v>45867.482569444444</v>
      </c>
      <c r="P364" s="26">
        <v>45844.465995370374</v>
      </c>
      <c r="Q364" s="25">
        <v>17</v>
      </c>
      <c r="T364" s="25" t="s">
        <v>137</v>
      </c>
      <c r="U364" s="25" t="s">
        <v>1472</v>
      </c>
      <c r="V364" s="25" t="s">
        <v>139</v>
      </c>
      <c r="W364" t="s">
        <v>97</v>
      </c>
    </row>
    <row r="365">
      <c r="A365" s="25" t="s">
        <v>1477</v>
      </c>
      <c r="B365" s="25" t="s">
        <v>1478</v>
      </c>
      <c r="D365" s="25" t="s">
        <v>1479</v>
      </c>
      <c r="E365" s="25" t="s">
        <v>76</v>
      </c>
      <c r="F365" s="25" t="s">
        <v>77</v>
      </c>
      <c r="G365" s="25" t="s">
        <v>177</v>
      </c>
      <c r="H365" s="25" t="s">
        <v>89</v>
      </c>
      <c r="I365" s="25" t="s">
        <v>79</v>
      </c>
      <c r="J365" s="26">
        <v>45840.648368055554</v>
      </c>
      <c r="K365" s="26">
        <v>45840.719143518516</v>
      </c>
      <c r="L365" s="26">
        <v>45840.719143518516</v>
      </c>
      <c r="M365" s="26">
        <v>45845.708333333336</v>
      </c>
      <c r="N365" s="26">
        <v>45841.493680555555</v>
      </c>
      <c r="O365" s="26">
        <v>45841.493680555555</v>
      </c>
      <c r="P365" s="26">
        <v>45840.719143518516</v>
      </c>
      <c r="Q365" s="25">
        <v>2</v>
      </c>
      <c r="T365" s="25" t="s">
        <v>137</v>
      </c>
      <c r="U365" s="25" t="s">
        <v>1480</v>
      </c>
      <c r="V365" s="25" t="s">
        <v>80</v>
      </c>
      <c r="W365" t="s">
        <v>83</v>
      </c>
    </row>
    <row r="366">
      <c r="A366" s="25" t="s">
        <v>1481</v>
      </c>
      <c r="B366" s="25" t="s">
        <v>1478</v>
      </c>
      <c r="C366" s="25" t="s">
        <v>1477</v>
      </c>
      <c r="D366" s="25" t="s">
        <v>1482</v>
      </c>
      <c r="E366" s="25" t="s">
        <v>76</v>
      </c>
      <c r="F366" s="25" t="s">
        <v>77</v>
      </c>
      <c r="G366" s="25" t="s">
        <v>214</v>
      </c>
      <c r="H366" s="25" t="s">
        <v>79</v>
      </c>
      <c r="I366" s="25" t="s">
        <v>89</v>
      </c>
      <c r="J366" s="26">
        <v>45841.49496527778</v>
      </c>
      <c r="K366" s="26">
        <v>45845.684293981481</v>
      </c>
      <c r="L366" s="26">
        <v>45855.416666666664</v>
      </c>
      <c r="M366" s="26">
        <v>45848.520833333336</v>
      </c>
      <c r="N366" s="26">
        <v>46143.460023148145</v>
      </c>
      <c r="O366" s="26">
        <v>45861.363113425927</v>
      </c>
      <c r="P366" s="26">
        <v>45845.684293981481</v>
      </c>
      <c r="Q366" s="25">
        <v>5</v>
      </c>
      <c r="R366" s="25" t="s">
        <v>80</v>
      </c>
      <c r="S366" s="25">
        <v>2</v>
      </c>
      <c r="T366" s="25" t="s">
        <v>102</v>
      </c>
      <c r="U366" s="25" t="s">
        <v>1480</v>
      </c>
      <c r="V366" s="25" t="s">
        <v>80</v>
      </c>
      <c r="W366" t="s">
        <v>83</v>
      </c>
    </row>
    <row r="367">
      <c r="A367" s="25" t="s">
        <v>1483</v>
      </c>
      <c r="B367" s="25" t="s">
        <v>1484</v>
      </c>
      <c r="D367" s="25" t="s">
        <v>1485</v>
      </c>
      <c r="E367" s="25" t="s">
        <v>76</v>
      </c>
      <c r="F367" s="25" t="s">
        <v>77</v>
      </c>
      <c r="G367" s="25" t="s">
        <v>761</v>
      </c>
      <c r="H367" s="25" t="s">
        <v>79</v>
      </c>
      <c r="I367" s="25" t="s">
        <v>79</v>
      </c>
      <c r="J367" s="26">
        <v>45837.766736111109</v>
      </c>
      <c r="K367" s="26">
        <v>45840.913553240738</v>
      </c>
      <c r="L367" s="26">
        <v>45862</v>
      </c>
      <c r="M367" s="26">
        <v>45883.708333333336</v>
      </c>
      <c r="N367" s="26">
        <v>45882.635879629626</v>
      </c>
      <c r="O367" s="26">
        <v>45882.635868055557</v>
      </c>
      <c r="P367" s="26">
        <v>45840.913553240738</v>
      </c>
      <c r="Q367" s="25">
        <v>15</v>
      </c>
      <c r="R367" s="25" t="s">
        <v>80</v>
      </c>
      <c r="S367" s="25">
        <v>4</v>
      </c>
      <c r="T367" s="25" t="s">
        <v>81</v>
      </c>
      <c r="U367" s="25" t="s">
        <v>1486</v>
      </c>
      <c r="V367" s="25" t="s">
        <v>80</v>
      </c>
      <c r="W367" t="s">
        <v>83</v>
      </c>
    </row>
    <row r="368">
      <c r="A368" s="25" t="s">
        <v>1487</v>
      </c>
      <c r="B368" s="25" t="s">
        <v>1488</v>
      </c>
      <c r="D368" s="25" t="s">
        <v>1489</v>
      </c>
      <c r="E368" s="25" t="s">
        <v>76</v>
      </c>
      <c r="F368" s="25" t="s">
        <v>77</v>
      </c>
      <c r="G368" s="25" t="s">
        <v>895</v>
      </c>
      <c r="H368" s="25" t="s">
        <v>79</v>
      </c>
      <c r="I368" s="25" t="s">
        <v>79</v>
      </c>
      <c r="J368" s="26">
        <v>45818.6733912037</v>
      </c>
      <c r="K368" s="26">
        <v>45841.6715625</v>
      </c>
      <c r="L368" s="26">
        <v>45841.6715625</v>
      </c>
      <c r="M368" s="26">
        <v>45846.357395833336</v>
      </c>
      <c r="N368" s="26">
        <v>45898.6824537037</v>
      </c>
      <c r="O368" s="26">
        <v>45846.468912037039</v>
      </c>
      <c r="P368" s="26">
        <v>45841.6715625</v>
      </c>
      <c r="Q368" s="25">
        <v>4</v>
      </c>
      <c r="R368" s="25" t="s">
        <v>80</v>
      </c>
      <c r="S368" s="25">
        <v>3</v>
      </c>
      <c r="T368" s="25" t="s">
        <v>81</v>
      </c>
      <c r="U368" s="25" t="s">
        <v>1490</v>
      </c>
      <c r="V368" s="25" t="s">
        <v>80</v>
      </c>
      <c r="W368" t="s">
        <v>97</v>
      </c>
    </row>
    <row r="369">
      <c r="A369" s="25" t="s">
        <v>1491</v>
      </c>
      <c r="B369" s="25" t="s">
        <v>1492</v>
      </c>
      <c r="D369" s="25" t="s">
        <v>1493</v>
      </c>
      <c r="E369" s="25" t="s">
        <v>76</v>
      </c>
      <c r="F369" s="25" t="s">
        <v>77</v>
      </c>
      <c r="G369" s="25" t="s">
        <v>224</v>
      </c>
      <c r="H369" s="25" t="s">
        <v>79</v>
      </c>
      <c r="I369" s="25" t="s">
        <v>79</v>
      </c>
      <c r="J369" s="26">
        <v>45665.448576388888</v>
      </c>
      <c r="K369" s="26">
        <v>45844.837418981479</v>
      </c>
      <c r="L369" s="26">
        <v>45937</v>
      </c>
      <c r="M369" s="26">
        <v>45958.708333333336</v>
      </c>
      <c r="N369" s="26">
        <v>45940.596747685187</v>
      </c>
      <c r="O369" s="26">
        <v>45940.596736111111</v>
      </c>
      <c r="P369" s="26">
        <v>45844.837418981479</v>
      </c>
      <c r="Q369" s="25">
        <v>4</v>
      </c>
      <c r="R369" s="25" t="s">
        <v>80</v>
      </c>
      <c r="S369" s="25">
        <v>4</v>
      </c>
      <c r="T369" s="25" t="s">
        <v>81</v>
      </c>
      <c r="U369" s="25" t="s">
        <v>1494</v>
      </c>
      <c r="V369" s="25" t="s">
        <v>80</v>
      </c>
      <c r="W369" t="s">
        <v>91</v>
      </c>
    </row>
    <row r="370">
      <c r="A370" s="25" t="s">
        <v>1495</v>
      </c>
      <c r="B370" s="25" t="s">
        <v>1496</v>
      </c>
      <c r="D370" s="25" t="s">
        <v>1497</v>
      </c>
      <c r="E370" s="25" t="s">
        <v>76</v>
      </c>
      <c r="F370" s="25" t="s">
        <v>77</v>
      </c>
      <c r="G370" s="25" t="s">
        <v>147</v>
      </c>
      <c r="H370" s="25" t="s">
        <v>89</v>
      </c>
      <c r="I370" s="25" t="s">
        <v>79</v>
      </c>
      <c r="J370" s="26">
        <v>45844.718773148146</v>
      </c>
      <c r="K370" s="26">
        <v>45844.85800925926</v>
      </c>
      <c r="L370" s="26">
        <v>45844.85800925926</v>
      </c>
      <c r="M370" s="26">
        <v>45847.708333333336</v>
      </c>
      <c r="N370" s="26">
        <v>45846.59615740741</v>
      </c>
      <c r="O370" s="26">
        <v>45846.596145833333</v>
      </c>
      <c r="P370" s="26">
        <v>45844.85800925926</v>
      </c>
      <c r="Q370" s="25">
        <v>2</v>
      </c>
      <c r="T370" s="25" t="s">
        <v>137</v>
      </c>
      <c r="U370" s="25" t="s">
        <v>1498</v>
      </c>
      <c r="V370" s="25" t="s">
        <v>139</v>
      </c>
      <c r="W370" t="s">
        <v>83</v>
      </c>
    </row>
    <row r="371">
      <c r="A371" s="25" t="s">
        <v>1499</v>
      </c>
      <c r="B371" s="25" t="s">
        <v>1500</v>
      </c>
      <c r="D371" s="25" t="s">
        <v>1501</v>
      </c>
      <c r="E371" s="25" t="s">
        <v>76</v>
      </c>
      <c r="F371" s="25" t="s">
        <v>77</v>
      </c>
      <c r="G371" s="25" t="s">
        <v>147</v>
      </c>
      <c r="H371" s="25" t="s">
        <v>89</v>
      </c>
      <c r="I371" s="25" t="s">
        <v>79</v>
      </c>
      <c r="J371" s="26">
        <v>45824.616516203707</v>
      </c>
      <c r="K371" s="26">
        <v>45845.545416666668</v>
      </c>
      <c r="L371" s="26">
        <v>45845.545416666668</v>
      </c>
      <c r="M371" s="26">
        <v>45848.545416666668</v>
      </c>
      <c r="N371" s="26">
        <v>45845.604884259257</v>
      </c>
      <c r="O371" s="26">
        <v>45845.604872685188</v>
      </c>
      <c r="P371" s="26">
        <v>45845.545416666668</v>
      </c>
      <c r="Q371" s="25">
        <v>1</v>
      </c>
      <c r="T371" s="25" t="s">
        <v>137</v>
      </c>
      <c r="U371" s="25" t="s">
        <v>1502</v>
      </c>
      <c r="V371" s="25" t="s">
        <v>80</v>
      </c>
      <c r="W371" t="s">
        <v>91</v>
      </c>
    </row>
    <row r="372">
      <c r="A372" s="25" t="s">
        <v>1503</v>
      </c>
      <c r="B372" s="25" t="s">
        <v>1500</v>
      </c>
      <c r="C372" s="25" t="s">
        <v>1499</v>
      </c>
      <c r="D372" s="25" t="s">
        <v>1504</v>
      </c>
      <c r="E372" s="25" t="s">
        <v>76</v>
      </c>
      <c r="F372" s="25" t="s">
        <v>77</v>
      </c>
      <c r="G372" s="25" t="s">
        <v>88</v>
      </c>
      <c r="H372" s="25" t="s">
        <v>79</v>
      </c>
      <c r="I372" s="25" t="s">
        <v>89</v>
      </c>
      <c r="J372" s="26">
        <v>45845.60497685185</v>
      </c>
      <c r="K372" s="26">
        <v>45855.656597222223</v>
      </c>
      <c r="L372" s="26">
        <v>45869</v>
      </c>
      <c r="M372" s="26">
        <v>45890.708333333336</v>
      </c>
      <c r="N372" s="26">
        <v>45873.310347222221</v>
      </c>
      <c r="O372" s="26">
        <v>45873.310324074075</v>
      </c>
      <c r="P372" s="26">
        <v>45855.656597222223</v>
      </c>
      <c r="Q372" s="25">
        <v>3</v>
      </c>
      <c r="R372" s="25" t="s">
        <v>80</v>
      </c>
      <c r="S372" s="25">
        <v>2</v>
      </c>
      <c r="T372" s="25" t="s">
        <v>81</v>
      </c>
      <c r="U372" s="25" t="s">
        <v>1502</v>
      </c>
      <c r="V372" s="25" t="s">
        <v>80</v>
      </c>
      <c r="W372" t="s">
        <v>91</v>
      </c>
    </row>
    <row r="373">
      <c r="A373" s="25" t="s">
        <v>1505</v>
      </c>
      <c r="B373" s="25" t="s">
        <v>1506</v>
      </c>
      <c r="D373" s="25" t="s">
        <v>1507</v>
      </c>
      <c r="E373" s="25" t="s">
        <v>76</v>
      </c>
      <c r="F373" s="25" t="s">
        <v>77</v>
      </c>
      <c r="G373" s="25" t="s">
        <v>78</v>
      </c>
      <c r="H373" s="25" t="s">
        <v>79</v>
      </c>
      <c r="I373" s="25" t="s">
        <v>79</v>
      </c>
      <c r="J373" s="26">
        <v>45758.74559027778</v>
      </c>
      <c r="K373" s="26">
        <v>45845.54582175926</v>
      </c>
      <c r="L373" s="26">
        <v>45845.54582175926</v>
      </c>
      <c r="M373" s="26">
        <v>45848.541759259257</v>
      </c>
      <c r="N373" s="26">
        <v>45905.704965277779</v>
      </c>
      <c r="O373" s="26">
        <v>45905.7049537037</v>
      </c>
      <c r="P373" s="26">
        <v>45845.54582175926</v>
      </c>
      <c r="Q373" s="25">
        <v>45</v>
      </c>
      <c r="R373" s="25" t="s">
        <v>80</v>
      </c>
      <c r="S373" s="25">
        <v>4</v>
      </c>
      <c r="T373" s="25" t="s">
        <v>81</v>
      </c>
      <c r="U373" s="25" t="s">
        <v>1508</v>
      </c>
      <c r="V373" s="25" t="s">
        <v>80</v>
      </c>
      <c r="W373" t="s">
        <v>97</v>
      </c>
    </row>
    <row r="374">
      <c r="A374" s="25" t="s">
        <v>1509</v>
      </c>
      <c r="B374" s="25" t="s">
        <v>1510</v>
      </c>
      <c r="D374" s="25" t="s">
        <v>1511</v>
      </c>
      <c r="E374" s="25" t="s">
        <v>76</v>
      </c>
      <c r="F374" s="25" t="s">
        <v>77</v>
      </c>
      <c r="G374" s="25" t="s">
        <v>224</v>
      </c>
      <c r="H374" s="25" t="s">
        <v>79</v>
      </c>
      <c r="I374" s="25" t="s">
        <v>79</v>
      </c>
      <c r="J374" s="26">
        <v>45813.442025462966</v>
      </c>
      <c r="K374" s="26">
        <v>45847.861550925925</v>
      </c>
      <c r="L374" s="26">
        <v>45918</v>
      </c>
      <c r="M374" s="26">
        <v>45939.75</v>
      </c>
      <c r="N374" s="26">
        <v>45925.611041666663</v>
      </c>
      <c r="O374" s="26">
        <v>45925.611030092594</v>
      </c>
      <c r="P374" s="26">
        <v>45847.861550925925</v>
      </c>
      <c r="Q374" s="25">
        <v>6</v>
      </c>
      <c r="R374" s="25" t="s">
        <v>80</v>
      </c>
      <c r="S374" s="25">
        <v>3</v>
      </c>
      <c r="T374" s="25" t="s">
        <v>81</v>
      </c>
      <c r="U374" s="25" t="s">
        <v>1512</v>
      </c>
      <c r="V374" s="25" t="s">
        <v>80</v>
      </c>
      <c r="W374" t="s">
        <v>97</v>
      </c>
    </row>
    <row r="375">
      <c r="A375" s="25" t="s">
        <v>1513</v>
      </c>
      <c r="B375" s="25" t="s">
        <v>1514</v>
      </c>
      <c r="D375" s="25" t="s">
        <v>1515</v>
      </c>
      <c r="E375" s="25" t="s">
        <v>76</v>
      </c>
      <c r="F375" s="25" t="s">
        <v>77</v>
      </c>
      <c r="G375" s="25" t="s">
        <v>78</v>
      </c>
      <c r="H375" s="25" t="s">
        <v>79</v>
      </c>
      <c r="I375" s="25" t="s">
        <v>79</v>
      </c>
      <c r="J375" s="26">
        <v>45846.637349537035</v>
      </c>
      <c r="K375" s="26">
        <v>45848.569722222222</v>
      </c>
      <c r="L375" s="26">
        <v>45848.569722222222</v>
      </c>
      <c r="M375" s="26">
        <v>45852.619201388887</v>
      </c>
      <c r="N375" s="26">
        <v>45852.4103125</v>
      </c>
      <c r="O375" s="26">
        <v>45852.410300925927</v>
      </c>
      <c r="P375" s="26">
        <v>45848.569722222222</v>
      </c>
      <c r="Q375" s="25">
        <v>3</v>
      </c>
      <c r="R375" s="25" t="s">
        <v>80</v>
      </c>
      <c r="S375" s="25">
        <v>2</v>
      </c>
      <c r="T375" s="25" t="s">
        <v>81</v>
      </c>
      <c r="U375" s="25" t="s">
        <v>1516</v>
      </c>
      <c r="V375" s="25" t="s">
        <v>80</v>
      </c>
      <c r="W375" t="s">
        <v>97</v>
      </c>
    </row>
    <row r="376">
      <c r="A376" s="25" t="s">
        <v>1517</v>
      </c>
      <c r="B376" s="25" t="s">
        <v>1518</v>
      </c>
      <c r="D376" s="25" t="s">
        <v>1519</v>
      </c>
      <c r="E376" s="25" t="s">
        <v>76</v>
      </c>
      <c r="F376" s="25" t="s">
        <v>77</v>
      </c>
      <c r="G376" s="25" t="s">
        <v>147</v>
      </c>
      <c r="H376" s="25" t="s">
        <v>89</v>
      </c>
      <c r="I376" s="25" t="s">
        <v>79</v>
      </c>
      <c r="J376" s="26">
        <v>45845.849456018521</v>
      </c>
      <c r="K376" s="26">
        <v>45851.535405092596</v>
      </c>
      <c r="L376" s="26">
        <v>45851.535405092596</v>
      </c>
      <c r="M376" s="26">
        <v>45854.708333333336</v>
      </c>
      <c r="N376" s="26">
        <v>45852.39266203704</v>
      </c>
      <c r="O376" s="26">
        <v>45852.392638888887</v>
      </c>
      <c r="P376" s="26">
        <v>45851.535405092596</v>
      </c>
      <c r="Q376" s="25">
        <v>1</v>
      </c>
      <c r="T376" s="25" t="s">
        <v>137</v>
      </c>
      <c r="U376" s="25" t="s">
        <v>1520</v>
      </c>
      <c r="V376" s="25" t="s">
        <v>285</v>
      </c>
      <c r="W376" t="s">
        <v>83</v>
      </c>
    </row>
    <row r="377">
      <c r="A377" s="25" t="s">
        <v>1521</v>
      </c>
      <c r="B377" s="25" t="s">
        <v>1518</v>
      </c>
      <c r="C377" s="25" t="s">
        <v>1517</v>
      </c>
      <c r="D377" s="25" t="s">
        <v>1522</v>
      </c>
      <c r="E377" s="25" t="s">
        <v>76</v>
      </c>
      <c r="F377" s="25" t="s">
        <v>77</v>
      </c>
      <c r="G377" s="25" t="s">
        <v>249</v>
      </c>
      <c r="H377" s="25" t="s">
        <v>79</v>
      </c>
      <c r="I377" s="25" t="s">
        <v>89</v>
      </c>
      <c r="J377" s="26">
        <v>45852.392858796295</v>
      </c>
      <c r="K377" s="26">
        <v>45853.684259259258</v>
      </c>
      <c r="L377" s="26">
        <v>45853.684259259258</v>
      </c>
      <c r="M377" s="26">
        <v>45856.437731481485</v>
      </c>
      <c r="N377" s="26">
        <v>45856.615844907406</v>
      </c>
      <c r="O377" s="26">
        <v>45856.615833333337</v>
      </c>
      <c r="P377" s="26">
        <v>45853.684259259258</v>
      </c>
      <c r="Q377" s="25">
        <v>4</v>
      </c>
      <c r="R377" s="25" t="s">
        <v>80</v>
      </c>
      <c r="S377" s="25">
        <v>2</v>
      </c>
      <c r="T377" s="25" t="s">
        <v>81</v>
      </c>
      <c r="U377" s="25" t="s">
        <v>1520</v>
      </c>
      <c r="V377" s="25" t="s">
        <v>285</v>
      </c>
      <c r="W377" t="s">
        <v>83</v>
      </c>
    </row>
    <row r="378">
      <c r="A378" s="25" t="s">
        <v>1523</v>
      </c>
      <c r="B378" s="25" t="s">
        <v>1518</v>
      </c>
      <c r="D378" s="25" t="s">
        <v>1524</v>
      </c>
      <c r="E378" s="25" t="s">
        <v>44</v>
      </c>
      <c r="F378" s="25" t="s">
        <v>77</v>
      </c>
      <c r="G378" s="25" t="s">
        <v>377</v>
      </c>
      <c r="H378" s="25" t="s">
        <v>79</v>
      </c>
      <c r="I378" s="25" t="s">
        <v>79</v>
      </c>
      <c r="J378" s="26">
        <v>45954.668576388889</v>
      </c>
      <c r="K378" s="26">
        <v>45954.677175925928</v>
      </c>
      <c r="L378" s="26">
        <v>45954.677175925928</v>
      </c>
      <c r="M378" s="26">
        <v>45978.677175925928</v>
      </c>
      <c r="N378" s="26">
        <v>45964.436041666668</v>
      </c>
      <c r="O378" s="26">
        <v>45964.436018518521</v>
      </c>
      <c r="P378" s="26">
        <v>45954.677175925928</v>
      </c>
      <c r="Q378" s="25">
        <v>7</v>
      </c>
      <c r="T378" s="25" t="s">
        <v>81</v>
      </c>
      <c r="U378" s="25" t="s">
        <v>1520</v>
      </c>
      <c r="V378" s="25" t="s">
        <v>285</v>
      </c>
    </row>
    <row r="379">
      <c r="A379" s="25" t="s">
        <v>1525</v>
      </c>
      <c r="B379" s="25" t="s">
        <v>1526</v>
      </c>
      <c r="D379" s="25" t="s">
        <v>1527</v>
      </c>
      <c r="E379" s="25" t="s">
        <v>76</v>
      </c>
      <c r="F379" s="25" t="s">
        <v>77</v>
      </c>
      <c r="G379" s="25" t="s">
        <v>78</v>
      </c>
      <c r="H379" s="25" t="s">
        <v>79</v>
      </c>
      <c r="I379" s="25" t="s">
        <v>79</v>
      </c>
      <c r="J379" s="26">
        <v>45852.502546296295</v>
      </c>
      <c r="K379" s="26">
        <v>45852.614965277775</v>
      </c>
      <c r="L379" s="26">
        <v>45852.614965277775</v>
      </c>
      <c r="M379" s="26">
        <v>45938</v>
      </c>
      <c r="N379" s="26">
        <v>45939.684027777781</v>
      </c>
      <c r="O379" s="26">
        <v>45939.684016203704</v>
      </c>
      <c r="P379" s="26">
        <v>45852.614965277775</v>
      </c>
      <c r="Q379" s="25">
        <v>63</v>
      </c>
      <c r="R379" s="25" t="s">
        <v>173</v>
      </c>
      <c r="S379" s="25">
        <v>5</v>
      </c>
      <c r="T379" s="25" t="s">
        <v>81</v>
      </c>
      <c r="U379" s="25" t="s">
        <v>1528</v>
      </c>
      <c r="V379" s="25" t="s">
        <v>139</v>
      </c>
      <c r="W379" t="s">
        <v>97</v>
      </c>
    </row>
    <row r="380">
      <c r="A380" s="25" t="s">
        <v>1529</v>
      </c>
      <c r="B380" s="25" t="s">
        <v>1530</v>
      </c>
      <c r="D380" s="25" t="s">
        <v>1531</v>
      </c>
      <c r="E380" s="25" t="s">
        <v>76</v>
      </c>
      <c r="F380" s="25" t="s">
        <v>77</v>
      </c>
      <c r="G380" s="25" t="s">
        <v>177</v>
      </c>
      <c r="H380" s="25" t="s">
        <v>89</v>
      </c>
      <c r="I380" s="25" t="s">
        <v>79</v>
      </c>
      <c r="J380" s="26">
        <v>45853.525694444441</v>
      </c>
      <c r="K380" s="26">
        <v>45853.566192129627</v>
      </c>
      <c r="L380" s="26">
        <v>45853.566192129627</v>
      </c>
      <c r="M380" s="26">
        <v>45856.566192129627</v>
      </c>
      <c r="N380" s="26">
        <v>45853.670891203707</v>
      </c>
      <c r="O380" s="26">
        <v>45853.67087962963</v>
      </c>
      <c r="P380" s="26">
        <v>45853.566192129627</v>
      </c>
      <c r="Q380" s="25">
        <v>1</v>
      </c>
      <c r="T380" s="25" t="s">
        <v>137</v>
      </c>
      <c r="U380" s="25" t="s">
        <v>1532</v>
      </c>
      <c r="V380" s="25" t="s">
        <v>80</v>
      </c>
      <c r="W380" t="s">
        <v>83</v>
      </c>
    </row>
    <row r="381">
      <c r="A381" s="25" t="s">
        <v>1533</v>
      </c>
      <c r="B381" s="25" t="s">
        <v>1530</v>
      </c>
      <c r="C381" s="25" t="s">
        <v>1529</v>
      </c>
      <c r="D381" s="25" t="s">
        <v>1534</v>
      </c>
      <c r="E381" s="25" t="s">
        <v>76</v>
      </c>
      <c r="F381" s="25" t="s">
        <v>77</v>
      </c>
      <c r="G381" s="25" t="s">
        <v>117</v>
      </c>
      <c r="H381" s="25" t="s">
        <v>79</v>
      </c>
      <c r="I381" s="25" t="s">
        <v>89</v>
      </c>
      <c r="J381" s="26">
        <v>45853.6709375</v>
      </c>
      <c r="K381" s="26">
        <v>45853.767557870371</v>
      </c>
      <c r="L381" s="26">
        <v>45988</v>
      </c>
      <c r="M381" s="26">
        <v>46009.708333333336</v>
      </c>
      <c r="N381" s="26">
        <v>45992.723668981482</v>
      </c>
      <c r="O381" s="26">
        <v>45992.723668981482</v>
      </c>
      <c r="P381" s="26">
        <v>45853.767557870371</v>
      </c>
      <c r="Q381" s="25">
        <v>3</v>
      </c>
      <c r="R381" s="25" t="s">
        <v>80</v>
      </c>
      <c r="S381" s="25">
        <v>4</v>
      </c>
      <c r="T381" s="25" t="s">
        <v>81</v>
      </c>
      <c r="U381" s="25" t="s">
        <v>1532</v>
      </c>
      <c r="V381" s="25" t="s">
        <v>80</v>
      </c>
      <c r="W381" t="s">
        <v>83</v>
      </c>
    </row>
    <row r="382">
      <c r="A382" s="25" t="s">
        <v>1535</v>
      </c>
      <c r="B382" s="25" t="s">
        <v>1536</v>
      </c>
      <c r="D382" s="25" t="s">
        <v>1537</v>
      </c>
      <c r="E382" s="25" t="s">
        <v>76</v>
      </c>
      <c r="F382" s="25" t="s">
        <v>77</v>
      </c>
      <c r="G382" s="25" t="s">
        <v>214</v>
      </c>
      <c r="H382" s="25" t="s">
        <v>79</v>
      </c>
      <c r="I382" s="25" t="s">
        <v>79</v>
      </c>
      <c r="J382" s="26">
        <v>45855.584039351852</v>
      </c>
      <c r="K382" s="26">
        <v>45855.736296296294</v>
      </c>
      <c r="L382" s="26">
        <v>45866</v>
      </c>
      <c r="M382" s="26">
        <v>45887.708333333336</v>
      </c>
      <c r="N382" s="26">
        <v>45868.60328703704</v>
      </c>
      <c r="O382" s="26">
        <v>45868.603263888886</v>
      </c>
      <c r="P382" s="26">
        <v>45855.736296296294</v>
      </c>
      <c r="Q382" s="25">
        <v>3</v>
      </c>
      <c r="R382" s="25" t="s">
        <v>80</v>
      </c>
      <c r="S382" s="25">
        <v>2</v>
      </c>
      <c r="T382" s="25" t="s">
        <v>81</v>
      </c>
      <c r="U382" s="25" t="s">
        <v>1538</v>
      </c>
      <c r="V382" s="25" t="s">
        <v>80</v>
      </c>
      <c r="W382" t="s">
        <v>91</v>
      </c>
    </row>
    <row r="383">
      <c r="A383" s="25" t="s">
        <v>1539</v>
      </c>
      <c r="B383" s="25" t="s">
        <v>1540</v>
      </c>
      <c r="D383" s="25" t="s">
        <v>1541</v>
      </c>
      <c r="E383" s="25" t="s">
        <v>76</v>
      </c>
      <c r="F383" s="25" t="s">
        <v>77</v>
      </c>
      <c r="G383" s="25" t="s">
        <v>78</v>
      </c>
      <c r="H383" s="25" t="s">
        <v>79</v>
      </c>
      <c r="I383" s="25" t="s">
        <v>79</v>
      </c>
      <c r="J383" s="26">
        <v>45855.58489583333</v>
      </c>
      <c r="K383" s="26">
        <v>45856.542060185187</v>
      </c>
      <c r="L383" s="26">
        <v>45856.542060185187</v>
      </c>
      <c r="M383" s="26">
        <v>45860.655613425923</v>
      </c>
      <c r="N383" s="26">
        <v>45861.857094907406</v>
      </c>
      <c r="O383" s="26">
        <v>45861.857083333336</v>
      </c>
      <c r="P383" s="26">
        <v>45856.542060185187</v>
      </c>
      <c r="Q383" s="25">
        <v>4</v>
      </c>
      <c r="R383" s="25" t="s">
        <v>80</v>
      </c>
      <c r="S383" s="25">
        <v>2</v>
      </c>
      <c r="T383" s="25" t="s">
        <v>81</v>
      </c>
      <c r="U383" s="25" t="s">
        <v>1542</v>
      </c>
      <c r="V383" s="25" t="s">
        <v>80</v>
      </c>
      <c r="W383" t="s">
        <v>97</v>
      </c>
    </row>
    <row r="384">
      <c r="A384" s="25" t="s">
        <v>1543</v>
      </c>
      <c r="B384" s="25" t="s">
        <v>1544</v>
      </c>
      <c r="D384" s="25" t="s">
        <v>1545</v>
      </c>
      <c r="E384" s="25" t="s">
        <v>76</v>
      </c>
      <c r="F384" s="25" t="s">
        <v>77</v>
      </c>
      <c r="G384" s="25" t="s">
        <v>189</v>
      </c>
      <c r="H384" s="25" t="s">
        <v>79</v>
      </c>
      <c r="I384" s="25" t="s">
        <v>79</v>
      </c>
      <c r="J384" s="26">
        <v>45847.907199074078</v>
      </c>
      <c r="K384" s="26">
        <v>45858.045925925922</v>
      </c>
      <c r="L384" s="26">
        <v>45870</v>
      </c>
      <c r="M384" s="26">
        <v>45861.371122685188</v>
      </c>
      <c r="N384" s="26">
        <v>45870.525613425925</v>
      </c>
      <c r="O384" s="26">
        <v>45870.525601851848</v>
      </c>
      <c r="P384" s="26">
        <v>45858.045925925922</v>
      </c>
      <c r="Q384" s="25">
        <v>1</v>
      </c>
      <c r="R384" s="25" t="s">
        <v>80</v>
      </c>
      <c r="S384" s="25">
        <v>3</v>
      </c>
      <c r="T384" s="25" t="s">
        <v>81</v>
      </c>
      <c r="U384" s="25" t="s">
        <v>1546</v>
      </c>
      <c r="V384" s="25" t="s">
        <v>80</v>
      </c>
      <c r="W384" t="s">
        <v>97</v>
      </c>
    </row>
    <row r="385">
      <c r="A385" s="25" t="s">
        <v>1547</v>
      </c>
      <c r="B385" s="25" t="s">
        <v>1544</v>
      </c>
      <c r="D385" s="25" t="s">
        <v>1548</v>
      </c>
      <c r="E385" s="25" t="s">
        <v>45</v>
      </c>
      <c r="F385" s="25" t="s">
        <v>77</v>
      </c>
      <c r="G385" s="25" t="s">
        <v>189</v>
      </c>
      <c r="H385" s="25" t="s">
        <v>79</v>
      </c>
      <c r="I385" s="25" t="s">
        <v>79</v>
      </c>
      <c r="J385" s="26">
        <v>45883.435034722221</v>
      </c>
      <c r="K385" s="26">
        <v>45883.527916666666</v>
      </c>
      <c r="L385" s="26">
        <v>45895</v>
      </c>
      <c r="M385" s="26">
        <v>45916.708333333336</v>
      </c>
      <c r="N385" s="26">
        <v>45895.573287037034</v>
      </c>
      <c r="O385" s="26">
        <v>45895.573275462964</v>
      </c>
      <c r="P385" s="26">
        <v>45883.527916666666</v>
      </c>
      <c r="Q385" s="25">
        <v>1</v>
      </c>
      <c r="S385" s="25">
        <v>3</v>
      </c>
      <c r="T385" s="25" t="s">
        <v>81</v>
      </c>
      <c r="U385" s="25" t="s">
        <v>1546</v>
      </c>
      <c r="V385" s="25" t="s">
        <v>80</v>
      </c>
    </row>
    <row r="386">
      <c r="A386" s="25" t="s">
        <v>1549</v>
      </c>
      <c r="B386" s="25" t="s">
        <v>1550</v>
      </c>
      <c r="C386" s="25" t="s">
        <v>1551</v>
      </c>
      <c r="D386" s="25" t="s">
        <v>1552</v>
      </c>
      <c r="E386" s="25" t="s">
        <v>76</v>
      </c>
      <c r="F386" s="25" t="s">
        <v>77</v>
      </c>
      <c r="G386" s="25" t="s">
        <v>214</v>
      </c>
      <c r="H386" s="25" t="s">
        <v>79</v>
      </c>
      <c r="I386" s="25" t="s">
        <v>89</v>
      </c>
      <c r="J386" s="26">
        <v>45860.4659375</v>
      </c>
      <c r="K386" s="26">
        <v>45882.904224537036</v>
      </c>
      <c r="L386" s="26">
        <v>45894.416666666664</v>
      </c>
      <c r="M386" s="26">
        <v>45887.432569444441</v>
      </c>
      <c r="N386" s="26">
        <v>46143.460057870368</v>
      </c>
      <c r="O386" s="26">
        <v>45896.407777777778</v>
      </c>
      <c r="P386" s="26">
        <v>45882.904224537036</v>
      </c>
      <c r="Q386" s="25">
        <v>3</v>
      </c>
      <c r="R386" s="25" t="s">
        <v>80</v>
      </c>
      <c r="S386" s="25">
        <v>2</v>
      </c>
      <c r="T386" s="25" t="s">
        <v>102</v>
      </c>
      <c r="U386" s="25" t="s">
        <v>1553</v>
      </c>
      <c r="V386" s="25" t="s">
        <v>80</v>
      </c>
      <c r="W386" t="s">
        <v>83</v>
      </c>
    </row>
    <row r="387">
      <c r="A387" s="25" t="s">
        <v>1551</v>
      </c>
      <c r="B387" s="25" t="s">
        <v>1550</v>
      </c>
      <c r="D387" s="25" t="s">
        <v>1554</v>
      </c>
      <c r="E387" s="25" t="s">
        <v>76</v>
      </c>
      <c r="F387" s="25" t="s">
        <v>77</v>
      </c>
      <c r="G387" s="25" t="s">
        <v>177</v>
      </c>
      <c r="H387" s="25" t="s">
        <v>89</v>
      </c>
      <c r="I387" s="25" t="s">
        <v>79</v>
      </c>
      <c r="J387" s="26">
        <v>45767.524675925924</v>
      </c>
      <c r="K387" s="26">
        <v>45860.028368055559</v>
      </c>
      <c r="L387" s="26">
        <v>45860.028368055559</v>
      </c>
      <c r="M387" s="26">
        <v>45862.708333333336</v>
      </c>
      <c r="N387" s="26">
        <v>45869.637326388889</v>
      </c>
      <c r="O387" s="26">
        <v>45860.465729166666</v>
      </c>
      <c r="P387" s="26">
        <v>45860.028368055559</v>
      </c>
      <c r="Q387" s="25">
        <v>1</v>
      </c>
      <c r="T387" s="25" t="s">
        <v>137</v>
      </c>
      <c r="U387" s="25" t="s">
        <v>1553</v>
      </c>
      <c r="V387" s="25" t="s">
        <v>80</v>
      </c>
      <c r="W387" t="s">
        <v>83</v>
      </c>
    </row>
    <row r="388">
      <c r="A388" s="25" t="s">
        <v>1555</v>
      </c>
      <c r="B388" s="25" t="s">
        <v>1556</v>
      </c>
      <c r="D388" s="25" t="s">
        <v>1557</v>
      </c>
      <c r="E388" s="25" t="s">
        <v>76</v>
      </c>
      <c r="F388" s="25" t="s">
        <v>77</v>
      </c>
      <c r="G388" s="25" t="s">
        <v>761</v>
      </c>
      <c r="H388" s="25" t="s">
        <v>79</v>
      </c>
      <c r="I388" s="25" t="s">
        <v>79</v>
      </c>
      <c r="J388" s="26">
        <v>45818.470833333333</v>
      </c>
      <c r="K388" s="26">
        <v>45863.635810185187</v>
      </c>
      <c r="L388" s="26">
        <v>46034</v>
      </c>
      <c r="M388" s="26">
        <v>46055.708333333336</v>
      </c>
      <c r="N388" s="26">
        <v>46052.580520833333</v>
      </c>
      <c r="O388" s="26">
        <v>46052.580520833333</v>
      </c>
      <c r="P388" s="26">
        <v>45863.635810185187</v>
      </c>
      <c r="Q388" s="25">
        <v>14</v>
      </c>
      <c r="R388" s="25" t="s">
        <v>80</v>
      </c>
      <c r="S388" s="25">
        <v>4</v>
      </c>
      <c r="T388" s="25" t="s">
        <v>81</v>
      </c>
      <c r="U388" s="25" t="s">
        <v>1558</v>
      </c>
      <c r="V388" s="25" t="s">
        <v>80</v>
      </c>
      <c r="W388" t="s">
        <v>97</v>
      </c>
    </row>
    <row r="389">
      <c r="A389" s="25" t="s">
        <v>1559</v>
      </c>
      <c r="B389" s="25" t="s">
        <v>1560</v>
      </c>
      <c r="D389" s="25" t="s">
        <v>1561</v>
      </c>
      <c r="E389" s="25" t="s">
        <v>76</v>
      </c>
      <c r="F389" s="25" t="s">
        <v>77</v>
      </c>
      <c r="G389" s="25" t="s">
        <v>101</v>
      </c>
      <c r="H389" s="25" t="s">
        <v>79</v>
      </c>
      <c r="I389" s="25" t="s">
        <v>79</v>
      </c>
      <c r="J389" s="26">
        <v>45846.464641203704</v>
      </c>
      <c r="K389" s="26">
        <v>45864.475902777776</v>
      </c>
      <c r="L389" s="26">
        <v>45864.475902777776</v>
      </c>
      <c r="M389" s="26">
        <v>45868.43341435185</v>
      </c>
      <c r="N389" s="26">
        <v>45870.622870370367</v>
      </c>
      <c r="O389" s="26">
        <v>45870.622870370367</v>
      </c>
      <c r="P389" s="26">
        <v>45864.475902777776</v>
      </c>
      <c r="Q389" s="25">
        <v>5</v>
      </c>
      <c r="R389" s="25" t="s">
        <v>80</v>
      </c>
      <c r="S389" s="25">
        <v>2</v>
      </c>
      <c r="T389" s="25" t="s">
        <v>81</v>
      </c>
      <c r="U389" s="25" t="s">
        <v>1562</v>
      </c>
      <c r="V389" s="25" t="s">
        <v>80</v>
      </c>
      <c r="W389" t="s">
        <v>91</v>
      </c>
    </row>
    <row r="390">
      <c r="A390" s="25" t="s">
        <v>1563</v>
      </c>
      <c r="B390" s="25" t="s">
        <v>1564</v>
      </c>
      <c r="D390" s="25" t="s">
        <v>1565</v>
      </c>
      <c r="E390" s="25" t="s">
        <v>76</v>
      </c>
      <c r="F390" s="25" t="s">
        <v>77</v>
      </c>
      <c r="G390" s="25" t="s">
        <v>358</v>
      </c>
      <c r="H390" s="25" t="s">
        <v>79</v>
      </c>
      <c r="I390" s="25" t="s">
        <v>79</v>
      </c>
      <c r="J390" s="26">
        <v>45720.476921296293</v>
      </c>
      <c r="K390" s="26">
        <v>45770.6428125</v>
      </c>
      <c r="L390" s="26">
        <v>45845</v>
      </c>
      <c r="M390" s="26">
        <v>45866.708333333336</v>
      </c>
      <c r="N390" s="26">
        <v>45845.641493055555</v>
      </c>
      <c r="O390" s="26">
        <v>45845.641481481478</v>
      </c>
      <c r="P390" s="26">
        <v>45770.6428125</v>
      </c>
      <c r="Q390" s="25">
        <v>1</v>
      </c>
      <c r="R390" s="25" t="s">
        <v>80</v>
      </c>
      <c r="S390" s="25">
        <v>4</v>
      </c>
      <c r="T390" s="25" t="s">
        <v>81</v>
      </c>
      <c r="U390" s="25" t="s">
        <v>1566</v>
      </c>
      <c r="V390" s="25" t="s">
        <v>80</v>
      </c>
      <c r="W390" t="s">
        <v>97</v>
      </c>
    </row>
    <row r="391">
      <c r="A391" s="25" t="s">
        <v>1567</v>
      </c>
      <c r="B391" s="25" t="s">
        <v>1568</v>
      </c>
      <c r="C391" s="25" t="s">
        <v>1569</v>
      </c>
      <c r="D391" s="25" t="s">
        <v>1570</v>
      </c>
      <c r="E391" s="25" t="s">
        <v>76</v>
      </c>
      <c r="F391" s="25" t="s">
        <v>77</v>
      </c>
      <c r="G391" s="25" t="s">
        <v>696</v>
      </c>
      <c r="H391" s="25" t="s">
        <v>79</v>
      </c>
      <c r="I391" s="25" t="s">
        <v>89</v>
      </c>
      <c r="J391" s="26">
        <v>45916.46601851852</v>
      </c>
      <c r="K391" s="26">
        <v>45947.507349537038</v>
      </c>
      <c r="L391" s="26">
        <v>45987</v>
      </c>
      <c r="M391" s="26">
        <v>46008.708333333336</v>
      </c>
      <c r="N391" s="26">
        <v>45992.486701388887</v>
      </c>
      <c r="O391" s="26">
        <v>45992.485451388886</v>
      </c>
      <c r="P391" s="26">
        <v>45947.507349537038</v>
      </c>
      <c r="Q391" s="25">
        <v>4</v>
      </c>
      <c r="R391" s="25" t="s">
        <v>80</v>
      </c>
      <c r="S391" s="25">
        <v>4</v>
      </c>
      <c r="T391" s="25" t="s">
        <v>81</v>
      </c>
      <c r="U391" s="25" t="s">
        <v>1571</v>
      </c>
      <c r="V391" s="25" t="s">
        <v>80</v>
      </c>
      <c r="W391" t="s">
        <v>97</v>
      </c>
    </row>
    <row r="392">
      <c r="A392" s="25" t="s">
        <v>1572</v>
      </c>
      <c r="B392" s="25" t="s">
        <v>1568</v>
      </c>
      <c r="C392" s="25" t="s">
        <v>1569</v>
      </c>
      <c r="D392" s="25" t="s">
        <v>1573</v>
      </c>
      <c r="E392" s="25" t="s">
        <v>76</v>
      </c>
      <c r="F392" s="25" t="s">
        <v>77</v>
      </c>
      <c r="G392" s="25" t="s">
        <v>229</v>
      </c>
      <c r="H392" s="25" t="s">
        <v>89</v>
      </c>
      <c r="I392" s="25" t="s">
        <v>89</v>
      </c>
      <c r="J392" s="26">
        <v>45856.38989583333</v>
      </c>
      <c r="K392" s="26">
        <v>45913.6187037037</v>
      </c>
      <c r="L392" s="26">
        <v>45913.6187037037</v>
      </c>
      <c r="M392" s="26">
        <v>45917.708333333336</v>
      </c>
      <c r="N392" s="26">
        <v>45916.465925925928</v>
      </c>
      <c r="O392" s="26">
        <v>45916.465914351851</v>
      </c>
      <c r="P392" s="26">
        <v>45913.6187037037</v>
      </c>
      <c r="Q392" s="25">
        <v>2</v>
      </c>
      <c r="T392" s="25" t="s">
        <v>137</v>
      </c>
      <c r="U392" s="25" t="s">
        <v>1571</v>
      </c>
      <c r="V392" s="25" t="s">
        <v>80</v>
      </c>
      <c r="W392" t="s">
        <v>97</v>
      </c>
    </row>
    <row r="393">
      <c r="A393" s="25" t="s">
        <v>1574</v>
      </c>
      <c r="B393" s="25" t="s">
        <v>1568</v>
      </c>
      <c r="C393" s="25" t="s">
        <v>1569</v>
      </c>
      <c r="D393" s="25" t="s">
        <v>1575</v>
      </c>
      <c r="E393" s="25" t="s">
        <v>76</v>
      </c>
      <c r="F393" s="25" t="s">
        <v>77</v>
      </c>
      <c r="G393" s="25" t="s">
        <v>147</v>
      </c>
      <c r="H393" s="25" t="s">
        <v>89</v>
      </c>
      <c r="I393" s="25" t="s">
        <v>89</v>
      </c>
      <c r="J393" s="26">
        <v>45819.686145833337</v>
      </c>
      <c r="K393" s="26">
        <v>45855.555995370371</v>
      </c>
      <c r="L393" s="26">
        <v>45855.555995370371</v>
      </c>
      <c r="M393" s="26">
        <v>45860.555995370371</v>
      </c>
      <c r="N393" s="26">
        <v>45856.389791666668</v>
      </c>
      <c r="O393" s="26">
        <v>45856.389768518522</v>
      </c>
      <c r="P393" s="26">
        <v>45855.555995370371</v>
      </c>
      <c r="Q393" s="25">
        <v>2</v>
      </c>
      <c r="T393" s="25" t="s">
        <v>137</v>
      </c>
      <c r="U393" s="25" t="s">
        <v>1571</v>
      </c>
      <c r="V393" s="25" t="s">
        <v>80</v>
      </c>
      <c r="W393" t="s">
        <v>97</v>
      </c>
    </row>
    <row r="394">
      <c r="A394" s="25" t="s">
        <v>1576</v>
      </c>
      <c r="B394" s="25" t="s">
        <v>1577</v>
      </c>
      <c r="D394" s="25" t="s">
        <v>1578</v>
      </c>
      <c r="E394" s="25" t="s">
        <v>76</v>
      </c>
      <c r="F394" s="25" t="s">
        <v>77</v>
      </c>
      <c r="G394" s="25" t="s">
        <v>372</v>
      </c>
      <c r="H394" s="25" t="s">
        <v>79</v>
      </c>
      <c r="I394" s="25" t="s">
        <v>79</v>
      </c>
      <c r="J394" s="26">
        <v>45824.570775462962</v>
      </c>
      <c r="K394" s="26">
        <v>45824.656898148147</v>
      </c>
      <c r="L394" s="26">
        <v>45853</v>
      </c>
      <c r="M394" s="26">
        <v>45874.708333333336</v>
      </c>
      <c r="N394" s="26">
        <v>45853.751944444448</v>
      </c>
      <c r="O394" s="26">
        <v>45853.751932870371</v>
      </c>
      <c r="P394" s="26">
        <v>45824.656898148147</v>
      </c>
      <c r="Q394" s="25">
        <v>1</v>
      </c>
      <c r="R394" s="25" t="s">
        <v>80</v>
      </c>
      <c r="S394" s="25">
        <v>3</v>
      </c>
      <c r="T394" s="25" t="s">
        <v>81</v>
      </c>
      <c r="U394" s="25" t="s">
        <v>1579</v>
      </c>
      <c r="V394" s="25" t="s">
        <v>80</v>
      </c>
      <c r="W394" t="s">
        <v>91</v>
      </c>
    </row>
    <row r="395">
      <c r="A395" s="25" t="s">
        <v>1580</v>
      </c>
      <c r="B395" s="25" t="s">
        <v>1581</v>
      </c>
      <c r="D395" s="25" t="s">
        <v>1582</v>
      </c>
      <c r="E395" s="25" t="s">
        <v>76</v>
      </c>
      <c r="F395" s="25" t="s">
        <v>77</v>
      </c>
      <c r="G395" s="25" t="s">
        <v>895</v>
      </c>
      <c r="H395" s="25" t="s">
        <v>79</v>
      </c>
      <c r="I395" s="25" t="s">
        <v>79</v>
      </c>
      <c r="J395" s="26">
        <v>45827.329583333332</v>
      </c>
      <c r="K395" s="26">
        <v>45827.361354166664</v>
      </c>
      <c r="L395" s="26">
        <v>45855</v>
      </c>
      <c r="M395" s="26">
        <v>45831.4690162037</v>
      </c>
      <c r="N395" s="26">
        <v>46122.437442129631</v>
      </c>
      <c r="O395" s="26">
        <v>45855.689155092594</v>
      </c>
      <c r="P395" s="26">
        <v>45827.361354166664</v>
      </c>
      <c r="Q395" s="25">
        <v>1</v>
      </c>
      <c r="R395" s="25" t="s">
        <v>183</v>
      </c>
      <c r="S395" s="25">
        <v>1</v>
      </c>
      <c r="T395" s="25" t="s">
        <v>102</v>
      </c>
      <c r="U395" s="25" t="s">
        <v>1583</v>
      </c>
      <c r="V395" s="25" t="s">
        <v>183</v>
      </c>
      <c r="W395" t="s">
        <v>83</v>
      </c>
    </row>
    <row r="396">
      <c r="A396" s="25" t="s">
        <v>1584</v>
      </c>
      <c r="B396" s="25" t="s">
        <v>1585</v>
      </c>
      <c r="D396" s="25" t="s">
        <v>1586</v>
      </c>
      <c r="E396" s="25" t="s">
        <v>76</v>
      </c>
      <c r="F396" s="25" t="s">
        <v>77</v>
      </c>
      <c r="G396" s="25" t="s">
        <v>438</v>
      </c>
      <c r="H396" s="25" t="s">
        <v>79</v>
      </c>
      <c r="I396" s="25" t="s">
        <v>79</v>
      </c>
      <c r="J396" s="26">
        <v>45825.516041666669</v>
      </c>
      <c r="K396" s="26">
        <v>45832.452569444446</v>
      </c>
      <c r="L396" s="26">
        <v>46006.458333333336</v>
      </c>
      <c r="M396" s="26">
        <v>46028.458333333336</v>
      </c>
      <c r="N396" s="26">
        <v>46080.437974537039</v>
      </c>
      <c r="O396" s="26">
        <v>46080.430405092593</v>
      </c>
      <c r="P396" s="26">
        <v>45832.452569444446</v>
      </c>
      <c r="Q396" s="25">
        <v>46</v>
      </c>
      <c r="R396" s="25" t="s">
        <v>1587</v>
      </c>
      <c r="S396" s="25">
        <v>4</v>
      </c>
      <c r="T396" s="25" t="s">
        <v>81</v>
      </c>
      <c r="U396" s="25" t="s">
        <v>1588</v>
      </c>
      <c r="V396" s="25" t="s">
        <v>1589</v>
      </c>
      <c r="W396" t="s">
        <v>97</v>
      </c>
    </row>
    <row r="397">
      <c r="A397" s="25" t="s">
        <v>1590</v>
      </c>
      <c r="B397" s="25" t="s">
        <v>1591</v>
      </c>
      <c r="D397" s="25" t="s">
        <v>1592</v>
      </c>
      <c r="E397" s="25" t="s">
        <v>76</v>
      </c>
      <c r="F397" s="25" t="s">
        <v>77</v>
      </c>
      <c r="G397" s="25" t="s">
        <v>761</v>
      </c>
      <c r="H397" s="25" t="s">
        <v>79</v>
      </c>
      <c r="I397" s="25" t="s">
        <v>79</v>
      </c>
      <c r="J397" s="26">
        <v>45835.499224537038</v>
      </c>
      <c r="K397" s="26">
        <v>45835.607928240737</v>
      </c>
      <c r="L397" s="26">
        <v>45873</v>
      </c>
      <c r="M397" s="26">
        <v>45894.708333333336</v>
      </c>
      <c r="N397" s="26">
        <v>45887.2866087963</v>
      </c>
      <c r="O397" s="26">
        <v>45887.286585648151</v>
      </c>
      <c r="P397" s="26">
        <v>45835.607928240737</v>
      </c>
      <c r="Q397" s="25">
        <v>11</v>
      </c>
      <c r="R397" s="25" t="s">
        <v>80</v>
      </c>
      <c r="S397" s="25">
        <v>4</v>
      </c>
      <c r="T397" s="25" t="s">
        <v>81</v>
      </c>
      <c r="U397" s="25" t="s">
        <v>1593</v>
      </c>
      <c r="V397" s="25" t="s">
        <v>80</v>
      </c>
      <c r="W397" t="s">
        <v>83</v>
      </c>
    </row>
    <row r="398">
      <c r="A398" s="25" t="s">
        <v>1594</v>
      </c>
      <c r="B398" s="25" t="s">
        <v>1595</v>
      </c>
      <c r="D398" s="25" t="s">
        <v>1596</v>
      </c>
      <c r="E398" s="25" t="s">
        <v>76</v>
      </c>
      <c r="F398" s="25" t="s">
        <v>77</v>
      </c>
      <c r="G398" s="25" t="s">
        <v>214</v>
      </c>
      <c r="H398" s="25" t="s">
        <v>79</v>
      </c>
      <c r="I398" s="25" t="s">
        <v>79</v>
      </c>
      <c r="J398" s="26">
        <v>45867.544270833336</v>
      </c>
      <c r="K398" s="26">
        <v>45867.590601851851</v>
      </c>
      <c r="L398" s="26">
        <v>45873.416666666664</v>
      </c>
      <c r="M398" s="26">
        <v>45869.622627314813</v>
      </c>
      <c r="N398" s="26">
        <v>46143.460023148145</v>
      </c>
      <c r="O398" s="26">
        <v>45876.574965277781</v>
      </c>
      <c r="P398" s="26">
        <v>45867.590601851851</v>
      </c>
      <c r="Q398" s="25">
        <v>4</v>
      </c>
      <c r="R398" s="25" t="s">
        <v>80</v>
      </c>
      <c r="S398" s="25">
        <v>2</v>
      </c>
      <c r="T398" s="25" t="s">
        <v>102</v>
      </c>
      <c r="U398" s="25" t="s">
        <v>1597</v>
      </c>
      <c r="V398" s="25" t="s">
        <v>80</v>
      </c>
      <c r="W398" t="s">
        <v>97</v>
      </c>
    </row>
    <row r="399">
      <c r="A399" s="25" t="s">
        <v>1598</v>
      </c>
      <c r="B399" s="25" t="s">
        <v>1599</v>
      </c>
      <c r="D399" s="25" t="s">
        <v>1600</v>
      </c>
      <c r="E399" s="25" t="s">
        <v>76</v>
      </c>
      <c r="F399" s="25" t="s">
        <v>77</v>
      </c>
      <c r="G399" s="25" t="s">
        <v>438</v>
      </c>
      <c r="H399" s="25" t="s">
        <v>79</v>
      </c>
      <c r="I399" s="25" t="s">
        <v>79</v>
      </c>
      <c r="J399" s="26">
        <v>45895.403877314813</v>
      </c>
      <c r="K399" s="26">
        <v>45895.493981481479</v>
      </c>
      <c r="L399" s="26">
        <v>45965.458333333336</v>
      </c>
      <c r="M399" s="26">
        <v>45987.458333333336</v>
      </c>
      <c r="N399" s="26">
        <v>45966.7065162037</v>
      </c>
      <c r="O399" s="26">
        <v>45966.706504629627</v>
      </c>
      <c r="P399" s="26">
        <v>45895.493981481479</v>
      </c>
      <c r="Q399" s="25">
        <v>2</v>
      </c>
      <c r="R399" s="25" t="s">
        <v>80</v>
      </c>
      <c r="S399" s="25">
        <v>4</v>
      </c>
      <c r="T399" s="25" t="s">
        <v>81</v>
      </c>
      <c r="U399" s="25" t="s">
        <v>1601</v>
      </c>
      <c r="V399" s="25" t="s">
        <v>80</v>
      </c>
      <c r="W399" t="s">
        <v>83</v>
      </c>
    </row>
    <row r="400">
      <c r="A400" s="25" t="s">
        <v>1602</v>
      </c>
      <c r="B400" s="25" t="s">
        <v>1603</v>
      </c>
      <c r="D400" s="25" t="s">
        <v>1604</v>
      </c>
      <c r="E400" s="25" t="s">
        <v>76</v>
      </c>
      <c r="F400" s="25" t="s">
        <v>77</v>
      </c>
      <c r="G400" s="25" t="s">
        <v>438</v>
      </c>
      <c r="H400" s="25" t="s">
        <v>79</v>
      </c>
      <c r="I400" s="25" t="s">
        <v>79</v>
      </c>
      <c r="J400" s="26">
        <v>45862.603159722225</v>
      </c>
      <c r="K400" s="26">
        <v>45895.795474537037</v>
      </c>
      <c r="L400" s="26">
        <v>45964.458333333336</v>
      </c>
      <c r="M400" s="26">
        <v>45986.458333333336</v>
      </c>
      <c r="N400" s="26">
        <v>45968.442523148151</v>
      </c>
      <c r="O400" s="26">
        <v>45968.442511574074</v>
      </c>
      <c r="P400" s="26">
        <v>45895.795474537037</v>
      </c>
      <c r="Q400" s="25">
        <v>4</v>
      </c>
      <c r="R400" s="25" t="s">
        <v>80</v>
      </c>
      <c r="S400" s="25">
        <v>4</v>
      </c>
      <c r="T400" s="25" t="s">
        <v>81</v>
      </c>
      <c r="U400" s="25" t="s">
        <v>1605</v>
      </c>
      <c r="V400" s="25" t="s">
        <v>80</v>
      </c>
      <c r="W400" t="s">
        <v>83</v>
      </c>
    </row>
    <row r="401">
      <c r="A401" s="25" t="s">
        <v>1606</v>
      </c>
      <c r="B401" s="25" t="s">
        <v>1607</v>
      </c>
      <c r="C401" s="25" t="s">
        <v>1608</v>
      </c>
      <c r="D401" s="25" t="s">
        <v>1609</v>
      </c>
      <c r="E401" s="25" t="s">
        <v>76</v>
      </c>
      <c r="F401" s="25" t="s">
        <v>77</v>
      </c>
      <c r="G401" s="25" t="s">
        <v>182</v>
      </c>
      <c r="H401" s="25" t="s">
        <v>89</v>
      </c>
      <c r="I401" s="25" t="s">
        <v>89</v>
      </c>
      <c r="J401" s="26">
        <v>45896.460833333331</v>
      </c>
      <c r="K401" s="26">
        <v>45896.781724537039</v>
      </c>
      <c r="L401" s="26">
        <v>45931.416666666664</v>
      </c>
      <c r="M401" s="26">
        <v>45953.458333333336</v>
      </c>
      <c r="N401" s="26">
        <v>46122.44091435185</v>
      </c>
      <c r="O401" s="26">
        <v>45931.570497685185</v>
      </c>
      <c r="P401" s="26">
        <v>45896.781724537039</v>
      </c>
      <c r="Q401" s="25">
        <v>1</v>
      </c>
      <c r="S401" s="25">
        <v>4</v>
      </c>
      <c r="T401" s="25" t="s">
        <v>152</v>
      </c>
      <c r="U401" s="25" t="s">
        <v>1610</v>
      </c>
      <c r="V401" s="25" t="s">
        <v>139</v>
      </c>
      <c r="W401" t="s">
        <v>91</v>
      </c>
    </row>
    <row r="402">
      <c r="A402" s="25" t="s">
        <v>1608</v>
      </c>
      <c r="B402" s="25" t="s">
        <v>1607</v>
      </c>
      <c r="D402" s="25" t="s">
        <v>1611</v>
      </c>
      <c r="E402" s="25" t="s">
        <v>76</v>
      </c>
      <c r="F402" s="25" t="s">
        <v>77</v>
      </c>
      <c r="G402" s="25" t="s">
        <v>229</v>
      </c>
      <c r="H402" s="25" t="s">
        <v>89</v>
      </c>
      <c r="I402" s="25" t="s">
        <v>79</v>
      </c>
      <c r="J402" s="26">
        <v>45882.562222222223</v>
      </c>
      <c r="K402" s="26">
        <v>45895.819918981484</v>
      </c>
      <c r="L402" s="26">
        <v>45895.819918981484</v>
      </c>
      <c r="M402" s="26">
        <v>45898.708333333336</v>
      </c>
      <c r="N402" s="26">
        <v>45896.460752314815</v>
      </c>
      <c r="O402" s="26">
        <v>45896.460740740738</v>
      </c>
      <c r="P402" s="26">
        <v>45895.819918981484</v>
      </c>
      <c r="Q402" s="25">
        <v>2</v>
      </c>
      <c r="T402" s="25" t="s">
        <v>137</v>
      </c>
      <c r="U402" s="25" t="s">
        <v>1610</v>
      </c>
      <c r="V402" s="25" t="s">
        <v>139</v>
      </c>
      <c r="W402" t="s">
        <v>91</v>
      </c>
    </row>
    <row r="403">
      <c r="A403" s="25" t="s">
        <v>1612</v>
      </c>
      <c r="B403" s="25" t="s">
        <v>1613</v>
      </c>
      <c r="D403" s="25" t="s">
        <v>1614</v>
      </c>
      <c r="E403" s="25" t="s">
        <v>76</v>
      </c>
      <c r="F403" s="25" t="s">
        <v>77</v>
      </c>
      <c r="G403" s="25" t="s">
        <v>229</v>
      </c>
      <c r="H403" s="25" t="s">
        <v>89</v>
      </c>
      <c r="I403" s="25" t="s">
        <v>79</v>
      </c>
      <c r="J403" s="26">
        <v>45896.745</v>
      </c>
      <c r="K403" s="26">
        <v>45896.844039351854</v>
      </c>
      <c r="L403" s="26">
        <v>45896.844039351854</v>
      </c>
      <c r="M403" s="26">
        <v>45901.708333333336</v>
      </c>
      <c r="N403" s="26">
        <v>45897.636747685188</v>
      </c>
      <c r="O403" s="26">
        <v>45897.636736111112</v>
      </c>
      <c r="P403" s="26">
        <v>45896.844039351854</v>
      </c>
      <c r="Q403" s="25">
        <v>2</v>
      </c>
      <c r="T403" s="25" t="s">
        <v>137</v>
      </c>
      <c r="U403" s="25" t="s">
        <v>1615</v>
      </c>
      <c r="V403" s="25" t="s">
        <v>80</v>
      </c>
      <c r="W403" t="s">
        <v>97</v>
      </c>
    </row>
    <row r="404">
      <c r="A404" s="25" t="s">
        <v>1616</v>
      </c>
      <c r="B404" s="25" t="s">
        <v>1613</v>
      </c>
      <c r="C404" s="25" t="s">
        <v>1612</v>
      </c>
      <c r="D404" s="25" t="s">
        <v>1617</v>
      </c>
      <c r="E404" s="25" t="s">
        <v>76</v>
      </c>
      <c r="F404" s="25" t="s">
        <v>77</v>
      </c>
      <c r="G404" s="25" t="s">
        <v>136</v>
      </c>
      <c r="H404" s="25" t="s">
        <v>89</v>
      </c>
      <c r="I404" s="25" t="s">
        <v>89</v>
      </c>
      <c r="J404" s="26">
        <v>45897.636782407404</v>
      </c>
      <c r="K404" s="26">
        <v>45900.788495370369</v>
      </c>
      <c r="L404" s="26">
        <v>45900.788495370369</v>
      </c>
      <c r="M404" s="26">
        <v>45903.708333333336</v>
      </c>
      <c r="N404" s="26">
        <v>45919.419375</v>
      </c>
      <c r="O404" s="26">
        <v>45919.419351851851</v>
      </c>
      <c r="P404" s="26">
        <v>45900.788495370369</v>
      </c>
      <c r="Q404" s="25">
        <v>15</v>
      </c>
      <c r="T404" s="25" t="s">
        <v>137</v>
      </c>
      <c r="U404" s="25" t="s">
        <v>1615</v>
      </c>
      <c r="V404" s="25" t="s">
        <v>80</v>
      </c>
      <c r="W404" t="s">
        <v>97</v>
      </c>
    </row>
    <row r="405">
      <c r="A405" s="25" t="s">
        <v>1618</v>
      </c>
      <c r="B405" s="25" t="s">
        <v>1613</v>
      </c>
      <c r="C405" s="25" t="s">
        <v>1612</v>
      </c>
      <c r="D405" s="25" t="s">
        <v>1619</v>
      </c>
      <c r="E405" s="25" t="s">
        <v>76</v>
      </c>
      <c r="F405" s="25" t="s">
        <v>77</v>
      </c>
      <c r="G405" s="25" t="s">
        <v>78</v>
      </c>
      <c r="H405" s="25" t="s">
        <v>79</v>
      </c>
      <c r="I405" s="25" t="s">
        <v>89</v>
      </c>
      <c r="J405" s="26">
        <v>45919.419490740744</v>
      </c>
      <c r="K405" s="26">
        <v>45925.583645833336</v>
      </c>
      <c r="L405" s="26">
        <v>45925.583645833336</v>
      </c>
      <c r="M405" s="26">
        <v>45947.6253125</v>
      </c>
      <c r="N405" s="26">
        <v>45931.484201388892</v>
      </c>
      <c r="O405" s="26">
        <v>45931.484189814815</v>
      </c>
      <c r="P405" s="26">
        <v>45925.583645833336</v>
      </c>
      <c r="Q405" s="25">
        <v>4</v>
      </c>
      <c r="R405" s="25" t="s">
        <v>80</v>
      </c>
      <c r="S405" s="25">
        <v>2</v>
      </c>
      <c r="T405" s="25" t="s">
        <v>81</v>
      </c>
      <c r="U405" s="25" t="s">
        <v>1615</v>
      </c>
      <c r="V405" s="25" t="s">
        <v>80</v>
      </c>
      <c r="W405" t="s">
        <v>97</v>
      </c>
    </row>
    <row r="406">
      <c r="A406" s="25" t="s">
        <v>1620</v>
      </c>
      <c r="B406" s="25" t="s">
        <v>1621</v>
      </c>
      <c r="D406" s="25" t="s">
        <v>1622</v>
      </c>
      <c r="E406" s="25" t="s">
        <v>76</v>
      </c>
      <c r="F406" s="25" t="s">
        <v>77</v>
      </c>
      <c r="G406" s="25" t="s">
        <v>144</v>
      </c>
      <c r="H406" s="25" t="s">
        <v>79</v>
      </c>
      <c r="I406" s="25" t="s">
        <v>79</v>
      </c>
      <c r="J406" s="26">
        <v>45838.690451388888</v>
      </c>
      <c r="K406" s="26">
        <v>45839.427581018521</v>
      </c>
      <c r="L406" s="26">
        <v>45853</v>
      </c>
      <c r="M406" s="26">
        <v>45874.708333333336</v>
      </c>
      <c r="N406" s="26">
        <v>45853.495671296296</v>
      </c>
      <c r="O406" s="26">
        <v>45853.495648148149</v>
      </c>
      <c r="P406" s="26">
        <v>45839.427581018521</v>
      </c>
      <c r="Q406" s="25">
        <v>1</v>
      </c>
      <c r="R406" s="25" t="s">
        <v>80</v>
      </c>
      <c r="S406" s="25">
        <v>2</v>
      </c>
      <c r="T406" s="25" t="s">
        <v>81</v>
      </c>
      <c r="U406" s="25" t="s">
        <v>1623</v>
      </c>
      <c r="V406" s="25" t="s">
        <v>80</v>
      </c>
      <c r="W406" t="s">
        <v>83</v>
      </c>
    </row>
    <row r="407">
      <c r="A407" s="25" t="s">
        <v>1624</v>
      </c>
      <c r="B407" s="25" t="s">
        <v>1625</v>
      </c>
      <c r="D407" s="25" t="s">
        <v>1626</v>
      </c>
      <c r="E407" s="25" t="s">
        <v>76</v>
      </c>
      <c r="F407" s="25" t="s">
        <v>77</v>
      </c>
      <c r="G407" s="25" t="s">
        <v>95</v>
      </c>
      <c r="H407" s="25" t="s">
        <v>79</v>
      </c>
      <c r="I407" s="25" t="s">
        <v>79</v>
      </c>
      <c r="J407" s="26">
        <v>45810.968217592592</v>
      </c>
      <c r="K407" s="26">
        <v>45845.956064814818</v>
      </c>
      <c r="L407" s="26">
        <v>45863</v>
      </c>
      <c r="M407" s="26">
        <v>45884.708333333336</v>
      </c>
      <c r="N407" s="26">
        <v>45866.603692129633</v>
      </c>
      <c r="O407" s="26">
        <v>45866.603680555556</v>
      </c>
      <c r="P407" s="26">
        <v>45845.956064814818</v>
      </c>
      <c r="Q407" s="25">
        <v>2</v>
      </c>
      <c r="R407" s="25" t="s">
        <v>80</v>
      </c>
      <c r="S407" s="25">
        <v>4</v>
      </c>
      <c r="T407" s="25" t="s">
        <v>81</v>
      </c>
      <c r="U407" s="25" t="s">
        <v>1627</v>
      </c>
      <c r="V407" s="25" t="s">
        <v>80</v>
      </c>
      <c r="W407" t="s">
        <v>91</v>
      </c>
    </row>
    <row r="408">
      <c r="A408" s="25" t="s">
        <v>1628</v>
      </c>
      <c r="B408" s="25" t="s">
        <v>1629</v>
      </c>
      <c r="D408" s="25" t="s">
        <v>1630</v>
      </c>
      <c r="E408" s="25" t="s">
        <v>76</v>
      </c>
      <c r="F408" s="25" t="s">
        <v>77</v>
      </c>
      <c r="G408" s="25" t="s">
        <v>147</v>
      </c>
      <c r="H408" s="25" t="s">
        <v>89</v>
      </c>
      <c r="I408" s="25" t="s">
        <v>79</v>
      </c>
      <c r="J408" s="26">
        <v>45847.535995370374</v>
      </c>
      <c r="K408" s="26">
        <v>45847.621724537035</v>
      </c>
      <c r="L408" s="26">
        <v>45847.621724537035</v>
      </c>
      <c r="M408" s="26">
        <v>45852.621724537035</v>
      </c>
      <c r="N408" s="26">
        <v>45849.421539351853</v>
      </c>
      <c r="O408" s="26">
        <v>45849.421527777777</v>
      </c>
      <c r="P408" s="26">
        <v>45847.621724537035</v>
      </c>
      <c r="Q408" s="25">
        <v>3</v>
      </c>
      <c r="T408" s="25" t="s">
        <v>137</v>
      </c>
      <c r="U408" s="25" t="s">
        <v>1631</v>
      </c>
      <c r="V408" s="25" t="s">
        <v>80</v>
      </c>
      <c r="W408" t="s">
        <v>83</v>
      </c>
    </row>
    <row r="409">
      <c r="A409" s="25" t="s">
        <v>1632</v>
      </c>
      <c r="B409" s="25" t="s">
        <v>1629</v>
      </c>
      <c r="D409" s="25" t="s">
        <v>1633</v>
      </c>
      <c r="E409" s="25" t="s">
        <v>76</v>
      </c>
      <c r="F409" s="25" t="s">
        <v>77</v>
      </c>
      <c r="G409" s="25" t="s">
        <v>1389</v>
      </c>
      <c r="H409" s="25" t="s">
        <v>79</v>
      </c>
      <c r="I409" s="25" t="s">
        <v>79</v>
      </c>
      <c r="J409" s="26">
        <v>45826.355925925927</v>
      </c>
      <c r="K409" s="26">
        <v>45898.53497685185</v>
      </c>
      <c r="L409" s="26">
        <v>45989</v>
      </c>
      <c r="M409" s="26">
        <v>46010.708333333336</v>
      </c>
      <c r="N409" s="26">
        <v>45995.668414351851</v>
      </c>
      <c r="O409" s="26">
        <v>45995.668414351851</v>
      </c>
      <c r="P409" s="26">
        <v>45898.53497685185</v>
      </c>
      <c r="Q409" s="25">
        <v>5</v>
      </c>
      <c r="R409" s="25" t="s">
        <v>80</v>
      </c>
      <c r="S409" s="25">
        <v>2</v>
      </c>
      <c r="T409" s="25" t="s">
        <v>81</v>
      </c>
      <c r="U409" s="25" t="s">
        <v>1631</v>
      </c>
      <c r="V409" s="25" t="s">
        <v>80</v>
      </c>
      <c r="W409" t="s">
        <v>97</v>
      </c>
    </row>
    <row r="410">
      <c r="A410" s="25" t="s">
        <v>1634</v>
      </c>
      <c r="B410" s="25" t="s">
        <v>1635</v>
      </c>
      <c r="D410" s="25" t="s">
        <v>1636</v>
      </c>
      <c r="E410" s="25" t="s">
        <v>76</v>
      </c>
      <c r="F410" s="25" t="s">
        <v>77</v>
      </c>
      <c r="G410" s="25" t="s">
        <v>464</v>
      </c>
      <c r="H410" s="25" t="s">
        <v>79</v>
      </c>
      <c r="I410" s="25" t="s">
        <v>79</v>
      </c>
      <c r="J410" s="26">
        <v>45848.499976851854</v>
      </c>
      <c r="K410" s="26">
        <v>45848.698240740741</v>
      </c>
      <c r="L410" s="26">
        <v>45911</v>
      </c>
      <c r="M410" s="26">
        <v>45932.708333333336</v>
      </c>
      <c r="N410" s="26">
        <v>45923.506168981483</v>
      </c>
      <c r="O410" s="26">
        <v>45923.506157407406</v>
      </c>
      <c r="P410" s="26">
        <v>45848.698240740741</v>
      </c>
      <c r="Q410" s="25">
        <v>9</v>
      </c>
      <c r="R410" s="25" t="s">
        <v>80</v>
      </c>
      <c r="S410" s="25">
        <v>3</v>
      </c>
      <c r="T410" s="25" t="s">
        <v>81</v>
      </c>
      <c r="U410" s="25" t="s">
        <v>1637</v>
      </c>
      <c r="V410" s="25" t="s">
        <v>80</v>
      </c>
      <c r="W410" t="s">
        <v>97</v>
      </c>
    </row>
    <row r="411">
      <c r="A411" s="25" t="s">
        <v>1638</v>
      </c>
      <c r="B411" s="25" t="s">
        <v>1639</v>
      </c>
      <c r="D411" s="25" t="s">
        <v>1640</v>
      </c>
      <c r="E411" s="25" t="s">
        <v>76</v>
      </c>
      <c r="F411" s="25" t="s">
        <v>77</v>
      </c>
      <c r="G411" s="25" t="s">
        <v>464</v>
      </c>
      <c r="H411" s="25" t="s">
        <v>79</v>
      </c>
      <c r="I411" s="25" t="s">
        <v>79</v>
      </c>
      <c r="J411" s="26">
        <v>45842.405555555553</v>
      </c>
      <c r="K411" s="26">
        <v>45855.226712962962</v>
      </c>
      <c r="L411" s="26">
        <v>45901</v>
      </c>
      <c r="M411" s="26">
        <v>45922.708333333336</v>
      </c>
      <c r="N411" s="26">
        <v>45910.491990740738</v>
      </c>
      <c r="O411" s="26">
        <v>45910.491979166669</v>
      </c>
      <c r="P411" s="26">
        <v>45855.226712962962</v>
      </c>
      <c r="Q411" s="25">
        <v>8</v>
      </c>
      <c r="R411" s="25" t="s">
        <v>80</v>
      </c>
      <c r="S411" s="25">
        <v>3</v>
      </c>
      <c r="T411" s="25" t="s">
        <v>81</v>
      </c>
      <c r="U411" s="25" t="s">
        <v>1641</v>
      </c>
      <c r="V411" s="25" t="s">
        <v>80</v>
      </c>
      <c r="W411" t="s">
        <v>83</v>
      </c>
    </row>
    <row r="412">
      <c r="A412" s="25" t="s">
        <v>1642</v>
      </c>
      <c r="B412" s="25" t="s">
        <v>1643</v>
      </c>
      <c r="D412" s="25" t="s">
        <v>1644</v>
      </c>
      <c r="E412" s="25" t="s">
        <v>76</v>
      </c>
      <c r="F412" s="25" t="s">
        <v>77</v>
      </c>
      <c r="G412" s="25" t="s">
        <v>177</v>
      </c>
      <c r="H412" s="25" t="s">
        <v>89</v>
      </c>
      <c r="I412" s="25" t="s">
        <v>79</v>
      </c>
      <c r="J412" s="26">
        <v>45853.390092592592</v>
      </c>
      <c r="K412" s="26">
        <v>45861.597557870373</v>
      </c>
      <c r="L412" s="26">
        <v>45861.597557870373</v>
      </c>
      <c r="M412" s="26">
        <v>45866.597557870373</v>
      </c>
      <c r="N412" s="26">
        <v>45861.683854166666</v>
      </c>
      <c r="O412" s="26">
        <v>45861.683842592596</v>
      </c>
      <c r="P412" s="26">
        <v>45861.597557870373</v>
      </c>
      <c r="Q412" s="25">
        <v>1</v>
      </c>
      <c r="T412" s="25" t="s">
        <v>137</v>
      </c>
      <c r="U412" s="25" t="s">
        <v>1645</v>
      </c>
      <c r="V412" s="25" t="s">
        <v>80</v>
      </c>
      <c r="W412" t="s">
        <v>97</v>
      </c>
    </row>
    <row r="413">
      <c r="A413" s="25" t="s">
        <v>1646</v>
      </c>
      <c r="B413" s="25" t="s">
        <v>1643</v>
      </c>
      <c r="C413" s="25" t="s">
        <v>1642</v>
      </c>
      <c r="D413" s="25" t="s">
        <v>1647</v>
      </c>
      <c r="E413" s="25" t="s">
        <v>76</v>
      </c>
      <c r="F413" s="25" t="s">
        <v>77</v>
      </c>
      <c r="G413" s="25" t="s">
        <v>162</v>
      </c>
      <c r="H413" s="25" t="s">
        <v>79</v>
      </c>
      <c r="I413" s="25" t="s">
        <v>89</v>
      </c>
      <c r="J413" s="26">
        <v>45861.683923611112</v>
      </c>
      <c r="K413" s="26">
        <v>45863.521145833336</v>
      </c>
      <c r="L413" s="26">
        <v>45881</v>
      </c>
      <c r="M413" s="26">
        <v>45902.708333333336</v>
      </c>
      <c r="N413" s="26">
        <v>45883.578564814816</v>
      </c>
      <c r="O413" s="26">
        <v>45883.578553240739</v>
      </c>
      <c r="P413" s="26">
        <v>45863.521145833336</v>
      </c>
      <c r="Q413" s="25">
        <v>3</v>
      </c>
      <c r="R413" s="25" t="s">
        <v>80</v>
      </c>
      <c r="S413" s="25">
        <v>2</v>
      </c>
      <c r="T413" s="25" t="s">
        <v>81</v>
      </c>
      <c r="U413" s="25" t="s">
        <v>1645</v>
      </c>
      <c r="V413" s="25" t="s">
        <v>80</v>
      </c>
      <c r="W413" t="s">
        <v>97</v>
      </c>
    </row>
    <row r="414">
      <c r="A414" s="25" t="s">
        <v>1648</v>
      </c>
      <c r="B414" s="25" t="s">
        <v>1649</v>
      </c>
      <c r="D414" s="25" t="s">
        <v>1650</v>
      </c>
      <c r="E414" s="25" t="s">
        <v>76</v>
      </c>
      <c r="F414" s="25" t="s">
        <v>77</v>
      </c>
      <c r="G414" s="25" t="s">
        <v>147</v>
      </c>
      <c r="H414" s="25" t="s">
        <v>79</v>
      </c>
      <c r="I414" s="25" t="s">
        <v>79</v>
      </c>
      <c r="J414" s="26">
        <v>45863.487604166665</v>
      </c>
      <c r="K414" s="26">
        <v>45863.7572337963</v>
      </c>
      <c r="L414" s="26">
        <v>45863.7572337963</v>
      </c>
      <c r="M414" s="26">
        <v>45868.600497685184</v>
      </c>
      <c r="N414" s="26">
        <v>45924.178935185184</v>
      </c>
      <c r="O414" s="26">
        <v>45867.669710648152</v>
      </c>
      <c r="P414" s="26">
        <v>45863.7572337963</v>
      </c>
      <c r="Q414" s="25">
        <v>3</v>
      </c>
      <c r="R414" s="25" t="s">
        <v>80</v>
      </c>
      <c r="S414" s="25">
        <v>1</v>
      </c>
      <c r="T414" s="25" t="s">
        <v>81</v>
      </c>
      <c r="U414" s="25" t="s">
        <v>1651</v>
      </c>
      <c r="V414" s="25" t="s">
        <v>80</v>
      </c>
      <c r="W414" t="s">
        <v>83</v>
      </c>
    </row>
    <row r="415">
      <c r="A415" s="25" t="s">
        <v>1652</v>
      </c>
      <c r="B415" s="25" t="s">
        <v>1653</v>
      </c>
      <c r="D415" s="25" t="s">
        <v>1654</v>
      </c>
      <c r="E415" s="25" t="s">
        <v>46</v>
      </c>
      <c r="F415" s="25" t="s">
        <v>181</v>
      </c>
      <c r="G415" s="25" t="s">
        <v>214</v>
      </c>
      <c r="H415" s="25" t="s">
        <v>79</v>
      </c>
      <c r="I415" s="25" t="s">
        <v>79</v>
      </c>
      <c r="J415" s="26">
        <v>46170.636550925927</v>
      </c>
      <c r="K415" s="26">
        <v>46170.64943287037</v>
      </c>
      <c r="L415" s="26">
        <v>46175</v>
      </c>
      <c r="M415" s="26">
        <v>46196.708333333336</v>
      </c>
      <c r="N415" s="26">
        <v>46175.633472222224</v>
      </c>
      <c r="O415" s="26">
        <v>46175.633460648147</v>
      </c>
      <c r="P415" s="26">
        <v>46170.64943287037</v>
      </c>
      <c r="Q415" s="25">
        <v>1</v>
      </c>
      <c r="T415" s="25" t="s">
        <v>152</v>
      </c>
      <c r="U415" s="25" t="s">
        <v>1655</v>
      </c>
      <c r="V415" s="25" t="s">
        <v>80</v>
      </c>
    </row>
    <row r="416">
      <c r="A416" s="25" t="s">
        <v>1656</v>
      </c>
      <c r="B416" s="25" t="s">
        <v>1657</v>
      </c>
      <c r="D416" s="25" t="s">
        <v>1658</v>
      </c>
      <c r="E416" s="25" t="s">
        <v>45</v>
      </c>
      <c r="F416" s="25" t="s">
        <v>77</v>
      </c>
      <c r="G416" s="25" t="s">
        <v>224</v>
      </c>
      <c r="H416" s="25" t="s">
        <v>79</v>
      </c>
      <c r="I416" s="25" t="s">
        <v>79</v>
      </c>
      <c r="J416" s="26">
        <v>45957.608287037037</v>
      </c>
      <c r="K416" s="26">
        <v>46004.413344907407</v>
      </c>
      <c r="L416" s="26">
        <v>46008</v>
      </c>
      <c r="M416" s="26">
        <v>46029.708333333336</v>
      </c>
      <c r="N416" s="26">
        <v>46010.425775462965</v>
      </c>
      <c r="O416" s="26">
        <v>46010.425763888888</v>
      </c>
      <c r="P416" s="26">
        <v>46004.413344907407</v>
      </c>
      <c r="Q416" s="25">
        <v>3</v>
      </c>
      <c r="S416" s="25">
        <v>3</v>
      </c>
      <c r="T416" s="25" t="s">
        <v>81</v>
      </c>
      <c r="U416" s="25" t="s">
        <v>1659</v>
      </c>
      <c r="V416" s="25" t="s">
        <v>80</v>
      </c>
    </row>
    <row r="417">
      <c r="A417" s="25" t="s">
        <v>1660</v>
      </c>
      <c r="B417" s="25" t="s">
        <v>1657</v>
      </c>
      <c r="C417" s="25" t="s">
        <v>1661</v>
      </c>
      <c r="D417" s="25" t="s">
        <v>1662</v>
      </c>
      <c r="E417" s="25" t="s">
        <v>76</v>
      </c>
      <c r="F417" s="25" t="s">
        <v>77</v>
      </c>
      <c r="G417" s="25" t="s">
        <v>438</v>
      </c>
      <c r="H417" s="25" t="s">
        <v>79</v>
      </c>
      <c r="I417" s="25" t="s">
        <v>89</v>
      </c>
      <c r="J417" s="26">
        <v>45621.342418981483</v>
      </c>
      <c r="K417" s="26">
        <v>45800.713101851848</v>
      </c>
      <c r="L417" s="26">
        <v>45800.713101851848</v>
      </c>
      <c r="M417" s="26">
        <v>45824.708333333336</v>
      </c>
      <c r="N417" s="26">
        <v>45971.594085648147</v>
      </c>
      <c r="O417" s="26">
        <v>45854.585995370369</v>
      </c>
      <c r="P417" s="26">
        <v>45800.713101851848</v>
      </c>
      <c r="Q417" s="25">
        <v>38</v>
      </c>
      <c r="R417" s="25" t="s">
        <v>80</v>
      </c>
      <c r="S417" s="25">
        <v>4</v>
      </c>
      <c r="T417" s="25" t="s">
        <v>81</v>
      </c>
      <c r="U417" s="25" t="s">
        <v>1659</v>
      </c>
      <c r="V417" s="25" t="s">
        <v>80</v>
      </c>
      <c r="W417" t="s">
        <v>97</v>
      </c>
    </row>
    <row r="418">
      <c r="A418" s="25" t="s">
        <v>1663</v>
      </c>
      <c r="B418" s="25" t="s">
        <v>1664</v>
      </c>
      <c r="D418" s="25" t="s">
        <v>1665</v>
      </c>
      <c r="E418" s="25" t="s">
        <v>76</v>
      </c>
      <c r="F418" s="25" t="s">
        <v>77</v>
      </c>
      <c r="G418" s="25" t="s">
        <v>224</v>
      </c>
      <c r="H418" s="25" t="s">
        <v>79</v>
      </c>
      <c r="I418" s="25" t="s">
        <v>79</v>
      </c>
      <c r="J418" s="26">
        <v>45751.426469907405</v>
      </c>
      <c r="K418" s="26">
        <v>45811.628807870373</v>
      </c>
      <c r="L418" s="26">
        <v>45840</v>
      </c>
      <c r="M418" s="26">
        <v>45861.708333333336</v>
      </c>
      <c r="N418" s="26">
        <v>45840.415960648148</v>
      </c>
      <c r="O418" s="26">
        <v>45840.415949074071</v>
      </c>
      <c r="P418" s="26">
        <v>45811.628807870373</v>
      </c>
      <c r="Q418" s="25">
        <v>1</v>
      </c>
      <c r="R418" s="25" t="s">
        <v>80</v>
      </c>
      <c r="S418" s="25">
        <v>3</v>
      </c>
      <c r="T418" s="25" t="s">
        <v>81</v>
      </c>
      <c r="U418" s="25" t="s">
        <v>1666</v>
      </c>
      <c r="V418" s="25" t="s">
        <v>80</v>
      </c>
      <c r="W418" t="s">
        <v>97</v>
      </c>
    </row>
    <row r="419">
      <c r="A419" s="25" t="s">
        <v>1667</v>
      </c>
      <c r="B419" s="25" t="s">
        <v>1668</v>
      </c>
      <c r="D419" s="25" t="s">
        <v>1669</v>
      </c>
      <c r="E419" s="25" t="s">
        <v>44</v>
      </c>
      <c r="F419" s="25" t="s">
        <v>77</v>
      </c>
      <c r="G419" s="25" t="s">
        <v>377</v>
      </c>
      <c r="H419" s="25" t="s">
        <v>79</v>
      </c>
      <c r="I419" s="25" t="s">
        <v>79</v>
      </c>
      <c r="J419" s="26">
        <v>45951.617638888885</v>
      </c>
      <c r="K419" s="26">
        <v>45951.625104166669</v>
      </c>
      <c r="L419" s="26">
        <v>45951.625104166669</v>
      </c>
      <c r="M419" s="26">
        <v>45973.625104166669</v>
      </c>
      <c r="N419" s="26">
        <v>45974.529293981483</v>
      </c>
      <c r="O419" s="26">
        <v>45974.529282407406</v>
      </c>
      <c r="P419" s="26">
        <v>45951.625104166669</v>
      </c>
      <c r="Q419" s="25">
        <v>17</v>
      </c>
      <c r="T419" s="25" t="s">
        <v>81</v>
      </c>
      <c r="U419" s="25" t="s">
        <v>1670</v>
      </c>
      <c r="V419" s="25" t="s">
        <v>285</v>
      </c>
    </row>
    <row r="420">
      <c r="A420" s="25" t="s">
        <v>1671</v>
      </c>
      <c r="B420" s="25" t="s">
        <v>1672</v>
      </c>
      <c r="D420" s="25" t="s">
        <v>1673</v>
      </c>
      <c r="E420" s="25" t="s">
        <v>46</v>
      </c>
      <c r="F420" s="25" t="s">
        <v>77</v>
      </c>
      <c r="G420" s="25" t="s">
        <v>136</v>
      </c>
      <c r="H420" s="25" t="s">
        <v>79</v>
      </c>
      <c r="I420" s="25" t="s">
        <v>79</v>
      </c>
      <c r="J420" s="26">
        <v>46091.690555555557</v>
      </c>
      <c r="K420" s="26">
        <v>46091.69803240741</v>
      </c>
      <c r="L420" s="26">
        <v>46098</v>
      </c>
      <c r="M420" s="26">
        <v>46119.666666666664</v>
      </c>
      <c r="N420" s="26">
        <v>46101.388842592591</v>
      </c>
      <c r="O420" s="26">
        <v>46101.388831018521</v>
      </c>
      <c r="P420" s="26">
        <v>46091.69803240741</v>
      </c>
      <c r="Q420" s="25">
        <v>4</v>
      </c>
      <c r="T420" s="25" t="s">
        <v>81</v>
      </c>
      <c r="U420" s="25" t="s">
        <v>1674</v>
      </c>
      <c r="V420" s="25" t="s">
        <v>80</v>
      </c>
    </row>
    <row r="421">
      <c r="A421" s="25" t="s">
        <v>1675</v>
      </c>
      <c r="B421" s="25" t="s">
        <v>1676</v>
      </c>
      <c r="D421" s="25" t="s">
        <v>1677</v>
      </c>
      <c r="E421" s="25" t="s">
        <v>44</v>
      </c>
      <c r="F421" s="25" t="s">
        <v>77</v>
      </c>
      <c r="G421" s="25" t="s">
        <v>895</v>
      </c>
      <c r="H421" s="25" t="s">
        <v>79</v>
      </c>
      <c r="I421" s="25" t="s">
        <v>79</v>
      </c>
      <c r="J421" s="26">
        <v>45894.574988425928</v>
      </c>
      <c r="K421" s="26">
        <v>45910.645925925928</v>
      </c>
      <c r="L421" s="26">
        <v>45966</v>
      </c>
      <c r="M421" s="26">
        <v>45973.708333333336</v>
      </c>
      <c r="N421" s="26">
        <v>45967.551180555558</v>
      </c>
      <c r="O421" s="26">
        <v>45967.551168981481</v>
      </c>
      <c r="P421" s="26">
        <v>45910.645925925928</v>
      </c>
      <c r="Q421" s="25">
        <v>2</v>
      </c>
      <c r="T421" s="25" t="s">
        <v>81</v>
      </c>
      <c r="U421" s="25" t="s">
        <v>1678</v>
      </c>
      <c r="V421" s="25" t="s">
        <v>285</v>
      </c>
    </row>
    <row r="422">
      <c r="A422" s="25" t="s">
        <v>1679</v>
      </c>
      <c r="B422" s="25" t="s">
        <v>1676</v>
      </c>
      <c r="D422" s="25" t="s">
        <v>1680</v>
      </c>
      <c r="E422" s="25" t="s">
        <v>242</v>
      </c>
      <c r="F422" s="25" t="s">
        <v>77</v>
      </c>
      <c r="G422" s="25" t="s">
        <v>177</v>
      </c>
      <c r="H422" s="25" t="s">
        <v>79</v>
      </c>
      <c r="I422" s="25" t="s">
        <v>79</v>
      </c>
      <c r="J422" s="26">
        <v>45903.5978125</v>
      </c>
      <c r="N422" s="26">
        <v>45972.678414351853</v>
      </c>
      <c r="O422" s="26">
        <v>45972.678379629629</v>
      </c>
      <c r="P422" s="26">
        <v>45972.678379629629</v>
      </c>
      <c r="T422" s="25" t="s">
        <v>137</v>
      </c>
      <c r="U422" s="25" t="s">
        <v>1678</v>
      </c>
      <c r="V422" s="25" t="s">
        <v>285</v>
      </c>
    </row>
    <row r="423">
      <c r="A423" s="25" t="s">
        <v>1681</v>
      </c>
      <c r="B423" s="25" t="s">
        <v>1682</v>
      </c>
      <c r="D423" s="25" t="s">
        <v>1683</v>
      </c>
      <c r="E423" s="25" t="s">
        <v>45</v>
      </c>
      <c r="F423" s="25" t="s">
        <v>77</v>
      </c>
      <c r="G423" s="25" t="s">
        <v>162</v>
      </c>
      <c r="H423" s="25" t="s">
        <v>79</v>
      </c>
      <c r="I423" s="25" t="s">
        <v>79</v>
      </c>
      <c r="J423" s="26">
        <v>44706.656921296293</v>
      </c>
      <c r="K423" s="26">
        <v>45933.482881944445</v>
      </c>
      <c r="L423" s="26">
        <v>45953</v>
      </c>
      <c r="M423" s="26">
        <v>45974.708333333336</v>
      </c>
      <c r="N423" s="26">
        <v>45967.6255787037</v>
      </c>
      <c r="O423" s="26">
        <v>45967.625567129631</v>
      </c>
      <c r="P423" s="26">
        <v>45933.482881944445</v>
      </c>
      <c r="Q423" s="25">
        <v>10</v>
      </c>
      <c r="S423" s="25">
        <v>3</v>
      </c>
      <c r="T423" s="25" t="s">
        <v>81</v>
      </c>
      <c r="U423" s="25" t="s">
        <v>1684</v>
      </c>
      <c r="V423" s="25" t="s">
        <v>80</v>
      </c>
    </row>
    <row r="424">
      <c r="A424" s="25" t="s">
        <v>1685</v>
      </c>
      <c r="B424" s="25" t="s">
        <v>1686</v>
      </c>
      <c r="D424" s="25" t="s">
        <v>1687</v>
      </c>
      <c r="E424" s="25" t="s">
        <v>1688</v>
      </c>
      <c r="F424" s="25" t="s">
        <v>77</v>
      </c>
      <c r="G424" s="25" t="s">
        <v>249</v>
      </c>
      <c r="H424" s="25" t="s">
        <v>79</v>
      </c>
      <c r="I424" s="25" t="s">
        <v>79</v>
      </c>
      <c r="J424" s="26">
        <v>44495.620752314811</v>
      </c>
      <c r="M424" s="26">
        <v>44865</v>
      </c>
      <c r="N424" s="26">
        <v>46097.437569444446</v>
      </c>
      <c r="O424" s="26">
        <v>46097.4375462963</v>
      </c>
      <c r="P424" s="26">
        <v>46097.4375462963</v>
      </c>
      <c r="T424" s="25" t="s">
        <v>137</v>
      </c>
      <c r="U424" s="25" t="s">
        <v>1689</v>
      </c>
      <c r="V424" s="25" t="s">
        <v>1690</v>
      </c>
    </row>
    <row r="425">
      <c r="A425" s="25" t="s">
        <v>1691</v>
      </c>
      <c r="B425" s="25" t="s">
        <v>1692</v>
      </c>
      <c r="D425" s="25" t="s">
        <v>1693</v>
      </c>
      <c r="E425" s="25" t="s">
        <v>76</v>
      </c>
      <c r="F425" s="25" t="s">
        <v>77</v>
      </c>
      <c r="G425" s="25" t="s">
        <v>224</v>
      </c>
      <c r="H425" s="25" t="s">
        <v>79</v>
      </c>
      <c r="I425" s="25" t="s">
        <v>79</v>
      </c>
      <c r="J425" s="26">
        <v>45798.603796296295</v>
      </c>
      <c r="K425" s="26">
        <v>45798.639467592591</v>
      </c>
      <c r="L425" s="26">
        <v>45860</v>
      </c>
      <c r="M425" s="26">
        <v>45881.708333333336</v>
      </c>
      <c r="N425" s="26">
        <v>45870.695543981485</v>
      </c>
      <c r="O425" s="26">
        <v>45870.695532407408</v>
      </c>
      <c r="P425" s="26">
        <v>45798.639467592591</v>
      </c>
      <c r="Q425" s="25">
        <v>9</v>
      </c>
      <c r="R425" s="25" t="s">
        <v>80</v>
      </c>
      <c r="S425" s="25">
        <v>3</v>
      </c>
      <c r="T425" s="25" t="s">
        <v>81</v>
      </c>
      <c r="U425" s="25" t="s">
        <v>1694</v>
      </c>
      <c r="V425" s="25" t="s">
        <v>80</v>
      </c>
      <c r="W425" t="s">
        <v>97</v>
      </c>
    </row>
    <row r="426">
      <c r="A426" s="25" t="s">
        <v>1695</v>
      </c>
      <c r="B426" s="25" t="s">
        <v>1696</v>
      </c>
      <c r="D426" s="25" t="s">
        <v>1697</v>
      </c>
      <c r="E426" s="25" t="s">
        <v>76</v>
      </c>
      <c r="F426" s="25" t="s">
        <v>77</v>
      </c>
      <c r="G426" s="25" t="s">
        <v>358</v>
      </c>
      <c r="H426" s="25" t="s">
        <v>79</v>
      </c>
      <c r="I426" s="25" t="s">
        <v>79</v>
      </c>
      <c r="J426" s="26">
        <v>45066.524409722224</v>
      </c>
      <c r="K426" s="26">
        <v>45611.507199074076</v>
      </c>
      <c r="L426" s="26">
        <v>45834</v>
      </c>
      <c r="M426" s="26">
        <v>45855.708333333336</v>
      </c>
      <c r="N426" s="26">
        <v>45840.5008912037</v>
      </c>
      <c r="O426" s="26">
        <v>45840.500879629632</v>
      </c>
      <c r="P426" s="26">
        <v>45611.507199074076</v>
      </c>
      <c r="Q426" s="25">
        <v>5</v>
      </c>
      <c r="R426" s="25" t="s">
        <v>80</v>
      </c>
      <c r="S426" s="25">
        <v>4</v>
      </c>
      <c r="T426" s="25" t="s">
        <v>81</v>
      </c>
      <c r="U426" s="25" t="s">
        <v>1698</v>
      </c>
      <c r="V426" s="25" t="s">
        <v>80</v>
      </c>
      <c r="W426" t="s">
        <v>83</v>
      </c>
    </row>
    <row r="427">
      <c r="A427" s="25" t="s">
        <v>1699</v>
      </c>
      <c r="B427" s="25" t="s">
        <v>1700</v>
      </c>
      <c r="D427" s="25" t="s">
        <v>1701</v>
      </c>
      <c r="E427" s="25" t="s">
        <v>76</v>
      </c>
      <c r="F427" s="25" t="s">
        <v>181</v>
      </c>
      <c r="G427" s="25" t="s">
        <v>117</v>
      </c>
      <c r="H427" s="25" t="s">
        <v>79</v>
      </c>
      <c r="I427" s="25" t="s">
        <v>79</v>
      </c>
      <c r="J427" s="26">
        <v>45553.602442129632</v>
      </c>
      <c r="K427" s="26">
        <v>45668.941527777781</v>
      </c>
      <c r="L427" s="26">
        <v>45860</v>
      </c>
      <c r="M427" s="26">
        <v>45881.708333333336</v>
      </c>
      <c r="N427" s="26">
        <v>45860.5221875</v>
      </c>
      <c r="O427" s="26">
        <v>45860.522175925929</v>
      </c>
      <c r="P427" s="26">
        <v>45668.941527777781</v>
      </c>
      <c r="Q427" s="25">
        <v>1</v>
      </c>
      <c r="S427" s="25">
        <v>4</v>
      </c>
      <c r="T427" s="25" t="s">
        <v>152</v>
      </c>
      <c r="U427" s="25" t="s">
        <v>1702</v>
      </c>
      <c r="V427" s="25" t="s">
        <v>183</v>
      </c>
      <c r="W427" t="s">
        <v>83</v>
      </c>
    </row>
    <row r="428">
      <c r="A428" s="25" t="s">
        <v>1703</v>
      </c>
      <c r="B428" s="25" t="s">
        <v>1704</v>
      </c>
      <c r="D428" s="25" t="s">
        <v>1705</v>
      </c>
      <c r="E428" s="25" t="s">
        <v>76</v>
      </c>
      <c r="F428" s="25" t="s">
        <v>181</v>
      </c>
      <c r="G428" s="25" t="s">
        <v>1114</v>
      </c>
      <c r="H428" s="25" t="s">
        <v>79</v>
      </c>
      <c r="I428" s="25" t="s">
        <v>79</v>
      </c>
      <c r="J428" s="26">
        <v>45674.716215277775</v>
      </c>
      <c r="K428" s="26">
        <v>45674.875254629631</v>
      </c>
      <c r="L428" s="26">
        <v>45848</v>
      </c>
      <c r="M428" s="26">
        <v>45869.708333333336</v>
      </c>
      <c r="N428" s="26">
        <v>45848.585578703707</v>
      </c>
      <c r="O428" s="26">
        <v>45848.58556712963</v>
      </c>
      <c r="P428" s="26">
        <v>45674.875254629631</v>
      </c>
      <c r="Q428" s="25">
        <v>1</v>
      </c>
      <c r="R428" s="25" t="s">
        <v>183</v>
      </c>
      <c r="S428" s="25">
        <v>4</v>
      </c>
      <c r="T428" s="25" t="s">
        <v>152</v>
      </c>
      <c r="U428" s="25" t="s">
        <v>1706</v>
      </c>
      <c r="V428" s="25" t="s">
        <v>183</v>
      </c>
      <c r="W428" t="s">
        <v>83</v>
      </c>
    </row>
    <row r="429">
      <c r="A429" s="25" t="s">
        <v>1707</v>
      </c>
      <c r="B429" s="25" t="s">
        <v>1708</v>
      </c>
      <c r="D429" s="25" t="s">
        <v>1709</v>
      </c>
      <c r="E429" s="25" t="s">
        <v>76</v>
      </c>
      <c r="F429" s="25" t="s">
        <v>181</v>
      </c>
      <c r="G429" s="25" t="s">
        <v>233</v>
      </c>
      <c r="H429" s="25" t="s">
        <v>79</v>
      </c>
      <c r="I429" s="25" t="s">
        <v>79</v>
      </c>
      <c r="J429" s="26">
        <v>45632.567974537036</v>
      </c>
      <c r="K429" s="26">
        <v>45677.691504629627</v>
      </c>
      <c r="L429" s="26">
        <v>45880</v>
      </c>
      <c r="M429" s="26">
        <v>45901.708333333336</v>
      </c>
      <c r="N429" s="26">
        <v>45880.615914351853</v>
      </c>
      <c r="O429" s="26">
        <v>45880.615891203706</v>
      </c>
      <c r="P429" s="26">
        <v>45677.691504629627</v>
      </c>
      <c r="Q429" s="25">
        <v>1</v>
      </c>
      <c r="R429" s="25" t="s">
        <v>183</v>
      </c>
      <c r="S429" s="25">
        <v>4</v>
      </c>
      <c r="T429" s="25" t="s">
        <v>81</v>
      </c>
      <c r="U429" s="25" t="s">
        <v>1710</v>
      </c>
      <c r="V429" s="25" t="s">
        <v>183</v>
      </c>
      <c r="W429" t="s">
        <v>83</v>
      </c>
    </row>
    <row r="430">
      <c r="A430" s="25" t="s">
        <v>1711</v>
      </c>
      <c r="B430" s="25" t="s">
        <v>1712</v>
      </c>
      <c r="D430" s="25" t="s">
        <v>1713</v>
      </c>
      <c r="E430" s="25" t="s">
        <v>45</v>
      </c>
      <c r="F430" s="25" t="s">
        <v>77</v>
      </c>
      <c r="G430" s="25" t="s">
        <v>182</v>
      </c>
      <c r="H430" s="25" t="s">
        <v>79</v>
      </c>
      <c r="I430" s="25" t="s">
        <v>79</v>
      </c>
      <c r="J430" s="26">
        <v>45868.558020833334</v>
      </c>
      <c r="K430" s="26">
        <v>45868.58353009259</v>
      </c>
      <c r="L430" s="26">
        <v>45922.416666666664</v>
      </c>
      <c r="M430" s="26">
        <v>45944.458333333336</v>
      </c>
      <c r="N430" s="26">
        <v>45922.58861111111</v>
      </c>
      <c r="O430" s="26">
        <v>45922.588587962964</v>
      </c>
      <c r="P430" s="26">
        <v>45868.58353009259</v>
      </c>
      <c r="Q430" s="25">
        <v>1</v>
      </c>
      <c r="S430" s="25">
        <v>4</v>
      </c>
      <c r="T430" s="25" t="s">
        <v>81</v>
      </c>
      <c r="U430" s="25" t="s">
        <v>1714</v>
      </c>
      <c r="V430" s="25" t="s">
        <v>80</v>
      </c>
    </row>
    <row r="431">
      <c r="A431" s="25" t="s">
        <v>1715</v>
      </c>
      <c r="B431" s="25" t="s">
        <v>1712</v>
      </c>
      <c r="D431" s="25" t="s">
        <v>1716</v>
      </c>
      <c r="E431" s="25" t="s">
        <v>45</v>
      </c>
      <c r="F431" s="25" t="s">
        <v>77</v>
      </c>
      <c r="G431" s="25" t="s">
        <v>182</v>
      </c>
      <c r="H431" s="25" t="s">
        <v>79</v>
      </c>
      <c r="I431" s="25" t="s">
        <v>79</v>
      </c>
      <c r="J431" s="26">
        <v>45922.593402777777</v>
      </c>
      <c r="K431" s="26">
        <v>45937.427199074074</v>
      </c>
      <c r="L431" s="26">
        <v>45961.458333333336</v>
      </c>
      <c r="M431" s="26">
        <v>45985.458333333336</v>
      </c>
      <c r="N431" s="26">
        <v>45961.418541666666</v>
      </c>
      <c r="O431" s="26">
        <v>45961.418530092589</v>
      </c>
      <c r="P431" s="26">
        <v>45937.427199074074</v>
      </c>
      <c r="Q431" s="25">
        <v>1</v>
      </c>
      <c r="S431" s="25">
        <v>4</v>
      </c>
      <c r="T431" s="25" t="s">
        <v>81</v>
      </c>
      <c r="U431" s="25" t="s">
        <v>1714</v>
      </c>
      <c r="V431" s="25" t="s">
        <v>80</v>
      </c>
    </row>
    <row r="432">
      <c r="A432" s="25" t="s">
        <v>1717</v>
      </c>
      <c r="B432" s="25" t="s">
        <v>1718</v>
      </c>
      <c r="D432" s="25" t="s">
        <v>1719</v>
      </c>
      <c r="E432" s="25" t="s">
        <v>76</v>
      </c>
      <c r="F432" s="25" t="s">
        <v>237</v>
      </c>
      <c r="G432" s="25" t="s">
        <v>214</v>
      </c>
      <c r="H432" s="25" t="s">
        <v>79</v>
      </c>
      <c r="I432" s="25" t="s">
        <v>79</v>
      </c>
      <c r="J432" s="26">
        <v>45988.545185185183</v>
      </c>
      <c r="K432" s="26">
        <v>45988.543553240743</v>
      </c>
      <c r="L432" s="26">
        <v>45988.543553240743</v>
      </c>
      <c r="M432" s="26">
        <v>46171</v>
      </c>
      <c r="N432" s="26">
        <v>46202.403263888889</v>
      </c>
      <c r="P432" s="26">
        <v>45988.543553240743</v>
      </c>
      <c r="T432" s="25" t="s">
        <v>137</v>
      </c>
      <c r="U432" s="25" t="s">
        <v>1720</v>
      </c>
      <c r="V432" s="25" t="s">
        <v>139</v>
      </c>
      <c r="W432" t="s">
        <v>83</v>
      </c>
    </row>
    <row r="433">
      <c r="A433" s="25" t="s">
        <v>1721</v>
      </c>
      <c r="B433" s="25" t="s">
        <v>1722</v>
      </c>
      <c r="D433" s="25" t="s">
        <v>1723</v>
      </c>
      <c r="E433" s="25" t="s">
        <v>76</v>
      </c>
      <c r="F433" s="25" t="s">
        <v>77</v>
      </c>
      <c r="G433" s="25" t="s">
        <v>283</v>
      </c>
      <c r="H433" s="25" t="s">
        <v>89</v>
      </c>
      <c r="I433" s="25" t="s">
        <v>79</v>
      </c>
      <c r="J433" s="26">
        <v>46043.5727662037</v>
      </c>
      <c r="K433" s="26">
        <v>46057.611319444448</v>
      </c>
      <c r="L433" s="26">
        <v>46057.611319444448</v>
      </c>
      <c r="M433" s="26">
        <v>46062.611319444448</v>
      </c>
      <c r="N433" s="26">
        <v>46058.413807870369</v>
      </c>
      <c r="O433" s="26">
        <v>46058.413784722223</v>
      </c>
      <c r="P433" s="26">
        <v>46057.611319444448</v>
      </c>
      <c r="Q433" s="25">
        <v>2</v>
      </c>
      <c r="T433" s="25" t="s">
        <v>137</v>
      </c>
      <c r="U433" s="25" t="s">
        <v>1724</v>
      </c>
      <c r="V433" s="25" t="s">
        <v>80</v>
      </c>
      <c r="W433" t="s">
        <v>83</v>
      </c>
    </row>
    <row r="434">
      <c r="A434" s="25" t="s">
        <v>1725</v>
      </c>
      <c r="B434" s="25" t="s">
        <v>1722</v>
      </c>
      <c r="C434" s="25" t="s">
        <v>1721</v>
      </c>
      <c r="D434" s="25" t="s">
        <v>1726</v>
      </c>
      <c r="E434" s="25" t="s">
        <v>76</v>
      </c>
      <c r="F434" s="25" t="s">
        <v>77</v>
      </c>
      <c r="G434" s="25" t="s">
        <v>214</v>
      </c>
      <c r="H434" s="25" t="s">
        <v>79</v>
      </c>
      <c r="I434" s="25" t="s">
        <v>89</v>
      </c>
      <c r="J434" s="26">
        <v>46058.414629629631</v>
      </c>
      <c r="K434" s="26">
        <v>46071.691238425927</v>
      </c>
      <c r="L434" s="26">
        <v>46080.458333333336</v>
      </c>
      <c r="M434" s="26">
        <v>46077.400173611109</v>
      </c>
      <c r="N434" s="26">
        <v>46143.460127314815</v>
      </c>
      <c r="O434" s="26">
        <v>46086.343842592592</v>
      </c>
      <c r="P434" s="26">
        <v>46071.691238425927</v>
      </c>
      <c r="Q434" s="25">
        <v>5</v>
      </c>
      <c r="R434" s="25" t="s">
        <v>80</v>
      </c>
      <c r="S434" s="25">
        <v>3</v>
      </c>
      <c r="T434" s="25" t="s">
        <v>102</v>
      </c>
      <c r="U434" s="25" t="s">
        <v>1724</v>
      </c>
      <c r="V434" s="25" t="s">
        <v>80</v>
      </c>
      <c r="W434" t="s">
        <v>83</v>
      </c>
    </row>
    <row r="435">
      <c r="A435" s="25" t="s">
        <v>1727</v>
      </c>
      <c r="B435" s="25" t="s">
        <v>1728</v>
      </c>
      <c r="D435" s="25" t="s">
        <v>1729</v>
      </c>
      <c r="E435" s="25" t="s">
        <v>44</v>
      </c>
      <c r="F435" s="25" t="s">
        <v>77</v>
      </c>
      <c r="G435" s="25" t="s">
        <v>244</v>
      </c>
      <c r="H435" s="25" t="s">
        <v>79</v>
      </c>
      <c r="I435" s="25" t="s">
        <v>79</v>
      </c>
      <c r="J435" s="26">
        <v>46162.6146875</v>
      </c>
      <c r="K435" s="26">
        <v>46162.62164351852</v>
      </c>
      <c r="L435" s="26">
        <v>46184</v>
      </c>
      <c r="M435" s="26">
        <v>46205.708333333336</v>
      </c>
      <c r="N435" s="26">
        <v>46185.451018518521</v>
      </c>
      <c r="O435" s="26">
        <v>46185.451006944444</v>
      </c>
      <c r="P435" s="26">
        <v>46162.62164351852</v>
      </c>
      <c r="Q435" s="25">
        <v>2</v>
      </c>
      <c r="T435" s="25" t="s">
        <v>81</v>
      </c>
      <c r="U435" s="25" t="s">
        <v>1730</v>
      </c>
      <c r="V435" s="25" t="s">
        <v>285</v>
      </c>
    </row>
    <row r="436">
      <c r="A436" s="25" t="s">
        <v>1731</v>
      </c>
      <c r="B436" s="25" t="s">
        <v>1732</v>
      </c>
      <c r="D436" s="25" t="s">
        <v>1733</v>
      </c>
      <c r="E436" s="25" t="s">
        <v>76</v>
      </c>
      <c r="F436" s="25" t="s">
        <v>77</v>
      </c>
      <c r="G436" s="25" t="s">
        <v>438</v>
      </c>
      <c r="H436" s="25" t="s">
        <v>79</v>
      </c>
      <c r="I436" s="25" t="s">
        <v>79</v>
      </c>
      <c r="J436" s="26">
        <v>45853.472326388888</v>
      </c>
      <c r="K436" s="26">
        <v>45853.58357638889</v>
      </c>
      <c r="L436" s="26">
        <v>45853.58357638889</v>
      </c>
      <c r="M436" s="26">
        <v>45855.658194444448</v>
      </c>
      <c r="N436" s="26">
        <v>45919.621944444443</v>
      </c>
      <c r="O436" s="26">
        <v>45919.621932870374</v>
      </c>
      <c r="P436" s="26">
        <v>45853.58357638889</v>
      </c>
      <c r="Q436" s="25">
        <v>49</v>
      </c>
      <c r="R436" s="25" t="s">
        <v>80</v>
      </c>
      <c r="S436" s="25">
        <v>5</v>
      </c>
      <c r="T436" s="25" t="s">
        <v>81</v>
      </c>
      <c r="U436" s="25" t="s">
        <v>1734</v>
      </c>
      <c r="V436" s="25" t="s">
        <v>80</v>
      </c>
      <c r="W436" t="s">
        <v>97</v>
      </c>
    </row>
    <row r="437">
      <c r="A437" s="25" t="s">
        <v>1735</v>
      </c>
      <c r="B437" s="25" t="s">
        <v>1736</v>
      </c>
      <c r="D437" s="25" t="s">
        <v>1737</v>
      </c>
      <c r="E437" s="25" t="s">
        <v>242</v>
      </c>
      <c r="F437" s="25" t="s">
        <v>1738</v>
      </c>
      <c r="G437" s="25" t="s">
        <v>1739</v>
      </c>
      <c r="H437" s="25" t="s">
        <v>79</v>
      </c>
      <c r="I437" s="25" t="s">
        <v>79</v>
      </c>
      <c r="J437" s="26">
        <v>44476.578159722223</v>
      </c>
      <c r="M437" s="26">
        <v>45627</v>
      </c>
      <c r="N437" s="26">
        <v>45730.405462962961</v>
      </c>
      <c r="T437" s="25" t="s">
        <v>137</v>
      </c>
      <c r="U437" s="25" t="s">
        <v>1740</v>
      </c>
      <c r="V437" s="25" t="s">
        <v>80</v>
      </c>
    </row>
    <row r="438">
      <c r="A438" s="25" t="s">
        <v>1741</v>
      </c>
      <c r="B438" s="25" t="s">
        <v>1742</v>
      </c>
      <c r="D438" s="25" t="s">
        <v>1743</v>
      </c>
      <c r="E438" s="25" t="s">
        <v>46</v>
      </c>
      <c r="F438" s="25" t="s">
        <v>77</v>
      </c>
      <c r="G438" s="25" t="s">
        <v>101</v>
      </c>
      <c r="H438" s="25" t="s">
        <v>79</v>
      </c>
      <c r="I438" s="25" t="s">
        <v>79</v>
      </c>
      <c r="J438" s="26">
        <v>46090.653680555559</v>
      </c>
      <c r="K438" s="26">
        <v>46090.666770833333</v>
      </c>
      <c r="L438" s="26">
        <v>46090.666770833333</v>
      </c>
      <c r="M438" s="26">
        <v>46112.666770833333</v>
      </c>
      <c r="N438" s="26">
        <v>46094.635833333334</v>
      </c>
      <c r="O438" s="26">
        <v>46094.635821759257</v>
      </c>
      <c r="P438" s="26">
        <v>46090.666770833333</v>
      </c>
      <c r="Q438" s="25">
        <v>5</v>
      </c>
      <c r="T438" s="25" t="s">
        <v>81</v>
      </c>
      <c r="U438" s="25" t="s">
        <v>1744</v>
      </c>
      <c r="V438" s="25" t="s">
        <v>80</v>
      </c>
    </row>
    <row r="439">
      <c r="A439" s="25" t="s">
        <v>1745</v>
      </c>
      <c r="B439" s="25" t="s">
        <v>1746</v>
      </c>
      <c r="D439" s="25" t="s">
        <v>1747</v>
      </c>
      <c r="E439" s="25" t="s">
        <v>44</v>
      </c>
      <c r="F439" s="25" t="s">
        <v>77</v>
      </c>
      <c r="G439" s="25" t="s">
        <v>244</v>
      </c>
      <c r="H439" s="25" t="s">
        <v>79</v>
      </c>
      <c r="I439" s="25" t="s">
        <v>79</v>
      </c>
      <c r="J439" s="26">
        <v>46184.429074074076</v>
      </c>
      <c r="K439" s="26">
        <v>46184.434131944443</v>
      </c>
      <c r="L439" s="26">
        <v>46184.434131944443</v>
      </c>
      <c r="M439" s="26">
        <v>46206.434131944443</v>
      </c>
      <c r="N439" s="26">
        <v>46192.590381944443</v>
      </c>
      <c r="O439" s="26">
        <v>46192.590370370373</v>
      </c>
      <c r="P439" s="26">
        <v>46184.434131944443</v>
      </c>
      <c r="Q439" s="25">
        <v>7</v>
      </c>
      <c r="T439" s="25" t="s">
        <v>81</v>
      </c>
      <c r="U439" s="25" t="s">
        <v>1748</v>
      </c>
      <c r="V439" s="25" t="s">
        <v>285</v>
      </c>
    </row>
    <row r="440">
      <c r="A440" s="25" t="s">
        <v>1749</v>
      </c>
      <c r="B440" s="25" t="s">
        <v>1750</v>
      </c>
      <c r="D440" s="25" t="s">
        <v>1751</v>
      </c>
      <c r="E440" s="25" t="s">
        <v>45</v>
      </c>
      <c r="F440" s="25" t="s">
        <v>787</v>
      </c>
      <c r="G440" s="25" t="s">
        <v>249</v>
      </c>
      <c r="H440" s="25" t="s">
        <v>79</v>
      </c>
      <c r="I440" s="25" t="s">
        <v>79</v>
      </c>
      <c r="J440" s="26">
        <v>45700.415046296293</v>
      </c>
      <c r="K440" s="26">
        <v>46155.705011574071</v>
      </c>
      <c r="L440" s="26">
        <v>46155.705011574071</v>
      </c>
      <c r="M440" s="26">
        <v>46160.520833333336</v>
      </c>
      <c r="N440" s="26">
        <v>46157.5287962963</v>
      </c>
      <c r="P440" s="26">
        <v>46155.705011574071</v>
      </c>
      <c r="S440" s="25">
        <v>4</v>
      </c>
      <c r="T440" s="25" t="s">
        <v>102</v>
      </c>
      <c r="U440" s="25" t="s">
        <v>1752</v>
      </c>
      <c r="V440" s="25" t="s">
        <v>80</v>
      </c>
    </row>
    <row r="441">
      <c r="A441" s="25" t="s">
        <v>1753</v>
      </c>
      <c r="B441" s="25" t="s">
        <v>1754</v>
      </c>
      <c r="D441" s="25" t="s">
        <v>1755</v>
      </c>
      <c r="E441" s="25" t="s">
        <v>45</v>
      </c>
      <c r="F441" s="25" t="s">
        <v>77</v>
      </c>
      <c r="G441" s="25" t="s">
        <v>144</v>
      </c>
      <c r="H441" s="25" t="s">
        <v>79</v>
      </c>
      <c r="I441" s="25" t="s">
        <v>79</v>
      </c>
      <c r="J441" s="26">
        <v>45883.569386574076</v>
      </c>
      <c r="K441" s="26">
        <v>45883.642476851855</v>
      </c>
      <c r="L441" s="26">
        <v>45883.642476851855</v>
      </c>
      <c r="M441" s="26">
        <v>45904</v>
      </c>
      <c r="N441" s="26">
        <v>45887.521967592591</v>
      </c>
      <c r="O441" s="26">
        <v>45887.521458333336</v>
      </c>
      <c r="P441" s="26">
        <v>45883.642476851855</v>
      </c>
      <c r="Q441" s="25">
        <v>3</v>
      </c>
      <c r="S441" s="25">
        <v>3</v>
      </c>
      <c r="T441" s="25" t="s">
        <v>81</v>
      </c>
      <c r="U441" s="25" t="s">
        <v>1756</v>
      </c>
      <c r="V441" s="25" t="s">
        <v>80</v>
      </c>
    </row>
    <row r="442">
      <c r="A442" s="25" t="s">
        <v>1757</v>
      </c>
      <c r="B442" s="25" t="s">
        <v>1758</v>
      </c>
      <c r="D442" s="25" t="s">
        <v>1759</v>
      </c>
      <c r="E442" s="25" t="s">
        <v>44</v>
      </c>
      <c r="F442" s="25" t="s">
        <v>77</v>
      </c>
      <c r="G442" s="25" t="s">
        <v>298</v>
      </c>
      <c r="H442" s="25" t="s">
        <v>79</v>
      </c>
      <c r="I442" s="25" t="s">
        <v>79</v>
      </c>
      <c r="J442" s="26">
        <v>46032.621076388888</v>
      </c>
      <c r="K442" s="26">
        <v>46035.635601851849</v>
      </c>
      <c r="L442" s="26">
        <v>46035.635601851849</v>
      </c>
      <c r="M442" s="26">
        <v>46057.635601851849</v>
      </c>
      <c r="N442" s="26">
        <v>46036.478981481479</v>
      </c>
      <c r="O442" s="26">
        <v>46036.478981481479</v>
      </c>
      <c r="P442" s="26">
        <v>46035.635601851849</v>
      </c>
      <c r="Q442" s="25">
        <v>2</v>
      </c>
      <c r="T442" s="25" t="s">
        <v>81</v>
      </c>
      <c r="U442" s="25" t="s">
        <v>1760</v>
      </c>
      <c r="V442" s="25" t="s">
        <v>748</v>
      </c>
    </row>
    <row r="443">
      <c r="A443" s="25" t="s">
        <v>1761</v>
      </c>
      <c r="B443" s="25" t="s">
        <v>1762</v>
      </c>
      <c r="C443" s="25" t="s">
        <v>1763</v>
      </c>
      <c r="D443" s="25" t="s">
        <v>1764</v>
      </c>
      <c r="E443" s="25" t="s">
        <v>76</v>
      </c>
      <c r="F443" s="25" t="s">
        <v>77</v>
      </c>
      <c r="G443" s="25" t="s">
        <v>852</v>
      </c>
      <c r="H443" s="25" t="s">
        <v>79</v>
      </c>
      <c r="I443" s="25" t="s">
        <v>89</v>
      </c>
      <c r="J443" s="26">
        <v>45782.415810185186</v>
      </c>
      <c r="K443" s="26">
        <v>45867.483252314814</v>
      </c>
      <c r="L443" s="26">
        <v>45917</v>
      </c>
      <c r="M443" s="26">
        <v>45938.75</v>
      </c>
      <c r="N443" s="26">
        <v>45924.692013888889</v>
      </c>
      <c r="O443" s="26">
        <v>45924.692002314812</v>
      </c>
      <c r="P443" s="26">
        <v>45867.483252314814</v>
      </c>
      <c r="Q443" s="25">
        <v>6</v>
      </c>
      <c r="R443" s="25" t="s">
        <v>80</v>
      </c>
      <c r="S443" s="25">
        <v>4</v>
      </c>
      <c r="T443" s="25" t="s">
        <v>81</v>
      </c>
      <c r="U443" s="25" t="s">
        <v>1765</v>
      </c>
      <c r="V443" s="25" t="s">
        <v>80</v>
      </c>
      <c r="W443" t="s">
        <v>83</v>
      </c>
    </row>
    <row r="444">
      <c r="A444" s="25" t="s">
        <v>1766</v>
      </c>
      <c r="B444" s="25" t="s">
        <v>1767</v>
      </c>
      <c r="D444" s="25" t="s">
        <v>1768</v>
      </c>
      <c r="E444" s="25" t="s">
        <v>76</v>
      </c>
      <c r="F444" s="25" t="s">
        <v>77</v>
      </c>
      <c r="G444" s="25" t="s">
        <v>233</v>
      </c>
      <c r="H444" s="25" t="s">
        <v>79</v>
      </c>
      <c r="I444" s="25" t="s">
        <v>79</v>
      </c>
      <c r="J444" s="26">
        <v>45940.584826388891</v>
      </c>
      <c r="K444" s="26">
        <v>45940.639085648145</v>
      </c>
      <c r="L444" s="26">
        <v>45980</v>
      </c>
      <c r="M444" s="26">
        <v>46001.708333333336</v>
      </c>
      <c r="N444" s="26">
        <v>45982.374479166669</v>
      </c>
      <c r="O444" s="26">
        <v>45982.374467592592</v>
      </c>
      <c r="P444" s="26">
        <v>45940.639085648145</v>
      </c>
      <c r="Q444" s="25">
        <v>3</v>
      </c>
      <c r="R444" s="25" t="s">
        <v>80</v>
      </c>
      <c r="S444" s="25">
        <v>4</v>
      </c>
      <c r="T444" s="25" t="s">
        <v>81</v>
      </c>
      <c r="U444" s="25" t="s">
        <v>1769</v>
      </c>
      <c r="V444" s="25" t="s">
        <v>80</v>
      </c>
      <c r="W444" t="s">
        <v>97</v>
      </c>
    </row>
    <row r="445">
      <c r="A445" s="25" t="s">
        <v>1770</v>
      </c>
      <c r="B445" s="25" t="s">
        <v>1767</v>
      </c>
      <c r="D445" s="25" t="s">
        <v>1771</v>
      </c>
      <c r="E445" s="25" t="s">
        <v>76</v>
      </c>
      <c r="F445" s="25" t="s">
        <v>181</v>
      </c>
      <c r="G445" s="25" t="s">
        <v>233</v>
      </c>
      <c r="H445" s="25" t="s">
        <v>79</v>
      </c>
      <c r="I445" s="25" t="s">
        <v>79</v>
      </c>
      <c r="J445" s="26">
        <v>45764.684050925927</v>
      </c>
      <c r="K445" s="26">
        <v>45764.7641087963</v>
      </c>
      <c r="L445" s="26">
        <v>45923</v>
      </c>
      <c r="M445" s="26">
        <v>45944.75</v>
      </c>
      <c r="N445" s="26">
        <v>45923.582962962966</v>
      </c>
      <c r="O445" s="26">
        <v>45923.582951388889</v>
      </c>
      <c r="P445" s="26">
        <v>45764.7641087963</v>
      </c>
      <c r="Q445" s="25">
        <v>1</v>
      </c>
      <c r="R445" s="25" t="s">
        <v>183</v>
      </c>
      <c r="S445" s="25">
        <v>5</v>
      </c>
      <c r="T445" s="25" t="s">
        <v>81</v>
      </c>
      <c r="U445" s="25" t="s">
        <v>1769</v>
      </c>
      <c r="V445" s="25" t="s">
        <v>80</v>
      </c>
      <c r="W445" t="s">
        <v>97</v>
      </c>
    </row>
    <row r="446">
      <c r="A446" s="25" t="s">
        <v>1772</v>
      </c>
      <c r="B446" s="25" t="s">
        <v>1773</v>
      </c>
      <c r="C446" s="25" t="s">
        <v>1774</v>
      </c>
      <c r="D446" s="25" t="s">
        <v>1775</v>
      </c>
      <c r="E446" s="25" t="s">
        <v>76</v>
      </c>
      <c r="F446" s="25" t="s">
        <v>77</v>
      </c>
      <c r="G446" s="25" t="s">
        <v>157</v>
      </c>
      <c r="H446" s="25" t="s">
        <v>79</v>
      </c>
      <c r="I446" s="25" t="s">
        <v>89</v>
      </c>
      <c r="J446" s="26">
        <v>45740.438726851855</v>
      </c>
      <c r="K446" s="26">
        <v>45747.458680555559</v>
      </c>
      <c r="L446" s="26">
        <v>45931</v>
      </c>
      <c r="M446" s="26">
        <v>45952.75</v>
      </c>
      <c r="N446" s="26">
        <v>45932.4821875</v>
      </c>
      <c r="O446" s="26">
        <v>45932.482175925928</v>
      </c>
      <c r="P446" s="26">
        <v>45747.458680555559</v>
      </c>
      <c r="Q446" s="25">
        <v>2</v>
      </c>
      <c r="R446" s="25" t="s">
        <v>80</v>
      </c>
      <c r="S446" s="25">
        <v>2</v>
      </c>
      <c r="T446" s="25" t="s">
        <v>81</v>
      </c>
      <c r="U446" s="25" t="s">
        <v>1776</v>
      </c>
      <c r="V446" s="25" t="s">
        <v>80</v>
      </c>
      <c r="W446" t="s">
        <v>83</v>
      </c>
    </row>
    <row r="447">
      <c r="A447" s="25" t="s">
        <v>1777</v>
      </c>
      <c r="B447" s="25" t="s">
        <v>1778</v>
      </c>
      <c r="D447" s="25" t="s">
        <v>1779</v>
      </c>
      <c r="E447" s="25" t="s">
        <v>45</v>
      </c>
      <c r="F447" s="25" t="s">
        <v>181</v>
      </c>
      <c r="G447" s="25" t="s">
        <v>127</v>
      </c>
      <c r="H447" s="25" t="s">
        <v>79</v>
      </c>
      <c r="I447" s="25" t="s">
        <v>79</v>
      </c>
      <c r="J447" s="26">
        <v>45853.469722222224</v>
      </c>
      <c r="K447" s="26">
        <v>45869.645995370367</v>
      </c>
      <c r="L447" s="26">
        <v>45945</v>
      </c>
      <c r="M447" s="26">
        <v>45966.708333333336</v>
      </c>
      <c r="N447" s="26">
        <v>45945.7031712963</v>
      </c>
      <c r="O447" s="26">
        <v>45945.703159722223</v>
      </c>
      <c r="P447" s="26">
        <v>45869.645995370367</v>
      </c>
      <c r="Q447" s="25">
        <v>1</v>
      </c>
      <c r="S447" s="25">
        <v>3</v>
      </c>
      <c r="T447" s="25" t="s">
        <v>81</v>
      </c>
      <c r="U447" s="25" t="s">
        <v>1780</v>
      </c>
      <c r="V447" s="25" t="s">
        <v>80</v>
      </c>
    </row>
    <row r="448">
      <c r="A448" s="25" t="s">
        <v>1781</v>
      </c>
      <c r="B448" s="25" t="s">
        <v>1782</v>
      </c>
      <c r="D448" s="25" t="s">
        <v>1783</v>
      </c>
      <c r="E448" s="25" t="s">
        <v>44</v>
      </c>
      <c r="F448" s="25" t="s">
        <v>77</v>
      </c>
      <c r="G448" s="25" t="s">
        <v>377</v>
      </c>
      <c r="H448" s="25" t="s">
        <v>79</v>
      </c>
      <c r="I448" s="25" t="s">
        <v>79</v>
      </c>
      <c r="J448" s="26">
        <v>45924.409930555557</v>
      </c>
      <c r="K448" s="26">
        <v>45924.916747685187</v>
      </c>
      <c r="L448" s="26">
        <v>45924.916747685187</v>
      </c>
      <c r="M448" s="26">
        <v>45946.75</v>
      </c>
      <c r="N448" s="26">
        <v>45929.635601851849</v>
      </c>
      <c r="O448" s="26">
        <v>45929.63559027778</v>
      </c>
      <c r="P448" s="26">
        <v>45924.916747685187</v>
      </c>
      <c r="Q448" s="25">
        <v>3</v>
      </c>
      <c r="T448" s="25" t="s">
        <v>81</v>
      </c>
      <c r="U448" s="25" t="s">
        <v>1784</v>
      </c>
      <c r="V448" s="25" t="s">
        <v>285</v>
      </c>
    </row>
    <row r="449">
      <c r="A449" s="25" t="s">
        <v>1785</v>
      </c>
      <c r="B449" s="25" t="s">
        <v>1786</v>
      </c>
      <c r="D449" s="25" t="s">
        <v>1787</v>
      </c>
      <c r="E449" s="25" t="s">
        <v>76</v>
      </c>
      <c r="F449" s="25" t="s">
        <v>77</v>
      </c>
      <c r="G449" s="25" t="s">
        <v>107</v>
      </c>
      <c r="H449" s="25" t="s">
        <v>79</v>
      </c>
      <c r="I449" s="25" t="s">
        <v>79</v>
      </c>
      <c r="J449" s="26">
        <v>45932.323101851849</v>
      </c>
      <c r="K449" s="26">
        <v>45944.809675925928</v>
      </c>
      <c r="L449" s="26">
        <v>46086</v>
      </c>
      <c r="M449" s="26">
        <v>46107.708333333336</v>
      </c>
      <c r="N449" s="26">
        <v>46097.41615740741</v>
      </c>
      <c r="O449" s="26">
        <v>46097.416145833333</v>
      </c>
      <c r="P449" s="26">
        <v>45944.809675925928</v>
      </c>
      <c r="Q449" s="25">
        <v>7</v>
      </c>
      <c r="R449" s="25" t="s">
        <v>80</v>
      </c>
      <c r="S449" s="25">
        <v>4</v>
      </c>
      <c r="T449" s="25" t="s">
        <v>81</v>
      </c>
      <c r="U449" s="25" t="s">
        <v>1788</v>
      </c>
      <c r="V449" s="25" t="s">
        <v>80</v>
      </c>
      <c r="W449" t="s">
        <v>97</v>
      </c>
    </row>
    <row r="450">
      <c r="A450" s="25" t="s">
        <v>1789</v>
      </c>
      <c r="B450" s="25" t="s">
        <v>1790</v>
      </c>
      <c r="C450" s="25" t="s">
        <v>1791</v>
      </c>
      <c r="D450" s="25" t="s">
        <v>1792</v>
      </c>
      <c r="E450" s="25" t="s">
        <v>76</v>
      </c>
      <c r="F450" s="25" t="s">
        <v>77</v>
      </c>
      <c r="G450" s="25" t="s">
        <v>194</v>
      </c>
      <c r="H450" s="25" t="s">
        <v>79</v>
      </c>
      <c r="I450" s="25" t="s">
        <v>89</v>
      </c>
      <c r="J450" s="26">
        <v>44426.408738425926</v>
      </c>
      <c r="K450" s="26">
        <v>45845.879004629627</v>
      </c>
      <c r="L450" s="26">
        <v>45901</v>
      </c>
      <c r="M450" s="26">
        <v>45922.708333333336</v>
      </c>
      <c r="N450" s="26">
        <v>45903.6721875</v>
      </c>
      <c r="O450" s="26">
        <v>45903.672175925924</v>
      </c>
      <c r="P450" s="26">
        <v>45845.879004629627</v>
      </c>
      <c r="Q450" s="25">
        <v>3</v>
      </c>
      <c r="R450" s="25" t="s">
        <v>80</v>
      </c>
      <c r="S450" s="25">
        <v>3</v>
      </c>
      <c r="T450" s="25" t="s">
        <v>81</v>
      </c>
      <c r="U450" s="25" t="s">
        <v>1793</v>
      </c>
      <c r="V450" s="25" t="s">
        <v>80</v>
      </c>
      <c r="W450" t="s">
        <v>83</v>
      </c>
    </row>
    <row r="451">
      <c r="A451" s="25" t="s">
        <v>1794</v>
      </c>
      <c r="B451" s="25" t="s">
        <v>1795</v>
      </c>
      <c r="D451" s="25" t="s">
        <v>1796</v>
      </c>
      <c r="E451" s="25" t="s">
        <v>76</v>
      </c>
      <c r="F451" s="25" t="s">
        <v>77</v>
      </c>
      <c r="G451" s="25" t="s">
        <v>464</v>
      </c>
      <c r="H451" s="25" t="s">
        <v>79</v>
      </c>
      <c r="I451" s="25" t="s">
        <v>79</v>
      </c>
      <c r="J451" s="26">
        <v>45873.659409722219</v>
      </c>
      <c r="K451" s="26">
        <v>45985.514293981483</v>
      </c>
      <c r="L451" s="26">
        <v>45985.514293981483</v>
      </c>
      <c r="M451" s="26">
        <v>46007.514293981483</v>
      </c>
      <c r="N451" s="26">
        <v>46037.664560185185</v>
      </c>
      <c r="O451" s="26">
        <v>46037.664548611108</v>
      </c>
      <c r="P451" s="26">
        <v>45985.514293981483</v>
      </c>
      <c r="Q451" s="25">
        <v>31</v>
      </c>
      <c r="R451" s="25" t="s">
        <v>80</v>
      </c>
      <c r="S451" s="25">
        <v>2</v>
      </c>
      <c r="T451" s="25" t="s">
        <v>81</v>
      </c>
      <c r="U451" s="25" t="s">
        <v>1797</v>
      </c>
      <c r="V451" s="25" t="s">
        <v>80</v>
      </c>
      <c r="W451" t="s">
        <v>83</v>
      </c>
    </row>
    <row r="452">
      <c r="A452" s="25" t="s">
        <v>1798</v>
      </c>
      <c r="B452" s="25" t="s">
        <v>1799</v>
      </c>
      <c r="D452" s="25" t="s">
        <v>1800</v>
      </c>
      <c r="E452" s="25" t="s">
        <v>76</v>
      </c>
      <c r="F452" s="25" t="s">
        <v>77</v>
      </c>
      <c r="G452" s="25" t="s">
        <v>283</v>
      </c>
      <c r="H452" s="25" t="s">
        <v>89</v>
      </c>
      <c r="I452" s="25" t="s">
        <v>79</v>
      </c>
      <c r="J452" s="26">
        <v>46079.372743055559</v>
      </c>
      <c r="K452" s="26">
        <v>46086.66715277778</v>
      </c>
      <c r="L452" s="26">
        <v>46086.66715277778</v>
      </c>
      <c r="M452" s="26">
        <v>46091.66715277778</v>
      </c>
      <c r="N452" s="26">
        <v>46091.501157407409</v>
      </c>
      <c r="O452" s="26">
        <v>46091.501145833332</v>
      </c>
      <c r="P452" s="26">
        <v>46086.66715277778</v>
      </c>
      <c r="Q452" s="25">
        <v>3</v>
      </c>
      <c r="T452" s="25" t="s">
        <v>137</v>
      </c>
      <c r="U452" s="25" t="s">
        <v>1801</v>
      </c>
      <c r="V452" s="25" t="s">
        <v>139</v>
      </c>
      <c r="W452" t="s">
        <v>97</v>
      </c>
    </row>
    <row r="453">
      <c r="A453" s="25" t="s">
        <v>1802</v>
      </c>
      <c r="B453" s="25" t="s">
        <v>1803</v>
      </c>
      <c r="D453" s="25" t="s">
        <v>1804</v>
      </c>
      <c r="E453" s="25" t="s">
        <v>44</v>
      </c>
      <c r="F453" s="25" t="s">
        <v>77</v>
      </c>
      <c r="G453" s="25" t="s">
        <v>283</v>
      </c>
      <c r="H453" s="25" t="s">
        <v>79</v>
      </c>
      <c r="I453" s="25" t="s">
        <v>79</v>
      </c>
      <c r="J453" s="26">
        <v>46050.489189814813</v>
      </c>
      <c r="K453" s="26">
        <v>46052.472569444442</v>
      </c>
      <c r="L453" s="26">
        <v>46052.472569444442</v>
      </c>
      <c r="M453" s="26">
        <v>46076.472569444442</v>
      </c>
      <c r="N453" s="26">
        <v>46059.575995370367</v>
      </c>
      <c r="O453" s="26">
        <v>46059.5759837963</v>
      </c>
      <c r="P453" s="26">
        <v>46052.472569444442</v>
      </c>
      <c r="Q453" s="25">
        <v>6</v>
      </c>
      <c r="T453" s="25" t="s">
        <v>81</v>
      </c>
      <c r="U453" s="25" t="s">
        <v>1805</v>
      </c>
      <c r="V453" s="25" t="s">
        <v>285</v>
      </c>
    </row>
    <row r="454">
      <c r="A454" s="25" t="s">
        <v>1806</v>
      </c>
      <c r="B454" s="25" t="s">
        <v>1807</v>
      </c>
      <c r="D454" s="25" t="s">
        <v>1808</v>
      </c>
      <c r="E454" s="25" t="s">
        <v>44</v>
      </c>
      <c r="F454" s="25" t="s">
        <v>77</v>
      </c>
      <c r="G454" s="25" t="s">
        <v>377</v>
      </c>
      <c r="H454" s="25" t="s">
        <v>79</v>
      </c>
      <c r="I454" s="25" t="s">
        <v>79</v>
      </c>
      <c r="J454" s="26">
        <v>45927.381122685183</v>
      </c>
      <c r="K454" s="26">
        <v>45927.386076388888</v>
      </c>
      <c r="L454" s="26">
        <v>45927.386076388888</v>
      </c>
      <c r="M454" s="26">
        <v>45950.75</v>
      </c>
      <c r="N454" s="26">
        <v>45973.389236111114</v>
      </c>
      <c r="O454" s="26">
        <v>45952.734629629631</v>
      </c>
      <c r="P454" s="26">
        <v>45927.386076388888</v>
      </c>
      <c r="Q454" s="25">
        <v>18</v>
      </c>
      <c r="T454" s="25" t="s">
        <v>81</v>
      </c>
      <c r="U454" s="25" t="s">
        <v>1809</v>
      </c>
      <c r="V454" s="25" t="s">
        <v>285</v>
      </c>
    </row>
    <row r="455">
      <c r="A455" s="25" t="s">
        <v>1810</v>
      </c>
      <c r="B455" s="25" t="s">
        <v>1807</v>
      </c>
      <c r="D455" s="25" t="s">
        <v>1811</v>
      </c>
      <c r="E455" s="25" t="s">
        <v>242</v>
      </c>
      <c r="F455" s="25" t="s">
        <v>77</v>
      </c>
      <c r="G455" s="25" t="s">
        <v>177</v>
      </c>
      <c r="H455" s="25" t="s">
        <v>79</v>
      </c>
      <c r="I455" s="25" t="s">
        <v>79</v>
      </c>
      <c r="J455" s="26">
        <v>45826.530219907407</v>
      </c>
      <c r="N455" s="26">
        <v>45973.389918981484</v>
      </c>
      <c r="O455" s="26">
        <v>45973.389861111114</v>
      </c>
      <c r="P455" s="26">
        <v>45973.389861111114</v>
      </c>
      <c r="T455" s="25" t="s">
        <v>137</v>
      </c>
      <c r="U455" s="25" t="s">
        <v>1809</v>
      </c>
      <c r="V455" s="25" t="s">
        <v>285</v>
      </c>
    </row>
    <row r="456">
      <c r="A456" s="25" t="s">
        <v>1812</v>
      </c>
      <c r="B456" s="25" t="s">
        <v>1813</v>
      </c>
      <c r="D456" s="25" t="s">
        <v>1814</v>
      </c>
      <c r="E456" s="25" t="s">
        <v>45</v>
      </c>
      <c r="F456" s="25" t="s">
        <v>181</v>
      </c>
      <c r="G456" s="25" t="s">
        <v>189</v>
      </c>
      <c r="H456" s="25" t="s">
        <v>79</v>
      </c>
      <c r="I456" s="25" t="s">
        <v>79</v>
      </c>
      <c r="J456" s="26">
        <v>45803.559039351851</v>
      </c>
      <c r="K456" s="26">
        <v>45803.6737037037</v>
      </c>
      <c r="L456" s="26">
        <v>45880</v>
      </c>
      <c r="M456" s="26">
        <v>45901.708333333336</v>
      </c>
      <c r="N456" s="26">
        <v>45880.681342592594</v>
      </c>
      <c r="O456" s="26">
        <v>45880.681331018517</v>
      </c>
      <c r="P456" s="26">
        <v>45803.6737037037</v>
      </c>
      <c r="Q456" s="25">
        <v>1</v>
      </c>
      <c r="S456" s="25">
        <v>4</v>
      </c>
      <c r="T456" s="25" t="s">
        <v>81</v>
      </c>
      <c r="U456" s="25" t="s">
        <v>1815</v>
      </c>
      <c r="V456" s="25" t="s">
        <v>80</v>
      </c>
    </row>
    <row r="457">
      <c r="A457" s="25" t="s">
        <v>1816</v>
      </c>
      <c r="B457" s="25" t="s">
        <v>1817</v>
      </c>
      <c r="D457" s="25" t="s">
        <v>1818</v>
      </c>
      <c r="E457" s="25" t="s">
        <v>44</v>
      </c>
      <c r="F457" s="25" t="s">
        <v>77</v>
      </c>
      <c r="G457" s="25" t="s">
        <v>283</v>
      </c>
      <c r="H457" s="25" t="s">
        <v>79</v>
      </c>
      <c r="I457" s="25" t="s">
        <v>79</v>
      </c>
      <c r="J457" s="26">
        <v>46160.488379629627</v>
      </c>
      <c r="K457" s="26">
        <v>46160.4966087963</v>
      </c>
      <c r="L457" s="26">
        <v>46160.4966087963</v>
      </c>
      <c r="M457" s="26">
        <v>46174</v>
      </c>
      <c r="N457" s="26">
        <v>46175.649733796294</v>
      </c>
      <c r="O457" s="26">
        <v>46175.649722222224</v>
      </c>
      <c r="P457" s="26">
        <v>46160.4966087963</v>
      </c>
      <c r="Q457" s="25">
        <v>12</v>
      </c>
      <c r="T457" s="25" t="s">
        <v>81</v>
      </c>
      <c r="U457" s="25" t="s">
        <v>1819</v>
      </c>
      <c r="V457" s="25" t="s">
        <v>285</v>
      </c>
    </row>
    <row r="458">
      <c r="A458" s="25" t="s">
        <v>1820</v>
      </c>
      <c r="B458" s="25" t="s">
        <v>1821</v>
      </c>
      <c r="D458" s="25" t="s">
        <v>1822</v>
      </c>
      <c r="E458" s="25" t="s">
        <v>44</v>
      </c>
      <c r="F458" s="25" t="s">
        <v>77</v>
      </c>
      <c r="G458" s="25" t="s">
        <v>377</v>
      </c>
      <c r="H458" s="25" t="s">
        <v>79</v>
      </c>
      <c r="I458" s="25" t="s">
        <v>79</v>
      </c>
      <c r="J458" s="26">
        <v>46009.611689814818</v>
      </c>
      <c r="K458" s="26">
        <v>46009.618206018517</v>
      </c>
      <c r="L458" s="26">
        <v>46028</v>
      </c>
      <c r="M458" s="26">
        <v>46049.708333333336</v>
      </c>
      <c r="N458" s="26">
        <v>46042.339907407404</v>
      </c>
      <c r="O458" s="26">
        <v>46042.339895833335</v>
      </c>
      <c r="P458" s="26">
        <v>46009.618206018517</v>
      </c>
      <c r="Q458" s="25">
        <v>11</v>
      </c>
      <c r="T458" s="25" t="s">
        <v>81</v>
      </c>
      <c r="U458" s="25" t="s">
        <v>1823</v>
      </c>
      <c r="V458" s="25" t="s">
        <v>285</v>
      </c>
    </row>
    <row r="459">
      <c r="A459" s="25" t="s">
        <v>1824</v>
      </c>
      <c r="B459" s="25" t="s">
        <v>1825</v>
      </c>
      <c r="D459" s="25" t="s">
        <v>1826</v>
      </c>
      <c r="E459" s="25" t="s">
        <v>45</v>
      </c>
      <c r="F459" s="25" t="s">
        <v>77</v>
      </c>
      <c r="G459" s="25" t="s">
        <v>852</v>
      </c>
      <c r="H459" s="25" t="s">
        <v>79</v>
      </c>
      <c r="I459" s="25" t="s">
        <v>79</v>
      </c>
      <c r="J459" s="26">
        <v>45924.41070601852</v>
      </c>
      <c r="K459" s="26">
        <v>45924.461909722224</v>
      </c>
      <c r="L459" s="26">
        <v>45946</v>
      </c>
      <c r="M459" s="26">
        <v>45967.708333333336</v>
      </c>
      <c r="N459" s="26">
        <v>45950.558865740742</v>
      </c>
      <c r="O459" s="26">
        <v>45950.558854166666</v>
      </c>
      <c r="P459" s="26">
        <v>45924.461909722224</v>
      </c>
      <c r="Q459" s="25">
        <v>3</v>
      </c>
      <c r="S459" s="25">
        <v>4</v>
      </c>
      <c r="T459" s="25" t="s">
        <v>81</v>
      </c>
      <c r="U459" s="25" t="s">
        <v>1827</v>
      </c>
      <c r="V459" s="25" t="s">
        <v>80</v>
      </c>
    </row>
    <row r="460">
      <c r="A460" s="25" t="s">
        <v>1828</v>
      </c>
      <c r="B460" s="25" t="s">
        <v>1829</v>
      </c>
      <c r="D460" s="25" t="s">
        <v>1830</v>
      </c>
      <c r="E460" s="25" t="s">
        <v>76</v>
      </c>
      <c r="F460" s="25" t="s">
        <v>181</v>
      </c>
      <c r="G460" s="25" t="s">
        <v>372</v>
      </c>
      <c r="H460" s="25" t="s">
        <v>79</v>
      </c>
      <c r="I460" s="25" t="s">
        <v>79</v>
      </c>
      <c r="J460" s="26">
        <v>45758.579027777778</v>
      </c>
      <c r="K460" s="26">
        <v>45758.712372685186</v>
      </c>
      <c r="L460" s="26">
        <v>45855</v>
      </c>
      <c r="M460" s="26">
        <v>45876.708333333336</v>
      </c>
      <c r="N460" s="26">
        <v>45855.532986111109</v>
      </c>
      <c r="O460" s="26">
        <v>45855.53297453704</v>
      </c>
      <c r="P460" s="26">
        <v>45758.712372685186</v>
      </c>
      <c r="Q460" s="25">
        <v>1</v>
      </c>
      <c r="R460" s="25" t="s">
        <v>183</v>
      </c>
      <c r="S460" s="25">
        <v>4</v>
      </c>
      <c r="T460" s="25" t="s">
        <v>81</v>
      </c>
      <c r="U460" s="25" t="s">
        <v>1831</v>
      </c>
      <c r="V460" s="25" t="s">
        <v>183</v>
      </c>
      <c r="W460" t="s">
        <v>91</v>
      </c>
    </row>
    <row r="461">
      <c r="A461" s="25" t="s">
        <v>1832</v>
      </c>
      <c r="B461" s="25" t="s">
        <v>1833</v>
      </c>
      <c r="D461" s="25" t="s">
        <v>1834</v>
      </c>
      <c r="E461" s="25" t="s">
        <v>76</v>
      </c>
      <c r="F461" s="25" t="s">
        <v>77</v>
      </c>
      <c r="G461" s="25" t="s">
        <v>464</v>
      </c>
      <c r="H461" s="25" t="s">
        <v>79</v>
      </c>
      <c r="I461" s="25" t="s">
        <v>79</v>
      </c>
      <c r="J461" s="26">
        <v>45752.009918981479</v>
      </c>
      <c r="K461" s="26">
        <v>45763.885868055557</v>
      </c>
      <c r="L461" s="26">
        <v>45880</v>
      </c>
      <c r="M461" s="26">
        <v>45901.708333333336</v>
      </c>
      <c r="N461" s="26">
        <v>45888.475555555553</v>
      </c>
      <c r="O461" s="26">
        <v>45888.475543981483</v>
      </c>
      <c r="P461" s="26">
        <v>45763.885868055557</v>
      </c>
      <c r="Q461" s="25">
        <v>7</v>
      </c>
      <c r="R461" s="25" t="s">
        <v>80</v>
      </c>
      <c r="S461" s="25">
        <v>4</v>
      </c>
      <c r="T461" s="25" t="s">
        <v>81</v>
      </c>
      <c r="U461" s="25" t="s">
        <v>1835</v>
      </c>
      <c r="V461" s="25" t="s">
        <v>80</v>
      </c>
      <c r="W461" t="s">
        <v>97</v>
      </c>
    </row>
    <row r="462">
      <c r="A462" s="25" t="s">
        <v>1836</v>
      </c>
      <c r="B462" s="25" t="s">
        <v>1837</v>
      </c>
      <c r="D462" s="25" t="s">
        <v>1838</v>
      </c>
      <c r="E462" s="25" t="s">
        <v>76</v>
      </c>
      <c r="F462" s="25" t="s">
        <v>77</v>
      </c>
      <c r="G462" s="25" t="s">
        <v>249</v>
      </c>
      <c r="H462" s="25" t="s">
        <v>89</v>
      </c>
      <c r="I462" s="25" t="s">
        <v>79</v>
      </c>
      <c r="J462" s="26">
        <v>46087.617199074077</v>
      </c>
      <c r="K462" s="26">
        <v>46088.576585648145</v>
      </c>
      <c r="L462" s="26">
        <v>46088.576585648145</v>
      </c>
      <c r="M462" s="26">
        <v>46092.708333333336</v>
      </c>
      <c r="N462" s="26">
        <v>46196.549907407411</v>
      </c>
      <c r="O462" s="26">
        <v>46092.57309027778</v>
      </c>
      <c r="P462" s="26">
        <v>46088.576585648145</v>
      </c>
      <c r="Q462" s="25">
        <v>2</v>
      </c>
      <c r="T462" s="25" t="s">
        <v>137</v>
      </c>
      <c r="U462" s="25" t="s">
        <v>1839</v>
      </c>
      <c r="V462" s="25" t="s">
        <v>139</v>
      </c>
      <c r="W462" t="s">
        <v>83</v>
      </c>
    </row>
    <row r="463">
      <c r="A463" s="25" t="s">
        <v>1840</v>
      </c>
      <c r="B463" s="25" t="s">
        <v>1837</v>
      </c>
      <c r="C463" s="25" t="s">
        <v>1836</v>
      </c>
      <c r="D463" s="25" t="s">
        <v>1841</v>
      </c>
      <c r="E463" s="25" t="s">
        <v>76</v>
      </c>
      <c r="F463" s="25" t="s">
        <v>181</v>
      </c>
      <c r="G463" s="25" t="s">
        <v>144</v>
      </c>
      <c r="H463" s="25" t="s">
        <v>79</v>
      </c>
      <c r="I463" s="25" t="s">
        <v>89</v>
      </c>
      <c r="J463" s="26">
        <v>46092.573171296295</v>
      </c>
      <c r="K463" s="26">
        <v>46094.552557870367</v>
      </c>
      <c r="L463" s="26">
        <v>46129</v>
      </c>
      <c r="M463" s="26">
        <v>46150.708333333336</v>
      </c>
      <c r="N463" s="26">
        <v>46129.330046296294</v>
      </c>
      <c r="O463" s="26">
        <v>46129.330046296294</v>
      </c>
      <c r="P463" s="26">
        <v>46094.552557870367</v>
      </c>
      <c r="Q463" s="25">
        <v>1</v>
      </c>
      <c r="R463" s="25" t="s">
        <v>183</v>
      </c>
      <c r="S463" s="25">
        <v>2</v>
      </c>
      <c r="T463" s="25" t="s">
        <v>152</v>
      </c>
      <c r="U463" s="25" t="s">
        <v>1839</v>
      </c>
      <c r="V463" s="25" t="s">
        <v>139</v>
      </c>
      <c r="W463" t="s">
        <v>83</v>
      </c>
    </row>
    <row r="464">
      <c r="A464" s="25" t="s">
        <v>1842</v>
      </c>
      <c r="B464" s="25" t="s">
        <v>1843</v>
      </c>
      <c r="D464" s="25" t="s">
        <v>1844</v>
      </c>
      <c r="E464" s="25" t="s">
        <v>44</v>
      </c>
      <c r="F464" s="25" t="s">
        <v>77</v>
      </c>
      <c r="G464" s="25" t="s">
        <v>377</v>
      </c>
      <c r="H464" s="25" t="s">
        <v>79</v>
      </c>
      <c r="I464" s="25" t="s">
        <v>79</v>
      </c>
      <c r="J464" s="26">
        <v>46036.751377314817</v>
      </c>
      <c r="K464" s="26">
        <v>46037.486192129632</v>
      </c>
      <c r="L464" s="26">
        <v>46037.486192129632</v>
      </c>
      <c r="M464" s="26">
        <v>46059.486192129632</v>
      </c>
      <c r="N464" s="26">
        <v>46042.337175925924</v>
      </c>
      <c r="O464" s="26">
        <v>46042.337164351855</v>
      </c>
      <c r="P464" s="26">
        <v>46037.486192129632</v>
      </c>
      <c r="Q464" s="25">
        <v>4</v>
      </c>
      <c r="T464" s="25" t="s">
        <v>81</v>
      </c>
      <c r="U464" s="25" t="s">
        <v>1845</v>
      </c>
      <c r="V464" s="25" t="s">
        <v>285</v>
      </c>
    </row>
    <row r="465">
      <c r="A465" s="25" t="s">
        <v>1846</v>
      </c>
      <c r="B465" s="25" t="s">
        <v>1847</v>
      </c>
      <c r="D465" s="25" t="s">
        <v>1848</v>
      </c>
      <c r="E465" s="25" t="s">
        <v>76</v>
      </c>
      <c r="F465" s="25" t="s">
        <v>77</v>
      </c>
      <c r="G465" s="25" t="s">
        <v>377</v>
      </c>
      <c r="H465" s="25" t="s">
        <v>79</v>
      </c>
      <c r="I465" s="25" t="s">
        <v>79</v>
      </c>
      <c r="J465" s="26">
        <v>45967.482002314813</v>
      </c>
      <c r="K465" s="26">
        <v>46111.941203703704</v>
      </c>
      <c r="L465" s="26">
        <v>46134</v>
      </c>
      <c r="M465" s="26">
        <v>46155.708333333336</v>
      </c>
      <c r="N465" s="26">
        <v>46140.601319444446</v>
      </c>
      <c r="O465" s="26">
        <v>46140.601319444446</v>
      </c>
      <c r="P465" s="26">
        <v>46111.941203703704</v>
      </c>
      <c r="Q465" s="25">
        <v>4</v>
      </c>
      <c r="R465" s="25" t="s">
        <v>80</v>
      </c>
      <c r="S465" s="25">
        <v>2</v>
      </c>
      <c r="T465" s="25" t="s">
        <v>81</v>
      </c>
      <c r="U465" s="25" t="s">
        <v>1849</v>
      </c>
      <c r="V465" s="25" t="s">
        <v>80</v>
      </c>
      <c r="W465" t="s">
        <v>97</v>
      </c>
    </row>
    <row r="466">
      <c r="A466" s="25" t="s">
        <v>1850</v>
      </c>
      <c r="B466" s="25" t="s">
        <v>1851</v>
      </c>
      <c r="D466" s="25" t="s">
        <v>1852</v>
      </c>
      <c r="E466" s="25" t="s">
        <v>44</v>
      </c>
      <c r="F466" s="25" t="s">
        <v>77</v>
      </c>
      <c r="G466" s="25" t="s">
        <v>377</v>
      </c>
      <c r="H466" s="25" t="s">
        <v>79</v>
      </c>
      <c r="I466" s="25" t="s">
        <v>79</v>
      </c>
      <c r="J466" s="26">
        <v>45932.633726851855</v>
      </c>
      <c r="K466" s="26">
        <v>45932.645925925928</v>
      </c>
      <c r="L466" s="26">
        <v>45932.645925925928</v>
      </c>
      <c r="M466" s="26">
        <v>45954.687592592592</v>
      </c>
      <c r="N466" s="26">
        <v>45950.398576388892</v>
      </c>
      <c r="O466" s="26">
        <v>45950.398576388892</v>
      </c>
      <c r="P466" s="26">
        <v>45932.645925925928</v>
      </c>
      <c r="Q466" s="25">
        <v>13</v>
      </c>
      <c r="T466" s="25" t="s">
        <v>81</v>
      </c>
      <c r="U466" s="25" t="s">
        <v>1853</v>
      </c>
      <c r="V466" s="25" t="s">
        <v>285</v>
      </c>
    </row>
    <row r="467">
      <c r="A467" s="25" t="s">
        <v>1854</v>
      </c>
      <c r="B467" s="25" t="s">
        <v>1851</v>
      </c>
      <c r="D467" s="25" t="s">
        <v>1855</v>
      </c>
      <c r="E467" s="25" t="s">
        <v>242</v>
      </c>
      <c r="F467" s="25" t="s">
        <v>77</v>
      </c>
      <c r="G467" s="25" t="s">
        <v>177</v>
      </c>
      <c r="H467" s="25" t="s">
        <v>79</v>
      </c>
      <c r="I467" s="25" t="s">
        <v>79</v>
      </c>
      <c r="J467" s="26">
        <v>45932.4690625</v>
      </c>
      <c r="N467" s="26">
        <v>45973.402291666665</v>
      </c>
      <c r="O467" s="26">
        <v>45973.402245370373</v>
      </c>
      <c r="P467" s="26">
        <v>45973.402245370373</v>
      </c>
      <c r="T467" s="25" t="s">
        <v>137</v>
      </c>
      <c r="U467" s="25" t="s">
        <v>1853</v>
      </c>
      <c r="V467" s="25" t="s">
        <v>285</v>
      </c>
    </row>
    <row r="468">
      <c r="A468" s="25" t="s">
        <v>1856</v>
      </c>
      <c r="B468" s="25" t="s">
        <v>1857</v>
      </c>
      <c r="D468" s="25" t="s">
        <v>1858</v>
      </c>
      <c r="E468" s="25" t="s">
        <v>44</v>
      </c>
      <c r="F468" s="25" t="s">
        <v>77</v>
      </c>
      <c r="G468" s="25" t="s">
        <v>283</v>
      </c>
      <c r="H468" s="25" t="s">
        <v>79</v>
      </c>
      <c r="I468" s="25" t="s">
        <v>79</v>
      </c>
      <c r="J468" s="26">
        <v>45967.798935185187</v>
      </c>
      <c r="K468" s="26">
        <v>45967.813090277778</v>
      </c>
      <c r="L468" s="26">
        <v>45973</v>
      </c>
      <c r="M468" s="26">
        <v>45989.708333333336</v>
      </c>
      <c r="N468" s="26">
        <v>45986.630567129629</v>
      </c>
      <c r="O468" s="26">
        <v>45986.630555555559</v>
      </c>
      <c r="P468" s="26">
        <v>45967.813090277778</v>
      </c>
      <c r="Q468" s="25">
        <v>10</v>
      </c>
      <c r="T468" s="25" t="s">
        <v>81</v>
      </c>
      <c r="U468" s="25" t="s">
        <v>1859</v>
      </c>
      <c r="V468" s="25" t="s">
        <v>285</v>
      </c>
    </row>
    <row r="469">
      <c r="A469" s="25" t="s">
        <v>1860</v>
      </c>
      <c r="B469" s="25" t="s">
        <v>1861</v>
      </c>
      <c r="D469" s="25" t="s">
        <v>1862</v>
      </c>
      <c r="E469" s="25" t="s">
        <v>76</v>
      </c>
      <c r="F469" s="25" t="s">
        <v>77</v>
      </c>
      <c r="G469" s="25" t="s">
        <v>1863</v>
      </c>
      <c r="H469" s="25" t="s">
        <v>79</v>
      </c>
      <c r="I469" s="25" t="s">
        <v>79</v>
      </c>
      <c r="J469" s="26">
        <v>45937.645127314812</v>
      </c>
      <c r="K469" s="26">
        <v>46092.459201388891</v>
      </c>
      <c r="L469" s="26">
        <v>46092.459201388891</v>
      </c>
      <c r="M469" s="26">
        <v>46114.459201388891</v>
      </c>
      <c r="N469" s="26">
        <v>46125.618530092594</v>
      </c>
      <c r="O469" s="26">
        <v>46125.618530092594</v>
      </c>
      <c r="P469" s="26">
        <v>46092.459201388891</v>
      </c>
      <c r="Q469" s="25">
        <v>22</v>
      </c>
      <c r="R469" s="25" t="s">
        <v>80</v>
      </c>
      <c r="S469" s="25">
        <v>3</v>
      </c>
      <c r="T469" s="25" t="s">
        <v>81</v>
      </c>
      <c r="U469" s="25" t="s">
        <v>1864</v>
      </c>
      <c r="V469" s="25" t="s">
        <v>80</v>
      </c>
      <c r="W469" t="s">
        <v>97</v>
      </c>
    </row>
    <row r="470">
      <c r="A470" s="25" t="s">
        <v>1865</v>
      </c>
      <c r="B470" s="25" t="s">
        <v>1866</v>
      </c>
      <c r="D470" s="25" t="s">
        <v>1867</v>
      </c>
      <c r="E470" s="25" t="s">
        <v>46</v>
      </c>
      <c r="F470" s="25" t="s">
        <v>181</v>
      </c>
      <c r="G470" s="25" t="s">
        <v>249</v>
      </c>
      <c r="H470" s="25" t="s">
        <v>79</v>
      </c>
      <c r="I470" s="25" t="s">
        <v>79</v>
      </c>
      <c r="J470" s="26">
        <v>44299.59820601852</v>
      </c>
      <c r="K470" s="26">
        <v>44299.607731481483</v>
      </c>
      <c r="L470" s="26">
        <v>44299.607731481483</v>
      </c>
      <c r="M470" s="26">
        <v>44301.598275462966</v>
      </c>
      <c r="N470" s="26">
        <v>45863.704432870371</v>
      </c>
      <c r="O470" s="26">
        <v>45863.704432870371</v>
      </c>
      <c r="P470" s="26">
        <v>44299.607731481483</v>
      </c>
      <c r="Q470" s="25">
        <v>1053</v>
      </c>
      <c r="T470" s="25" t="s">
        <v>102</v>
      </c>
      <c r="U470" s="25" t="s">
        <v>1868</v>
      </c>
      <c r="V470" s="25" t="s">
        <v>80</v>
      </c>
    </row>
    <row r="471">
      <c r="A471" s="25" t="s">
        <v>1869</v>
      </c>
      <c r="B471" s="25" t="s">
        <v>1866</v>
      </c>
      <c r="D471" s="25" t="s">
        <v>1870</v>
      </c>
      <c r="E471" s="25" t="s">
        <v>46</v>
      </c>
      <c r="F471" s="25" t="s">
        <v>243</v>
      </c>
      <c r="G471" s="25" t="s">
        <v>249</v>
      </c>
      <c r="H471" s="25" t="s">
        <v>79</v>
      </c>
      <c r="I471" s="25" t="s">
        <v>79</v>
      </c>
      <c r="J471" s="26">
        <v>45839.444085648145</v>
      </c>
      <c r="K471" s="26">
        <v>45863.378865740742</v>
      </c>
      <c r="L471" s="26">
        <v>45863.378865740742</v>
      </c>
      <c r="M471" s="26">
        <v>45841.444247685184</v>
      </c>
      <c r="N471" s="26">
        <v>46008.718564814815</v>
      </c>
      <c r="P471" s="26">
        <v>45863.378865740742</v>
      </c>
      <c r="S471" s="25">
        <v>2</v>
      </c>
      <c r="T471" s="25" t="s">
        <v>102</v>
      </c>
      <c r="U471" s="25" t="s">
        <v>1868</v>
      </c>
      <c r="V471" s="25" t="s">
        <v>80</v>
      </c>
    </row>
    <row r="472">
      <c r="A472" s="25" t="s">
        <v>1871</v>
      </c>
      <c r="B472" s="25" t="s">
        <v>1872</v>
      </c>
      <c r="C472" s="25" t="s">
        <v>1873</v>
      </c>
      <c r="D472" s="25" t="s">
        <v>1874</v>
      </c>
      <c r="E472" s="25" t="s">
        <v>76</v>
      </c>
      <c r="F472" s="25" t="s">
        <v>77</v>
      </c>
      <c r="G472" s="25" t="s">
        <v>487</v>
      </c>
      <c r="H472" s="25" t="s">
        <v>79</v>
      </c>
      <c r="I472" s="25" t="s">
        <v>89</v>
      </c>
      <c r="J472" s="26">
        <v>43605.591122685182</v>
      </c>
      <c r="K472" s="26">
        <v>45861.5940625</v>
      </c>
      <c r="L472" s="26">
        <v>45874</v>
      </c>
      <c r="M472" s="26">
        <v>45881</v>
      </c>
      <c r="N472" s="26">
        <v>45874.643622685187</v>
      </c>
      <c r="O472" s="26">
        <v>45874.643611111111</v>
      </c>
      <c r="P472" s="26">
        <v>45861.5940625</v>
      </c>
      <c r="Q472" s="25">
        <v>1</v>
      </c>
      <c r="R472" s="25" t="s">
        <v>80</v>
      </c>
      <c r="S472" s="25">
        <v>4</v>
      </c>
      <c r="T472" s="25" t="s">
        <v>81</v>
      </c>
      <c r="U472" s="25" t="s">
        <v>1875</v>
      </c>
      <c r="V472" s="25" t="s">
        <v>80</v>
      </c>
      <c r="W472" t="s">
        <v>91</v>
      </c>
    </row>
    <row r="473">
      <c r="A473" s="25" t="s">
        <v>1876</v>
      </c>
      <c r="B473" s="25" t="s">
        <v>1877</v>
      </c>
      <c r="C473" s="25" t="s">
        <v>1878</v>
      </c>
      <c r="D473" s="25" t="s">
        <v>1879</v>
      </c>
      <c r="E473" s="25" t="s">
        <v>76</v>
      </c>
      <c r="F473" s="25" t="s">
        <v>77</v>
      </c>
      <c r="G473" s="25" t="s">
        <v>1880</v>
      </c>
      <c r="H473" s="25" t="s">
        <v>79</v>
      </c>
      <c r="I473" s="25" t="s">
        <v>89</v>
      </c>
      <c r="J473" s="26">
        <v>43615.608726851853</v>
      </c>
      <c r="K473" s="26">
        <v>43615.698148148149</v>
      </c>
      <c r="L473" s="26">
        <v>43615.698148148149</v>
      </c>
      <c r="M473" s="26">
        <v>43619.708333333336</v>
      </c>
      <c r="N473" s="26">
        <v>43621.490300925929</v>
      </c>
      <c r="P473" s="26">
        <v>43615.698148148149</v>
      </c>
      <c r="R473" s="25" t="s">
        <v>80</v>
      </c>
      <c r="S473" s="25">
        <v>1</v>
      </c>
      <c r="T473" s="25" t="s">
        <v>81</v>
      </c>
      <c r="U473" s="25" t="s">
        <v>1881</v>
      </c>
      <c r="V473" s="25" t="s">
        <v>80</v>
      </c>
    </row>
    <row r="474">
      <c r="A474" s="25" t="s">
        <v>1882</v>
      </c>
      <c r="B474" s="25" t="s">
        <v>1883</v>
      </c>
      <c r="D474" s="25" t="s">
        <v>1884</v>
      </c>
      <c r="E474" s="25" t="s">
        <v>46</v>
      </c>
      <c r="F474" s="25" t="s">
        <v>77</v>
      </c>
      <c r="G474" s="25" t="s">
        <v>88</v>
      </c>
      <c r="H474" s="25" t="s">
        <v>79</v>
      </c>
      <c r="I474" s="25" t="s">
        <v>79</v>
      </c>
      <c r="J474" s="26">
        <v>43985.921782407408</v>
      </c>
      <c r="K474" s="26">
        <v>45685</v>
      </c>
      <c r="L474" s="26">
        <v>46112</v>
      </c>
      <c r="M474" s="26">
        <v>45768.666666666664</v>
      </c>
      <c r="N474" s="26">
        <v>46114.447708333333</v>
      </c>
      <c r="O474" s="26">
        <v>46114.447696759256</v>
      </c>
      <c r="P474" s="26">
        <v>45685</v>
      </c>
      <c r="Q474" s="25">
        <v>3</v>
      </c>
      <c r="T474" s="25" t="s">
        <v>81</v>
      </c>
      <c r="U474" s="25" t="s">
        <v>1885</v>
      </c>
      <c r="V474" s="25" t="s">
        <v>80</v>
      </c>
    </row>
    <row r="475">
      <c r="A475" s="25" t="s">
        <v>1886</v>
      </c>
      <c r="B475" s="25" t="s">
        <v>1887</v>
      </c>
      <c r="D475" s="25" t="s">
        <v>1888</v>
      </c>
      <c r="E475" s="25" t="s">
        <v>45</v>
      </c>
      <c r="F475" s="25" t="s">
        <v>77</v>
      </c>
      <c r="G475" s="25" t="s">
        <v>464</v>
      </c>
      <c r="H475" s="25" t="s">
        <v>79</v>
      </c>
      <c r="I475" s="25" t="s">
        <v>79</v>
      </c>
      <c r="J475" s="26">
        <v>45972.326527777775</v>
      </c>
      <c r="K475" s="26">
        <v>45972.337129629632</v>
      </c>
      <c r="L475" s="26">
        <v>46008</v>
      </c>
      <c r="M475" s="26">
        <v>46029.708333333336</v>
      </c>
      <c r="N475" s="26">
        <v>46028.619097222225</v>
      </c>
      <c r="O475" s="26">
        <v>46028.619085648148</v>
      </c>
      <c r="P475" s="26">
        <v>45972.337129629632</v>
      </c>
      <c r="Q475" s="25">
        <v>7</v>
      </c>
      <c r="S475" s="25">
        <v>2</v>
      </c>
      <c r="T475" s="25" t="s">
        <v>81</v>
      </c>
      <c r="U475" s="25" t="s">
        <v>1889</v>
      </c>
      <c r="V475" s="25" t="s">
        <v>80</v>
      </c>
    </row>
    <row r="476">
      <c r="A476" s="25" t="s">
        <v>1890</v>
      </c>
      <c r="B476" s="25" t="s">
        <v>1891</v>
      </c>
      <c r="D476" s="25" t="s">
        <v>1892</v>
      </c>
      <c r="E476" s="25" t="s">
        <v>44</v>
      </c>
      <c r="F476" s="25" t="s">
        <v>77</v>
      </c>
      <c r="G476" s="25" t="s">
        <v>377</v>
      </c>
      <c r="H476" s="25" t="s">
        <v>79</v>
      </c>
      <c r="I476" s="25" t="s">
        <v>79</v>
      </c>
      <c r="J476" s="26">
        <v>45813.491307870368</v>
      </c>
      <c r="K476" s="26">
        <v>45813.503553240742</v>
      </c>
      <c r="L476" s="26">
        <v>45838</v>
      </c>
      <c r="M476" s="26">
        <v>45859.708333333336</v>
      </c>
      <c r="N476" s="26">
        <v>45840.421030092592</v>
      </c>
      <c r="O476" s="26">
        <v>45840.421018518522</v>
      </c>
      <c r="P476" s="26">
        <v>45813.503553240742</v>
      </c>
      <c r="Q476" s="25">
        <v>3</v>
      </c>
      <c r="T476" s="25" t="s">
        <v>81</v>
      </c>
      <c r="U476" s="25" t="s">
        <v>1893</v>
      </c>
      <c r="V476" s="25" t="s">
        <v>285</v>
      </c>
    </row>
    <row r="477">
      <c r="A477" s="25" t="s">
        <v>1894</v>
      </c>
      <c r="B477" s="25" t="s">
        <v>1895</v>
      </c>
      <c r="D477" s="25" t="s">
        <v>1896</v>
      </c>
      <c r="E477" s="25" t="s">
        <v>44</v>
      </c>
      <c r="F477" s="25" t="s">
        <v>77</v>
      </c>
      <c r="G477" s="25" t="s">
        <v>283</v>
      </c>
      <c r="H477" s="25" t="s">
        <v>79</v>
      </c>
      <c r="I477" s="25" t="s">
        <v>79</v>
      </c>
      <c r="J477" s="26">
        <v>46170.59716435185</v>
      </c>
      <c r="K477" s="26">
        <v>46170.600775462961</v>
      </c>
      <c r="L477" s="26">
        <v>46179</v>
      </c>
      <c r="M477" s="26">
        <v>46202.708333333336</v>
      </c>
      <c r="N477" s="26">
        <v>46183.41710648148</v>
      </c>
      <c r="O477" s="26">
        <v>46183.417094907411</v>
      </c>
      <c r="P477" s="26">
        <v>46170.600775462961</v>
      </c>
      <c r="Q477" s="25">
        <v>2</v>
      </c>
      <c r="T477" s="25" t="s">
        <v>81</v>
      </c>
      <c r="U477" s="25" t="s">
        <v>1897</v>
      </c>
      <c r="V477" s="25" t="s">
        <v>285</v>
      </c>
    </row>
    <row r="478">
      <c r="A478" s="25" t="s">
        <v>1898</v>
      </c>
      <c r="B478" s="25" t="s">
        <v>1899</v>
      </c>
      <c r="D478" s="25" t="s">
        <v>1900</v>
      </c>
      <c r="E478" s="25" t="s">
        <v>45</v>
      </c>
      <c r="F478" s="25" t="s">
        <v>371</v>
      </c>
      <c r="G478" s="25" t="s">
        <v>78</v>
      </c>
      <c r="H478" s="25" t="s">
        <v>79</v>
      </c>
      <c r="I478" s="25" t="s">
        <v>79</v>
      </c>
      <c r="J478" s="26">
        <v>46108.510949074072</v>
      </c>
      <c r="K478" s="26">
        <v>46108.52443287037</v>
      </c>
      <c r="L478" s="26">
        <v>46108.52443287037</v>
      </c>
      <c r="M478" s="26">
        <v>46132.479166666664</v>
      </c>
      <c r="N478" s="26">
        <v>46203.594340277778</v>
      </c>
      <c r="P478" s="26">
        <v>46108.52443287037</v>
      </c>
      <c r="S478" s="25">
        <v>3</v>
      </c>
      <c r="T478" s="25" t="s">
        <v>152</v>
      </c>
      <c r="U478" s="25" t="s">
        <v>1901</v>
      </c>
      <c r="V478" s="25" t="s">
        <v>80</v>
      </c>
    </row>
    <row r="479">
      <c r="A479" s="25" t="s">
        <v>1902</v>
      </c>
      <c r="B479" s="25" t="s">
        <v>1903</v>
      </c>
      <c r="C479" s="25" t="s">
        <v>1904</v>
      </c>
      <c r="D479" s="25" t="s">
        <v>1905</v>
      </c>
      <c r="E479" s="25" t="s">
        <v>76</v>
      </c>
      <c r="F479" s="25" t="s">
        <v>77</v>
      </c>
      <c r="G479" s="25" t="s">
        <v>167</v>
      </c>
      <c r="H479" s="25" t="s">
        <v>79</v>
      </c>
      <c r="I479" s="25" t="s">
        <v>89</v>
      </c>
      <c r="J479" s="26">
        <v>45540.535752314812</v>
      </c>
      <c r="K479" s="26">
        <v>45896.893275462964</v>
      </c>
      <c r="L479" s="26">
        <v>45903</v>
      </c>
      <c r="M479" s="26">
        <v>45924.708333333336</v>
      </c>
      <c r="N479" s="26">
        <v>45905.468414351853</v>
      </c>
      <c r="O479" s="26">
        <v>45905.468402777777</v>
      </c>
      <c r="P479" s="26">
        <v>45896.893275462964</v>
      </c>
      <c r="Q479" s="25">
        <v>3</v>
      </c>
      <c r="R479" s="25" t="s">
        <v>80</v>
      </c>
      <c r="S479" s="25">
        <v>2</v>
      </c>
      <c r="T479" s="25" t="s">
        <v>81</v>
      </c>
      <c r="U479" s="25" t="s">
        <v>1906</v>
      </c>
      <c r="V479" s="25" t="s">
        <v>80</v>
      </c>
      <c r="W479" t="s">
        <v>83</v>
      </c>
    </row>
    <row r="480">
      <c r="A480" s="25" t="s">
        <v>1907</v>
      </c>
      <c r="B480" s="25" t="s">
        <v>1908</v>
      </c>
      <c r="D480" s="25" t="s">
        <v>1909</v>
      </c>
      <c r="E480" s="25" t="s">
        <v>46</v>
      </c>
      <c r="F480" s="25" t="s">
        <v>77</v>
      </c>
      <c r="G480" s="25" t="s">
        <v>293</v>
      </c>
      <c r="H480" s="25" t="s">
        <v>79</v>
      </c>
      <c r="I480" s="25" t="s">
        <v>79</v>
      </c>
      <c r="J480" s="26">
        <v>45908.87023148148</v>
      </c>
      <c r="K480" s="26">
        <v>45908.875081018516</v>
      </c>
      <c r="L480" s="26">
        <v>45993</v>
      </c>
      <c r="M480" s="26">
        <v>46014.708333333336</v>
      </c>
      <c r="N480" s="26">
        <v>45995.667928240742</v>
      </c>
      <c r="O480" s="26">
        <v>45995.667916666665</v>
      </c>
      <c r="P480" s="26">
        <v>45908.875081018516</v>
      </c>
      <c r="Q480" s="25">
        <v>3</v>
      </c>
      <c r="T480" s="25" t="s">
        <v>81</v>
      </c>
      <c r="U480" s="25" t="s">
        <v>1910</v>
      </c>
      <c r="V480" s="25" t="s">
        <v>80</v>
      </c>
    </row>
    <row r="481">
      <c r="A481" s="25" t="s">
        <v>1911</v>
      </c>
      <c r="B481" s="25" t="s">
        <v>1912</v>
      </c>
      <c r="D481" s="25" t="s">
        <v>1913</v>
      </c>
      <c r="E481" s="25" t="s">
        <v>45</v>
      </c>
      <c r="F481" s="25" t="s">
        <v>77</v>
      </c>
      <c r="G481" s="25" t="s">
        <v>144</v>
      </c>
      <c r="H481" s="25" t="s">
        <v>79</v>
      </c>
      <c r="I481" s="25" t="s">
        <v>79</v>
      </c>
      <c r="J481" s="26">
        <v>45873.639849537038</v>
      </c>
      <c r="K481" s="26">
        <v>45873.670300925929</v>
      </c>
      <c r="L481" s="26">
        <v>45873.670300925929</v>
      </c>
      <c r="M481" s="26">
        <v>45894</v>
      </c>
      <c r="N481" s="26">
        <v>45876.561273148145</v>
      </c>
      <c r="O481" s="26">
        <v>45876.561261574076</v>
      </c>
      <c r="P481" s="26">
        <v>45873.670300925929</v>
      </c>
      <c r="Q481" s="25">
        <v>4</v>
      </c>
      <c r="S481" s="25">
        <v>2</v>
      </c>
      <c r="T481" s="25" t="s">
        <v>81</v>
      </c>
      <c r="U481" s="25" t="s">
        <v>1914</v>
      </c>
      <c r="V481" s="25" t="s">
        <v>80</v>
      </c>
    </row>
    <row r="482">
      <c r="A482" s="25" t="s">
        <v>1915</v>
      </c>
      <c r="B482" s="25" t="s">
        <v>1916</v>
      </c>
      <c r="D482" s="25" t="s">
        <v>1917</v>
      </c>
      <c r="E482" s="25" t="s">
        <v>45</v>
      </c>
      <c r="F482" s="25" t="s">
        <v>181</v>
      </c>
      <c r="G482" s="25" t="s">
        <v>852</v>
      </c>
      <c r="H482" s="25" t="s">
        <v>79</v>
      </c>
      <c r="I482" s="25" t="s">
        <v>79</v>
      </c>
      <c r="J482" s="26">
        <v>45877.3853125</v>
      </c>
      <c r="K482" s="26">
        <v>45982.493159722224</v>
      </c>
      <c r="L482" s="26">
        <v>46108</v>
      </c>
      <c r="M482" s="26">
        <v>46129.666666666664</v>
      </c>
      <c r="N482" s="26">
        <v>46111.627013888887</v>
      </c>
      <c r="O482" s="26">
        <v>46111.627002314817</v>
      </c>
      <c r="P482" s="26">
        <v>45982.493159722224</v>
      </c>
      <c r="Q482" s="25">
        <v>2</v>
      </c>
      <c r="S482" s="25">
        <v>4</v>
      </c>
      <c r="T482" s="25" t="s">
        <v>81</v>
      </c>
      <c r="U482" s="25" t="s">
        <v>1918</v>
      </c>
      <c r="V482" s="25" t="s">
        <v>80</v>
      </c>
    </row>
    <row r="483">
      <c r="A483" s="25" t="s">
        <v>1919</v>
      </c>
      <c r="B483" s="25" t="s">
        <v>1920</v>
      </c>
      <c r="D483" s="25" t="s">
        <v>1921</v>
      </c>
      <c r="E483" s="25" t="s">
        <v>44</v>
      </c>
      <c r="F483" s="25" t="s">
        <v>77</v>
      </c>
      <c r="G483" s="25" t="s">
        <v>283</v>
      </c>
      <c r="H483" s="25" t="s">
        <v>79</v>
      </c>
      <c r="I483" s="25" t="s">
        <v>79</v>
      </c>
      <c r="J483" s="26">
        <v>45938.845023148147</v>
      </c>
      <c r="K483" s="26">
        <v>46165.802152777775</v>
      </c>
      <c r="L483" s="26">
        <v>46165.802152777775</v>
      </c>
      <c r="M483" s="26">
        <v>46188.708333333336</v>
      </c>
      <c r="N483" s="26">
        <v>46176.619027777779</v>
      </c>
      <c r="O483" s="26">
        <v>46176.6190162037</v>
      </c>
      <c r="P483" s="26">
        <v>46165.802152777775</v>
      </c>
      <c r="Q483" s="25">
        <v>8</v>
      </c>
      <c r="T483" s="25" t="s">
        <v>81</v>
      </c>
      <c r="U483" s="25" t="s">
        <v>1922</v>
      </c>
      <c r="V483" s="25" t="s">
        <v>285</v>
      </c>
    </row>
    <row r="484">
      <c r="A484" s="25" t="s">
        <v>1923</v>
      </c>
      <c r="B484" s="25" t="s">
        <v>1924</v>
      </c>
      <c r="D484" s="25" t="s">
        <v>1925</v>
      </c>
      <c r="E484" s="25" t="s">
        <v>44</v>
      </c>
      <c r="F484" s="25" t="s">
        <v>77</v>
      </c>
      <c r="G484" s="25" t="s">
        <v>136</v>
      </c>
      <c r="H484" s="25" t="s">
        <v>79</v>
      </c>
      <c r="I484" s="25" t="s">
        <v>79</v>
      </c>
      <c r="J484" s="26">
        <v>46190.586793981478</v>
      </c>
      <c r="K484" s="26">
        <v>46190.597361111111</v>
      </c>
      <c r="L484" s="26">
        <v>46190.597361111111</v>
      </c>
      <c r="M484" s="26">
        <v>46212.597361111111</v>
      </c>
      <c r="N484" s="26">
        <v>46197.386759259258</v>
      </c>
      <c r="O484" s="26">
        <v>46197.386747685188</v>
      </c>
      <c r="P484" s="26">
        <v>46190.597361111111</v>
      </c>
      <c r="Q484" s="25">
        <v>6</v>
      </c>
      <c r="T484" s="25" t="s">
        <v>81</v>
      </c>
      <c r="U484" s="25" t="s">
        <v>1926</v>
      </c>
      <c r="V484" s="25" t="s">
        <v>285</v>
      </c>
    </row>
    <row r="485">
      <c r="A485" s="25" t="s">
        <v>1927</v>
      </c>
      <c r="B485" s="25" t="s">
        <v>1928</v>
      </c>
      <c r="D485" s="25" t="s">
        <v>1929</v>
      </c>
      <c r="E485" s="25" t="s">
        <v>44</v>
      </c>
      <c r="F485" s="25" t="s">
        <v>77</v>
      </c>
      <c r="G485" s="25" t="s">
        <v>298</v>
      </c>
      <c r="H485" s="25" t="s">
        <v>79</v>
      </c>
      <c r="I485" s="25" t="s">
        <v>79</v>
      </c>
      <c r="J485" s="26">
        <v>45908.638206018521</v>
      </c>
      <c r="K485" s="26">
        <v>45908.646053240744</v>
      </c>
      <c r="L485" s="26">
        <v>45908.646053240744</v>
      </c>
      <c r="M485" s="26">
        <v>45930.646053240744</v>
      </c>
      <c r="N485" s="26">
        <v>45912.41138888889</v>
      </c>
      <c r="O485" s="26">
        <v>45912.411377314813</v>
      </c>
      <c r="P485" s="26">
        <v>45908.646053240744</v>
      </c>
      <c r="Q485" s="25">
        <v>5</v>
      </c>
      <c r="T485" s="25" t="s">
        <v>81</v>
      </c>
      <c r="U485" s="25" t="s">
        <v>1930</v>
      </c>
      <c r="V485" s="25" t="s">
        <v>285</v>
      </c>
    </row>
    <row r="486">
      <c r="A486" s="25" t="s">
        <v>1931</v>
      </c>
      <c r="B486" s="25" t="s">
        <v>1932</v>
      </c>
      <c r="D486" s="25" t="s">
        <v>1933</v>
      </c>
      <c r="E486" s="25" t="s">
        <v>46</v>
      </c>
      <c r="F486" s="25" t="s">
        <v>181</v>
      </c>
      <c r="G486" s="25" t="s">
        <v>249</v>
      </c>
      <c r="H486" s="25" t="s">
        <v>79</v>
      </c>
      <c r="I486" s="25" t="s">
        <v>79</v>
      </c>
      <c r="J486" s="26">
        <v>44496.897893518515</v>
      </c>
      <c r="K486" s="26">
        <v>44496.902928240743</v>
      </c>
      <c r="L486" s="26">
        <v>44496.902928240743</v>
      </c>
      <c r="M486" s="26">
        <v>44498.708333333336</v>
      </c>
      <c r="N486" s="26">
        <v>46182.398472222223</v>
      </c>
      <c r="O486" s="26">
        <v>46182.398460648146</v>
      </c>
      <c r="P486" s="26">
        <v>44496.902928240743</v>
      </c>
      <c r="Q486" s="25">
        <v>1124</v>
      </c>
      <c r="T486" s="25" t="s">
        <v>102</v>
      </c>
      <c r="U486" s="25" t="s">
        <v>1934</v>
      </c>
      <c r="V486" s="25" t="s">
        <v>80</v>
      </c>
    </row>
    <row r="487">
      <c r="A487" s="25" t="s">
        <v>1935</v>
      </c>
      <c r="B487" s="25" t="s">
        <v>1932</v>
      </c>
      <c r="D487" s="25" t="s">
        <v>1936</v>
      </c>
      <c r="E487" s="25" t="s">
        <v>46</v>
      </c>
      <c r="F487" s="25" t="s">
        <v>243</v>
      </c>
      <c r="G487" s="25" t="s">
        <v>249</v>
      </c>
      <c r="H487" s="25" t="s">
        <v>79</v>
      </c>
      <c r="I487" s="25" t="s">
        <v>79</v>
      </c>
      <c r="J487" s="26">
        <v>45783.20484953704</v>
      </c>
      <c r="K487" s="26">
        <v>45805.753576388888</v>
      </c>
      <c r="L487" s="26">
        <v>45805.753576388888</v>
      </c>
      <c r="M487" s="26">
        <v>45784.708333333336</v>
      </c>
      <c r="N487" s="26">
        <v>46007.578564814816</v>
      </c>
      <c r="P487" s="26">
        <v>45805.753576388888</v>
      </c>
      <c r="S487" s="25">
        <v>3</v>
      </c>
      <c r="T487" s="25" t="s">
        <v>102</v>
      </c>
      <c r="U487" s="25" t="s">
        <v>1934</v>
      </c>
      <c r="V487" s="25" t="s">
        <v>80</v>
      </c>
    </row>
    <row r="488">
      <c r="A488" s="25" t="s">
        <v>1937</v>
      </c>
      <c r="B488" s="25" t="s">
        <v>1938</v>
      </c>
      <c r="D488" s="25" t="s">
        <v>1939</v>
      </c>
      <c r="E488" s="25" t="s">
        <v>44</v>
      </c>
      <c r="F488" s="25" t="s">
        <v>77</v>
      </c>
      <c r="G488" s="25" t="s">
        <v>244</v>
      </c>
      <c r="H488" s="25" t="s">
        <v>79</v>
      </c>
      <c r="I488" s="25" t="s">
        <v>79</v>
      </c>
      <c r="J488" s="26">
        <v>46190.891284722224</v>
      </c>
      <c r="K488" s="26">
        <v>46190.899664351855</v>
      </c>
      <c r="L488" s="26">
        <v>46190.899664351855</v>
      </c>
      <c r="M488" s="26">
        <v>46212.708333333336</v>
      </c>
      <c r="N488" s="26">
        <v>46203.596319444441</v>
      </c>
      <c r="O488" s="26">
        <v>46203.596307870372</v>
      </c>
      <c r="P488" s="26">
        <v>46190.899664351855</v>
      </c>
      <c r="Q488" s="25">
        <v>10</v>
      </c>
      <c r="T488" s="25" t="s">
        <v>81</v>
      </c>
      <c r="U488" s="25" t="s">
        <v>1940</v>
      </c>
      <c r="V488" s="25" t="s">
        <v>285</v>
      </c>
    </row>
    <row r="489">
      <c r="A489" s="25" t="s">
        <v>1941</v>
      </c>
      <c r="B489" s="25" t="s">
        <v>1942</v>
      </c>
      <c r="D489" s="25" t="s">
        <v>1943</v>
      </c>
      <c r="E489" s="25" t="s">
        <v>46</v>
      </c>
      <c r="F489" s="25" t="s">
        <v>243</v>
      </c>
      <c r="G489" s="25" t="s">
        <v>249</v>
      </c>
      <c r="H489" s="25" t="s">
        <v>79</v>
      </c>
      <c r="I489" s="25" t="s">
        <v>79</v>
      </c>
      <c r="J489" s="26">
        <v>46051.5303587963</v>
      </c>
      <c r="K489" s="26">
        <v>46051.663634259261</v>
      </c>
      <c r="L489" s="26">
        <v>46051.663634259261</v>
      </c>
      <c r="M489" s="26">
        <v>46055.520833333336</v>
      </c>
      <c r="N489" s="26">
        <v>46093.841550925928</v>
      </c>
      <c r="P489" s="26">
        <v>46051.663634259261</v>
      </c>
      <c r="T489" s="25" t="s">
        <v>102</v>
      </c>
      <c r="U489" s="25" t="s">
        <v>1944</v>
      </c>
      <c r="V489" s="25" t="s">
        <v>80</v>
      </c>
    </row>
    <row r="490">
      <c r="A490" s="25" t="s">
        <v>1945</v>
      </c>
      <c r="B490" s="25" t="s">
        <v>1946</v>
      </c>
      <c r="D490" s="25" t="s">
        <v>1947</v>
      </c>
      <c r="E490" s="25" t="s">
        <v>44</v>
      </c>
      <c r="F490" s="25" t="s">
        <v>77</v>
      </c>
      <c r="G490" s="25" t="s">
        <v>377</v>
      </c>
      <c r="H490" s="25" t="s">
        <v>79</v>
      </c>
      <c r="I490" s="25" t="s">
        <v>79</v>
      </c>
      <c r="J490" s="26">
        <v>46028.338379629633</v>
      </c>
      <c r="K490" s="26">
        <v>46028.343854166669</v>
      </c>
      <c r="L490" s="26">
        <v>46053</v>
      </c>
      <c r="M490" s="26">
        <v>46076.708333333336</v>
      </c>
      <c r="N490" s="26">
        <v>46057.486041666663</v>
      </c>
      <c r="O490" s="26">
        <v>46057.486041666663</v>
      </c>
      <c r="P490" s="26">
        <v>46028.343854166669</v>
      </c>
      <c r="Q490" s="25">
        <v>3</v>
      </c>
      <c r="T490" s="25" t="s">
        <v>81</v>
      </c>
      <c r="U490" s="25" t="s">
        <v>1948</v>
      </c>
      <c r="V490" s="25" t="s">
        <v>285</v>
      </c>
    </row>
    <row r="491">
      <c r="A491" s="25" t="s">
        <v>1949</v>
      </c>
      <c r="B491" s="25" t="s">
        <v>1950</v>
      </c>
      <c r="D491" s="25" t="s">
        <v>1951</v>
      </c>
      <c r="E491" s="25" t="s">
        <v>45</v>
      </c>
      <c r="F491" s="25" t="s">
        <v>243</v>
      </c>
      <c r="G491" s="25" t="s">
        <v>249</v>
      </c>
      <c r="H491" s="25" t="s">
        <v>79</v>
      </c>
      <c r="I491" s="25" t="s">
        <v>79</v>
      </c>
      <c r="J491" s="26">
        <v>46197.5687962963</v>
      </c>
      <c r="K491" s="26">
        <v>46197.579976851855</v>
      </c>
      <c r="L491" s="26">
        <v>46197.579976851855</v>
      </c>
      <c r="M491" s="26">
        <v>46199.708333333336</v>
      </c>
      <c r="N491" s="26">
        <v>46199.699641203704</v>
      </c>
      <c r="P491" s="26">
        <v>46197.579976851855</v>
      </c>
      <c r="S491" s="25">
        <v>2</v>
      </c>
      <c r="T491" s="25" t="s">
        <v>102</v>
      </c>
      <c r="U491" s="25" t="s">
        <v>1952</v>
      </c>
      <c r="V491" s="25" t="s">
        <v>80</v>
      </c>
    </row>
    <row r="492">
      <c r="A492" s="25" t="s">
        <v>1953</v>
      </c>
      <c r="B492" s="25" t="s">
        <v>1954</v>
      </c>
      <c r="D492" s="25" t="s">
        <v>1955</v>
      </c>
      <c r="E492" s="25" t="s">
        <v>76</v>
      </c>
      <c r="F492" s="25" t="s">
        <v>77</v>
      </c>
      <c r="G492" s="25" t="s">
        <v>438</v>
      </c>
      <c r="H492" s="25" t="s">
        <v>79</v>
      </c>
      <c r="I492" s="25" t="s">
        <v>79</v>
      </c>
      <c r="J492" s="26">
        <v>45862.522083333337</v>
      </c>
      <c r="K492" s="26">
        <v>45862.594340277778</v>
      </c>
      <c r="L492" s="26">
        <v>45862.594340277778</v>
      </c>
      <c r="M492" s="26">
        <v>45866.640682870369</v>
      </c>
      <c r="N492" s="26">
        <v>45922.613680555558</v>
      </c>
      <c r="O492" s="26">
        <v>45922.613668981481</v>
      </c>
      <c r="P492" s="26">
        <v>45862.594340277778</v>
      </c>
      <c r="Q492" s="25">
        <v>43</v>
      </c>
      <c r="R492" s="25" t="s">
        <v>80</v>
      </c>
      <c r="S492" s="25">
        <v>4</v>
      </c>
      <c r="T492" s="25" t="s">
        <v>81</v>
      </c>
      <c r="U492" s="25" t="s">
        <v>1956</v>
      </c>
      <c r="V492" s="25" t="s">
        <v>80</v>
      </c>
      <c r="W492" t="s">
        <v>83</v>
      </c>
    </row>
    <row r="493">
      <c r="A493" s="25" t="s">
        <v>1957</v>
      </c>
      <c r="B493" s="25" t="s">
        <v>1958</v>
      </c>
      <c r="D493" s="25" t="s">
        <v>1959</v>
      </c>
      <c r="E493" s="25" t="s">
        <v>76</v>
      </c>
      <c r="F493" s="25" t="s">
        <v>77</v>
      </c>
      <c r="G493" s="25" t="s">
        <v>144</v>
      </c>
      <c r="H493" s="25" t="s">
        <v>79</v>
      </c>
      <c r="I493" s="25" t="s">
        <v>79</v>
      </c>
      <c r="J493" s="26">
        <v>45911.58966435185</v>
      </c>
      <c r="K493" s="26">
        <v>45912.652986111112</v>
      </c>
      <c r="L493" s="26">
        <v>45924</v>
      </c>
      <c r="M493" s="26">
        <v>45946</v>
      </c>
      <c r="N493" s="26">
        <v>45929.407175925924</v>
      </c>
      <c r="O493" s="26">
        <v>45929.407164351855</v>
      </c>
      <c r="P493" s="26">
        <v>45912.652986111112</v>
      </c>
      <c r="Q493" s="25">
        <v>3</v>
      </c>
      <c r="R493" s="25" t="s">
        <v>80</v>
      </c>
      <c r="S493" s="25">
        <v>2</v>
      </c>
      <c r="T493" s="25" t="s">
        <v>81</v>
      </c>
      <c r="U493" s="25" t="s">
        <v>1960</v>
      </c>
      <c r="V493" s="25" t="s">
        <v>80</v>
      </c>
      <c r="W493" t="s">
        <v>97</v>
      </c>
    </row>
    <row r="494">
      <c r="A494" s="25" t="s">
        <v>1961</v>
      </c>
      <c r="B494" s="25" t="s">
        <v>1958</v>
      </c>
      <c r="D494" s="25" t="s">
        <v>1962</v>
      </c>
      <c r="E494" s="25" t="s">
        <v>76</v>
      </c>
      <c r="F494" s="25" t="s">
        <v>181</v>
      </c>
      <c r="G494" s="25" t="s">
        <v>167</v>
      </c>
      <c r="H494" s="25" t="s">
        <v>79</v>
      </c>
      <c r="I494" s="25" t="s">
        <v>79</v>
      </c>
      <c r="J494" s="26">
        <v>45102.921689814815</v>
      </c>
      <c r="K494" s="26">
        <v>45900.778125</v>
      </c>
      <c r="L494" s="26">
        <v>45911</v>
      </c>
      <c r="M494" s="26">
        <v>45932.708333333336</v>
      </c>
      <c r="N494" s="26">
        <v>45911.49523148148</v>
      </c>
      <c r="O494" s="26">
        <v>45911.49523148148</v>
      </c>
      <c r="P494" s="26">
        <v>45900.778125</v>
      </c>
      <c r="Q494" s="25">
        <v>1</v>
      </c>
      <c r="R494" s="25" t="s">
        <v>183</v>
      </c>
      <c r="S494" s="25">
        <v>2</v>
      </c>
      <c r="T494" s="25" t="s">
        <v>81</v>
      </c>
      <c r="U494" s="25" t="s">
        <v>1960</v>
      </c>
      <c r="V494" s="25" t="s">
        <v>80</v>
      </c>
      <c r="W494" t="s">
        <v>91</v>
      </c>
    </row>
    <row r="495">
      <c r="A495" s="25" t="s">
        <v>1963</v>
      </c>
      <c r="B495" s="25" t="s">
        <v>1964</v>
      </c>
      <c r="D495" s="25" t="s">
        <v>1965</v>
      </c>
      <c r="E495" s="25" t="s">
        <v>76</v>
      </c>
      <c r="F495" s="25" t="s">
        <v>181</v>
      </c>
      <c r="G495" s="25" t="s">
        <v>101</v>
      </c>
      <c r="H495" s="25" t="s">
        <v>79</v>
      </c>
      <c r="I495" s="25" t="s">
        <v>79</v>
      </c>
      <c r="J495" s="26">
        <v>45784.687002314815</v>
      </c>
      <c r="K495" s="26">
        <v>45785.691388888888</v>
      </c>
      <c r="L495" s="26">
        <v>46007</v>
      </c>
      <c r="M495" s="26">
        <v>46028.708333333336</v>
      </c>
      <c r="N495" s="26">
        <v>46007.660520833335</v>
      </c>
      <c r="O495" s="26">
        <v>46007.660509259258</v>
      </c>
      <c r="P495" s="26">
        <v>45785.691388888888</v>
      </c>
      <c r="Q495" s="25">
        <v>1</v>
      </c>
      <c r="R495" s="25" t="s">
        <v>183</v>
      </c>
      <c r="S495" s="25">
        <v>2</v>
      </c>
      <c r="T495" s="25" t="s">
        <v>81</v>
      </c>
      <c r="U495" s="25" t="s">
        <v>1966</v>
      </c>
      <c r="V495" s="25" t="s">
        <v>183</v>
      </c>
      <c r="W495" t="s">
        <v>83</v>
      </c>
    </row>
    <row r="496">
      <c r="A496" s="25" t="s">
        <v>1967</v>
      </c>
      <c r="B496" s="25" t="s">
        <v>1968</v>
      </c>
      <c r="D496" s="25" t="s">
        <v>1969</v>
      </c>
      <c r="E496" s="25" t="s">
        <v>76</v>
      </c>
      <c r="F496" s="25" t="s">
        <v>77</v>
      </c>
      <c r="G496" s="25" t="s">
        <v>117</v>
      </c>
      <c r="H496" s="25" t="s">
        <v>79</v>
      </c>
      <c r="I496" s="25" t="s">
        <v>79</v>
      </c>
      <c r="J496" s="26">
        <v>45545.515347222223</v>
      </c>
      <c r="K496" s="26">
        <v>45785.719085648147</v>
      </c>
      <c r="L496" s="26">
        <v>45826</v>
      </c>
      <c r="M496" s="26">
        <v>45847.708333333336</v>
      </c>
      <c r="N496" s="26">
        <v>45853.648865740739</v>
      </c>
      <c r="O496" s="26">
        <v>45853.576412037037</v>
      </c>
      <c r="P496" s="26">
        <v>45785.719085648147</v>
      </c>
      <c r="Q496" s="25">
        <v>20</v>
      </c>
      <c r="R496" s="25" t="s">
        <v>80</v>
      </c>
      <c r="S496" s="25">
        <v>4</v>
      </c>
      <c r="T496" s="25" t="s">
        <v>81</v>
      </c>
      <c r="U496" s="25" t="s">
        <v>1970</v>
      </c>
      <c r="V496" s="25" t="s">
        <v>80</v>
      </c>
      <c r="W496" t="s">
        <v>83</v>
      </c>
    </row>
    <row r="497">
      <c r="A497" s="25" t="s">
        <v>1971</v>
      </c>
      <c r="B497" s="25" t="s">
        <v>1972</v>
      </c>
      <c r="D497" s="25" t="s">
        <v>1973</v>
      </c>
      <c r="E497" s="25" t="s">
        <v>44</v>
      </c>
      <c r="F497" s="25" t="s">
        <v>77</v>
      </c>
      <c r="G497" s="25" t="s">
        <v>298</v>
      </c>
      <c r="H497" s="25" t="s">
        <v>79</v>
      </c>
      <c r="I497" s="25" t="s">
        <v>79</v>
      </c>
      <c r="J497" s="26">
        <v>45903.6027662037</v>
      </c>
      <c r="K497" s="26">
        <v>45904.670219907406</v>
      </c>
      <c r="L497" s="26">
        <v>45904.670219907406</v>
      </c>
      <c r="M497" s="26">
        <v>45926.670219907406</v>
      </c>
      <c r="N497" s="26">
        <v>45911.504502314812</v>
      </c>
      <c r="O497" s="26">
        <v>45911.504490740743</v>
      </c>
      <c r="P497" s="26">
        <v>45904.670219907406</v>
      </c>
      <c r="Q497" s="25">
        <v>6</v>
      </c>
      <c r="T497" s="25" t="s">
        <v>81</v>
      </c>
      <c r="U497" s="25" t="s">
        <v>1974</v>
      </c>
      <c r="V497" s="25" t="s">
        <v>285</v>
      </c>
    </row>
    <row r="498">
      <c r="A498" s="25" t="s">
        <v>1975</v>
      </c>
      <c r="B498" s="25" t="s">
        <v>1976</v>
      </c>
      <c r="D498" s="25" t="s">
        <v>1977</v>
      </c>
      <c r="E498" s="25" t="s">
        <v>45</v>
      </c>
      <c r="F498" s="25" t="s">
        <v>181</v>
      </c>
      <c r="G498" s="25" t="s">
        <v>233</v>
      </c>
      <c r="H498" s="25" t="s">
        <v>79</v>
      </c>
      <c r="I498" s="25" t="s">
        <v>79</v>
      </c>
      <c r="J498" s="26">
        <v>46079.68476851852</v>
      </c>
      <c r="K498" s="26">
        <v>46080.823275462964</v>
      </c>
      <c r="L498" s="26">
        <v>46156</v>
      </c>
      <c r="M498" s="26">
        <v>46177.708333333336</v>
      </c>
      <c r="N498" s="26">
        <v>46156.518634259257</v>
      </c>
      <c r="O498" s="26">
        <v>46156.518622685187</v>
      </c>
      <c r="P498" s="26">
        <v>46080.823275462964</v>
      </c>
      <c r="Q498" s="25">
        <v>1</v>
      </c>
      <c r="S498" s="25">
        <v>4</v>
      </c>
      <c r="T498" s="25" t="s">
        <v>81</v>
      </c>
      <c r="U498" s="25" t="s">
        <v>1978</v>
      </c>
      <c r="V498" s="25" t="s">
        <v>80</v>
      </c>
    </row>
    <row r="499">
      <c r="A499" s="25" t="s">
        <v>1979</v>
      </c>
      <c r="B499" s="25" t="s">
        <v>1980</v>
      </c>
      <c r="D499" s="25" t="s">
        <v>1981</v>
      </c>
      <c r="E499" s="25" t="s">
        <v>44</v>
      </c>
      <c r="F499" s="25" t="s">
        <v>77</v>
      </c>
      <c r="G499" s="25" t="s">
        <v>377</v>
      </c>
      <c r="H499" s="25" t="s">
        <v>79</v>
      </c>
      <c r="I499" s="25" t="s">
        <v>79</v>
      </c>
      <c r="J499" s="26">
        <v>45957.667997685188</v>
      </c>
      <c r="K499" s="26">
        <v>45958.534803240742</v>
      </c>
      <c r="L499" s="26">
        <v>45958.534803240742</v>
      </c>
      <c r="M499" s="26">
        <v>45980.520833333336</v>
      </c>
      <c r="N499" s="26">
        <v>45966.529930555553</v>
      </c>
      <c r="O499" s="26">
        <v>45966.529918981483</v>
      </c>
      <c r="P499" s="26">
        <v>45958.534803240742</v>
      </c>
      <c r="Q499" s="25">
        <v>6</v>
      </c>
      <c r="T499" s="25" t="s">
        <v>81</v>
      </c>
      <c r="U499" s="25" t="s">
        <v>1982</v>
      </c>
      <c r="V499" s="25" t="s">
        <v>285</v>
      </c>
    </row>
    <row r="500">
      <c r="A500" s="25" t="s">
        <v>1983</v>
      </c>
      <c r="B500" s="25" t="s">
        <v>1984</v>
      </c>
      <c r="D500" s="25" t="s">
        <v>1985</v>
      </c>
      <c r="E500" s="25" t="s">
        <v>46</v>
      </c>
      <c r="F500" s="25" t="s">
        <v>243</v>
      </c>
      <c r="G500" s="25" t="s">
        <v>249</v>
      </c>
      <c r="H500" s="25" t="s">
        <v>79</v>
      </c>
      <c r="I500" s="25" t="s">
        <v>79</v>
      </c>
      <c r="J500" s="26">
        <v>44164.057662037034</v>
      </c>
      <c r="K500" s="26">
        <v>44496.614803240744</v>
      </c>
      <c r="L500" s="26">
        <v>44496.614803240744</v>
      </c>
      <c r="M500" s="26">
        <v>44166.708333333336</v>
      </c>
      <c r="N500" s="26">
        <v>44496.61482638889</v>
      </c>
      <c r="P500" s="26">
        <v>44496.614803240744</v>
      </c>
      <c r="T500" s="25" t="s">
        <v>102</v>
      </c>
      <c r="U500" s="25" t="s">
        <v>1986</v>
      </c>
      <c r="V500" s="25" t="s">
        <v>80</v>
      </c>
    </row>
    <row r="501">
      <c r="A501" s="25" t="s">
        <v>1987</v>
      </c>
      <c r="B501" s="25" t="s">
        <v>1988</v>
      </c>
      <c r="D501" s="25" t="s">
        <v>1989</v>
      </c>
      <c r="E501" s="25" t="s">
        <v>46</v>
      </c>
      <c r="F501" s="25" t="s">
        <v>864</v>
      </c>
      <c r="G501" s="25" t="s">
        <v>293</v>
      </c>
      <c r="H501" s="25" t="s">
        <v>79</v>
      </c>
      <c r="I501" s="25" t="s">
        <v>79</v>
      </c>
      <c r="J501" s="26">
        <v>45229.595196759263</v>
      </c>
      <c r="K501" s="26">
        <v>45363.593888888892</v>
      </c>
      <c r="L501" s="26">
        <v>45363.593888888892</v>
      </c>
      <c r="M501" s="26">
        <v>46052</v>
      </c>
      <c r="N501" s="26">
        <v>46038.690625</v>
      </c>
      <c r="P501" s="26">
        <v>45363.593888888892</v>
      </c>
      <c r="S501" s="25">
        <v>4</v>
      </c>
      <c r="T501" s="25" t="s">
        <v>152</v>
      </c>
      <c r="U501" s="25" t="s">
        <v>1990</v>
      </c>
      <c r="V501" s="25" t="s">
        <v>285</v>
      </c>
    </row>
    <row r="502">
      <c r="A502" s="25" t="s">
        <v>1991</v>
      </c>
      <c r="B502" s="25" t="s">
        <v>1988</v>
      </c>
      <c r="D502" s="25" t="s">
        <v>1992</v>
      </c>
      <c r="E502" s="25" t="s">
        <v>45</v>
      </c>
      <c r="F502" s="25" t="s">
        <v>181</v>
      </c>
      <c r="G502" s="25" t="s">
        <v>127</v>
      </c>
      <c r="H502" s="25" t="s">
        <v>79</v>
      </c>
      <c r="I502" s="25" t="s">
        <v>79</v>
      </c>
      <c r="J502" s="26">
        <v>45947.395104166666</v>
      </c>
      <c r="K502" s="26">
        <v>45947.413298611114</v>
      </c>
      <c r="L502" s="26">
        <v>45979</v>
      </c>
      <c r="M502" s="26">
        <v>46000.708333333336</v>
      </c>
      <c r="N502" s="26">
        <v>45979.716064814813</v>
      </c>
      <c r="O502" s="26">
        <v>45979.716041666667</v>
      </c>
      <c r="P502" s="26">
        <v>45947.413298611114</v>
      </c>
      <c r="Q502" s="25">
        <v>1</v>
      </c>
      <c r="S502" s="25">
        <v>3</v>
      </c>
      <c r="T502" s="25" t="s">
        <v>81</v>
      </c>
      <c r="U502" s="25" t="s">
        <v>1990</v>
      </c>
      <c r="V502" s="25" t="s">
        <v>285</v>
      </c>
    </row>
    <row r="503">
      <c r="A503" s="25" t="s">
        <v>1993</v>
      </c>
      <c r="B503" s="25" t="s">
        <v>1988</v>
      </c>
      <c r="D503" s="25" t="s">
        <v>1994</v>
      </c>
      <c r="E503" s="25" t="s">
        <v>44</v>
      </c>
      <c r="F503" s="25" t="s">
        <v>77</v>
      </c>
      <c r="G503" s="25" t="s">
        <v>283</v>
      </c>
      <c r="H503" s="25" t="s">
        <v>79</v>
      </c>
      <c r="I503" s="25" t="s">
        <v>79</v>
      </c>
      <c r="J503" s="26">
        <v>46056.465104166666</v>
      </c>
      <c r="K503" s="26">
        <v>46056.468888888892</v>
      </c>
      <c r="L503" s="26">
        <v>46063</v>
      </c>
      <c r="M503" s="26">
        <v>46084.708333333336</v>
      </c>
      <c r="N503" s="26">
        <v>46063.623912037037</v>
      </c>
      <c r="O503" s="26">
        <v>46063.623900462961</v>
      </c>
      <c r="P503" s="26">
        <v>46056.468888888892</v>
      </c>
      <c r="Q503" s="25">
        <v>1</v>
      </c>
      <c r="T503" s="25" t="s">
        <v>81</v>
      </c>
      <c r="U503" s="25" t="s">
        <v>1990</v>
      </c>
      <c r="V503" s="25" t="s">
        <v>285</v>
      </c>
    </row>
    <row r="504">
      <c r="A504" s="25" t="s">
        <v>1995</v>
      </c>
      <c r="B504" s="25" t="s">
        <v>1996</v>
      </c>
      <c r="D504" s="25" t="s">
        <v>1997</v>
      </c>
      <c r="E504" s="25" t="s">
        <v>44</v>
      </c>
      <c r="F504" s="25" t="s">
        <v>77</v>
      </c>
      <c r="G504" s="25" t="s">
        <v>283</v>
      </c>
      <c r="H504" s="25" t="s">
        <v>79</v>
      </c>
      <c r="I504" s="25" t="s">
        <v>79</v>
      </c>
      <c r="J504" s="26">
        <v>46009.636770833335</v>
      </c>
      <c r="K504" s="26">
        <v>46106.392442129632</v>
      </c>
      <c r="L504" s="26">
        <v>46113</v>
      </c>
      <c r="M504" s="26">
        <v>46134.666666666664</v>
      </c>
      <c r="N504" s="26">
        <v>46127.620613425926</v>
      </c>
      <c r="O504" s="26">
        <v>46127.62060185185</v>
      </c>
      <c r="P504" s="26">
        <v>46106.392442129632</v>
      </c>
      <c r="Q504" s="25">
        <v>9</v>
      </c>
      <c r="T504" s="25" t="s">
        <v>81</v>
      </c>
      <c r="U504" s="25" t="s">
        <v>1998</v>
      </c>
      <c r="V504" s="25" t="s">
        <v>285</v>
      </c>
    </row>
    <row r="505">
      <c r="A505" s="25" t="s">
        <v>1999</v>
      </c>
      <c r="B505" s="25" t="s">
        <v>2000</v>
      </c>
      <c r="D505" s="25" t="s">
        <v>2001</v>
      </c>
      <c r="E505" s="25" t="s">
        <v>44</v>
      </c>
      <c r="F505" s="25" t="s">
        <v>77</v>
      </c>
      <c r="G505" s="25" t="s">
        <v>377</v>
      </c>
      <c r="H505" s="25" t="s">
        <v>79</v>
      </c>
      <c r="I505" s="25" t="s">
        <v>79</v>
      </c>
      <c r="J505" s="26">
        <v>46071.62395833333</v>
      </c>
      <c r="K505" s="26">
        <v>46076.618252314816</v>
      </c>
      <c r="L505" s="26">
        <v>46076.618252314816</v>
      </c>
      <c r="M505" s="26">
        <v>46098.618252314816</v>
      </c>
      <c r="N505" s="26">
        <v>46085.566643518519</v>
      </c>
      <c r="O505" s="26">
        <v>46085.566643518519</v>
      </c>
      <c r="P505" s="26">
        <v>46076.618252314816</v>
      </c>
      <c r="Q505" s="25">
        <v>8</v>
      </c>
      <c r="T505" s="25" t="s">
        <v>81</v>
      </c>
      <c r="U505" s="25" t="s">
        <v>2002</v>
      </c>
      <c r="V505" s="25" t="s">
        <v>285</v>
      </c>
    </row>
    <row r="506">
      <c r="A506" s="25" t="s">
        <v>2003</v>
      </c>
      <c r="B506" s="25" t="s">
        <v>2004</v>
      </c>
      <c r="D506" s="25" t="s">
        <v>2005</v>
      </c>
      <c r="E506" s="25" t="s">
        <v>44</v>
      </c>
      <c r="F506" s="25" t="s">
        <v>243</v>
      </c>
      <c r="G506" s="25" t="s">
        <v>249</v>
      </c>
      <c r="H506" s="25" t="s">
        <v>79</v>
      </c>
      <c r="I506" s="25" t="s">
        <v>79</v>
      </c>
      <c r="J506" s="26">
        <v>46196.72125</v>
      </c>
      <c r="K506" s="26">
        <v>46202.517523148148</v>
      </c>
      <c r="L506" s="26">
        <v>46202.517523148148</v>
      </c>
      <c r="M506" s="26">
        <v>46224.517523148148</v>
      </c>
      <c r="N506" s="26">
        <v>46202.517638888887</v>
      </c>
      <c r="P506" s="26">
        <v>46202.517523148148</v>
      </c>
      <c r="T506" s="25" t="s">
        <v>152</v>
      </c>
      <c r="U506" s="25" t="s">
        <v>2006</v>
      </c>
      <c r="V506" s="25" t="s">
        <v>80</v>
      </c>
    </row>
    <row r="507">
      <c r="A507" s="25" t="s">
        <v>2007</v>
      </c>
      <c r="B507" s="25" t="s">
        <v>2008</v>
      </c>
      <c r="D507" s="25" t="s">
        <v>2009</v>
      </c>
      <c r="E507" s="25" t="s">
        <v>45</v>
      </c>
      <c r="F507" s="25" t="s">
        <v>77</v>
      </c>
      <c r="G507" s="25" t="s">
        <v>194</v>
      </c>
      <c r="H507" s="25" t="s">
        <v>79</v>
      </c>
      <c r="I507" s="25" t="s">
        <v>79</v>
      </c>
      <c r="J507" s="26">
        <v>45884.507847222223</v>
      </c>
      <c r="K507" s="26">
        <v>45943.58011574074</v>
      </c>
      <c r="L507" s="26">
        <v>46002</v>
      </c>
      <c r="M507" s="26">
        <v>46023.708333333336</v>
      </c>
      <c r="N507" s="26">
        <v>46008.686759259261</v>
      </c>
      <c r="O507" s="26">
        <v>46008.686747685184</v>
      </c>
      <c r="P507" s="26">
        <v>45943.58011574074</v>
      </c>
      <c r="Q507" s="25">
        <v>5</v>
      </c>
      <c r="S507" s="25">
        <v>4</v>
      </c>
      <c r="T507" s="25" t="s">
        <v>81</v>
      </c>
      <c r="U507" s="25" t="s">
        <v>2010</v>
      </c>
      <c r="V507" s="25" t="s">
        <v>80</v>
      </c>
    </row>
    <row r="508">
      <c r="A508" s="25" t="s">
        <v>2011</v>
      </c>
      <c r="B508" s="25" t="s">
        <v>2012</v>
      </c>
      <c r="D508" s="25" t="s">
        <v>2013</v>
      </c>
      <c r="E508" s="25" t="s">
        <v>76</v>
      </c>
      <c r="F508" s="25" t="s">
        <v>77</v>
      </c>
      <c r="G508" s="25" t="s">
        <v>229</v>
      </c>
      <c r="H508" s="25" t="s">
        <v>89</v>
      </c>
      <c r="I508" s="25" t="s">
        <v>79</v>
      </c>
      <c r="J508" s="26">
        <v>45887.745196759257</v>
      </c>
      <c r="K508" s="26">
        <v>45887.806087962963</v>
      </c>
      <c r="L508" s="26">
        <v>45887.806087962963</v>
      </c>
      <c r="M508" s="26">
        <v>45890.708333333336</v>
      </c>
      <c r="N508" s="26">
        <v>45888.443703703706</v>
      </c>
      <c r="O508" s="26">
        <v>45888.443692129629</v>
      </c>
      <c r="P508" s="26">
        <v>45887.806087962963</v>
      </c>
      <c r="Q508" s="25">
        <v>2</v>
      </c>
      <c r="T508" s="25" t="s">
        <v>137</v>
      </c>
      <c r="U508" s="25" t="s">
        <v>2014</v>
      </c>
      <c r="V508" s="25" t="s">
        <v>80</v>
      </c>
      <c r="W508" t="s">
        <v>91</v>
      </c>
    </row>
    <row r="509">
      <c r="A509" s="25" t="s">
        <v>2015</v>
      </c>
      <c r="B509" s="25" t="s">
        <v>2012</v>
      </c>
      <c r="C509" s="25" t="s">
        <v>2011</v>
      </c>
      <c r="D509" s="25" t="s">
        <v>2016</v>
      </c>
      <c r="E509" s="25" t="s">
        <v>76</v>
      </c>
      <c r="F509" s="25" t="s">
        <v>77</v>
      </c>
      <c r="G509" s="25" t="s">
        <v>78</v>
      </c>
      <c r="H509" s="25" t="s">
        <v>79</v>
      </c>
      <c r="I509" s="25" t="s">
        <v>89</v>
      </c>
      <c r="J509" s="26">
        <v>45888.443807870368</v>
      </c>
      <c r="K509" s="26">
        <v>45909.767685185187</v>
      </c>
      <c r="L509" s="26">
        <v>46147</v>
      </c>
      <c r="M509" s="26">
        <v>46157.708333333336</v>
      </c>
      <c r="N509" s="26">
        <v>46147.715405092589</v>
      </c>
      <c r="O509" s="26">
        <v>46147.715405092589</v>
      </c>
      <c r="P509" s="26">
        <v>45909.767685185187</v>
      </c>
      <c r="Q509" s="25">
        <v>1</v>
      </c>
      <c r="R509" s="25" t="s">
        <v>80</v>
      </c>
      <c r="S509" s="25">
        <v>5</v>
      </c>
      <c r="T509" s="25" t="s">
        <v>81</v>
      </c>
      <c r="U509" s="25" t="s">
        <v>2014</v>
      </c>
      <c r="V509" s="25" t="s">
        <v>80</v>
      </c>
      <c r="W509" t="s">
        <v>91</v>
      </c>
    </row>
    <row r="510">
      <c r="A510" s="25" t="s">
        <v>2017</v>
      </c>
      <c r="B510" s="25" t="s">
        <v>2018</v>
      </c>
      <c r="D510" s="25" t="s">
        <v>2019</v>
      </c>
      <c r="E510" s="25" t="s">
        <v>44</v>
      </c>
      <c r="F510" s="25" t="s">
        <v>77</v>
      </c>
      <c r="G510" s="25" t="s">
        <v>283</v>
      </c>
      <c r="H510" s="25" t="s">
        <v>79</v>
      </c>
      <c r="I510" s="25" t="s">
        <v>79</v>
      </c>
      <c r="J510" s="26">
        <v>45980.635960648149</v>
      </c>
      <c r="K510" s="26">
        <v>45980.656377314815</v>
      </c>
      <c r="L510" s="26">
        <v>45980.656377314815</v>
      </c>
      <c r="M510" s="26">
        <v>46002.656377314815</v>
      </c>
      <c r="N510" s="26">
        <v>45985.323495370372</v>
      </c>
      <c r="O510" s="26">
        <v>45985.323483796295</v>
      </c>
      <c r="P510" s="26">
        <v>45980.656377314815</v>
      </c>
      <c r="Q510" s="25">
        <v>4</v>
      </c>
      <c r="T510" s="25" t="s">
        <v>81</v>
      </c>
      <c r="U510" s="25" t="s">
        <v>2020</v>
      </c>
      <c r="V510" s="25" t="s">
        <v>285</v>
      </c>
    </row>
    <row r="511">
      <c r="A511" s="25" t="s">
        <v>2021</v>
      </c>
      <c r="B511" s="25" t="s">
        <v>2022</v>
      </c>
      <c r="D511" s="25" t="s">
        <v>2023</v>
      </c>
      <c r="E511" s="25" t="s">
        <v>76</v>
      </c>
      <c r="F511" s="25" t="s">
        <v>77</v>
      </c>
      <c r="G511" s="25" t="s">
        <v>761</v>
      </c>
      <c r="H511" s="25" t="s">
        <v>79</v>
      </c>
      <c r="I511" s="25" t="s">
        <v>79</v>
      </c>
      <c r="J511" s="26">
        <v>45778.492962962962</v>
      </c>
      <c r="K511" s="26">
        <v>45798.576643518521</v>
      </c>
      <c r="L511" s="26">
        <v>45835</v>
      </c>
      <c r="M511" s="26">
        <v>45856.708333333336</v>
      </c>
      <c r="N511" s="26">
        <v>45846.379606481481</v>
      </c>
      <c r="O511" s="26">
        <v>45846.379594907405</v>
      </c>
      <c r="P511" s="26">
        <v>45798.576643518521</v>
      </c>
      <c r="Q511" s="25">
        <v>8</v>
      </c>
      <c r="R511" s="25" t="s">
        <v>80</v>
      </c>
      <c r="S511" s="25">
        <v>4</v>
      </c>
      <c r="T511" s="25" t="s">
        <v>81</v>
      </c>
      <c r="U511" s="25" t="s">
        <v>2024</v>
      </c>
      <c r="V511" s="25" t="s">
        <v>80</v>
      </c>
      <c r="W511" t="s">
        <v>97</v>
      </c>
    </row>
    <row r="512">
      <c r="A512" s="25" t="s">
        <v>2025</v>
      </c>
      <c r="B512" s="25" t="s">
        <v>2026</v>
      </c>
      <c r="D512" s="25" t="s">
        <v>2027</v>
      </c>
      <c r="E512" s="25" t="s">
        <v>44</v>
      </c>
      <c r="F512" s="25" t="s">
        <v>77</v>
      </c>
      <c r="G512" s="25" t="s">
        <v>377</v>
      </c>
      <c r="H512" s="25" t="s">
        <v>79</v>
      </c>
      <c r="I512" s="25" t="s">
        <v>79</v>
      </c>
      <c r="J512" s="26">
        <v>46052.657754629632</v>
      </c>
      <c r="K512" s="26">
        <v>46052.67391203704</v>
      </c>
      <c r="L512" s="26">
        <v>46052.67391203704</v>
      </c>
      <c r="M512" s="26">
        <v>46076.67391203704</v>
      </c>
      <c r="N512" s="26">
        <v>46062.443761574075</v>
      </c>
      <c r="O512" s="26">
        <v>46062.44375</v>
      </c>
      <c r="P512" s="26">
        <v>46052.67391203704</v>
      </c>
      <c r="Q512" s="25">
        <v>7</v>
      </c>
      <c r="T512" s="25" t="s">
        <v>81</v>
      </c>
      <c r="U512" s="25" t="s">
        <v>2028</v>
      </c>
      <c r="V512" s="25" t="s">
        <v>285</v>
      </c>
    </row>
    <row r="513">
      <c r="A513" s="25" t="s">
        <v>2029</v>
      </c>
      <c r="B513" s="25" t="s">
        <v>2030</v>
      </c>
      <c r="D513" s="25" t="s">
        <v>2031</v>
      </c>
      <c r="E513" s="25" t="s">
        <v>45</v>
      </c>
      <c r="F513" s="25" t="s">
        <v>243</v>
      </c>
      <c r="G513" s="25" t="s">
        <v>249</v>
      </c>
      <c r="H513" s="25" t="s">
        <v>79</v>
      </c>
      <c r="I513" s="25" t="s">
        <v>79</v>
      </c>
      <c r="J513" s="26">
        <v>46107.783171296294</v>
      </c>
      <c r="K513" s="26">
        <v>46143.607905092591</v>
      </c>
      <c r="L513" s="26">
        <v>46143.607905092591</v>
      </c>
      <c r="M513" s="26">
        <v>46147.631990740738</v>
      </c>
      <c r="N513" s="26">
        <v>46146.77915509259</v>
      </c>
      <c r="P513" s="26">
        <v>46143.607905092591</v>
      </c>
      <c r="S513" s="25">
        <v>4</v>
      </c>
      <c r="T513" s="25" t="s">
        <v>102</v>
      </c>
      <c r="U513" s="25" t="s">
        <v>2032</v>
      </c>
      <c r="V513" s="25" t="s">
        <v>80</v>
      </c>
    </row>
    <row r="514">
      <c r="A514" s="25" t="s">
        <v>2033</v>
      </c>
      <c r="B514" s="25" t="s">
        <v>2034</v>
      </c>
      <c r="D514" s="25" t="s">
        <v>2035</v>
      </c>
      <c r="E514" s="25" t="s">
        <v>44</v>
      </c>
      <c r="F514" s="25" t="s">
        <v>77</v>
      </c>
      <c r="G514" s="25" t="s">
        <v>377</v>
      </c>
      <c r="H514" s="25" t="s">
        <v>79</v>
      </c>
      <c r="I514" s="25" t="s">
        <v>79</v>
      </c>
      <c r="J514" s="26">
        <v>45994.696400462963</v>
      </c>
      <c r="K514" s="26">
        <v>45994.701481481483</v>
      </c>
      <c r="L514" s="26">
        <v>45994.701481481483</v>
      </c>
      <c r="M514" s="26">
        <v>46016.701481481483</v>
      </c>
      <c r="N514" s="26">
        <v>46006.487974537034</v>
      </c>
      <c r="O514" s="26">
        <v>46006.487974537034</v>
      </c>
      <c r="P514" s="26">
        <v>45994.701481481483</v>
      </c>
      <c r="Q514" s="25">
        <v>9</v>
      </c>
      <c r="T514" s="25" t="s">
        <v>81</v>
      </c>
      <c r="U514" s="25" t="s">
        <v>2036</v>
      </c>
      <c r="V514" s="25" t="s">
        <v>285</v>
      </c>
    </row>
    <row r="515">
      <c r="A515" s="25" t="s">
        <v>2037</v>
      </c>
      <c r="B515" s="25" t="s">
        <v>2038</v>
      </c>
      <c r="D515" s="25" t="s">
        <v>2039</v>
      </c>
      <c r="E515" s="25" t="s">
        <v>76</v>
      </c>
      <c r="F515" s="25" t="s">
        <v>77</v>
      </c>
      <c r="G515" s="25" t="s">
        <v>298</v>
      </c>
      <c r="H515" s="25" t="s">
        <v>89</v>
      </c>
      <c r="I515" s="25" t="s">
        <v>79</v>
      </c>
      <c r="J515" s="26">
        <v>45838.656736111108</v>
      </c>
      <c r="K515" s="26">
        <v>45838.708981481483</v>
      </c>
      <c r="L515" s="26">
        <v>45838.708981481483</v>
      </c>
      <c r="M515" s="26">
        <v>45841.708333333336</v>
      </c>
      <c r="N515" s="26">
        <v>45842.488217592596</v>
      </c>
      <c r="O515" s="26">
        <v>45842.488206018519</v>
      </c>
      <c r="P515" s="26">
        <v>45838.708981481483</v>
      </c>
      <c r="Q515" s="25">
        <v>5</v>
      </c>
      <c r="T515" s="25" t="s">
        <v>137</v>
      </c>
      <c r="U515" s="25" t="s">
        <v>2040</v>
      </c>
      <c r="V515" s="25" t="s">
        <v>2041</v>
      </c>
      <c r="W515" t="s">
        <v>83</v>
      </c>
    </row>
    <row r="516">
      <c r="A516" s="25" t="s">
        <v>2042</v>
      </c>
      <c r="B516" s="25" t="s">
        <v>2038</v>
      </c>
      <c r="C516" s="25" t="s">
        <v>2037</v>
      </c>
      <c r="D516" s="25" t="s">
        <v>2043</v>
      </c>
      <c r="E516" s="25" t="s">
        <v>76</v>
      </c>
      <c r="F516" s="25" t="s">
        <v>181</v>
      </c>
      <c r="G516" s="25" t="s">
        <v>358</v>
      </c>
      <c r="H516" s="25" t="s">
        <v>79</v>
      </c>
      <c r="I516" s="25" t="s">
        <v>89</v>
      </c>
      <c r="J516" s="26">
        <v>45849.419918981483</v>
      </c>
      <c r="K516" s="26">
        <v>45868.452060185184</v>
      </c>
      <c r="L516" s="26">
        <v>46065</v>
      </c>
      <c r="M516" s="26">
        <v>46086.708333333336</v>
      </c>
      <c r="N516" s="26">
        <v>46065.487719907411</v>
      </c>
      <c r="O516" s="26">
        <v>46065.487708333334</v>
      </c>
      <c r="P516" s="26">
        <v>45868.452060185184</v>
      </c>
      <c r="Q516" s="25">
        <v>1</v>
      </c>
      <c r="R516" s="25" t="s">
        <v>183</v>
      </c>
      <c r="S516" s="25">
        <v>4</v>
      </c>
      <c r="T516" s="25" t="s">
        <v>81</v>
      </c>
      <c r="U516" s="25" t="s">
        <v>2040</v>
      </c>
      <c r="V516" s="25" t="s">
        <v>2041</v>
      </c>
      <c r="W516" t="s">
        <v>83</v>
      </c>
    </row>
    <row r="517">
      <c r="A517" s="25" t="s">
        <v>2044</v>
      </c>
      <c r="B517" s="25" t="s">
        <v>2038</v>
      </c>
      <c r="C517" s="25" t="s">
        <v>2037</v>
      </c>
      <c r="D517" s="25" t="s">
        <v>2045</v>
      </c>
      <c r="E517" s="25" t="s">
        <v>76</v>
      </c>
      <c r="F517" s="25" t="s">
        <v>77</v>
      </c>
      <c r="G517" s="25" t="s">
        <v>147</v>
      </c>
      <c r="H517" s="25" t="s">
        <v>89</v>
      </c>
      <c r="I517" s="25" t="s">
        <v>89</v>
      </c>
      <c r="J517" s="26">
        <v>45842.48877314815</v>
      </c>
      <c r="K517" s="26">
        <v>45848.691689814812</v>
      </c>
      <c r="L517" s="26">
        <v>45848.691689814812</v>
      </c>
      <c r="M517" s="26">
        <v>45853.691689814812</v>
      </c>
      <c r="N517" s="26">
        <v>45849.41982638889</v>
      </c>
      <c r="O517" s="26">
        <v>45849.419814814813</v>
      </c>
      <c r="P517" s="26">
        <v>45848.691689814812</v>
      </c>
      <c r="Q517" s="25">
        <v>2</v>
      </c>
      <c r="T517" s="25" t="s">
        <v>137</v>
      </c>
      <c r="U517" s="25" t="s">
        <v>2040</v>
      </c>
      <c r="V517" s="25" t="s">
        <v>2041</v>
      </c>
      <c r="W517" t="s">
        <v>83</v>
      </c>
    </row>
    <row r="518">
      <c r="A518" s="25" t="s">
        <v>2046</v>
      </c>
      <c r="B518" s="25" t="s">
        <v>2047</v>
      </c>
      <c r="D518" s="25" t="s">
        <v>2048</v>
      </c>
      <c r="E518" s="25" t="s">
        <v>242</v>
      </c>
      <c r="F518" s="25" t="s">
        <v>77</v>
      </c>
      <c r="G518" s="25" t="s">
        <v>249</v>
      </c>
      <c r="H518" s="25" t="s">
        <v>79</v>
      </c>
      <c r="I518" s="25" t="s">
        <v>79</v>
      </c>
      <c r="J518" s="26">
        <v>45959.634363425925</v>
      </c>
      <c r="N518" s="26">
        <v>46081.433344907404</v>
      </c>
      <c r="O518" s="26">
        <v>46081.433287037034</v>
      </c>
      <c r="P518" s="26">
        <v>46081.433287037034</v>
      </c>
      <c r="T518" s="25" t="s">
        <v>137</v>
      </c>
      <c r="U518" s="25" t="s">
        <v>2049</v>
      </c>
      <c r="V518" s="25" t="s">
        <v>80</v>
      </c>
    </row>
    <row r="519">
      <c r="A519" s="25" t="s">
        <v>2050</v>
      </c>
      <c r="B519" s="25" t="s">
        <v>2051</v>
      </c>
      <c r="D519" s="25" t="s">
        <v>2052</v>
      </c>
      <c r="E519" s="25" t="s">
        <v>242</v>
      </c>
      <c r="F519" s="25" t="s">
        <v>1738</v>
      </c>
      <c r="G519" s="25" t="s">
        <v>249</v>
      </c>
      <c r="H519" s="25" t="s">
        <v>79</v>
      </c>
      <c r="I519" s="25" t="s">
        <v>79</v>
      </c>
      <c r="J519" s="26">
        <v>44764.433634259258</v>
      </c>
      <c r="M519" s="26">
        <v>44796</v>
      </c>
      <c r="N519" s="26">
        <v>44796.506111111114</v>
      </c>
      <c r="T519" s="25" t="s">
        <v>137</v>
      </c>
      <c r="U519" s="25" t="s">
        <v>2053</v>
      </c>
      <c r="V519" s="25" t="s">
        <v>80</v>
      </c>
    </row>
    <row r="520">
      <c r="A520" s="25" t="s">
        <v>2054</v>
      </c>
      <c r="B520" s="25" t="s">
        <v>2055</v>
      </c>
      <c r="D520" s="25" t="s">
        <v>2056</v>
      </c>
      <c r="E520" s="25" t="s">
        <v>242</v>
      </c>
      <c r="F520" s="25" t="s">
        <v>77</v>
      </c>
      <c r="G520" s="25" t="s">
        <v>136</v>
      </c>
      <c r="H520" s="25" t="s">
        <v>79</v>
      </c>
      <c r="I520" s="25" t="s">
        <v>79</v>
      </c>
      <c r="J520" s="26">
        <v>45734.581145833334</v>
      </c>
      <c r="N520" s="26">
        <v>45853.593668981484</v>
      </c>
      <c r="O520" s="26">
        <v>45853.593611111108</v>
      </c>
      <c r="P520" s="26">
        <v>45853.593611111108</v>
      </c>
      <c r="T520" s="25" t="s">
        <v>137</v>
      </c>
      <c r="U520" s="25" t="s">
        <v>2057</v>
      </c>
      <c r="V520" s="25" t="s">
        <v>391</v>
      </c>
    </row>
    <row r="521">
      <c r="A521" s="25" t="s">
        <v>2058</v>
      </c>
      <c r="B521" s="25" t="s">
        <v>2059</v>
      </c>
      <c r="D521" s="25" t="s">
        <v>2060</v>
      </c>
      <c r="E521" s="25" t="s">
        <v>242</v>
      </c>
      <c r="F521" s="25" t="s">
        <v>1738</v>
      </c>
      <c r="G521" s="25" t="s">
        <v>249</v>
      </c>
      <c r="H521" s="25" t="s">
        <v>79</v>
      </c>
      <c r="I521" s="25" t="s">
        <v>79</v>
      </c>
      <c r="J521" s="26">
        <v>44764.432858796295</v>
      </c>
      <c r="M521" s="26">
        <v>44819</v>
      </c>
      <c r="N521" s="26">
        <v>44789.508298611108</v>
      </c>
      <c r="T521" s="25" t="s">
        <v>137</v>
      </c>
      <c r="U521" s="25" t="s">
        <v>2061</v>
      </c>
      <c r="V521" s="25" t="s">
        <v>80</v>
      </c>
    </row>
    <row r="522">
      <c r="A522" s="25" t="s">
        <v>2062</v>
      </c>
      <c r="B522" s="25" t="s">
        <v>2063</v>
      </c>
      <c r="D522" s="25" t="s">
        <v>2064</v>
      </c>
      <c r="E522" s="25" t="s">
        <v>44</v>
      </c>
      <c r="F522" s="25" t="s">
        <v>77</v>
      </c>
      <c r="G522" s="25" t="s">
        <v>766</v>
      </c>
      <c r="H522" s="25" t="s">
        <v>79</v>
      </c>
      <c r="I522" s="25" t="s">
        <v>79</v>
      </c>
      <c r="J522" s="26">
        <v>45814.152881944443</v>
      </c>
      <c r="K522" s="26">
        <v>45814.160254629627</v>
      </c>
      <c r="L522" s="26">
        <v>45838</v>
      </c>
      <c r="M522" s="26">
        <v>45859.708333333336</v>
      </c>
      <c r="N522" s="26">
        <v>45840.592361111114</v>
      </c>
      <c r="O522" s="26">
        <v>45840.592349537037</v>
      </c>
      <c r="P522" s="26">
        <v>45814.160254629627</v>
      </c>
      <c r="Q522" s="25">
        <v>3</v>
      </c>
      <c r="T522" s="25" t="s">
        <v>81</v>
      </c>
      <c r="U522" s="25" t="s">
        <v>2065</v>
      </c>
      <c r="V522" s="25" t="s">
        <v>285</v>
      </c>
    </row>
    <row r="523">
      <c r="A523" s="25" t="s">
        <v>2066</v>
      </c>
      <c r="B523" s="25" t="s">
        <v>2067</v>
      </c>
      <c r="D523" s="25" t="s">
        <v>2068</v>
      </c>
      <c r="E523" s="25" t="s">
        <v>46</v>
      </c>
      <c r="F523" s="25" t="s">
        <v>77</v>
      </c>
      <c r="G523" s="25" t="s">
        <v>278</v>
      </c>
      <c r="H523" s="25" t="s">
        <v>79</v>
      </c>
      <c r="I523" s="25" t="s">
        <v>79</v>
      </c>
      <c r="J523" s="26">
        <v>45796.528217592589</v>
      </c>
      <c r="K523" s="26">
        <v>45821.472395833334</v>
      </c>
      <c r="L523" s="26">
        <v>46009</v>
      </c>
      <c r="M523" s="26">
        <v>46030.708333333336</v>
      </c>
      <c r="N523" s="26">
        <v>46010.511111111111</v>
      </c>
      <c r="O523" s="26">
        <v>46010.511087962965</v>
      </c>
      <c r="P523" s="26">
        <v>45821.472395833334</v>
      </c>
      <c r="Q523" s="25">
        <v>2</v>
      </c>
      <c r="T523" s="25" t="s">
        <v>81</v>
      </c>
      <c r="U523" s="25" t="s">
        <v>2069</v>
      </c>
      <c r="V523" s="25" t="s">
        <v>80</v>
      </c>
    </row>
    <row r="524">
      <c r="A524" s="25" t="s">
        <v>2070</v>
      </c>
      <c r="B524" s="25" t="s">
        <v>2071</v>
      </c>
      <c r="D524" s="25" t="s">
        <v>2072</v>
      </c>
      <c r="E524" s="25" t="s">
        <v>76</v>
      </c>
      <c r="F524" s="25" t="s">
        <v>77</v>
      </c>
      <c r="G524" s="25" t="s">
        <v>189</v>
      </c>
      <c r="H524" s="25" t="s">
        <v>79</v>
      </c>
      <c r="I524" s="25" t="s">
        <v>79</v>
      </c>
      <c r="J524" s="26">
        <v>45894.681481481479</v>
      </c>
      <c r="K524" s="26">
        <v>45895.698206018518</v>
      </c>
      <c r="L524" s="26">
        <v>45986</v>
      </c>
      <c r="M524" s="26">
        <v>46007.708333333336</v>
      </c>
      <c r="N524" s="26">
        <v>45987.665416666663</v>
      </c>
      <c r="O524" s="26">
        <v>45987.665405092594</v>
      </c>
      <c r="P524" s="26">
        <v>45895.698206018518</v>
      </c>
      <c r="Q524" s="25">
        <v>2</v>
      </c>
      <c r="R524" s="25" t="s">
        <v>80</v>
      </c>
      <c r="S524" s="25">
        <v>4</v>
      </c>
      <c r="T524" s="25" t="s">
        <v>81</v>
      </c>
      <c r="U524" s="25" t="s">
        <v>2073</v>
      </c>
      <c r="V524" s="25" t="s">
        <v>80</v>
      </c>
      <c r="W524" t="s">
        <v>91</v>
      </c>
    </row>
    <row r="525">
      <c r="A525" s="25" t="s">
        <v>2074</v>
      </c>
      <c r="B525" s="25" t="s">
        <v>2075</v>
      </c>
      <c r="D525" s="25" t="s">
        <v>2076</v>
      </c>
      <c r="E525" s="25" t="s">
        <v>46</v>
      </c>
      <c r="F525" s="25" t="s">
        <v>77</v>
      </c>
      <c r="G525" s="25" t="s">
        <v>136</v>
      </c>
      <c r="H525" s="25" t="s">
        <v>79</v>
      </c>
      <c r="I525" s="25" t="s">
        <v>79</v>
      </c>
      <c r="J525" s="26">
        <v>46091.63244212963</v>
      </c>
      <c r="K525" s="26">
        <v>46091.638981481483</v>
      </c>
      <c r="L525" s="26">
        <v>46105</v>
      </c>
      <c r="M525" s="26">
        <v>46126.666666666664</v>
      </c>
      <c r="N525" s="26">
        <v>46106.380625</v>
      </c>
      <c r="O525" s="26">
        <v>46106.380613425928</v>
      </c>
      <c r="P525" s="26">
        <v>46091.638981481483</v>
      </c>
      <c r="Q525" s="25">
        <v>2</v>
      </c>
      <c r="T525" s="25" t="s">
        <v>81</v>
      </c>
      <c r="U525" s="25" t="s">
        <v>2077</v>
      </c>
      <c r="V525" s="25" t="s">
        <v>80</v>
      </c>
    </row>
    <row r="526">
      <c r="A526" s="25" t="s">
        <v>2078</v>
      </c>
      <c r="B526" s="25" t="s">
        <v>2079</v>
      </c>
      <c r="D526" s="25" t="s">
        <v>2080</v>
      </c>
      <c r="E526" s="25" t="s">
        <v>44</v>
      </c>
      <c r="F526" s="25" t="s">
        <v>77</v>
      </c>
      <c r="G526" s="25" t="s">
        <v>377</v>
      </c>
      <c r="H526" s="25" t="s">
        <v>79</v>
      </c>
      <c r="I526" s="25" t="s">
        <v>79</v>
      </c>
      <c r="J526" s="26">
        <v>45980.559004629627</v>
      </c>
      <c r="K526" s="26">
        <v>45980.566064814811</v>
      </c>
      <c r="L526" s="26">
        <v>45980.566064814811</v>
      </c>
      <c r="M526" s="26">
        <v>46002.566064814811</v>
      </c>
      <c r="N526" s="26">
        <v>45995.357002314813</v>
      </c>
      <c r="O526" s="26">
        <v>45995.357002314813</v>
      </c>
      <c r="P526" s="26">
        <v>45980.566064814811</v>
      </c>
      <c r="Q526" s="25">
        <v>12</v>
      </c>
      <c r="T526" s="25" t="s">
        <v>81</v>
      </c>
      <c r="U526" s="25" t="s">
        <v>2081</v>
      </c>
      <c r="V526" s="25" t="s">
        <v>285</v>
      </c>
    </row>
    <row r="527">
      <c r="A527" s="25" t="s">
        <v>2082</v>
      </c>
      <c r="B527" s="25" t="s">
        <v>2083</v>
      </c>
      <c r="D527" s="25" t="s">
        <v>2084</v>
      </c>
      <c r="E527" s="25" t="s">
        <v>45</v>
      </c>
      <c r="F527" s="25" t="s">
        <v>181</v>
      </c>
      <c r="G527" s="25" t="s">
        <v>88</v>
      </c>
      <c r="H527" s="25" t="s">
        <v>79</v>
      </c>
      <c r="I527" s="25" t="s">
        <v>79</v>
      </c>
      <c r="J527" s="26">
        <v>45762.372928240744</v>
      </c>
      <c r="K527" s="26">
        <v>45937.770960648151</v>
      </c>
      <c r="L527" s="26">
        <v>46077</v>
      </c>
      <c r="M527" s="26">
        <v>46098.708333333336</v>
      </c>
      <c r="N527" s="26">
        <v>46077.371319444443</v>
      </c>
      <c r="O527" s="26">
        <v>46077.371307870373</v>
      </c>
      <c r="P527" s="26">
        <v>45937.770960648151</v>
      </c>
      <c r="Q527" s="25">
        <v>1</v>
      </c>
      <c r="S527" s="25">
        <v>4</v>
      </c>
      <c r="T527" s="25" t="s">
        <v>152</v>
      </c>
      <c r="U527" s="25" t="s">
        <v>2085</v>
      </c>
      <c r="V527" s="25" t="s">
        <v>80</v>
      </c>
    </row>
    <row r="528">
      <c r="A528" s="25" t="s">
        <v>2086</v>
      </c>
      <c r="B528" s="25" t="s">
        <v>2087</v>
      </c>
      <c r="D528" s="25" t="s">
        <v>2088</v>
      </c>
      <c r="E528" s="25" t="s">
        <v>44</v>
      </c>
      <c r="F528" s="25" t="s">
        <v>77</v>
      </c>
      <c r="G528" s="25" t="s">
        <v>377</v>
      </c>
      <c r="H528" s="25" t="s">
        <v>79</v>
      </c>
      <c r="I528" s="25" t="s">
        <v>79</v>
      </c>
      <c r="J528" s="26">
        <v>45958.694976851853</v>
      </c>
      <c r="K528" s="26">
        <v>45958.701469907406</v>
      </c>
      <c r="L528" s="26">
        <v>45958.701469907406</v>
      </c>
      <c r="M528" s="26">
        <v>45980.701469907406</v>
      </c>
      <c r="N528" s="26">
        <v>45966.493032407408</v>
      </c>
      <c r="O528" s="26">
        <v>45966.493020833332</v>
      </c>
      <c r="P528" s="26">
        <v>45958.701469907406</v>
      </c>
      <c r="Q528" s="25">
        <v>6</v>
      </c>
      <c r="T528" s="25" t="s">
        <v>81</v>
      </c>
      <c r="U528" s="25" t="s">
        <v>2089</v>
      </c>
      <c r="V528" s="25" t="s">
        <v>285</v>
      </c>
    </row>
    <row r="529">
      <c r="A529" s="25" t="s">
        <v>2090</v>
      </c>
      <c r="B529" s="25" t="s">
        <v>2091</v>
      </c>
      <c r="D529" s="25" t="s">
        <v>2092</v>
      </c>
      <c r="E529" s="25" t="s">
        <v>45</v>
      </c>
      <c r="F529" s="25" t="s">
        <v>181</v>
      </c>
      <c r="G529" s="25" t="s">
        <v>224</v>
      </c>
      <c r="H529" s="25" t="s">
        <v>79</v>
      </c>
      <c r="I529" s="25" t="s">
        <v>79</v>
      </c>
      <c r="J529" s="26">
        <v>44011.565023148149</v>
      </c>
      <c r="K529" s="26">
        <v>45896.649571759262</v>
      </c>
      <c r="L529" s="26">
        <v>45957</v>
      </c>
      <c r="M529" s="26">
        <v>45978.708333333336</v>
      </c>
      <c r="N529" s="26">
        <v>45957.698252314818</v>
      </c>
      <c r="O529" s="26">
        <v>45957.698240740741</v>
      </c>
      <c r="P529" s="26">
        <v>45896.649571759262</v>
      </c>
      <c r="Q529" s="25">
        <v>1</v>
      </c>
      <c r="S529" s="25">
        <v>4</v>
      </c>
      <c r="T529" s="25" t="s">
        <v>152</v>
      </c>
      <c r="U529" s="25" t="s">
        <v>2093</v>
      </c>
      <c r="V529" s="25" t="s">
        <v>80</v>
      </c>
    </row>
    <row r="530">
      <c r="A530" s="25" t="s">
        <v>2094</v>
      </c>
      <c r="B530" s="25" t="s">
        <v>2095</v>
      </c>
      <c r="D530" s="25" t="s">
        <v>2096</v>
      </c>
      <c r="E530" s="25" t="s">
        <v>242</v>
      </c>
      <c r="F530" s="25" t="s">
        <v>1738</v>
      </c>
      <c r="G530" s="25" t="s">
        <v>249</v>
      </c>
      <c r="H530" s="25" t="s">
        <v>79</v>
      </c>
      <c r="I530" s="25" t="s">
        <v>79</v>
      </c>
      <c r="J530" s="26">
        <v>44292.71398148148</v>
      </c>
      <c r="M530" s="26">
        <v>44326</v>
      </c>
      <c r="N530" s="26">
        <v>44321.729884259257</v>
      </c>
      <c r="T530" s="25" t="s">
        <v>137</v>
      </c>
      <c r="U530" s="25" t="s">
        <v>2097</v>
      </c>
      <c r="V530" s="25" t="s">
        <v>80</v>
      </c>
    </row>
    <row r="531">
      <c r="A531" s="25" t="s">
        <v>2098</v>
      </c>
      <c r="B531" s="25" t="s">
        <v>2099</v>
      </c>
      <c r="D531" s="25" t="s">
        <v>2100</v>
      </c>
      <c r="E531" s="25" t="s">
        <v>44</v>
      </c>
      <c r="F531" s="25" t="s">
        <v>77</v>
      </c>
      <c r="G531" s="25" t="s">
        <v>298</v>
      </c>
      <c r="H531" s="25" t="s">
        <v>79</v>
      </c>
      <c r="I531" s="25" t="s">
        <v>79</v>
      </c>
      <c r="J531" s="26">
        <v>46094.576319444444</v>
      </c>
      <c r="K531" s="26">
        <v>46094.580069444448</v>
      </c>
      <c r="L531" s="26">
        <v>46094.580069444448</v>
      </c>
      <c r="M531" s="26">
        <v>46118.538402777776</v>
      </c>
      <c r="N531" s="26">
        <v>46098.47693287037</v>
      </c>
      <c r="O531" s="26">
        <v>46098.476921296293</v>
      </c>
      <c r="P531" s="26">
        <v>46094.580069444448</v>
      </c>
      <c r="Q531" s="25">
        <v>3</v>
      </c>
      <c r="T531" s="25" t="s">
        <v>81</v>
      </c>
      <c r="U531" s="25" t="s">
        <v>2101</v>
      </c>
      <c r="V531" s="25" t="s">
        <v>285</v>
      </c>
    </row>
    <row r="532">
      <c r="A532" s="25" t="s">
        <v>2102</v>
      </c>
      <c r="B532" s="25" t="s">
        <v>2103</v>
      </c>
      <c r="D532" s="25" t="s">
        <v>2104</v>
      </c>
      <c r="E532" s="25" t="s">
        <v>44</v>
      </c>
      <c r="F532" s="25" t="s">
        <v>243</v>
      </c>
      <c r="G532" s="25" t="s">
        <v>249</v>
      </c>
      <c r="H532" s="25" t="s">
        <v>79</v>
      </c>
      <c r="I532" s="25" t="s">
        <v>79</v>
      </c>
      <c r="J532" s="26">
        <v>46198.687210648146</v>
      </c>
      <c r="K532" s="26">
        <v>46199.652928240743</v>
      </c>
      <c r="L532" s="26">
        <v>46199.652928240743</v>
      </c>
      <c r="M532" s="26">
        <v>46223.652928240743</v>
      </c>
      <c r="N532" s="26">
        <v>46199.652974537035</v>
      </c>
      <c r="P532" s="26">
        <v>46199.652928240743</v>
      </c>
      <c r="T532" s="25" t="s">
        <v>152</v>
      </c>
      <c r="U532" s="25" t="s">
        <v>2105</v>
      </c>
      <c r="V532" s="25" t="s">
        <v>80</v>
      </c>
    </row>
    <row r="533">
      <c r="A533" s="25" t="s">
        <v>2106</v>
      </c>
      <c r="B533" s="25" t="s">
        <v>2107</v>
      </c>
      <c r="D533" s="25" t="s">
        <v>2108</v>
      </c>
      <c r="E533" s="25" t="s">
        <v>44</v>
      </c>
      <c r="F533" s="25" t="s">
        <v>77</v>
      </c>
      <c r="G533" s="25" t="s">
        <v>298</v>
      </c>
      <c r="H533" s="25" t="s">
        <v>79</v>
      </c>
      <c r="I533" s="25" t="s">
        <v>79</v>
      </c>
      <c r="J533" s="26">
        <v>45813.61010416667</v>
      </c>
      <c r="K533" s="26">
        <v>46073.694513888891</v>
      </c>
      <c r="L533" s="26">
        <v>46073.694513888891</v>
      </c>
      <c r="M533" s="26">
        <v>46097.694513888891</v>
      </c>
      <c r="N533" s="26">
        <v>46077.54078703704</v>
      </c>
      <c r="O533" s="26">
        <v>46077.54078703704</v>
      </c>
      <c r="P533" s="26">
        <v>46073.694513888891</v>
      </c>
      <c r="Q533" s="25">
        <v>3</v>
      </c>
      <c r="T533" s="25" t="s">
        <v>81</v>
      </c>
      <c r="U533" s="25" t="s">
        <v>2109</v>
      </c>
      <c r="V533" s="25" t="s">
        <v>285</v>
      </c>
    </row>
    <row r="534">
      <c r="A534" s="25" t="s">
        <v>2110</v>
      </c>
      <c r="B534" s="25" t="s">
        <v>2111</v>
      </c>
      <c r="D534" s="25" t="s">
        <v>2112</v>
      </c>
      <c r="E534" s="25" t="s">
        <v>44</v>
      </c>
      <c r="F534" s="25" t="s">
        <v>77</v>
      </c>
      <c r="G534" s="25" t="s">
        <v>377</v>
      </c>
      <c r="H534" s="25" t="s">
        <v>79</v>
      </c>
      <c r="I534" s="25" t="s">
        <v>79</v>
      </c>
      <c r="J534" s="26">
        <v>45994.505613425928</v>
      </c>
      <c r="K534" s="26">
        <v>45994.51048611111</v>
      </c>
      <c r="L534" s="26">
        <v>45994.51048611111</v>
      </c>
      <c r="M534" s="26">
        <v>46016.51048611111</v>
      </c>
      <c r="N534" s="26">
        <v>46006.433668981481</v>
      </c>
      <c r="O534" s="26">
        <v>46006.433657407404</v>
      </c>
      <c r="P534" s="26">
        <v>45994.51048611111</v>
      </c>
      <c r="Q534" s="25">
        <v>9</v>
      </c>
      <c r="T534" s="25" t="s">
        <v>81</v>
      </c>
      <c r="U534" s="25" t="s">
        <v>2113</v>
      </c>
      <c r="V534" s="25" t="s">
        <v>285</v>
      </c>
    </row>
    <row r="535">
      <c r="A535" s="25" t="s">
        <v>2114</v>
      </c>
      <c r="B535" s="25" t="s">
        <v>2115</v>
      </c>
      <c r="D535" s="25" t="s">
        <v>2116</v>
      </c>
      <c r="E535" s="25" t="s">
        <v>242</v>
      </c>
      <c r="F535" s="25" t="s">
        <v>1738</v>
      </c>
      <c r="G535" s="25" t="s">
        <v>136</v>
      </c>
      <c r="H535" s="25" t="s">
        <v>79</v>
      </c>
      <c r="I535" s="25" t="s">
        <v>79</v>
      </c>
      <c r="J535" s="26">
        <v>45944.65179398148</v>
      </c>
      <c r="N535" s="26">
        <v>45945.639548611114</v>
      </c>
      <c r="T535" s="25" t="s">
        <v>137</v>
      </c>
      <c r="U535" s="25" t="s">
        <v>2117</v>
      </c>
      <c r="V535" s="25" t="s">
        <v>80</v>
      </c>
    </row>
    <row r="536">
      <c r="A536" s="25" t="s">
        <v>2118</v>
      </c>
      <c r="B536" s="25" t="s">
        <v>2119</v>
      </c>
      <c r="D536" s="25" t="s">
        <v>2120</v>
      </c>
      <c r="E536" s="25" t="s">
        <v>76</v>
      </c>
      <c r="F536" s="25" t="s">
        <v>77</v>
      </c>
      <c r="G536" s="25" t="s">
        <v>283</v>
      </c>
      <c r="H536" s="25" t="s">
        <v>89</v>
      </c>
      <c r="I536" s="25" t="s">
        <v>79</v>
      </c>
      <c r="J536" s="26">
        <v>46187.45584490741</v>
      </c>
      <c r="K536" s="26">
        <v>46187.65693287037</v>
      </c>
      <c r="L536" s="26">
        <v>46187.65693287037</v>
      </c>
      <c r="M536" s="26">
        <v>46190.708333333336</v>
      </c>
      <c r="N536" s="26">
        <v>46189.631724537037</v>
      </c>
      <c r="O536" s="26">
        <v>46189.631712962961</v>
      </c>
      <c r="P536" s="26">
        <v>46187.65693287037</v>
      </c>
      <c r="Q536" s="25">
        <v>2</v>
      </c>
      <c r="T536" s="25" t="s">
        <v>137</v>
      </c>
      <c r="U536" s="25" t="s">
        <v>2121</v>
      </c>
      <c r="V536" s="25" t="s">
        <v>139</v>
      </c>
      <c r="W536" t="s">
        <v>83</v>
      </c>
    </row>
    <row r="537">
      <c r="A537" s="25" t="s">
        <v>2122</v>
      </c>
      <c r="B537" s="25" t="s">
        <v>2119</v>
      </c>
      <c r="C537" s="25" t="s">
        <v>2118</v>
      </c>
      <c r="D537" s="25" t="s">
        <v>2123</v>
      </c>
      <c r="E537" s="25" t="s">
        <v>76</v>
      </c>
      <c r="F537" s="25" t="s">
        <v>787</v>
      </c>
      <c r="G537" s="25" t="s">
        <v>249</v>
      </c>
      <c r="H537" s="25" t="s">
        <v>79</v>
      </c>
      <c r="I537" s="25" t="s">
        <v>89</v>
      </c>
      <c r="J537" s="26">
        <v>46189.631793981483</v>
      </c>
      <c r="K537" s="26">
        <v>46189.858287037037</v>
      </c>
      <c r="L537" s="26">
        <v>46189.858287037037</v>
      </c>
      <c r="M537" s="26">
        <v>46192.443043981482</v>
      </c>
      <c r="N537" s="26">
        <v>46192.467037037037</v>
      </c>
      <c r="P537" s="26">
        <v>46189.858287037037</v>
      </c>
      <c r="S537" s="25">
        <v>3</v>
      </c>
      <c r="T537" s="25" t="s">
        <v>102</v>
      </c>
      <c r="U537" s="25" t="s">
        <v>2121</v>
      </c>
      <c r="V537" s="25" t="s">
        <v>139</v>
      </c>
      <c r="W537" t="s">
        <v>83</v>
      </c>
    </row>
    <row r="538">
      <c r="A538" s="25" t="s">
        <v>2124</v>
      </c>
      <c r="B538" s="25" t="s">
        <v>2125</v>
      </c>
      <c r="D538" s="25" t="s">
        <v>2126</v>
      </c>
      <c r="E538" s="25" t="s">
        <v>46</v>
      </c>
      <c r="F538" s="25" t="s">
        <v>181</v>
      </c>
      <c r="G538" s="25" t="s">
        <v>249</v>
      </c>
      <c r="H538" s="25" t="s">
        <v>79</v>
      </c>
      <c r="I538" s="25" t="s">
        <v>79</v>
      </c>
      <c r="J538" s="26">
        <v>44585.593680555554</v>
      </c>
      <c r="K538" s="26">
        <v>44585.600914351853</v>
      </c>
      <c r="L538" s="26">
        <v>44585.600914351853</v>
      </c>
      <c r="M538" s="26">
        <v>44587.593773148146</v>
      </c>
      <c r="N538" s="26">
        <v>45863.583333333336</v>
      </c>
      <c r="O538" s="26">
        <v>45863.583321759259</v>
      </c>
      <c r="P538" s="26">
        <v>44585.600914351853</v>
      </c>
      <c r="Q538" s="25">
        <v>859</v>
      </c>
      <c r="T538" s="25" t="s">
        <v>102</v>
      </c>
      <c r="U538" s="25" t="s">
        <v>2127</v>
      </c>
      <c r="V538" s="25" t="s">
        <v>80</v>
      </c>
    </row>
    <row r="539">
      <c r="A539" s="25" t="s">
        <v>2128</v>
      </c>
      <c r="B539" s="25" t="s">
        <v>2129</v>
      </c>
      <c r="D539" s="25" t="s">
        <v>2130</v>
      </c>
      <c r="E539" s="25" t="s">
        <v>44</v>
      </c>
      <c r="F539" s="25" t="s">
        <v>243</v>
      </c>
      <c r="G539" s="25" t="s">
        <v>249</v>
      </c>
      <c r="H539" s="25" t="s">
        <v>79</v>
      </c>
      <c r="I539" s="25" t="s">
        <v>79</v>
      </c>
      <c r="J539" s="26">
        <v>46197.333657407406</v>
      </c>
      <c r="K539" s="26">
        <v>46202.517442129632</v>
      </c>
      <c r="L539" s="26">
        <v>46202.517442129632</v>
      </c>
      <c r="M539" s="26">
        <v>46224.517442129632</v>
      </c>
      <c r="N539" s="26">
        <v>46202.517523148148</v>
      </c>
      <c r="P539" s="26">
        <v>46202.517442129632</v>
      </c>
      <c r="T539" s="25" t="s">
        <v>152</v>
      </c>
      <c r="U539" s="25" t="s">
        <v>2131</v>
      </c>
      <c r="V539" s="25" t="s">
        <v>80</v>
      </c>
    </row>
    <row r="540">
      <c r="A540" s="25" t="s">
        <v>2132</v>
      </c>
      <c r="B540" s="25" t="s">
        <v>2133</v>
      </c>
      <c r="D540" s="25" t="s">
        <v>2134</v>
      </c>
      <c r="E540" s="25" t="s">
        <v>242</v>
      </c>
      <c r="F540" s="25" t="s">
        <v>77</v>
      </c>
      <c r="G540" s="25" t="s">
        <v>136</v>
      </c>
      <c r="H540" s="25" t="s">
        <v>79</v>
      </c>
      <c r="I540" s="25" t="s">
        <v>79</v>
      </c>
      <c r="J540" s="26">
        <v>45826.530266203707</v>
      </c>
      <c r="N540" s="26">
        <v>45947.679780092592</v>
      </c>
      <c r="O540" s="26">
        <v>45947.679745370369</v>
      </c>
      <c r="P540" s="26">
        <v>45947.679745370369</v>
      </c>
      <c r="T540" s="25" t="s">
        <v>137</v>
      </c>
      <c r="U540" s="25" t="s">
        <v>2135</v>
      </c>
      <c r="V540" s="25" t="s">
        <v>2041</v>
      </c>
    </row>
    <row r="541">
      <c r="A541" s="25" t="s">
        <v>2136</v>
      </c>
      <c r="B541" s="25" t="s">
        <v>2137</v>
      </c>
      <c r="D541" s="25" t="s">
        <v>2138</v>
      </c>
      <c r="E541" s="25" t="s">
        <v>44</v>
      </c>
      <c r="F541" s="25" t="s">
        <v>77</v>
      </c>
      <c r="G541" s="25" t="s">
        <v>298</v>
      </c>
      <c r="H541" s="25" t="s">
        <v>79</v>
      </c>
      <c r="I541" s="25" t="s">
        <v>79</v>
      </c>
      <c r="J541" s="26">
        <v>44523.507604166669</v>
      </c>
      <c r="K541" s="26">
        <v>45887.656342592592</v>
      </c>
      <c r="L541" s="26">
        <v>45887.656342592592</v>
      </c>
      <c r="M541" s="26">
        <v>45909.656342592592</v>
      </c>
      <c r="N541" s="26">
        <v>45888.425671296296</v>
      </c>
      <c r="O541" s="26">
        <v>45888.42564814815</v>
      </c>
      <c r="P541" s="26">
        <v>45887.656342592592</v>
      </c>
      <c r="Q541" s="25">
        <v>2</v>
      </c>
      <c r="T541" s="25" t="s">
        <v>81</v>
      </c>
      <c r="U541" s="25" t="s">
        <v>2139</v>
      </c>
      <c r="V541" s="25" t="s">
        <v>748</v>
      </c>
    </row>
    <row r="542">
      <c r="A542" s="25" t="s">
        <v>2140</v>
      </c>
      <c r="B542" s="25" t="s">
        <v>2141</v>
      </c>
      <c r="D542" s="25" t="s">
        <v>2142</v>
      </c>
      <c r="E542" s="25" t="s">
        <v>44</v>
      </c>
      <c r="F542" s="25" t="s">
        <v>181</v>
      </c>
      <c r="G542" s="25" t="s">
        <v>244</v>
      </c>
      <c r="H542" s="25" t="s">
        <v>79</v>
      </c>
      <c r="I542" s="25" t="s">
        <v>79</v>
      </c>
      <c r="J542" s="26">
        <v>46190.613506944443</v>
      </c>
      <c r="K542" s="26">
        <v>46190.61818287037</v>
      </c>
      <c r="L542" s="26">
        <v>46192</v>
      </c>
      <c r="M542" s="26">
        <v>46213.708333333336</v>
      </c>
      <c r="N542" s="26">
        <v>46192.679606481484</v>
      </c>
      <c r="O542" s="26">
        <v>46192.679594907408</v>
      </c>
      <c r="P542" s="26">
        <v>46190.61818287037</v>
      </c>
      <c r="Q542" s="25">
        <v>1</v>
      </c>
      <c r="T542" s="25" t="s">
        <v>152</v>
      </c>
      <c r="U542" s="25" t="s">
        <v>2143</v>
      </c>
      <c r="V542" s="25" t="s">
        <v>80</v>
      </c>
    </row>
    <row r="543">
      <c r="A543" s="25" t="s">
        <v>2144</v>
      </c>
      <c r="B543" s="25" t="s">
        <v>2145</v>
      </c>
      <c r="D543" s="25" t="s">
        <v>2146</v>
      </c>
      <c r="E543" s="25" t="s">
        <v>76</v>
      </c>
      <c r="F543" s="25" t="s">
        <v>243</v>
      </c>
      <c r="G543" s="25" t="s">
        <v>167</v>
      </c>
      <c r="H543" s="25" t="s">
        <v>79</v>
      </c>
      <c r="I543" s="25" t="s">
        <v>79</v>
      </c>
      <c r="J543" s="26">
        <v>46143.614039351851</v>
      </c>
      <c r="K543" s="26">
        <v>46145.271469907406</v>
      </c>
      <c r="L543" s="26">
        <v>46145.271469907406</v>
      </c>
      <c r="M543" s="26">
        <v>46167.708333333336</v>
      </c>
      <c r="N543" s="26">
        <v>46203.376875</v>
      </c>
      <c r="P543" s="26">
        <v>46145.271469907406</v>
      </c>
      <c r="S543" s="25">
        <v>2</v>
      </c>
      <c r="T543" s="25" t="s">
        <v>152</v>
      </c>
      <c r="U543" s="25" t="s">
        <v>2147</v>
      </c>
      <c r="V543" s="25" t="s">
        <v>139</v>
      </c>
      <c r="W543" t="s">
        <v>83</v>
      </c>
    </row>
    <row r="544">
      <c r="A544" s="25" t="s">
        <v>2148</v>
      </c>
      <c r="B544" s="25" t="s">
        <v>2149</v>
      </c>
      <c r="D544" s="25" t="s">
        <v>2150</v>
      </c>
      <c r="E544" s="25" t="s">
        <v>44</v>
      </c>
      <c r="F544" s="25" t="s">
        <v>77</v>
      </c>
      <c r="G544" s="25" t="s">
        <v>283</v>
      </c>
      <c r="H544" s="25" t="s">
        <v>79</v>
      </c>
      <c r="I544" s="25" t="s">
        <v>79</v>
      </c>
      <c r="J544" s="26">
        <v>45987.615266203706</v>
      </c>
      <c r="K544" s="26">
        <v>45987.638993055552</v>
      </c>
      <c r="L544" s="26">
        <v>45987.638993055552</v>
      </c>
      <c r="M544" s="26">
        <v>46009.638993055552</v>
      </c>
      <c r="N544" s="26">
        <v>45989.408935185187</v>
      </c>
      <c r="O544" s="26">
        <v>45989.40892361111</v>
      </c>
      <c r="P544" s="26">
        <v>45987.638993055552</v>
      </c>
      <c r="Q544" s="25">
        <v>3</v>
      </c>
      <c r="T544" s="25" t="s">
        <v>81</v>
      </c>
      <c r="U544" s="25" t="s">
        <v>2151</v>
      </c>
      <c r="V544" s="25" t="s">
        <v>285</v>
      </c>
    </row>
    <row r="545">
      <c r="A545" s="25" t="s">
        <v>2152</v>
      </c>
      <c r="B545" s="25" t="s">
        <v>2153</v>
      </c>
      <c r="D545" s="25" t="s">
        <v>2154</v>
      </c>
      <c r="E545" s="25" t="s">
        <v>242</v>
      </c>
      <c r="F545" s="25" t="s">
        <v>237</v>
      </c>
      <c r="G545" s="25" t="s">
        <v>244</v>
      </c>
      <c r="H545" s="25" t="s">
        <v>79</v>
      </c>
      <c r="I545" s="25" t="s">
        <v>79</v>
      </c>
      <c r="J545" s="26">
        <v>45944.652071759258</v>
      </c>
      <c r="M545" s="26">
        <v>46059</v>
      </c>
      <c r="N545" s="26">
        <v>46162.542384259257</v>
      </c>
      <c r="T545" s="25" t="s">
        <v>137</v>
      </c>
      <c r="U545" s="25" t="s">
        <v>2155</v>
      </c>
      <c r="V545" s="25" t="s">
        <v>80</v>
      </c>
    </row>
    <row r="546">
      <c r="A546" s="25" t="s">
        <v>2156</v>
      </c>
      <c r="B546" s="25" t="s">
        <v>2157</v>
      </c>
      <c r="D546" s="25" t="s">
        <v>2158</v>
      </c>
      <c r="E546" s="25" t="s">
        <v>44</v>
      </c>
      <c r="F546" s="25" t="s">
        <v>77</v>
      </c>
      <c r="G546" s="25" t="s">
        <v>377</v>
      </c>
      <c r="H546" s="25" t="s">
        <v>79</v>
      </c>
      <c r="I546" s="25" t="s">
        <v>79</v>
      </c>
      <c r="J546" s="26">
        <v>46077.65761574074</v>
      </c>
      <c r="K546" s="26">
        <v>46077.663298611114</v>
      </c>
      <c r="L546" s="26">
        <v>46077.663298611114</v>
      </c>
      <c r="M546" s="26">
        <v>46099.663298611114</v>
      </c>
      <c r="N546" s="26">
        <v>46085.570185185185</v>
      </c>
      <c r="O546" s="26">
        <v>46085.570185185185</v>
      </c>
      <c r="P546" s="26">
        <v>46077.663298611114</v>
      </c>
      <c r="Q546" s="25">
        <v>7</v>
      </c>
      <c r="T546" s="25" t="s">
        <v>81</v>
      </c>
      <c r="U546" s="25" t="s">
        <v>2159</v>
      </c>
      <c r="V546" s="25" t="s">
        <v>285</v>
      </c>
    </row>
    <row r="547">
      <c r="A547" s="25" t="s">
        <v>2160</v>
      </c>
      <c r="B547" s="25" t="s">
        <v>2161</v>
      </c>
      <c r="D547" s="25" t="s">
        <v>2162</v>
      </c>
      <c r="E547" s="25" t="s">
        <v>44</v>
      </c>
      <c r="F547" s="25" t="s">
        <v>77</v>
      </c>
      <c r="G547" s="25" t="s">
        <v>377</v>
      </c>
      <c r="H547" s="25" t="s">
        <v>79</v>
      </c>
      <c r="I547" s="25" t="s">
        <v>79</v>
      </c>
      <c r="J547" s="26">
        <v>45948.791666666664</v>
      </c>
      <c r="K547" s="26">
        <v>45948.80265046296</v>
      </c>
      <c r="L547" s="26">
        <v>45948.80265046296</v>
      </c>
      <c r="M547" s="26">
        <v>45971.708333333336</v>
      </c>
      <c r="N547" s="26">
        <v>45958.441192129627</v>
      </c>
      <c r="O547" s="26">
        <v>45958.441180555557</v>
      </c>
      <c r="P547" s="26">
        <v>45948.80265046296</v>
      </c>
      <c r="Q547" s="25">
        <v>7</v>
      </c>
      <c r="T547" s="25" t="s">
        <v>81</v>
      </c>
      <c r="U547" s="25" t="s">
        <v>2163</v>
      </c>
      <c r="V547" s="25" t="s">
        <v>2164</v>
      </c>
    </row>
    <row r="548">
      <c r="A548" s="25" t="s">
        <v>2165</v>
      </c>
      <c r="B548" s="25" t="s">
        <v>2166</v>
      </c>
      <c r="D548" s="25" t="s">
        <v>2167</v>
      </c>
      <c r="E548" s="25" t="s">
        <v>44</v>
      </c>
      <c r="F548" s="25" t="s">
        <v>77</v>
      </c>
      <c r="G548" s="25" t="s">
        <v>298</v>
      </c>
      <c r="H548" s="25" t="s">
        <v>79</v>
      </c>
      <c r="I548" s="25" t="s">
        <v>79</v>
      </c>
      <c r="J548" s="26">
        <v>46082.888923611114</v>
      </c>
      <c r="K548" s="26">
        <v>46104.7466087963</v>
      </c>
      <c r="L548" s="26">
        <v>46104.7466087963</v>
      </c>
      <c r="M548" s="26">
        <v>46126.666666666664</v>
      </c>
      <c r="N548" s="26">
        <v>46114.550416666665</v>
      </c>
      <c r="O548" s="26">
        <v>46114.550405092596</v>
      </c>
      <c r="P548" s="26">
        <v>46104.7466087963</v>
      </c>
      <c r="Q548" s="25">
        <v>9</v>
      </c>
      <c r="T548" s="25" t="s">
        <v>81</v>
      </c>
      <c r="U548" s="25" t="s">
        <v>2168</v>
      </c>
      <c r="V548" s="25" t="s">
        <v>285</v>
      </c>
    </row>
    <row r="549">
      <c r="A549" s="25" t="s">
        <v>2169</v>
      </c>
      <c r="B549" s="25" t="s">
        <v>2170</v>
      </c>
      <c r="D549" s="25" t="s">
        <v>2171</v>
      </c>
      <c r="E549" s="25" t="s">
        <v>44</v>
      </c>
      <c r="F549" s="25" t="s">
        <v>77</v>
      </c>
      <c r="G549" s="25" t="s">
        <v>283</v>
      </c>
      <c r="H549" s="25" t="s">
        <v>79</v>
      </c>
      <c r="I549" s="25" t="s">
        <v>79</v>
      </c>
      <c r="J549" s="26">
        <v>46175.679965277777</v>
      </c>
      <c r="K549" s="26">
        <v>46175.687604166669</v>
      </c>
      <c r="L549" s="26">
        <v>46191</v>
      </c>
      <c r="M549" s="26">
        <v>46212.708333333336</v>
      </c>
      <c r="N549" s="26">
        <v>46191.700833333336</v>
      </c>
      <c r="O549" s="26">
        <v>46191.700821759259</v>
      </c>
      <c r="P549" s="26">
        <v>46175.687604166669</v>
      </c>
      <c r="Q549" s="25">
        <v>1</v>
      </c>
      <c r="T549" s="25" t="s">
        <v>81</v>
      </c>
      <c r="U549" s="25" t="s">
        <v>2172</v>
      </c>
      <c r="V549" s="25" t="s">
        <v>285</v>
      </c>
    </row>
    <row r="550">
      <c r="A550" s="25" t="s">
        <v>2173</v>
      </c>
      <c r="B550" s="25" t="s">
        <v>2174</v>
      </c>
      <c r="D550" s="25" t="s">
        <v>2175</v>
      </c>
      <c r="E550" s="25" t="s">
        <v>46</v>
      </c>
      <c r="F550" s="25" t="s">
        <v>181</v>
      </c>
      <c r="G550" s="25" t="s">
        <v>249</v>
      </c>
      <c r="H550" s="25" t="s">
        <v>79</v>
      </c>
      <c r="I550" s="25" t="s">
        <v>79</v>
      </c>
      <c r="J550" s="26">
        <v>44610.718252314815</v>
      </c>
      <c r="K550" s="26">
        <v>44610.730162037034</v>
      </c>
      <c r="L550" s="26">
        <v>44610.730162037034</v>
      </c>
      <c r="M550" s="26">
        <v>44614.708333333336</v>
      </c>
      <c r="N550" s="26">
        <v>46178.600949074076</v>
      </c>
      <c r="O550" s="26">
        <v>46178.6009375</v>
      </c>
      <c r="P550" s="26">
        <v>44610.730162037034</v>
      </c>
      <c r="Q550" s="25">
        <v>1051</v>
      </c>
      <c r="T550" s="25" t="s">
        <v>102</v>
      </c>
      <c r="U550" s="25" t="s">
        <v>2176</v>
      </c>
      <c r="V550" s="25" t="s">
        <v>80</v>
      </c>
    </row>
    <row r="551">
      <c r="A551" s="25" t="s">
        <v>2177</v>
      </c>
      <c r="B551" s="25" t="s">
        <v>2178</v>
      </c>
      <c r="D551" s="25" t="s">
        <v>2179</v>
      </c>
      <c r="E551" s="25" t="s">
        <v>44</v>
      </c>
      <c r="F551" s="25" t="s">
        <v>77</v>
      </c>
      <c r="G551" s="25" t="s">
        <v>136</v>
      </c>
      <c r="H551" s="25" t="s">
        <v>79</v>
      </c>
      <c r="I551" s="25" t="s">
        <v>79</v>
      </c>
      <c r="J551" s="26">
        <v>46196.469502314816</v>
      </c>
      <c r="K551" s="26">
        <v>46196.479259259257</v>
      </c>
      <c r="L551" s="26">
        <v>46196.479259259257</v>
      </c>
      <c r="M551" s="26">
        <v>46218.479259259257</v>
      </c>
      <c r="N551" s="26">
        <v>46203.45175925926</v>
      </c>
      <c r="O551" s="26">
        <v>46203.451747685183</v>
      </c>
      <c r="P551" s="26">
        <v>46196.479259259257</v>
      </c>
      <c r="Q551" s="25">
        <v>6</v>
      </c>
      <c r="T551" s="25" t="s">
        <v>81</v>
      </c>
      <c r="U551" s="25" t="s">
        <v>2180</v>
      </c>
      <c r="V551" s="25" t="s">
        <v>285</v>
      </c>
    </row>
    <row r="552">
      <c r="A552" s="25" t="s">
        <v>2181</v>
      </c>
      <c r="B552" s="25" t="s">
        <v>2182</v>
      </c>
      <c r="D552" s="25" t="s">
        <v>2183</v>
      </c>
      <c r="E552" s="25" t="s">
        <v>44</v>
      </c>
      <c r="F552" s="25" t="s">
        <v>77</v>
      </c>
      <c r="G552" s="25" t="s">
        <v>298</v>
      </c>
      <c r="H552" s="25" t="s">
        <v>79</v>
      </c>
      <c r="I552" s="25" t="s">
        <v>79</v>
      </c>
      <c r="J552" s="26">
        <v>46101.5733912037</v>
      </c>
      <c r="K552" s="26">
        <v>46103.482719907406</v>
      </c>
      <c r="L552" s="26">
        <v>46103.482719907406</v>
      </c>
      <c r="M552" s="26">
        <v>46125.666666666664</v>
      </c>
      <c r="N552" s="26">
        <v>46111.557986111111</v>
      </c>
      <c r="O552" s="26">
        <v>46111.557974537034</v>
      </c>
      <c r="P552" s="26">
        <v>46103.482719907406</v>
      </c>
      <c r="Q552" s="25">
        <v>6</v>
      </c>
      <c r="T552" s="25" t="s">
        <v>81</v>
      </c>
      <c r="U552" s="25" t="s">
        <v>2184</v>
      </c>
      <c r="V552" s="25" t="s">
        <v>285</v>
      </c>
    </row>
    <row r="553">
      <c r="A553" s="25" t="s">
        <v>2185</v>
      </c>
      <c r="B553" s="25" t="s">
        <v>2186</v>
      </c>
      <c r="D553" s="25" t="s">
        <v>2187</v>
      </c>
      <c r="E553" s="25" t="s">
        <v>44</v>
      </c>
      <c r="F553" s="25" t="s">
        <v>243</v>
      </c>
      <c r="G553" s="25" t="s">
        <v>249</v>
      </c>
      <c r="H553" s="25" t="s">
        <v>79</v>
      </c>
      <c r="I553" s="25" t="s">
        <v>79</v>
      </c>
      <c r="J553" s="26">
        <v>46199.836030092592</v>
      </c>
      <c r="K553" s="26">
        <v>46199.843819444446</v>
      </c>
      <c r="L553" s="26">
        <v>46199.843819444446</v>
      </c>
      <c r="M553" s="26">
        <v>46223.708333333336</v>
      </c>
      <c r="N553" s="26">
        <v>46202.597233796296</v>
      </c>
      <c r="P553" s="26">
        <v>46199.843819444446</v>
      </c>
      <c r="T553" s="25" t="s">
        <v>152</v>
      </c>
      <c r="U553" s="25" t="s">
        <v>2188</v>
      </c>
      <c r="V553" s="25" t="s">
        <v>80</v>
      </c>
    </row>
    <row r="554">
      <c r="A554" s="25" t="s">
        <v>2189</v>
      </c>
      <c r="B554" s="25" t="s">
        <v>2190</v>
      </c>
      <c r="D554" s="25" t="s">
        <v>2191</v>
      </c>
      <c r="E554" s="25" t="s">
        <v>76</v>
      </c>
      <c r="F554" s="25" t="s">
        <v>77</v>
      </c>
      <c r="G554" s="25" t="s">
        <v>189</v>
      </c>
      <c r="H554" s="25" t="s">
        <v>79</v>
      </c>
      <c r="I554" s="25" t="s">
        <v>79</v>
      </c>
      <c r="J554" s="26">
        <v>45901.309270833335</v>
      </c>
      <c r="K554" s="26">
        <v>45911.635949074072</v>
      </c>
      <c r="L554" s="26">
        <v>45978</v>
      </c>
      <c r="M554" s="26">
        <v>45999.708333333336</v>
      </c>
      <c r="N554" s="26">
        <v>45981.504618055558</v>
      </c>
      <c r="O554" s="26">
        <v>45979.365173611113</v>
      </c>
      <c r="P554" s="26">
        <v>45911.635949074072</v>
      </c>
      <c r="Q554" s="25">
        <v>2</v>
      </c>
      <c r="R554" s="25" t="s">
        <v>80</v>
      </c>
      <c r="S554" s="25">
        <v>4</v>
      </c>
      <c r="T554" s="25" t="s">
        <v>81</v>
      </c>
      <c r="U554" s="25" t="s">
        <v>2192</v>
      </c>
      <c r="V554" s="25" t="s">
        <v>80</v>
      </c>
      <c r="W554" t="s">
        <v>91</v>
      </c>
    </row>
    <row r="555">
      <c r="A555" s="25" t="s">
        <v>2193</v>
      </c>
      <c r="B555" s="25" t="s">
        <v>2194</v>
      </c>
      <c r="D555" s="25" t="s">
        <v>2195</v>
      </c>
      <c r="E555" s="25" t="s">
        <v>76</v>
      </c>
      <c r="F555" s="25" t="s">
        <v>181</v>
      </c>
      <c r="G555" s="25" t="s">
        <v>233</v>
      </c>
      <c r="H555" s="25" t="s">
        <v>79</v>
      </c>
      <c r="I555" s="25" t="s">
        <v>79</v>
      </c>
      <c r="J555" s="26">
        <v>45870.605625</v>
      </c>
      <c r="K555" s="26">
        <v>45911.965868055559</v>
      </c>
      <c r="L555" s="26">
        <v>45975</v>
      </c>
      <c r="M555" s="26">
        <v>45996.708333333336</v>
      </c>
      <c r="N555" s="26">
        <v>45975.495370370372</v>
      </c>
      <c r="O555" s="26">
        <v>45975.495358796295</v>
      </c>
      <c r="P555" s="26">
        <v>45911.965868055559</v>
      </c>
      <c r="Q555" s="25">
        <v>1</v>
      </c>
      <c r="R555" s="25" t="s">
        <v>183</v>
      </c>
      <c r="S555" s="25">
        <v>4</v>
      </c>
      <c r="T555" s="25" t="s">
        <v>81</v>
      </c>
      <c r="U555" s="25" t="s">
        <v>2196</v>
      </c>
      <c r="V555" s="25" t="s">
        <v>183</v>
      </c>
      <c r="W555" t="s">
        <v>91</v>
      </c>
    </row>
    <row r="556">
      <c r="A556" s="25" t="s">
        <v>2197</v>
      </c>
      <c r="B556" s="25" t="s">
        <v>2198</v>
      </c>
      <c r="D556" s="25" t="s">
        <v>2199</v>
      </c>
      <c r="E556" s="25" t="s">
        <v>45</v>
      </c>
      <c r="F556" s="25" t="s">
        <v>243</v>
      </c>
      <c r="G556" s="25" t="s">
        <v>249</v>
      </c>
      <c r="H556" s="25" t="s">
        <v>79</v>
      </c>
      <c r="I556" s="25" t="s">
        <v>79</v>
      </c>
      <c r="J556" s="26">
        <v>46131.646550925929</v>
      </c>
      <c r="K556" s="26">
        <v>46131.6737037037</v>
      </c>
      <c r="L556" s="26">
        <v>46131.6737037037</v>
      </c>
      <c r="M556" s="26">
        <v>46134.520833333336</v>
      </c>
      <c r="N556" s="26">
        <v>46133.377546296295</v>
      </c>
      <c r="P556" s="26">
        <v>46131.6737037037</v>
      </c>
      <c r="S556" s="25">
        <v>3</v>
      </c>
      <c r="T556" s="25" t="s">
        <v>102</v>
      </c>
      <c r="U556" s="25" t="s">
        <v>2200</v>
      </c>
      <c r="V556" s="25" t="s">
        <v>80</v>
      </c>
    </row>
    <row r="557">
      <c r="A557" s="25" t="s">
        <v>2201</v>
      </c>
      <c r="B557" s="25" t="s">
        <v>2202</v>
      </c>
      <c r="D557" s="25" t="s">
        <v>2203</v>
      </c>
      <c r="E557" s="25" t="s">
        <v>45</v>
      </c>
      <c r="F557" s="25" t="s">
        <v>77</v>
      </c>
      <c r="G557" s="25" t="s">
        <v>194</v>
      </c>
      <c r="H557" s="25" t="s">
        <v>79</v>
      </c>
      <c r="I557" s="25" t="s">
        <v>79</v>
      </c>
      <c r="J557" s="26">
        <v>45525.805</v>
      </c>
      <c r="K557" s="26">
        <v>45874.645949074074</v>
      </c>
      <c r="L557" s="26">
        <v>45905</v>
      </c>
      <c r="M557" s="26">
        <v>45926.708333333336</v>
      </c>
      <c r="N557" s="26">
        <v>45905.712847222225</v>
      </c>
      <c r="O557" s="26">
        <v>45905.712835648148</v>
      </c>
      <c r="P557" s="26">
        <v>45874.645949074074</v>
      </c>
      <c r="Q557" s="25">
        <v>1</v>
      </c>
      <c r="S557" s="25">
        <v>3</v>
      </c>
      <c r="T557" s="25" t="s">
        <v>81</v>
      </c>
      <c r="U557" s="25" t="s">
        <v>2204</v>
      </c>
      <c r="V557" s="25" t="s">
        <v>80</v>
      </c>
    </row>
    <row r="558">
      <c r="A558" s="25" t="s">
        <v>2205</v>
      </c>
      <c r="B558" s="25" t="s">
        <v>2206</v>
      </c>
      <c r="D558" s="25" t="s">
        <v>2207</v>
      </c>
      <c r="E558" s="25" t="s">
        <v>44</v>
      </c>
      <c r="F558" s="25" t="s">
        <v>77</v>
      </c>
      <c r="G558" s="25" t="s">
        <v>136</v>
      </c>
      <c r="H558" s="25" t="s">
        <v>79</v>
      </c>
      <c r="I558" s="25" t="s">
        <v>79</v>
      </c>
      <c r="J558" s="26">
        <v>44861.713402777779</v>
      </c>
      <c r="K558" s="26">
        <v>46000.74</v>
      </c>
      <c r="L558" s="26">
        <v>46002</v>
      </c>
      <c r="M558" s="26">
        <v>46023.708333333336</v>
      </c>
      <c r="N558" s="26">
        <v>46002.367164351854</v>
      </c>
      <c r="O558" s="26">
        <v>46002.367152777777</v>
      </c>
      <c r="P558" s="26">
        <v>46000.74</v>
      </c>
      <c r="Q558" s="25">
        <v>1</v>
      </c>
      <c r="T558" s="25" t="s">
        <v>81</v>
      </c>
      <c r="U558" s="25" t="s">
        <v>2208</v>
      </c>
      <c r="V558" s="25" t="s">
        <v>285</v>
      </c>
    </row>
    <row r="559">
      <c r="A559" s="25" t="s">
        <v>2209</v>
      </c>
      <c r="B559" s="25" t="s">
        <v>2206</v>
      </c>
      <c r="D559" s="25" t="s">
        <v>2210</v>
      </c>
      <c r="E559" s="25" t="s">
        <v>242</v>
      </c>
      <c r="F559" s="25" t="s">
        <v>77</v>
      </c>
      <c r="G559" s="25" t="s">
        <v>177</v>
      </c>
      <c r="H559" s="25" t="s">
        <v>79</v>
      </c>
      <c r="I559" s="25" t="s">
        <v>79</v>
      </c>
      <c r="J559" s="26">
        <v>45903.585833333331</v>
      </c>
      <c r="N559" s="26">
        <v>46002.368263888886</v>
      </c>
      <c r="O559" s="26">
        <v>46002.368067129632</v>
      </c>
      <c r="P559" s="26">
        <v>46002.368067129632</v>
      </c>
      <c r="T559" s="25" t="s">
        <v>137</v>
      </c>
      <c r="U559" s="25" t="s">
        <v>2208</v>
      </c>
      <c r="V559" s="25" t="s">
        <v>285</v>
      </c>
    </row>
    <row r="560">
      <c r="A560" s="25" t="s">
        <v>2211</v>
      </c>
      <c r="B560" s="25" t="s">
        <v>2212</v>
      </c>
      <c r="D560" s="25" t="s">
        <v>2213</v>
      </c>
      <c r="E560" s="25" t="s">
        <v>46</v>
      </c>
      <c r="F560" s="25" t="s">
        <v>77</v>
      </c>
      <c r="G560" s="25" t="s">
        <v>293</v>
      </c>
      <c r="H560" s="25" t="s">
        <v>79</v>
      </c>
      <c r="I560" s="25" t="s">
        <v>79</v>
      </c>
      <c r="J560" s="26">
        <v>45789.351331018515</v>
      </c>
      <c r="K560" s="26">
        <v>45799.604571759257</v>
      </c>
      <c r="L560" s="26">
        <v>45814</v>
      </c>
      <c r="M560" s="26">
        <v>45835.708333333336</v>
      </c>
      <c r="N560" s="26">
        <v>45839.417037037034</v>
      </c>
      <c r="O560" s="26">
        <v>45839.417013888888</v>
      </c>
      <c r="P560" s="26">
        <v>45799.604571759257</v>
      </c>
      <c r="Q560" s="25">
        <v>17</v>
      </c>
      <c r="T560" s="25" t="s">
        <v>81</v>
      </c>
      <c r="U560" s="25" t="s">
        <v>2214</v>
      </c>
      <c r="V560" s="25" t="s">
        <v>80</v>
      </c>
    </row>
    <row r="561">
      <c r="A561" s="25" t="s">
        <v>2215</v>
      </c>
      <c r="B561" s="25" t="s">
        <v>2216</v>
      </c>
      <c r="D561" s="25" t="s">
        <v>2217</v>
      </c>
      <c r="E561" s="25" t="s">
        <v>45</v>
      </c>
      <c r="F561" s="25" t="s">
        <v>77</v>
      </c>
      <c r="G561" s="25" t="s">
        <v>438</v>
      </c>
      <c r="H561" s="25" t="s">
        <v>79</v>
      </c>
      <c r="I561" s="25" t="s">
        <v>79</v>
      </c>
      <c r="J561" s="26">
        <v>45903.610254629632</v>
      </c>
      <c r="K561" s="26">
        <v>45975.72960648148</v>
      </c>
      <c r="L561" s="26">
        <v>46066.458333333336</v>
      </c>
      <c r="M561" s="26">
        <v>46090.458333333336</v>
      </c>
      <c r="N561" s="26">
        <v>46072.606527777774</v>
      </c>
      <c r="O561" s="26">
        <v>46072.606527777774</v>
      </c>
      <c r="P561" s="26">
        <v>45975.72960648148</v>
      </c>
      <c r="Q561" s="25">
        <v>5</v>
      </c>
      <c r="S561" s="25">
        <v>4</v>
      </c>
      <c r="T561" s="25" t="s">
        <v>81</v>
      </c>
      <c r="U561" s="25" t="s">
        <v>2218</v>
      </c>
      <c r="V561" s="25" t="s">
        <v>80</v>
      </c>
    </row>
    <row r="562">
      <c r="A562" s="25" t="s">
        <v>2219</v>
      </c>
      <c r="B562" s="25" t="s">
        <v>2220</v>
      </c>
      <c r="D562" s="25" t="s">
        <v>2221</v>
      </c>
      <c r="E562" s="25" t="s">
        <v>45</v>
      </c>
      <c r="F562" s="25" t="s">
        <v>77</v>
      </c>
      <c r="G562" s="25" t="s">
        <v>88</v>
      </c>
      <c r="H562" s="25" t="s">
        <v>79</v>
      </c>
      <c r="I562" s="25" t="s">
        <v>79</v>
      </c>
      <c r="J562" s="26">
        <v>45943.676423611112</v>
      </c>
      <c r="K562" s="26">
        <v>45944.5525</v>
      </c>
      <c r="L562" s="26">
        <v>45975</v>
      </c>
      <c r="M562" s="26">
        <v>45996.708333333336</v>
      </c>
      <c r="N562" s="26">
        <v>45982.504236111112</v>
      </c>
      <c r="O562" s="26">
        <v>45982.504212962966</v>
      </c>
      <c r="P562" s="26">
        <v>45944.5525</v>
      </c>
      <c r="Q562" s="25">
        <v>6</v>
      </c>
      <c r="S562" s="25">
        <v>3</v>
      </c>
      <c r="T562" s="25" t="s">
        <v>81</v>
      </c>
      <c r="U562" s="25" t="s">
        <v>2222</v>
      </c>
      <c r="V562" s="25" t="s">
        <v>80</v>
      </c>
    </row>
    <row r="563">
      <c r="A563" s="25" t="s">
        <v>2223</v>
      </c>
      <c r="B563" s="25" t="s">
        <v>2224</v>
      </c>
      <c r="D563" s="25" t="s">
        <v>2225</v>
      </c>
      <c r="E563" s="25" t="s">
        <v>44</v>
      </c>
      <c r="F563" s="25" t="s">
        <v>77</v>
      </c>
      <c r="G563" s="25" t="s">
        <v>298</v>
      </c>
      <c r="H563" s="25" t="s">
        <v>79</v>
      </c>
      <c r="I563" s="25" t="s">
        <v>79</v>
      </c>
      <c r="J563" s="26">
        <v>46053.592175925929</v>
      </c>
      <c r="K563" s="26">
        <v>46053.597349537034</v>
      </c>
      <c r="L563" s="26">
        <v>46053.597349537034</v>
      </c>
      <c r="M563" s="26">
        <v>46076.708333333336</v>
      </c>
      <c r="N563" s="26">
        <v>46059.467870370368</v>
      </c>
      <c r="O563" s="26">
        <v>46059.4678587963</v>
      </c>
      <c r="P563" s="26">
        <v>46053.597349537034</v>
      </c>
      <c r="Q563" s="25">
        <v>5</v>
      </c>
      <c r="T563" s="25" t="s">
        <v>81</v>
      </c>
      <c r="U563" s="25" t="s">
        <v>2226</v>
      </c>
      <c r="V563" s="25" t="s">
        <v>285</v>
      </c>
    </row>
    <row r="564">
      <c r="A564" s="25" t="s">
        <v>2227</v>
      </c>
      <c r="B564" s="25" t="s">
        <v>2228</v>
      </c>
      <c r="D564" s="25" t="s">
        <v>2229</v>
      </c>
      <c r="E564" s="25" t="s">
        <v>46</v>
      </c>
      <c r="F564" s="25" t="s">
        <v>77</v>
      </c>
      <c r="G564" s="25" t="s">
        <v>278</v>
      </c>
      <c r="H564" s="25" t="s">
        <v>79</v>
      </c>
      <c r="I564" s="25" t="s">
        <v>79</v>
      </c>
      <c r="J564" s="26">
        <v>46091.399930555555</v>
      </c>
      <c r="K564" s="26">
        <v>46091.409849537034</v>
      </c>
      <c r="L564" s="26">
        <v>46127</v>
      </c>
      <c r="M564" s="26">
        <v>46148.708333333336</v>
      </c>
      <c r="N564" s="26">
        <v>46134.47724537037</v>
      </c>
      <c r="O564" s="26">
        <v>46134.477233796293</v>
      </c>
      <c r="P564" s="26">
        <v>46091.409849537034</v>
      </c>
      <c r="Q564" s="25">
        <v>6</v>
      </c>
      <c r="T564" s="25" t="s">
        <v>81</v>
      </c>
      <c r="U564" s="25" t="s">
        <v>2230</v>
      </c>
      <c r="V564" s="25" t="s">
        <v>80</v>
      </c>
    </row>
    <row r="565">
      <c r="A565" s="25" t="s">
        <v>2231</v>
      </c>
      <c r="B565" s="25" t="s">
        <v>2232</v>
      </c>
      <c r="D565" s="25" t="s">
        <v>2233</v>
      </c>
      <c r="E565" s="25" t="s">
        <v>45</v>
      </c>
      <c r="F565" s="25" t="s">
        <v>77</v>
      </c>
      <c r="G565" s="25" t="s">
        <v>189</v>
      </c>
      <c r="H565" s="25" t="s">
        <v>79</v>
      </c>
      <c r="I565" s="25" t="s">
        <v>79</v>
      </c>
      <c r="J565" s="26">
        <v>45096.05023148148</v>
      </c>
      <c r="K565" s="26">
        <v>45741</v>
      </c>
      <c r="L565" s="26">
        <v>46176</v>
      </c>
      <c r="M565" s="26">
        <v>46197.708333333336</v>
      </c>
      <c r="N565" s="26">
        <v>46177.514143518521</v>
      </c>
      <c r="O565" s="26">
        <v>46177.514143518521</v>
      </c>
      <c r="P565" s="26">
        <v>45741</v>
      </c>
      <c r="Q565" s="25">
        <v>2</v>
      </c>
      <c r="S565" s="25">
        <v>4</v>
      </c>
      <c r="T565" s="25" t="s">
        <v>81</v>
      </c>
      <c r="U565" s="25" t="s">
        <v>2234</v>
      </c>
      <c r="V565" s="25" t="s">
        <v>80</v>
      </c>
    </row>
    <row r="566">
      <c r="A566" s="25" t="s">
        <v>2235</v>
      </c>
      <c r="B566" s="25" t="s">
        <v>2236</v>
      </c>
      <c r="D566" s="25" t="s">
        <v>2237</v>
      </c>
      <c r="E566" s="25" t="s">
        <v>44</v>
      </c>
      <c r="F566" s="25" t="s">
        <v>77</v>
      </c>
      <c r="G566" s="25" t="s">
        <v>377</v>
      </c>
      <c r="H566" s="25" t="s">
        <v>79</v>
      </c>
      <c r="I566" s="25" t="s">
        <v>79</v>
      </c>
      <c r="J566" s="26">
        <v>45853.471759259257</v>
      </c>
      <c r="K566" s="26">
        <v>45853.486238425925</v>
      </c>
      <c r="L566" s="26">
        <v>45853.486238425925</v>
      </c>
      <c r="M566" s="26">
        <v>45875.486238425925</v>
      </c>
      <c r="N566" s="26">
        <v>45861.544479166667</v>
      </c>
      <c r="O566" s="26">
        <v>45861.54446759259</v>
      </c>
      <c r="P566" s="26">
        <v>45853.486238425925</v>
      </c>
      <c r="Q566" s="25">
        <v>7</v>
      </c>
      <c r="T566" s="25" t="s">
        <v>81</v>
      </c>
      <c r="U566" s="25" t="s">
        <v>2238</v>
      </c>
      <c r="V566" s="25" t="s">
        <v>285</v>
      </c>
    </row>
    <row r="567">
      <c r="A567" s="25" t="s">
        <v>2239</v>
      </c>
      <c r="B567" s="25" t="s">
        <v>2240</v>
      </c>
      <c r="D567" s="25" t="s">
        <v>2241</v>
      </c>
      <c r="E567" s="25" t="s">
        <v>44</v>
      </c>
      <c r="F567" s="25" t="s">
        <v>77</v>
      </c>
      <c r="G567" s="25" t="s">
        <v>895</v>
      </c>
      <c r="H567" s="25" t="s">
        <v>79</v>
      </c>
      <c r="I567" s="25" t="s">
        <v>79</v>
      </c>
      <c r="J567" s="26">
        <v>45670.450370370374</v>
      </c>
      <c r="K567" s="26">
        <v>45856.7084375</v>
      </c>
      <c r="L567" s="26">
        <v>45856.7084375</v>
      </c>
      <c r="M567" s="26">
        <v>45880.708333333336</v>
      </c>
      <c r="N567" s="26">
        <v>45863.605555555558</v>
      </c>
      <c r="O567" s="26">
        <v>45863.605543981481</v>
      </c>
      <c r="P567" s="26">
        <v>45856.7084375</v>
      </c>
      <c r="Q567" s="25">
        <v>6</v>
      </c>
      <c r="T567" s="25" t="s">
        <v>81</v>
      </c>
      <c r="U567" s="25" t="s">
        <v>2242</v>
      </c>
      <c r="V567" s="25" t="s">
        <v>285</v>
      </c>
    </row>
    <row r="568">
      <c r="A568" s="25" t="s">
        <v>2243</v>
      </c>
      <c r="B568" s="25" t="s">
        <v>2244</v>
      </c>
      <c r="D568" s="25" t="s">
        <v>2245</v>
      </c>
      <c r="E568" s="25" t="s">
        <v>44</v>
      </c>
      <c r="F568" s="25" t="s">
        <v>77</v>
      </c>
      <c r="G568" s="25" t="s">
        <v>283</v>
      </c>
      <c r="H568" s="25" t="s">
        <v>79</v>
      </c>
      <c r="I568" s="25" t="s">
        <v>79</v>
      </c>
      <c r="J568" s="26">
        <v>46083.59579861111</v>
      </c>
      <c r="K568" s="26">
        <v>46083.600902777776</v>
      </c>
      <c r="L568" s="26">
        <v>46087</v>
      </c>
      <c r="M568" s="26">
        <v>46108.708333333336</v>
      </c>
      <c r="N568" s="26">
        <v>46092.6355787037</v>
      </c>
      <c r="O568" s="26">
        <v>46092.635567129626</v>
      </c>
      <c r="P568" s="26">
        <v>46083.600902777776</v>
      </c>
      <c r="Q568" s="25">
        <v>3</v>
      </c>
      <c r="T568" s="25" t="s">
        <v>81</v>
      </c>
      <c r="U568" s="25" t="s">
        <v>2246</v>
      </c>
      <c r="V568" s="25" t="s">
        <v>285</v>
      </c>
    </row>
    <row r="569">
      <c r="A569" s="25" t="s">
        <v>2247</v>
      </c>
      <c r="B569" s="25" t="s">
        <v>2248</v>
      </c>
      <c r="D569" s="25" t="s">
        <v>2249</v>
      </c>
      <c r="E569" s="25" t="s">
        <v>44</v>
      </c>
      <c r="F569" s="25" t="s">
        <v>77</v>
      </c>
      <c r="G569" s="25" t="s">
        <v>298</v>
      </c>
      <c r="H569" s="25" t="s">
        <v>79</v>
      </c>
      <c r="I569" s="25" t="s">
        <v>79</v>
      </c>
      <c r="J569" s="26">
        <v>46152.589247685188</v>
      </c>
      <c r="K569" s="26">
        <v>46152.597430555557</v>
      </c>
      <c r="L569" s="26">
        <v>46152.597430555557</v>
      </c>
      <c r="M569" s="26">
        <v>46173.416666666664</v>
      </c>
      <c r="N569" s="26">
        <v>46177.449652777781</v>
      </c>
      <c r="O569" s="26">
        <v>46177.449652777781</v>
      </c>
      <c r="P569" s="26">
        <v>46152.597430555557</v>
      </c>
      <c r="Q569" s="25">
        <v>19</v>
      </c>
      <c r="T569" s="25" t="s">
        <v>81</v>
      </c>
      <c r="U569" s="25" t="s">
        <v>2250</v>
      </c>
      <c r="V569" s="25" t="s">
        <v>285</v>
      </c>
    </row>
    <row r="570">
      <c r="A570" s="25" t="s">
        <v>2251</v>
      </c>
      <c r="B570" s="25" t="s">
        <v>2252</v>
      </c>
      <c r="C570" s="25" t="s">
        <v>2253</v>
      </c>
      <c r="D570" s="25" t="s">
        <v>2254</v>
      </c>
      <c r="E570" s="25" t="s">
        <v>76</v>
      </c>
      <c r="F570" s="25" t="s">
        <v>787</v>
      </c>
      <c r="G570" s="25" t="s">
        <v>249</v>
      </c>
      <c r="H570" s="25" t="s">
        <v>79</v>
      </c>
      <c r="I570" s="25" t="s">
        <v>89</v>
      </c>
      <c r="J570" s="26">
        <v>46154.443715277775</v>
      </c>
      <c r="K570" s="26">
        <v>46160.569803240738</v>
      </c>
      <c r="L570" s="26">
        <v>46160.569803240738</v>
      </c>
      <c r="M570" s="26">
        <v>46162.681284722225</v>
      </c>
      <c r="N570" s="26">
        <v>46162.67527777778</v>
      </c>
      <c r="P570" s="26">
        <v>46160.569803240738</v>
      </c>
      <c r="S570" s="25">
        <v>3</v>
      </c>
      <c r="T570" s="25" t="s">
        <v>102</v>
      </c>
      <c r="U570" s="25" t="s">
        <v>2255</v>
      </c>
      <c r="V570" s="25" t="s">
        <v>139</v>
      </c>
      <c r="W570" t="s">
        <v>83</v>
      </c>
    </row>
    <row r="571">
      <c r="A571" s="25" t="s">
        <v>2253</v>
      </c>
      <c r="B571" s="25" t="s">
        <v>2252</v>
      </c>
      <c r="D571" s="25" t="s">
        <v>2256</v>
      </c>
      <c r="E571" s="25" t="s">
        <v>76</v>
      </c>
      <c r="F571" s="25" t="s">
        <v>77</v>
      </c>
      <c r="G571" s="25" t="s">
        <v>783</v>
      </c>
      <c r="H571" s="25" t="s">
        <v>89</v>
      </c>
      <c r="I571" s="25" t="s">
        <v>79</v>
      </c>
      <c r="J571" s="26">
        <v>45978.667731481481</v>
      </c>
      <c r="K571" s="26">
        <v>46153.604490740741</v>
      </c>
      <c r="L571" s="26">
        <v>46153.604490740741</v>
      </c>
      <c r="M571" s="26">
        <v>46156.604490740741</v>
      </c>
      <c r="N571" s="26">
        <v>46154.443020833336</v>
      </c>
      <c r="O571" s="26">
        <v>46154.443009259259</v>
      </c>
      <c r="P571" s="26">
        <v>46153.604490740741</v>
      </c>
      <c r="Q571" s="25">
        <v>2</v>
      </c>
      <c r="T571" s="25" t="s">
        <v>137</v>
      </c>
      <c r="U571" s="25" t="s">
        <v>2255</v>
      </c>
      <c r="V571" s="25" t="s">
        <v>139</v>
      </c>
      <c r="W571" t="s">
        <v>83</v>
      </c>
    </row>
    <row r="572">
      <c r="A572" s="25" t="s">
        <v>2257</v>
      </c>
      <c r="B572" s="25" t="s">
        <v>2258</v>
      </c>
      <c r="D572" s="25" t="s">
        <v>2259</v>
      </c>
      <c r="E572" s="25" t="s">
        <v>44</v>
      </c>
      <c r="F572" s="25" t="s">
        <v>237</v>
      </c>
      <c r="G572" s="25" t="s">
        <v>298</v>
      </c>
      <c r="H572" s="25" t="s">
        <v>79</v>
      </c>
      <c r="I572" s="25" t="s">
        <v>79</v>
      </c>
      <c r="J572" s="26">
        <v>46154.65892361111</v>
      </c>
      <c r="K572" s="26">
        <v>46154</v>
      </c>
      <c r="L572" s="26">
        <v>46195.416666666664</v>
      </c>
      <c r="M572" s="26">
        <v>46217.416666666664</v>
      </c>
      <c r="N572" s="26">
        <v>46195.583090277774</v>
      </c>
      <c r="P572" s="26">
        <v>46154</v>
      </c>
      <c r="T572" s="25" t="s">
        <v>152</v>
      </c>
      <c r="U572" s="25" t="s">
        <v>2260</v>
      </c>
      <c r="V572" s="25" t="s">
        <v>80</v>
      </c>
    </row>
    <row r="573">
      <c r="A573" s="25" t="s">
        <v>2261</v>
      </c>
      <c r="B573" s="25" t="s">
        <v>2262</v>
      </c>
      <c r="D573" s="25" t="s">
        <v>2263</v>
      </c>
      <c r="E573" s="25" t="s">
        <v>44</v>
      </c>
      <c r="F573" s="25" t="s">
        <v>77</v>
      </c>
      <c r="G573" s="25" t="s">
        <v>377</v>
      </c>
      <c r="H573" s="25" t="s">
        <v>79</v>
      </c>
      <c r="I573" s="25" t="s">
        <v>79</v>
      </c>
      <c r="J573" s="26">
        <v>46005.519861111112</v>
      </c>
      <c r="K573" s="26">
        <v>46005.524398148147</v>
      </c>
      <c r="L573" s="26">
        <v>46005.524398148147</v>
      </c>
      <c r="M573" s="26">
        <v>46027.708333333336</v>
      </c>
      <c r="N573" s="26">
        <v>46009.378703703704</v>
      </c>
      <c r="O573" s="26">
        <v>46009.378692129627</v>
      </c>
      <c r="P573" s="26">
        <v>46005.524398148147</v>
      </c>
      <c r="Q573" s="25">
        <v>4</v>
      </c>
      <c r="T573" s="25" t="s">
        <v>81</v>
      </c>
      <c r="U573" s="25" t="s">
        <v>2264</v>
      </c>
      <c r="V573" s="25" t="s">
        <v>285</v>
      </c>
    </row>
    <row r="574">
      <c r="A574" s="25" t="s">
        <v>2265</v>
      </c>
      <c r="B574" s="25" t="s">
        <v>2266</v>
      </c>
      <c r="D574" s="25" t="s">
        <v>2267</v>
      </c>
      <c r="E574" s="25" t="s">
        <v>76</v>
      </c>
      <c r="F574" s="25" t="s">
        <v>77</v>
      </c>
      <c r="G574" s="25" t="s">
        <v>147</v>
      </c>
      <c r="H574" s="25" t="s">
        <v>89</v>
      </c>
      <c r="I574" s="25" t="s">
        <v>79</v>
      </c>
      <c r="J574" s="26">
        <v>45861.378333333334</v>
      </c>
      <c r="K574" s="26">
        <v>45866.604386574072</v>
      </c>
      <c r="L574" s="26">
        <v>45866.604386574072</v>
      </c>
      <c r="M574" s="26">
        <v>45869.604386574072</v>
      </c>
      <c r="N574" s="26">
        <v>45867.436122685183</v>
      </c>
      <c r="O574" s="26">
        <v>45867.436111111114</v>
      </c>
      <c r="P574" s="26">
        <v>45866.604386574072</v>
      </c>
      <c r="Q574" s="25">
        <v>2</v>
      </c>
      <c r="T574" s="25" t="s">
        <v>137</v>
      </c>
      <c r="U574" s="25" t="s">
        <v>2268</v>
      </c>
      <c r="V574" s="25" t="s">
        <v>80</v>
      </c>
      <c r="W574" t="s">
        <v>91</v>
      </c>
    </row>
    <row r="575">
      <c r="A575" s="25" t="s">
        <v>2269</v>
      </c>
      <c r="B575" s="25" t="s">
        <v>2266</v>
      </c>
      <c r="C575" s="25" t="s">
        <v>2265</v>
      </c>
      <c r="D575" s="25" t="s">
        <v>2270</v>
      </c>
      <c r="E575" s="25" t="s">
        <v>76</v>
      </c>
      <c r="F575" s="25" t="s">
        <v>77</v>
      </c>
      <c r="G575" s="25" t="s">
        <v>438</v>
      </c>
      <c r="H575" s="25" t="s">
        <v>79</v>
      </c>
      <c r="I575" s="25" t="s">
        <v>89</v>
      </c>
      <c r="J575" s="26">
        <v>45867.43625</v>
      </c>
      <c r="K575" s="26">
        <v>45888.361377314817</v>
      </c>
      <c r="L575" s="26">
        <v>45981.458333333336</v>
      </c>
      <c r="M575" s="26">
        <v>46003.458333333336</v>
      </c>
      <c r="N575" s="26">
        <v>45982.330092592594</v>
      </c>
      <c r="O575" s="26">
        <v>45982.330081018517</v>
      </c>
      <c r="P575" s="26">
        <v>45888.361377314817</v>
      </c>
      <c r="Q575" s="25">
        <v>2</v>
      </c>
      <c r="R575" s="25" t="s">
        <v>80</v>
      </c>
      <c r="S575" s="25">
        <v>5</v>
      </c>
      <c r="T575" s="25" t="s">
        <v>81</v>
      </c>
      <c r="U575" s="25" t="s">
        <v>2268</v>
      </c>
      <c r="V575" s="25" t="s">
        <v>80</v>
      </c>
      <c r="W575" t="s">
        <v>91</v>
      </c>
    </row>
    <row r="576">
      <c r="A576" s="25" t="s">
        <v>2271</v>
      </c>
      <c r="B576" s="25" t="s">
        <v>2272</v>
      </c>
      <c r="D576" s="25" t="s">
        <v>2273</v>
      </c>
      <c r="E576" s="25" t="s">
        <v>76</v>
      </c>
      <c r="F576" s="25" t="s">
        <v>77</v>
      </c>
      <c r="G576" s="25" t="s">
        <v>151</v>
      </c>
      <c r="H576" s="25" t="s">
        <v>79</v>
      </c>
      <c r="I576" s="25" t="s">
        <v>79</v>
      </c>
      <c r="J576" s="26">
        <v>45882.932997685188</v>
      </c>
      <c r="K576" s="26">
        <v>45882.951967592591</v>
      </c>
      <c r="L576" s="26">
        <v>45912.416666666664</v>
      </c>
      <c r="M576" s="26">
        <v>45936.458333333336</v>
      </c>
      <c r="N576" s="26">
        <v>46143.460081018522</v>
      </c>
      <c r="O576" s="26">
        <v>45930.375081018516</v>
      </c>
      <c r="P576" s="26">
        <v>45882.951967592591</v>
      </c>
      <c r="Q576" s="25">
        <v>12</v>
      </c>
      <c r="R576" s="25" t="s">
        <v>80</v>
      </c>
      <c r="S576" s="25">
        <v>3</v>
      </c>
      <c r="T576" s="25" t="s">
        <v>152</v>
      </c>
      <c r="U576" s="25" t="s">
        <v>2274</v>
      </c>
      <c r="V576" s="25" t="s">
        <v>80</v>
      </c>
      <c r="W576" t="s">
        <v>97</v>
      </c>
    </row>
    <row r="577">
      <c r="A577" s="25" t="s">
        <v>2275</v>
      </c>
      <c r="B577" s="25" t="s">
        <v>2276</v>
      </c>
      <c r="D577" s="25" t="s">
        <v>2277</v>
      </c>
      <c r="E577" s="25" t="s">
        <v>76</v>
      </c>
      <c r="F577" s="25" t="s">
        <v>77</v>
      </c>
      <c r="G577" s="25" t="s">
        <v>157</v>
      </c>
      <c r="H577" s="25" t="s">
        <v>79</v>
      </c>
      <c r="I577" s="25" t="s">
        <v>79</v>
      </c>
      <c r="J577" s="26">
        <v>45882.882835648146</v>
      </c>
      <c r="K577" s="26">
        <v>45882.95875</v>
      </c>
      <c r="L577" s="26">
        <v>45882.95875</v>
      </c>
      <c r="M577" s="26">
        <v>45925</v>
      </c>
      <c r="N577" s="26">
        <v>45943.633819444447</v>
      </c>
      <c r="O577" s="26">
        <v>45912.697094907409</v>
      </c>
      <c r="P577" s="26">
        <v>45882.95875</v>
      </c>
      <c r="Q577" s="25">
        <v>23</v>
      </c>
      <c r="R577" s="25" t="s">
        <v>80</v>
      </c>
      <c r="S577" s="25">
        <v>2</v>
      </c>
      <c r="T577" s="25" t="s">
        <v>81</v>
      </c>
      <c r="U577" s="25" t="s">
        <v>2278</v>
      </c>
      <c r="V577" s="25" t="s">
        <v>80</v>
      </c>
      <c r="W577" t="s">
        <v>91</v>
      </c>
    </row>
    <row r="578">
      <c r="A578" s="25" t="s">
        <v>2279</v>
      </c>
      <c r="B578" s="25" t="s">
        <v>2280</v>
      </c>
      <c r="D578" s="25" t="s">
        <v>2281</v>
      </c>
      <c r="E578" s="25" t="s">
        <v>76</v>
      </c>
      <c r="F578" s="25" t="s">
        <v>77</v>
      </c>
      <c r="G578" s="25" t="s">
        <v>151</v>
      </c>
      <c r="H578" s="25" t="s">
        <v>79</v>
      </c>
      <c r="I578" s="25" t="s">
        <v>79</v>
      </c>
      <c r="J578" s="26">
        <v>45882.953090277777</v>
      </c>
      <c r="K578" s="26">
        <v>45882.969143518516</v>
      </c>
      <c r="L578" s="26">
        <v>45912.416666666664</v>
      </c>
      <c r="M578" s="26">
        <v>45936.458333333336</v>
      </c>
      <c r="N578" s="26">
        <v>46143.460081018522</v>
      </c>
      <c r="O578" s="26">
        <v>45930.375115740739</v>
      </c>
      <c r="P578" s="26">
        <v>45882.969143518516</v>
      </c>
      <c r="Q578" s="25">
        <v>12</v>
      </c>
      <c r="R578" s="25" t="s">
        <v>80</v>
      </c>
      <c r="S578" s="25">
        <v>3</v>
      </c>
      <c r="T578" s="25" t="s">
        <v>152</v>
      </c>
      <c r="U578" s="25" t="s">
        <v>2282</v>
      </c>
      <c r="V578" s="25" t="s">
        <v>80</v>
      </c>
      <c r="W578" t="s">
        <v>97</v>
      </c>
    </row>
    <row r="579">
      <c r="A579" s="25" t="s">
        <v>2283</v>
      </c>
      <c r="B579" s="25" t="s">
        <v>2284</v>
      </c>
      <c r="D579" s="25" t="s">
        <v>2285</v>
      </c>
      <c r="E579" s="25" t="s">
        <v>76</v>
      </c>
      <c r="F579" s="25" t="s">
        <v>237</v>
      </c>
      <c r="G579" s="25" t="s">
        <v>464</v>
      </c>
      <c r="H579" s="25" t="s">
        <v>79</v>
      </c>
      <c r="I579" s="25" t="s">
        <v>79</v>
      </c>
      <c r="J579" s="26">
        <v>45882.466331018521</v>
      </c>
      <c r="K579" s="26">
        <v>46066.649594907409</v>
      </c>
      <c r="L579" s="26">
        <v>46066.649594907409</v>
      </c>
      <c r="M579" s="26">
        <v>46090.649594907409</v>
      </c>
      <c r="N579" s="26">
        <v>46169.618854166663</v>
      </c>
      <c r="P579" s="26">
        <v>46066.649594907409</v>
      </c>
      <c r="S579" s="25">
        <v>3</v>
      </c>
      <c r="T579" s="25" t="s">
        <v>152</v>
      </c>
      <c r="U579" s="25" t="s">
        <v>2286</v>
      </c>
      <c r="V579" s="25" t="s">
        <v>139</v>
      </c>
      <c r="W579" t="s">
        <v>83</v>
      </c>
    </row>
    <row r="580">
      <c r="A580" s="25" t="s">
        <v>2287</v>
      </c>
      <c r="B580" s="25" t="s">
        <v>2284</v>
      </c>
      <c r="D580" s="25" t="s">
        <v>2288</v>
      </c>
      <c r="E580" s="25" t="s">
        <v>76</v>
      </c>
      <c r="F580" s="25" t="s">
        <v>77</v>
      </c>
      <c r="G580" s="25" t="s">
        <v>177</v>
      </c>
      <c r="H580" s="25" t="s">
        <v>89</v>
      </c>
      <c r="I580" s="25" t="s">
        <v>79</v>
      </c>
      <c r="J580" s="26">
        <v>45882.469375</v>
      </c>
      <c r="K580" s="26">
        <v>45883.6703587963</v>
      </c>
      <c r="L580" s="26">
        <v>45883.6703587963</v>
      </c>
      <c r="M580" s="26">
        <v>45888.6703587963</v>
      </c>
      <c r="N580" s="26">
        <v>45884.39980324074</v>
      </c>
      <c r="O580" s="26">
        <v>45884.399791666663</v>
      </c>
      <c r="P580" s="26">
        <v>45883.6703587963</v>
      </c>
      <c r="Q580" s="25">
        <v>2</v>
      </c>
      <c r="T580" s="25" t="s">
        <v>137</v>
      </c>
      <c r="U580" s="25" t="s">
        <v>2286</v>
      </c>
      <c r="V580" s="25" t="s">
        <v>139</v>
      </c>
      <c r="W580" t="s">
        <v>97</v>
      </c>
    </row>
    <row r="581">
      <c r="A581" s="25" t="s">
        <v>2289</v>
      </c>
      <c r="B581" s="25" t="s">
        <v>2290</v>
      </c>
      <c r="D581" s="25" t="s">
        <v>2291</v>
      </c>
      <c r="E581" s="25" t="s">
        <v>76</v>
      </c>
      <c r="F581" s="25" t="s">
        <v>787</v>
      </c>
      <c r="G581" s="25" t="s">
        <v>249</v>
      </c>
      <c r="H581" s="25" t="s">
        <v>79</v>
      </c>
      <c r="I581" s="25" t="s">
        <v>79</v>
      </c>
      <c r="J581" s="26">
        <v>46197.444247685184</v>
      </c>
      <c r="K581" s="26">
        <v>46203.670601851853</v>
      </c>
      <c r="L581" s="26">
        <v>46203.670601851853</v>
      </c>
      <c r="M581" s="26">
        <v>46206.670601851853</v>
      </c>
      <c r="N581" s="26">
        <v>46203.6746875</v>
      </c>
      <c r="P581" s="26">
        <v>46203.670601851853</v>
      </c>
      <c r="T581" s="25" t="s">
        <v>137</v>
      </c>
      <c r="U581" s="25" t="s">
        <v>2292</v>
      </c>
      <c r="V581" s="25" t="s">
        <v>139</v>
      </c>
    </row>
    <row r="582">
      <c r="A582" s="25" t="s">
        <v>2293</v>
      </c>
      <c r="B582" s="25" t="s">
        <v>2290</v>
      </c>
      <c r="D582" s="25" t="s">
        <v>2294</v>
      </c>
      <c r="E582" s="25" t="s">
        <v>76</v>
      </c>
      <c r="F582" s="25" t="s">
        <v>181</v>
      </c>
      <c r="G582" s="25" t="s">
        <v>182</v>
      </c>
      <c r="H582" s="25" t="s">
        <v>79</v>
      </c>
      <c r="I582" s="25" t="s">
        <v>79</v>
      </c>
      <c r="J582" s="26">
        <v>45812.459479166668</v>
      </c>
      <c r="K582" s="26">
        <v>45896.500254629631</v>
      </c>
      <c r="L582" s="26">
        <v>45958.458333333336</v>
      </c>
      <c r="M582" s="26">
        <v>45979.458333333336</v>
      </c>
      <c r="N582" s="26">
        <v>45958.390729166669</v>
      </c>
      <c r="O582" s="26">
        <v>45958.390717592592</v>
      </c>
      <c r="P582" s="26">
        <v>45896.500254629631</v>
      </c>
      <c r="Q582" s="25">
        <v>1</v>
      </c>
      <c r="R582" s="25" t="s">
        <v>183</v>
      </c>
      <c r="S582" s="25">
        <v>4</v>
      </c>
      <c r="T582" s="25" t="s">
        <v>81</v>
      </c>
      <c r="U582" s="25" t="s">
        <v>2292</v>
      </c>
      <c r="V582" s="25" t="s">
        <v>139</v>
      </c>
      <c r="W582" t="s">
        <v>83</v>
      </c>
    </row>
    <row r="583">
      <c r="A583" s="25" t="s">
        <v>2295</v>
      </c>
      <c r="B583" s="25" t="s">
        <v>2296</v>
      </c>
      <c r="D583" s="25" t="s">
        <v>2297</v>
      </c>
      <c r="E583" s="25" t="s">
        <v>76</v>
      </c>
      <c r="F583" s="25" t="s">
        <v>77</v>
      </c>
      <c r="G583" s="25" t="s">
        <v>101</v>
      </c>
      <c r="H583" s="25" t="s">
        <v>79</v>
      </c>
      <c r="I583" s="25" t="s">
        <v>79</v>
      </c>
      <c r="J583" s="26">
        <v>45896.625844907408</v>
      </c>
      <c r="K583" s="26">
        <v>45896.698136574072</v>
      </c>
      <c r="L583" s="26">
        <v>45936.458333333336</v>
      </c>
      <c r="M583" s="26">
        <v>45904.577916666669</v>
      </c>
      <c r="N583" s="26">
        <v>46143.460069444445</v>
      </c>
      <c r="O583" s="26">
        <v>45952.587569444448</v>
      </c>
      <c r="P583" s="26">
        <v>45896.698136574072</v>
      </c>
      <c r="Q583" s="25">
        <v>13</v>
      </c>
      <c r="R583" s="25" t="s">
        <v>80</v>
      </c>
      <c r="S583" s="25">
        <v>2</v>
      </c>
      <c r="T583" s="25" t="s">
        <v>102</v>
      </c>
      <c r="U583" s="25" t="s">
        <v>2298</v>
      </c>
      <c r="V583" s="25" t="s">
        <v>285</v>
      </c>
      <c r="W583" t="s">
        <v>83</v>
      </c>
    </row>
    <row r="584">
      <c r="A584" s="25" t="s">
        <v>2299</v>
      </c>
      <c r="B584" s="25" t="s">
        <v>2296</v>
      </c>
      <c r="D584" s="25" t="s">
        <v>2300</v>
      </c>
      <c r="E584" s="25" t="s">
        <v>44</v>
      </c>
      <c r="F584" s="25" t="s">
        <v>77</v>
      </c>
      <c r="G584" s="25" t="s">
        <v>377</v>
      </c>
      <c r="H584" s="25" t="s">
        <v>79</v>
      </c>
      <c r="I584" s="25" t="s">
        <v>79</v>
      </c>
      <c r="J584" s="26">
        <v>46082.418171296296</v>
      </c>
      <c r="K584" s="26">
        <v>46082.430625</v>
      </c>
      <c r="L584" s="26">
        <v>46082.430625</v>
      </c>
      <c r="M584" s="26">
        <v>46104.708333333336</v>
      </c>
      <c r="N584" s="26">
        <v>46085.613703703704</v>
      </c>
      <c r="O584" s="26">
        <v>46085.613703703704</v>
      </c>
      <c r="P584" s="26">
        <v>46082.430625</v>
      </c>
      <c r="Q584" s="25">
        <v>3</v>
      </c>
      <c r="T584" s="25" t="s">
        <v>81</v>
      </c>
      <c r="U584" s="25" t="s">
        <v>2298</v>
      </c>
      <c r="V584" s="25" t="s">
        <v>285</v>
      </c>
    </row>
    <row r="585">
      <c r="A585" s="25" t="s">
        <v>2301</v>
      </c>
      <c r="B585" s="25" t="s">
        <v>2302</v>
      </c>
      <c r="D585" s="25" t="s">
        <v>2303</v>
      </c>
      <c r="E585" s="25" t="s">
        <v>76</v>
      </c>
      <c r="F585" s="25" t="s">
        <v>77</v>
      </c>
      <c r="G585" s="25" t="s">
        <v>229</v>
      </c>
      <c r="H585" s="25" t="s">
        <v>89</v>
      </c>
      <c r="I585" s="25" t="s">
        <v>79</v>
      </c>
      <c r="J585" s="26">
        <v>45889.577384259261</v>
      </c>
      <c r="K585" s="26">
        <v>45896.701689814814</v>
      </c>
      <c r="L585" s="26">
        <v>45896.701689814814</v>
      </c>
      <c r="M585" s="26">
        <v>45901.701689814814</v>
      </c>
      <c r="N585" s="26">
        <v>45897.447627314818</v>
      </c>
      <c r="O585" s="26">
        <v>45897.447615740741</v>
      </c>
      <c r="P585" s="26">
        <v>45896.701689814814</v>
      </c>
      <c r="Q585" s="25">
        <v>2</v>
      </c>
      <c r="T585" s="25" t="s">
        <v>137</v>
      </c>
      <c r="U585" s="25" t="s">
        <v>2304</v>
      </c>
      <c r="V585" s="25" t="s">
        <v>80</v>
      </c>
      <c r="W585" t="s">
        <v>97</v>
      </c>
    </row>
    <row r="586">
      <c r="A586" s="25" t="s">
        <v>2305</v>
      </c>
      <c r="B586" s="25" t="s">
        <v>2302</v>
      </c>
      <c r="C586" s="25" t="s">
        <v>2301</v>
      </c>
      <c r="D586" s="25" t="s">
        <v>2306</v>
      </c>
      <c r="E586" s="25" t="s">
        <v>76</v>
      </c>
      <c r="F586" s="25" t="s">
        <v>77</v>
      </c>
      <c r="G586" s="25" t="s">
        <v>214</v>
      </c>
      <c r="H586" s="25" t="s">
        <v>79</v>
      </c>
      <c r="I586" s="25" t="s">
        <v>89</v>
      </c>
      <c r="J586" s="26">
        <v>45897.447743055556</v>
      </c>
      <c r="K586" s="26">
        <v>45901.489849537036</v>
      </c>
      <c r="L586" s="26">
        <v>45901.416666666664</v>
      </c>
      <c r="M586" s="26">
        <v>45903.652013888888</v>
      </c>
      <c r="N586" s="26">
        <v>46143.460057870368</v>
      </c>
      <c r="O586" s="26">
        <v>45911.424363425926</v>
      </c>
      <c r="P586" s="26">
        <v>45901.489849537036</v>
      </c>
      <c r="Q586" s="25">
        <v>9</v>
      </c>
      <c r="R586" s="25" t="s">
        <v>80</v>
      </c>
      <c r="S586" s="25">
        <v>2</v>
      </c>
      <c r="T586" s="25" t="s">
        <v>102</v>
      </c>
      <c r="U586" s="25" t="s">
        <v>2304</v>
      </c>
      <c r="V586" s="25" t="s">
        <v>80</v>
      </c>
      <c r="W586" t="s">
        <v>97</v>
      </c>
    </row>
    <row r="587">
      <c r="A587" s="25" t="s">
        <v>2307</v>
      </c>
      <c r="B587" s="25" t="s">
        <v>2308</v>
      </c>
      <c r="C587" s="25" t="s">
        <v>2309</v>
      </c>
      <c r="D587" s="25" t="s">
        <v>2310</v>
      </c>
      <c r="E587" s="25" t="s">
        <v>76</v>
      </c>
      <c r="F587" s="25" t="s">
        <v>77</v>
      </c>
      <c r="G587" s="25" t="s">
        <v>144</v>
      </c>
      <c r="H587" s="25" t="s">
        <v>79</v>
      </c>
      <c r="I587" s="25" t="s">
        <v>89</v>
      </c>
      <c r="J587" s="26">
        <v>45897.584490740737</v>
      </c>
      <c r="K587" s="26">
        <v>45898.705590277779</v>
      </c>
      <c r="L587" s="26">
        <v>45902</v>
      </c>
      <c r="M587" s="26">
        <v>45923.708333333336</v>
      </c>
      <c r="N587" s="26">
        <v>45903.420972222222</v>
      </c>
      <c r="O587" s="26">
        <v>45903.420949074076</v>
      </c>
      <c r="P587" s="26">
        <v>45898.705590277779</v>
      </c>
      <c r="Q587" s="25">
        <v>2</v>
      </c>
      <c r="R587" s="25" t="s">
        <v>80</v>
      </c>
      <c r="S587" s="25">
        <v>2</v>
      </c>
      <c r="T587" s="25" t="s">
        <v>81</v>
      </c>
      <c r="U587" s="25" t="s">
        <v>2311</v>
      </c>
      <c r="V587" s="25" t="s">
        <v>80</v>
      </c>
      <c r="W587" t="s">
        <v>83</v>
      </c>
    </row>
    <row r="588">
      <c r="A588" s="25" t="s">
        <v>2309</v>
      </c>
      <c r="B588" s="25" t="s">
        <v>2308</v>
      </c>
      <c r="D588" s="25" t="s">
        <v>2312</v>
      </c>
      <c r="E588" s="25" t="s">
        <v>76</v>
      </c>
      <c r="F588" s="25" t="s">
        <v>77</v>
      </c>
      <c r="G588" s="25" t="s">
        <v>177</v>
      </c>
      <c r="H588" s="25" t="s">
        <v>89</v>
      </c>
      <c r="I588" s="25" t="s">
        <v>79</v>
      </c>
      <c r="J588" s="26">
        <v>45882.679328703707</v>
      </c>
      <c r="K588" s="26">
        <v>45896.701932870368</v>
      </c>
      <c r="L588" s="26">
        <v>45896.701932870368</v>
      </c>
      <c r="M588" s="26">
        <v>45901.701932870368</v>
      </c>
      <c r="N588" s="26">
        <v>45897.5844212963</v>
      </c>
      <c r="O588" s="26">
        <v>45897.584409722222</v>
      </c>
      <c r="P588" s="26">
        <v>45896.701932870368</v>
      </c>
      <c r="Q588" s="25">
        <v>2</v>
      </c>
      <c r="T588" s="25" t="s">
        <v>137</v>
      </c>
      <c r="U588" s="25" t="s">
        <v>2311</v>
      </c>
      <c r="V588" s="25" t="s">
        <v>80</v>
      </c>
      <c r="W588" t="s">
        <v>83</v>
      </c>
    </row>
    <row r="589">
      <c r="A589" s="25" t="s">
        <v>2313</v>
      </c>
      <c r="B589" s="25" t="s">
        <v>2314</v>
      </c>
      <c r="D589" s="25" t="s">
        <v>2315</v>
      </c>
      <c r="E589" s="25" t="s">
        <v>76</v>
      </c>
      <c r="F589" s="25" t="s">
        <v>77</v>
      </c>
      <c r="G589" s="25" t="s">
        <v>358</v>
      </c>
      <c r="H589" s="25" t="s">
        <v>79</v>
      </c>
      <c r="I589" s="25" t="s">
        <v>79</v>
      </c>
      <c r="J589" s="26">
        <v>45882.580069444448</v>
      </c>
      <c r="K589" s="26">
        <v>45896.732870370368</v>
      </c>
      <c r="L589" s="26">
        <v>45982</v>
      </c>
      <c r="M589" s="26">
        <v>46003.708333333336</v>
      </c>
      <c r="N589" s="26">
        <v>45986.531354166669</v>
      </c>
      <c r="O589" s="26">
        <v>45986.531342592592</v>
      </c>
      <c r="P589" s="26">
        <v>45896.732870370368</v>
      </c>
      <c r="Q589" s="25">
        <v>3</v>
      </c>
      <c r="R589" s="25" t="s">
        <v>80</v>
      </c>
      <c r="S589" s="25">
        <v>4</v>
      </c>
      <c r="T589" s="25" t="s">
        <v>81</v>
      </c>
      <c r="U589" s="25" t="s">
        <v>2316</v>
      </c>
      <c r="V589" s="25" t="s">
        <v>80</v>
      </c>
      <c r="W589" t="s">
        <v>83</v>
      </c>
    </row>
    <row r="590">
      <c r="A590" s="25" t="s">
        <v>2317</v>
      </c>
      <c r="B590" s="25" t="s">
        <v>2318</v>
      </c>
      <c r="D590" s="25" t="s">
        <v>2319</v>
      </c>
      <c r="E590" s="25" t="s">
        <v>76</v>
      </c>
      <c r="F590" s="25" t="s">
        <v>77</v>
      </c>
      <c r="G590" s="25" t="s">
        <v>88</v>
      </c>
      <c r="H590" s="25" t="s">
        <v>79</v>
      </c>
      <c r="I590" s="25" t="s">
        <v>79</v>
      </c>
      <c r="J590" s="26">
        <v>45720.684479166666</v>
      </c>
      <c r="K590" s="26">
        <v>45902.656770833331</v>
      </c>
      <c r="L590" s="26">
        <v>45940</v>
      </c>
      <c r="M590" s="26">
        <v>45961.708333333336</v>
      </c>
      <c r="N590" s="26">
        <v>45940.553553240738</v>
      </c>
      <c r="O590" s="26">
        <v>45940.553541666668</v>
      </c>
      <c r="P590" s="26">
        <v>45902.656770833331</v>
      </c>
      <c r="Q590" s="25">
        <v>1</v>
      </c>
      <c r="R590" s="25" t="s">
        <v>80</v>
      </c>
      <c r="S590" s="25">
        <v>2</v>
      </c>
      <c r="T590" s="25" t="s">
        <v>81</v>
      </c>
      <c r="U590" s="25" t="s">
        <v>2320</v>
      </c>
      <c r="V590" s="25" t="s">
        <v>80</v>
      </c>
      <c r="W590" t="s">
        <v>83</v>
      </c>
    </row>
    <row r="591">
      <c r="A591" s="25" t="s">
        <v>2321</v>
      </c>
      <c r="B591" s="25" t="s">
        <v>2322</v>
      </c>
      <c r="D591" s="25" t="s">
        <v>2323</v>
      </c>
      <c r="E591" s="25" t="s">
        <v>76</v>
      </c>
      <c r="F591" s="25" t="s">
        <v>77</v>
      </c>
      <c r="G591" s="25" t="s">
        <v>122</v>
      </c>
      <c r="H591" s="25" t="s">
        <v>79</v>
      </c>
      <c r="I591" s="25" t="s">
        <v>79</v>
      </c>
      <c r="J591" s="26">
        <v>45901.995949074073</v>
      </c>
      <c r="K591" s="26">
        <v>45902.660219907404</v>
      </c>
      <c r="L591" s="26">
        <v>45902.660219907404</v>
      </c>
      <c r="M591" s="26">
        <v>45924.660219907404</v>
      </c>
      <c r="N591" s="26">
        <v>46002.439432870371</v>
      </c>
      <c r="O591" s="26">
        <v>45999.51221064815</v>
      </c>
      <c r="P591" s="26">
        <v>45902.660219907404</v>
      </c>
      <c r="Q591" s="25">
        <v>68</v>
      </c>
      <c r="R591" s="25" t="s">
        <v>80</v>
      </c>
      <c r="S591" s="25">
        <v>3</v>
      </c>
      <c r="T591" s="25" t="s">
        <v>81</v>
      </c>
      <c r="U591" s="25" t="s">
        <v>2324</v>
      </c>
      <c r="V591" s="25" t="s">
        <v>80</v>
      </c>
      <c r="W591" t="s">
        <v>97</v>
      </c>
    </row>
    <row r="592">
      <c r="A592" s="25" t="s">
        <v>2325</v>
      </c>
      <c r="B592" s="25" t="s">
        <v>2326</v>
      </c>
      <c r="D592" s="25" t="s">
        <v>2327</v>
      </c>
      <c r="E592" s="25" t="s">
        <v>76</v>
      </c>
      <c r="F592" s="25" t="s">
        <v>77</v>
      </c>
      <c r="G592" s="25" t="s">
        <v>144</v>
      </c>
      <c r="H592" s="25" t="s">
        <v>79</v>
      </c>
      <c r="I592" s="25" t="s">
        <v>79</v>
      </c>
      <c r="J592" s="26">
        <v>45839.614224537036</v>
      </c>
      <c r="K592" s="26">
        <v>45902.660763888889</v>
      </c>
      <c r="L592" s="26">
        <v>45915</v>
      </c>
      <c r="M592" s="26">
        <v>45936.75</v>
      </c>
      <c r="N592" s="26">
        <v>45915.38076388889</v>
      </c>
      <c r="O592" s="26">
        <v>45915.380752314813</v>
      </c>
      <c r="P592" s="26">
        <v>45902.660763888889</v>
      </c>
      <c r="Q592" s="25">
        <v>1</v>
      </c>
      <c r="R592" s="25" t="s">
        <v>80</v>
      </c>
      <c r="S592" s="25">
        <v>2</v>
      </c>
      <c r="T592" s="25" t="s">
        <v>81</v>
      </c>
      <c r="U592" s="25" t="s">
        <v>2328</v>
      </c>
      <c r="V592" s="25" t="s">
        <v>80</v>
      </c>
      <c r="W592" t="s">
        <v>97</v>
      </c>
    </row>
    <row r="593">
      <c r="A593" s="25" t="s">
        <v>2329</v>
      </c>
      <c r="B593" s="25" t="s">
        <v>2326</v>
      </c>
      <c r="D593" s="25" t="s">
        <v>2330</v>
      </c>
      <c r="E593" s="25" t="s">
        <v>45</v>
      </c>
      <c r="F593" s="25" t="s">
        <v>77</v>
      </c>
      <c r="G593" s="25" t="s">
        <v>224</v>
      </c>
      <c r="H593" s="25" t="s">
        <v>79</v>
      </c>
      <c r="I593" s="25" t="s">
        <v>79</v>
      </c>
      <c r="J593" s="26">
        <v>45992.635358796295</v>
      </c>
      <c r="K593" s="26">
        <v>45992.722337962965</v>
      </c>
      <c r="L593" s="26">
        <v>45992.722337962965</v>
      </c>
      <c r="M593" s="26">
        <v>46014.708333333336</v>
      </c>
      <c r="N593" s="26">
        <v>45994.659953703704</v>
      </c>
      <c r="O593" s="26">
        <v>45994.659942129627</v>
      </c>
      <c r="P593" s="26">
        <v>45992.722337962965</v>
      </c>
      <c r="Q593" s="25">
        <v>3</v>
      </c>
      <c r="S593" s="25">
        <v>3</v>
      </c>
      <c r="T593" s="25" t="s">
        <v>81</v>
      </c>
      <c r="U593" s="25" t="s">
        <v>2328</v>
      </c>
      <c r="V593" s="25" t="s">
        <v>80</v>
      </c>
    </row>
    <row r="594">
      <c r="A594" s="25" t="s">
        <v>2331</v>
      </c>
      <c r="B594" s="25" t="s">
        <v>2326</v>
      </c>
      <c r="D594" s="25" t="s">
        <v>2332</v>
      </c>
      <c r="E594" s="25" t="s">
        <v>45</v>
      </c>
      <c r="F594" s="25" t="s">
        <v>77</v>
      </c>
      <c r="G594" s="25" t="s">
        <v>224</v>
      </c>
      <c r="H594" s="25" t="s">
        <v>79</v>
      </c>
      <c r="I594" s="25" t="s">
        <v>79</v>
      </c>
      <c r="J594" s="26">
        <v>45953.636840277781</v>
      </c>
      <c r="K594" s="26">
        <v>45953.878611111111</v>
      </c>
      <c r="L594" s="26">
        <v>45992</v>
      </c>
      <c r="M594" s="26">
        <v>46013.708333333336</v>
      </c>
      <c r="N594" s="26">
        <v>45994.66741898148</v>
      </c>
      <c r="O594" s="26">
        <v>45994.667407407411</v>
      </c>
      <c r="P594" s="26">
        <v>45953.878611111111</v>
      </c>
      <c r="Q594" s="25">
        <v>3</v>
      </c>
      <c r="S594" s="25">
        <v>4</v>
      </c>
      <c r="T594" s="25" t="s">
        <v>81</v>
      </c>
      <c r="U594" s="25" t="s">
        <v>2328</v>
      </c>
      <c r="V594" s="25" t="s">
        <v>80</v>
      </c>
    </row>
    <row r="595">
      <c r="A595" s="25" t="s">
        <v>2333</v>
      </c>
      <c r="B595" s="25" t="s">
        <v>2334</v>
      </c>
      <c r="D595" s="25" t="s">
        <v>2335</v>
      </c>
      <c r="E595" s="25" t="s">
        <v>76</v>
      </c>
      <c r="F595" s="25" t="s">
        <v>77</v>
      </c>
      <c r="G595" s="25" t="s">
        <v>107</v>
      </c>
      <c r="H595" s="25" t="s">
        <v>79</v>
      </c>
      <c r="I595" s="25" t="s">
        <v>79</v>
      </c>
      <c r="J595" s="26">
        <v>45873.603541666664</v>
      </c>
      <c r="K595" s="26">
        <v>45874.416979166665</v>
      </c>
      <c r="L595" s="26">
        <v>46056</v>
      </c>
      <c r="M595" s="26">
        <v>46077.708333333336</v>
      </c>
      <c r="N595" s="26">
        <v>46056.682210648149</v>
      </c>
      <c r="O595" s="26">
        <v>46056.682199074072</v>
      </c>
      <c r="P595" s="26">
        <v>45874.416979166665</v>
      </c>
      <c r="Q595" s="25">
        <v>1</v>
      </c>
      <c r="R595" s="25" t="s">
        <v>80</v>
      </c>
      <c r="S595" s="25">
        <v>4</v>
      </c>
      <c r="T595" s="25" t="s">
        <v>81</v>
      </c>
      <c r="U595" s="25" t="s">
        <v>2336</v>
      </c>
      <c r="V595" s="25" t="s">
        <v>80</v>
      </c>
      <c r="W595" t="s">
        <v>97</v>
      </c>
    </row>
    <row r="596">
      <c r="A596" s="25" t="s">
        <v>2337</v>
      </c>
      <c r="B596" s="25" t="s">
        <v>2338</v>
      </c>
      <c r="D596" s="25" t="s">
        <v>2339</v>
      </c>
      <c r="E596" s="25" t="s">
        <v>76</v>
      </c>
      <c r="F596" s="25" t="s">
        <v>77</v>
      </c>
      <c r="G596" s="25" t="s">
        <v>78</v>
      </c>
      <c r="H596" s="25" t="s">
        <v>79</v>
      </c>
      <c r="I596" s="25" t="s">
        <v>79</v>
      </c>
      <c r="J596" s="26">
        <v>45793.453032407408</v>
      </c>
      <c r="K596" s="26">
        <v>45838.045682870368</v>
      </c>
      <c r="L596" s="26">
        <v>45838.045682870368</v>
      </c>
      <c r="M596" s="26">
        <v>45840.460613425923</v>
      </c>
      <c r="N596" s="26">
        <v>45846.47896990741</v>
      </c>
      <c r="O596" s="26">
        <v>45846.478958333333</v>
      </c>
      <c r="P596" s="26">
        <v>45838.045682870368</v>
      </c>
      <c r="Q596" s="25">
        <v>7</v>
      </c>
      <c r="R596" s="25" t="s">
        <v>80</v>
      </c>
      <c r="S596" s="25">
        <v>2</v>
      </c>
      <c r="T596" s="25" t="s">
        <v>81</v>
      </c>
      <c r="U596" s="25" t="s">
        <v>2340</v>
      </c>
      <c r="V596" s="25" t="s">
        <v>80</v>
      </c>
      <c r="W596" t="s">
        <v>83</v>
      </c>
    </row>
    <row r="597">
      <c r="A597" s="25" t="s">
        <v>2341</v>
      </c>
      <c r="B597" s="25" t="s">
        <v>2342</v>
      </c>
      <c r="D597" s="25" t="s">
        <v>2343</v>
      </c>
      <c r="E597" s="25" t="s">
        <v>76</v>
      </c>
      <c r="F597" s="25" t="s">
        <v>77</v>
      </c>
      <c r="G597" s="25" t="s">
        <v>78</v>
      </c>
      <c r="H597" s="25" t="s">
        <v>79</v>
      </c>
      <c r="I597" s="25" t="s">
        <v>79</v>
      </c>
      <c r="J597" s="26">
        <v>45818.690092592595</v>
      </c>
      <c r="K597" s="26">
        <v>45839.580740740741</v>
      </c>
      <c r="L597" s="26">
        <v>45896</v>
      </c>
      <c r="M597" s="26">
        <v>45842.470173611109</v>
      </c>
      <c r="N597" s="26">
        <v>45898.462222222224</v>
      </c>
      <c r="O597" s="26">
        <v>45898.462210648147</v>
      </c>
      <c r="P597" s="26">
        <v>45839.580740740741</v>
      </c>
      <c r="Q597" s="25">
        <v>3</v>
      </c>
      <c r="R597" s="25" t="s">
        <v>80</v>
      </c>
      <c r="S597" s="25">
        <v>4</v>
      </c>
      <c r="T597" s="25" t="s">
        <v>81</v>
      </c>
      <c r="U597" s="25" t="s">
        <v>2344</v>
      </c>
      <c r="V597" s="25" t="s">
        <v>80</v>
      </c>
      <c r="W597" t="s">
        <v>97</v>
      </c>
    </row>
    <row r="598">
      <c r="A598" s="25" t="s">
        <v>2345</v>
      </c>
      <c r="B598" s="25" t="s">
        <v>2346</v>
      </c>
      <c r="D598" s="25" t="s">
        <v>2347</v>
      </c>
      <c r="E598" s="25" t="s">
        <v>76</v>
      </c>
      <c r="F598" s="25" t="s">
        <v>77</v>
      </c>
      <c r="G598" s="25" t="s">
        <v>358</v>
      </c>
      <c r="H598" s="25" t="s">
        <v>79</v>
      </c>
      <c r="I598" s="25" t="s">
        <v>79</v>
      </c>
      <c r="J598" s="26">
        <v>45827.731979166667</v>
      </c>
      <c r="K598" s="26">
        <v>45840.548981481479</v>
      </c>
      <c r="L598" s="26">
        <v>45840.548981481479</v>
      </c>
      <c r="M598" s="26">
        <v>45845.478206018517</v>
      </c>
      <c r="N598" s="26">
        <v>45848.448888888888</v>
      </c>
      <c r="O598" s="26">
        <v>45848.448877314811</v>
      </c>
      <c r="P598" s="26">
        <v>45840.548981481479</v>
      </c>
      <c r="Q598" s="25">
        <v>7</v>
      </c>
      <c r="R598" s="25" t="s">
        <v>80</v>
      </c>
      <c r="S598" s="25">
        <v>3</v>
      </c>
      <c r="T598" s="25" t="s">
        <v>81</v>
      </c>
      <c r="U598" s="25" t="s">
        <v>2348</v>
      </c>
      <c r="V598" s="25" t="s">
        <v>80</v>
      </c>
      <c r="W598" t="s">
        <v>83</v>
      </c>
    </row>
    <row r="599">
      <c r="A599" s="25" t="s">
        <v>2349</v>
      </c>
      <c r="B599" s="25" t="s">
        <v>2350</v>
      </c>
      <c r="D599" s="25" t="s">
        <v>2351</v>
      </c>
      <c r="E599" s="25" t="s">
        <v>46</v>
      </c>
      <c r="F599" s="25" t="s">
        <v>181</v>
      </c>
      <c r="G599" s="25" t="s">
        <v>293</v>
      </c>
      <c r="H599" s="25" t="s">
        <v>79</v>
      </c>
      <c r="I599" s="25" t="s">
        <v>79</v>
      </c>
      <c r="J599" s="26">
        <v>45939.719444444447</v>
      </c>
      <c r="K599" s="26">
        <v>45939.726064814815</v>
      </c>
      <c r="L599" s="26">
        <v>45940</v>
      </c>
      <c r="M599" s="26">
        <v>45961.708333333336</v>
      </c>
      <c r="N599" s="26">
        <v>45940.42291666667</v>
      </c>
      <c r="O599" s="26">
        <v>45940.422905092593</v>
      </c>
      <c r="P599" s="26">
        <v>45939.726064814815</v>
      </c>
      <c r="Q599" s="25">
        <v>1</v>
      </c>
      <c r="T599" s="25" t="s">
        <v>152</v>
      </c>
      <c r="U599" s="25" t="s">
        <v>2352</v>
      </c>
      <c r="V599" s="25" t="s">
        <v>80</v>
      </c>
    </row>
    <row r="600">
      <c r="A600" s="25" t="s">
        <v>2353</v>
      </c>
      <c r="B600" s="25" t="s">
        <v>2354</v>
      </c>
      <c r="D600" s="25" t="s">
        <v>2355</v>
      </c>
      <c r="E600" s="25" t="s">
        <v>45</v>
      </c>
      <c r="F600" s="25" t="s">
        <v>77</v>
      </c>
      <c r="G600" s="25" t="s">
        <v>127</v>
      </c>
      <c r="H600" s="25" t="s">
        <v>79</v>
      </c>
      <c r="I600" s="25" t="s">
        <v>79</v>
      </c>
      <c r="J600" s="26">
        <v>46037.362881944442</v>
      </c>
      <c r="K600" s="26">
        <v>46037.402939814812</v>
      </c>
      <c r="L600" s="26">
        <v>46129</v>
      </c>
      <c r="M600" s="26">
        <v>46150.708333333336</v>
      </c>
      <c r="N600" s="26">
        <v>46148.695636574077</v>
      </c>
      <c r="O600" s="26">
        <v>46148.695636574077</v>
      </c>
      <c r="P600" s="26">
        <v>46037.402939814812</v>
      </c>
      <c r="Q600" s="25">
        <v>13</v>
      </c>
      <c r="S600" s="25">
        <v>3</v>
      </c>
      <c r="T600" s="25" t="s">
        <v>81</v>
      </c>
      <c r="U600" s="25" t="s">
        <v>2356</v>
      </c>
      <c r="V600" s="25" t="s">
        <v>80</v>
      </c>
    </row>
    <row r="601">
      <c r="A601" s="25" t="s">
        <v>2357</v>
      </c>
      <c r="B601" s="25" t="s">
        <v>2358</v>
      </c>
      <c r="D601" s="25" t="s">
        <v>2359</v>
      </c>
      <c r="E601" s="25" t="s">
        <v>44</v>
      </c>
      <c r="F601" s="25" t="s">
        <v>77</v>
      </c>
      <c r="G601" s="25" t="s">
        <v>377</v>
      </c>
      <c r="H601" s="25" t="s">
        <v>79</v>
      </c>
      <c r="I601" s="25" t="s">
        <v>79</v>
      </c>
      <c r="J601" s="26">
        <v>45824.432719907411</v>
      </c>
      <c r="K601" s="26">
        <v>45824.461956018517</v>
      </c>
      <c r="L601" s="26">
        <v>45824.461956018517</v>
      </c>
      <c r="M601" s="26">
        <v>45846.461956018517</v>
      </c>
      <c r="N601" s="26">
        <v>45840.534525462965</v>
      </c>
      <c r="O601" s="26">
        <v>45840.534525462965</v>
      </c>
      <c r="P601" s="26">
        <v>45824.461956018517</v>
      </c>
      <c r="Q601" s="25">
        <v>13</v>
      </c>
      <c r="T601" s="25" t="s">
        <v>81</v>
      </c>
      <c r="U601" s="25" t="s">
        <v>2360</v>
      </c>
      <c r="V601" s="25" t="s">
        <v>2164</v>
      </c>
    </row>
    <row r="602">
      <c r="A602" s="25" t="s">
        <v>2361</v>
      </c>
      <c r="B602" s="25" t="s">
        <v>2362</v>
      </c>
      <c r="D602" s="25" t="s">
        <v>2363</v>
      </c>
      <c r="E602" s="25" t="s">
        <v>44</v>
      </c>
      <c r="F602" s="25" t="s">
        <v>77</v>
      </c>
      <c r="G602" s="25" t="s">
        <v>377</v>
      </c>
      <c r="H602" s="25" t="s">
        <v>79</v>
      </c>
      <c r="I602" s="25" t="s">
        <v>79</v>
      </c>
      <c r="J602" s="26">
        <v>45994.449942129628</v>
      </c>
      <c r="K602" s="26">
        <v>45994.4584837963</v>
      </c>
      <c r="L602" s="26">
        <v>45994.4584837963</v>
      </c>
      <c r="M602" s="26">
        <v>46016.4584837963</v>
      </c>
      <c r="N602" s="26">
        <v>46000.396909722222</v>
      </c>
      <c r="O602" s="26">
        <v>46000.396898148145</v>
      </c>
      <c r="P602" s="26">
        <v>45994.4584837963</v>
      </c>
      <c r="Q602" s="25">
        <v>5</v>
      </c>
      <c r="T602" s="25" t="s">
        <v>81</v>
      </c>
      <c r="U602" s="25" t="s">
        <v>2364</v>
      </c>
      <c r="V602" s="25" t="s">
        <v>285</v>
      </c>
    </row>
    <row r="603">
      <c r="A603" s="25" t="s">
        <v>2365</v>
      </c>
      <c r="B603" s="25" t="s">
        <v>2366</v>
      </c>
      <c r="C603" s="25" t="s">
        <v>2367</v>
      </c>
      <c r="D603" s="25" t="s">
        <v>2368</v>
      </c>
      <c r="E603" s="25" t="s">
        <v>76</v>
      </c>
      <c r="F603" s="25" t="s">
        <v>77</v>
      </c>
      <c r="G603" s="25" t="s">
        <v>224</v>
      </c>
      <c r="H603" s="25" t="s">
        <v>79</v>
      </c>
      <c r="I603" s="25" t="s">
        <v>89</v>
      </c>
      <c r="J603" s="26">
        <v>45603.51898148148</v>
      </c>
      <c r="K603" s="26">
        <v>45783.649965277778</v>
      </c>
      <c r="L603" s="26">
        <v>45834</v>
      </c>
      <c r="M603" s="26">
        <v>45855.708333333336</v>
      </c>
      <c r="N603" s="26">
        <v>45841.490185185183</v>
      </c>
      <c r="O603" s="26">
        <v>45841.490173611113</v>
      </c>
      <c r="P603" s="26">
        <v>45783.649965277778</v>
      </c>
      <c r="Q603" s="25">
        <v>6</v>
      </c>
      <c r="R603" s="25" t="s">
        <v>80</v>
      </c>
      <c r="S603" s="25">
        <v>4</v>
      </c>
      <c r="T603" s="25" t="s">
        <v>81</v>
      </c>
      <c r="U603" s="25" t="s">
        <v>2369</v>
      </c>
      <c r="V603" s="25" t="s">
        <v>80</v>
      </c>
      <c r="W603" t="s">
        <v>97</v>
      </c>
    </row>
    <row r="604">
      <c r="A604" s="25" t="s">
        <v>2370</v>
      </c>
      <c r="B604" s="25" t="s">
        <v>2371</v>
      </c>
      <c r="C604" s="25" t="s">
        <v>2372</v>
      </c>
      <c r="D604" s="25" t="s">
        <v>2373</v>
      </c>
      <c r="E604" s="25" t="s">
        <v>76</v>
      </c>
      <c r="F604" s="25" t="s">
        <v>77</v>
      </c>
      <c r="G604" s="25" t="s">
        <v>224</v>
      </c>
      <c r="H604" s="25" t="s">
        <v>79</v>
      </c>
      <c r="I604" s="25" t="s">
        <v>89</v>
      </c>
      <c r="J604" s="26">
        <v>45524.621504629627</v>
      </c>
      <c r="K604" s="26">
        <v>45832.896736111114</v>
      </c>
      <c r="L604" s="26">
        <v>45904</v>
      </c>
      <c r="M604" s="26">
        <v>45925.708333333336</v>
      </c>
      <c r="N604" s="26">
        <v>45911.478668981479</v>
      </c>
      <c r="O604" s="26">
        <v>45911.47865740741</v>
      </c>
      <c r="P604" s="26">
        <v>45832.896736111114</v>
      </c>
      <c r="Q604" s="25">
        <v>6</v>
      </c>
      <c r="R604" s="25" t="s">
        <v>80</v>
      </c>
      <c r="S604" s="25">
        <v>4</v>
      </c>
      <c r="T604" s="25" t="s">
        <v>81</v>
      </c>
      <c r="U604" s="25" t="s">
        <v>2374</v>
      </c>
      <c r="V604" s="25" t="s">
        <v>80</v>
      </c>
      <c r="W604" t="s">
        <v>91</v>
      </c>
    </row>
    <row r="605">
      <c r="A605" s="25" t="s">
        <v>2375</v>
      </c>
      <c r="B605" s="25" t="s">
        <v>2376</v>
      </c>
      <c r="D605" s="25" t="s">
        <v>2377</v>
      </c>
      <c r="E605" s="25" t="s">
        <v>76</v>
      </c>
      <c r="F605" s="25" t="s">
        <v>77</v>
      </c>
      <c r="G605" s="25" t="s">
        <v>144</v>
      </c>
      <c r="H605" s="25" t="s">
        <v>79</v>
      </c>
      <c r="I605" s="25" t="s">
        <v>79</v>
      </c>
      <c r="J605" s="26">
        <v>45744.601423611108</v>
      </c>
      <c r="K605" s="26">
        <v>45924.743356481478</v>
      </c>
      <c r="L605" s="26">
        <v>45946</v>
      </c>
      <c r="M605" s="26">
        <v>45968</v>
      </c>
      <c r="N605" s="26">
        <v>45947.465682870374</v>
      </c>
      <c r="O605" s="26">
        <v>45947.4656712963</v>
      </c>
      <c r="P605" s="26">
        <v>45924.743356481478</v>
      </c>
      <c r="Q605" s="25">
        <v>2</v>
      </c>
      <c r="R605" s="25" t="s">
        <v>80</v>
      </c>
      <c r="S605" s="25">
        <v>2</v>
      </c>
      <c r="T605" s="25" t="s">
        <v>81</v>
      </c>
      <c r="U605" s="25" t="s">
        <v>2378</v>
      </c>
      <c r="V605" s="25" t="s">
        <v>80</v>
      </c>
      <c r="W605" t="s">
        <v>83</v>
      </c>
    </row>
    <row r="606">
      <c r="A606" s="25" t="s">
        <v>2379</v>
      </c>
      <c r="B606" s="25" t="s">
        <v>2380</v>
      </c>
      <c r="D606" s="25" t="s">
        <v>2381</v>
      </c>
      <c r="E606" s="25" t="s">
        <v>45</v>
      </c>
      <c r="F606" s="25" t="s">
        <v>77</v>
      </c>
      <c r="G606" s="25" t="s">
        <v>487</v>
      </c>
      <c r="H606" s="25" t="s">
        <v>79</v>
      </c>
      <c r="I606" s="25" t="s">
        <v>79</v>
      </c>
      <c r="J606" s="26">
        <v>45867.5387962963</v>
      </c>
      <c r="K606" s="26">
        <v>45877.55940972222</v>
      </c>
      <c r="L606" s="26">
        <v>45960</v>
      </c>
      <c r="M606" s="26">
        <v>45981.708333333336</v>
      </c>
      <c r="N606" s="26">
        <v>45961.600335648145</v>
      </c>
      <c r="O606" s="26">
        <v>45961.600324074076</v>
      </c>
      <c r="P606" s="26">
        <v>45877.55940972222</v>
      </c>
      <c r="Q606" s="25">
        <v>2</v>
      </c>
      <c r="S606" s="25">
        <v>4</v>
      </c>
      <c r="T606" s="25" t="s">
        <v>81</v>
      </c>
      <c r="U606" s="25" t="s">
        <v>2382</v>
      </c>
      <c r="V606" s="25" t="s">
        <v>80</v>
      </c>
    </row>
    <row r="607">
      <c r="A607" s="25" t="s">
        <v>2383</v>
      </c>
      <c r="B607" s="25" t="s">
        <v>2384</v>
      </c>
      <c r="D607" s="25" t="s">
        <v>2385</v>
      </c>
      <c r="E607" s="25" t="s">
        <v>45</v>
      </c>
      <c r="F607" s="25" t="s">
        <v>77</v>
      </c>
      <c r="G607" s="25" t="s">
        <v>852</v>
      </c>
      <c r="H607" s="25" t="s">
        <v>79</v>
      </c>
      <c r="I607" s="25" t="s">
        <v>79</v>
      </c>
      <c r="J607" s="26">
        <v>46050.411226851851</v>
      </c>
      <c r="K607" s="26">
        <v>46050.4272337963</v>
      </c>
      <c r="L607" s="26">
        <v>46126</v>
      </c>
      <c r="M607" s="26">
        <v>46147.708333333336</v>
      </c>
      <c r="N607" s="26">
        <v>46128.59847222222</v>
      </c>
      <c r="O607" s="26">
        <v>46128.598460648151</v>
      </c>
      <c r="P607" s="26">
        <v>46050.4272337963</v>
      </c>
      <c r="Q607" s="25">
        <v>3</v>
      </c>
      <c r="S607" s="25">
        <v>4</v>
      </c>
      <c r="T607" s="25" t="s">
        <v>81</v>
      </c>
      <c r="U607" s="25" t="s">
        <v>2386</v>
      </c>
      <c r="V607" s="25" t="s">
        <v>80</v>
      </c>
    </row>
    <row r="608">
      <c r="A608" s="25" t="s">
        <v>2387</v>
      </c>
      <c r="B608" s="25" t="s">
        <v>2388</v>
      </c>
      <c r="D608" s="25" t="s">
        <v>2389</v>
      </c>
      <c r="E608" s="25" t="s">
        <v>45</v>
      </c>
      <c r="F608" s="25" t="s">
        <v>77</v>
      </c>
      <c r="G608" s="25" t="s">
        <v>1267</v>
      </c>
      <c r="H608" s="25" t="s">
        <v>79</v>
      </c>
      <c r="I608" s="25" t="s">
        <v>79</v>
      </c>
      <c r="J608" s="26">
        <v>45882.346701388888</v>
      </c>
      <c r="K608" s="26">
        <v>45910.475810185184</v>
      </c>
      <c r="L608" s="26">
        <v>45910.475810185184</v>
      </c>
      <c r="M608" s="26">
        <v>45932.475810185184</v>
      </c>
      <c r="N608" s="26">
        <v>45946.489490740743</v>
      </c>
      <c r="O608" s="26">
        <v>45946.489479166667</v>
      </c>
      <c r="P608" s="26">
        <v>45910.475810185184</v>
      </c>
      <c r="Q608" s="25">
        <v>26</v>
      </c>
      <c r="S608" s="25">
        <v>3</v>
      </c>
      <c r="T608" s="25" t="s">
        <v>81</v>
      </c>
      <c r="U608" s="25" t="s">
        <v>2390</v>
      </c>
      <c r="V608" s="25" t="s">
        <v>80</v>
      </c>
    </row>
    <row r="609">
      <c r="A609" s="25" t="s">
        <v>2391</v>
      </c>
      <c r="B609" s="25" t="s">
        <v>2392</v>
      </c>
      <c r="D609" s="25" t="s">
        <v>2393</v>
      </c>
      <c r="E609" s="25" t="s">
        <v>46</v>
      </c>
      <c r="F609" s="25" t="s">
        <v>77</v>
      </c>
      <c r="G609" s="25" t="s">
        <v>293</v>
      </c>
      <c r="H609" s="25" t="s">
        <v>79</v>
      </c>
      <c r="I609" s="25" t="s">
        <v>79</v>
      </c>
      <c r="J609" s="26">
        <v>45777.698414351849</v>
      </c>
      <c r="K609" s="26">
        <v>45777.705405092594</v>
      </c>
      <c r="L609" s="26">
        <v>45862</v>
      </c>
      <c r="M609" s="26">
        <v>45883.708333333336</v>
      </c>
      <c r="N609" s="26">
        <v>45862.460856481484</v>
      </c>
      <c r="O609" s="26">
        <v>45862.460844907408</v>
      </c>
      <c r="P609" s="26">
        <v>45777.705405092594</v>
      </c>
      <c r="Q609" s="25">
        <v>1</v>
      </c>
      <c r="T609" s="25" t="s">
        <v>81</v>
      </c>
      <c r="U609" s="25" t="s">
        <v>2394</v>
      </c>
      <c r="V609" s="25" t="s">
        <v>80</v>
      </c>
    </row>
    <row r="610">
      <c r="A610" s="25" t="s">
        <v>2395</v>
      </c>
      <c r="B610" s="25" t="s">
        <v>2396</v>
      </c>
      <c r="D610" s="25" t="s">
        <v>2397</v>
      </c>
      <c r="E610" s="25" t="s">
        <v>44</v>
      </c>
      <c r="F610" s="25" t="s">
        <v>77</v>
      </c>
      <c r="G610" s="25" t="s">
        <v>283</v>
      </c>
      <c r="H610" s="25" t="s">
        <v>79</v>
      </c>
      <c r="I610" s="25" t="s">
        <v>79</v>
      </c>
      <c r="J610" s="26">
        <v>45988.981388888889</v>
      </c>
      <c r="K610" s="26">
        <v>45988.986192129632</v>
      </c>
      <c r="L610" s="26">
        <v>46009</v>
      </c>
      <c r="M610" s="26">
        <v>46030.708333333336</v>
      </c>
      <c r="N610" s="26">
        <v>46066.430219907408</v>
      </c>
      <c r="O610" s="26">
        <v>46066.430208333331</v>
      </c>
      <c r="P610" s="26">
        <v>45988.986192129632</v>
      </c>
      <c r="Q610" s="25">
        <v>33</v>
      </c>
      <c r="T610" s="25" t="s">
        <v>81</v>
      </c>
      <c r="U610" s="25" t="s">
        <v>2398</v>
      </c>
      <c r="V610" s="25" t="s">
        <v>285</v>
      </c>
    </row>
    <row r="611">
      <c r="A611" s="25" t="s">
        <v>2399</v>
      </c>
      <c r="B611" s="25" t="s">
        <v>2400</v>
      </c>
      <c r="D611" s="25" t="s">
        <v>2401</v>
      </c>
      <c r="E611" s="25" t="s">
        <v>76</v>
      </c>
      <c r="F611" s="25" t="s">
        <v>181</v>
      </c>
      <c r="G611" s="25" t="s">
        <v>101</v>
      </c>
      <c r="H611" s="25" t="s">
        <v>79</v>
      </c>
      <c r="I611" s="25" t="s">
        <v>79</v>
      </c>
      <c r="J611" s="26">
        <v>45959.62300925926</v>
      </c>
      <c r="K611" s="26">
        <v>46139.573541666665</v>
      </c>
      <c r="L611" s="26">
        <v>46142</v>
      </c>
      <c r="M611" s="26">
        <v>46142.573541666665</v>
      </c>
      <c r="N611" s="26">
        <v>46142.60396990741</v>
      </c>
      <c r="O611" s="26">
        <v>46142.603958333333</v>
      </c>
      <c r="P611" s="26">
        <v>46139.573541666665</v>
      </c>
      <c r="Q611" s="25">
        <v>1</v>
      </c>
      <c r="R611" s="25" t="s">
        <v>183</v>
      </c>
      <c r="T611" s="25" t="s">
        <v>137</v>
      </c>
      <c r="U611" s="25" t="s">
        <v>2402</v>
      </c>
      <c r="V611" s="25" t="s">
        <v>80</v>
      </c>
    </row>
    <row r="612">
      <c r="A612" s="25" t="s">
        <v>2403</v>
      </c>
      <c r="B612" s="25" t="s">
        <v>2400</v>
      </c>
      <c r="D612" s="25" t="s">
        <v>2404</v>
      </c>
      <c r="E612" s="25" t="s">
        <v>76</v>
      </c>
      <c r="F612" s="25" t="s">
        <v>77</v>
      </c>
      <c r="G612" s="25" t="s">
        <v>229</v>
      </c>
      <c r="H612" s="25" t="s">
        <v>89</v>
      </c>
      <c r="I612" s="25" t="s">
        <v>79</v>
      </c>
      <c r="J612" s="26">
        <v>45959.645555555559</v>
      </c>
      <c r="K612" s="26">
        <v>45959.736643518518</v>
      </c>
      <c r="L612" s="26">
        <v>45959.736643518518</v>
      </c>
      <c r="M612" s="26">
        <v>45964.708333333336</v>
      </c>
      <c r="N612" s="26">
        <v>45960.48265046296</v>
      </c>
      <c r="O612" s="26">
        <v>45960.482638888891</v>
      </c>
      <c r="P612" s="26">
        <v>45959.736643518518</v>
      </c>
      <c r="Q612" s="25">
        <v>2</v>
      </c>
      <c r="T612" s="25" t="s">
        <v>137</v>
      </c>
      <c r="U612" s="25" t="s">
        <v>2402</v>
      </c>
      <c r="V612" s="25" t="s">
        <v>80</v>
      </c>
      <c r="W612" t="s">
        <v>91</v>
      </c>
    </row>
    <row r="613">
      <c r="A613" s="25" t="s">
        <v>2405</v>
      </c>
      <c r="B613" s="25" t="s">
        <v>2400</v>
      </c>
      <c r="C613" s="25" t="s">
        <v>2403</v>
      </c>
      <c r="D613" s="25" t="s">
        <v>2406</v>
      </c>
      <c r="E613" s="25" t="s">
        <v>76</v>
      </c>
      <c r="F613" s="25" t="s">
        <v>77</v>
      </c>
      <c r="G613" s="25" t="s">
        <v>101</v>
      </c>
      <c r="H613" s="25" t="s">
        <v>79</v>
      </c>
      <c r="I613" s="25" t="s">
        <v>89</v>
      </c>
      <c r="J613" s="26">
        <v>45960.482766203706</v>
      </c>
      <c r="K613" s="26">
        <v>46127.722928240742</v>
      </c>
      <c r="L613" s="26">
        <v>46127</v>
      </c>
      <c r="M613" s="26">
        <v>46132.5769212963</v>
      </c>
      <c r="N613" s="26">
        <v>46141.614479166667</v>
      </c>
      <c r="O613" s="26">
        <v>46141.61446759259</v>
      </c>
      <c r="P613" s="26">
        <v>46127.722928240742</v>
      </c>
      <c r="Q613" s="25">
        <v>10</v>
      </c>
      <c r="R613" s="25" t="s">
        <v>80</v>
      </c>
      <c r="S613" s="25">
        <v>2</v>
      </c>
      <c r="T613" s="25" t="s">
        <v>102</v>
      </c>
      <c r="U613" s="25" t="s">
        <v>2402</v>
      </c>
      <c r="V613" s="25" t="s">
        <v>80</v>
      </c>
      <c r="W613" t="s">
        <v>91</v>
      </c>
    </row>
    <row r="614">
      <c r="A614" s="25" t="s">
        <v>2407</v>
      </c>
      <c r="B614" s="25" t="s">
        <v>2408</v>
      </c>
      <c r="D614" s="25" t="s">
        <v>2409</v>
      </c>
      <c r="E614" s="25" t="s">
        <v>45</v>
      </c>
      <c r="F614" s="25" t="s">
        <v>181</v>
      </c>
      <c r="G614" s="25" t="s">
        <v>358</v>
      </c>
      <c r="H614" s="25" t="s">
        <v>79</v>
      </c>
      <c r="I614" s="25" t="s">
        <v>79</v>
      </c>
      <c r="J614" s="26">
        <v>45821.004236111112</v>
      </c>
      <c r="K614" s="26">
        <v>45821.066111111111</v>
      </c>
      <c r="L614" s="26">
        <v>45874</v>
      </c>
      <c r="M614" s="26">
        <v>45895.708333333336</v>
      </c>
      <c r="N614" s="26">
        <v>45874.523101851853</v>
      </c>
      <c r="O614" s="26">
        <v>45874.523078703707</v>
      </c>
      <c r="P614" s="26">
        <v>45821.066111111111</v>
      </c>
      <c r="Q614" s="25">
        <v>1</v>
      </c>
      <c r="S614" s="25">
        <v>4</v>
      </c>
      <c r="T614" s="25" t="s">
        <v>81</v>
      </c>
      <c r="U614" s="25" t="s">
        <v>2410</v>
      </c>
      <c r="V614" s="25" t="s">
        <v>80</v>
      </c>
    </row>
    <row r="615">
      <c r="A615" s="25" t="s">
        <v>2411</v>
      </c>
      <c r="B615" s="25" t="s">
        <v>2412</v>
      </c>
      <c r="D615" s="25" t="s">
        <v>2413</v>
      </c>
      <c r="E615" s="25" t="s">
        <v>76</v>
      </c>
      <c r="F615" s="25" t="s">
        <v>77</v>
      </c>
      <c r="G615" s="25" t="s">
        <v>1114</v>
      </c>
      <c r="H615" s="25" t="s">
        <v>79</v>
      </c>
      <c r="I615" s="25" t="s">
        <v>79</v>
      </c>
      <c r="J615" s="26">
        <v>45756.939837962964</v>
      </c>
      <c r="K615" s="26">
        <v>45763.729386574072</v>
      </c>
      <c r="L615" s="26">
        <v>45862</v>
      </c>
      <c r="M615" s="26">
        <v>45883.708333333336</v>
      </c>
      <c r="N615" s="26">
        <v>45873.784224537034</v>
      </c>
      <c r="O615" s="26">
        <v>45873.784212962964</v>
      </c>
      <c r="P615" s="26">
        <v>45763.729386574072</v>
      </c>
      <c r="Q615" s="25">
        <v>8</v>
      </c>
      <c r="R615" s="25" t="s">
        <v>80</v>
      </c>
      <c r="S615" s="25">
        <v>4</v>
      </c>
      <c r="T615" s="25" t="s">
        <v>81</v>
      </c>
      <c r="U615" s="25" t="s">
        <v>2414</v>
      </c>
      <c r="V615" s="25" t="s">
        <v>80</v>
      </c>
      <c r="W615" t="s">
        <v>91</v>
      </c>
    </row>
    <row r="616">
      <c r="A616" s="25" t="s">
        <v>2415</v>
      </c>
      <c r="B616" s="25" t="s">
        <v>2416</v>
      </c>
      <c r="C616" s="25" t="s">
        <v>2417</v>
      </c>
      <c r="D616" s="25" t="s">
        <v>2418</v>
      </c>
      <c r="E616" s="25" t="s">
        <v>76</v>
      </c>
      <c r="F616" s="25" t="s">
        <v>77</v>
      </c>
      <c r="G616" s="25" t="s">
        <v>358</v>
      </c>
      <c r="H616" s="25" t="s">
        <v>79</v>
      </c>
      <c r="I616" s="25" t="s">
        <v>89</v>
      </c>
      <c r="J616" s="26">
        <v>45764.68478009259</v>
      </c>
      <c r="K616" s="26">
        <v>45791.910104166665</v>
      </c>
      <c r="L616" s="26">
        <v>45923</v>
      </c>
      <c r="M616" s="26">
        <v>45944.75</v>
      </c>
      <c r="N616" s="26">
        <v>45930.354722222219</v>
      </c>
      <c r="O616" s="26">
        <v>45930.354710648149</v>
      </c>
      <c r="P616" s="26">
        <v>45791.910104166665</v>
      </c>
      <c r="Q616" s="25">
        <v>5</v>
      </c>
      <c r="R616" s="25" t="s">
        <v>80</v>
      </c>
      <c r="S616" s="25">
        <v>4</v>
      </c>
      <c r="T616" s="25" t="s">
        <v>81</v>
      </c>
      <c r="U616" s="25" t="s">
        <v>2419</v>
      </c>
      <c r="V616" s="25" t="s">
        <v>80</v>
      </c>
      <c r="W616" t="s">
        <v>83</v>
      </c>
    </row>
    <row r="617">
      <c r="A617" s="25" t="s">
        <v>2420</v>
      </c>
      <c r="B617" s="25" t="s">
        <v>2421</v>
      </c>
      <c r="D617" s="25" t="s">
        <v>2422</v>
      </c>
      <c r="E617" s="25" t="s">
        <v>45</v>
      </c>
      <c r="F617" s="25" t="s">
        <v>243</v>
      </c>
      <c r="G617" s="25" t="s">
        <v>249</v>
      </c>
      <c r="H617" s="25" t="s">
        <v>79</v>
      </c>
      <c r="I617" s="25" t="s">
        <v>79</v>
      </c>
      <c r="J617" s="26">
        <v>46136.646226851852</v>
      </c>
      <c r="K617" s="26">
        <v>46139.437708333331</v>
      </c>
      <c r="L617" s="26">
        <v>46139.437708333331</v>
      </c>
      <c r="M617" s="26">
        <v>46142.555983796294</v>
      </c>
      <c r="N617" s="26">
        <v>46141.447638888887</v>
      </c>
      <c r="P617" s="26">
        <v>46139.437708333331</v>
      </c>
      <c r="S617" s="25">
        <v>4</v>
      </c>
      <c r="T617" s="25" t="s">
        <v>102</v>
      </c>
      <c r="U617" s="25" t="s">
        <v>2423</v>
      </c>
      <c r="V617" s="25" t="s">
        <v>80</v>
      </c>
    </row>
    <row r="618">
      <c r="A618" s="25" t="s">
        <v>2424</v>
      </c>
      <c r="B618" s="25" t="s">
        <v>2425</v>
      </c>
      <c r="D618" s="25" t="s">
        <v>2426</v>
      </c>
      <c r="E618" s="25" t="s">
        <v>76</v>
      </c>
      <c r="F618" s="25" t="s">
        <v>181</v>
      </c>
      <c r="G618" s="25" t="s">
        <v>249</v>
      </c>
      <c r="H618" s="25" t="s">
        <v>79</v>
      </c>
      <c r="I618" s="25" t="s">
        <v>79</v>
      </c>
      <c r="J618" s="26">
        <v>45737.566886574074</v>
      </c>
      <c r="K618" s="26">
        <v>45741.382407407407</v>
      </c>
      <c r="L618" s="26">
        <v>46139.416666666664</v>
      </c>
      <c r="M618" s="26">
        <v>46161.416666666664</v>
      </c>
      <c r="N618" s="26">
        <v>46147.422314814816</v>
      </c>
      <c r="O618" s="26">
        <v>46140.650543981479</v>
      </c>
      <c r="P618" s="26">
        <v>45741.382407407407</v>
      </c>
      <c r="Q618" s="25">
        <v>2</v>
      </c>
      <c r="R618" s="25" t="s">
        <v>183</v>
      </c>
      <c r="S618" s="25">
        <v>4</v>
      </c>
      <c r="T618" s="25" t="s">
        <v>152</v>
      </c>
      <c r="U618" s="25" t="s">
        <v>2427</v>
      </c>
      <c r="V618" s="25" t="s">
        <v>183</v>
      </c>
      <c r="W618" t="s">
        <v>83</v>
      </c>
    </row>
    <row r="619">
      <c r="A619" s="25" t="s">
        <v>2428</v>
      </c>
      <c r="B619" s="25" t="s">
        <v>2429</v>
      </c>
      <c r="D619" s="25" t="s">
        <v>2430</v>
      </c>
      <c r="E619" s="25" t="s">
        <v>45</v>
      </c>
      <c r="F619" s="25" t="s">
        <v>77</v>
      </c>
      <c r="G619" s="25" t="s">
        <v>144</v>
      </c>
      <c r="H619" s="25" t="s">
        <v>79</v>
      </c>
      <c r="I619" s="25" t="s">
        <v>79</v>
      </c>
      <c r="J619" s="26">
        <v>45931.625104166669</v>
      </c>
      <c r="K619" s="26">
        <v>45967.899409722224</v>
      </c>
      <c r="L619" s="26">
        <v>45978</v>
      </c>
      <c r="M619" s="26">
        <v>45999.708333333336</v>
      </c>
      <c r="N619" s="26">
        <v>45978.53533564815</v>
      </c>
      <c r="O619" s="26">
        <v>45978.535324074073</v>
      </c>
      <c r="P619" s="26">
        <v>45967.899409722224</v>
      </c>
      <c r="Q619" s="25">
        <v>1</v>
      </c>
      <c r="S619" s="25">
        <v>3</v>
      </c>
      <c r="T619" s="25" t="s">
        <v>81</v>
      </c>
      <c r="U619" s="25" t="s">
        <v>2431</v>
      </c>
      <c r="V619" s="25" t="s">
        <v>80</v>
      </c>
    </row>
    <row r="620">
      <c r="A620" s="25" t="s">
        <v>2432</v>
      </c>
      <c r="B620" s="25" t="s">
        <v>2433</v>
      </c>
      <c r="D620" s="25" t="s">
        <v>2434</v>
      </c>
      <c r="E620" s="25" t="s">
        <v>76</v>
      </c>
      <c r="F620" s="25" t="s">
        <v>77</v>
      </c>
      <c r="G620" s="25" t="s">
        <v>913</v>
      </c>
      <c r="H620" s="25" t="s">
        <v>79</v>
      </c>
      <c r="I620" s="25" t="s">
        <v>79</v>
      </c>
      <c r="J620" s="26">
        <v>45825.442673611113</v>
      </c>
      <c r="K620" s="26">
        <v>45845.684259259258</v>
      </c>
      <c r="L620" s="26">
        <v>45895</v>
      </c>
      <c r="M620" s="26">
        <v>45848.355590277781</v>
      </c>
      <c r="N620" s="26">
        <v>45909.890509259261</v>
      </c>
      <c r="O620" s="26">
        <v>45909.623993055553</v>
      </c>
      <c r="P620" s="26">
        <v>45845.684259259258</v>
      </c>
      <c r="Q620" s="25">
        <v>11</v>
      </c>
      <c r="R620" s="25" t="s">
        <v>80</v>
      </c>
      <c r="S620" s="25">
        <v>2</v>
      </c>
      <c r="T620" s="25" t="s">
        <v>81</v>
      </c>
      <c r="U620" s="25" t="s">
        <v>2435</v>
      </c>
      <c r="V620" s="25" t="s">
        <v>80</v>
      </c>
      <c r="W620" t="s">
        <v>97</v>
      </c>
    </row>
    <row r="621">
      <c r="A621" s="25" t="s">
        <v>2436</v>
      </c>
      <c r="B621" s="25" t="s">
        <v>2437</v>
      </c>
      <c r="D621" s="25" t="s">
        <v>2438</v>
      </c>
      <c r="E621" s="25" t="s">
        <v>76</v>
      </c>
      <c r="F621" s="25" t="s">
        <v>77</v>
      </c>
      <c r="G621" s="25" t="s">
        <v>162</v>
      </c>
      <c r="H621" s="25" t="s">
        <v>79</v>
      </c>
      <c r="I621" s="25" t="s">
        <v>79</v>
      </c>
      <c r="J621" s="26">
        <v>46034.48982638889</v>
      </c>
      <c r="K621" s="26">
        <v>46035.385659722226</v>
      </c>
      <c r="L621" s="26">
        <v>46084</v>
      </c>
      <c r="M621" s="26">
        <v>46105.708333333336</v>
      </c>
      <c r="N621" s="26">
        <v>46084.671747685185</v>
      </c>
      <c r="O621" s="26">
        <v>46084.671747685185</v>
      </c>
      <c r="P621" s="26">
        <v>46035.385659722226</v>
      </c>
      <c r="Q621" s="25">
        <v>1</v>
      </c>
      <c r="R621" s="25" t="s">
        <v>80</v>
      </c>
      <c r="S621" s="25">
        <v>3</v>
      </c>
      <c r="T621" s="25" t="s">
        <v>81</v>
      </c>
      <c r="U621" s="25" t="s">
        <v>2439</v>
      </c>
      <c r="V621" s="25" t="s">
        <v>80</v>
      </c>
      <c r="W621" t="s">
        <v>97</v>
      </c>
    </row>
    <row r="622">
      <c r="A622" s="25" t="s">
        <v>2440</v>
      </c>
      <c r="B622" s="25" t="s">
        <v>2441</v>
      </c>
      <c r="D622" s="25" t="s">
        <v>2442</v>
      </c>
      <c r="E622" s="25" t="s">
        <v>76</v>
      </c>
      <c r="F622" s="25" t="s">
        <v>77</v>
      </c>
      <c r="G622" s="25" t="s">
        <v>1389</v>
      </c>
      <c r="H622" s="25" t="s">
        <v>79</v>
      </c>
      <c r="I622" s="25" t="s">
        <v>79</v>
      </c>
      <c r="J622" s="26">
        <v>45923.804432870369</v>
      </c>
      <c r="K622" s="26">
        <v>46035.92423611111</v>
      </c>
      <c r="L622" s="26">
        <v>46043.458333333336</v>
      </c>
      <c r="M622" s="26">
        <v>46038.441793981481</v>
      </c>
      <c r="N622" s="26">
        <v>46143.460115740738</v>
      </c>
      <c r="O622" s="26">
        <v>46044.41615740741</v>
      </c>
      <c r="P622" s="26">
        <v>46035.92423611111</v>
      </c>
      <c r="Q622" s="25">
        <v>2</v>
      </c>
      <c r="R622" s="25" t="s">
        <v>80</v>
      </c>
      <c r="S622" s="25">
        <v>2</v>
      </c>
      <c r="T622" s="25" t="s">
        <v>102</v>
      </c>
      <c r="U622" s="25" t="s">
        <v>2443</v>
      </c>
      <c r="V622" s="25" t="s">
        <v>80</v>
      </c>
      <c r="W622" t="s">
        <v>83</v>
      </c>
    </row>
    <row r="623">
      <c r="A623" s="25" t="s">
        <v>2444</v>
      </c>
      <c r="B623" s="25" t="s">
        <v>2445</v>
      </c>
      <c r="D623" s="25" t="s">
        <v>2446</v>
      </c>
      <c r="E623" s="25" t="s">
        <v>76</v>
      </c>
      <c r="F623" s="25" t="s">
        <v>77</v>
      </c>
      <c r="G623" s="25" t="s">
        <v>229</v>
      </c>
      <c r="H623" s="25" t="s">
        <v>89</v>
      </c>
      <c r="I623" s="25" t="s">
        <v>79</v>
      </c>
      <c r="J623" s="26">
        <v>46037.572777777779</v>
      </c>
      <c r="K623" s="26">
        <v>46037.625416666669</v>
      </c>
      <c r="L623" s="26">
        <v>46037.625416666669</v>
      </c>
      <c r="M623" s="26">
        <v>46042.625416666669</v>
      </c>
      <c r="N623" s="26">
        <v>46038.640682870369</v>
      </c>
      <c r="O623" s="26">
        <v>46038.6406712963</v>
      </c>
      <c r="P623" s="26">
        <v>46037.625416666669</v>
      </c>
      <c r="Q623" s="25">
        <v>2</v>
      </c>
      <c r="T623" s="25" t="s">
        <v>137</v>
      </c>
      <c r="U623" s="25" t="s">
        <v>2447</v>
      </c>
      <c r="V623" s="25" t="s">
        <v>80</v>
      </c>
      <c r="W623" t="s">
        <v>97</v>
      </c>
    </row>
    <row r="624">
      <c r="A624" s="25" t="s">
        <v>2448</v>
      </c>
      <c r="B624" s="25" t="s">
        <v>2445</v>
      </c>
      <c r="C624" s="25" t="s">
        <v>2444</v>
      </c>
      <c r="D624" s="25" t="s">
        <v>2449</v>
      </c>
      <c r="E624" s="25" t="s">
        <v>76</v>
      </c>
      <c r="F624" s="25" t="s">
        <v>77</v>
      </c>
      <c r="G624" s="25" t="s">
        <v>107</v>
      </c>
      <c r="H624" s="25" t="s">
        <v>79</v>
      </c>
      <c r="I624" s="25" t="s">
        <v>89</v>
      </c>
      <c r="J624" s="26">
        <v>46038.64099537037</v>
      </c>
      <c r="K624" s="26">
        <v>46043.743449074071</v>
      </c>
      <c r="L624" s="26">
        <v>46102</v>
      </c>
      <c r="M624" s="26">
        <v>46125.666666666664</v>
      </c>
      <c r="N624" s="26">
        <v>46106.6065625</v>
      </c>
      <c r="O624" s="26">
        <v>46106.606550925928</v>
      </c>
      <c r="P624" s="26">
        <v>46043.743449074071</v>
      </c>
      <c r="Q624" s="25">
        <v>3</v>
      </c>
      <c r="R624" s="25" t="s">
        <v>80</v>
      </c>
      <c r="S624" s="25">
        <v>4</v>
      </c>
      <c r="T624" s="25" t="s">
        <v>81</v>
      </c>
      <c r="U624" s="25" t="s">
        <v>2447</v>
      </c>
      <c r="V624" s="25" t="s">
        <v>80</v>
      </c>
      <c r="W624" t="s">
        <v>97</v>
      </c>
    </row>
    <row r="625">
      <c r="A625" s="25" t="s">
        <v>2450</v>
      </c>
      <c r="B625" s="25" t="s">
        <v>2451</v>
      </c>
      <c r="D625" s="25" t="s">
        <v>2452</v>
      </c>
      <c r="E625" s="25" t="s">
        <v>76</v>
      </c>
      <c r="F625" s="25" t="s">
        <v>77</v>
      </c>
      <c r="G625" s="25" t="s">
        <v>144</v>
      </c>
      <c r="H625" s="25" t="s">
        <v>79</v>
      </c>
      <c r="I625" s="25" t="s">
        <v>79</v>
      </c>
      <c r="J625" s="26">
        <v>45897.450601851851</v>
      </c>
      <c r="K625" s="26">
        <v>46037.635752314818</v>
      </c>
      <c r="L625" s="26">
        <v>46037.635752314818</v>
      </c>
      <c r="M625" s="26">
        <v>46058</v>
      </c>
      <c r="N625" s="26">
        <v>46043.503506944442</v>
      </c>
      <c r="O625" s="26">
        <v>46043.503495370373</v>
      </c>
      <c r="P625" s="26">
        <v>46037.635752314818</v>
      </c>
      <c r="Q625" s="25">
        <v>5</v>
      </c>
      <c r="R625" s="25" t="s">
        <v>80</v>
      </c>
      <c r="S625" s="25">
        <v>2</v>
      </c>
      <c r="T625" s="25" t="s">
        <v>81</v>
      </c>
      <c r="U625" s="25" t="s">
        <v>2453</v>
      </c>
      <c r="V625" s="25" t="s">
        <v>80</v>
      </c>
      <c r="W625" t="s">
        <v>83</v>
      </c>
    </row>
    <row r="626">
      <c r="A626" s="25" t="s">
        <v>2454</v>
      </c>
      <c r="B626" s="25" t="s">
        <v>2455</v>
      </c>
      <c r="D626" s="25" t="s">
        <v>2456</v>
      </c>
      <c r="E626" s="25" t="s">
        <v>76</v>
      </c>
      <c r="F626" s="25" t="s">
        <v>77</v>
      </c>
      <c r="G626" s="25" t="s">
        <v>144</v>
      </c>
      <c r="H626" s="25" t="s">
        <v>79</v>
      </c>
      <c r="I626" s="25" t="s">
        <v>79</v>
      </c>
      <c r="J626" s="26">
        <v>46038.364490740743</v>
      </c>
      <c r="K626" s="26">
        <v>46038.389317129629</v>
      </c>
      <c r="L626" s="26">
        <v>46044</v>
      </c>
      <c r="M626" s="26">
        <v>46065.708333333336</v>
      </c>
      <c r="N626" s="26">
        <v>46050.462581018517</v>
      </c>
      <c r="O626" s="26">
        <v>46050.462569444448</v>
      </c>
      <c r="P626" s="26">
        <v>46038.389317129629</v>
      </c>
      <c r="Q626" s="25">
        <v>4</v>
      </c>
      <c r="R626" s="25" t="s">
        <v>80</v>
      </c>
      <c r="S626" s="25">
        <v>2</v>
      </c>
      <c r="T626" s="25" t="s">
        <v>81</v>
      </c>
      <c r="U626" s="25" t="s">
        <v>2457</v>
      </c>
      <c r="V626" s="25" t="s">
        <v>80</v>
      </c>
      <c r="W626" t="s">
        <v>83</v>
      </c>
    </row>
    <row r="627">
      <c r="A627" s="25" t="s">
        <v>2458</v>
      </c>
      <c r="B627" s="25" t="s">
        <v>2459</v>
      </c>
      <c r="D627" s="25" t="s">
        <v>2460</v>
      </c>
      <c r="E627" s="25" t="s">
        <v>76</v>
      </c>
      <c r="F627" s="25" t="s">
        <v>77</v>
      </c>
      <c r="G627" s="25" t="s">
        <v>624</v>
      </c>
      <c r="H627" s="25" t="s">
        <v>79</v>
      </c>
      <c r="I627" s="25" t="s">
        <v>79</v>
      </c>
      <c r="J627" s="26">
        <v>45990.955636574072</v>
      </c>
      <c r="K627" s="26">
        <v>46039.056631944448</v>
      </c>
      <c r="L627" s="26">
        <v>46127</v>
      </c>
      <c r="M627" s="26">
        <v>46148.708333333336</v>
      </c>
      <c r="N627" s="26">
        <v>46129.178935185184</v>
      </c>
      <c r="O627" s="26">
        <v>46127.778032407405</v>
      </c>
      <c r="P627" s="26">
        <v>46039.056631944448</v>
      </c>
      <c r="Q627" s="25">
        <v>1</v>
      </c>
      <c r="R627" s="25" t="s">
        <v>80</v>
      </c>
      <c r="S627" s="25">
        <v>3</v>
      </c>
      <c r="T627" s="25" t="s">
        <v>81</v>
      </c>
      <c r="U627" s="25" t="s">
        <v>2461</v>
      </c>
      <c r="V627" s="25" t="s">
        <v>80</v>
      </c>
      <c r="W627" t="s">
        <v>91</v>
      </c>
    </row>
    <row r="628">
      <c r="A628" s="25" t="s">
        <v>2462</v>
      </c>
      <c r="B628" s="25" t="s">
        <v>2463</v>
      </c>
      <c r="D628" s="25" t="s">
        <v>2464</v>
      </c>
      <c r="E628" s="25" t="s">
        <v>76</v>
      </c>
      <c r="F628" s="25" t="s">
        <v>77</v>
      </c>
      <c r="G628" s="25" t="s">
        <v>1863</v>
      </c>
      <c r="H628" s="25" t="s">
        <v>79</v>
      </c>
      <c r="I628" s="25" t="s">
        <v>79</v>
      </c>
      <c r="J628" s="26">
        <v>46039.647048611114</v>
      </c>
      <c r="K628" s="26">
        <v>46039.743310185186</v>
      </c>
      <c r="L628" s="26">
        <v>46079</v>
      </c>
      <c r="M628" s="26">
        <v>46100.708333333336</v>
      </c>
      <c r="N628" s="26">
        <v>46079.582881944443</v>
      </c>
      <c r="O628" s="26">
        <v>46079.582881944443</v>
      </c>
      <c r="P628" s="26">
        <v>46039.743310185186</v>
      </c>
      <c r="Q628" s="25">
        <v>1</v>
      </c>
      <c r="R628" s="25" t="s">
        <v>80</v>
      </c>
      <c r="S628" s="25">
        <v>3</v>
      </c>
      <c r="T628" s="25" t="s">
        <v>81</v>
      </c>
      <c r="U628" s="25" t="s">
        <v>2465</v>
      </c>
      <c r="V628" s="25" t="s">
        <v>80</v>
      </c>
      <c r="W628" t="s">
        <v>91</v>
      </c>
    </row>
    <row r="629">
      <c r="A629" s="25" t="s">
        <v>2466</v>
      </c>
      <c r="B629" s="25" t="s">
        <v>2467</v>
      </c>
      <c r="D629" s="25" t="s">
        <v>2468</v>
      </c>
      <c r="E629" s="25" t="s">
        <v>76</v>
      </c>
      <c r="F629" s="25" t="s">
        <v>77</v>
      </c>
      <c r="G629" s="25" t="s">
        <v>229</v>
      </c>
      <c r="H629" s="25" t="s">
        <v>89</v>
      </c>
      <c r="I629" s="25" t="s">
        <v>79</v>
      </c>
      <c r="J629" s="26">
        <v>46000.733981481484</v>
      </c>
      <c r="K629" s="26">
        <v>46039.743425925924</v>
      </c>
      <c r="L629" s="26">
        <v>46039.743425925924</v>
      </c>
      <c r="M629" s="26">
        <v>46043.708333333336</v>
      </c>
      <c r="N629" s="26">
        <v>46041.656076388892</v>
      </c>
      <c r="O629" s="26">
        <v>46041.656064814815</v>
      </c>
      <c r="P629" s="26">
        <v>46039.743425925924</v>
      </c>
      <c r="Q629" s="25">
        <v>1</v>
      </c>
      <c r="T629" s="25" t="s">
        <v>137</v>
      </c>
      <c r="U629" s="25" t="s">
        <v>2469</v>
      </c>
      <c r="V629" s="25" t="s">
        <v>80</v>
      </c>
      <c r="W629" t="s">
        <v>97</v>
      </c>
    </row>
    <row r="630">
      <c r="A630" s="25" t="s">
        <v>2470</v>
      </c>
      <c r="B630" s="25" t="s">
        <v>2467</v>
      </c>
      <c r="C630" s="25" t="s">
        <v>2466</v>
      </c>
      <c r="D630" s="25" t="s">
        <v>2471</v>
      </c>
      <c r="E630" s="25" t="s">
        <v>76</v>
      </c>
      <c r="F630" s="25" t="s">
        <v>77</v>
      </c>
      <c r="G630" s="25" t="s">
        <v>1863</v>
      </c>
      <c r="H630" s="25" t="s">
        <v>79</v>
      </c>
      <c r="I630" s="25" t="s">
        <v>89</v>
      </c>
      <c r="J630" s="26">
        <v>46041.656365740739</v>
      </c>
      <c r="K630" s="26">
        <v>46113.78533564815</v>
      </c>
      <c r="L630" s="26">
        <v>46150</v>
      </c>
      <c r="M630" s="26">
        <v>46171.708333333336</v>
      </c>
      <c r="N630" s="26">
        <v>46150.589861111112</v>
      </c>
      <c r="O630" s="26">
        <v>46150.589849537035</v>
      </c>
      <c r="P630" s="26">
        <v>46113.78533564815</v>
      </c>
      <c r="Q630" s="25">
        <v>1</v>
      </c>
      <c r="R630" s="25" t="s">
        <v>80</v>
      </c>
      <c r="S630" s="25">
        <v>2</v>
      </c>
      <c r="T630" s="25" t="s">
        <v>81</v>
      </c>
      <c r="U630" s="25" t="s">
        <v>2469</v>
      </c>
      <c r="V630" s="25" t="s">
        <v>80</v>
      </c>
      <c r="W630" t="s">
        <v>97</v>
      </c>
    </row>
    <row r="631">
      <c r="A631" s="25" t="s">
        <v>2472</v>
      </c>
      <c r="B631" s="25" t="s">
        <v>2473</v>
      </c>
      <c r="D631" s="25" t="s">
        <v>2474</v>
      </c>
      <c r="E631" s="25" t="s">
        <v>76</v>
      </c>
      <c r="F631" s="25" t="s">
        <v>77</v>
      </c>
      <c r="G631" s="25" t="s">
        <v>101</v>
      </c>
      <c r="H631" s="25" t="s">
        <v>79</v>
      </c>
      <c r="I631" s="25" t="s">
        <v>79</v>
      </c>
      <c r="J631" s="26">
        <v>46030.480219907404</v>
      </c>
      <c r="K631" s="26">
        <v>46030.65996527778</v>
      </c>
      <c r="L631" s="26">
        <v>46030.458333333336</v>
      </c>
      <c r="M631" s="26">
        <v>46052.458333333336</v>
      </c>
      <c r="N631" s="26">
        <v>46143.460127314815</v>
      </c>
      <c r="O631" s="26">
        <v>46051.379027777781</v>
      </c>
      <c r="P631" s="26">
        <v>46030.65996527778</v>
      </c>
      <c r="Q631" s="25">
        <v>15</v>
      </c>
      <c r="R631" s="25" t="s">
        <v>80</v>
      </c>
      <c r="S631" s="25">
        <v>2</v>
      </c>
      <c r="T631" s="25" t="s">
        <v>152</v>
      </c>
      <c r="U631" s="25" t="s">
        <v>2475</v>
      </c>
      <c r="V631" s="25" t="s">
        <v>80</v>
      </c>
      <c r="W631" t="s">
        <v>91</v>
      </c>
    </row>
    <row r="632">
      <c r="A632" s="25" t="s">
        <v>2476</v>
      </c>
      <c r="B632" s="25" t="s">
        <v>2477</v>
      </c>
      <c r="D632" s="25" t="s">
        <v>2478</v>
      </c>
      <c r="E632" s="25" t="s">
        <v>76</v>
      </c>
      <c r="F632" s="25" t="s">
        <v>77</v>
      </c>
      <c r="G632" s="25" t="s">
        <v>127</v>
      </c>
      <c r="H632" s="25" t="s">
        <v>79</v>
      </c>
      <c r="I632" s="25" t="s">
        <v>79</v>
      </c>
      <c r="J632" s="26">
        <v>46001.656180555554</v>
      </c>
      <c r="K632" s="26">
        <v>46031.545393518521</v>
      </c>
      <c r="L632" s="26">
        <v>46100</v>
      </c>
      <c r="M632" s="26">
        <v>46121.666666666664</v>
      </c>
      <c r="N632" s="26">
        <v>46100.422048611108</v>
      </c>
      <c r="O632" s="26">
        <v>46100.422037037039</v>
      </c>
      <c r="P632" s="26">
        <v>46031.545393518521</v>
      </c>
      <c r="Q632" s="25">
        <v>1</v>
      </c>
      <c r="R632" s="25" t="s">
        <v>80</v>
      </c>
      <c r="S632" s="25">
        <v>4</v>
      </c>
      <c r="T632" s="25" t="s">
        <v>81</v>
      </c>
      <c r="U632" s="25" t="s">
        <v>2479</v>
      </c>
      <c r="V632" s="25" t="s">
        <v>80</v>
      </c>
      <c r="W632" t="s">
        <v>97</v>
      </c>
    </row>
    <row r="633">
      <c r="A633" s="25" t="s">
        <v>2480</v>
      </c>
      <c r="B633" s="25" t="s">
        <v>2481</v>
      </c>
      <c r="D633" s="25" t="s">
        <v>2482</v>
      </c>
      <c r="E633" s="25" t="s">
        <v>76</v>
      </c>
      <c r="F633" s="25" t="s">
        <v>77</v>
      </c>
      <c r="G633" s="25" t="s">
        <v>624</v>
      </c>
      <c r="H633" s="25" t="s">
        <v>79</v>
      </c>
      <c r="I633" s="25" t="s">
        <v>79</v>
      </c>
      <c r="J633" s="26">
        <v>45897.413715277777</v>
      </c>
      <c r="K633" s="26">
        <v>45943.416898148149</v>
      </c>
      <c r="L633" s="26">
        <v>45943.416898148149</v>
      </c>
      <c r="M633" s="26">
        <v>45965.416898148149</v>
      </c>
      <c r="N633" s="26">
        <v>45944.657997685186</v>
      </c>
      <c r="O633" s="26">
        <v>45944.657986111109</v>
      </c>
      <c r="P633" s="26">
        <v>45943.416898148149</v>
      </c>
      <c r="Q633" s="25">
        <v>2</v>
      </c>
      <c r="R633" s="25" t="s">
        <v>80</v>
      </c>
      <c r="S633" s="25">
        <v>3</v>
      </c>
      <c r="T633" s="25" t="s">
        <v>81</v>
      </c>
      <c r="U633" s="25" t="s">
        <v>2483</v>
      </c>
      <c r="V633" s="25" t="s">
        <v>80</v>
      </c>
      <c r="W633" t="s">
        <v>97</v>
      </c>
    </row>
    <row r="634">
      <c r="A634" s="25" t="s">
        <v>2484</v>
      </c>
      <c r="B634" s="25" t="s">
        <v>2485</v>
      </c>
      <c r="D634" s="25" t="s">
        <v>2486</v>
      </c>
      <c r="E634" s="25" t="s">
        <v>76</v>
      </c>
      <c r="F634" s="25" t="s">
        <v>77</v>
      </c>
      <c r="G634" s="25" t="s">
        <v>189</v>
      </c>
      <c r="H634" s="25" t="s">
        <v>79</v>
      </c>
      <c r="I634" s="25" t="s">
        <v>79</v>
      </c>
      <c r="J634" s="26">
        <v>45943.631574074076</v>
      </c>
      <c r="K634" s="26">
        <v>45943.659942129627</v>
      </c>
      <c r="L634" s="26">
        <v>46000</v>
      </c>
      <c r="M634" s="26">
        <v>45965.659942129627</v>
      </c>
      <c r="N634" s="26">
        <v>46006.502546296295</v>
      </c>
      <c r="O634" s="26">
        <v>46006.502534722225</v>
      </c>
      <c r="P634" s="26">
        <v>45943.659942129627</v>
      </c>
      <c r="Q634" s="25">
        <v>5</v>
      </c>
      <c r="R634" s="25" t="s">
        <v>80</v>
      </c>
      <c r="S634" s="25">
        <v>4</v>
      </c>
      <c r="T634" s="25" t="s">
        <v>81</v>
      </c>
      <c r="U634" s="25" t="s">
        <v>2487</v>
      </c>
      <c r="V634" s="25" t="s">
        <v>80</v>
      </c>
      <c r="W634" t="s">
        <v>97</v>
      </c>
    </row>
    <row r="635">
      <c r="A635" s="25" t="s">
        <v>2488</v>
      </c>
      <c r="B635" s="25" t="s">
        <v>2489</v>
      </c>
      <c r="D635" s="25" t="s">
        <v>2490</v>
      </c>
      <c r="E635" s="25" t="s">
        <v>76</v>
      </c>
      <c r="F635" s="25" t="s">
        <v>77</v>
      </c>
      <c r="G635" s="25" t="s">
        <v>624</v>
      </c>
      <c r="H635" s="25" t="s">
        <v>79</v>
      </c>
      <c r="I635" s="25" t="s">
        <v>79</v>
      </c>
      <c r="J635" s="26">
        <v>45763.646886574075</v>
      </c>
      <c r="K635" s="26">
        <v>45943.788564814815</v>
      </c>
      <c r="L635" s="26">
        <v>46076</v>
      </c>
      <c r="M635" s="26">
        <v>46097.708333333336</v>
      </c>
      <c r="N635" s="26">
        <v>46079.48233796296</v>
      </c>
      <c r="O635" s="26">
        <v>46079.482314814813</v>
      </c>
      <c r="P635" s="26">
        <v>45943.788564814815</v>
      </c>
      <c r="Q635" s="25">
        <v>4</v>
      </c>
      <c r="R635" s="25" t="s">
        <v>80</v>
      </c>
      <c r="S635" s="25">
        <v>4</v>
      </c>
      <c r="T635" s="25" t="s">
        <v>81</v>
      </c>
      <c r="U635" s="25" t="s">
        <v>2491</v>
      </c>
      <c r="V635" s="25" t="s">
        <v>80</v>
      </c>
      <c r="W635" t="s">
        <v>97</v>
      </c>
    </row>
    <row r="636">
      <c r="A636" s="25" t="s">
        <v>2492</v>
      </c>
      <c r="B636" s="25" t="s">
        <v>2493</v>
      </c>
      <c r="D636" s="25" t="s">
        <v>2494</v>
      </c>
      <c r="E636" s="25" t="s">
        <v>76</v>
      </c>
      <c r="F636" s="25" t="s">
        <v>77</v>
      </c>
      <c r="G636" s="25" t="s">
        <v>377</v>
      </c>
      <c r="H636" s="25" t="s">
        <v>79</v>
      </c>
      <c r="I636" s="25" t="s">
        <v>79</v>
      </c>
      <c r="J636" s="26">
        <v>45944.416620370372</v>
      </c>
      <c r="K636" s="26">
        <v>45944.521122685182</v>
      </c>
      <c r="L636" s="26">
        <v>45984</v>
      </c>
      <c r="M636" s="26">
        <v>46006.708333333336</v>
      </c>
      <c r="N636" s="26">
        <v>45994.660300925927</v>
      </c>
      <c r="O636" s="26">
        <v>45994.66028935185</v>
      </c>
      <c r="P636" s="26">
        <v>45944.521122685182</v>
      </c>
      <c r="Q636" s="25">
        <v>8</v>
      </c>
      <c r="R636" s="25" t="s">
        <v>80</v>
      </c>
      <c r="S636" s="25">
        <v>2</v>
      </c>
      <c r="T636" s="25" t="s">
        <v>81</v>
      </c>
      <c r="U636" s="25" t="s">
        <v>2495</v>
      </c>
      <c r="V636" s="25" t="s">
        <v>80</v>
      </c>
      <c r="W636" t="s">
        <v>91</v>
      </c>
    </row>
    <row r="637">
      <c r="A637" s="25" t="s">
        <v>2496</v>
      </c>
      <c r="B637" s="25" t="s">
        <v>2497</v>
      </c>
      <c r="D637" s="25" t="s">
        <v>2498</v>
      </c>
      <c r="E637" s="25" t="s">
        <v>76</v>
      </c>
      <c r="F637" s="25" t="s">
        <v>77</v>
      </c>
      <c r="G637" s="25" t="s">
        <v>283</v>
      </c>
      <c r="H637" s="25" t="s">
        <v>89</v>
      </c>
      <c r="I637" s="25" t="s">
        <v>79</v>
      </c>
      <c r="J637" s="26">
        <v>45803.6303125</v>
      </c>
      <c r="K637" s="26">
        <v>45945.475914351853</v>
      </c>
      <c r="L637" s="26">
        <v>45945.475914351853</v>
      </c>
      <c r="M637" s="26">
        <v>45950.475914351853</v>
      </c>
      <c r="N637" s="26">
        <v>45945.610069444447</v>
      </c>
      <c r="O637" s="26">
        <v>45945.61005787037</v>
      </c>
      <c r="P637" s="26">
        <v>45945.475914351853</v>
      </c>
      <c r="Q637" s="25">
        <v>1</v>
      </c>
      <c r="T637" s="25" t="s">
        <v>137</v>
      </c>
      <c r="U637" s="25" t="s">
        <v>2499</v>
      </c>
      <c r="V637" s="25" t="s">
        <v>80</v>
      </c>
      <c r="W637" t="s">
        <v>97</v>
      </c>
    </row>
    <row r="638">
      <c r="A638" s="25" t="s">
        <v>2500</v>
      </c>
      <c r="B638" s="25" t="s">
        <v>2497</v>
      </c>
      <c r="C638" s="25" t="s">
        <v>2496</v>
      </c>
      <c r="D638" s="25" t="s">
        <v>2501</v>
      </c>
      <c r="E638" s="25" t="s">
        <v>76</v>
      </c>
      <c r="F638" s="25" t="s">
        <v>77</v>
      </c>
      <c r="G638" s="25" t="s">
        <v>358</v>
      </c>
      <c r="H638" s="25" t="s">
        <v>79</v>
      </c>
      <c r="I638" s="25" t="s">
        <v>89</v>
      </c>
      <c r="J638" s="26">
        <v>45945.610983796294</v>
      </c>
      <c r="K638" s="26">
        <v>45946.604409722226</v>
      </c>
      <c r="L638" s="26">
        <v>46035</v>
      </c>
      <c r="M638" s="26">
        <v>46056.708333333336</v>
      </c>
      <c r="N638" s="26">
        <v>46035.664571759262</v>
      </c>
      <c r="O638" s="26">
        <v>46035.664560185185</v>
      </c>
      <c r="P638" s="26">
        <v>45946.604409722226</v>
      </c>
      <c r="Q638" s="25">
        <v>1</v>
      </c>
      <c r="R638" s="25" t="s">
        <v>80</v>
      </c>
      <c r="S638" s="25">
        <v>4</v>
      </c>
      <c r="T638" s="25" t="s">
        <v>81</v>
      </c>
      <c r="U638" s="25" t="s">
        <v>2499</v>
      </c>
      <c r="V638" s="25" t="s">
        <v>80</v>
      </c>
      <c r="W638" t="s">
        <v>97</v>
      </c>
    </row>
    <row r="639">
      <c r="A639" s="25" t="s">
        <v>2502</v>
      </c>
      <c r="B639" s="25" t="s">
        <v>2503</v>
      </c>
      <c r="D639" s="25" t="s">
        <v>2504</v>
      </c>
      <c r="E639" s="25" t="s">
        <v>76</v>
      </c>
      <c r="F639" s="25" t="s">
        <v>77</v>
      </c>
      <c r="G639" s="25" t="s">
        <v>1267</v>
      </c>
      <c r="H639" s="25" t="s">
        <v>79</v>
      </c>
      <c r="I639" s="25" t="s">
        <v>79</v>
      </c>
      <c r="J639" s="26">
        <v>45944.403368055559</v>
      </c>
      <c r="K639" s="26">
        <v>45946.462199074071</v>
      </c>
      <c r="L639" s="26">
        <v>45979</v>
      </c>
      <c r="M639" s="26">
        <v>46000.708333333336</v>
      </c>
      <c r="N639" s="26">
        <v>45981.472951388889</v>
      </c>
      <c r="O639" s="26">
        <v>45981.472951388889</v>
      </c>
      <c r="P639" s="26">
        <v>45946.462199074071</v>
      </c>
      <c r="Q639" s="25">
        <v>3</v>
      </c>
      <c r="R639" s="25" t="s">
        <v>80</v>
      </c>
      <c r="S639" s="25">
        <v>3</v>
      </c>
      <c r="T639" s="25" t="s">
        <v>81</v>
      </c>
      <c r="U639" s="25" t="s">
        <v>2505</v>
      </c>
      <c r="V639" s="25" t="s">
        <v>80</v>
      </c>
      <c r="W639" t="s">
        <v>83</v>
      </c>
    </row>
    <row r="640">
      <c r="A640" s="25" t="s">
        <v>2506</v>
      </c>
      <c r="B640" s="25" t="s">
        <v>2507</v>
      </c>
      <c r="D640" s="25" t="s">
        <v>2508</v>
      </c>
      <c r="E640" s="25" t="s">
        <v>76</v>
      </c>
      <c r="F640" s="25" t="s">
        <v>77</v>
      </c>
      <c r="G640" s="25" t="s">
        <v>177</v>
      </c>
      <c r="H640" s="25" t="s">
        <v>79</v>
      </c>
      <c r="I640" s="25" t="s">
        <v>79</v>
      </c>
      <c r="J640" s="26">
        <v>45946.403912037036</v>
      </c>
      <c r="K640" s="26">
        <v>45947.299745370372</v>
      </c>
      <c r="L640" s="26">
        <v>45947.299745370372</v>
      </c>
      <c r="M640" s="26">
        <v>45968.708333333336</v>
      </c>
      <c r="N640" s="26">
        <v>45952.523217592592</v>
      </c>
      <c r="O640" s="26">
        <v>45952.523206018515</v>
      </c>
      <c r="P640" s="26">
        <v>45947.299745370372</v>
      </c>
      <c r="Q640" s="25">
        <v>4</v>
      </c>
      <c r="R640" s="25" t="s">
        <v>80</v>
      </c>
      <c r="S640" s="25">
        <v>1</v>
      </c>
      <c r="T640" s="25" t="s">
        <v>81</v>
      </c>
      <c r="U640" s="25" t="s">
        <v>2509</v>
      </c>
      <c r="V640" s="25" t="s">
        <v>80</v>
      </c>
      <c r="W640" t="s">
        <v>97</v>
      </c>
    </row>
    <row r="641">
      <c r="A641" s="25" t="s">
        <v>2510</v>
      </c>
      <c r="B641" s="25" t="s">
        <v>2511</v>
      </c>
      <c r="D641" s="25" t="s">
        <v>2512</v>
      </c>
      <c r="E641" s="25" t="s">
        <v>76</v>
      </c>
      <c r="F641" s="25" t="s">
        <v>77</v>
      </c>
      <c r="G641" s="25" t="s">
        <v>101</v>
      </c>
      <c r="H641" s="25" t="s">
        <v>79</v>
      </c>
      <c r="I641" s="25" t="s">
        <v>79</v>
      </c>
      <c r="J641" s="26">
        <v>45947.526979166665</v>
      </c>
      <c r="K641" s="26">
        <v>45950.392581018517</v>
      </c>
      <c r="L641" s="26">
        <v>45971.458333333336</v>
      </c>
      <c r="M641" s="26">
        <v>45953.42015046296</v>
      </c>
      <c r="N641" s="26">
        <v>46143.460092592592</v>
      </c>
      <c r="O641" s="26">
        <v>45973.5284837963</v>
      </c>
      <c r="P641" s="26">
        <v>45950.392581018517</v>
      </c>
      <c r="Q641" s="25">
        <v>3</v>
      </c>
      <c r="R641" s="25" t="s">
        <v>80</v>
      </c>
      <c r="S641" s="25">
        <v>2</v>
      </c>
      <c r="T641" s="25" t="s">
        <v>102</v>
      </c>
      <c r="U641" s="25" t="s">
        <v>2513</v>
      </c>
      <c r="V641" s="25" t="s">
        <v>80</v>
      </c>
      <c r="W641" t="s">
        <v>91</v>
      </c>
    </row>
    <row r="642">
      <c r="A642" s="25" t="s">
        <v>2514</v>
      </c>
      <c r="B642" s="25" t="s">
        <v>2515</v>
      </c>
      <c r="C642" s="25" t="s">
        <v>2516</v>
      </c>
      <c r="D642" s="25" t="s">
        <v>2517</v>
      </c>
      <c r="E642" s="25" t="s">
        <v>76</v>
      </c>
      <c r="F642" s="25" t="s">
        <v>181</v>
      </c>
      <c r="G642" s="25" t="s">
        <v>303</v>
      </c>
      <c r="H642" s="25" t="s">
        <v>79</v>
      </c>
      <c r="I642" s="25" t="s">
        <v>89</v>
      </c>
      <c r="J642" s="26">
        <v>45951.630127314813</v>
      </c>
      <c r="K642" s="26">
        <v>45952.514317129629</v>
      </c>
      <c r="L642" s="26">
        <v>46044</v>
      </c>
      <c r="M642" s="26">
        <v>46045</v>
      </c>
      <c r="N642" s="26">
        <v>46045.409247685187</v>
      </c>
      <c r="O642" s="26">
        <v>46045.37939814815</v>
      </c>
      <c r="P642" s="26">
        <v>45952.514317129629</v>
      </c>
      <c r="Q642" s="25">
        <v>2</v>
      </c>
      <c r="R642" s="25" t="s">
        <v>183</v>
      </c>
      <c r="S642" s="25">
        <v>2</v>
      </c>
      <c r="T642" s="25" t="s">
        <v>81</v>
      </c>
      <c r="U642" s="25" t="s">
        <v>2518</v>
      </c>
      <c r="V642" s="25" t="s">
        <v>139</v>
      </c>
      <c r="W642" t="s">
        <v>97</v>
      </c>
    </row>
    <row r="643">
      <c r="A643" s="25" t="s">
        <v>2516</v>
      </c>
      <c r="B643" s="25" t="s">
        <v>2515</v>
      </c>
      <c r="D643" s="25" t="s">
        <v>2519</v>
      </c>
      <c r="E643" s="25" t="s">
        <v>76</v>
      </c>
      <c r="F643" s="25" t="s">
        <v>77</v>
      </c>
      <c r="G643" s="25" t="s">
        <v>278</v>
      </c>
      <c r="H643" s="25" t="s">
        <v>89</v>
      </c>
      <c r="I643" s="25" t="s">
        <v>79</v>
      </c>
      <c r="J643" s="26">
        <v>45946.447546296295</v>
      </c>
      <c r="K643" s="26">
        <v>45946.996678240743</v>
      </c>
      <c r="L643" s="26">
        <v>45946.996678240743</v>
      </c>
      <c r="M643" s="26">
        <v>45951.708333333336</v>
      </c>
      <c r="N643" s="26">
        <v>45951.630023148151</v>
      </c>
      <c r="O643" s="26">
        <v>45951.630023148151</v>
      </c>
      <c r="P643" s="26">
        <v>45946.996678240743</v>
      </c>
      <c r="Q643" s="25">
        <v>4</v>
      </c>
      <c r="T643" s="25" t="s">
        <v>137</v>
      </c>
      <c r="U643" s="25" t="s">
        <v>2518</v>
      </c>
      <c r="V643" s="25" t="s">
        <v>139</v>
      </c>
      <c r="W643" t="s">
        <v>97</v>
      </c>
    </row>
    <row r="644">
      <c r="A644" s="25" t="s">
        <v>2520</v>
      </c>
      <c r="B644" s="25" t="s">
        <v>2521</v>
      </c>
      <c r="D644" s="25" t="s">
        <v>2522</v>
      </c>
      <c r="E644" s="25" t="s">
        <v>76</v>
      </c>
      <c r="F644" s="25" t="s">
        <v>77</v>
      </c>
      <c r="G644" s="25" t="s">
        <v>856</v>
      </c>
      <c r="H644" s="25" t="s">
        <v>79</v>
      </c>
      <c r="I644" s="25" t="s">
        <v>79</v>
      </c>
      <c r="J644" s="26">
        <v>45933.491956018515</v>
      </c>
      <c r="K644" s="26">
        <v>45951.722453703704</v>
      </c>
      <c r="L644" s="26">
        <v>46055</v>
      </c>
      <c r="M644" s="26">
        <v>46076.708333333336</v>
      </c>
      <c r="N644" s="26">
        <v>46055.623368055552</v>
      </c>
      <c r="O644" s="26">
        <v>46055.623356481483</v>
      </c>
      <c r="P644" s="26">
        <v>45951.722453703704</v>
      </c>
      <c r="Q644" s="25">
        <v>1</v>
      </c>
      <c r="R644" s="25" t="s">
        <v>80</v>
      </c>
      <c r="S644" s="25">
        <v>4</v>
      </c>
      <c r="T644" s="25" t="s">
        <v>81</v>
      </c>
      <c r="U644" s="25" t="s">
        <v>2523</v>
      </c>
      <c r="V644" s="25" t="s">
        <v>80</v>
      </c>
      <c r="W644" t="s">
        <v>97</v>
      </c>
    </row>
    <row r="645">
      <c r="A645" s="25" t="s">
        <v>2524</v>
      </c>
      <c r="B645" s="25" t="s">
        <v>2525</v>
      </c>
      <c r="D645" s="25" t="s">
        <v>2526</v>
      </c>
      <c r="E645" s="25" t="s">
        <v>76</v>
      </c>
      <c r="F645" s="25" t="s">
        <v>77</v>
      </c>
      <c r="G645" s="25" t="s">
        <v>147</v>
      </c>
      <c r="H645" s="25" t="s">
        <v>89</v>
      </c>
      <c r="I645" s="25" t="s">
        <v>79</v>
      </c>
      <c r="J645" s="26">
        <v>45952.5658912037</v>
      </c>
      <c r="K645" s="26">
        <v>45952.604432870372</v>
      </c>
      <c r="L645" s="26">
        <v>45952.604432870372</v>
      </c>
      <c r="M645" s="26">
        <v>45957.604432870372</v>
      </c>
      <c r="N645" s="26">
        <v>45953.663599537038</v>
      </c>
      <c r="O645" s="26">
        <v>45953.663587962961</v>
      </c>
      <c r="P645" s="26">
        <v>45952.604432870372</v>
      </c>
      <c r="Q645" s="25">
        <v>2</v>
      </c>
      <c r="T645" s="25" t="s">
        <v>137</v>
      </c>
      <c r="U645" s="25" t="s">
        <v>2527</v>
      </c>
      <c r="V645" s="25" t="s">
        <v>139</v>
      </c>
      <c r="W645" t="s">
        <v>83</v>
      </c>
    </row>
    <row r="646">
      <c r="A646" s="25" t="s">
        <v>2528</v>
      </c>
      <c r="B646" s="25" t="s">
        <v>2525</v>
      </c>
      <c r="D646" s="25" t="s">
        <v>2529</v>
      </c>
      <c r="E646" s="25" t="s">
        <v>76</v>
      </c>
      <c r="F646" s="25" t="s">
        <v>787</v>
      </c>
      <c r="G646" s="25" t="s">
        <v>249</v>
      </c>
      <c r="H646" s="25" t="s">
        <v>79</v>
      </c>
      <c r="I646" s="25" t="s">
        <v>79</v>
      </c>
      <c r="J646" s="26">
        <v>46133.444178240738</v>
      </c>
      <c r="K646" s="26">
        <v>46133.601226851853</v>
      </c>
      <c r="L646" s="26">
        <v>46133.601226851853</v>
      </c>
      <c r="M646" s="26">
        <v>46135.616041666668</v>
      </c>
      <c r="N646" s="26">
        <v>46134.389456018522</v>
      </c>
      <c r="P646" s="26">
        <v>46133.601226851853</v>
      </c>
      <c r="S646" s="25">
        <v>4</v>
      </c>
      <c r="T646" s="25" t="s">
        <v>102</v>
      </c>
      <c r="U646" s="25" t="s">
        <v>2527</v>
      </c>
      <c r="V646" s="25" t="s">
        <v>139</v>
      </c>
      <c r="W646" t="s">
        <v>97</v>
      </c>
    </row>
    <row r="647">
      <c r="A647" s="25" t="s">
        <v>2530</v>
      </c>
      <c r="B647" s="25" t="s">
        <v>2525</v>
      </c>
      <c r="C647" s="25" t="s">
        <v>2524</v>
      </c>
      <c r="D647" s="25" t="s">
        <v>2531</v>
      </c>
      <c r="E647" s="25" t="s">
        <v>76</v>
      </c>
      <c r="F647" s="25" t="s">
        <v>181</v>
      </c>
      <c r="G647" s="25" t="s">
        <v>182</v>
      </c>
      <c r="H647" s="25" t="s">
        <v>79</v>
      </c>
      <c r="I647" s="25" t="s">
        <v>89</v>
      </c>
      <c r="J647" s="26">
        <v>45953.664050925923</v>
      </c>
      <c r="K647" s="26">
        <v>46015.503865740742</v>
      </c>
      <c r="L647" s="26">
        <v>46079.458333333336</v>
      </c>
      <c r="M647" s="26">
        <v>46101.458333333336</v>
      </c>
      <c r="N647" s="26">
        <v>46079.345196759263</v>
      </c>
      <c r="O647" s="26">
        <v>46079.345185185186</v>
      </c>
      <c r="P647" s="26">
        <v>46015.503865740742</v>
      </c>
      <c r="Q647" s="25">
        <v>1</v>
      </c>
      <c r="R647" s="25" t="s">
        <v>183</v>
      </c>
      <c r="S647" s="25">
        <v>4</v>
      </c>
      <c r="T647" s="25" t="s">
        <v>81</v>
      </c>
      <c r="U647" s="25" t="s">
        <v>2527</v>
      </c>
      <c r="V647" s="25" t="s">
        <v>139</v>
      </c>
      <c r="W647" t="s">
        <v>83</v>
      </c>
    </row>
    <row r="648">
      <c r="A648" s="25" t="s">
        <v>2532</v>
      </c>
      <c r="B648" s="25" t="s">
        <v>2533</v>
      </c>
      <c r="D648" s="25" t="s">
        <v>2534</v>
      </c>
      <c r="E648" s="25" t="s">
        <v>76</v>
      </c>
      <c r="F648" s="25" t="s">
        <v>181</v>
      </c>
      <c r="G648" s="25" t="s">
        <v>182</v>
      </c>
      <c r="H648" s="25" t="s">
        <v>79</v>
      </c>
      <c r="I648" s="25" t="s">
        <v>79</v>
      </c>
      <c r="J648" s="26">
        <v>45952.552083333336</v>
      </c>
      <c r="K648" s="26">
        <v>45953.48982638889</v>
      </c>
      <c r="L648" s="26">
        <v>45992.458333333336</v>
      </c>
      <c r="M648" s="26">
        <v>46014.458333333336</v>
      </c>
      <c r="N648" s="26">
        <v>45992.363275462965</v>
      </c>
      <c r="O648" s="26">
        <v>45992.363263888888</v>
      </c>
      <c r="P648" s="26">
        <v>45953.48982638889</v>
      </c>
      <c r="Q648" s="25">
        <v>1</v>
      </c>
      <c r="R648" s="25" t="s">
        <v>183</v>
      </c>
      <c r="S648" s="25">
        <v>4</v>
      </c>
      <c r="T648" s="25" t="s">
        <v>81</v>
      </c>
      <c r="U648" s="25" t="s">
        <v>2535</v>
      </c>
      <c r="V648" s="25" t="s">
        <v>185</v>
      </c>
      <c r="W648" t="s">
        <v>83</v>
      </c>
    </row>
    <row r="649">
      <c r="A649" s="25" t="s">
        <v>2536</v>
      </c>
      <c r="B649" s="25" t="s">
        <v>2537</v>
      </c>
      <c r="D649" s="25" t="s">
        <v>2538</v>
      </c>
      <c r="E649" s="25" t="s">
        <v>45</v>
      </c>
      <c r="F649" s="25" t="s">
        <v>77</v>
      </c>
      <c r="G649" s="25" t="s">
        <v>162</v>
      </c>
      <c r="H649" s="25" t="s">
        <v>79</v>
      </c>
      <c r="I649" s="25" t="s">
        <v>79</v>
      </c>
      <c r="J649" s="26">
        <v>46106.506423611114</v>
      </c>
      <c r="K649" s="26">
        <v>46121.50372685185</v>
      </c>
      <c r="L649" s="26">
        <v>46167</v>
      </c>
      <c r="M649" s="26">
        <v>46188.708333333336</v>
      </c>
      <c r="N649" s="26">
        <v>46169.539988425924</v>
      </c>
      <c r="O649" s="26">
        <v>46169.539976851855</v>
      </c>
      <c r="P649" s="26">
        <v>46121.50372685185</v>
      </c>
      <c r="Q649" s="25">
        <v>3</v>
      </c>
      <c r="S649" s="25">
        <v>3</v>
      </c>
      <c r="T649" s="25" t="s">
        <v>81</v>
      </c>
      <c r="U649" s="25" t="s">
        <v>2539</v>
      </c>
      <c r="V649" s="25" t="s">
        <v>80</v>
      </c>
    </row>
    <row r="650">
      <c r="A650" s="25" t="s">
        <v>2540</v>
      </c>
      <c r="B650" s="25" t="s">
        <v>2537</v>
      </c>
      <c r="D650" s="25" t="s">
        <v>2541</v>
      </c>
      <c r="E650" s="25" t="s">
        <v>76</v>
      </c>
      <c r="F650" s="25" t="s">
        <v>77</v>
      </c>
      <c r="G650" s="25" t="s">
        <v>283</v>
      </c>
      <c r="H650" s="25" t="s">
        <v>89</v>
      </c>
      <c r="I650" s="25" t="s">
        <v>79</v>
      </c>
      <c r="J650" s="26">
        <v>45936.621006944442</v>
      </c>
      <c r="K650" s="26">
        <v>45953.493287037039</v>
      </c>
      <c r="L650" s="26">
        <v>45953.493287037039</v>
      </c>
      <c r="M650" s="26">
        <v>45958.493287037039</v>
      </c>
      <c r="N650" s="26">
        <v>45954.352986111109</v>
      </c>
      <c r="O650" s="26">
        <v>45954.352962962963</v>
      </c>
      <c r="P650" s="26">
        <v>45953.493287037039</v>
      </c>
      <c r="Q650" s="25">
        <v>2</v>
      </c>
      <c r="T650" s="25" t="s">
        <v>137</v>
      </c>
      <c r="U650" s="25" t="s">
        <v>2539</v>
      </c>
      <c r="V650" s="25" t="s">
        <v>80</v>
      </c>
      <c r="W650" t="s">
        <v>91</v>
      </c>
    </row>
    <row r="651">
      <c r="A651" s="25" t="s">
        <v>2542</v>
      </c>
      <c r="B651" s="25" t="s">
        <v>2537</v>
      </c>
      <c r="C651" s="25" t="s">
        <v>2540</v>
      </c>
      <c r="D651" s="25" t="s">
        <v>2543</v>
      </c>
      <c r="E651" s="25" t="s">
        <v>76</v>
      </c>
      <c r="F651" s="25" t="s">
        <v>77</v>
      </c>
      <c r="G651" s="25" t="s">
        <v>303</v>
      </c>
      <c r="H651" s="25" t="s">
        <v>79</v>
      </c>
      <c r="I651" s="25" t="s">
        <v>89</v>
      </c>
      <c r="J651" s="26">
        <v>45954.353541666664</v>
      </c>
      <c r="K651" s="26">
        <v>45977.538472222222</v>
      </c>
      <c r="L651" s="26">
        <v>46070</v>
      </c>
      <c r="M651" s="26">
        <v>46072</v>
      </c>
      <c r="N651" s="26">
        <v>46072.64435185185</v>
      </c>
      <c r="O651" s="26">
        <v>46072.64434027778</v>
      </c>
      <c r="P651" s="26">
        <v>45977.538472222222</v>
      </c>
      <c r="Q651" s="25">
        <v>3</v>
      </c>
      <c r="R651" s="25" t="s">
        <v>80</v>
      </c>
      <c r="S651" s="25">
        <v>2</v>
      </c>
      <c r="T651" s="25" t="s">
        <v>81</v>
      </c>
      <c r="U651" s="25" t="s">
        <v>2539</v>
      </c>
      <c r="V651" s="25" t="s">
        <v>80</v>
      </c>
      <c r="W651" t="s">
        <v>91</v>
      </c>
    </row>
    <row r="652">
      <c r="A652" s="25" t="s">
        <v>2544</v>
      </c>
      <c r="B652" s="25" t="s">
        <v>2545</v>
      </c>
      <c r="D652" s="25" t="s">
        <v>2546</v>
      </c>
      <c r="E652" s="25" t="s">
        <v>76</v>
      </c>
      <c r="F652" s="25" t="s">
        <v>77</v>
      </c>
      <c r="G652" s="25" t="s">
        <v>144</v>
      </c>
      <c r="H652" s="25" t="s">
        <v>79</v>
      </c>
      <c r="I652" s="25" t="s">
        <v>79</v>
      </c>
      <c r="J652" s="26">
        <v>45945.413148148145</v>
      </c>
      <c r="K652" s="26">
        <v>45953.507175925923</v>
      </c>
      <c r="L652" s="26">
        <v>45953.507175925923</v>
      </c>
      <c r="M652" s="26">
        <v>45975</v>
      </c>
      <c r="N652" s="26">
        <v>45959.365347222221</v>
      </c>
      <c r="O652" s="26">
        <v>45959.365335648145</v>
      </c>
      <c r="P652" s="26">
        <v>45953.507175925923</v>
      </c>
      <c r="Q652" s="25">
        <v>5</v>
      </c>
      <c r="R652" s="25" t="s">
        <v>80</v>
      </c>
      <c r="S652" s="25">
        <v>2</v>
      </c>
      <c r="T652" s="25" t="s">
        <v>81</v>
      </c>
      <c r="U652" s="25" t="s">
        <v>2547</v>
      </c>
      <c r="V652" s="25" t="s">
        <v>80</v>
      </c>
      <c r="W652" t="s">
        <v>83</v>
      </c>
    </row>
    <row r="653">
      <c r="A653" s="25" t="s">
        <v>2548</v>
      </c>
      <c r="B653" s="25" t="s">
        <v>2549</v>
      </c>
      <c r="D653" s="25" t="s">
        <v>2550</v>
      </c>
      <c r="E653" s="25" t="s">
        <v>76</v>
      </c>
      <c r="F653" s="25" t="s">
        <v>77</v>
      </c>
      <c r="G653" s="25" t="s">
        <v>229</v>
      </c>
      <c r="H653" s="25" t="s">
        <v>89</v>
      </c>
      <c r="I653" s="25" t="s">
        <v>79</v>
      </c>
      <c r="J653" s="26">
        <v>45947.803182870368</v>
      </c>
      <c r="K653" s="26">
        <v>45958.726215277777</v>
      </c>
      <c r="L653" s="26">
        <v>45958.726215277777</v>
      </c>
      <c r="M653" s="26">
        <v>45961.708333333336</v>
      </c>
      <c r="N653" s="26">
        <v>45960.398981481485</v>
      </c>
      <c r="O653" s="26">
        <v>45960.398969907408</v>
      </c>
      <c r="P653" s="26">
        <v>45958.726215277777</v>
      </c>
      <c r="Q653" s="25">
        <v>3</v>
      </c>
      <c r="T653" s="25" t="s">
        <v>137</v>
      </c>
      <c r="U653" s="25" t="s">
        <v>2551</v>
      </c>
      <c r="V653" s="25" t="s">
        <v>139</v>
      </c>
      <c r="W653" t="s">
        <v>97</v>
      </c>
    </row>
    <row r="654">
      <c r="A654" s="25" t="s">
        <v>2552</v>
      </c>
      <c r="B654" s="25" t="s">
        <v>2553</v>
      </c>
      <c r="D654" s="25" t="s">
        <v>2554</v>
      </c>
      <c r="E654" s="25" t="s">
        <v>76</v>
      </c>
      <c r="F654" s="25" t="s">
        <v>77</v>
      </c>
      <c r="G654" s="25" t="s">
        <v>696</v>
      </c>
      <c r="H654" s="25" t="s">
        <v>79</v>
      </c>
      <c r="I654" s="25" t="s">
        <v>79</v>
      </c>
      <c r="J654" s="26">
        <v>45958.573217592595</v>
      </c>
      <c r="K654" s="26">
        <v>45958.75371527778</v>
      </c>
      <c r="L654" s="26">
        <v>45972</v>
      </c>
      <c r="M654" s="26">
        <v>45993.708333333336</v>
      </c>
      <c r="N654" s="26">
        <v>45973.59</v>
      </c>
      <c r="O654" s="26">
        <v>45973.571261574078</v>
      </c>
      <c r="P654" s="26">
        <v>45958.75371527778</v>
      </c>
      <c r="Q654" s="25">
        <v>2</v>
      </c>
      <c r="R654" s="25" t="s">
        <v>80</v>
      </c>
      <c r="S654" s="25">
        <v>3</v>
      </c>
      <c r="T654" s="25" t="s">
        <v>81</v>
      </c>
      <c r="U654" s="25" t="s">
        <v>2555</v>
      </c>
      <c r="V654" s="25" t="s">
        <v>285</v>
      </c>
      <c r="W654" t="s">
        <v>91</v>
      </c>
    </row>
    <row r="655">
      <c r="A655" s="25" t="s">
        <v>2556</v>
      </c>
      <c r="B655" s="25" t="s">
        <v>2553</v>
      </c>
      <c r="D655" s="25" t="s">
        <v>2557</v>
      </c>
      <c r="E655" s="25" t="s">
        <v>44</v>
      </c>
      <c r="F655" s="25" t="s">
        <v>77</v>
      </c>
      <c r="G655" s="25" t="s">
        <v>298</v>
      </c>
      <c r="H655" s="25" t="s">
        <v>79</v>
      </c>
      <c r="I655" s="25" t="s">
        <v>79</v>
      </c>
      <c r="J655" s="26">
        <v>46134.53324074074</v>
      </c>
      <c r="K655" s="26">
        <v>46134.541747685187</v>
      </c>
      <c r="L655" s="26">
        <v>46134.541747685187</v>
      </c>
      <c r="M655" s="26">
        <v>46156.541747685187</v>
      </c>
      <c r="N655" s="26">
        <v>46134.562395833331</v>
      </c>
      <c r="O655" s="26">
        <v>46134.562384259261</v>
      </c>
      <c r="P655" s="26">
        <v>46134.541747685187</v>
      </c>
      <c r="Q655" s="25">
        <v>1</v>
      </c>
      <c r="T655" s="25" t="s">
        <v>81</v>
      </c>
      <c r="U655" s="25" t="s">
        <v>2555</v>
      </c>
      <c r="V655" s="25" t="s">
        <v>285</v>
      </c>
    </row>
    <row r="656">
      <c r="A656" s="25" t="s">
        <v>2558</v>
      </c>
      <c r="B656" s="25" t="s">
        <v>2559</v>
      </c>
      <c r="D656" s="25" t="s">
        <v>2560</v>
      </c>
      <c r="E656" s="25" t="s">
        <v>76</v>
      </c>
      <c r="F656" s="25" t="s">
        <v>77</v>
      </c>
      <c r="G656" s="25" t="s">
        <v>194</v>
      </c>
      <c r="H656" s="25" t="s">
        <v>79</v>
      </c>
      <c r="I656" s="25" t="s">
        <v>79</v>
      </c>
      <c r="J656" s="26">
        <v>45958.715104166666</v>
      </c>
      <c r="K656" s="26">
        <v>45958.75372685185</v>
      </c>
      <c r="L656" s="26">
        <v>45999</v>
      </c>
      <c r="M656" s="26">
        <v>46020.708333333336</v>
      </c>
      <c r="N656" s="26">
        <v>46002.624189814815</v>
      </c>
      <c r="O656" s="26">
        <v>46002.624189814815</v>
      </c>
      <c r="P656" s="26">
        <v>45958.75372685185</v>
      </c>
      <c r="Q656" s="25">
        <v>4</v>
      </c>
      <c r="R656" s="25" t="s">
        <v>80</v>
      </c>
      <c r="S656" s="25">
        <v>4</v>
      </c>
      <c r="T656" s="25" t="s">
        <v>81</v>
      </c>
      <c r="U656" s="25" t="s">
        <v>2561</v>
      </c>
      <c r="V656" s="25" t="s">
        <v>80</v>
      </c>
      <c r="W656" t="s">
        <v>97</v>
      </c>
    </row>
    <row r="657">
      <c r="A657" s="25" t="s">
        <v>2562</v>
      </c>
      <c r="B657" s="25" t="s">
        <v>2563</v>
      </c>
      <c r="D657" s="25" t="s">
        <v>2564</v>
      </c>
      <c r="E657" s="25" t="s">
        <v>76</v>
      </c>
      <c r="F657" s="25" t="s">
        <v>77</v>
      </c>
      <c r="G657" s="25" t="s">
        <v>852</v>
      </c>
      <c r="H657" s="25" t="s">
        <v>79</v>
      </c>
      <c r="I657" s="25" t="s">
        <v>79</v>
      </c>
      <c r="J657" s="26">
        <v>45957.611643518518</v>
      </c>
      <c r="K657" s="26">
        <v>45958.840486111112</v>
      </c>
      <c r="L657" s="26">
        <v>45995</v>
      </c>
      <c r="M657" s="26">
        <v>46016.708333333336</v>
      </c>
      <c r="N657" s="26">
        <v>45999.917754629627</v>
      </c>
      <c r="O657" s="26">
        <v>45999.917743055557</v>
      </c>
      <c r="P657" s="26">
        <v>45958.840486111112</v>
      </c>
      <c r="Q657" s="25">
        <v>3</v>
      </c>
      <c r="R657" s="25" t="s">
        <v>80</v>
      </c>
      <c r="S657" s="25">
        <v>4</v>
      </c>
      <c r="T657" s="25" t="s">
        <v>81</v>
      </c>
      <c r="U657" s="25" t="s">
        <v>2565</v>
      </c>
      <c r="V657" s="25" t="s">
        <v>80</v>
      </c>
      <c r="W657" t="s">
        <v>91</v>
      </c>
    </row>
    <row r="658">
      <c r="A658" s="25" t="s">
        <v>2566</v>
      </c>
      <c r="B658" s="25" t="s">
        <v>2567</v>
      </c>
      <c r="D658" s="25" t="s">
        <v>2568</v>
      </c>
      <c r="E658" s="25" t="s">
        <v>76</v>
      </c>
      <c r="F658" s="25" t="s">
        <v>77</v>
      </c>
      <c r="G658" s="25" t="s">
        <v>214</v>
      </c>
      <c r="H658" s="25" t="s">
        <v>79</v>
      </c>
      <c r="I658" s="25" t="s">
        <v>79</v>
      </c>
      <c r="J658" s="26">
        <v>45223.648541666669</v>
      </c>
      <c r="K658" s="26">
        <v>45959.531481481485</v>
      </c>
      <c r="L658" s="26">
        <v>45961.458333333336</v>
      </c>
      <c r="M658" s="26">
        <v>45961.618020833332</v>
      </c>
      <c r="N658" s="26">
        <v>46143.460092592592</v>
      </c>
      <c r="O658" s="26">
        <v>45968.34716435185</v>
      </c>
      <c r="P658" s="26">
        <v>45959.531481481485</v>
      </c>
      <c r="Q658" s="25">
        <v>5</v>
      </c>
      <c r="R658" s="25" t="s">
        <v>80</v>
      </c>
      <c r="S658" s="25">
        <v>2</v>
      </c>
      <c r="T658" s="25" t="s">
        <v>102</v>
      </c>
      <c r="U658" s="25" t="s">
        <v>2569</v>
      </c>
      <c r="V658" s="25" t="s">
        <v>80</v>
      </c>
      <c r="W658" t="s">
        <v>83</v>
      </c>
    </row>
    <row r="659">
      <c r="A659" s="25" t="s">
        <v>2570</v>
      </c>
      <c r="B659" s="25" t="s">
        <v>2571</v>
      </c>
      <c r="D659" s="25" t="s">
        <v>2572</v>
      </c>
      <c r="E659" s="25" t="s">
        <v>76</v>
      </c>
      <c r="F659" s="25" t="s">
        <v>77</v>
      </c>
      <c r="G659" s="25" t="s">
        <v>438</v>
      </c>
      <c r="H659" s="25" t="s">
        <v>79</v>
      </c>
      <c r="I659" s="25" t="s">
        <v>79</v>
      </c>
      <c r="J659" s="26">
        <v>45957.908206018517</v>
      </c>
      <c r="K659" s="26">
        <v>45959.535763888889</v>
      </c>
      <c r="L659" s="26">
        <v>45959.535763888889</v>
      </c>
      <c r="M659" s="26">
        <v>45981.520833333336</v>
      </c>
      <c r="N659" s="26">
        <v>46009.487476851849</v>
      </c>
      <c r="O659" s="26">
        <v>46009.48746527778</v>
      </c>
      <c r="P659" s="26">
        <v>45959.535763888889</v>
      </c>
      <c r="Q659" s="25">
        <v>36</v>
      </c>
      <c r="R659" s="25" t="s">
        <v>80</v>
      </c>
      <c r="S659" s="25">
        <v>4</v>
      </c>
      <c r="T659" s="25" t="s">
        <v>81</v>
      </c>
      <c r="U659" s="25" t="s">
        <v>2573</v>
      </c>
      <c r="V659" s="25" t="s">
        <v>80</v>
      </c>
      <c r="W659" t="s">
        <v>83</v>
      </c>
    </row>
    <row r="660">
      <c r="A660" s="25" t="s">
        <v>2574</v>
      </c>
      <c r="B660" s="25" t="s">
        <v>2575</v>
      </c>
      <c r="C660" s="25" t="s">
        <v>2576</v>
      </c>
      <c r="D660" s="25" t="s">
        <v>2577</v>
      </c>
      <c r="E660" s="25" t="s">
        <v>76</v>
      </c>
      <c r="F660" s="25" t="s">
        <v>77</v>
      </c>
      <c r="G660" s="25" t="s">
        <v>194</v>
      </c>
      <c r="H660" s="25" t="s">
        <v>79</v>
      </c>
      <c r="I660" s="25" t="s">
        <v>89</v>
      </c>
      <c r="J660" s="26">
        <v>45959.612523148149</v>
      </c>
      <c r="K660" s="26">
        <v>45965.562731481485</v>
      </c>
      <c r="L660" s="26">
        <v>46129</v>
      </c>
      <c r="M660" s="26">
        <v>46146</v>
      </c>
      <c r="N660" s="26">
        <v>46140.41914351852</v>
      </c>
      <c r="O660" s="26">
        <v>46140.419131944444</v>
      </c>
      <c r="P660" s="26">
        <v>45965.562731481485</v>
      </c>
      <c r="Q660" s="25">
        <v>7</v>
      </c>
      <c r="R660" s="25" t="s">
        <v>80</v>
      </c>
      <c r="S660" s="25">
        <v>4</v>
      </c>
      <c r="T660" s="25" t="s">
        <v>81</v>
      </c>
      <c r="U660" s="25" t="s">
        <v>2578</v>
      </c>
      <c r="V660" s="25" t="s">
        <v>80</v>
      </c>
      <c r="W660" t="s">
        <v>97</v>
      </c>
    </row>
    <row r="661">
      <c r="A661" s="25" t="s">
        <v>2576</v>
      </c>
      <c r="B661" s="25" t="s">
        <v>2575</v>
      </c>
      <c r="D661" s="25" t="s">
        <v>2579</v>
      </c>
      <c r="E661" s="25" t="s">
        <v>76</v>
      </c>
      <c r="F661" s="25" t="s">
        <v>77</v>
      </c>
      <c r="G661" s="25" t="s">
        <v>283</v>
      </c>
      <c r="H661" s="25" t="s">
        <v>89</v>
      </c>
      <c r="I661" s="25" t="s">
        <v>79</v>
      </c>
      <c r="J661" s="26">
        <v>45957.432719907411</v>
      </c>
      <c r="K661" s="26">
        <v>45959.538425925923</v>
      </c>
      <c r="L661" s="26">
        <v>45959.538425925923</v>
      </c>
      <c r="M661" s="26">
        <v>45964.520833333336</v>
      </c>
      <c r="N661" s="26">
        <v>45959.61241898148</v>
      </c>
      <c r="O661" s="26">
        <v>45959.612407407411</v>
      </c>
      <c r="P661" s="26">
        <v>45959.538425925923</v>
      </c>
      <c r="Q661" s="25">
        <v>1</v>
      </c>
      <c r="T661" s="25" t="s">
        <v>137</v>
      </c>
      <c r="U661" s="25" t="s">
        <v>2578</v>
      </c>
      <c r="V661" s="25" t="s">
        <v>80</v>
      </c>
      <c r="W661" t="s">
        <v>97</v>
      </c>
    </row>
    <row r="662">
      <c r="A662" s="25" t="s">
        <v>2580</v>
      </c>
      <c r="B662" s="25" t="s">
        <v>2581</v>
      </c>
      <c r="D662" s="25" t="s">
        <v>2582</v>
      </c>
      <c r="E662" s="25" t="s">
        <v>76</v>
      </c>
      <c r="F662" s="25" t="s">
        <v>181</v>
      </c>
      <c r="G662" s="25" t="s">
        <v>233</v>
      </c>
      <c r="H662" s="25" t="s">
        <v>79</v>
      </c>
      <c r="I662" s="25" t="s">
        <v>79</v>
      </c>
      <c r="J662" s="26">
        <v>45841.690601851849</v>
      </c>
      <c r="K662" s="26">
        <v>45961.823298611111</v>
      </c>
      <c r="L662" s="26">
        <v>46001</v>
      </c>
      <c r="M662" s="26">
        <v>46022.708333333336</v>
      </c>
      <c r="N662" s="26">
        <v>46001.666226851848</v>
      </c>
      <c r="O662" s="26">
        <v>46001.666215277779</v>
      </c>
      <c r="P662" s="26">
        <v>45961.823298611111</v>
      </c>
      <c r="Q662" s="25">
        <v>1</v>
      </c>
      <c r="R662" s="25" t="s">
        <v>183</v>
      </c>
      <c r="S662" s="25">
        <v>4</v>
      </c>
      <c r="T662" s="25" t="s">
        <v>81</v>
      </c>
      <c r="U662" s="25" t="s">
        <v>2583</v>
      </c>
      <c r="V662" s="25" t="s">
        <v>139</v>
      </c>
      <c r="W662" t="s">
        <v>83</v>
      </c>
    </row>
    <row r="663">
      <c r="A663" s="25" t="s">
        <v>2584</v>
      </c>
      <c r="B663" s="25" t="s">
        <v>2585</v>
      </c>
      <c r="D663" s="25" t="s">
        <v>2586</v>
      </c>
      <c r="E663" s="25" t="s">
        <v>76</v>
      </c>
      <c r="F663" s="25" t="s">
        <v>77</v>
      </c>
      <c r="G663" s="25" t="s">
        <v>283</v>
      </c>
      <c r="H663" s="25" t="s">
        <v>89</v>
      </c>
      <c r="I663" s="25" t="s">
        <v>79</v>
      </c>
      <c r="J663" s="26">
        <v>45918.419398148151</v>
      </c>
      <c r="K663" s="26">
        <v>45964.611747685187</v>
      </c>
      <c r="L663" s="26">
        <v>45964.611747685187</v>
      </c>
      <c r="M663" s="26">
        <v>45967.611747685187</v>
      </c>
      <c r="N663" s="26">
        <v>45966.556944444441</v>
      </c>
      <c r="O663" s="26">
        <v>45966.556932870371</v>
      </c>
      <c r="P663" s="26">
        <v>45964.611747685187</v>
      </c>
      <c r="Q663" s="25">
        <v>2</v>
      </c>
      <c r="T663" s="25" t="s">
        <v>137</v>
      </c>
      <c r="U663" s="25" t="s">
        <v>2587</v>
      </c>
      <c r="V663" s="25" t="s">
        <v>80</v>
      </c>
      <c r="W663" t="s">
        <v>91</v>
      </c>
    </row>
    <row r="664">
      <c r="A664" s="25" t="s">
        <v>2588</v>
      </c>
      <c r="B664" s="25" t="s">
        <v>2585</v>
      </c>
      <c r="C664" s="25" t="s">
        <v>2584</v>
      </c>
      <c r="D664" s="25" t="s">
        <v>2589</v>
      </c>
      <c r="E664" s="25" t="s">
        <v>76</v>
      </c>
      <c r="F664" s="25" t="s">
        <v>77</v>
      </c>
      <c r="G664" s="25" t="s">
        <v>303</v>
      </c>
      <c r="H664" s="25" t="s">
        <v>79</v>
      </c>
      <c r="I664" s="25" t="s">
        <v>89</v>
      </c>
      <c r="J664" s="26">
        <v>45966.55740740741</v>
      </c>
      <c r="K664" s="26">
        <v>45966.6568287037</v>
      </c>
      <c r="L664" s="26">
        <v>46034</v>
      </c>
      <c r="M664" s="26">
        <v>46036</v>
      </c>
      <c r="N664" s="26">
        <v>46036.321087962962</v>
      </c>
      <c r="O664" s="26">
        <v>46036.321076388886</v>
      </c>
      <c r="P664" s="26">
        <v>45966.6568287037</v>
      </c>
      <c r="Q664" s="25">
        <v>3</v>
      </c>
      <c r="R664" s="25" t="s">
        <v>80</v>
      </c>
      <c r="S664" s="25">
        <v>2</v>
      </c>
      <c r="T664" s="25" t="s">
        <v>81</v>
      </c>
      <c r="U664" s="25" t="s">
        <v>2587</v>
      </c>
      <c r="V664" s="25" t="s">
        <v>80</v>
      </c>
      <c r="W664" t="s">
        <v>91</v>
      </c>
    </row>
    <row r="665">
      <c r="A665" s="25" t="s">
        <v>2590</v>
      </c>
      <c r="B665" s="25" t="s">
        <v>2591</v>
      </c>
      <c r="D665" s="25" t="s">
        <v>2592</v>
      </c>
      <c r="E665" s="25" t="s">
        <v>76</v>
      </c>
      <c r="F665" s="25" t="s">
        <v>77</v>
      </c>
      <c r="G665" s="25" t="s">
        <v>229</v>
      </c>
      <c r="H665" s="25" t="s">
        <v>89</v>
      </c>
      <c r="I665" s="25" t="s">
        <v>79</v>
      </c>
      <c r="J665" s="26">
        <v>45952.813055555554</v>
      </c>
      <c r="K665" s="26">
        <v>45964.614803240744</v>
      </c>
      <c r="L665" s="26">
        <v>45964.614803240744</v>
      </c>
      <c r="M665" s="26">
        <v>45967.614803240744</v>
      </c>
      <c r="N665" s="26">
        <v>45966.56795138889</v>
      </c>
      <c r="O665" s="26">
        <v>45966.567939814813</v>
      </c>
      <c r="P665" s="26">
        <v>45964.614803240744</v>
      </c>
      <c r="Q665" s="25">
        <v>2</v>
      </c>
      <c r="T665" s="25" t="s">
        <v>137</v>
      </c>
      <c r="U665" s="25" t="s">
        <v>2593</v>
      </c>
      <c r="V665" s="25" t="s">
        <v>80</v>
      </c>
      <c r="W665" t="s">
        <v>83</v>
      </c>
    </row>
    <row r="666">
      <c r="A666" s="25" t="s">
        <v>2594</v>
      </c>
      <c r="B666" s="25" t="s">
        <v>2591</v>
      </c>
      <c r="C666" s="25" t="s">
        <v>2590</v>
      </c>
      <c r="D666" s="25" t="s">
        <v>2595</v>
      </c>
      <c r="E666" s="25" t="s">
        <v>76</v>
      </c>
      <c r="F666" s="25" t="s">
        <v>77</v>
      </c>
      <c r="G666" s="25" t="s">
        <v>438</v>
      </c>
      <c r="H666" s="25" t="s">
        <v>79</v>
      </c>
      <c r="I666" s="25" t="s">
        <v>89</v>
      </c>
      <c r="J666" s="26">
        <v>45966.568043981482</v>
      </c>
      <c r="K666" s="26">
        <v>45975.441307870373</v>
      </c>
      <c r="L666" s="26">
        <v>46129.416666666664</v>
      </c>
      <c r="M666" s="26">
        <v>46153.416666666664</v>
      </c>
      <c r="N666" s="26">
        <v>46134.510740740741</v>
      </c>
      <c r="O666" s="26">
        <v>46134.510729166665</v>
      </c>
      <c r="P666" s="26">
        <v>45975.441307870373</v>
      </c>
      <c r="Q666" s="25">
        <v>4</v>
      </c>
      <c r="R666" s="25" t="s">
        <v>80</v>
      </c>
      <c r="S666" s="25">
        <v>4</v>
      </c>
      <c r="T666" s="25" t="s">
        <v>81</v>
      </c>
      <c r="U666" s="25" t="s">
        <v>2593</v>
      </c>
      <c r="V666" s="25" t="s">
        <v>80</v>
      </c>
      <c r="W666" t="s">
        <v>83</v>
      </c>
    </row>
    <row r="667">
      <c r="A667" s="25" t="s">
        <v>2596</v>
      </c>
      <c r="B667" s="25" t="s">
        <v>2597</v>
      </c>
      <c r="D667" s="25" t="s">
        <v>2598</v>
      </c>
      <c r="E667" s="25" t="s">
        <v>76</v>
      </c>
      <c r="F667" s="25" t="s">
        <v>181</v>
      </c>
      <c r="G667" s="25" t="s">
        <v>182</v>
      </c>
      <c r="H667" s="25" t="s">
        <v>79</v>
      </c>
      <c r="I667" s="25" t="s">
        <v>79</v>
      </c>
      <c r="J667" s="26">
        <v>45965.522766203707</v>
      </c>
      <c r="K667" s="26">
        <v>45965.657106481478</v>
      </c>
      <c r="L667" s="26">
        <v>46003.458333333336</v>
      </c>
      <c r="M667" s="26">
        <v>46027.458333333336</v>
      </c>
      <c r="N667" s="26">
        <v>46003.541539351849</v>
      </c>
      <c r="O667" s="26">
        <v>46003.541527777779</v>
      </c>
      <c r="P667" s="26">
        <v>45965.657106481478</v>
      </c>
      <c r="Q667" s="25">
        <v>1</v>
      </c>
      <c r="R667" s="25" t="s">
        <v>183</v>
      </c>
      <c r="S667" s="25">
        <v>4</v>
      </c>
      <c r="T667" s="25" t="s">
        <v>81</v>
      </c>
      <c r="U667" s="25" t="s">
        <v>2599</v>
      </c>
      <c r="V667" s="25" t="s">
        <v>185</v>
      </c>
    </row>
    <row r="668">
      <c r="A668" s="25" t="s">
        <v>2600</v>
      </c>
      <c r="B668" s="25" t="s">
        <v>2601</v>
      </c>
      <c r="D668" s="25" t="s">
        <v>2602</v>
      </c>
      <c r="E668" s="25" t="s">
        <v>76</v>
      </c>
      <c r="F668" s="25" t="s">
        <v>77</v>
      </c>
      <c r="G668" s="25" t="s">
        <v>177</v>
      </c>
      <c r="H668" s="25" t="s">
        <v>89</v>
      </c>
      <c r="I668" s="25" t="s">
        <v>79</v>
      </c>
      <c r="J668" s="26">
        <v>45958.820451388892</v>
      </c>
      <c r="K668" s="26">
        <v>45965.802685185183</v>
      </c>
      <c r="L668" s="26">
        <v>45965.802685185183</v>
      </c>
      <c r="M668" s="26">
        <v>45968.708333333336</v>
      </c>
      <c r="N668" s="26">
        <v>45967.443240740744</v>
      </c>
      <c r="O668" s="26">
        <v>45967.443229166667</v>
      </c>
      <c r="P668" s="26">
        <v>45965.802685185183</v>
      </c>
      <c r="Q668" s="25">
        <v>3</v>
      </c>
      <c r="T668" s="25" t="s">
        <v>137</v>
      </c>
      <c r="U668" s="25" t="s">
        <v>2603</v>
      </c>
      <c r="V668" s="25" t="s">
        <v>80</v>
      </c>
      <c r="W668" t="s">
        <v>91</v>
      </c>
    </row>
    <row r="669">
      <c r="A669" s="25" t="s">
        <v>2604</v>
      </c>
      <c r="B669" s="25" t="s">
        <v>2601</v>
      </c>
      <c r="C669" s="25" t="s">
        <v>2600</v>
      </c>
      <c r="D669" s="25" t="s">
        <v>2605</v>
      </c>
      <c r="E669" s="25" t="s">
        <v>76</v>
      </c>
      <c r="F669" s="25" t="s">
        <v>77</v>
      </c>
      <c r="G669" s="25" t="s">
        <v>107</v>
      </c>
      <c r="H669" s="25" t="s">
        <v>79</v>
      </c>
      <c r="I669" s="25" t="s">
        <v>89</v>
      </c>
      <c r="J669" s="26">
        <v>45967.443703703706</v>
      </c>
      <c r="K669" s="26">
        <v>45982.486967592595</v>
      </c>
      <c r="L669" s="26">
        <v>46091</v>
      </c>
      <c r="M669" s="26">
        <v>46112.708333333336</v>
      </c>
      <c r="N669" s="26">
        <v>46091.678425925929</v>
      </c>
      <c r="O669" s="26">
        <v>46091.678414351853</v>
      </c>
      <c r="P669" s="26">
        <v>45982.486967592595</v>
      </c>
      <c r="Q669" s="25">
        <v>1</v>
      </c>
      <c r="R669" s="25" t="s">
        <v>80</v>
      </c>
      <c r="S669" s="25">
        <v>4</v>
      </c>
      <c r="T669" s="25" t="s">
        <v>81</v>
      </c>
      <c r="U669" s="25" t="s">
        <v>2603</v>
      </c>
      <c r="V669" s="25" t="s">
        <v>80</v>
      </c>
      <c r="W669" t="s">
        <v>91</v>
      </c>
    </row>
    <row r="670">
      <c r="A670" s="25" t="s">
        <v>2606</v>
      </c>
      <c r="B670" s="25" t="s">
        <v>2607</v>
      </c>
      <c r="D670" s="25" t="s">
        <v>2608</v>
      </c>
      <c r="E670" s="25" t="s">
        <v>76</v>
      </c>
      <c r="F670" s="25" t="s">
        <v>77</v>
      </c>
      <c r="G670" s="25" t="s">
        <v>249</v>
      </c>
      <c r="H670" s="25" t="s">
        <v>79</v>
      </c>
      <c r="I670" s="25" t="s">
        <v>79</v>
      </c>
      <c r="J670" s="26">
        <v>45959.647152777776</v>
      </c>
      <c r="K670" s="26">
        <v>46033.882210648146</v>
      </c>
      <c r="L670" s="26">
        <v>46038.458333333336</v>
      </c>
      <c r="M670" s="26">
        <v>46036.708333333336</v>
      </c>
      <c r="N670" s="26">
        <v>46143.460115740738</v>
      </c>
      <c r="O670" s="26">
        <v>46044.415902777779</v>
      </c>
      <c r="P670" s="26">
        <v>46033.882210648146</v>
      </c>
      <c r="Q670" s="25">
        <v>5</v>
      </c>
      <c r="R670" s="25" t="s">
        <v>80</v>
      </c>
      <c r="S670" s="25">
        <v>2</v>
      </c>
      <c r="T670" s="25" t="s">
        <v>102</v>
      </c>
      <c r="U670" s="25" t="s">
        <v>2609</v>
      </c>
      <c r="V670" s="25" t="s">
        <v>80</v>
      </c>
      <c r="W670" t="s">
        <v>83</v>
      </c>
    </row>
    <row r="671">
      <c r="A671" s="25" t="s">
        <v>2610</v>
      </c>
      <c r="B671" s="25" t="s">
        <v>2607</v>
      </c>
      <c r="D671" s="25" t="s">
        <v>2611</v>
      </c>
      <c r="E671" s="25" t="s">
        <v>76</v>
      </c>
      <c r="F671" s="25" t="s">
        <v>77</v>
      </c>
      <c r="G671" s="25" t="s">
        <v>249</v>
      </c>
      <c r="H671" s="25" t="s">
        <v>89</v>
      </c>
      <c r="I671" s="25" t="s">
        <v>79</v>
      </c>
      <c r="J671" s="26">
        <v>45966.726111111115</v>
      </c>
      <c r="K671" s="26">
        <v>45966.83353009259</v>
      </c>
      <c r="L671" s="26">
        <v>45966.83353009259</v>
      </c>
      <c r="M671" s="26">
        <v>45971.708333333336</v>
      </c>
      <c r="N671" s="26">
        <v>45967.588483796295</v>
      </c>
      <c r="O671" s="26">
        <v>45967.588472222225</v>
      </c>
      <c r="P671" s="26">
        <v>45966.83353009259</v>
      </c>
      <c r="Q671" s="25">
        <v>2</v>
      </c>
      <c r="T671" s="25" t="s">
        <v>137</v>
      </c>
      <c r="U671" s="25" t="s">
        <v>2609</v>
      </c>
      <c r="V671" s="25" t="s">
        <v>80</v>
      </c>
      <c r="W671" t="s">
        <v>97</v>
      </c>
    </row>
    <row r="672">
      <c r="A672" s="25" t="s">
        <v>2612</v>
      </c>
      <c r="B672" s="25" t="s">
        <v>2613</v>
      </c>
      <c r="D672" s="25" t="s">
        <v>2614</v>
      </c>
      <c r="E672" s="25" t="s">
        <v>76</v>
      </c>
      <c r="F672" s="25" t="s">
        <v>77</v>
      </c>
      <c r="G672" s="25" t="s">
        <v>214</v>
      </c>
      <c r="H672" s="25" t="s">
        <v>79</v>
      </c>
      <c r="I672" s="25" t="s">
        <v>79</v>
      </c>
      <c r="J672" s="26">
        <v>45968.520543981482</v>
      </c>
      <c r="K672" s="26">
        <v>45968.559317129628</v>
      </c>
      <c r="L672" s="26">
        <v>45982.458333333336</v>
      </c>
      <c r="M672" s="26">
        <v>45972.5909837963</v>
      </c>
      <c r="N672" s="26">
        <v>46143.460092592592</v>
      </c>
      <c r="O672" s="26">
        <v>45988.500590277778</v>
      </c>
      <c r="P672" s="26">
        <v>45968.559317129628</v>
      </c>
      <c r="Q672" s="25">
        <v>5</v>
      </c>
      <c r="R672" s="25" t="s">
        <v>80</v>
      </c>
      <c r="S672" s="25">
        <v>2</v>
      </c>
      <c r="T672" s="25" t="s">
        <v>102</v>
      </c>
      <c r="U672" s="25" t="s">
        <v>2615</v>
      </c>
      <c r="V672" s="25" t="s">
        <v>80</v>
      </c>
      <c r="W672" t="s">
        <v>83</v>
      </c>
    </row>
    <row r="673">
      <c r="A673" s="25" t="s">
        <v>2616</v>
      </c>
      <c r="B673" s="25" t="s">
        <v>2617</v>
      </c>
      <c r="D673" s="25" t="s">
        <v>2618</v>
      </c>
      <c r="E673" s="25" t="s">
        <v>76</v>
      </c>
      <c r="F673" s="25" t="s">
        <v>77</v>
      </c>
      <c r="G673" s="25" t="s">
        <v>229</v>
      </c>
      <c r="H673" s="25" t="s">
        <v>89</v>
      </c>
      <c r="I673" s="25" t="s">
        <v>79</v>
      </c>
      <c r="J673" s="26">
        <v>45961.49863425926</v>
      </c>
      <c r="K673" s="26">
        <v>45968.566435185188</v>
      </c>
      <c r="L673" s="26">
        <v>45968.566435185188</v>
      </c>
      <c r="M673" s="26">
        <v>45973.566435185188</v>
      </c>
      <c r="N673" s="26">
        <v>45968.601655092592</v>
      </c>
      <c r="O673" s="26">
        <v>45968.601643518516</v>
      </c>
      <c r="P673" s="26">
        <v>45968.566435185188</v>
      </c>
      <c r="Q673" s="25">
        <v>1</v>
      </c>
      <c r="T673" s="25" t="s">
        <v>137</v>
      </c>
      <c r="U673" s="25" t="s">
        <v>2619</v>
      </c>
      <c r="V673" s="25" t="s">
        <v>80</v>
      </c>
      <c r="W673" t="s">
        <v>97</v>
      </c>
    </row>
    <row r="674">
      <c r="A674" s="25" t="s">
        <v>2620</v>
      </c>
      <c r="B674" s="25" t="s">
        <v>2617</v>
      </c>
      <c r="C674" s="25" t="s">
        <v>2616</v>
      </c>
      <c r="D674" s="25" t="s">
        <v>2621</v>
      </c>
      <c r="E674" s="25" t="s">
        <v>76</v>
      </c>
      <c r="F674" s="25" t="s">
        <v>77</v>
      </c>
      <c r="G674" s="25" t="s">
        <v>249</v>
      </c>
      <c r="H674" s="25" t="s">
        <v>89</v>
      </c>
      <c r="I674" s="25" t="s">
        <v>89</v>
      </c>
      <c r="J674" s="26">
        <v>45968.601805555554</v>
      </c>
      <c r="K674" s="26">
        <v>45968.660196759258</v>
      </c>
      <c r="L674" s="26">
        <v>45968.660196759258</v>
      </c>
      <c r="M674" s="26">
        <v>45973.660196759258</v>
      </c>
      <c r="N674" s="26">
        <v>45971.432152777779</v>
      </c>
      <c r="O674" s="26">
        <v>45971.4321412037</v>
      </c>
      <c r="P674" s="26">
        <v>45968.660196759258</v>
      </c>
      <c r="Q674" s="25">
        <v>2</v>
      </c>
      <c r="T674" s="25" t="s">
        <v>137</v>
      </c>
      <c r="U674" s="25" t="s">
        <v>2619</v>
      </c>
      <c r="V674" s="25" t="s">
        <v>80</v>
      </c>
      <c r="W674" t="s">
        <v>97</v>
      </c>
    </row>
    <row r="675">
      <c r="A675" s="25" t="s">
        <v>2622</v>
      </c>
      <c r="B675" s="25" t="s">
        <v>2617</v>
      </c>
      <c r="C675" s="25" t="s">
        <v>2616</v>
      </c>
      <c r="D675" s="25" t="s">
        <v>2623</v>
      </c>
      <c r="E675" s="25" t="s">
        <v>76</v>
      </c>
      <c r="F675" s="25" t="s">
        <v>77</v>
      </c>
      <c r="G675" s="25" t="s">
        <v>117</v>
      </c>
      <c r="H675" s="25" t="s">
        <v>79</v>
      </c>
      <c r="I675" s="25" t="s">
        <v>89</v>
      </c>
      <c r="J675" s="26">
        <v>45971.433854166666</v>
      </c>
      <c r="K675" s="26">
        <v>45971.44840277778</v>
      </c>
      <c r="L675" s="26">
        <v>46091</v>
      </c>
      <c r="M675" s="26">
        <v>46112.708333333336</v>
      </c>
      <c r="N675" s="26">
        <v>46098.765057870369</v>
      </c>
      <c r="O675" s="26">
        <v>46098.7650462963</v>
      </c>
      <c r="P675" s="26">
        <v>45971.44840277778</v>
      </c>
      <c r="Q675" s="25">
        <v>6</v>
      </c>
      <c r="R675" s="25" t="s">
        <v>80</v>
      </c>
      <c r="S675" s="25">
        <v>3</v>
      </c>
      <c r="T675" s="25" t="s">
        <v>81</v>
      </c>
      <c r="U675" s="25" t="s">
        <v>2619</v>
      </c>
      <c r="V675" s="25" t="s">
        <v>80</v>
      </c>
      <c r="W675" t="s">
        <v>97</v>
      </c>
    </row>
    <row r="676">
      <c r="A676" s="25" t="s">
        <v>2624</v>
      </c>
      <c r="B676" s="25" t="s">
        <v>2625</v>
      </c>
      <c r="D676" s="25" t="s">
        <v>2626</v>
      </c>
      <c r="E676" s="25" t="s">
        <v>76</v>
      </c>
      <c r="F676" s="25" t="s">
        <v>77</v>
      </c>
      <c r="G676" s="25" t="s">
        <v>438</v>
      </c>
      <c r="H676" s="25" t="s">
        <v>79</v>
      </c>
      <c r="I676" s="25" t="s">
        <v>79</v>
      </c>
      <c r="J676" s="26">
        <v>45923.535416666666</v>
      </c>
      <c r="K676" s="26">
        <v>45972.723078703704</v>
      </c>
      <c r="L676" s="26">
        <v>45972.723078703704</v>
      </c>
      <c r="M676" s="26">
        <v>45994.708333333336</v>
      </c>
      <c r="N676" s="26">
        <v>46041.425902777781</v>
      </c>
      <c r="O676" s="26">
        <v>46041.425891203704</v>
      </c>
      <c r="P676" s="26">
        <v>45972.723078703704</v>
      </c>
      <c r="Q676" s="25">
        <v>42</v>
      </c>
      <c r="R676" s="25" t="s">
        <v>80</v>
      </c>
      <c r="S676" s="25">
        <v>4</v>
      </c>
      <c r="T676" s="25" t="s">
        <v>81</v>
      </c>
      <c r="U676" s="25" t="s">
        <v>2627</v>
      </c>
      <c r="V676" s="25" t="s">
        <v>80</v>
      </c>
      <c r="W676" t="s">
        <v>97</v>
      </c>
    </row>
    <row r="677">
      <c r="A677" s="25" t="s">
        <v>2628</v>
      </c>
      <c r="B677" s="25" t="s">
        <v>2629</v>
      </c>
      <c r="D677" s="25" t="s">
        <v>2630</v>
      </c>
      <c r="E677" s="25" t="s">
        <v>76</v>
      </c>
      <c r="F677" s="25" t="s">
        <v>77</v>
      </c>
      <c r="G677" s="25" t="s">
        <v>101</v>
      </c>
      <c r="H677" s="25" t="s">
        <v>79</v>
      </c>
      <c r="I677" s="25" t="s">
        <v>79</v>
      </c>
      <c r="J677" s="26">
        <v>45958.648530092592</v>
      </c>
      <c r="K677" s="26">
        <v>45973.587083333332</v>
      </c>
      <c r="L677" s="26">
        <v>45973.458333333336</v>
      </c>
      <c r="M677" s="26">
        <v>45975.667349537034</v>
      </c>
      <c r="N677" s="26">
        <v>46143.460104166668</v>
      </c>
      <c r="O677" s="26">
        <v>45988.500405092593</v>
      </c>
      <c r="P677" s="26">
        <v>45973.587083333332</v>
      </c>
      <c r="Q677" s="25">
        <v>12</v>
      </c>
      <c r="R677" s="25" t="s">
        <v>80</v>
      </c>
      <c r="S677" s="25">
        <v>2</v>
      </c>
      <c r="T677" s="25" t="s">
        <v>102</v>
      </c>
      <c r="U677" s="25" t="s">
        <v>2631</v>
      </c>
      <c r="V677" s="25" t="s">
        <v>80</v>
      </c>
      <c r="W677" t="s">
        <v>97</v>
      </c>
    </row>
    <row r="678">
      <c r="A678" s="25" t="s">
        <v>2632</v>
      </c>
      <c r="B678" s="25" t="s">
        <v>2633</v>
      </c>
      <c r="D678" s="25" t="s">
        <v>2634</v>
      </c>
      <c r="E678" s="25" t="s">
        <v>76</v>
      </c>
      <c r="F678" s="25" t="s">
        <v>237</v>
      </c>
      <c r="G678" s="25" t="s">
        <v>189</v>
      </c>
      <c r="H678" s="25" t="s">
        <v>79</v>
      </c>
      <c r="I678" s="25" t="s">
        <v>79</v>
      </c>
      <c r="J678" s="26">
        <v>45916.6652662037</v>
      </c>
      <c r="K678" s="26">
        <v>45974.507175925923</v>
      </c>
      <c r="L678" s="26">
        <v>45974.507175925923</v>
      </c>
      <c r="M678" s="26">
        <v>45996.507175925923</v>
      </c>
      <c r="N678" s="26">
        <v>46057.44972222222</v>
      </c>
      <c r="P678" s="26">
        <v>45974.507175925923</v>
      </c>
      <c r="S678" s="25">
        <v>4</v>
      </c>
      <c r="T678" s="25" t="s">
        <v>152</v>
      </c>
      <c r="U678" s="25" t="s">
        <v>2635</v>
      </c>
      <c r="V678" s="25" t="s">
        <v>139</v>
      </c>
      <c r="W678" t="s">
        <v>97</v>
      </c>
    </row>
    <row r="679">
      <c r="A679" s="25" t="s">
        <v>2636</v>
      </c>
      <c r="B679" s="25" t="s">
        <v>2637</v>
      </c>
      <c r="D679" s="25" t="s">
        <v>2638</v>
      </c>
      <c r="E679" s="25" t="s">
        <v>76</v>
      </c>
      <c r="F679" s="25" t="s">
        <v>181</v>
      </c>
      <c r="G679" s="25" t="s">
        <v>162</v>
      </c>
      <c r="H679" s="25" t="s">
        <v>79</v>
      </c>
      <c r="I679" s="25" t="s">
        <v>79</v>
      </c>
      <c r="J679" s="26">
        <v>46085.596296296295</v>
      </c>
      <c r="K679" s="26">
        <v>46086.524699074071</v>
      </c>
      <c r="L679" s="26">
        <v>46202</v>
      </c>
      <c r="M679" s="26">
        <v>46223.708333333336</v>
      </c>
      <c r="N679" s="26">
        <v>46203.496099537035</v>
      </c>
      <c r="O679" s="26">
        <v>46203.496087962965</v>
      </c>
      <c r="P679" s="26">
        <v>46086.524699074071</v>
      </c>
      <c r="Q679" s="25">
        <v>2</v>
      </c>
      <c r="R679" s="25" t="s">
        <v>183</v>
      </c>
      <c r="S679" s="25">
        <v>3</v>
      </c>
      <c r="T679" s="25" t="s">
        <v>81</v>
      </c>
      <c r="U679" s="25" t="s">
        <v>2639</v>
      </c>
      <c r="V679" s="25" t="s">
        <v>139</v>
      </c>
      <c r="W679" t="s">
        <v>97</v>
      </c>
    </row>
    <row r="680">
      <c r="A680" s="25" t="s">
        <v>2640</v>
      </c>
      <c r="B680" s="25" t="s">
        <v>2637</v>
      </c>
      <c r="D680" s="25" t="s">
        <v>2641</v>
      </c>
      <c r="E680" s="25" t="s">
        <v>76</v>
      </c>
      <c r="F680" s="25" t="s">
        <v>77</v>
      </c>
      <c r="G680" s="25" t="s">
        <v>144</v>
      </c>
      <c r="H680" s="25" t="s">
        <v>79</v>
      </c>
      <c r="I680" s="25" t="s">
        <v>79</v>
      </c>
      <c r="J680" s="26">
        <v>45963.603356481479</v>
      </c>
      <c r="K680" s="26">
        <v>45974.514293981483</v>
      </c>
      <c r="L680" s="26">
        <v>46014</v>
      </c>
      <c r="M680" s="26">
        <v>46035.708333333336</v>
      </c>
      <c r="N680" s="26">
        <v>46014.431747685187</v>
      </c>
      <c r="O680" s="26">
        <v>46014.43173611111</v>
      </c>
      <c r="P680" s="26">
        <v>45974.514293981483</v>
      </c>
      <c r="Q680" s="25">
        <v>1</v>
      </c>
      <c r="R680" s="25" t="s">
        <v>173</v>
      </c>
      <c r="S680" s="25">
        <v>2</v>
      </c>
      <c r="T680" s="25" t="s">
        <v>81</v>
      </c>
      <c r="U680" s="25" t="s">
        <v>2639</v>
      </c>
      <c r="V680" s="25" t="s">
        <v>139</v>
      </c>
      <c r="W680" t="s">
        <v>97</v>
      </c>
    </row>
    <row r="681">
      <c r="A681" s="25" t="s">
        <v>2642</v>
      </c>
      <c r="B681" s="25" t="s">
        <v>2643</v>
      </c>
      <c r="D681" s="25" t="s">
        <v>2644</v>
      </c>
      <c r="E681" s="25" t="s">
        <v>76</v>
      </c>
      <c r="F681" s="25" t="s">
        <v>77</v>
      </c>
      <c r="G681" s="25" t="s">
        <v>229</v>
      </c>
      <c r="H681" s="25" t="s">
        <v>89</v>
      </c>
      <c r="I681" s="25" t="s">
        <v>79</v>
      </c>
      <c r="J681" s="26">
        <v>45959.613483796296</v>
      </c>
      <c r="K681" s="26">
        <v>45975.789074074077</v>
      </c>
      <c r="L681" s="26">
        <v>45975.789074074077</v>
      </c>
      <c r="M681" s="26">
        <v>45980.708333333336</v>
      </c>
      <c r="N681" s="26">
        <v>45978.463402777779</v>
      </c>
      <c r="O681" s="26">
        <v>45978.4633912037</v>
      </c>
      <c r="P681" s="26">
        <v>45975.789074074077</v>
      </c>
      <c r="Q681" s="25">
        <v>2</v>
      </c>
      <c r="T681" s="25" t="s">
        <v>137</v>
      </c>
      <c r="U681" s="25" t="s">
        <v>2645</v>
      </c>
      <c r="V681" s="25" t="s">
        <v>80</v>
      </c>
      <c r="W681" t="s">
        <v>97</v>
      </c>
    </row>
    <row r="682">
      <c r="A682" s="25" t="s">
        <v>2646</v>
      </c>
      <c r="B682" s="25" t="s">
        <v>2643</v>
      </c>
      <c r="C682" s="25" t="s">
        <v>2642</v>
      </c>
      <c r="D682" s="25" t="s">
        <v>2647</v>
      </c>
      <c r="E682" s="25" t="s">
        <v>76</v>
      </c>
      <c r="F682" s="25" t="s">
        <v>77</v>
      </c>
      <c r="G682" s="25" t="s">
        <v>88</v>
      </c>
      <c r="H682" s="25" t="s">
        <v>79</v>
      </c>
      <c r="I682" s="25" t="s">
        <v>89</v>
      </c>
      <c r="J682" s="26">
        <v>45978.463622685187</v>
      </c>
      <c r="K682" s="26">
        <v>45978.865474537037</v>
      </c>
      <c r="L682" s="26">
        <v>46052</v>
      </c>
      <c r="M682" s="26">
        <v>46073.708333333336</v>
      </c>
      <c r="N682" s="26">
        <v>46052.632754629631</v>
      </c>
      <c r="O682" s="26">
        <v>46052.632743055554</v>
      </c>
      <c r="P682" s="26">
        <v>45978.865474537037</v>
      </c>
      <c r="Q682" s="25">
        <v>1</v>
      </c>
      <c r="R682" s="25" t="s">
        <v>80</v>
      </c>
      <c r="S682" s="25">
        <v>3</v>
      </c>
      <c r="T682" s="25" t="s">
        <v>81</v>
      </c>
      <c r="U682" s="25" t="s">
        <v>2645</v>
      </c>
      <c r="V682" s="25" t="s">
        <v>80</v>
      </c>
      <c r="W682" t="s">
        <v>97</v>
      </c>
    </row>
    <row r="683">
      <c r="A683" s="25" t="s">
        <v>2648</v>
      </c>
      <c r="B683" s="25" t="s">
        <v>2649</v>
      </c>
      <c r="D683" s="25" t="s">
        <v>2650</v>
      </c>
      <c r="E683" s="25" t="s">
        <v>76</v>
      </c>
      <c r="F683" s="25" t="s">
        <v>77</v>
      </c>
      <c r="G683" s="25" t="s">
        <v>214</v>
      </c>
      <c r="H683" s="25" t="s">
        <v>79</v>
      </c>
      <c r="I683" s="25" t="s">
        <v>79</v>
      </c>
      <c r="J683" s="26">
        <v>45970.934050925927</v>
      </c>
      <c r="K683" s="26">
        <v>45977.833541666667</v>
      </c>
      <c r="L683" s="26">
        <v>45992.458333333336</v>
      </c>
      <c r="M683" s="26">
        <v>45980.618263888886</v>
      </c>
      <c r="N683" s="26">
        <v>46143.460104166668</v>
      </c>
      <c r="O683" s="26">
        <v>45993.372465277775</v>
      </c>
      <c r="P683" s="26">
        <v>45977.833541666667</v>
      </c>
      <c r="Q683" s="25">
        <v>2</v>
      </c>
      <c r="R683" s="25" t="s">
        <v>80</v>
      </c>
      <c r="S683" s="25">
        <v>2</v>
      </c>
      <c r="T683" s="25" t="s">
        <v>102</v>
      </c>
      <c r="U683" s="25" t="s">
        <v>2651</v>
      </c>
      <c r="V683" s="25" t="s">
        <v>80</v>
      </c>
      <c r="W683" t="s">
        <v>97</v>
      </c>
    </row>
    <row r="684">
      <c r="A684" s="25" t="s">
        <v>2652</v>
      </c>
      <c r="B684" s="25" t="s">
        <v>2653</v>
      </c>
      <c r="D684" s="25" t="s">
        <v>2654</v>
      </c>
      <c r="E684" s="25" t="s">
        <v>76</v>
      </c>
      <c r="F684" s="25" t="s">
        <v>77</v>
      </c>
      <c r="G684" s="25" t="s">
        <v>283</v>
      </c>
      <c r="H684" s="25" t="s">
        <v>89</v>
      </c>
      <c r="I684" s="25" t="s">
        <v>79</v>
      </c>
      <c r="J684" s="26">
        <v>45978.335196759261</v>
      </c>
      <c r="K684" s="26">
        <v>45979.507303240738</v>
      </c>
      <c r="L684" s="26">
        <v>45979.507303240738</v>
      </c>
      <c r="M684" s="26">
        <v>45982.507303240738</v>
      </c>
      <c r="N684" s="26">
        <v>45980.574236111112</v>
      </c>
      <c r="O684" s="26">
        <v>45980.574224537035</v>
      </c>
      <c r="P684" s="26">
        <v>45979.507303240738</v>
      </c>
      <c r="Q684" s="25">
        <v>2</v>
      </c>
      <c r="T684" s="25" t="s">
        <v>137</v>
      </c>
      <c r="U684" s="25" t="s">
        <v>2655</v>
      </c>
      <c r="V684" s="25" t="s">
        <v>80</v>
      </c>
      <c r="W684" t="s">
        <v>91</v>
      </c>
    </row>
    <row r="685">
      <c r="A685" s="25" t="s">
        <v>2656</v>
      </c>
      <c r="B685" s="25" t="s">
        <v>2653</v>
      </c>
      <c r="C685" s="25" t="s">
        <v>2652</v>
      </c>
      <c r="D685" s="25" t="s">
        <v>2657</v>
      </c>
      <c r="E685" s="25" t="s">
        <v>76</v>
      </c>
      <c r="F685" s="25" t="s">
        <v>77</v>
      </c>
      <c r="G685" s="25" t="s">
        <v>214</v>
      </c>
      <c r="H685" s="25" t="s">
        <v>79</v>
      </c>
      <c r="I685" s="25" t="s">
        <v>89</v>
      </c>
      <c r="J685" s="26">
        <v>45980.574363425927</v>
      </c>
      <c r="K685" s="26">
        <v>45981.427361111113</v>
      </c>
      <c r="L685" s="26">
        <v>45988.458333333336</v>
      </c>
      <c r="M685" s="26">
        <v>45986.636932870373</v>
      </c>
      <c r="N685" s="26">
        <v>46143.460104166668</v>
      </c>
      <c r="O685" s="26">
        <v>45993.372615740744</v>
      </c>
      <c r="P685" s="26">
        <v>45981.427361111113</v>
      </c>
      <c r="Q685" s="25">
        <v>4</v>
      </c>
      <c r="R685" s="25" t="s">
        <v>80</v>
      </c>
      <c r="S685" s="25">
        <v>2</v>
      </c>
      <c r="T685" s="25" t="s">
        <v>102</v>
      </c>
      <c r="U685" s="25" t="s">
        <v>2655</v>
      </c>
      <c r="V685" s="25" t="s">
        <v>80</v>
      </c>
      <c r="W685" t="s">
        <v>91</v>
      </c>
    </row>
    <row r="686">
      <c r="A686" s="25" t="s">
        <v>2658</v>
      </c>
      <c r="B686" s="25" t="s">
        <v>2659</v>
      </c>
      <c r="D686" s="25" t="s">
        <v>2660</v>
      </c>
      <c r="E686" s="25" t="s">
        <v>76</v>
      </c>
      <c r="F686" s="25" t="s">
        <v>77</v>
      </c>
      <c r="G686" s="25" t="s">
        <v>283</v>
      </c>
      <c r="H686" s="25" t="s">
        <v>89</v>
      </c>
      <c r="I686" s="25" t="s">
        <v>79</v>
      </c>
      <c r="J686" s="26">
        <v>45978.649212962962</v>
      </c>
      <c r="K686" s="26">
        <v>45979.531701388885</v>
      </c>
      <c r="L686" s="26">
        <v>45979.531701388885</v>
      </c>
      <c r="M686" s="26">
        <v>45982.520833333336</v>
      </c>
      <c r="N686" s="26">
        <v>45980.594780092593</v>
      </c>
      <c r="O686" s="26">
        <v>45980.594768518517</v>
      </c>
      <c r="P686" s="26">
        <v>45979.531701388885</v>
      </c>
      <c r="Q686" s="25">
        <v>2</v>
      </c>
      <c r="T686" s="25" t="s">
        <v>137</v>
      </c>
      <c r="U686" s="25" t="s">
        <v>2661</v>
      </c>
      <c r="V686" s="25" t="s">
        <v>80</v>
      </c>
      <c r="W686" t="s">
        <v>91</v>
      </c>
    </row>
    <row r="687">
      <c r="A687" s="25" t="s">
        <v>2662</v>
      </c>
      <c r="B687" s="25" t="s">
        <v>2659</v>
      </c>
      <c r="C687" s="25" t="s">
        <v>2658</v>
      </c>
      <c r="D687" s="25" t="s">
        <v>2663</v>
      </c>
      <c r="E687" s="25" t="s">
        <v>76</v>
      </c>
      <c r="F687" s="25" t="s">
        <v>77</v>
      </c>
      <c r="G687" s="25" t="s">
        <v>144</v>
      </c>
      <c r="H687" s="25" t="s">
        <v>79</v>
      </c>
      <c r="I687" s="25" t="s">
        <v>89</v>
      </c>
      <c r="J687" s="26">
        <v>45980.594861111109</v>
      </c>
      <c r="K687" s="26">
        <v>45980.687858796293</v>
      </c>
      <c r="L687" s="26">
        <v>45987</v>
      </c>
      <c r="M687" s="26">
        <v>46008.708333333336</v>
      </c>
      <c r="N687" s="26">
        <v>45988.398043981484</v>
      </c>
      <c r="O687" s="26">
        <v>45988.398043981484</v>
      </c>
      <c r="P687" s="26">
        <v>45980.687858796293</v>
      </c>
      <c r="Q687" s="25">
        <v>2</v>
      </c>
      <c r="R687" s="25" t="s">
        <v>80</v>
      </c>
      <c r="S687" s="25">
        <v>2</v>
      </c>
      <c r="T687" s="25" t="s">
        <v>81</v>
      </c>
      <c r="U687" s="25" t="s">
        <v>2661</v>
      </c>
      <c r="V687" s="25" t="s">
        <v>80</v>
      </c>
      <c r="W687" t="s">
        <v>91</v>
      </c>
    </row>
    <row r="688">
      <c r="A688" s="25" t="s">
        <v>2664</v>
      </c>
      <c r="B688" s="25" t="s">
        <v>2665</v>
      </c>
      <c r="D688" s="25" t="s">
        <v>2666</v>
      </c>
      <c r="E688" s="25" t="s">
        <v>76</v>
      </c>
      <c r="F688" s="25" t="s">
        <v>77</v>
      </c>
      <c r="G688" s="25" t="s">
        <v>144</v>
      </c>
      <c r="H688" s="25" t="s">
        <v>79</v>
      </c>
      <c r="I688" s="25" t="s">
        <v>79</v>
      </c>
      <c r="J688" s="26">
        <v>45798.637962962966</v>
      </c>
      <c r="K688" s="26">
        <v>45981.024733796294</v>
      </c>
      <c r="L688" s="26">
        <v>45988</v>
      </c>
      <c r="M688" s="26">
        <v>46009.708333333336</v>
      </c>
      <c r="N688" s="26">
        <v>45989.48773148148</v>
      </c>
      <c r="O688" s="26">
        <v>45989.487708333334</v>
      </c>
      <c r="P688" s="26">
        <v>45981.024733796294</v>
      </c>
      <c r="Q688" s="25">
        <v>2</v>
      </c>
      <c r="R688" s="25" t="s">
        <v>80</v>
      </c>
      <c r="S688" s="25">
        <v>2</v>
      </c>
      <c r="T688" s="25" t="s">
        <v>81</v>
      </c>
      <c r="U688" s="25" t="s">
        <v>2667</v>
      </c>
      <c r="V688" s="25" t="s">
        <v>80</v>
      </c>
      <c r="W688" t="s">
        <v>91</v>
      </c>
    </row>
    <row r="689">
      <c r="A689" s="25" t="s">
        <v>2668</v>
      </c>
      <c r="B689" s="25" t="s">
        <v>2669</v>
      </c>
      <c r="D689" s="25" t="s">
        <v>2670</v>
      </c>
      <c r="E689" s="25" t="s">
        <v>76</v>
      </c>
      <c r="F689" s="25" t="s">
        <v>77</v>
      </c>
      <c r="G689" s="25" t="s">
        <v>928</v>
      </c>
      <c r="H689" s="25" t="s">
        <v>79</v>
      </c>
      <c r="I689" s="25" t="s">
        <v>79</v>
      </c>
      <c r="J689" s="26">
        <v>45982.455914351849</v>
      </c>
      <c r="K689" s="26">
        <v>45982.479421296295</v>
      </c>
      <c r="L689" s="26">
        <v>46038</v>
      </c>
      <c r="M689" s="26">
        <v>46059.708333333336</v>
      </c>
      <c r="N689" s="26">
        <v>46051.664224537039</v>
      </c>
      <c r="O689" s="26">
        <v>46051.664212962962</v>
      </c>
      <c r="P689" s="26">
        <v>45982.479421296295</v>
      </c>
      <c r="Q689" s="25">
        <v>9</v>
      </c>
      <c r="R689" s="25" t="s">
        <v>80</v>
      </c>
      <c r="S689" s="25">
        <v>4</v>
      </c>
      <c r="T689" s="25" t="s">
        <v>81</v>
      </c>
      <c r="U689" s="25" t="s">
        <v>2671</v>
      </c>
      <c r="V689" s="25" t="s">
        <v>80</v>
      </c>
      <c r="W689" t="s">
        <v>97</v>
      </c>
    </row>
    <row r="690">
      <c r="A690" s="25" t="s">
        <v>2672</v>
      </c>
      <c r="B690" s="25" t="s">
        <v>2673</v>
      </c>
      <c r="D690" s="25" t="s">
        <v>2674</v>
      </c>
      <c r="E690" s="25" t="s">
        <v>76</v>
      </c>
      <c r="F690" s="25" t="s">
        <v>77</v>
      </c>
      <c r="G690" s="25" t="s">
        <v>852</v>
      </c>
      <c r="H690" s="25" t="s">
        <v>79</v>
      </c>
      <c r="I690" s="25" t="s">
        <v>79</v>
      </c>
      <c r="J690" s="26">
        <v>45982.418946759259</v>
      </c>
      <c r="K690" s="26">
        <v>45982.479525462964</v>
      </c>
      <c r="L690" s="26">
        <v>46086</v>
      </c>
      <c r="M690" s="26">
        <v>46107.708333333336</v>
      </c>
      <c r="N690" s="26">
        <v>46086.715486111112</v>
      </c>
      <c r="O690" s="26">
        <v>46086.715474537035</v>
      </c>
      <c r="P690" s="26">
        <v>45982.479525462964</v>
      </c>
      <c r="Q690" s="25">
        <v>1</v>
      </c>
      <c r="R690" s="25" t="s">
        <v>173</v>
      </c>
      <c r="S690" s="25">
        <v>4</v>
      </c>
      <c r="T690" s="25" t="s">
        <v>81</v>
      </c>
      <c r="U690" s="25" t="s">
        <v>2675</v>
      </c>
      <c r="V690" s="25" t="s">
        <v>175</v>
      </c>
      <c r="W690" t="s">
        <v>83</v>
      </c>
    </row>
    <row r="691">
      <c r="A691" s="25" t="s">
        <v>2676</v>
      </c>
      <c r="B691" s="25" t="s">
        <v>2677</v>
      </c>
      <c r="D691" s="25" t="s">
        <v>2678</v>
      </c>
      <c r="E691" s="25" t="s">
        <v>76</v>
      </c>
      <c r="F691" s="25" t="s">
        <v>77</v>
      </c>
      <c r="G691" s="25" t="s">
        <v>766</v>
      </c>
      <c r="H691" s="25" t="s">
        <v>79</v>
      </c>
      <c r="I691" s="25" t="s">
        <v>79</v>
      </c>
      <c r="J691" s="26">
        <v>45982.31658564815</v>
      </c>
      <c r="K691" s="26">
        <v>45982.618298611109</v>
      </c>
      <c r="L691" s="26">
        <v>45982.618298611109</v>
      </c>
      <c r="M691" s="26">
        <v>46006.618298611109</v>
      </c>
      <c r="N691" s="26">
        <v>46073.317476851851</v>
      </c>
      <c r="O691" s="26">
        <v>46073.317465277774</v>
      </c>
      <c r="P691" s="26">
        <v>45982.618298611109</v>
      </c>
      <c r="Q691" s="25">
        <v>57</v>
      </c>
      <c r="R691" s="25" t="s">
        <v>80</v>
      </c>
      <c r="S691" s="25">
        <v>2</v>
      </c>
      <c r="T691" s="25" t="s">
        <v>81</v>
      </c>
      <c r="U691" s="25" t="s">
        <v>2679</v>
      </c>
      <c r="V691" s="25" t="s">
        <v>80</v>
      </c>
      <c r="W691" t="s">
        <v>83</v>
      </c>
    </row>
    <row r="692">
      <c r="A692" s="25" t="s">
        <v>2680</v>
      </c>
      <c r="B692" s="25" t="s">
        <v>2681</v>
      </c>
      <c r="D692" s="25" t="s">
        <v>2682</v>
      </c>
      <c r="E692" s="25" t="s">
        <v>76</v>
      </c>
      <c r="F692" s="25" t="s">
        <v>77</v>
      </c>
      <c r="G692" s="25" t="s">
        <v>233</v>
      </c>
      <c r="H692" s="25" t="s">
        <v>79</v>
      </c>
      <c r="I692" s="25" t="s">
        <v>79</v>
      </c>
      <c r="J692" s="26">
        <v>45979.444988425923</v>
      </c>
      <c r="K692" s="26">
        <v>45982.618449074071</v>
      </c>
      <c r="L692" s="26">
        <v>46038</v>
      </c>
      <c r="M692" s="26">
        <v>46059.708333333336</v>
      </c>
      <c r="N692" s="26">
        <v>46140.401412037034</v>
      </c>
      <c r="O692" s="26">
        <v>46038.391550925924</v>
      </c>
      <c r="P692" s="26">
        <v>45982.618449074071</v>
      </c>
      <c r="Q692" s="25">
        <v>1</v>
      </c>
      <c r="R692" s="25" t="s">
        <v>80</v>
      </c>
      <c r="S692" s="25">
        <v>4</v>
      </c>
      <c r="T692" s="25" t="s">
        <v>81</v>
      </c>
      <c r="U692" s="25" t="s">
        <v>2683</v>
      </c>
      <c r="V692" s="25" t="s">
        <v>80</v>
      </c>
      <c r="W692" t="s">
        <v>97</v>
      </c>
    </row>
    <row r="693">
      <c r="A693" s="25" t="s">
        <v>2684</v>
      </c>
      <c r="B693" s="25" t="s">
        <v>2685</v>
      </c>
      <c r="D693" s="25" t="s">
        <v>2686</v>
      </c>
      <c r="E693" s="25" t="s">
        <v>76</v>
      </c>
      <c r="F693" s="25" t="s">
        <v>77</v>
      </c>
      <c r="G693" s="25" t="s">
        <v>229</v>
      </c>
      <c r="H693" s="25" t="s">
        <v>89</v>
      </c>
      <c r="I693" s="25" t="s">
        <v>79</v>
      </c>
      <c r="J693" s="26">
        <v>45985.706122685187</v>
      </c>
      <c r="K693" s="26">
        <v>45985.798842592594</v>
      </c>
      <c r="L693" s="26">
        <v>45985.798842592594</v>
      </c>
      <c r="M693" s="26">
        <v>45988.708333333336</v>
      </c>
      <c r="N693" s="26">
        <v>45986.374560185184</v>
      </c>
      <c r="O693" s="26">
        <v>45986.374548611115</v>
      </c>
      <c r="P693" s="26">
        <v>45985.798842592594</v>
      </c>
      <c r="Q693" s="25">
        <v>2</v>
      </c>
      <c r="T693" s="25" t="s">
        <v>137</v>
      </c>
      <c r="U693" s="25" t="s">
        <v>2687</v>
      </c>
      <c r="V693" s="25" t="s">
        <v>80</v>
      </c>
      <c r="W693" t="s">
        <v>97</v>
      </c>
    </row>
    <row r="694">
      <c r="A694" s="25" t="s">
        <v>2688</v>
      </c>
      <c r="B694" s="25" t="s">
        <v>2685</v>
      </c>
      <c r="C694" s="25" t="s">
        <v>2684</v>
      </c>
      <c r="D694" s="25" t="s">
        <v>2689</v>
      </c>
      <c r="E694" s="25" t="s">
        <v>76</v>
      </c>
      <c r="F694" s="25" t="s">
        <v>77</v>
      </c>
      <c r="G694" s="25" t="s">
        <v>214</v>
      </c>
      <c r="H694" s="25" t="s">
        <v>79</v>
      </c>
      <c r="I694" s="25" t="s">
        <v>89</v>
      </c>
      <c r="J694" s="26">
        <v>45986.376111111109</v>
      </c>
      <c r="K694" s="26">
        <v>45999.409930555557</v>
      </c>
      <c r="L694" s="26">
        <v>45999.458333333336</v>
      </c>
      <c r="M694" s="26">
        <v>46001.45584490741</v>
      </c>
      <c r="N694" s="26">
        <v>46143.460104166668</v>
      </c>
      <c r="O694" s="26">
        <v>46007.408101851855</v>
      </c>
      <c r="P694" s="26">
        <v>45999.409930555557</v>
      </c>
      <c r="Q694" s="25">
        <v>7</v>
      </c>
      <c r="R694" s="25" t="s">
        <v>80</v>
      </c>
      <c r="S694" s="25">
        <v>2</v>
      </c>
      <c r="T694" s="25" t="s">
        <v>102</v>
      </c>
      <c r="U694" s="25" t="s">
        <v>2687</v>
      </c>
      <c r="V694" s="25" t="s">
        <v>80</v>
      </c>
      <c r="W694" t="s">
        <v>97</v>
      </c>
    </row>
    <row r="695">
      <c r="A695" s="25" t="s">
        <v>2690</v>
      </c>
      <c r="B695" s="25" t="s">
        <v>2691</v>
      </c>
      <c r="D695" s="25" t="s">
        <v>2692</v>
      </c>
      <c r="E695" s="25" t="s">
        <v>76</v>
      </c>
      <c r="F695" s="25" t="s">
        <v>77</v>
      </c>
      <c r="G695" s="25" t="s">
        <v>233</v>
      </c>
      <c r="H695" s="25" t="s">
        <v>79</v>
      </c>
      <c r="I695" s="25" t="s">
        <v>79</v>
      </c>
      <c r="J695" s="26">
        <v>45981.639143518521</v>
      </c>
      <c r="K695" s="26">
        <v>45985.868321759262</v>
      </c>
      <c r="L695" s="26">
        <v>46103</v>
      </c>
      <c r="M695" s="26">
        <v>46125.666666666664</v>
      </c>
      <c r="N695" s="26">
        <v>46125.39402777778</v>
      </c>
      <c r="O695" s="26">
        <v>46125.3940162037</v>
      </c>
      <c r="P695" s="26">
        <v>45985.868321759262</v>
      </c>
      <c r="Q695" s="25">
        <v>14</v>
      </c>
      <c r="R695" s="25" t="s">
        <v>80</v>
      </c>
      <c r="S695" s="25">
        <v>3</v>
      </c>
      <c r="T695" s="25" t="s">
        <v>81</v>
      </c>
      <c r="U695" s="25" t="s">
        <v>2693</v>
      </c>
      <c r="V695" s="25" t="s">
        <v>80</v>
      </c>
      <c r="W695" t="s">
        <v>97</v>
      </c>
    </row>
    <row r="696">
      <c r="A696" s="25" t="s">
        <v>2694</v>
      </c>
      <c r="B696" s="25" t="s">
        <v>2695</v>
      </c>
      <c r="D696" s="25" t="s">
        <v>2696</v>
      </c>
      <c r="E696" s="25" t="s">
        <v>76</v>
      </c>
      <c r="F696" s="25" t="s">
        <v>77</v>
      </c>
      <c r="G696" s="25" t="s">
        <v>438</v>
      </c>
      <c r="H696" s="25" t="s">
        <v>79</v>
      </c>
      <c r="I696" s="25" t="s">
        <v>79</v>
      </c>
      <c r="J696" s="26">
        <v>45979.546898148146</v>
      </c>
      <c r="K696" s="26">
        <v>45987.636134259257</v>
      </c>
      <c r="L696" s="26">
        <v>46100.458333333336</v>
      </c>
      <c r="M696" s="26">
        <v>46122.416666666664</v>
      </c>
      <c r="N696" s="26">
        <v>46111.598807870374</v>
      </c>
      <c r="O696" s="26">
        <v>46111.5987962963</v>
      </c>
      <c r="P696" s="26">
        <v>45987.636134259257</v>
      </c>
      <c r="Q696" s="25">
        <v>8</v>
      </c>
      <c r="R696" s="25" t="s">
        <v>80</v>
      </c>
      <c r="S696" s="25">
        <v>4</v>
      </c>
      <c r="T696" s="25" t="s">
        <v>81</v>
      </c>
      <c r="U696" s="25" t="s">
        <v>2697</v>
      </c>
      <c r="V696" s="25" t="s">
        <v>80</v>
      </c>
      <c r="W696" t="s">
        <v>97</v>
      </c>
    </row>
    <row r="697">
      <c r="A697" s="25" t="s">
        <v>2698</v>
      </c>
      <c r="B697" s="25" t="s">
        <v>2699</v>
      </c>
      <c r="D697" s="25" t="s">
        <v>2700</v>
      </c>
      <c r="E697" s="25" t="s">
        <v>76</v>
      </c>
      <c r="F697" s="25" t="s">
        <v>77</v>
      </c>
      <c r="G697" s="25" t="s">
        <v>214</v>
      </c>
      <c r="H697" s="25" t="s">
        <v>79</v>
      </c>
      <c r="I697" s="25" t="s">
        <v>79</v>
      </c>
      <c r="J697" s="26">
        <v>45987.692314814813</v>
      </c>
      <c r="K697" s="26">
        <v>45990.535300925927</v>
      </c>
      <c r="L697" s="26">
        <v>46001.458333333336</v>
      </c>
      <c r="M697" s="26">
        <v>45995.494467592594</v>
      </c>
      <c r="N697" s="26">
        <v>46143.460104166668</v>
      </c>
      <c r="O697" s="26">
        <v>46007.40797453704</v>
      </c>
      <c r="P697" s="26">
        <v>45990.535300925927</v>
      </c>
      <c r="Q697" s="25">
        <v>5</v>
      </c>
      <c r="R697" s="25" t="s">
        <v>80</v>
      </c>
      <c r="S697" s="25">
        <v>2</v>
      </c>
      <c r="T697" s="25" t="s">
        <v>102</v>
      </c>
      <c r="U697" s="25" t="s">
        <v>2701</v>
      </c>
      <c r="V697" s="25" t="s">
        <v>80</v>
      </c>
      <c r="W697" t="s">
        <v>83</v>
      </c>
    </row>
    <row r="698">
      <c r="A698" s="25" t="s">
        <v>2702</v>
      </c>
      <c r="B698" s="25" t="s">
        <v>2703</v>
      </c>
      <c r="D698" s="25" t="s">
        <v>2704</v>
      </c>
      <c r="E698" s="25" t="s">
        <v>76</v>
      </c>
      <c r="F698" s="25" t="s">
        <v>77</v>
      </c>
      <c r="G698" s="25" t="s">
        <v>856</v>
      </c>
      <c r="H698" s="25" t="s">
        <v>79</v>
      </c>
      <c r="I698" s="25" t="s">
        <v>79</v>
      </c>
      <c r="J698" s="26">
        <v>45967.471597222226</v>
      </c>
      <c r="K698" s="26">
        <v>45990.56695601852</v>
      </c>
      <c r="L698" s="26">
        <v>46056</v>
      </c>
      <c r="M698" s="26">
        <v>46077.708333333336</v>
      </c>
      <c r="N698" s="26">
        <v>46056.584918981483</v>
      </c>
      <c r="O698" s="26">
        <v>46056.584907407407</v>
      </c>
      <c r="P698" s="26">
        <v>45990.56695601852</v>
      </c>
      <c r="Q698" s="25">
        <v>1</v>
      </c>
      <c r="R698" s="25" t="s">
        <v>80</v>
      </c>
      <c r="S698" s="25">
        <v>4</v>
      </c>
      <c r="T698" s="25" t="s">
        <v>81</v>
      </c>
      <c r="U698" s="25" t="s">
        <v>2705</v>
      </c>
      <c r="V698" s="25" t="s">
        <v>80</v>
      </c>
      <c r="W698" t="s">
        <v>83</v>
      </c>
    </row>
    <row r="699">
      <c r="A699" s="25" t="s">
        <v>2706</v>
      </c>
      <c r="B699" s="25" t="s">
        <v>2707</v>
      </c>
      <c r="D699" s="25" t="s">
        <v>2708</v>
      </c>
      <c r="E699" s="25" t="s">
        <v>76</v>
      </c>
      <c r="F699" s="25" t="s">
        <v>77</v>
      </c>
      <c r="G699" s="25" t="s">
        <v>229</v>
      </c>
      <c r="H699" s="25" t="s">
        <v>89</v>
      </c>
      <c r="I699" s="25" t="s">
        <v>79</v>
      </c>
      <c r="J699" s="26">
        <v>45894.481168981481</v>
      </c>
      <c r="K699" s="26">
        <v>45992.569988425923</v>
      </c>
      <c r="L699" s="26">
        <v>45992.569988425923</v>
      </c>
      <c r="M699" s="26">
        <v>45995.569988425923</v>
      </c>
      <c r="N699" s="26">
        <v>45993.506145833337</v>
      </c>
      <c r="O699" s="26">
        <v>45993.50613425926</v>
      </c>
      <c r="P699" s="26">
        <v>45992.569988425923</v>
      </c>
      <c r="Q699" s="25">
        <v>2</v>
      </c>
      <c r="T699" s="25" t="s">
        <v>137</v>
      </c>
      <c r="U699" s="25" t="s">
        <v>2709</v>
      </c>
      <c r="V699" s="25" t="s">
        <v>139</v>
      </c>
      <c r="W699" t="s">
        <v>83</v>
      </c>
    </row>
    <row r="700">
      <c r="A700" s="25" t="s">
        <v>2710</v>
      </c>
      <c r="B700" s="25" t="s">
        <v>2707</v>
      </c>
      <c r="C700" s="25" t="s">
        <v>2706</v>
      </c>
      <c r="D700" s="25" t="s">
        <v>2711</v>
      </c>
      <c r="E700" s="25" t="s">
        <v>76</v>
      </c>
      <c r="F700" s="25" t="s">
        <v>787</v>
      </c>
      <c r="G700" s="25" t="s">
        <v>249</v>
      </c>
      <c r="H700" s="25" t="s">
        <v>79</v>
      </c>
      <c r="I700" s="25" t="s">
        <v>89</v>
      </c>
      <c r="J700" s="26">
        <v>45993.506215277775</v>
      </c>
      <c r="K700" s="26">
        <v>46171.72284722222</v>
      </c>
      <c r="L700" s="26">
        <v>46171.72284722222</v>
      </c>
      <c r="M700" s="26">
        <v>46176.66615740741</v>
      </c>
      <c r="N700" s="26">
        <v>46176.647037037037</v>
      </c>
      <c r="P700" s="26">
        <v>46171.72284722222</v>
      </c>
      <c r="S700" s="25">
        <v>4</v>
      </c>
      <c r="T700" s="25" t="s">
        <v>102</v>
      </c>
      <c r="U700" s="25" t="s">
        <v>2709</v>
      </c>
      <c r="V700" s="25" t="s">
        <v>139</v>
      </c>
      <c r="W700" t="s">
        <v>83</v>
      </c>
    </row>
    <row r="701">
      <c r="A701" s="25" t="s">
        <v>2712</v>
      </c>
      <c r="B701" s="25" t="s">
        <v>2713</v>
      </c>
      <c r="D701" s="25" t="s">
        <v>2714</v>
      </c>
      <c r="E701" s="25" t="s">
        <v>76</v>
      </c>
      <c r="F701" s="25" t="s">
        <v>77</v>
      </c>
      <c r="G701" s="25" t="s">
        <v>1267</v>
      </c>
      <c r="H701" s="25" t="s">
        <v>79</v>
      </c>
      <c r="I701" s="25" t="s">
        <v>79</v>
      </c>
      <c r="J701" s="26">
        <v>45992.858935185184</v>
      </c>
      <c r="K701" s="26">
        <v>45992.968946759262</v>
      </c>
      <c r="L701" s="26">
        <v>46112</v>
      </c>
      <c r="M701" s="26">
        <v>46133.666666666664</v>
      </c>
      <c r="N701" s="26">
        <v>46113.41302083333</v>
      </c>
      <c r="O701" s="26">
        <v>46113.41300925926</v>
      </c>
      <c r="P701" s="26">
        <v>45992.968946759262</v>
      </c>
      <c r="Q701" s="25">
        <v>2</v>
      </c>
      <c r="R701" s="25" t="s">
        <v>80</v>
      </c>
      <c r="S701" s="25">
        <v>4</v>
      </c>
      <c r="T701" s="25" t="s">
        <v>81</v>
      </c>
      <c r="U701" s="25" t="s">
        <v>2715</v>
      </c>
      <c r="V701" s="25" t="s">
        <v>80</v>
      </c>
      <c r="W701" t="s">
        <v>83</v>
      </c>
    </row>
    <row r="702">
      <c r="A702" s="25" t="s">
        <v>2716</v>
      </c>
      <c r="B702" s="25" t="s">
        <v>2717</v>
      </c>
      <c r="D702" s="25" t="s">
        <v>2718</v>
      </c>
      <c r="E702" s="25" t="s">
        <v>76</v>
      </c>
      <c r="F702" s="25" t="s">
        <v>77</v>
      </c>
      <c r="G702" s="25" t="s">
        <v>303</v>
      </c>
      <c r="H702" s="25" t="s">
        <v>79</v>
      </c>
      <c r="I702" s="25" t="s">
        <v>79</v>
      </c>
      <c r="J702" s="26">
        <v>45990.584189814814</v>
      </c>
      <c r="K702" s="26">
        <v>45994.6775462963</v>
      </c>
      <c r="L702" s="26">
        <v>46199</v>
      </c>
      <c r="M702" s="26">
        <v>46202</v>
      </c>
      <c r="N702" s="26">
        <v>46202.496527777781</v>
      </c>
      <c r="O702" s="26">
        <v>46202.496516203704</v>
      </c>
      <c r="P702" s="26">
        <v>45994.6775462963</v>
      </c>
      <c r="Q702" s="25">
        <v>2</v>
      </c>
      <c r="R702" s="25" t="s">
        <v>173</v>
      </c>
      <c r="S702" s="25">
        <v>2</v>
      </c>
      <c r="T702" s="25" t="s">
        <v>81</v>
      </c>
      <c r="U702" s="25" t="s">
        <v>2719</v>
      </c>
      <c r="V702" s="25" t="s">
        <v>175</v>
      </c>
      <c r="W702" t="s">
        <v>97</v>
      </c>
    </row>
    <row r="703">
      <c r="A703" s="25" t="s">
        <v>2720</v>
      </c>
      <c r="B703" s="25" t="s">
        <v>2721</v>
      </c>
      <c r="D703" s="25" t="s">
        <v>2722</v>
      </c>
      <c r="E703" s="25" t="s">
        <v>45</v>
      </c>
      <c r="F703" s="25" t="s">
        <v>77</v>
      </c>
      <c r="G703" s="25" t="s">
        <v>144</v>
      </c>
      <c r="H703" s="25" t="s">
        <v>79</v>
      </c>
      <c r="I703" s="25" t="s">
        <v>79</v>
      </c>
      <c r="J703" s="26">
        <v>45877.509606481479</v>
      </c>
      <c r="K703" s="26">
        <v>45877.52443287037</v>
      </c>
      <c r="L703" s="26">
        <v>45909</v>
      </c>
      <c r="M703" s="26">
        <v>45930.708333333336</v>
      </c>
      <c r="N703" s="26">
        <v>45909.304432870369</v>
      </c>
      <c r="O703" s="26">
        <v>45909.3044212963</v>
      </c>
      <c r="P703" s="26">
        <v>45877.52443287037</v>
      </c>
      <c r="Q703" s="25">
        <v>1</v>
      </c>
      <c r="S703" s="25">
        <v>3</v>
      </c>
      <c r="T703" s="25" t="s">
        <v>81</v>
      </c>
      <c r="U703" s="25" t="s">
        <v>2723</v>
      </c>
      <c r="V703" s="25" t="s">
        <v>80</v>
      </c>
    </row>
    <row r="704">
      <c r="A704" s="25" t="s">
        <v>2724</v>
      </c>
      <c r="B704" s="25" t="s">
        <v>2725</v>
      </c>
      <c r="D704" s="25" t="s">
        <v>2726</v>
      </c>
      <c r="E704" s="25" t="s">
        <v>46</v>
      </c>
      <c r="F704" s="25" t="s">
        <v>243</v>
      </c>
      <c r="G704" s="25" t="s">
        <v>249</v>
      </c>
      <c r="H704" s="25" t="s">
        <v>79</v>
      </c>
      <c r="I704" s="25" t="s">
        <v>79</v>
      </c>
      <c r="J704" s="26">
        <v>46044.399513888886</v>
      </c>
      <c r="K704" s="26">
        <v>46044.503622685188</v>
      </c>
      <c r="L704" s="26">
        <v>46044.503622685188</v>
      </c>
      <c r="M704" s="26">
        <v>46048.400185185186</v>
      </c>
      <c r="N704" s="26">
        <v>46050.6475462963</v>
      </c>
      <c r="P704" s="26">
        <v>46044.503622685188</v>
      </c>
      <c r="T704" s="25" t="s">
        <v>102</v>
      </c>
      <c r="U704" s="25" t="s">
        <v>2727</v>
      </c>
      <c r="V704" s="25" t="s">
        <v>80</v>
      </c>
    </row>
    <row r="705">
      <c r="A705" s="25" t="s">
        <v>2728</v>
      </c>
      <c r="B705" s="25" t="s">
        <v>2729</v>
      </c>
      <c r="C705" s="25" t="s">
        <v>2730</v>
      </c>
      <c r="D705" s="25" t="s">
        <v>2731</v>
      </c>
      <c r="E705" s="25" t="s">
        <v>76</v>
      </c>
      <c r="F705" s="25" t="s">
        <v>77</v>
      </c>
      <c r="G705" s="25" t="s">
        <v>214</v>
      </c>
      <c r="H705" s="25" t="s">
        <v>79</v>
      </c>
      <c r="I705" s="25" t="s">
        <v>89</v>
      </c>
      <c r="J705" s="26">
        <v>45908.3897337963</v>
      </c>
      <c r="K705" s="26">
        <v>45956.935081018521</v>
      </c>
      <c r="L705" s="26">
        <v>45973.458333333336</v>
      </c>
      <c r="M705" s="26">
        <v>45960.500231481485</v>
      </c>
      <c r="N705" s="26">
        <v>46143.460092592592</v>
      </c>
      <c r="O705" s="26">
        <v>45979.5209837963</v>
      </c>
      <c r="P705" s="26">
        <v>45956.935081018521</v>
      </c>
      <c r="Q705" s="25">
        <v>5</v>
      </c>
      <c r="R705" s="25" t="s">
        <v>80</v>
      </c>
      <c r="S705" s="25">
        <v>2</v>
      </c>
      <c r="T705" s="25" t="s">
        <v>102</v>
      </c>
      <c r="U705" s="25" t="s">
        <v>2732</v>
      </c>
      <c r="V705" s="25" t="s">
        <v>80</v>
      </c>
      <c r="W705" t="s">
        <v>97</v>
      </c>
    </row>
    <row r="706">
      <c r="A706" s="25" t="s">
        <v>2730</v>
      </c>
      <c r="B706" s="25" t="s">
        <v>2729</v>
      </c>
      <c r="D706" s="25" t="s">
        <v>2733</v>
      </c>
      <c r="E706" s="25" t="s">
        <v>76</v>
      </c>
      <c r="F706" s="25" t="s">
        <v>77</v>
      </c>
      <c r="G706" s="25" t="s">
        <v>229</v>
      </c>
      <c r="H706" s="25" t="s">
        <v>89</v>
      </c>
      <c r="I706" s="25" t="s">
        <v>79</v>
      </c>
      <c r="J706" s="26">
        <v>45823.903310185182</v>
      </c>
      <c r="K706" s="26">
        <v>45907.972962962966</v>
      </c>
      <c r="L706" s="26">
        <v>45907.972962962966</v>
      </c>
      <c r="M706" s="26">
        <v>45910.708333333336</v>
      </c>
      <c r="N706" s="26">
        <v>45908.389675925922</v>
      </c>
      <c r="O706" s="26">
        <v>45908.389664351853</v>
      </c>
      <c r="P706" s="26">
        <v>45907.972962962966</v>
      </c>
      <c r="Q706" s="25">
        <v>1</v>
      </c>
      <c r="T706" s="25" t="s">
        <v>137</v>
      </c>
      <c r="U706" s="25" t="s">
        <v>2732</v>
      </c>
      <c r="V706" s="25" t="s">
        <v>80</v>
      </c>
      <c r="W706" t="s">
        <v>97</v>
      </c>
    </row>
    <row r="707">
      <c r="A707" s="25" t="s">
        <v>2734</v>
      </c>
      <c r="B707" s="25" t="s">
        <v>2735</v>
      </c>
      <c r="D707" s="25" t="s">
        <v>2736</v>
      </c>
      <c r="E707" s="25" t="s">
        <v>44</v>
      </c>
      <c r="F707" s="25" t="s">
        <v>243</v>
      </c>
      <c r="G707" s="25" t="s">
        <v>249</v>
      </c>
      <c r="H707" s="25" t="s">
        <v>79</v>
      </c>
      <c r="I707" s="25" t="s">
        <v>79</v>
      </c>
      <c r="J707" s="26">
        <v>46169.593356481484</v>
      </c>
      <c r="K707" s="26">
        <v>46169.60429398148</v>
      </c>
      <c r="L707" s="26">
        <v>46204</v>
      </c>
      <c r="M707" s="26">
        <v>46225.708333333336</v>
      </c>
      <c r="N707" s="26">
        <v>46189.500798611109</v>
      </c>
      <c r="P707" s="26">
        <v>46169.60429398148</v>
      </c>
      <c r="T707" s="25" t="s">
        <v>152</v>
      </c>
      <c r="U707" s="25" t="s">
        <v>2737</v>
      </c>
      <c r="V707" s="25" t="s">
        <v>80</v>
      </c>
    </row>
    <row r="708">
      <c r="A708" s="25" t="s">
        <v>2738</v>
      </c>
      <c r="B708" s="25" t="s">
        <v>2739</v>
      </c>
      <c r="D708" s="25" t="s">
        <v>2740</v>
      </c>
      <c r="E708" s="25" t="s">
        <v>45</v>
      </c>
      <c r="F708" s="25" t="s">
        <v>77</v>
      </c>
      <c r="G708" s="25" t="s">
        <v>144</v>
      </c>
      <c r="H708" s="25" t="s">
        <v>79</v>
      </c>
      <c r="I708" s="25" t="s">
        <v>79</v>
      </c>
      <c r="J708" s="26">
        <v>45961.937685185185</v>
      </c>
      <c r="K708" s="26">
        <v>45961.96234953704</v>
      </c>
      <c r="L708" s="26">
        <v>45978</v>
      </c>
      <c r="M708" s="26">
        <v>45999.708333333336</v>
      </c>
      <c r="N708" s="26">
        <v>45981.419340277775</v>
      </c>
      <c r="O708" s="26">
        <v>45981.419328703705</v>
      </c>
      <c r="P708" s="26">
        <v>45961.96234953704</v>
      </c>
      <c r="Q708" s="25">
        <v>4</v>
      </c>
      <c r="S708" s="25">
        <v>3</v>
      </c>
      <c r="T708" s="25" t="s">
        <v>81</v>
      </c>
      <c r="U708" s="25" t="s">
        <v>2741</v>
      </c>
      <c r="V708" s="25" t="s">
        <v>80</v>
      </c>
    </row>
    <row r="709">
      <c r="A709" s="25" t="s">
        <v>2742</v>
      </c>
      <c r="B709" s="25" t="s">
        <v>2743</v>
      </c>
      <c r="C709" s="25" t="s">
        <v>2744</v>
      </c>
      <c r="D709" s="25" t="s">
        <v>2745</v>
      </c>
      <c r="E709" s="25" t="s">
        <v>76</v>
      </c>
      <c r="F709" s="25" t="s">
        <v>77</v>
      </c>
      <c r="G709" s="25" t="s">
        <v>144</v>
      </c>
      <c r="H709" s="25" t="s">
        <v>79</v>
      </c>
      <c r="I709" s="25" t="s">
        <v>89</v>
      </c>
      <c r="J709" s="26">
        <v>45737.462592592594</v>
      </c>
      <c r="K709" s="26">
        <v>45828.729571759257</v>
      </c>
      <c r="L709" s="26">
        <v>45883</v>
      </c>
      <c r="M709" s="26">
        <v>45904.708333333336</v>
      </c>
      <c r="N709" s="26">
        <v>45883.321412037039</v>
      </c>
      <c r="O709" s="26">
        <v>45883.321388888886</v>
      </c>
      <c r="P709" s="26">
        <v>45828.729571759257</v>
      </c>
      <c r="Q709" s="25">
        <v>1</v>
      </c>
      <c r="R709" s="25" t="s">
        <v>173</v>
      </c>
      <c r="S709" s="25">
        <v>2</v>
      </c>
      <c r="T709" s="25" t="s">
        <v>81</v>
      </c>
      <c r="U709" s="25" t="s">
        <v>2746</v>
      </c>
      <c r="V709" s="25" t="s">
        <v>80</v>
      </c>
      <c r="W709" t="s">
        <v>91</v>
      </c>
    </row>
    <row r="710">
      <c r="A710" s="25" t="s">
        <v>2747</v>
      </c>
      <c r="B710" s="25" t="s">
        <v>2743</v>
      </c>
      <c r="D710" s="25" t="s">
        <v>2748</v>
      </c>
      <c r="E710" s="25" t="s">
        <v>76</v>
      </c>
      <c r="F710" s="25" t="s">
        <v>77</v>
      </c>
      <c r="G710" s="25" t="s">
        <v>78</v>
      </c>
      <c r="H710" s="25" t="s">
        <v>79</v>
      </c>
      <c r="I710" s="25" t="s">
        <v>79</v>
      </c>
      <c r="J710" s="26">
        <v>45727.966863425929</v>
      </c>
      <c r="K710" s="26">
        <v>45891.809363425928</v>
      </c>
      <c r="L710" s="26">
        <v>45901</v>
      </c>
      <c r="M710" s="26">
        <v>45922.708333333336</v>
      </c>
      <c r="N710" s="26">
        <v>45901.622025462966</v>
      </c>
      <c r="O710" s="26">
        <v>45901.622013888889</v>
      </c>
      <c r="P710" s="26">
        <v>45891.809363425928</v>
      </c>
      <c r="Q710" s="25">
        <v>1</v>
      </c>
      <c r="R710" s="25" t="s">
        <v>80</v>
      </c>
      <c r="S710" s="25">
        <v>2</v>
      </c>
      <c r="T710" s="25" t="s">
        <v>81</v>
      </c>
      <c r="U710" s="25" t="s">
        <v>2746</v>
      </c>
      <c r="V710" s="25" t="s">
        <v>80</v>
      </c>
      <c r="W710" t="s">
        <v>91</v>
      </c>
    </row>
    <row r="711">
      <c r="A711" s="25" t="s">
        <v>2749</v>
      </c>
      <c r="B711" s="25" t="s">
        <v>2750</v>
      </c>
      <c r="C711" s="25" t="s">
        <v>2751</v>
      </c>
      <c r="D711" s="25" t="s">
        <v>2752</v>
      </c>
      <c r="E711" s="25" t="s">
        <v>76</v>
      </c>
      <c r="F711" s="25" t="s">
        <v>77</v>
      </c>
      <c r="G711" s="25" t="s">
        <v>194</v>
      </c>
      <c r="H711" s="25" t="s">
        <v>79</v>
      </c>
      <c r="I711" s="25" t="s">
        <v>89</v>
      </c>
      <c r="J711" s="26">
        <v>45729.585196759261</v>
      </c>
      <c r="K711" s="26">
        <v>45758.830092592594</v>
      </c>
      <c r="L711" s="26">
        <v>45842</v>
      </c>
      <c r="M711" s="26">
        <v>45863.708333333336</v>
      </c>
      <c r="N711" s="26">
        <v>45842.725532407407</v>
      </c>
      <c r="O711" s="26">
        <v>45842.72552083333</v>
      </c>
      <c r="P711" s="26">
        <v>45758.830092592594</v>
      </c>
      <c r="Q711" s="25">
        <v>1</v>
      </c>
      <c r="R711" s="25" t="s">
        <v>80</v>
      </c>
      <c r="S711" s="25">
        <v>4</v>
      </c>
      <c r="T711" s="25" t="s">
        <v>81</v>
      </c>
      <c r="U711" s="25" t="s">
        <v>2753</v>
      </c>
      <c r="V711" s="25" t="s">
        <v>80</v>
      </c>
      <c r="W711" t="s">
        <v>83</v>
      </c>
    </row>
    <row r="712">
      <c r="A712" s="25" t="s">
        <v>2754</v>
      </c>
      <c r="B712" s="25" t="s">
        <v>2755</v>
      </c>
      <c r="D712" s="25" t="s">
        <v>2756</v>
      </c>
      <c r="E712" s="25" t="s">
        <v>45</v>
      </c>
      <c r="F712" s="25" t="s">
        <v>77</v>
      </c>
      <c r="G712" s="25" t="s">
        <v>189</v>
      </c>
      <c r="H712" s="25" t="s">
        <v>79</v>
      </c>
      <c r="I712" s="25" t="s">
        <v>79</v>
      </c>
      <c r="J712" s="26">
        <v>45818.688217592593</v>
      </c>
      <c r="K712" s="26">
        <v>45832.521006944444</v>
      </c>
      <c r="L712" s="26">
        <v>45867</v>
      </c>
      <c r="M712" s="26">
        <v>45834.544247685182</v>
      </c>
      <c r="N712" s="26">
        <v>45867.523888888885</v>
      </c>
      <c r="O712" s="26">
        <v>45867.523877314816</v>
      </c>
      <c r="P712" s="26">
        <v>45832.521006944444</v>
      </c>
      <c r="Q712" s="25">
        <v>1</v>
      </c>
      <c r="S712" s="25">
        <v>3</v>
      </c>
      <c r="T712" s="25" t="s">
        <v>81</v>
      </c>
      <c r="U712" s="25" t="s">
        <v>2757</v>
      </c>
      <c r="V712" s="25" t="s">
        <v>80</v>
      </c>
    </row>
    <row r="713">
      <c r="A713" s="25" t="s">
        <v>2758</v>
      </c>
      <c r="B713" s="25" t="s">
        <v>2759</v>
      </c>
      <c r="C713" s="25" t="s">
        <v>2760</v>
      </c>
      <c r="D713" s="25" t="s">
        <v>2761</v>
      </c>
      <c r="E713" s="25" t="s">
        <v>76</v>
      </c>
      <c r="F713" s="25" t="s">
        <v>77</v>
      </c>
      <c r="G713" s="25" t="s">
        <v>117</v>
      </c>
      <c r="H713" s="25" t="s">
        <v>79</v>
      </c>
      <c r="I713" s="25" t="s">
        <v>89</v>
      </c>
      <c r="J713" s="26">
        <v>45716.581469907411</v>
      </c>
      <c r="K713" s="26">
        <v>45720.413495370369</v>
      </c>
      <c r="L713" s="26">
        <v>45852</v>
      </c>
      <c r="M713" s="26">
        <v>45873.708333333336</v>
      </c>
      <c r="N713" s="26">
        <v>45866.637557870374</v>
      </c>
      <c r="O713" s="26">
        <v>45866.6375462963</v>
      </c>
      <c r="P713" s="26">
        <v>45720.413495370369</v>
      </c>
      <c r="Q713" s="25">
        <v>11</v>
      </c>
      <c r="R713" s="25" t="s">
        <v>80</v>
      </c>
      <c r="S713" s="25">
        <v>4</v>
      </c>
      <c r="T713" s="25" t="s">
        <v>81</v>
      </c>
      <c r="U713" s="25" t="s">
        <v>2762</v>
      </c>
      <c r="V713" s="25" t="s">
        <v>80</v>
      </c>
      <c r="W713" t="s">
        <v>91</v>
      </c>
    </row>
    <row r="714">
      <c r="A714" s="25" t="s">
        <v>2763</v>
      </c>
      <c r="B714" s="25" t="s">
        <v>2764</v>
      </c>
      <c r="D714" s="25" t="s">
        <v>2765</v>
      </c>
      <c r="E714" s="25" t="s">
        <v>44</v>
      </c>
      <c r="F714" s="25" t="s">
        <v>77</v>
      </c>
      <c r="G714" s="25" t="s">
        <v>377</v>
      </c>
      <c r="H714" s="25" t="s">
        <v>79</v>
      </c>
      <c r="I714" s="25" t="s">
        <v>79</v>
      </c>
      <c r="J714" s="26">
        <v>46106.663240740738</v>
      </c>
      <c r="K714" s="26">
        <v>46121.531388888892</v>
      </c>
      <c r="L714" s="26">
        <v>46121.531388888892</v>
      </c>
      <c r="M714" s="26">
        <v>46143.520833333336</v>
      </c>
      <c r="N714" s="26">
        <v>46126.486597222225</v>
      </c>
      <c r="O714" s="26">
        <v>46126.486585648148</v>
      </c>
      <c r="P714" s="26">
        <v>46121.531388888892</v>
      </c>
      <c r="Q714" s="25">
        <v>4</v>
      </c>
      <c r="T714" s="25" t="s">
        <v>81</v>
      </c>
      <c r="U714" s="25" t="s">
        <v>2766</v>
      </c>
      <c r="V714" s="25" t="s">
        <v>285</v>
      </c>
    </row>
    <row r="715">
      <c r="A715" s="25" t="s">
        <v>2767</v>
      </c>
      <c r="B715" s="25" t="s">
        <v>2768</v>
      </c>
      <c r="C715" s="25" t="s">
        <v>2769</v>
      </c>
      <c r="D715" s="25" t="s">
        <v>2770</v>
      </c>
      <c r="E715" s="25" t="s">
        <v>76</v>
      </c>
      <c r="F715" s="25" t="s">
        <v>77</v>
      </c>
      <c r="G715" s="25" t="s">
        <v>358</v>
      </c>
      <c r="H715" s="25" t="s">
        <v>79</v>
      </c>
      <c r="I715" s="25" t="s">
        <v>89</v>
      </c>
      <c r="J715" s="26">
        <v>45782.41202546296</v>
      </c>
      <c r="K715" s="26">
        <v>45789.769131944442</v>
      </c>
      <c r="L715" s="26">
        <v>45874</v>
      </c>
      <c r="M715" s="26">
        <v>45895.708333333336</v>
      </c>
      <c r="N715" s="26">
        <v>45876.545069444444</v>
      </c>
      <c r="O715" s="26">
        <v>45876.5450462963</v>
      </c>
      <c r="P715" s="26">
        <v>45789.769131944442</v>
      </c>
      <c r="Q715" s="25">
        <v>3</v>
      </c>
      <c r="R715" s="25" t="s">
        <v>80</v>
      </c>
      <c r="S715" s="25">
        <v>4</v>
      </c>
      <c r="T715" s="25" t="s">
        <v>81</v>
      </c>
      <c r="U715" s="25" t="s">
        <v>2771</v>
      </c>
      <c r="V715" s="25" t="s">
        <v>80</v>
      </c>
      <c r="W715" t="s">
        <v>83</v>
      </c>
    </row>
    <row r="716">
      <c r="A716" s="25" t="s">
        <v>2772</v>
      </c>
      <c r="B716" s="25" t="s">
        <v>2773</v>
      </c>
      <c r="C716" s="25" t="s">
        <v>2774</v>
      </c>
      <c r="D716" s="25" t="s">
        <v>2775</v>
      </c>
      <c r="E716" s="25" t="s">
        <v>76</v>
      </c>
      <c r="F716" s="25" t="s">
        <v>77</v>
      </c>
      <c r="G716" s="25" t="s">
        <v>761</v>
      </c>
      <c r="H716" s="25" t="s">
        <v>79</v>
      </c>
      <c r="I716" s="25" t="s">
        <v>89</v>
      </c>
      <c r="J716" s="26">
        <v>45825.540185185186</v>
      </c>
      <c r="K716" s="26">
        <v>45831.375231481485</v>
      </c>
      <c r="L716" s="26">
        <v>45916</v>
      </c>
      <c r="M716" s="26">
        <v>45937.75</v>
      </c>
      <c r="N716" s="26">
        <v>45916.30269675926</v>
      </c>
      <c r="O716" s="26">
        <v>45916.302673611113</v>
      </c>
      <c r="P716" s="26">
        <v>45831.375231481485</v>
      </c>
      <c r="Q716" s="25">
        <v>1</v>
      </c>
      <c r="R716" s="25" t="s">
        <v>173</v>
      </c>
      <c r="S716" s="25">
        <v>4</v>
      </c>
      <c r="T716" s="25" t="s">
        <v>81</v>
      </c>
      <c r="U716" s="25" t="s">
        <v>2776</v>
      </c>
      <c r="V716" s="25" t="s">
        <v>139</v>
      </c>
      <c r="W716" t="s">
        <v>97</v>
      </c>
    </row>
    <row r="717">
      <c r="A717" s="25" t="s">
        <v>2777</v>
      </c>
      <c r="B717" s="25" t="s">
        <v>2773</v>
      </c>
      <c r="D717" s="25" t="s">
        <v>2778</v>
      </c>
      <c r="E717" s="25" t="s">
        <v>76</v>
      </c>
      <c r="F717" s="25" t="s">
        <v>243</v>
      </c>
      <c r="G717" s="25" t="s">
        <v>189</v>
      </c>
      <c r="H717" s="25" t="s">
        <v>79</v>
      </c>
      <c r="I717" s="25" t="s">
        <v>79</v>
      </c>
      <c r="J717" s="26">
        <v>45972.666446759256</v>
      </c>
      <c r="K717" s="26">
        <v>45972.6947337963</v>
      </c>
      <c r="L717" s="26">
        <v>45972.6947337963</v>
      </c>
      <c r="M717" s="26">
        <v>46148</v>
      </c>
      <c r="N717" s="26">
        <v>46198.370381944442</v>
      </c>
      <c r="P717" s="26">
        <v>45972.6947337963</v>
      </c>
      <c r="S717" s="25">
        <v>4</v>
      </c>
      <c r="T717" s="25" t="s">
        <v>152</v>
      </c>
      <c r="U717" s="25" t="s">
        <v>2776</v>
      </c>
      <c r="V717" s="25" t="s">
        <v>139</v>
      </c>
      <c r="W717" t="s">
        <v>83</v>
      </c>
    </row>
    <row r="718">
      <c r="A718" s="25" t="s">
        <v>2779</v>
      </c>
      <c r="B718" s="25" t="s">
        <v>2780</v>
      </c>
      <c r="D718" s="25" t="s">
        <v>2781</v>
      </c>
      <c r="E718" s="25" t="s">
        <v>76</v>
      </c>
      <c r="F718" s="25" t="s">
        <v>77</v>
      </c>
      <c r="G718" s="25" t="s">
        <v>1389</v>
      </c>
      <c r="H718" s="25" t="s">
        <v>79</v>
      </c>
      <c r="I718" s="25" t="s">
        <v>79</v>
      </c>
      <c r="J718" s="26">
        <v>45759.710277777776</v>
      </c>
      <c r="K718" s="26">
        <v>45911.986296296294</v>
      </c>
      <c r="L718" s="26">
        <v>45932</v>
      </c>
      <c r="M718" s="26">
        <v>45953.75</v>
      </c>
      <c r="N718" s="26">
        <v>45937.389965277776</v>
      </c>
      <c r="O718" s="26">
        <v>45937.389953703707</v>
      </c>
      <c r="P718" s="26">
        <v>45911.986296296294</v>
      </c>
      <c r="Q718" s="25">
        <v>4</v>
      </c>
      <c r="R718" s="25" t="s">
        <v>80</v>
      </c>
      <c r="S718" s="25">
        <v>3</v>
      </c>
      <c r="T718" s="25" t="s">
        <v>81</v>
      </c>
      <c r="U718" s="25" t="s">
        <v>2782</v>
      </c>
      <c r="V718" s="25" t="s">
        <v>80</v>
      </c>
      <c r="W718" t="s">
        <v>83</v>
      </c>
    </row>
    <row r="719">
      <c r="A719" s="25" t="s">
        <v>2783</v>
      </c>
      <c r="B719" s="25" t="s">
        <v>2784</v>
      </c>
      <c r="D719" s="25" t="s">
        <v>2785</v>
      </c>
      <c r="E719" s="25" t="s">
        <v>76</v>
      </c>
      <c r="F719" s="25" t="s">
        <v>77</v>
      </c>
      <c r="G719" s="25" t="s">
        <v>147</v>
      </c>
      <c r="H719" s="25" t="s">
        <v>89</v>
      </c>
      <c r="I719" s="25" t="s">
        <v>79</v>
      </c>
      <c r="J719" s="26">
        <v>45905.632523148146</v>
      </c>
      <c r="K719" s="26">
        <v>45912.389293981483</v>
      </c>
      <c r="L719" s="26">
        <v>45912.389293981483</v>
      </c>
      <c r="M719" s="26">
        <v>45917.389293981483</v>
      </c>
      <c r="N719" s="26">
        <v>45912.508101851854</v>
      </c>
      <c r="O719" s="26">
        <v>45912.508090277777</v>
      </c>
      <c r="P719" s="26">
        <v>45912.389293981483</v>
      </c>
      <c r="Q719" s="25">
        <v>1</v>
      </c>
      <c r="T719" s="25" t="s">
        <v>137</v>
      </c>
      <c r="U719" s="25" t="s">
        <v>2786</v>
      </c>
      <c r="V719" s="25" t="s">
        <v>80</v>
      </c>
      <c r="W719" t="s">
        <v>97</v>
      </c>
    </row>
    <row r="720">
      <c r="A720" s="25" t="s">
        <v>2787</v>
      </c>
      <c r="B720" s="25" t="s">
        <v>2784</v>
      </c>
      <c r="C720" s="25" t="s">
        <v>2783</v>
      </c>
      <c r="D720" s="25" t="s">
        <v>2788</v>
      </c>
      <c r="E720" s="25" t="s">
        <v>76</v>
      </c>
      <c r="F720" s="25" t="s">
        <v>77</v>
      </c>
      <c r="G720" s="25" t="s">
        <v>162</v>
      </c>
      <c r="H720" s="25" t="s">
        <v>79</v>
      </c>
      <c r="I720" s="25" t="s">
        <v>89</v>
      </c>
      <c r="J720" s="26">
        <v>45912.508321759262</v>
      </c>
      <c r="K720" s="26">
        <v>45918.479386574072</v>
      </c>
      <c r="L720" s="26">
        <v>46099</v>
      </c>
      <c r="M720" s="26">
        <v>46120.666666666664</v>
      </c>
      <c r="N720" s="26">
        <v>46100.554143518515</v>
      </c>
      <c r="O720" s="26">
        <v>46100.554131944446</v>
      </c>
      <c r="P720" s="26">
        <v>45918.479386574072</v>
      </c>
      <c r="Q720" s="25">
        <v>2</v>
      </c>
      <c r="R720" s="25" t="s">
        <v>80</v>
      </c>
      <c r="S720" s="25">
        <v>3</v>
      </c>
      <c r="T720" s="25" t="s">
        <v>81</v>
      </c>
      <c r="U720" s="25" t="s">
        <v>2786</v>
      </c>
      <c r="V720" s="25" t="s">
        <v>80</v>
      </c>
      <c r="W720" t="s">
        <v>97</v>
      </c>
    </row>
    <row r="721">
      <c r="A721" s="25" t="s">
        <v>2789</v>
      </c>
      <c r="B721" s="25" t="s">
        <v>2790</v>
      </c>
      <c r="D721" s="25" t="s">
        <v>2791</v>
      </c>
      <c r="E721" s="25" t="s">
        <v>76</v>
      </c>
      <c r="F721" s="25" t="s">
        <v>77</v>
      </c>
      <c r="G721" s="25" t="s">
        <v>852</v>
      </c>
      <c r="H721" s="25" t="s">
        <v>79</v>
      </c>
      <c r="I721" s="25" t="s">
        <v>79</v>
      </c>
      <c r="J721" s="26">
        <v>45910.549525462964</v>
      </c>
      <c r="K721" s="26">
        <v>45912.406469907408</v>
      </c>
      <c r="L721" s="26">
        <v>45971</v>
      </c>
      <c r="M721" s="26">
        <v>45992.708333333336</v>
      </c>
      <c r="N721" s="26">
        <v>45978.603067129632</v>
      </c>
      <c r="O721" s="26">
        <v>45978.603055555555</v>
      </c>
      <c r="P721" s="26">
        <v>45912.406469907408</v>
      </c>
      <c r="Q721" s="25">
        <v>6</v>
      </c>
      <c r="R721" s="25" t="s">
        <v>80</v>
      </c>
      <c r="S721" s="25">
        <v>4</v>
      </c>
      <c r="T721" s="25" t="s">
        <v>81</v>
      </c>
      <c r="U721" s="25" t="s">
        <v>2792</v>
      </c>
      <c r="V721" s="25" t="s">
        <v>80</v>
      </c>
      <c r="W721" t="s">
        <v>97</v>
      </c>
    </row>
    <row r="722">
      <c r="A722" s="25" t="s">
        <v>2793</v>
      </c>
      <c r="B722" s="25" t="s">
        <v>2794</v>
      </c>
      <c r="D722" s="25" t="s">
        <v>2795</v>
      </c>
      <c r="E722" s="25" t="s">
        <v>70</v>
      </c>
      <c r="F722" s="25" t="s">
        <v>77</v>
      </c>
      <c r="G722" s="25" t="s">
        <v>2796</v>
      </c>
      <c r="H722" s="25" t="s">
        <v>79</v>
      </c>
      <c r="I722" s="25" t="s">
        <v>79</v>
      </c>
      <c r="J722" s="26">
        <v>45877.376550925925</v>
      </c>
      <c r="M722" s="26">
        <v>45936</v>
      </c>
      <c r="N722" s="26">
        <v>45922.455277777779</v>
      </c>
      <c r="O722" s="26">
        <v>45922.455243055556</v>
      </c>
      <c r="P722" s="26">
        <v>45922.455243055556</v>
      </c>
      <c r="T722" s="25" t="s">
        <v>137</v>
      </c>
      <c r="U722" s="25" t="s">
        <v>2797</v>
      </c>
      <c r="V722" s="25" t="s">
        <v>80</v>
      </c>
    </row>
    <row r="723">
      <c r="A723" s="25" t="s">
        <v>2798</v>
      </c>
      <c r="B723" s="25" t="s">
        <v>2799</v>
      </c>
      <c r="D723" s="25" t="s">
        <v>2800</v>
      </c>
      <c r="E723" s="25" t="s">
        <v>45</v>
      </c>
      <c r="F723" s="25" t="s">
        <v>243</v>
      </c>
      <c r="G723" s="25" t="s">
        <v>249</v>
      </c>
      <c r="H723" s="25" t="s">
        <v>79</v>
      </c>
      <c r="I723" s="25" t="s">
        <v>79</v>
      </c>
      <c r="J723" s="26">
        <v>46202.711435185185</v>
      </c>
      <c r="K723" s="26">
        <v>46202.7396875</v>
      </c>
      <c r="L723" s="26">
        <v>46202.7396875</v>
      </c>
      <c r="M723" s="26">
        <v>46205.357592592591</v>
      </c>
      <c r="N723" s="26">
        <v>46203.358252314814</v>
      </c>
      <c r="P723" s="26">
        <v>46202.7396875</v>
      </c>
      <c r="T723" s="25" t="s">
        <v>102</v>
      </c>
      <c r="U723" s="25" t="s">
        <v>2801</v>
      </c>
      <c r="V723" s="25" t="s">
        <v>80</v>
      </c>
    </row>
    <row r="724">
      <c r="A724" s="25" t="s">
        <v>2802</v>
      </c>
      <c r="B724" s="25" t="s">
        <v>2799</v>
      </c>
      <c r="D724" s="25" t="s">
        <v>2803</v>
      </c>
      <c r="E724" s="25" t="s">
        <v>45</v>
      </c>
      <c r="F724" s="25" t="s">
        <v>181</v>
      </c>
      <c r="G724" s="25" t="s">
        <v>189</v>
      </c>
      <c r="H724" s="25" t="s">
        <v>79</v>
      </c>
      <c r="I724" s="25" t="s">
        <v>79</v>
      </c>
      <c r="J724" s="26">
        <v>45789.415555555555</v>
      </c>
      <c r="K724" s="26">
        <v>45789.434155092589</v>
      </c>
      <c r="L724" s="26">
        <v>45842</v>
      </c>
      <c r="M724" s="26">
        <v>45863.708333333336</v>
      </c>
      <c r="N724" s="26">
        <v>45842.722870370373</v>
      </c>
      <c r="O724" s="26">
        <v>45842.722858796296</v>
      </c>
      <c r="P724" s="26">
        <v>45789.434155092589</v>
      </c>
      <c r="Q724" s="25">
        <v>1</v>
      </c>
      <c r="S724" s="25">
        <v>4</v>
      </c>
      <c r="T724" s="25" t="s">
        <v>81</v>
      </c>
      <c r="U724" s="25" t="s">
        <v>2801</v>
      </c>
      <c r="V724" s="25" t="s">
        <v>80</v>
      </c>
    </row>
    <row r="725">
      <c r="A725" s="25" t="s">
        <v>2804</v>
      </c>
      <c r="B725" s="25" t="s">
        <v>2805</v>
      </c>
      <c r="D725" s="25" t="s">
        <v>2806</v>
      </c>
      <c r="E725" s="25" t="s">
        <v>45</v>
      </c>
      <c r="F725" s="25" t="s">
        <v>243</v>
      </c>
      <c r="G725" s="25" t="s">
        <v>249</v>
      </c>
      <c r="H725" s="25" t="s">
        <v>79</v>
      </c>
      <c r="I725" s="25" t="s">
        <v>79</v>
      </c>
      <c r="J725" s="26">
        <v>46189.464317129627</v>
      </c>
      <c r="K725" s="26">
        <v>46189.479259259257</v>
      </c>
      <c r="L725" s="26">
        <v>46189.479259259257</v>
      </c>
      <c r="M725" s="26">
        <v>46192.520833333336</v>
      </c>
      <c r="N725" s="26">
        <v>46192.45003472222</v>
      </c>
      <c r="P725" s="26">
        <v>46189.479259259257</v>
      </c>
      <c r="S725" s="25">
        <v>2</v>
      </c>
      <c r="T725" s="25" t="s">
        <v>102</v>
      </c>
      <c r="U725" s="25" t="s">
        <v>2807</v>
      </c>
      <c r="V725" s="25" t="s">
        <v>80</v>
      </c>
    </row>
    <row r="726">
      <c r="A726" s="25" t="s">
        <v>2808</v>
      </c>
      <c r="B726" s="25" t="s">
        <v>2805</v>
      </c>
      <c r="D726" s="25" t="s">
        <v>2809</v>
      </c>
      <c r="E726" s="25" t="s">
        <v>76</v>
      </c>
      <c r="F726" s="25" t="s">
        <v>77</v>
      </c>
      <c r="G726" s="25" t="s">
        <v>358</v>
      </c>
      <c r="H726" s="25" t="s">
        <v>79</v>
      </c>
      <c r="I726" s="25" t="s">
        <v>79</v>
      </c>
      <c r="J726" s="26">
        <v>45946.493923611109</v>
      </c>
      <c r="K726" s="26">
        <v>45960.926076388889</v>
      </c>
      <c r="L726" s="26">
        <v>46010</v>
      </c>
      <c r="M726" s="26">
        <v>46031.708333333336</v>
      </c>
      <c r="N726" s="26">
        <v>46028.630902777775</v>
      </c>
      <c r="O726" s="26">
        <v>46028.630891203706</v>
      </c>
      <c r="P726" s="26">
        <v>45960.926076388889</v>
      </c>
      <c r="Q726" s="25">
        <v>5</v>
      </c>
      <c r="R726" s="25" t="s">
        <v>80</v>
      </c>
      <c r="S726" s="25">
        <v>4</v>
      </c>
      <c r="T726" s="25" t="s">
        <v>81</v>
      </c>
      <c r="U726" s="25" t="s">
        <v>2807</v>
      </c>
      <c r="V726" s="25" t="s">
        <v>80</v>
      </c>
      <c r="W726" t="s">
        <v>83</v>
      </c>
    </row>
    <row r="727">
      <c r="A727" s="25" t="s">
        <v>2810</v>
      </c>
      <c r="B727" s="25" t="s">
        <v>2811</v>
      </c>
      <c r="D727" s="25" t="s">
        <v>2812</v>
      </c>
      <c r="E727" s="25" t="s">
        <v>76</v>
      </c>
      <c r="F727" s="25" t="s">
        <v>77</v>
      </c>
      <c r="G727" s="25" t="s">
        <v>78</v>
      </c>
      <c r="H727" s="25" t="s">
        <v>79</v>
      </c>
      <c r="I727" s="25" t="s">
        <v>79</v>
      </c>
      <c r="J727" s="26">
        <v>45525.719259259262</v>
      </c>
      <c r="K727" s="26">
        <v>46085.959293981483</v>
      </c>
      <c r="L727" s="26">
        <v>46085.959293981483</v>
      </c>
      <c r="M727" s="26">
        <v>46107.708333333336</v>
      </c>
      <c r="N727" s="26">
        <v>46111.666342592594</v>
      </c>
      <c r="O727" s="26">
        <v>46111.666331018518</v>
      </c>
      <c r="P727" s="26">
        <v>46085.959293981483</v>
      </c>
      <c r="Q727" s="25">
        <v>18</v>
      </c>
      <c r="R727" s="25" t="s">
        <v>80</v>
      </c>
      <c r="S727" s="25">
        <v>2</v>
      </c>
      <c r="T727" s="25" t="s">
        <v>81</v>
      </c>
      <c r="U727" s="25" t="s">
        <v>2813</v>
      </c>
      <c r="V727" s="25" t="s">
        <v>80</v>
      </c>
      <c r="W727" t="s">
        <v>83</v>
      </c>
    </row>
    <row r="728">
      <c r="A728" s="25" t="s">
        <v>2814</v>
      </c>
      <c r="B728" s="25" t="s">
        <v>2815</v>
      </c>
      <c r="D728" s="25" t="s">
        <v>2816</v>
      </c>
      <c r="E728" s="25" t="s">
        <v>76</v>
      </c>
      <c r="F728" s="25" t="s">
        <v>77</v>
      </c>
      <c r="G728" s="25" t="s">
        <v>487</v>
      </c>
      <c r="H728" s="25" t="s">
        <v>79</v>
      </c>
      <c r="I728" s="25" t="s">
        <v>79</v>
      </c>
      <c r="J728" s="26">
        <v>45632.414849537039</v>
      </c>
      <c r="K728" s="26">
        <v>45637.542083333334</v>
      </c>
      <c r="L728" s="26">
        <v>45975</v>
      </c>
      <c r="M728" s="26">
        <v>45996.708333333336</v>
      </c>
      <c r="N728" s="26">
        <v>46003.362175925926</v>
      </c>
      <c r="O728" s="26">
        <v>46003.362164351849</v>
      </c>
      <c r="P728" s="26">
        <v>45637.542083333334</v>
      </c>
      <c r="Q728" s="25">
        <v>21</v>
      </c>
      <c r="R728" s="25" t="s">
        <v>80</v>
      </c>
      <c r="S728" s="25">
        <v>4</v>
      </c>
      <c r="T728" s="25" t="s">
        <v>81</v>
      </c>
      <c r="U728" s="25" t="s">
        <v>2817</v>
      </c>
      <c r="V728" s="25" t="s">
        <v>80</v>
      </c>
      <c r="W728" t="s">
        <v>83</v>
      </c>
    </row>
    <row r="729">
      <c r="A729" s="25" t="s">
        <v>2818</v>
      </c>
      <c r="B729" s="25" t="s">
        <v>2819</v>
      </c>
      <c r="D729" s="25" t="s">
        <v>2820</v>
      </c>
      <c r="E729" s="25" t="s">
        <v>76</v>
      </c>
      <c r="F729" s="25" t="s">
        <v>77</v>
      </c>
      <c r="G729" s="25" t="s">
        <v>487</v>
      </c>
      <c r="H729" s="25" t="s">
        <v>79</v>
      </c>
      <c r="I729" s="25" t="s">
        <v>79</v>
      </c>
      <c r="J729" s="26">
        <v>45629.485</v>
      </c>
      <c r="K729" s="26">
        <v>45637.5871875</v>
      </c>
      <c r="L729" s="26">
        <v>45959</v>
      </c>
      <c r="M729" s="26">
        <v>45980.708333333336</v>
      </c>
      <c r="N729" s="26">
        <v>45985.441006944442</v>
      </c>
      <c r="O729" s="26">
        <v>45985.440995370373</v>
      </c>
      <c r="P729" s="26">
        <v>45637.5871875</v>
      </c>
      <c r="Q729" s="25">
        <v>18</v>
      </c>
      <c r="R729" s="25" t="s">
        <v>80</v>
      </c>
      <c r="S729" s="25">
        <v>4</v>
      </c>
      <c r="T729" s="25" t="s">
        <v>81</v>
      </c>
      <c r="U729" s="25" t="s">
        <v>2821</v>
      </c>
      <c r="V729" s="25" t="s">
        <v>80</v>
      </c>
      <c r="W729" t="s">
        <v>83</v>
      </c>
    </row>
    <row r="730">
      <c r="A730" s="25" t="s">
        <v>2822</v>
      </c>
      <c r="B730" s="25" t="s">
        <v>2823</v>
      </c>
      <c r="D730" s="25" t="s">
        <v>2824</v>
      </c>
      <c r="E730" s="25" t="s">
        <v>76</v>
      </c>
      <c r="F730" s="25" t="s">
        <v>77</v>
      </c>
      <c r="G730" s="25" t="s">
        <v>107</v>
      </c>
      <c r="H730" s="25" t="s">
        <v>79</v>
      </c>
      <c r="I730" s="25" t="s">
        <v>79</v>
      </c>
      <c r="J730" s="26">
        <v>45639.463680555556</v>
      </c>
      <c r="K730" s="26">
        <v>45639.546053240738</v>
      </c>
      <c r="L730" s="26">
        <v>45884</v>
      </c>
      <c r="M730" s="26">
        <v>45905.708333333336</v>
      </c>
      <c r="N730" s="26">
        <v>45897.504756944443</v>
      </c>
      <c r="O730" s="26">
        <v>45897.5047337963</v>
      </c>
      <c r="P730" s="26">
        <v>45639.546053240738</v>
      </c>
      <c r="Q730" s="25">
        <v>10</v>
      </c>
      <c r="R730" s="25" t="s">
        <v>80</v>
      </c>
      <c r="S730" s="25">
        <v>4</v>
      </c>
      <c r="T730" s="25" t="s">
        <v>81</v>
      </c>
      <c r="U730" s="25" t="s">
        <v>2825</v>
      </c>
      <c r="V730" s="25" t="s">
        <v>80</v>
      </c>
      <c r="W730" t="s">
        <v>97</v>
      </c>
    </row>
    <row r="731">
      <c r="A731" s="25" t="s">
        <v>2826</v>
      </c>
      <c r="B731" s="25" t="s">
        <v>2827</v>
      </c>
      <c r="D731" s="25" t="s">
        <v>2828</v>
      </c>
      <c r="E731" s="25" t="s">
        <v>45</v>
      </c>
      <c r="F731" s="25" t="s">
        <v>77</v>
      </c>
      <c r="G731" s="25" t="s">
        <v>189</v>
      </c>
      <c r="H731" s="25" t="s">
        <v>79</v>
      </c>
      <c r="I731" s="25" t="s">
        <v>79</v>
      </c>
      <c r="J731" s="26">
        <v>45817.60796296296</v>
      </c>
      <c r="K731" s="26">
        <v>45825.413356481484</v>
      </c>
      <c r="L731" s="26">
        <v>45841</v>
      </c>
      <c r="M731" s="26">
        <v>45862.708333333336</v>
      </c>
      <c r="N731" s="26">
        <v>45846.517175925925</v>
      </c>
      <c r="O731" s="26">
        <v>45846.517164351855</v>
      </c>
      <c r="P731" s="26">
        <v>45825.413356481484</v>
      </c>
      <c r="Q731" s="25">
        <v>4</v>
      </c>
      <c r="S731" s="25">
        <v>3</v>
      </c>
      <c r="T731" s="25" t="s">
        <v>81</v>
      </c>
      <c r="U731" s="25" t="s">
        <v>2829</v>
      </c>
      <c r="V731" s="25" t="s">
        <v>80</v>
      </c>
    </row>
    <row r="732">
      <c r="A732" s="25" t="s">
        <v>2830</v>
      </c>
      <c r="B732" s="25" t="s">
        <v>2831</v>
      </c>
      <c r="C732" s="25" t="s">
        <v>2832</v>
      </c>
      <c r="D732" s="25" t="s">
        <v>2833</v>
      </c>
      <c r="E732" s="25" t="s">
        <v>76</v>
      </c>
      <c r="F732" s="25" t="s">
        <v>77</v>
      </c>
      <c r="G732" s="25" t="s">
        <v>464</v>
      </c>
      <c r="H732" s="25" t="s">
        <v>79</v>
      </c>
      <c r="I732" s="25" t="s">
        <v>89</v>
      </c>
      <c r="J732" s="26">
        <v>45747.628483796296</v>
      </c>
      <c r="K732" s="26">
        <v>45839.46570601852</v>
      </c>
      <c r="L732" s="26">
        <v>45873</v>
      </c>
      <c r="M732" s="26">
        <v>45891.708333333336</v>
      </c>
      <c r="N732" s="26">
        <v>45873.716504629629</v>
      </c>
      <c r="O732" s="26">
        <v>45873.716493055559</v>
      </c>
      <c r="P732" s="26">
        <v>45839.46570601852</v>
      </c>
      <c r="Q732" s="25">
        <v>1</v>
      </c>
      <c r="R732" s="25" t="s">
        <v>80</v>
      </c>
      <c r="S732" s="25">
        <v>0</v>
      </c>
      <c r="T732" s="25" t="s">
        <v>81</v>
      </c>
      <c r="U732" s="25" t="s">
        <v>2834</v>
      </c>
      <c r="V732" s="25" t="s">
        <v>80</v>
      </c>
      <c r="W732" t="s">
        <v>83</v>
      </c>
    </row>
    <row r="733">
      <c r="A733" s="25" t="s">
        <v>2835</v>
      </c>
      <c r="B733" s="25" t="s">
        <v>2836</v>
      </c>
      <c r="D733" s="25" t="s">
        <v>2837</v>
      </c>
      <c r="E733" s="25" t="s">
        <v>76</v>
      </c>
      <c r="F733" s="25" t="s">
        <v>787</v>
      </c>
      <c r="G733" s="25" t="s">
        <v>249</v>
      </c>
      <c r="H733" s="25" t="s">
        <v>79</v>
      </c>
      <c r="I733" s="25" t="s">
        <v>79</v>
      </c>
      <c r="J733" s="26">
        <v>46203.441851851851</v>
      </c>
      <c r="K733" s="26">
        <v>46203.649699074071</v>
      </c>
      <c r="L733" s="26">
        <v>46203.649699074071</v>
      </c>
      <c r="M733" s="26">
        <v>46206.649699074071</v>
      </c>
      <c r="N733" s="26">
        <v>46203.652303240742</v>
      </c>
      <c r="P733" s="26">
        <v>46203.649699074071</v>
      </c>
      <c r="T733" s="25" t="s">
        <v>137</v>
      </c>
      <c r="U733" s="25" t="s">
        <v>2838</v>
      </c>
      <c r="V733" s="25" t="s">
        <v>139</v>
      </c>
    </row>
    <row r="734">
      <c r="A734" s="25" t="s">
        <v>2839</v>
      </c>
      <c r="B734" s="25" t="s">
        <v>2840</v>
      </c>
      <c r="D734" s="25" t="s">
        <v>2841</v>
      </c>
      <c r="E734" s="25" t="s">
        <v>44</v>
      </c>
      <c r="F734" s="25" t="s">
        <v>243</v>
      </c>
      <c r="G734" s="25" t="s">
        <v>249</v>
      </c>
      <c r="H734" s="25" t="s">
        <v>79</v>
      </c>
      <c r="I734" s="25" t="s">
        <v>79</v>
      </c>
      <c r="J734" s="26">
        <v>46178.584780092591</v>
      </c>
      <c r="K734" s="26">
        <v>46178.593888888892</v>
      </c>
      <c r="L734" s="26">
        <v>46204</v>
      </c>
      <c r="M734" s="26">
        <v>46225.708333333336</v>
      </c>
      <c r="N734" s="26">
        <v>46191.537395833337</v>
      </c>
      <c r="P734" s="26">
        <v>46178.593888888892</v>
      </c>
      <c r="T734" s="25" t="s">
        <v>152</v>
      </c>
      <c r="U734" s="25" t="s">
        <v>2842</v>
      </c>
      <c r="V734" s="25" t="s">
        <v>80</v>
      </c>
    </row>
    <row r="735">
      <c r="A735" s="25" t="s">
        <v>2843</v>
      </c>
      <c r="B735" s="25" t="s">
        <v>2844</v>
      </c>
      <c r="C735" s="25" t="s">
        <v>2845</v>
      </c>
      <c r="D735" s="25" t="s">
        <v>2846</v>
      </c>
      <c r="E735" s="25" t="s">
        <v>76</v>
      </c>
      <c r="F735" s="25" t="s">
        <v>77</v>
      </c>
      <c r="G735" s="25" t="s">
        <v>696</v>
      </c>
      <c r="H735" s="25" t="s">
        <v>79</v>
      </c>
      <c r="I735" s="25" t="s">
        <v>89</v>
      </c>
      <c r="J735" s="26">
        <v>45881.378969907404</v>
      </c>
      <c r="K735" s="26">
        <v>45883.486504629633</v>
      </c>
      <c r="L735" s="26">
        <v>45939</v>
      </c>
      <c r="M735" s="26">
        <v>45960.708333333336</v>
      </c>
      <c r="N735" s="26">
        <v>45939.662638888891</v>
      </c>
      <c r="O735" s="26">
        <v>45939.662627314814</v>
      </c>
      <c r="P735" s="26">
        <v>45883.486504629633</v>
      </c>
      <c r="Q735" s="25">
        <v>1</v>
      </c>
      <c r="R735" s="25" t="s">
        <v>80</v>
      </c>
      <c r="S735" s="25">
        <v>4</v>
      </c>
      <c r="T735" s="25" t="s">
        <v>81</v>
      </c>
      <c r="U735" s="25" t="s">
        <v>2847</v>
      </c>
      <c r="V735" s="25" t="s">
        <v>80</v>
      </c>
      <c r="W735" t="s">
        <v>83</v>
      </c>
    </row>
    <row r="736">
      <c r="A736" s="25" t="s">
        <v>2845</v>
      </c>
      <c r="B736" s="25" t="s">
        <v>2844</v>
      </c>
      <c r="D736" s="25" t="s">
        <v>2848</v>
      </c>
      <c r="E736" s="25" t="s">
        <v>76</v>
      </c>
      <c r="F736" s="25" t="s">
        <v>77</v>
      </c>
      <c r="G736" s="25" t="s">
        <v>177</v>
      </c>
      <c r="H736" s="25" t="s">
        <v>89</v>
      </c>
      <c r="I736" s="25" t="s">
        <v>79</v>
      </c>
      <c r="J736" s="26">
        <v>45590.681539351855</v>
      </c>
      <c r="K736" s="26">
        <v>45878.50072916667</v>
      </c>
      <c r="L736" s="26">
        <v>45878.50072916667</v>
      </c>
      <c r="M736" s="26">
        <v>45882.708333333336</v>
      </c>
      <c r="N736" s="26">
        <v>45881.37875</v>
      </c>
      <c r="O736" s="26">
        <v>45881.37872685185</v>
      </c>
      <c r="P736" s="26">
        <v>45878.50072916667</v>
      </c>
      <c r="Q736" s="25">
        <v>2</v>
      </c>
      <c r="T736" s="25" t="s">
        <v>137</v>
      </c>
      <c r="U736" s="25" t="s">
        <v>2847</v>
      </c>
      <c r="V736" s="25" t="s">
        <v>80</v>
      </c>
      <c r="W736" t="s">
        <v>83</v>
      </c>
    </row>
    <row r="737">
      <c r="A737" s="25" t="s">
        <v>2849</v>
      </c>
      <c r="B737" s="25" t="s">
        <v>2850</v>
      </c>
      <c r="C737" s="25" t="s">
        <v>2851</v>
      </c>
      <c r="D737" s="25" t="s">
        <v>2852</v>
      </c>
      <c r="E737" s="25" t="s">
        <v>76</v>
      </c>
      <c r="F737" s="25" t="s">
        <v>181</v>
      </c>
      <c r="G737" s="25" t="s">
        <v>761</v>
      </c>
      <c r="H737" s="25" t="s">
        <v>79</v>
      </c>
      <c r="I737" s="25" t="s">
        <v>89</v>
      </c>
      <c r="J737" s="26">
        <v>45434.387986111113</v>
      </c>
      <c r="K737" s="26">
        <v>45799.545636574076</v>
      </c>
      <c r="L737" s="26">
        <v>45862</v>
      </c>
      <c r="M737" s="26">
        <v>45883.708333333336</v>
      </c>
      <c r="N737" s="26">
        <v>45862.699814814812</v>
      </c>
      <c r="O737" s="26">
        <v>45862.699814814812</v>
      </c>
      <c r="P737" s="26">
        <v>45799.545636574076</v>
      </c>
      <c r="Q737" s="25">
        <v>1</v>
      </c>
      <c r="R737" s="25" t="s">
        <v>183</v>
      </c>
      <c r="S737" s="25">
        <v>3</v>
      </c>
      <c r="T737" s="25" t="s">
        <v>81</v>
      </c>
      <c r="U737" s="25" t="s">
        <v>2853</v>
      </c>
      <c r="V737" s="25" t="s">
        <v>139</v>
      </c>
      <c r="W737" t="s">
        <v>91</v>
      </c>
    </row>
    <row r="738">
      <c r="A738" s="25" t="s">
        <v>2854</v>
      </c>
      <c r="B738" s="25" t="s">
        <v>2855</v>
      </c>
      <c r="D738" s="25" t="s">
        <v>2856</v>
      </c>
      <c r="E738" s="25" t="s">
        <v>45</v>
      </c>
      <c r="F738" s="25" t="s">
        <v>77</v>
      </c>
      <c r="G738" s="25" t="s">
        <v>696</v>
      </c>
      <c r="H738" s="25" t="s">
        <v>79</v>
      </c>
      <c r="I738" s="25" t="s">
        <v>79</v>
      </c>
      <c r="J738" s="26">
        <v>45838.633136574077</v>
      </c>
      <c r="K738" s="26">
        <v>45838.670347222222</v>
      </c>
      <c r="L738" s="26">
        <v>45902</v>
      </c>
      <c r="M738" s="26">
        <v>45923.708333333336</v>
      </c>
      <c r="N738" s="26">
        <v>45905.575289351851</v>
      </c>
      <c r="O738" s="26">
        <v>45905.575277777774</v>
      </c>
      <c r="P738" s="26">
        <v>45838.670347222222</v>
      </c>
      <c r="Q738" s="25">
        <v>4</v>
      </c>
      <c r="S738" s="25">
        <v>4</v>
      </c>
      <c r="T738" s="25" t="s">
        <v>81</v>
      </c>
      <c r="U738" s="25" t="s">
        <v>2857</v>
      </c>
      <c r="V738" s="25" t="s">
        <v>80</v>
      </c>
    </row>
    <row r="739">
      <c r="A739" s="25" t="s">
        <v>2858</v>
      </c>
      <c r="B739" s="25" t="s">
        <v>2859</v>
      </c>
      <c r="D739" s="25" t="s">
        <v>2860</v>
      </c>
      <c r="E739" s="25" t="s">
        <v>45</v>
      </c>
      <c r="F739" s="25" t="s">
        <v>77</v>
      </c>
      <c r="G739" s="25" t="s">
        <v>464</v>
      </c>
      <c r="H739" s="25" t="s">
        <v>79</v>
      </c>
      <c r="I739" s="25" t="s">
        <v>79</v>
      </c>
      <c r="J739" s="26">
        <v>45789.506666666668</v>
      </c>
      <c r="K739" s="26">
        <v>45789.583472222221</v>
      </c>
      <c r="L739" s="26">
        <v>45863</v>
      </c>
      <c r="M739" s="26">
        <v>45884.708333333336</v>
      </c>
      <c r="N739" s="26">
        <v>45874.701932870368</v>
      </c>
      <c r="O739" s="26">
        <v>45874.7019212963</v>
      </c>
      <c r="P739" s="26">
        <v>45789.583472222221</v>
      </c>
      <c r="Q739" s="25">
        <v>8</v>
      </c>
      <c r="S739" s="25">
        <v>3</v>
      </c>
      <c r="T739" s="25" t="s">
        <v>81</v>
      </c>
      <c r="U739" s="25" t="s">
        <v>2861</v>
      </c>
      <c r="V739" s="25" t="s">
        <v>80</v>
      </c>
    </row>
    <row r="740">
      <c r="A740" s="25" t="s">
        <v>2862</v>
      </c>
      <c r="B740" s="25" t="s">
        <v>2863</v>
      </c>
      <c r="D740" s="25" t="s">
        <v>2864</v>
      </c>
      <c r="E740" s="25" t="s">
        <v>45</v>
      </c>
      <c r="F740" s="25" t="s">
        <v>243</v>
      </c>
      <c r="G740" s="25" t="s">
        <v>249</v>
      </c>
      <c r="H740" s="25" t="s">
        <v>79</v>
      </c>
      <c r="I740" s="25" t="s">
        <v>79</v>
      </c>
      <c r="J740" s="26">
        <v>46140.499988425923</v>
      </c>
      <c r="K740" s="26">
        <v>46142.437638888892</v>
      </c>
      <c r="L740" s="26">
        <v>46142.437638888892</v>
      </c>
      <c r="M740" s="26">
        <v>46146.520833333336</v>
      </c>
      <c r="N740" s="26">
        <v>46143.478032407409</v>
      </c>
      <c r="P740" s="26">
        <v>46142.437638888892</v>
      </c>
      <c r="S740" s="25">
        <v>3</v>
      </c>
      <c r="T740" s="25" t="s">
        <v>102</v>
      </c>
      <c r="U740" s="25" t="s">
        <v>2865</v>
      </c>
      <c r="V740" s="25" t="s">
        <v>80</v>
      </c>
    </row>
    <row r="741">
      <c r="A741" s="25" t="s">
        <v>2866</v>
      </c>
      <c r="B741" s="25" t="s">
        <v>2867</v>
      </c>
      <c r="D741" s="25" t="s">
        <v>2868</v>
      </c>
      <c r="E741" s="25" t="s">
        <v>76</v>
      </c>
      <c r="F741" s="25" t="s">
        <v>77</v>
      </c>
      <c r="G741" s="25" t="s">
        <v>229</v>
      </c>
      <c r="H741" s="25" t="s">
        <v>89</v>
      </c>
      <c r="I741" s="25" t="s">
        <v>79</v>
      </c>
      <c r="J741" s="26">
        <v>45722.610555555555</v>
      </c>
      <c r="K741" s="26">
        <v>45903.563217592593</v>
      </c>
      <c r="L741" s="26">
        <v>45903.563217592593</v>
      </c>
      <c r="M741" s="26">
        <v>45908.563217592593</v>
      </c>
      <c r="N741" s="26">
        <v>45903.631041666667</v>
      </c>
      <c r="O741" s="26">
        <v>45903.631030092591</v>
      </c>
      <c r="P741" s="26">
        <v>45903.563217592593</v>
      </c>
      <c r="Q741" s="25">
        <v>1</v>
      </c>
      <c r="T741" s="25" t="s">
        <v>137</v>
      </c>
      <c r="U741" s="25" t="s">
        <v>2869</v>
      </c>
      <c r="V741" s="25" t="s">
        <v>139</v>
      </c>
      <c r="W741" t="s">
        <v>97</v>
      </c>
    </row>
    <row r="742">
      <c r="A742" s="25" t="s">
        <v>2870</v>
      </c>
      <c r="B742" s="25" t="s">
        <v>2867</v>
      </c>
      <c r="C742" s="25" t="s">
        <v>2866</v>
      </c>
      <c r="D742" s="25" t="s">
        <v>2871</v>
      </c>
      <c r="E742" s="25" t="s">
        <v>76</v>
      </c>
      <c r="F742" s="25" t="s">
        <v>181</v>
      </c>
      <c r="G742" s="25" t="s">
        <v>182</v>
      </c>
      <c r="H742" s="25" t="s">
        <v>79</v>
      </c>
      <c r="I742" s="25" t="s">
        <v>89</v>
      </c>
      <c r="J742" s="26">
        <v>45903.631099537037</v>
      </c>
      <c r="K742" s="26">
        <v>45904.459143518521</v>
      </c>
      <c r="L742" s="26">
        <v>45958.458333333336</v>
      </c>
      <c r="M742" s="26">
        <v>45980.458333333336</v>
      </c>
      <c r="N742" s="26">
        <v>45958.382592592592</v>
      </c>
      <c r="O742" s="26">
        <v>45958.382280092592</v>
      </c>
      <c r="P742" s="26">
        <v>45904.459143518521</v>
      </c>
      <c r="Q742" s="25">
        <v>1</v>
      </c>
      <c r="R742" s="25" t="s">
        <v>183</v>
      </c>
      <c r="S742" s="25">
        <v>4</v>
      </c>
      <c r="T742" s="25" t="s">
        <v>81</v>
      </c>
      <c r="U742" s="25" t="s">
        <v>2869</v>
      </c>
      <c r="V742" s="25" t="s">
        <v>139</v>
      </c>
      <c r="W742" t="s">
        <v>97</v>
      </c>
    </row>
    <row r="743">
      <c r="A743" s="25" t="s">
        <v>2872</v>
      </c>
      <c r="B743" s="25" t="s">
        <v>2873</v>
      </c>
      <c r="D743" s="25" t="s">
        <v>2874</v>
      </c>
      <c r="E743" s="25" t="s">
        <v>76</v>
      </c>
      <c r="F743" s="25" t="s">
        <v>77</v>
      </c>
      <c r="G743" s="25" t="s">
        <v>278</v>
      </c>
      <c r="H743" s="25" t="s">
        <v>89</v>
      </c>
      <c r="I743" s="25" t="s">
        <v>79</v>
      </c>
      <c r="J743" s="26">
        <v>46061.977905092594</v>
      </c>
      <c r="K743" s="26">
        <v>46099.674293981479</v>
      </c>
      <c r="L743" s="26">
        <v>46099.674293981479</v>
      </c>
      <c r="M743" s="26">
        <v>46104.674293981479</v>
      </c>
      <c r="N743" s="26">
        <v>46100.450069444443</v>
      </c>
      <c r="O743" s="26">
        <v>46100.450057870374</v>
      </c>
      <c r="P743" s="26">
        <v>46099.674293981479</v>
      </c>
      <c r="Q743" s="25">
        <v>2</v>
      </c>
      <c r="T743" s="25" t="s">
        <v>137</v>
      </c>
      <c r="U743" s="25" t="s">
        <v>2875</v>
      </c>
      <c r="V743" s="25" t="s">
        <v>80</v>
      </c>
      <c r="W743" t="s">
        <v>91</v>
      </c>
    </row>
    <row r="744">
      <c r="A744" s="25" t="s">
        <v>2876</v>
      </c>
      <c r="B744" s="25" t="s">
        <v>2873</v>
      </c>
      <c r="C744" s="25" t="s">
        <v>2872</v>
      </c>
      <c r="D744" s="25" t="s">
        <v>2877</v>
      </c>
      <c r="E744" s="25" t="s">
        <v>76</v>
      </c>
      <c r="F744" s="25" t="s">
        <v>77</v>
      </c>
      <c r="G744" s="25" t="s">
        <v>1863</v>
      </c>
      <c r="H744" s="25" t="s">
        <v>79</v>
      </c>
      <c r="I744" s="25" t="s">
        <v>89</v>
      </c>
      <c r="J744" s="26">
        <v>46100.450844907406</v>
      </c>
      <c r="K744" s="26">
        <v>46153.809583333335</v>
      </c>
      <c r="L744" s="26">
        <v>46184</v>
      </c>
      <c r="M744" s="26">
        <v>46205.708333333336</v>
      </c>
      <c r="N744" s="26">
        <v>46190.560578703706</v>
      </c>
      <c r="O744" s="26">
        <v>46190.560567129629</v>
      </c>
      <c r="P744" s="26">
        <v>46153.809583333335</v>
      </c>
      <c r="Q744" s="25">
        <v>5</v>
      </c>
      <c r="R744" s="25" t="s">
        <v>80</v>
      </c>
      <c r="S744" s="25">
        <v>3</v>
      </c>
      <c r="T744" s="25" t="s">
        <v>81</v>
      </c>
      <c r="U744" s="25" t="s">
        <v>2875</v>
      </c>
      <c r="V744" s="25" t="s">
        <v>80</v>
      </c>
      <c r="W744" t="s">
        <v>91</v>
      </c>
    </row>
    <row r="745">
      <c r="A745" s="25" t="s">
        <v>2878</v>
      </c>
      <c r="B745" s="25" t="s">
        <v>2879</v>
      </c>
      <c r="D745" s="25" t="s">
        <v>2880</v>
      </c>
      <c r="E745" s="25" t="s">
        <v>44</v>
      </c>
      <c r="F745" s="25" t="s">
        <v>77</v>
      </c>
      <c r="G745" s="25" t="s">
        <v>377</v>
      </c>
      <c r="H745" s="25" t="s">
        <v>79</v>
      </c>
      <c r="I745" s="25" t="s">
        <v>79</v>
      </c>
      <c r="J745" s="26">
        <v>45985.583391203705</v>
      </c>
      <c r="K745" s="26">
        <v>45985.586909722224</v>
      </c>
      <c r="L745" s="26">
        <v>45985.586909722224</v>
      </c>
      <c r="M745" s="26">
        <v>46007.586909722224</v>
      </c>
      <c r="N745" s="26">
        <v>45995.605868055558</v>
      </c>
      <c r="O745" s="26">
        <v>45995.605856481481</v>
      </c>
      <c r="P745" s="26">
        <v>45985.586909722224</v>
      </c>
      <c r="Q745" s="25">
        <v>9</v>
      </c>
      <c r="T745" s="25" t="s">
        <v>81</v>
      </c>
      <c r="U745" s="25" t="s">
        <v>2881</v>
      </c>
      <c r="V745" s="25" t="s">
        <v>285</v>
      </c>
    </row>
    <row r="746">
      <c r="A746" s="25" t="s">
        <v>2882</v>
      </c>
      <c r="B746" s="25" t="s">
        <v>2883</v>
      </c>
      <c r="D746" s="25" t="s">
        <v>2884</v>
      </c>
      <c r="E746" s="25" t="s">
        <v>76</v>
      </c>
      <c r="F746" s="25" t="s">
        <v>77</v>
      </c>
      <c r="G746" s="25" t="s">
        <v>233</v>
      </c>
      <c r="H746" s="25" t="s">
        <v>79</v>
      </c>
      <c r="I746" s="25" t="s">
        <v>79</v>
      </c>
      <c r="J746" s="26">
        <v>45911.572256944448</v>
      </c>
      <c r="K746" s="26">
        <v>46065.441296296296</v>
      </c>
      <c r="L746" s="26">
        <v>46162</v>
      </c>
      <c r="M746" s="26">
        <v>46183.708333333336</v>
      </c>
      <c r="N746" s="26">
        <v>46163.447071759256</v>
      </c>
      <c r="O746" s="26">
        <v>46163.447060185186</v>
      </c>
      <c r="P746" s="26">
        <v>46065.441296296296</v>
      </c>
      <c r="Q746" s="25">
        <v>2</v>
      </c>
      <c r="R746" s="25" t="s">
        <v>80</v>
      </c>
      <c r="S746" s="25">
        <v>4</v>
      </c>
      <c r="T746" s="25" t="s">
        <v>81</v>
      </c>
      <c r="U746" s="25" t="s">
        <v>2885</v>
      </c>
      <c r="V746" s="25" t="s">
        <v>80</v>
      </c>
      <c r="W746" t="s">
        <v>91</v>
      </c>
    </row>
    <row r="747">
      <c r="A747" s="25" t="s">
        <v>2886</v>
      </c>
      <c r="B747" s="25" t="s">
        <v>2887</v>
      </c>
      <c r="D747" s="25" t="s">
        <v>2888</v>
      </c>
      <c r="E747" s="25" t="s">
        <v>45</v>
      </c>
      <c r="F747" s="25" t="s">
        <v>77</v>
      </c>
      <c r="G747" s="25" t="s">
        <v>856</v>
      </c>
      <c r="H747" s="25" t="s">
        <v>79</v>
      </c>
      <c r="I747" s="25" t="s">
        <v>79</v>
      </c>
      <c r="J747" s="26">
        <v>45901.882268518515</v>
      </c>
      <c r="K747" s="26">
        <v>45945.865254629629</v>
      </c>
      <c r="L747" s="26">
        <v>45945.865254629629</v>
      </c>
      <c r="M747" s="26">
        <v>45967.708333333336</v>
      </c>
      <c r="N747" s="26">
        <v>45988.359050925923</v>
      </c>
      <c r="O747" s="26">
        <v>45988.359039351853</v>
      </c>
      <c r="P747" s="26">
        <v>45945.865254629629</v>
      </c>
      <c r="Q747" s="25">
        <v>31</v>
      </c>
      <c r="S747" s="25">
        <v>4</v>
      </c>
      <c r="T747" s="25" t="s">
        <v>81</v>
      </c>
      <c r="U747" s="25" t="s">
        <v>2889</v>
      </c>
      <c r="V747" s="25" t="s">
        <v>80</v>
      </c>
    </row>
    <row r="748">
      <c r="A748" s="25" t="s">
        <v>2890</v>
      </c>
      <c r="B748" s="25" t="s">
        <v>2891</v>
      </c>
      <c r="D748" s="25" t="s">
        <v>2892</v>
      </c>
      <c r="E748" s="25" t="s">
        <v>44</v>
      </c>
      <c r="F748" s="25" t="s">
        <v>77</v>
      </c>
      <c r="G748" s="25" t="s">
        <v>283</v>
      </c>
      <c r="H748" s="25" t="s">
        <v>79</v>
      </c>
      <c r="I748" s="25" t="s">
        <v>79</v>
      </c>
      <c r="J748" s="26">
        <v>46078.413622685184</v>
      </c>
      <c r="K748" s="26">
        <v>46078.4237037037</v>
      </c>
      <c r="L748" s="26">
        <v>46101</v>
      </c>
      <c r="M748" s="26">
        <v>46122.666666666664</v>
      </c>
      <c r="N748" s="26">
        <v>46105.4128587963</v>
      </c>
      <c r="O748" s="26">
        <v>46105.412847222222</v>
      </c>
      <c r="P748" s="26">
        <v>46078.4237037037</v>
      </c>
      <c r="Q748" s="25">
        <v>3</v>
      </c>
      <c r="T748" s="25" t="s">
        <v>81</v>
      </c>
      <c r="U748" s="25" t="s">
        <v>2893</v>
      </c>
      <c r="V748" s="25" t="s">
        <v>285</v>
      </c>
    </row>
    <row r="749">
      <c r="A749" s="25" t="s">
        <v>2894</v>
      </c>
      <c r="B749" s="25" t="s">
        <v>2891</v>
      </c>
      <c r="D749" s="25" t="s">
        <v>2895</v>
      </c>
      <c r="E749" s="25" t="s">
        <v>242</v>
      </c>
      <c r="F749" s="25" t="s">
        <v>77</v>
      </c>
      <c r="G749" s="25" t="s">
        <v>136</v>
      </c>
      <c r="H749" s="25" t="s">
        <v>79</v>
      </c>
      <c r="I749" s="25" t="s">
        <v>79</v>
      </c>
      <c r="J749" s="26">
        <v>45973.408472222225</v>
      </c>
      <c r="N749" s="26">
        <v>46143.467916666668</v>
      </c>
      <c r="O749" s="26">
        <v>46143.467881944445</v>
      </c>
      <c r="P749" s="26">
        <v>46143.467881944445</v>
      </c>
      <c r="T749" s="25" t="s">
        <v>137</v>
      </c>
      <c r="U749" s="25" t="s">
        <v>2893</v>
      </c>
      <c r="V749" s="25" t="s">
        <v>285</v>
      </c>
    </row>
    <row r="750">
      <c r="A750" s="25" t="s">
        <v>2896</v>
      </c>
      <c r="B750" s="25" t="s">
        <v>2897</v>
      </c>
      <c r="D750" s="25" t="s">
        <v>2898</v>
      </c>
      <c r="E750" s="25" t="s">
        <v>45</v>
      </c>
      <c r="F750" s="25" t="s">
        <v>77</v>
      </c>
      <c r="G750" s="25" t="s">
        <v>162</v>
      </c>
      <c r="H750" s="25" t="s">
        <v>79</v>
      </c>
      <c r="I750" s="25" t="s">
        <v>79</v>
      </c>
      <c r="J750" s="26">
        <v>46043.513518518521</v>
      </c>
      <c r="K750" s="26">
        <v>46071.649467592593</v>
      </c>
      <c r="L750" s="26">
        <v>46114</v>
      </c>
      <c r="M750" s="26">
        <v>46135.666666666664</v>
      </c>
      <c r="N750" s="26">
        <v>46125.649398148147</v>
      </c>
      <c r="O750" s="26">
        <v>46125.649386574078</v>
      </c>
      <c r="P750" s="26">
        <v>46071.649467592593</v>
      </c>
      <c r="Q750" s="25">
        <v>6</v>
      </c>
      <c r="S750" s="25">
        <v>3</v>
      </c>
      <c r="T750" s="25" t="s">
        <v>81</v>
      </c>
      <c r="U750" s="25" t="s">
        <v>2899</v>
      </c>
      <c r="V750" s="25" t="s">
        <v>80</v>
      </c>
    </row>
    <row r="751">
      <c r="A751" s="25" t="s">
        <v>2900</v>
      </c>
      <c r="B751" s="25" t="s">
        <v>2901</v>
      </c>
      <c r="D751" s="25" t="s">
        <v>2902</v>
      </c>
      <c r="E751" s="25" t="s">
        <v>44</v>
      </c>
      <c r="F751" s="25" t="s">
        <v>77</v>
      </c>
      <c r="G751" s="25" t="s">
        <v>377</v>
      </c>
      <c r="H751" s="25" t="s">
        <v>79</v>
      </c>
      <c r="I751" s="25" t="s">
        <v>79</v>
      </c>
      <c r="J751" s="26">
        <v>45939.629108796296</v>
      </c>
      <c r="K751" s="26">
        <v>45939.632013888891</v>
      </c>
      <c r="L751" s="26">
        <v>45939.632013888891</v>
      </c>
      <c r="M751" s="26">
        <v>45961.632013888891</v>
      </c>
      <c r="N751" s="26">
        <v>45952.467731481483</v>
      </c>
      <c r="O751" s="26">
        <v>45952.467719907407</v>
      </c>
      <c r="P751" s="26">
        <v>45939.632013888891</v>
      </c>
      <c r="Q751" s="25">
        <v>10</v>
      </c>
      <c r="T751" s="25" t="s">
        <v>81</v>
      </c>
      <c r="U751" s="25" t="s">
        <v>2903</v>
      </c>
      <c r="V751" s="25" t="s">
        <v>285</v>
      </c>
    </row>
    <row r="752">
      <c r="A752" s="25" t="s">
        <v>2904</v>
      </c>
      <c r="B752" s="25" t="s">
        <v>2905</v>
      </c>
      <c r="D752" s="25" t="s">
        <v>2906</v>
      </c>
      <c r="E752" s="25" t="s">
        <v>76</v>
      </c>
      <c r="F752" s="25" t="s">
        <v>77</v>
      </c>
      <c r="G752" s="25" t="s">
        <v>107</v>
      </c>
      <c r="H752" s="25" t="s">
        <v>79</v>
      </c>
      <c r="I752" s="25" t="s">
        <v>79</v>
      </c>
      <c r="J752" s="26">
        <v>46034.561909722222</v>
      </c>
      <c r="K752" s="26">
        <v>46084.698263888888</v>
      </c>
      <c r="L752" s="26">
        <v>46169</v>
      </c>
      <c r="M752" s="26">
        <v>46190.708333333336</v>
      </c>
      <c r="N752" s="26">
        <v>46177.405648148146</v>
      </c>
      <c r="O752" s="26">
        <v>46177.405636574076</v>
      </c>
      <c r="P752" s="26">
        <v>46084.698263888888</v>
      </c>
      <c r="Q752" s="25">
        <v>7</v>
      </c>
      <c r="R752" s="25" t="s">
        <v>80</v>
      </c>
      <c r="S752" s="25">
        <v>4</v>
      </c>
      <c r="T752" s="25" t="s">
        <v>81</v>
      </c>
      <c r="U752" s="25" t="s">
        <v>2907</v>
      </c>
      <c r="V752" s="25" t="s">
        <v>80</v>
      </c>
      <c r="W752" t="s">
        <v>83</v>
      </c>
    </row>
    <row r="753">
      <c r="A753" s="25" t="s">
        <v>2908</v>
      </c>
      <c r="B753" s="25" t="s">
        <v>2909</v>
      </c>
      <c r="D753" s="25" t="s">
        <v>2910</v>
      </c>
      <c r="E753" s="25" t="s">
        <v>44</v>
      </c>
      <c r="F753" s="25" t="s">
        <v>77</v>
      </c>
      <c r="G753" s="25" t="s">
        <v>283</v>
      </c>
      <c r="H753" s="25" t="s">
        <v>79</v>
      </c>
      <c r="I753" s="25" t="s">
        <v>79</v>
      </c>
      <c r="J753" s="26">
        <v>46173.367893518516</v>
      </c>
      <c r="K753" s="26">
        <v>46173.371770833335</v>
      </c>
      <c r="L753" s="26">
        <v>46173.371770833335</v>
      </c>
      <c r="M753" s="26">
        <v>46195.708333333336</v>
      </c>
      <c r="N753" s="26">
        <v>46190.644675925927</v>
      </c>
      <c r="O753" s="26">
        <v>46190.64466435185</v>
      </c>
      <c r="P753" s="26">
        <v>46173.371770833335</v>
      </c>
      <c r="Q753" s="25">
        <v>12</v>
      </c>
      <c r="T753" s="25" t="s">
        <v>81</v>
      </c>
      <c r="U753" s="25" t="s">
        <v>2911</v>
      </c>
      <c r="V753" s="25" t="s">
        <v>285</v>
      </c>
    </row>
    <row r="754">
      <c r="A754" s="25" t="s">
        <v>2912</v>
      </c>
      <c r="B754" s="25" t="s">
        <v>2913</v>
      </c>
      <c r="D754" s="25" t="s">
        <v>2914</v>
      </c>
      <c r="E754" s="25" t="s">
        <v>44</v>
      </c>
      <c r="F754" s="25" t="s">
        <v>77</v>
      </c>
      <c r="G754" s="25" t="s">
        <v>136</v>
      </c>
      <c r="H754" s="25" t="s">
        <v>79</v>
      </c>
      <c r="I754" s="25" t="s">
        <v>79</v>
      </c>
      <c r="J754" s="26">
        <v>46196.5103125</v>
      </c>
      <c r="K754" s="26">
        <v>46196.531435185185</v>
      </c>
      <c r="L754" s="26">
        <v>46196.531435185185</v>
      </c>
      <c r="M754" s="26">
        <v>46218.520833333336</v>
      </c>
      <c r="N754" s="26">
        <v>46203.458958333336</v>
      </c>
      <c r="O754" s="26">
        <v>46203.45894675926</v>
      </c>
      <c r="P754" s="26">
        <v>46196.531435185185</v>
      </c>
      <c r="Q754" s="25">
        <v>6</v>
      </c>
      <c r="T754" s="25" t="s">
        <v>81</v>
      </c>
      <c r="U754" s="25" t="s">
        <v>2915</v>
      </c>
      <c r="V754" s="25" t="s">
        <v>285</v>
      </c>
    </row>
    <row r="755">
      <c r="A755" s="25" t="s">
        <v>2916</v>
      </c>
      <c r="B755" s="25" t="s">
        <v>2917</v>
      </c>
      <c r="D755" s="25" t="s">
        <v>2918</v>
      </c>
      <c r="E755" s="25" t="s">
        <v>242</v>
      </c>
      <c r="F755" s="25" t="s">
        <v>237</v>
      </c>
      <c r="G755" s="25" t="s">
        <v>244</v>
      </c>
      <c r="H755" s="25" t="s">
        <v>79</v>
      </c>
      <c r="I755" s="25" t="s">
        <v>79</v>
      </c>
      <c r="J755" s="26">
        <v>45944.652106481481</v>
      </c>
      <c r="M755" s="26">
        <v>46051</v>
      </c>
      <c r="N755" s="26">
        <v>46162.541631944441</v>
      </c>
      <c r="T755" s="25" t="s">
        <v>137</v>
      </c>
      <c r="U755" s="25" t="s">
        <v>2919</v>
      </c>
      <c r="V755" s="25" t="s">
        <v>80</v>
      </c>
    </row>
    <row r="756">
      <c r="A756" s="25" t="s">
        <v>2920</v>
      </c>
      <c r="B756" s="25" t="s">
        <v>2921</v>
      </c>
      <c r="D756" s="25" t="s">
        <v>2922</v>
      </c>
      <c r="E756" s="25" t="s">
        <v>46</v>
      </c>
      <c r="F756" s="25" t="s">
        <v>77</v>
      </c>
      <c r="G756" s="25" t="s">
        <v>194</v>
      </c>
      <c r="H756" s="25" t="s">
        <v>79</v>
      </c>
      <c r="I756" s="25" t="s">
        <v>79</v>
      </c>
      <c r="J756" s="26">
        <v>45735.955231481479</v>
      </c>
      <c r="K756" s="26">
        <v>45735.961886574078</v>
      </c>
      <c r="L756" s="26">
        <v>46070</v>
      </c>
      <c r="M756" s="26">
        <v>45763</v>
      </c>
      <c r="N756" s="26">
        <v>46198.550347222219</v>
      </c>
      <c r="O756" s="26">
        <v>46139.44332175926</v>
      </c>
      <c r="P756" s="26">
        <v>45735.961886574078</v>
      </c>
      <c r="Q756" s="25">
        <v>46</v>
      </c>
      <c r="S756" s="25">
        <v>3</v>
      </c>
      <c r="T756" s="25" t="s">
        <v>81</v>
      </c>
      <c r="U756" s="25" t="s">
        <v>2923</v>
      </c>
      <c r="V756" s="25" t="s">
        <v>80</v>
      </c>
    </row>
    <row r="757">
      <c r="A757" s="25" t="s">
        <v>2924</v>
      </c>
      <c r="B757" s="25" t="s">
        <v>2925</v>
      </c>
      <c r="D757" s="25" t="s">
        <v>2926</v>
      </c>
      <c r="E757" s="25" t="s">
        <v>44</v>
      </c>
      <c r="F757" s="25" t="s">
        <v>77</v>
      </c>
      <c r="G757" s="25" t="s">
        <v>298</v>
      </c>
      <c r="H757" s="25" t="s">
        <v>79</v>
      </c>
      <c r="I757" s="25" t="s">
        <v>79</v>
      </c>
      <c r="J757" s="26">
        <v>44959.855057870373</v>
      </c>
      <c r="K757" s="26">
        <v>45880.559120370373</v>
      </c>
      <c r="L757" s="26">
        <v>45880.559120370373</v>
      </c>
      <c r="M757" s="26">
        <v>45902.559120370373</v>
      </c>
      <c r="N757" s="26">
        <v>45881.42900462963</v>
      </c>
      <c r="O757" s="26">
        <v>45881.428993055553</v>
      </c>
      <c r="P757" s="26">
        <v>45880.559120370373</v>
      </c>
      <c r="Q757" s="25">
        <v>2</v>
      </c>
      <c r="T757" s="25" t="s">
        <v>81</v>
      </c>
      <c r="U757" s="25" t="s">
        <v>2927</v>
      </c>
      <c r="V757" s="25" t="s">
        <v>285</v>
      </c>
    </row>
    <row r="758">
      <c r="A758" s="25" t="s">
        <v>2928</v>
      </c>
      <c r="B758" s="25" t="s">
        <v>2929</v>
      </c>
      <c r="D758" s="25" t="s">
        <v>2930</v>
      </c>
      <c r="E758" s="25" t="s">
        <v>44</v>
      </c>
      <c r="F758" s="25" t="s">
        <v>181</v>
      </c>
      <c r="G758" s="25" t="s">
        <v>298</v>
      </c>
      <c r="H758" s="25" t="s">
        <v>79</v>
      </c>
      <c r="I758" s="25" t="s">
        <v>79</v>
      </c>
      <c r="J758" s="26">
        <v>45307.687673611108</v>
      </c>
      <c r="K758" s="26">
        <v>46057.698009259257</v>
      </c>
      <c r="L758" s="26">
        <v>46080.458333333336</v>
      </c>
      <c r="M758" s="26">
        <v>46104.458333333336</v>
      </c>
      <c r="N758" s="26">
        <v>46100.550011574072</v>
      </c>
      <c r="O758" s="26">
        <v>46100.55</v>
      </c>
      <c r="P758" s="26">
        <v>46057.698009259257</v>
      </c>
      <c r="Q758" s="25">
        <v>14</v>
      </c>
      <c r="T758" s="25" t="s">
        <v>152</v>
      </c>
      <c r="U758" s="25" t="s">
        <v>2931</v>
      </c>
      <c r="V758" s="25" t="s">
        <v>285</v>
      </c>
    </row>
    <row r="759">
      <c r="A759" s="25" t="s">
        <v>2932</v>
      </c>
      <c r="B759" s="25" t="s">
        <v>2929</v>
      </c>
      <c r="D759" s="25" t="s">
        <v>2933</v>
      </c>
      <c r="E759" s="25" t="s">
        <v>44</v>
      </c>
      <c r="F759" s="25" t="s">
        <v>77</v>
      </c>
      <c r="G759" s="25" t="s">
        <v>298</v>
      </c>
      <c r="H759" s="25" t="s">
        <v>79</v>
      </c>
      <c r="I759" s="25" t="s">
        <v>79</v>
      </c>
      <c r="J759" s="26">
        <v>46057.699884259258</v>
      </c>
      <c r="K759" s="26">
        <v>46057.705185185187</v>
      </c>
      <c r="L759" s="26">
        <v>46100.458333333336</v>
      </c>
      <c r="M759" s="26">
        <v>46122.416666666664</v>
      </c>
      <c r="N759" s="26">
        <v>46114.484571759262</v>
      </c>
      <c r="O759" s="26">
        <v>46114.484560185185</v>
      </c>
      <c r="P759" s="26">
        <v>46057.705185185187</v>
      </c>
      <c r="Q759" s="25">
        <v>11</v>
      </c>
      <c r="T759" s="25" t="s">
        <v>81</v>
      </c>
      <c r="U759" s="25" t="s">
        <v>2931</v>
      </c>
      <c r="V759" s="25" t="s">
        <v>285</v>
      </c>
    </row>
    <row r="760">
      <c r="A760" s="25" t="s">
        <v>2934</v>
      </c>
      <c r="B760" s="25" t="s">
        <v>2935</v>
      </c>
      <c r="D760" s="25" t="s">
        <v>2936</v>
      </c>
      <c r="E760" s="25" t="s">
        <v>46</v>
      </c>
      <c r="F760" s="25" t="s">
        <v>77</v>
      </c>
      <c r="G760" s="25" t="s">
        <v>293</v>
      </c>
      <c r="H760" s="25" t="s">
        <v>79</v>
      </c>
      <c r="I760" s="25" t="s">
        <v>79</v>
      </c>
      <c r="J760" s="26">
        <v>45713.671967592592</v>
      </c>
      <c r="K760" s="26">
        <v>45713.701469907406</v>
      </c>
      <c r="L760" s="26">
        <v>45713.701469907406</v>
      </c>
      <c r="M760" s="26">
        <v>45735.701469907406</v>
      </c>
      <c r="N760" s="26">
        <v>46028.403078703705</v>
      </c>
      <c r="O760" s="26">
        <v>46028.403067129628</v>
      </c>
      <c r="P760" s="26">
        <v>45713.701469907406</v>
      </c>
      <c r="Q760" s="25">
        <v>211</v>
      </c>
      <c r="S760" s="25">
        <v>3</v>
      </c>
      <c r="T760" s="25" t="s">
        <v>81</v>
      </c>
      <c r="U760" s="25" t="s">
        <v>2937</v>
      </c>
      <c r="V760" s="25" t="s">
        <v>80</v>
      </c>
    </row>
    <row r="761">
      <c r="A761" s="25" t="s">
        <v>2938</v>
      </c>
      <c r="B761" s="25" t="s">
        <v>2939</v>
      </c>
      <c r="D761" s="25" t="s">
        <v>2940</v>
      </c>
      <c r="E761" s="25" t="s">
        <v>44</v>
      </c>
      <c r="F761" s="25" t="s">
        <v>77</v>
      </c>
      <c r="G761" s="25" t="s">
        <v>298</v>
      </c>
      <c r="H761" s="25" t="s">
        <v>79</v>
      </c>
      <c r="I761" s="25" t="s">
        <v>79</v>
      </c>
      <c r="J761" s="26">
        <v>45916.616539351853</v>
      </c>
      <c r="K761" s="26">
        <v>45916.618368055555</v>
      </c>
      <c r="L761" s="26">
        <v>45916.618368055555</v>
      </c>
      <c r="M761" s="26">
        <v>45938.660034722219</v>
      </c>
      <c r="N761" s="26">
        <v>45918.510497685187</v>
      </c>
      <c r="O761" s="26">
        <v>45918.51048611111</v>
      </c>
      <c r="P761" s="26">
        <v>45916.618368055555</v>
      </c>
      <c r="Q761" s="25">
        <v>3</v>
      </c>
      <c r="T761" s="25" t="s">
        <v>81</v>
      </c>
      <c r="U761" s="25" t="s">
        <v>2941</v>
      </c>
      <c r="V761" s="25" t="s">
        <v>285</v>
      </c>
    </row>
    <row r="762">
      <c r="A762" s="25" t="s">
        <v>2942</v>
      </c>
      <c r="B762" s="25" t="s">
        <v>2943</v>
      </c>
      <c r="D762" s="25" t="s">
        <v>2944</v>
      </c>
      <c r="E762" s="25" t="s">
        <v>45</v>
      </c>
      <c r="F762" s="25" t="s">
        <v>77</v>
      </c>
      <c r="G762" s="25" t="s">
        <v>358</v>
      </c>
      <c r="H762" s="25" t="s">
        <v>79</v>
      </c>
      <c r="I762" s="25" t="s">
        <v>79</v>
      </c>
      <c r="J762" s="26">
        <v>45958.628622685188</v>
      </c>
      <c r="K762" s="26">
        <v>45966.579976851855</v>
      </c>
      <c r="L762" s="26">
        <v>46037</v>
      </c>
      <c r="M762" s="26">
        <v>46058.708333333336</v>
      </c>
      <c r="N762" s="26">
        <v>46038.642534722225</v>
      </c>
      <c r="O762" s="26">
        <v>46038.642523148148</v>
      </c>
      <c r="P762" s="26">
        <v>45966.579976851855</v>
      </c>
      <c r="Q762" s="25">
        <v>2</v>
      </c>
      <c r="S762" s="25">
        <v>4</v>
      </c>
      <c r="T762" s="25" t="s">
        <v>81</v>
      </c>
      <c r="U762" s="25" t="s">
        <v>2945</v>
      </c>
      <c r="V762" s="25" t="s">
        <v>80</v>
      </c>
    </row>
    <row r="763">
      <c r="A763" s="25" t="s">
        <v>2946</v>
      </c>
      <c r="B763" s="25" t="s">
        <v>2947</v>
      </c>
      <c r="D763" s="25" t="s">
        <v>2948</v>
      </c>
      <c r="E763" s="25" t="s">
        <v>44</v>
      </c>
      <c r="F763" s="25" t="s">
        <v>77</v>
      </c>
      <c r="G763" s="25" t="s">
        <v>283</v>
      </c>
      <c r="H763" s="25" t="s">
        <v>79</v>
      </c>
      <c r="I763" s="25" t="s">
        <v>79</v>
      </c>
      <c r="J763" s="26">
        <v>45393.691296296296</v>
      </c>
      <c r="K763" s="26">
        <v>45973.621655092589</v>
      </c>
      <c r="L763" s="26">
        <v>45974</v>
      </c>
      <c r="M763" s="26">
        <v>45995.708333333336</v>
      </c>
      <c r="N763" s="26">
        <v>45981.358518518522</v>
      </c>
      <c r="O763" s="26">
        <v>45981.358495370368</v>
      </c>
      <c r="P763" s="26">
        <v>45973.621655092589</v>
      </c>
      <c r="Q763" s="25">
        <v>6</v>
      </c>
      <c r="T763" s="25" t="s">
        <v>81</v>
      </c>
      <c r="U763" s="25" t="s">
        <v>2949</v>
      </c>
      <c r="V763" s="25" t="s">
        <v>285</v>
      </c>
    </row>
    <row r="764">
      <c r="A764" s="25" t="s">
        <v>2950</v>
      </c>
      <c r="B764" s="25" t="s">
        <v>2947</v>
      </c>
      <c r="D764" s="25" t="s">
        <v>2951</v>
      </c>
      <c r="E764" s="25" t="s">
        <v>242</v>
      </c>
      <c r="F764" s="25" t="s">
        <v>77</v>
      </c>
      <c r="G764" s="25" t="s">
        <v>136</v>
      </c>
      <c r="H764" s="25" t="s">
        <v>79</v>
      </c>
      <c r="I764" s="25" t="s">
        <v>79</v>
      </c>
      <c r="J764" s="26">
        <v>45896.452118055553</v>
      </c>
      <c r="N764" s="26">
        <v>45982.594108796293</v>
      </c>
      <c r="O764" s="26">
        <v>45982.594074074077</v>
      </c>
      <c r="P764" s="26">
        <v>45982.594074074077</v>
      </c>
      <c r="T764" s="25" t="s">
        <v>137</v>
      </c>
      <c r="U764" s="25" t="s">
        <v>2949</v>
      </c>
      <c r="V764" s="25" t="s">
        <v>285</v>
      </c>
    </row>
    <row r="765">
      <c r="A765" s="25" t="s">
        <v>2952</v>
      </c>
      <c r="B765" s="25" t="s">
        <v>2953</v>
      </c>
      <c r="D765" s="25" t="s">
        <v>2954</v>
      </c>
      <c r="E765" s="25" t="s">
        <v>44</v>
      </c>
      <c r="F765" s="25" t="s">
        <v>77</v>
      </c>
      <c r="G765" s="25" t="s">
        <v>298</v>
      </c>
      <c r="H765" s="25" t="s">
        <v>79</v>
      </c>
      <c r="I765" s="25" t="s">
        <v>79</v>
      </c>
      <c r="J765" s="26">
        <v>46039.917407407411</v>
      </c>
      <c r="K765" s="26">
        <v>46039.927222222221</v>
      </c>
      <c r="L765" s="26">
        <v>46039.927222222221</v>
      </c>
      <c r="M765" s="26">
        <v>46062.708333333336</v>
      </c>
      <c r="N765" s="26">
        <v>46055.433854166666</v>
      </c>
      <c r="O765" s="26">
        <v>46055.433842592596</v>
      </c>
      <c r="P765" s="26">
        <v>46039.927222222221</v>
      </c>
      <c r="Q765" s="25">
        <v>10</v>
      </c>
      <c r="T765" s="25" t="s">
        <v>81</v>
      </c>
      <c r="U765" s="25" t="s">
        <v>2955</v>
      </c>
      <c r="V765" s="25" t="s">
        <v>285</v>
      </c>
    </row>
    <row r="766">
      <c r="A766" s="25" t="s">
        <v>2956</v>
      </c>
      <c r="B766" s="25" t="s">
        <v>2957</v>
      </c>
      <c r="D766" s="25" t="s">
        <v>2958</v>
      </c>
      <c r="E766" s="25" t="s">
        <v>44</v>
      </c>
      <c r="F766" s="25" t="s">
        <v>243</v>
      </c>
      <c r="G766" s="25" t="s">
        <v>249</v>
      </c>
      <c r="H766" s="25" t="s">
        <v>79</v>
      </c>
      <c r="I766" s="25" t="s">
        <v>79</v>
      </c>
      <c r="J766" s="26">
        <v>46167.822650462964</v>
      </c>
      <c r="K766" s="26">
        <v>46196.941064814811</v>
      </c>
      <c r="L766" s="26">
        <v>46196.941064814811</v>
      </c>
      <c r="M766" s="26">
        <v>46218.708333333336</v>
      </c>
      <c r="N766" s="26">
        <v>46196.941145833334</v>
      </c>
      <c r="P766" s="26">
        <v>46196.941064814811</v>
      </c>
      <c r="T766" s="25" t="s">
        <v>152</v>
      </c>
      <c r="U766" s="25" t="s">
        <v>2959</v>
      </c>
      <c r="V766" s="25" t="s">
        <v>80</v>
      </c>
    </row>
    <row r="767">
      <c r="A767" s="25" t="s">
        <v>2960</v>
      </c>
      <c r="B767" s="25" t="s">
        <v>2961</v>
      </c>
      <c r="D767" s="25" t="s">
        <v>2962</v>
      </c>
      <c r="E767" s="25" t="s">
        <v>44</v>
      </c>
      <c r="F767" s="25" t="s">
        <v>77</v>
      </c>
      <c r="G767" s="25" t="s">
        <v>377</v>
      </c>
      <c r="H767" s="25" t="s">
        <v>79</v>
      </c>
      <c r="I767" s="25" t="s">
        <v>79</v>
      </c>
      <c r="J767" s="26">
        <v>45852.909398148149</v>
      </c>
      <c r="K767" s="26">
        <v>45852.913553240738</v>
      </c>
      <c r="L767" s="26">
        <v>45852.913553240738</v>
      </c>
      <c r="M767" s="26">
        <v>45874.708333333336</v>
      </c>
      <c r="N767" s="26">
        <v>45861.563472222224</v>
      </c>
      <c r="O767" s="26">
        <v>45861.563460648147</v>
      </c>
      <c r="P767" s="26">
        <v>45852.913553240738</v>
      </c>
      <c r="Q767" s="25">
        <v>8</v>
      </c>
      <c r="T767" s="25" t="s">
        <v>81</v>
      </c>
      <c r="U767" s="25" t="s">
        <v>2963</v>
      </c>
      <c r="V767" s="25" t="s">
        <v>285</v>
      </c>
    </row>
    <row r="768">
      <c r="A768" s="25" t="s">
        <v>2964</v>
      </c>
      <c r="B768" s="25" t="s">
        <v>2965</v>
      </c>
      <c r="D768" s="25" t="s">
        <v>2966</v>
      </c>
      <c r="E768" s="25" t="s">
        <v>242</v>
      </c>
      <c r="F768" s="25" t="s">
        <v>77</v>
      </c>
      <c r="G768" s="25" t="s">
        <v>177</v>
      </c>
      <c r="H768" s="25" t="s">
        <v>79</v>
      </c>
      <c r="I768" s="25" t="s">
        <v>79</v>
      </c>
      <c r="J768" s="26">
        <v>45826.5318287037</v>
      </c>
      <c r="N768" s="26">
        <v>45919.37060185185</v>
      </c>
      <c r="O768" s="26">
        <v>45919.370381944442</v>
      </c>
      <c r="P768" s="26">
        <v>45919.370381944442</v>
      </c>
      <c r="T768" s="25" t="s">
        <v>137</v>
      </c>
      <c r="U768" s="25" t="s">
        <v>2967</v>
      </c>
      <c r="V768" s="25" t="s">
        <v>285</v>
      </c>
    </row>
    <row r="769">
      <c r="A769" s="25" t="s">
        <v>2968</v>
      </c>
      <c r="B769" s="25" t="s">
        <v>2965</v>
      </c>
      <c r="D769" s="25" t="s">
        <v>2969</v>
      </c>
      <c r="E769" s="25" t="s">
        <v>44</v>
      </c>
      <c r="F769" s="25" t="s">
        <v>77</v>
      </c>
      <c r="G769" s="25" t="s">
        <v>298</v>
      </c>
      <c r="H769" s="25" t="s">
        <v>79</v>
      </c>
      <c r="I769" s="25" t="s">
        <v>79</v>
      </c>
      <c r="J769" s="26">
        <v>45633.911354166667</v>
      </c>
      <c r="K769" s="26">
        <v>45905.958854166667</v>
      </c>
      <c r="L769" s="26">
        <v>45905.958854166667</v>
      </c>
      <c r="M769" s="26">
        <v>45929.708333333336</v>
      </c>
      <c r="N769" s="26">
        <v>45915.531875</v>
      </c>
      <c r="O769" s="26">
        <v>45915.531863425924</v>
      </c>
      <c r="P769" s="26">
        <v>45905.958854166667</v>
      </c>
      <c r="Q769" s="25">
        <v>7</v>
      </c>
      <c r="T769" s="25" t="s">
        <v>81</v>
      </c>
      <c r="U769" s="25" t="s">
        <v>2967</v>
      </c>
      <c r="V769" s="25" t="s">
        <v>285</v>
      </c>
    </row>
    <row r="770">
      <c r="A770" s="25" t="s">
        <v>2970</v>
      </c>
      <c r="B770" s="25" t="s">
        <v>2971</v>
      </c>
      <c r="D770" s="25" t="s">
        <v>2972</v>
      </c>
      <c r="E770" s="25" t="s">
        <v>44</v>
      </c>
      <c r="F770" s="25" t="s">
        <v>77</v>
      </c>
      <c r="G770" s="25" t="s">
        <v>377</v>
      </c>
      <c r="H770" s="25" t="s">
        <v>79</v>
      </c>
      <c r="I770" s="25" t="s">
        <v>79</v>
      </c>
      <c r="J770" s="26">
        <v>45934.801157407404</v>
      </c>
      <c r="K770" s="26">
        <v>45958.725798611114</v>
      </c>
      <c r="L770" s="26">
        <v>45958.725798611114</v>
      </c>
      <c r="M770" s="26">
        <v>45980.708333333336</v>
      </c>
      <c r="N770" s="26">
        <v>45966.366435185184</v>
      </c>
      <c r="O770" s="26">
        <v>45966.366423611114</v>
      </c>
      <c r="P770" s="26">
        <v>45958.725798611114</v>
      </c>
      <c r="Q770" s="25">
        <v>6</v>
      </c>
      <c r="T770" s="25" t="s">
        <v>81</v>
      </c>
      <c r="U770" s="25" t="s">
        <v>2973</v>
      </c>
      <c r="V770" s="25" t="s">
        <v>285</v>
      </c>
    </row>
    <row r="771">
      <c r="A771" s="25" t="s">
        <v>2974</v>
      </c>
      <c r="B771" s="25" t="s">
        <v>2975</v>
      </c>
      <c r="D771" s="25" t="s">
        <v>2976</v>
      </c>
      <c r="E771" s="25" t="s">
        <v>44</v>
      </c>
      <c r="F771" s="25" t="s">
        <v>77</v>
      </c>
      <c r="G771" s="25" t="s">
        <v>298</v>
      </c>
      <c r="H771" s="25" t="s">
        <v>79</v>
      </c>
      <c r="I771" s="25" t="s">
        <v>79</v>
      </c>
      <c r="J771" s="26">
        <v>45947.437743055554</v>
      </c>
      <c r="K771" s="26">
        <v>45947.444537037038</v>
      </c>
      <c r="L771" s="26">
        <v>45947.444537037038</v>
      </c>
      <c r="M771" s="26">
        <v>45971.444537037038</v>
      </c>
      <c r="N771" s="26">
        <v>45958.34443287037</v>
      </c>
      <c r="O771" s="26">
        <v>45958.34443287037</v>
      </c>
      <c r="P771" s="26">
        <v>45947.444537037038</v>
      </c>
      <c r="Q771" s="25">
        <v>8</v>
      </c>
      <c r="T771" s="25" t="s">
        <v>81</v>
      </c>
      <c r="U771" s="25" t="s">
        <v>2977</v>
      </c>
      <c r="V771" s="25" t="s">
        <v>748</v>
      </c>
    </row>
    <row r="772">
      <c r="A772" s="25" t="s">
        <v>2978</v>
      </c>
      <c r="B772" s="25" t="s">
        <v>2979</v>
      </c>
      <c r="D772" s="25" t="s">
        <v>2980</v>
      </c>
      <c r="E772" s="25" t="s">
        <v>46</v>
      </c>
      <c r="F772" s="25" t="s">
        <v>77</v>
      </c>
      <c r="G772" s="25" t="s">
        <v>136</v>
      </c>
      <c r="H772" s="25" t="s">
        <v>79</v>
      </c>
      <c r="I772" s="25" t="s">
        <v>79</v>
      </c>
      <c r="J772" s="26">
        <v>46040.62704861111</v>
      </c>
      <c r="K772" s="26">
        <v>46040.632094907407</v>
      </c>
      <c r="L772" s="26">
        <v>46058</v>
      </c>
      <c r="M772" s="26">
        <v>46079.708333333336</v>
      </c>
      <c r="N772" s="26">
        <v>46161.459861111114</v>
      </c>
      <c r="O772" s="26">
        <v>46127.37427083333</v>
      </c>
      <c r="P772" s="26">
        <v>46040.632094907407</v>
      </c>
      <c r="Q772" s="25">
        <v>47</v>
      </c>
      <c r="T772" s="25" t="s">
        <v>81</v>
      </c>
      <c r="U772" s="25" t="s">
        <v>2981</v>
      </c>
      <c r="V772" s="25" t="s">
        <v>80</v>
      </c>
    </row>
    <row r="773">
      <c r="A773" s="25" t="s">
        <v>2982</v>
      </c>
      <c r="B773" s="25" t="s">
        <v>2979</v>
      </c>
      <c r="D773" s="25" t="s">
        <v>2983</v>
      </c>
      <c r="E773" s="25" t="s">
        <v>45</v>
      </c>
      <c r="F773" s="25" t="s">
        <v>243</v>
      </c>
      <c r="G773" s="25" t="s">
        <v>244</v>
      </c>
      <c r="H773" s="25" t="s">
        <v>79</v>
      </c>
      <c r="I773" s="25" t="s">
        <v>79</v>
      </c>
      <c r="J773" s="26">
        <v>45813.537453703706</v>
      </c>
      <c r="K773" s="26">
        <v>46040</v>
      </c>
      <c r="L773" s="26">
        <v>46040</v>
      </c>
      <c r="M773" s="26">
        <v>46153</v>
      </c>
      <c r="N773" s="26">
        <v>46162.541620370372</v>
      </c>
      <c r="P773" s="26">
        <v>46040</v>
      </c>
      <c r="T773" s="25" t="s">
        <v>137</v>
      </c>
      <c r="U773" s="25" t="s">
        <v>2981</v>
      </c>
      <c r="V773" s="25" t="s">
        <v>80</v>
      </c>
    </row>
    <row r="774">
      <c r="A774" s="25" t="s">
        <v>2984</v>
      </c>
      <c r="B774" s="25" t="s">
        <v>2985</v>
      </c>
      <c r="D774" s="25" t="s">
        <v>2986</v>
      </c>
      <c r="E774" s="25" t="s">
        <v>44</v>
      </c>
      <c r="F774" s="25" t="s">
        <v>77</v>
      </c>
      <c r="G774" s="25" t="s">
        <v>283</v>
      </c>
      <c r="H774" s="25" t="s">
        <v>79</v>
      </c>
      <c r="I774" s="25" t="s">
        <v>79</v>
      </c>
      <c r="J774" s="26">
        <v>46071.735243055555</v>
      </c>
      <c r="K774" s="26">
        <v>46071.739699074074</v>
      </c>
      <c r="L774" s="26">
        <v>46071.739699074074</v>
      </c>
      <c r="M774" s="26">
        <v>46093.708333333336</v>
      </c>
      <c r="N774" s="26">
        <v>46076.522164351853</v>
      </c>
      <c r="O774" s="26">
        <v>46076.522152777776</v>
      </c>
      <c r="P774" s="26">
        <v>46071.739699074074</v>
      </c>
      <c r="Q774" s="25">
        <v>4</v>
      </c>
      <c r="T774" s="25" t="s">
        <v>81</v>
      </c>
      <c r="U774" s="25" t="s">
        <v>2987</v>
      </c>
      <c r="V774" s="25" t="s">
        <v>285</v>
      </c>
    </row>
    <row r="775">
      <c r="A775" s="25" t="s">
        <v>2988</v>
      </c>
      <c r="B775" s="25" t="s">
        <v>2989</v>
      </c>
      <c r="D775" s="25" t="s">
        <v>2990</v>
      </c>
      <c r="E775" s="25" t="s">
        <v>44</v>
      </c>
      <c r="F775" s="25" t="s">
        <v>77</v>
      </c>
      <c r="G775" s="25" t="s">
        <v>283</v>
      </c>
      <c r="H775" s="25" t="s">
        <v>79</v>
      </c>
      <c r="I775" s="25" t="s">
        <v>79</v>
      </c>
      <c r="J775" s="26">
        <v>46099.305231481485</v>
      </c>
      <c r="K775" s="26">
        <v>46099.313055555554</v>
      </c>
      <c r="L775" s="26">
        <v>46099.313055555554</v>
      </c>
      <c r="M775" s="26">
        <v>46120.666666666664</v>
      </c>
      <c r="N775" s="26">
        <v>46113.401261574072</v>
      </c>
      <c r="O775" s="26">
        <v>46113.401261574072</v>
      </c>
      <c r="P775" s="26">
        <v>46099.313055555554</v>
      </c>
      <c r="Q775" s="25">
        <v>11</v>
      </c>
      <c r="T775" s="25" t="s">
        <v>81</v>
      </c>
      <c r="U775" s="25" t="s">
        <v>2991</v>
      </c>
      <c r="V775" s="25" t="s">
        <v>285</v>
      </c>
    </row>
    <row r="776">
      <c r="A776" s="25" t="s">
        <v>2992</v>
      </c>
      <c r="B776" s="25" t="s">
        <v>2993</v>
      </c>
      <c r="D776" s="25" t="s">
        <v>2994</v>
      </c>
      <c r="E776" s="25" t="s">
        <v>46</v>
      </c>
      <c r="F776" s="25" t="s">
        <v>77</v>
      </c>
      <c r="G776" s="25" t="s">
        <v>167</v>
      </c>
      <c r="H776" s="25" t="s">
        <v>79</v>
      </c>
      <c r="I776" s="25" t="s">
        <v>79</v>
      </c>
      <c r="J776" s="26">
        <v>46079.35633101852</v>
      </c>
      <c r="K776" s="26">
        <v>46079.368136574078</v>
      </c>
      <c r="L776" s="26">
        <v>46079.368136574078</v>
      </c>
      <c r="M776" s="26">
        <v>46101.368136574078</v>
      </c>
      <c r="N776" s="26">
        <v>46098.382939814815</v>
      </c>
      <c r="O776" s="26">
        <v>46098.382928240739</v>
      </c>
      <c r="P776" s="26">
        <v>46079.368136574078</v>
      </c>
      <c r="Q776" s="25">
        <v>13</v>
      </c>
      <c r="T776" s="25" t="s">
        <v>81</v>
      </c>
      <c r="U776" s="25" t="s">
        <v>2995</v>
      </c>
      <c r="V776" s="25" t="s">
        <v>80</v>
      </c>
    </row>
    <row r="777">
      <c r="A777" s="25" t="s">
        <v>2996</v>
      </c>
      <c r="B777" s="25" t="s">
        <v>2997</v>
      </c>
      <c r="D777" s="25" t="s">
        <v>2998</v>
      </c>
      <c r="E777" s="25" t="s">
        <v>46</v>
      </c>
      <c r="F777" s="25" t="s">
        <v>237</v>
      </c>
      <c r="G777" s="25" t="s">
        <v>214</v>
      </c>
      <c r="H777" s="25" t="s">
        <v>79</v>
      </c>
      <c r="I777" s="25" t="s">
        <v>79</v>
      </c>
      <c r="J777" s="26">
        <v>45848.536666666667</v>
      </c>
      <c r="K777" s="26">
        <v>46165.281770833331</v>
      </c>
      <c r="L777" s="26">
        <v>46198</v>
      </c>
      <c r="M777" s="26">
        <v>46219.708333333336</v>
      </c>
      <c r="N777" s="26">
        <v>46198.633460648147</v>
      </c>
      <c r="P777" s="26">
        <v>46165.281770833331</v>
      </c>
      <c r="T777" s="25" t="s">
        <v>152</v>
      </c>
      <c r="U777" s="25" t="s">
        <v>2999</v>
      </c>
      <c r="V777" s="25" t="s">
        <v>80</v>
      </c>
    </row>
    <row r="778">
      <c r="A778" s="25" t="s">
        <v>3000</v>
      </c>
      <c r="B778" s="25" t="s">
        <v>3001</v>
      </c>
      <c r="D778" s="25" t="s">
        <v>3002</v>
      </c>
      <c r="E778" s="25" t="s">
        <v>45</v>
      </c>
      <c r="F778" s="25" t="s">
        <v>77</v>
      </c>
      <c r="G778" s="25" t="s">
        <v>856</v>
      </c>
      <c r="H778" s="25" t="s">
        <v>79</v>
      </c>
      <c r="I778" s="25" t="s">
        <v>79</v>
      </c>
      <c r="J778" s="26">
        <v>45992.605381944442</v>
      </c>
      <c r="K778" s="26">
        <v>45993.583657407406</v>
      </c>
      <c r="L778" s="26">
        <v>45993.583657407406</v>
      </c>
      <c r="M778" s="26">
        <v>46015.583657407406</v>
      </c>
      <c r="N778" s="26">
        <v>46000.328101851854</v>
      </c>
      <c r="O778" s="26">
        <v>46000.328090277777</v>
      </c>
      <c r="P778" s="26">
        <v>45993.583657407406</v>
      </c>
      <c r="Q778" s="25">
        <v>6</v>
      </c>
      <c r="S778" s="25">
        <v>3</v>
      </c>
      <c r="T778" s="25" t="s">
        <v>81</v>
      </c>
      <c r="U778" s="25" t="s">
        <v>3003</v>
      </c>
      <c r="V778" s="25" t="s">
        <v>80</v>
      </c>
    </row>
    <row r="779">
      <c r="A779" s="25" t="s">
        <v>3004</v>
      </c>
      <c r="B779" s="25" t="s">
        <v>3005</v>
      </c>
      <c r="D779" s="25" t="s">
        <v>3006</v>
      </c>
      <c r="E779" s="25" t="s">
        <v>242</v>
      </c>
      <c r="F779" s="25" t="s">
        <v>1738</v>
      </c>
      <c r="G779" s="25" t="s">
        <v>244</v>
      </c>
      <c r="H779" s="25" t="s">
        <v>79</v>
      </c>
      <c r="I779" s="25" t="s">
        <v>79</v>
      </c>
      <c r="J779" s="26">
        <v>45826.530300925922</v>
      </c>
      <c r="N779" s="26">
        <v>46164.37327546296</v>
      </c>
      <c r="T779" s="25" t="s">
        <v>137</v>
      </c>
      <c r="U779" s="25" t="s">
        <v>3007</v>
      </c>
      <c r="V779" s="25" t="s">
        <v>80</v>
      </c>
    </row>
    <row r="780">
      <c r="A780" s="25" t="s">
        <v>3008</v>
      </c>
      <c r="B780" s="25" t="s">
        <v>3009</v>
      </c>
      <c r="D780" s="25" t="s">
        <v>3010</v>
      </c>
      <c r="E780" s="25" t="s">
        <v>242</v>
      </c>
      <c r="F780" s="25" t="s">
        <v>1738</v>
      </c>
      <c r="G780" s="25" t="s">
        <v>136</v>
      </c>
      <c r="H780" s="25" t="s">
        <v>79</v>
      </c>
      <c r="I780" s="25" t="s">
        <v>79</v>
      </c>
      <c r="J780" s="26">
        <v>45944.652071759258</v>
      </c>
      <c r="N780" s="26">
        <v>45945.640682870369</v>
      </c>
      <c r="T780" s="25" t="s">
        <v>137</v>
      </c>
      <c r="U780" s="25" t="s">
        <v>3011</v>
      </c>
      <c r="V780" s="25" t="s">
        <v>80</v>
      </c>
    </row>
    <row r="781">
      <c r="A781" s="25" t="s">
        <v>3012</v>
      </c>
      <c r="B781" s="25" t="s">
        <v>3013</v>
      </c>
      <c r="D781" s="25" t="s">
        <v>3014</v>
      </c>
      <c r="E781" s="25" t="s">
        <v>44</v>
      </c>
      <c r="F781" s="25" t="s">
        <v>77</v>
      </c>
      <c r="G781" s="25" t="s">
        <v>895</v>
      </c>
      <c r="H781" s="25" t="s">
        <v>79</v>
      </c>
      <c r="I781" s="25" t="s">
        <v>79</v>
      </c>
      <c r="J781" s="26">
        <v>45891.55269675926</v>
      </c>
      <c r="K781" s="26">
        <v>45891.555636574078</v>
      </c>
      <c r="L781" s="26">
        <v>45891.555636574078</v>
      </c>
      <c r="M781" s="26">
        <v>45915.555636574078</v>
      </c>
      <c r="N781" s="26">
        <v>45891.681273148148</v>
      </c>
      <c r="O781" s="26">
        <v>45891.681261574071</v>
      </c>
      <c r="P781" s="26">
        <v>45891.555636574078</v>
      </c>
      <c r="Q781" s="25">
        <v>1</v>
      </c>
      <c r="T781" s="25" t="s">
        <v>81</v>
      </c>
      <c r="U781" s="25" t="s">
        <v>3015</v>
      </c>
      <c r="V781" s="25" t="s">
        <v>285</v>
      </c>
    </row>
    <row r="782">
      <c r="A782" s="25" t="s">
        <v>3016</v>
      </c>
      <c r="B782" s="25" t="s">
        <v>3017</v>
      </c>
      <c r="D782" s="25" t="s">
        <v>3018</v>
      </c>
      <c r="E782" s="25" t="s">
        <v>44</v>
      </c>
      <c r="F782" s="25" t="s">
        <v>77</v>
      </c>
      <c r="G782" s="25" t="s">
        <v>298</v>
      </c>
      <c r="H782" s="25" t="s">
        <v>79</v>
      </c>
      <c r="I782" s="25" t="s">
        <v>79</v>
      </c>
      <c r="J782" s="26">
        <v>46057.602569444447</v>
      </c>
      <c r="K782" s="26">
        <v>46057.6078587963</v>
      </c>
      <c r="L782" s="26">
        <v>46160.416666666664</v>
      </c>
      <c r="M782" s="26">
        <v>46191.416666666664</v>
      </c>
      <c r="N782" s="26">
        <v>46177.505115740743</v>
      </c>
      <c r="O782" s="26">
        <v>46177.505104166667</v>
      </c>
      <c r="P782" s="26">
        <v>46057.6078587963</v>
      </c>
      <c r="Q782" s="25">
        <v>14</v>
      </c>
      <c r="T782" s="25" t="s">
        <v>81</v>
      </c>
      <c r="U782" s="25" t="s">
        <v>3019</v>
      </c>
      <c r="V782" s="25" t="s">
        <v>285</v>
      </c>
    </row>
    <row r="783">
      <c r="A783" s="25" t="s">
        <v>3020</v>
      </c>
      <c r="B783" s="25" t="s">
        <v>3021</v>
      </c>
      <c r="D783" s="25" t="s">
        <v>3022</v>
      </c>
      <c r="E783" s="25" t="s">
        <v>44</v>
      </c>
      <c r="F783" s="25" t="s">
        <v>77</v>
      </c>
      <c r="G783" s="25" t="s">
        <v>298</v>
      </c>
      <c r="H783" s="25" t="s">
        <v>79</v>
      </c>
      <c r="I783" s="25" t="s">
        <v>79</v>
      </c>
      <c r="J783" s="26">
        <v>45874.491574074076</v>
      </c>
      <c r="K783" s="26">
        <v>45874.496620370373</v>
      </c>
      <c r="L783" s="26">
        <v>45874.496620370373</v>
      </c>
      <c r="M783" s="26">
        <v>45901.416666666664</v>
      </c>
      <c r="N783" s="26">
        <v>45902.546631944446</v>
      </c>
      <c r="O783" s="26">
        <v>45902.546620370369</v>
      </c>
      <c r="P783" s="26">
        <v>45874.496620370373</v>
      </c>
      <c r="Q783" s="25">
        <v>21</v>
      </c>
      <c r="T783" s="25" t="s">
        <v>81</v>
      </c>
      <c r="U783" s="25" t="s">
        <v>3023</v>
      </c>
      <c r="V783" s="25" t="s">
        <v>2164</v>
      </c>
    </row>
    <row r="784">
      <c r="A784" s="25" t="s">
        <v>3024</v>
      </c>
      <c r="B784" s="25" t="s">
        <v>3025</v>
      </c>
      <c r="D784" s="25" t="s">
        <v>3026</v>
      </c>
      <c r="E784" s="25" t="s">
        <v>44</v>
      </c>
      <c r="F784" s="25" t="s">
        <v>77</v>
      </c>
      <c r="G784" s="25" t="s">
        <v>283</v>
      </c>
      <c r="H784" s="25" t="s">
        <v>79</v>
      </c>
      <c r="I784" s="25" t="s">
        <v>79</v>
      </c>
      <c r="J784" s="26">
        <v>46027.551898148151</v>
      </c>
      <c r="K784" s="26">
        <v>46027.555694444447</v>
      </c>
      <c r="L784" s="26">
        <v>46027.555694444447</v>
      </c>
      <c r="M784" s="26">
        <v>46049.555694444447</v>
      </c>
      <c r="N784" s="26">
        <v>46031.615173611113</v>
      </c>
      <c r="O784" s="26">
        <v>46031.615162037036</v>
      </c>
      <c r="P784" s="26">
        <v>46027.555694444447</v>
      </c>
      <c r="Q784" s="25">
        <v>5</v>
      </c>
      <c r="T784" s="25" t="s">
        <v>81</v>
      </c>
      <c r="U784" s="25" t="s">
        <v>3027</v>
      </c>
      <c r="V784" s="25" t="s">
        <v>285</v>
      </c>
    </row>
    <row r="785">
      <c r="A785" s="25" t="s">
        <v>3028</v>
      </c>
      <c r="B785" s="25" t="s">
        <v>3029</v>
      </c>
      <c r="D785" s="25" t="s">
        <v>3030</v>
      </c>
      <c r="E785" s="25" t="s">
        <v>44</v>
      </c>
      <c r="F785" s="25" t="s">
        <v>77</v>
      </c>
      <c r="G785" s="25" t="s">
        <v>283</v>
      </c>
      <c r="H785" s="25" t="s">
        <v>79</v>
      </c>
      <c r="I785" s="25" t="s">
        <v>79</v>
      </c>
      <c r="J785" s="26">
        <v>45955.511099537034</v>
      </c>
      <c r="K785" s="26">
        <v>45955.517442129632</v>
      </c>
      <c r="L785" s="26">
        <v>45955.517442129632</v>
      </c>
      <c r="M785" s="26">
        <v>45978.708333333336</v>
      </c>
      <c r="N785" s="26">
        <v>45973.396828703706</v>
      </c>
      <c r="O785" s="26">
        <v>45973.396817129629</v>
      </c>
      <c r="P785" s="26">
        <v>45955.517442129632</v>
      </c>
      <c r="Q785" s="25">
        <v>12</v>
      </c>
      <c r="T785" s="25" t="s">
        <v>81</v>
      </c>
      <c r="U785" s="25" t="s">
        <v>3031</v>
      </c>
      <c r="V785" s="25" t="s">
        <v>285</v>
      </c>
    </row>
    <row r="786">
      <c r="A786" s="25" t="s">
        <v>3032</v>
      </c>
      <c r="B786" s="25" t="s">
        <v>3033</v>
      </c>
      <c r="C786" s="25" t="s">
        <v>3034</v>
      </c>
      <c r="D786" s="25" t="s">
        <v>3035</v>
      </c>
      <c r="E786" s="25" t="s">
        <v>76</v>
      </c>
      <c r="F786" s="25" t="s">
        <v>77</v>
      </c>
      <c r="G786" s="25" t="s">
        <v>136</v>
      </c>
      <c r="H786" s="25" t="s">
        <v>89</v>
      </c>
      <c r="I786" s="25" t="s">
        <v>89</v>
      </c>
      <c r="J786" s="26">
        <v>45890.69835648148</v>
      </c>
      <c r="K786" s="26">
        <v>45895.562835648147</v>
      </c>
      <c r="L786" s="26">
        <v>45895.562835648147</v>
      </c>
      <c r="M786" s="26">
        <v>45898.562835648147</v>
      </c>
      <c r="N786" s="26">
        <v>45901.65079861111</v>
      </c>
      <c r="O786" s="26">
        <v>45901.650775462964</v>
      </c>
      <c r="P786" s="26">
        <v>45895.562835648147</v>
      </c>
      <c r="Q786" s="25">
        <v>5</v>
      </c>
      <c r="T786" s="25" t="s">
        <v>137</v>
      </c>
      <c r="U786" s="25" t="s">
        <v>3036</v>
      </c>
      <c r="V786" s="25" t="s">
        <v>2041</v>
      </c>
      <c r="W786" t="s">
        <v>83</v>
      </c>
    </row>
    <row r="787">
      <c r="A787" s="25" t="s">
        <v>3037</v>
      </c>
      <c r="B787" s="25" t="s">
        <v>3033</v>
      </c>
      <c r="D787" s="25" t="s">
        <v>3038</v>
      </c>
      <c r="E787" s="25" t="s">
        <v>76</v>
      </c>
      <c r="F787" s="25" t="s">
        <v>77</v>
      </c>
      <c r="G787" s="25" t="s">
        <v>283</v>
      </c>
      <c r="H787" s="25" t="s">
        <v>89</v>
      </c>
      <c r="I787" s="25" t="s">
        <v>79</v>
      </c>
      <c r="J787" s="26">
        <v>45890.516550925924</v>
      </c>
      <c r="K787" s="26">
        <v>45965.434224537035</v>
      </c>
      <c r="L787" s="26">
        <v>45965.434224537035</v>
      </c>
      <c r="M787" s="26">
        <v>45968.434224537035</v>
      </c>
      <c r="N787" s="26">
        <v>45967.388067129628</v>
      </c>
      <c r="O787" s="26">
        <v>45967.388055555559</v>
      </c>
      <c r="P787" s="26">
        <v>45965.434224537035</v>
      </c>
      <c r="Q787" s="25">
        <v>3</v>
      </c>
      <c r="T787" s="25" t="s">
        <v>137</v>
      </c>
      <c r="U787" s="25" t="s">
        <v>3036</v>
      </c>
      <c r="V787" s="25" t="s">
        <v>2041</v>
      </c>
      <c r="W787" t="s">
        <v>83</v>
      </c>
    </row>
    <row r="788">
      <c r="A788" s="25" t="s">
        <v>3034</v>
      </c>
      <c r="B788" s="25" t="s">
        <v>3033</v>
      </c>
      <c r="D788" s="25" t="s">
        <v>3039</v>
      </c>
      <c r="E788" s="25" t="s">
        <v>76</v>
      </c>
      <c r="F788" s="25" t="s">
        <v>77</v>
      </c>
      <c r="G788" s="25" t="s">
        <v>147</v>
      </c>
      <c r="H788" s="25" t="s">
        <v>89</v>
      </c>
      <c r="I788" s="25" t="s">
        <v>79</v>
      </c>
      <c r="J788" s="26">
        <v>45890.589386574073</v>
      </c>
      <c r="K788" s="26">
        <v>45890.656689814816</v>
      </c>
      <c r="L788" s="26">
        <v>45890.656689814816</v>
      </c>
      <c r="M788" s="26">
        <v>45895.656689814816</v>
      </c>
      <c r="N788" s="26">
        <v>45890.698263888888</v>
      </c>
      <c r="O788" s="26">
        <v>45890.698252314818</v>
      </c>
      <c r="P788" s="26">
        <v>45890.656689814816</v>
      </c>
      <c r="Q788" s="25">
        <v>1</v>
      </c>
      <c r="T788" s="25" t="s">
        <v>137</v>
      </c>
      <c r="U788" s="25" t="s">
        <v>3036</v>
      </c>
      <c r="V788" s="25" t="s">
        <v>2041</v>
      </c>
      <c r="W788" t="s">
        <v>83</v>
      </c>
    </row>
    <row r="789">
      <c r="A789" s="25" t="s">
        <v>3040</v>
      </c>
      <c r="B789" s="25" t="s">
        <v>3033</v>
      </c>
      <c r="C789" s="25" t="s">
        <v>3034</v>
      </c>
      <c r="D789" s="25" t="s">
        <v>3041</v>
      </c>
      <c r="E789" s="25" t="s">
        <v>76</v>
      </c>
      <c r="F789" s="25" t="s">
        <v>77</v>
      </c>
      <c r="G789" s="25" t="s">
        <v>127</v>
      </c>
      <c r="H789" s="25" t="s">
        <v>79</v>
      </c>
      <c r="I789" s="25" t="s">
        <v>89</v>
      </c>
      <c r="J789" s="26">
        <v>45901.6509375</v>
      </c>
      <c r="K789" s="26">
        <v>45952.583703703705</v>
      </c>
      <c r="L789" s="26">
        <v>46167</v>
      </c>
      <c r="M789" s="26">
        <v>46188.708333333336</v>
      </c>
      <c r="N789" s="26">
        <v>46168.455625</v>
      </c>
      <c r="O789" s="26">
        <v>46168.455625</v>
      </c>
      <c r="P789" s="26">
        <v>45952.583703703705</v>
      </c>
      <c r="Q789" s="25">
        <v>2</v>
      </c>
      <c r="R789" s="25" t="s">
        <v>3042</v>
      </c>
      <c r="S789" s="25">
        <v>3</v>
      </c>
      <c r="T789" s="25" t="s">
        <v>81</v>
      </c>
      <c r="U789" s="25" t="s">
        <v>3036</v>
      </c>
      <c r="V789" s="25" t="s">
        <v>2041</v>
      </c>
      <c r="W789" t="s">
        <v>83</v>
      </c>
    </row>
    <row r="790">
      <c r="A790" s="25" t="s">
        <v>3043</v>
      </c>
      <c r="B790" s="25" t="s">
        <v>3044</v>
      </c>
      <c r="D790" s="25" t="s">
        <v>3045</v>
      </c>
      <c r="E790" s="25" t="s">
        <v>242</v>
      </c>
      <c r="F790" s="25" t="s">
        <v>77</v>
      </c>
      <c r="G790" s="25" t="s">
        <v>136</v>
      </c>
      <c r="H790" s="25" t="s">
        <v>79</v>
      </c>
      <c r="I790" s="25" t="s">
        <v>79</v>
      </c>
      <c r="J790" s="26">
        <v>45548.685925925929</v>
      </c>
      <c r="N790" s="26">
        <v>45947.695150462961</v>
      </c>
      <c r="O790" s="26">
        <v>45947.695127314815</v>
      </c>
      <c r="P790" s="26">
        <v>45947.695127314815</v>
      </c>
      <c r="T790" s="25" t="s">
        <v>137</v>
      </c>
      <c r="U790" s="25" t="s">
        <v>3046</v>
      </c>
      <c r="V790" s="25" t="s">
        <v>2041</v>
      </c>
    </row>
    <row r="791">
      <c r="A791" s="25" t="s">
        <v>3047</v>
      </c>
      <c r="B791" s="25" t="s">
        <v>3048</v>
      </c>
      <c r="C791" s="25" t="s">
        <v>3049</v>
      </c>
      <c r="D791" s="25" t="s">
        <v>3050</v>
      </c>
      <c r="E791" s="25" t="s">
        <v>76</v>
      </c>
      <c r="F791" s="25" t="s">
        <v>77</v>
      </c>
      <c r="G791" s="25" t="s">
        <v>117</v>
      </c>
      <c r="H791" s="25" t="s">
        <v>79</v>
      </c>
      <c r="I791" s="25" t="s">
        <v>89</v>
      </c>
      <c r="J791" s="26">
        <v>45845.436585648145</v>
      </c>
      <c r="K791" s="26">
        <v>45847.017870370371</v>
      </c>
      <c r="L791" s="26">
        <v>45978</v>
      </c>
      <c r="M791" s="26">
        <v>45999.708333333336</v>
      </c>
      <c r="N791" s="26">
        <v>45981.754386574074</v>
      </c>
      <c r="O791" s="26">
        <v>45981.754375</v>
      </c>
      <c r="P791" s="26">
        <v>45847.017870370371</v>
      </c>
      <c r="Q791" s="25">
        <v>4</v>
      </c>
      <c r="R791" s="25" t="s">
        <v>80</v>
      </c>
      <c r="S791" s="25">
        <v>4</v>
      </c>
      <c r="T791" s="25" t="s">
        <v>81</v>
      </c>
      <c r="U791" s="25" t="s">
        <v>3051</v>
      </c>
      <c r="V791" s="25" t="s">
        <v>80</v>
      </c>
      <c r="W791" t="s">
        <v>83</v>
      </c>
    </row>
    <row r="792">
      <c r="A792" s="25" t="s">
        <v>3049</v>
      </c>
      <c r="B792" s="25" t="s">
        <v>3048</v>
      </c>
      <c r="D792" s="25" t="s">
        <v>3052</v>
      </c>
      <c r="E792" s="25" t="s">
        <v>76</v>
      </c>
      <c r="F792" s="25" t="s">
        <v>77</v>
      </c>
      <c r="G792" s="25" t="s">
        <v>147</v>
      </c>
      <c r="H792" s="25" t="s">
        <v>89</v>
      </c>
      <c r="I792" s="25" t="s">
        <v>79</v>
      </c>
      <c r="J792" s="26">
        <v>45818.726666666669</v>
      </c>
      <c r="K792" s="26">
        <v>45844.591180555559</v>
      </c>
      <c r="L792" s="26">
        <v>45844.591180555559</v>
      </c>
      <c r="M792" s="26">
        <v>45847.708333333336</v>
      </c>
      <c r="N792" s="26">
        <v>45845.436319444445</v>
      </c>
      <c r="O792" s="26">
        <v>45845.436307870368</v>
      </c>
      <c r="P792" s="26">
        <v>45844.591180555559</v>
      </c>
      <c r="Q792" s="25">
        <v>1</v>
      </c>
      <c r="T792" s="25" t="s">
        <v>137</v>
      </c>
      <c r="U792" s="25" t="s">
        <v>3051</v>
      </c>
      <c r="V792" s="25" t="s">
        <v>80</v>
      </c>
      <c r="W792" t="s">
        <v>97</v>
      </c>
    </row>
    <row r="793">
      <c r="A793" s="25" t="s">
        <v>3053</v>
      </c>
      <c r="B793" s="25" t="s">
        <v>3054</v>
      </c>
      <c r="D793" s="25" t="s">
        <v>3055</v>
      </c>
      <c r="E793" s="25" t="s">
        <v>242</v>
      </c>
      <c r="F793" s="25" t="s">
        <v>77</v>
      </c>
      <c r="G793" s="25" t="s">
        <v>233</v>
      </c>
      <c r="H793" s="25" t="s">
        <v>79</v>
      </c>
      <c r="I793" s="25" t="s">
        <v>79</v>
      </c>
      <c r="J793" s="26">
        <v>46071.633113425924</v>
      </c>
      <c r="M793" s="26">
        <v>46112</v>
      </c>
      <c r="N793" s="26">
        <v>46150.66233796296</v>
      </c>
      <c r="O793" s="26">
        <v>46150.662314814814</v>
      </c>
      <c r="P793" s="26">
        <v>46150.662314814814</v>
      </c>
      <c r="T793" s="25" t="s">
        <v>137</v>
      </c>
      <c r="U793" s="25" t="s">
        <v>3056</v>
      </c>
      <c r="V793" s="25" t="s">
        <v>80</v>
      </c>
    </row>
    <row r="794">
      <c r="A794" s="25" t="s">
        <v>3057</v>
      </c>
      <c r="B794" s="25" t="s">
        <v>3058</v>
      </c>
      <c r="D794" s="25" t="s">
        <v>3059</v>
      </c>
      <c r="E794" s="25" t="s">
        <v>46</v>
      </c>
      <c r="F794" s="25" t="s">
        <v>77</v>
      </c>
      <c r="G794" s="25" t="s">
        <v>88</v>
      </c>
      <c r="H794" s="25" t="s">
        <v>79</v>
      </c>
      <c r="I794" s="25" t="s">
        <v>79</v>
      </c>
      <c r="J794" s="26">
        <v>44475.473252314812</v>
      </c>
      <c r="K794" s="26">
        <v>45863.548692129632</v>
      </c>
      <c r="L794" s="26">
        <v>46112</v>
      </c>
      <c r="M794" s="26">
        <v>46133.666666666664</v>
      </c>
      <c r="N794" s="26">
        <v>46132.447280092594</v>
      </c>
      <c r="O794" s="26">
        <v>46132.447268518517</v>
      </c>
      <c r="P794" s="26">
        <v>45863.548692129632</v>
      </c>
      <c r="Q794" s="25">
        <v>13</v>
      </c>
      <c r="T794" s="25" t="s">
        <v>81</v>
      </c>
      <c r="U794" s="25" t="s">
        <v>3060</v>
      </c>
      <c r="V794" s="25" t="s">
        <v>80</v>
      </c>
    </row>
    <row r="795">
      <c r="A795" s="25" t="s">
        <v>3061</v>
      </c>
      <c r="B795" s="25" t="s">
        <v>3062</v>
      </c>
      <c r="D795" s="25" t="s">
        <v>3063</v>
      </c>
      <c r="E795" s="25" t="s">
        <v>44</v>
      </c>
      <c r="F795" s="25" t="s">
        <v>77</v>
      </c>
      <c r="G795" s="25" t="s">
        <v>377</v>
      </c>
      <c r="H795" s="25" t="s">
        <v>79</v>
      </c>
      <c r="I795" s="25" t="s">
        <v>79</v>
      </c>
      <c r="J795" s="26">
        <v>45998.836631944447</v>
      </c>
      <c r="K795" s="26">
        <v>45998.847291666665</v>
      </c>
      <c r="L795" s="26">
        <v>45998.847291666665</v>
      </c>
      <c r="M795" s="26">
        <v>46020.708333333336</v>
      </c>
      <c r="N795" s="26">
        <v>46006.489918981482</v>
      </c>
      <c r="O795" s="26">
        <v>46006.489907407406</v>
      </c>
      <c r="P795" s="26">
        <v>45998.847291666665</v>
      </c>
      <c r="Q795" s="25">
        <v>6</v>
      </c>
      <c r="T795" s="25" t="s">
        <v>81</v>
      </c>
      <c r="U795" s="25" t="s">
        <v>3064</v>
      </c>
      <c r="V795" s="25" t="s">
        <v>285</v>
      </c>
    </row>
    <row r="796">
      <c r="A796" s="25" t="s">
        <v>3065</v>
      </c>
      <c r="B796" s="25" t="s">
        <v>3066</v>
      </c>
      <c r="D796" s="25" t="s">
        <v>3067</v>
      </c>
      <c r="E796" s="25" t="s">
        <v>76</v>
      </c>
      <c r="F796" s="25" t="s">
        <v>77</v>
      </c>
      <c r="G796" s="25" t="s">
        <v>358</v>
      </c>
      <c r="H796" s="25" t="s">
        <v>79</v>
      </c>
      <c r="I796" s="25" t="s">
        <v>79</v>
      </c>
      <c r="J796" s="26">
        <v>46000.653379629628</v>
      </c>
      <c r="K796" s="26">
        <v>46007.406689814816</v>
      </c>
      <c r="L796" s="26">
        <v>46085</v>
      </c>
      <c r="M796" s="26">
        <v>46106.708333333336</v>
      </c>
      <c r="N796" s="26">
        <v>46086.498530092591</v>
      </c>
      <c r="O796" s="26">
        <v>46086.498518518521</v>
      </c>
      <c r="P796" s="26">
        <v>46007.406689814816</v>
      </c>
      <c r="Q796" s="25">
        <v>2</v>
      </c>
      <c r="R796" s="25" t="s">
        <v>80</v>
      </c>
      <c r="S796" s="25">
        <v>4</v>
      </c>
      <c r="T796" s="25" t="s">
        <v>81</v>
      </c>
      <c r="U796" s="25" t="s">
        <v>3068</v>
      </c>
      <c r="V796" s="25" t="s">
        <v>80</v>
      </c>
      <c r="W796" t="s">
        <v>83</v>
      </c>
    </row>
    <row r="797">
      <c r="A797" s="25" t="s">
        <v>3069</v>
      </c>
      <c r="B797" s="25" t="s">
        <v>3070</v>
      </c>
      <c r="D797" s="25" t="s">
        <v>3071</v>
      </c>
      <c r="E797" s="25" t="s">
        <v>44</v>
      </c>
      <c r="F797" s="25" t="s">
        <v>77</v>
      </c>
      <c r="G797" s="25" t="s">
        <v>377</v>
      </c>
      <c r="H797" s="25" t="s">
        <v>79</v>
      </c>
      <c r="I797" s="25" t="s">
        <v>79</v>
      </c>
      <c r="J797" s="26">
        <v>46075.89947916667</v>
      </c>
      <c r="K797" s="26">
        <v>46075.909930555557</v>
      </c>
      <c r="L797" s="26">
        <v>46075.909930555557</v>
      </c>
      <c r="M797" s="26">
        <v>46097.708333333336</v>
      </c>
      <c r="N797" s="26">
        <v>46078.718842592592</v>
      </c>
      <c r="O797" s="26">
        <v>46078.718842592592</v>
      </c>
      <c r="P797" s="26">
        <v>46075.909930555557</v>
      </c>
      <c r="Q797" s="25">
        <v>3</v>
      </c>
      <c r="T797" s="25" t="s">
        <v>81</v>
      </c>
      <c r="U797" s="25" t="s">
        <v>3072</v>
      </c>
      <c r="V797" s="25" t="s">
        <v>285</v>
      </c>
    </row>
    <row r="798">
      <c r="A798" s="25" t="s">
        <v>3073</v>
      </c>
      <c r="B798" s="25" t="s">
        <v>3074</v>
      </c>
      <c r="D798" s="25" t="s">
        <v>3075</v>
      </c>
      <c r="E798" s="25" t="s">
        <v>46</v>
      </c>
      <c r="F798" s="25" t="s">
        <v>77</v>
      </c>
      <c r="G798" s="25" t="s">
        <v>249</v>
      </c>
      <c r="H798" s="25" t="s">
        <v>79</v>
      </c>
      <c r="I798" s="25" t="s">
        <v>79</v>
      </c>
      <c r="J798" s="26">
        <v>44309.306539351855</v>
      </c>
      <c r="K798" s="26">
        <v>44309.312604166669</v>
      </c>
      <c r="L798" s="26">
        <v>44309.312604166669</v>
      </c>
      <c r="M798" s="26">
        <v>44312.708333333336</v>
      </c>
      <c r="N798" s="26">
        <v>46182.367743055554</v>
      </c>
      <c r="O798" s="26">
        <v>46182.367731481485</v>
      </c>
      <c r="P798" s="26">
        <v>44309.312604166669</v>
      </c>
      <c r="Q798" s="25">
        <v>1256</v>
      </c>
      <c r="T798" s="25" t="s">
        <v>102</v>
      </c>
      <c r="U798" s="25" t="s">
        <v>3076</v>
      </c>
      <c r="V798" s="25" t="s">
        <v>80</v>
      </c>
    </row>
    <row r="799">
      <c r="A799" s="25" t="s">
        <v>3077</v>
      </c>
      <c r="B799" s="25" t="s">
        <v>3078</v>
      </c>
      <c r="D799" s="25" t="s">
        <v>3079</v>
      </c>
      <c r="E799" s="25" t="s">
        <v>46</v>
      </c>
      <c r="F799" s="25" t="s">
        <v>77</v>
      </c>
      <c r="G799" s="25" t="s">
        <v>766</v>
      </c>
      <c r="H799" s="25" t="s">
        <v>79</v>
      </c>
      <c r="I799" s="25" t="s">
        <v>79</v>
      </c>
      <c r="J799" s="26">
        <v>45922.492581018516</v>
      </c>
      <c r="K799" s="26">
        <v>45922.507152777776</v>
      </c>
      <c r="L799" s="26">
        <v>45975</v>
      </c>
      <c r="M799" s="26">
        <v>45996.708333333336</v>
      </c>
      <c r="N799" s="26">
        <v>45979.434212962966</v>
      </c>
      <c r="O799" s="26">
        <v>45979.434201388889</v>
      </c>
      <c r="P799" s="26">
        <v>45922.507152777776</v>
      </c>
      <c r="Q799" s="25">
        <v>3</v>
      </c>
      <c r="T799" s="25" t="s">
        <v>81</v>
      </c>
      <c r="U799" s="25" t="s">
        <v>3080</v>
      </c>
      <c r="V799" s="25" t="s">
        <v>80</v>
      </c>
    </row>
    <row r="800">
      <c r="A800" s="25" t="s">
        <v>3081</v>
      </c>
      <c r="B800" s="25" t="s">
        <v>3082</v>
      </c>
      <c r="D800" s="25" t="s">
        <v>3083</v>
      </c>
      <c r="E800" s="25" t="s">
        <v>45</v>
      </c>
      <c r="F800" s="25" t="s">
        <v>77</v>
      </c>
      <c r="G800" s="25" t="s">
        <v>144</v>
      </c>
      <c r="H800" s="25" t="s">
        <v>79</v>
      </c>
      <c r="I800" s="25" t="s">
        <v>79</v>
      </c>
      <c r="J800" s="26">
        <v>45891.453217592592</v>
      </c>
      <c r="K800" s="26">
        <v>45891.458425925928</v>
      </c>
      <c r="L800" s="26">
        <v>45891.458425925928</v>
      </c>
      <c r="M800" s="26">
        <v>45912</v>
      </c>
      <c r="N800" s="26">
        <v>45895.367962962962</v>
      </c>
      <c r="O800" s="26">
        <v>45895.367951388886</v>
      </c>
      <c r="P800" s="26">
        <v>45891.458425925928</v>
      </c>
      <c r="Q800" s="25">
        <v>3</v>
      </c>
      <c r="S800" s="25">
        <v>2</v>
      </c>
      <c r="T800" s="25" t="s">
        <v>81</v>
      </c>
      <c r="U800" s="25" t="s">
        <v>3084</v>
      </c>
      <c r="V800" s="25" t="s">
        <v>80</v>
      </c>
    </row>
    <row r="801">
      <c r="A801" s="25" t="s">
        <v>3085</v>
      </c>
      <c r="B801" s="25" t="s">
        <v>3086</v>
      </c>
      <c r="D801" s="25" t="s">
        <v>3087</v>
      </c>
      <c r="E801" s="25" t="s">
        <v>44</v>
      </c>
      <c r="F801" s="25" t="s">
        <v>77</v>
      </c>
      <c r="G801" s="25" t="s">
        <v>283</v>
      </c>
      <c r="H801" s="25" t="s">
        <v>79</v>
      </c>
      <c r="I801" s="25" t="s">
        <v>79</v>
      </c>
      <c r="J801" s="26">
        <v>46021.93109953704</v>
      </c>
      <c r="K801" s="26">
        <v>46021.941041666665</v>
      </c>
      <c r="L801" s="26">
        <v>46034</v>
      </c>
      <c r="M801" s="26">
        <v>46055.708333333336</v>
      </c>
      <c r="N801" s="26">
        <v>46055.452256944445</v>
      </c>
      <c r="O801" s="26">
        <v>46055.452256944445</v>
      </c>
      <c r="P801" s="26">
        <v>46021.941041666665</v>
      </c>
      <c r="Q801" s="25">
        <v>15</v>
      </c>
      <c r="T801" s="25" t="s">
        <v>81</v>
      </c>
      <c r="U801" s="25" t="s">
        <v>3088</v>
      </c>
      <c r="V801" s="25" t="s">
        <v>285</v>
      </c>
    </row>
    <row r="802">
      <c r="A802" s="25" t="s">
        <v>3089</v>
      </c>
      <c r="B802" s="25" t="s">
        <v>3090</v>
      </c>
      <c r="D802" s="25" t="s">
        <v>3091</v>
      </c>
      <c r="E802" s="25" t="s">
        <v>44</v>
      </c>
      <c r="F802" s="25" t="s">
        <v>77</v>
      </c>
      <c r="G802" s="25" t="s">
        <v>377</v>
      </c>
      <c r="H802" s="25" t="s">
        <v>79</v>
      </c>
      <c r="I802" s="25" t="s">
        <v>79</v>
      </c>
      <c r="J802" s="26">
        <v>45993.554386574076</v>
      </c>
      <c r="K802" s="26">
        <v>46010.7778587963</v>
      </c>
      <c r="L802" s="26">
        <v>46010.7778587963</v>
      </c>
      <c r="M802" s="26">
        <v>46034.708333333336</v>
      </c>
      <c r="N802" s="26">
        <v>46027.356724537036</v>
      </c>
      <c r="O802" s="26">
        <v>46027.356712962966</v>
      </c>
      <c r="P802" s="26">
        <v>46010.7778587963</v>
      </c>
      <c r="Q802" s="25">
        <v>4</v>
      </c>
      <c r="T802" s="25" t="s">
        <v>81</v>
      </c>
      <c r="U802" s="25" t="s">
        <v>3092</v>
      </c>
      <c r="V802" s="25" t="s">
        <v>285</v>
      </c>
    </row>
    <row r="803">
      <c r="A803" s="25" t="s">
        <v>3093</v>
      </c>
      <c r="B803" s="25" t="s">
        <v>3094</v>
      </c>
      <c r="D803" s="25" t="s">
        <v>3095</v>
      </c>
      <c r="E803" s="25" t="s">
        <v>44</v>
      </c>
      <c r="F803" s="25" t="s">
        <v>77</v>
      </c>
      <c r="G803" s="25" t="s">
        <v>377</v>
      </c>
      <c r="H803" s="25" t="s">
        <v>79</v>
      </c>
      <c r="I803" s="25" t="s">
        <v>79</v>
      </c>
      <c r="J803" s="26">
        <v>45951.859479166669</v>
      </c>
      <c r="K803" s="26">
        <v>45951.868148148147</v>
      </c>
      <c r="L803" s="26">
        <v>45951.868148148147</v>
      </c>
      <c r="M803" s="26">
        <v>45973.708333333336</v>
      </c>
      <c r="N803" s="26">
        <v>45958.685949074075</v>
      </c>
      <c r="O803" s="26">
        <v>45958.685949074075</v>
      </c>
      <c r="P803" s="26">
        <v>45951.868148148147</v>
      </c>
      <c r="Q803" s="25">
        <v>6</v>
      </c>
      <c r="T803" s="25" t="s">
        <v>81</v>
      </c>
      <c r="U803" s="25" t="s">
        <v>3096</v>
      </c>
      <c r="V803" s="25" t="s">
        <v>285</v>
      </c>
    </row>
    <row r="804">
      <c r="A804" s="25" t="s">
        <v>3097</v>
      </c>
      <c r="B804" s="25" t="s">
        <v>3098</v>
      </c>
      <c r="D804" s="25" t="s">
        <v>3099</v>
      </c>
      <c r="E804" s="25" t="s">
        <v>44</v>
      </c>
      <c r="F804" s="25" t="s">
        <v>243</v>
      </c>
      <c r="G804" s="25" t="s">
        <v>249</v>
      </c>
      <c r="H804" s="25" t="s">
        <v>79</v>
      </c>
      <c r="I804" s="25" t="s">
        <v>79</v>
      </c>
      <c r="J804" s="26">
        <v>46201.6003125</v>
      </c>
      <c r="K804" s="26">
        <v>46201.611192129632</v>
      </c>
      <c r="L804" s="26">
        <v>46201.611192129632</v>
      </c>
      <c r="M804" s="26">
        <v>46223.708333333336</v>
      </c>
      <c r="N804" s="26">
        <v>46201.611238425925</v>
      </c>
      <c r="P804" s="26">
        <v>46201.611192129632</v>
      </c>
      <c r="T804" s="25" t="s">
        <v>152</v>
      </c>
      <c r="U804" s="25" t="s">
        <v>3100</v>
      </c>
      <c r="V804" s="25" t="s">
        <v>80</v>
      </c>
    </row>
    <row r="805">
      <c r="A805" s="25" t="s">
        <v>3101</v>
      </c>
      <c r="B805" s="25" t="s">
        <v>3102</v>
      </c>
      <c r="D805" s="25" t="s">
        <v>3103</v>
      </c>
      <c r="E805" s="25" t="s">
        <v>45</v>
      </c>
      <c r="F805" s="25" t="s">
        <v>77</v>
      </c>
      <c r="G805" s="25" t="s">
        <v>438</v>
      </c>
      <c r="H805" s="25" t="s">
        <v>79</v>
      </c>
      <c r="I805" s="25" t="s">
        <v>79</v>
      </c>
      <c r="J805" s="26">
        <v>46009.479502314818</v>
      </c>
      <c r="K805" s="26">
        <v>46014.55976851852</v>
      </c>
      <c r="L805" s="26">
        <v>46164.416666666664</v>
      </c>
      <c r="M805" s="26">
        <v>46188.416666666664</v>
      </c>
      <c r="N805" s="26">
        <v>46169.364918981482</v>
      </c>
      <c r="O805" s="26">
        <v>46169.364907407406</v>
      </c>
      <c r="P805" s="26">
        <v>46014.55976851852</v>
      </c>
      <c r="Q805" s="25">
        <v>4</v>
      </c>
      <c r="S805" s="25">
        <v>4</v>
      </c>
      <c r="T805" s="25" t="s">
        <v>81</v>
      </c>
      <c r="U805" s="25" t="s">
        <v>3104</v>
      </c>
      <c r="V805" s="25" t="s">
        <v>80</v>
      </c>
    </row>
    <row r="806">
      <c r="A806" s="25" t="s">
        <v>3105</v>
      </c>
      <c r="B806" s="25" t="s">
        <v>3106</v>
      </c>
      <c r="D806" s="25" t="s">
        <v>3107</v>
      </c>
      <c r="E806" s="25" t="s">
        <v>76</v>
      </c>
      <c r="F806" s="25" t="s">
        <v>77</v>
      </c>
      <c r="G806" s="25" t="s">
        <v>624</v>
      </c>
      <c r="H806" s="25" t="s">
        <v>79</v>
      </c>
      <c r="I806" s="25" t="s">
        <v>79</v>
      </c>
      <c r="J806" s="26">
        <v>45628.509502314817</v>
      </c>
      <c r="K806" s="26">
        <v>45755.64099537037</v>
      </c>
      <c r="L806" s="26">
        <v>45853</v>
      </c>
      <c r="M806" s="26">
        <v>45874.708333333336</v>
      </c>
      <c r="N806" s="26">
        <v>45853.550347222219</v>
      </c>
      <c r="O806" s="26">
        <v>45853.550324074073</v>
      </c>
      <c r="P806" s="26">
        <v>45755.64099537037</v>
      </c>
      <c r="Q806" s="25">
        <v>1</v>
      </c>
      <c r="R806" s="25" t="s">
        <v>1587</v>
      </c>
      <c r="S806" s="25">
        <v>5</v>
      </c>
      <c r="T806" s="25" t="s">
        <v>81</v>
      </c>
      <c r="U806" s="25" t="s">
        <v>3108</v>
      </c>
      <c r="V806" s="25" t="s">
        <v>1589</v>
      </c>
      <c r="W806" t="s">
        <v>83</v>
      </c>
    </row>
    <row r="807">
      <c r="A807" s="25" t="s">
        <v>3109</v>
      </c>
      <c r="B807" s="25" t="s">
        <v>3110</v>
      </c>
      <c r="D807" s="25" t="s">
        <v>3111</v>
      </c>
      <c r="E807" s="25" t="s">
        <v>45</v>
      </c>
      <c r="F807" s="25" t="s">
        <v>77</v>
      </c>
      <c r="G807" s="25" t="s">
        <v>233</v>
      </c>
      <c r="H807" s="25" t="s">
        <v>79</v>
      </c>
      <c r="I807" s="25" t="s">
        <v>79</v>
      </c>
      <c r="J807" s="26">
        <v>44937.781076388892</v>
      </c>
      <c r="K807" s="26">
        <v>45825.441087962965</v>
      </c>
      <c r="L807" s="26">
        <v>45884</v>
      </c>
      <c r="M807" s="26">
        <v>45905.708333333336</v>
      </c>
      <c r="N807" s="26">
        <v>45884.579837962963</v>
      </c>
      <c r="O807" s="26">
        <v>45884.579826388886</v>
      </c>
      <c r="P807" s="26">
        <v>45825.441087962965</v>
      </c>
      <c r="Q807" s="25">
        <v>1</v>
      </c>
      <c r="S807" s="25">
        <v>4</v>
      </c>
      <c r="T807" s="25" t="s">
        <v>81</v>
      </c>
      <c r="U807" s="25" t="s">
        <v>3112</v>
      </c>
      <c r="V807" s="25" t="s">
        <v>80</v>
      </c>
    </row>
    <row r="808">
      <c r="A808" s="25" t="s">
        <v>3113</v>
      </c>
      <c r="B808" s="25" t="s">
        <v>3114</v>
      </c>
      <c r="D808" s="25" t="s">
        <v>3115</v>
      </c>
      <c r="E808" s="25" t="s">
        <v>46</v>
      </c>
      <c r="F808" s="25" t="s">
        <v>77</v>
      </c>
      <c r="G808" s="25" t="s">
        <v>157</v>
      </c>
      <c r="H808" s="25" t="s">
        <v>79</v>
      </c>
      <c r="I808" s="25" t="s">
        <v>79</v>
      </c>
      <c r="J808" s="26">
        <v>45782.634155092594</v>
      </c>
      <c r="K808" s="26">
        <v>45782.645925925928</v>
      </c>
      <c r="L808" s="26">
        <v>45950</v>
      </c>
      <c r="M808" s="26">
        <v>45971.708333333336</v>
      </c>
      <c r="N808" s="26">
        <v>45989.737997685188</v>
      </c>
      <c r="O808" s="26">
        <v>45989.737615740742</v>
      </c>
      <c r="P808" s="26">
        <v>45782.645925925928</v>
      </c>
      <c r="Q808" s="25">
        <v>29</v>
      </c>
      <c r="S808" s="25">
        <v>1</v>
      </c>
      <c r="T808" s="25" t="s">
        <v>81</v>
      </c>
      <c r="U808" s="25" t="s">
        <v>3116</v>
      </c>
      <c r="V808" s="25" t="s">
        <v>80</v>
      </c>
    </row>
    <row r="809">
      <c r="A809" s="25" t="s">
        <v>3117</v>
      </c>
      <c r="B809" s="25" t="s">
        <v>3118</v>
      </c>
      <c r="D809" s="25" t="s">
        <v>3119</v>
      </c>
      <c r="E809" s="25" t="s">
        <v>44</v>
      </c>
      <c r="F809" s="25" t="s">
        <v>77</v>
      </c>
      <c r="G809" s="25" t="s">
        <v>377</v>
      </c>
      <c r="H809" s="25" t="s">
        <v>79</v>
      </c>
      <c r="I809" s="25" t="s">
        <v>79</v>
      </c>
      <c r="J809" s="26">
        <v>45985.587569444448</v>
      </c>
      <c r="K809" s="26">
        <v>45985.5903587963</v>
      </c>
      <c r="L809" s="26">
        <v>45985.5903587963</v>
      </c>
      <c r="M809" s="26">
        <v>46007.5903587963</v>
      </c>
      <c r="N809" s="26">
        <v>45995.565057870372</v>
      </c>
      <c r="O809" s="26">
        <v>45995.565046296295</v>
      </c>
      <c r="P809" s="26">
        <v>45985.5903587963</v>
      </c>
      <c r="Q809" s="25">
        <v>9</v>
      </c>
      <c r="T809" s="25" t="s">
        <v>81</v>
      </c>
      <c r="U809" s="25" t="s">
        <v>3120</v>
      </c>
      <c r="V809" s="25" t="s">
        <v>285</v>
      </c>
    </row>
    <row r="810">
      <c r="A810" s="25" t="s">
        <v>3121</v>
      </c>
      <c r="B810" s="25" t="s">
        <v>3122</v>
      </c>
      <c r="D810" s="25" t="s">
        <v>3123</v>
      </c>
      <c r="E810" s="25" t="s">
        <v>45</v>
      </c>
      <c r="F810" s="25" t="s">
        <v>181</v>
      </c>
      <c r="G810" s="25" t="s">
        <v>464</v>
      </c>
      <c r="H810" s="25" t="s">
        <v>79</v>
      </c>
      <c r="I810" s="25" t="s">
        <v>79</v>
      </c>
      <c r="J810" s="26">
        <v>45902.723761574074</v>
      </c>
      <c r="K810" s="26">
        <v>45903.531400462962</v>
      </c>
      <c r="L810" s="26">
        <v>45925</v>
      </c>
      <c r="M810" s="26">
        <v>45946.75</v>
      </c>
      <c r="N810" s="26">
        <v>45925.613865740743</v>
      </c>
      <c r="O810" s="26">
        <v>45925.613854166666</v>
      </c>
      <c r="P810" s="26">
        <v>45903.531400462962</v>
      </c>
      <c r="Q810" s="25">
        <v>1</v>
      </c>
      <c r="S810" s="25">
        <v>2</v>
      </c>
      <c r="T810" s="25" t="s">
        <v>152</v>
      </c>
      <c r="U810" s="25" t="s">
        <v>3124</v>
      </c>
      <c r="V810" s="25" t="s">
        <v>80</v>
      </c>
    </row>
    <row r="811">
      <c r="A811" s="25" t="s">
        <v>3125</v>
      </c>
      <c r="B811" s="25" t="s">
        <v>3126</v>
      </c>
      <c r="D811" s="25" t="s">
        <v>3127</v>
      </c>
      <c r="E811" s="25" t="s">
        <v>44</v>
      </c>
      <c r="F811" s="25" t="s">
        <v>77</v>
      </c>
      <c r="G811" s="25" t="s">
        <v>298</v>
      </c>
      <c r="H811" s="25" t="s">
        <v>79</v>
      </c>
      <c r="I811" s="25" t="s">
        <v>79</v>
      </c>
      <c r="J811" s="26">
        <v>46034.508831018517</v>
      </c>
      <c r="K811" s="26">
        <v>46034.514039351852</v>
      </c>
      <c r="L811" s="26">
        <v>46062.458333333336</v>
      </c>
      <c r="M811" s="26">
        <v>46056.514039351852</v>
      </c>
      <c r="N811" s="26">
        <v>46091.480532407404</v>
      </c>
      <c r="O811" s="26">
        <v>46091.480520833335</v>
      </c>
      <c r="P811" s="26">
        <v>46034.514039351852</v>
      </c>
      <c r="Q811" s="25">
        <v>21</v>
      </c>
      <c r="T811" s="25" t="s">
        <v>81</v>
      </c>
      <c r="U811" s="25" t="s">
        <v>3128</v>
      </c>
      <c r="V811" s="25" t="s">
        <v>285</v>
      </c>
    </row>
    <row r="812">
      <c r="A812" s="25" t="s">
        <v>3129</v>
      </c>
      <c r="B812" s="25" t="s">
        <v>3130</v>
      </c>
      <c r="D812" s="25" t="s">
        <v>3131</v>
      </c>
      <c r="E812" s="25" t="s">
        <v>242</v>
      </c>
      <c r="F812" s="25" t="s">
        <v>77</v>
      </c>
      <c r="G812" s="25" t="s">
        <v>229</v>
      </c>
      <c r="H812" s="25" t="s">
        <v>79</v>
      </c>
      <c r="I812" s="25" t="s">
        <v>79</v>
      </c>
      <c r="J812" s="26">
        <v>45866.501597222225</v>
      </c>
      <c r="N812" s="26">
        <v>45870.527905092589</v>
      </c>
      <c r="O812" s="26">
        <v>45870.52784722222</v>
      </c>
      <c r="P812" s="26">
        <v>45870.52784722222</v>
      </c>
      <c r="T812" s="25" t="s">
        <v>137</v>
      </c>
      <c r="U812" s="25" t="s">
        <v>3132</v>
      </c>
      <c r="V812" s="25" t="s">
        <v>80</v>
      </c>
    </row>
    <row r="813">
      <c r="A813" s="25" t="s">
        <v>3133</v>
      </c>
      <c r="B813" s="25" t="s">
        <v>3134</v>
      </c>
      <c r="D813" s="25" t="s">
        <v>3135</v>
      </c>
      <c r="E813" s="25" t="s">
        <v>44</v>
      </c>
      <c r="F813" s="25" t="s">
        <v>77</v>
      </c>
      <c r="G813" s="25" t="s">
        <v>283</v>
      </c>
      <c r="H813" s="25" t="s">
        <v>79</v>
      </c>
      <c r="I813" s="25" t="s">
        <v>79</v>
      </c>
      <c r="J813" s="26">
        <v>46135.456782407404</v>
      </c>
      <c r="K813" s="26">
        <v>46168.687581018516</v>
      </c>
      <c r="L813" s="26">
        <v>46168.687581018516</v>
      </c>
      <c r="M813" s="26">
        <v>46190.687581018516</v>
      </c>
      <c r="N813" s="26">
        <v>46177.58871527778</v>
      </c>
      <c r="O813" s="26">
        <v>46177.58871527778</v>
      </c>
      <c r="P813" s="26">
        <v>46168.687581018516</v>
      </c>
      <c r="Q813" s="25">
        <v>8</v>
      </c>
      <c r="T813" s="25" t="s">
        <v>81</v>
      </c>
      <c r="U813" s="25" t="s">
        <v>3136</v>
      </c>
      <c r="V813" s="25" t="s">
        <v>285</v>
      </c>
    </row>
    <row r="814">
      <c r="A814" s="25" t="s">
        <v>3137</v>
      </c>
      <c r="B814" s="25" t="s">
        <v>3138</v>
      </c>
      <c r="D814" s="25" t="s">
        <v>3139</v>
      </c>
      <c r="E814" s="25" t="s">
        <v>242</v>
      </c>
      <c r="F814" s="25" t="s">
        <v>243</v>
      </c>
      <c r="G814" s="25" t="s">
        <v>244</v>
      </c>
      <c r="H814" s="25" t="s">
        <v>79</v>
      </c>
      <c r="I814" s="25" t="s">
        <v>79</v>
      </c>
      <c r="J814" s="26">
        <v>45944.651967592596</v>
      </c>
      <c r="N814" s="26">
        <v>46162.541944444441</v>
      </c>
      <c r="T814" s="25" t="s">
        <v>137</v>
      </c>
      <c r="U814" s="25" t="s">
        <v>3140</v>
      </c>
      <c r="V814" s="25" t="s">
        <v>80</v>
      </c>
    </row>
    <row r="815">
      <c r="A815" s="25" t="s">
        <v>3141</v>
      </c>
      <c r="B815" s="25" t="s">
        <v>3142</v>
      </c>
      <c r="D815" s="25" t="s">
        <v>3143</v>
      </c>
      <c r="E815" s="25" t="s">
        <v>44</v>
      </c>
      <c r="F815" s="25" t="s">
        <v>77</v>
      </c>
      <c r="G815" s="25" t="s">
        <v>298</v>
      </c>
      <c r="H815" s="25" t="s">
        <v>79</v>
      </c>
      <c r="I815" s="25" t="s">
        <v>79</v>
      </c>
      <c r="J815" s="26">
        <v>45770.459131944444</v>
      </c>
      <c r="K815" s="26">
        <v>45770.465370370373</v>
      </c>
      <c r="L815" s="26">
        <v>45770.465370370373</v>
      </c>
      <c r="M815" s="26">
        <v>45792.465370370373</v>
      </c>
      <c r="N815" s="26">
        <v>45888.385567129626</v>
      </c>
      <c r="O815" s="26">
        <v>45888.385555555556</v>
      </c>
      <c r="P815" s="26">
        <v>45770.465370370373</v>
      </c>
      <c r="Q815" s="25">
        <v>83</v>
      </c>
      <c r="T815" s="25" t="s">
        <v>81</v>
      </c>
      <c r="U815" s="25" t="s">
        <v>3144</v>
      </c>
      <c r="V815" s="25" t="s">
        <v>285</v>
      </c>
    </row>
    <row r="816">
      <c r="A816" s="25" t="s">
        <v>3145</v>
      </c>
      <c r="B816" s="25" t="s">
        <v>3146</v>
      </c>
      <c r="D816" s="25" t="s">
        <v>3147</v>
      </c>
      <c r="E816" s="25" t="s">
        <v>44</v>
      </c>
      <c r="F816" s="25" t="s">
        <v>77</v>
      </c>
      <c r="G816" s="25" t="s">
        <v>298</v>
      </c>
      <c r="H816" s="25" t="s">
        <v>79</v>
      </c>
      <c r="I816" s="25" t="s">
        <v>79</v>
      </c>
      <c r="J816" s="26">
        <v>45770.462557870371</v>
      </c>
      <c r="K816" s="26">
        <v>45770.46534722222</v>
      </c>
      <c r="L816" s="26">
        <v>45770.46534722222</v>
      </c>
      <c r="M816" s="26">
        <v>45792.46534722222</v>
      </c>
      <c r="N816" s="26">
        <v>45888.31821759259</v>
      </c>
      <c r="O816" s="26">
        <v>45888.318206018521</v>
      </c>
      <c r="P816" s="26">
        <v>45770.46534722222</v>
      </c>
      <c r="Q816" s="25">
        <v>83</v>
      </c>
      <c r="T816" s="25" t="s">
        <v>81</v>
      </c>
      <c r="U816" s="25" t="s">
        <v>3148</v>
      </c>
      <c r="V816" s="25" t="s">
        <v>285</v>
      </c>
    </row>
    <row r="817">
      <c r="A817" s="25" t="s">
        <v>3149</v>
      </c>
      <c r="B817" s="25" t="s">
        <v>3150</v>
      </c>
      <c r="D817" s="25" t="s">
        <v>3151</v>
      </c>
      <c r="E817" s="25" t="s">
        <v>44</v>
      </c>
      <c r="F817" s="25" t="s">
        <v>77</v>
      </c>
      <c r="G817" s="25" t="s">
        <v>377</v>
      </c>
      <c r="H817" s="25" t="s">
        <v>79</v>
      </c>
      <c r="I817" s="25" t="s">
        <v>79</v>
      </c>
      <c r="J817" s="26">
        <v>45982.767604166664</v>
      </c>
      <c r="K817" s="26">
        <v>45982.77784722222</v>
      </c>
      <c r="L817" s="26">
        <v>45982.77784722222</v>
      </c>
      <c r="M817" s="26">
        <v>46006.708333333336</v>
      </c>
      <c r="N817" s="26">
        <v>45986.335694444446</v>
      </c>
      <c r="O817" s="26">
        <v>45986.335682870369</v>
      </c>
      <c r="P817" s="26">
        <v>45982.77784722222</v>
      </c>
      <c r="Q817" s="25">
        <v>3</v>
      </c>
      <c r="T817" s="25" t="s">
        <v>81</v>
      </c>
      <c r="U817" s="25" t="s">
        <v>3152</v>
      </c>
      <c r="V817" s="25" t="s">
        <v>285</v>
      </c>
    </row>
    <row r="818">
      <c r="A818" s="25" t="s">
        <v>3153</v>
      </c>
      <c r="B818" s="25" t="s">
        <v>3154</v>
      </c>
      <c r="D818" s="25" t="s">
        <v>3155</v>
      </c>
      <c r="E818" s="25" t="s">
        <v>44</v>
      </c>
      <c r="F818" s="25" t="s">
        <v>77</v>
      </c>
      <c r="G818" s="25" t="s">
        <v>283</v>
      </c>
      <c r="H818" s="25" t="s">
        <v>79</v>
      </c>
      <c r="I818" s="25" t="s">
        <v>79</v>
      </c>
      <c r="J818" s="26">
        <v>45987.027962962966</v>
      </c>
      <c r="K818" s="26">
        <v>45987.031712962962</v>
      </c>
      <c r="L818" s="26">
        <v>46001</v>
      </c>
      <c r="M818" s="26">
        <v>46022.708333333336</v>
      </c>
      <c r="N818" s="26">
        <v>46133.506481481483</v>
      </c>
      <c r="O818" s="26">
        <v>45996.578611111108</v>
      </c>
      <c r="P818" s="26">
        <v>45987.031712962962</v>
      </c>
      <c r="Q818" s="25">
        <v>-2</v>
      </c>
      <c r="T818" s="25" t="s">
        <v>81</v>
      </c>
      <c r="U818" s="25" t="s">
        <v>3156</v>
      </c>
      <c r="V818" s="25" t="s">
        <v>285</v>
      </c>
    </row>
    <row r="819">
      <c r="A819" s="25" t="s">
        <v>3157</v>
      </c>
      <c r="B819" s="25" t="s">
        <v>3158</v>
      </c>
      <c r="D819" s="25" t="s">
        <v>3159</v>
      </c>
      <c r="E819" s="25" t="s">
        <v>45</v>
      </c>
      <c r="F819" s="25" t="s">
        <v>243</v>
      </c>
      <c r="G819" s="25" t="s">
        <v>249</v>
      </c>
      <c r="H819" s="25" t="s">
        <v>79</v>
      </c>
      <c r="I819" s="25" t="s">
        <v>79</v>
      </c>
      <c r="J819" s="26">
        <v>46154.676018518519</v>
      </c>
      <c r="K819" s="26">
        <v>46154.708611111113</v>
      </c>
      <c r="L819" s="26">
        <v>46154.708611111113</v>
      </c>
      <c r="M819" s="26">
        <v>46157.430879629632</v>
      </c>
      <c r="N819" s="26">
        <v>46157.538391203707</v>
      </c>
      <c r="P819" s="26">
        <v>46154.708611111113</v>
      </c>
      <c r="S819" s="25">
        <v>3</v>
      </c>
      <c r="T819" s="25" t="s">
        <v>102</v>
      </c>
      <c r="U819" s="25" t="s">
        <v>3160</v>
      </c>
      <c r="V819" s="25" t="s">
        <v>80</v>
      </c>
    </row>
    <row r="820">
      <c r="A820" s="25" t="s">
        <v>3161</v>
      </c>
      <c r="B820" s="25" t="s">
        <v>3162</v>
      </c>
      <c r="C820" s="25" t="s">
        <v>3163</v>
      </c>
      <c r="D820" s="25" t="s">
        <v>3164</v>
      </c>
      <c r="E820" s="25" t="s">
        <v>76</v>
      </c>
      <c r="F820" s="25" t="s">
        <v>77</v>
      </c>
      <c r="G820" s="25" t="s">
        <v>144</v>
      </c>
      <c r="H820" s="25" t="s">
        <v>79</v>
      </c>
      <c r="I820" s="25" t="s">
        <v>89</v>
      </c>
      <c r="J820" s="26">
        <v>45868.538622685184</v>
      </c>
      <c r="K820" s="26">
        <v>45870.392627314817</v>
      </c>
      <c r="L820" s="26">
        <v>45875</v>
      </c>
      <c r="M820" s="26">
        <v>45896.708333333336</v>
      </c>
      <c r="N820" s="26">
        <v>45876.400462962964</v>
      </c>
      <c r="O820" s="26">
        <v>45876.399629629632</v>
      </c>
      <c r="P820" s="26">
        <v>45870.392627314817</v>
      </c>
      <c r="Q820" s="25">
        <v>2</v>
      </c>
      <c r="R820" s="25" t="s">
        <v>80</v>
      </c>
      <c r="S820" s="25">
        <v>2</v>
      </c>
      <c r="T820" s="25" t="s">
        <v>81</v>
      </c>
      <c r="U820" s="25" t="s">
        <v>3165</v>
      </c>
      <c r="V820" s="25" t="s">
        <v>80</v>
      </c>
      <c r="W820" t="s">
        <v>97</v>
      </c>
    </row>
    <row r="821">
      <c r="A821" s="25" t="s">
        <v>3163</v>
      </c>
      <c r="B821" s="25" t="s">
        <v>3162</v>
      </c>
      <c r="D821" s="25" t="s">
        <v>3166</v>
      </c>
      <c r="E821" s="25" t="s">
        <v>76</v>
      </c>
      <c r="F821" s="25" t="s">
        <v>77</v>
      </c>
      <c r="G821" s="25" t="s">
        <v>147</v>
      </c>
      <c r="H821" s="25" t="s">
        <v>89</v>
      </c>
      <c r="I821" s="25" t="s">
        <v>79</v>
      </c>
      <c r="J821" s="26">
        <v>45866.626504629632</v>
      </c>
      <c r="K821" s="26">
        <v>45867.851168981484</v>
      </c>
      <c r="L821" s="26">
        <v>45867.851168981484</v>
      </c>
      <c r="M821" s="26">
        <v>45870.708333333336</v>
      </c>
      <c r="N821" s="26">
        <v>45868.538541666669</v>
      </c>
      <c r="O821" s="26">
        <v>45868.538530092592</v>
      </c>
      <c r="P821" s="26">
        <v>45867.851168981484</v>
      </c>
      <c r="Q821" s="25">
        <v>2</v>
      </c>
      <c r="T821" s="25" t="s">
        <v>137</v>
      </c>
      <c r="U821" s="25" t="s">
        <v>3165</v>
      </c>
      <c r="V821" s="25" t="s">
        <v>80</v>
      </c>
      <c r="W821" t="s">
        <v>97</v>
      </c>
    </row>
    <row r="822">
      <c r="A822" s="25" t="s">
        <v>3167</v>
      </c>
      <c r="B822" s="25" t="s">
        <v>3168</v>
      </c>
      <c r="D822" s="25" t="s">
        <v>3169</v>
      </c>
      <c r="E822" s="25" t="s">
        <v>46</v>
      </c>
      <c r="F822" s="25" t="s">
        <v>77</v>
      </c>
      <c r="G822" s="25" t="s">
        <v>244</v>
      </c>
      <c r="H822" s="25" t="s">
        <v>79</v>
      </c>
      <c r="I822" s="25" t="s">
        <v>79</v>
      </c>
      <c r="J822" s="26">
        <v>45639.394884259258</v>
      </c>
      <c r="K822" s="26">
        <v>45747.538472222222</v>
      </c>
      <c r="L822" s="26">
        <v>45855</v>
      </c>
      <c r="M822" s="26">
        <v>45876.708333333336</v>
      </c>
      <c r="N822" s="26">
        <v>45902.602337962962</v>
      </c>
      <c r="O822" s="26">
        <v>45902.602326388886</v>
      </c>
      <c r="P822" s="26">
        <v>45747.538472222222</v>
      </c>
      <c r="Q822" s="25">
        <v>34</v>
      </c>
      <c r="T822" s="25" t="s">
        <v>81</v>
      </c>
      <c r="U822" s="25" t="s">
        <v>3170</v>
      </c>
      <c r="V822" s="25" t="s">
        <v>80</v>
      </c>
    </row>
    <row r="823">
      <c r="A823" s="25" t="s">
        <v>3171</v>
      </c>
      <c r="B823" s="25" t="s">
        <v>3172</v>
      </c>
      <c r="D823" s="25" t="s">
        <v>3173</v>
      </c>
      <c r="E823" s="25" t="s">
        <v>44</v>
      </c>
      <c r="F823" s="25" t="s">
        <v>77</v>
      </c>
      <c r="G823" s="25" t="s">
        <v>136</v>
      </c>
      <c r="H823" s="25" t="s">
        <v>79</v>
      </c>
      <c r="I823" s="25" t="s">
        <v>79</v>
      </c>
      <c r="J823" s="26">
        <v>45898.419456018521</v>
      </c>
      <c r="K823" s="26">
        <v>45898.423692129632</v>
      </c>
      <c r="L823" s="26">
        <v>45898.423692129632</v>
      </c>
      <c r="M823" s="26">
        <v>45922.423692129632</v>
      </c>
      <c r="N823" s="26">
        <v>45898.5809375</v>
      </c>
      <c r="O823" s="26">
        <v>45898.580925925926</v>
      </c>
      <c r="P823" s="26">
        <v>45898.423692129632</v>
      </c>
      <c r="Q823" s="25">
        <v>1</v>
      </c>
      <c r="T823" s="25" t="s">
        <v>81</v>
      </c>
      <c r="U823" s="25" t="s">
        <v>3174</v>
      </c>
      <c r="V823" s="25" t="s">
        <v>285</v>
      </c>
    </row>
    <row r="824">
      <c r="A824" s="25" t="s">
        <v>3175</v>
      </c>
      <c r="B824" s="25" t="s">
        <v>3172</v>
      </c>
      <c r="D824" s="25" t="s">
        <v>3176</v>
      </c>
      <c r="E824" s="25" t="s">
        <v>242</v>
      </c>
      <c r="F824" s="25" t="s">
        <v>77</v>
      </c>
      <c r="G824" s="25" t="s">
        <v>136</v>
      </c>
      <c r="H824" s="25" t="s">
        <v>79</v>
      </c>
      <c r="I824" s="25" t="s">
        <v>79</v>
      </c>
      <c r="J824" s="26">
        <v>45826.530231481483</v>
      </c>
      <c r="N824" s="26">
        <v>45898.589942129627</v>
      </c>
      <c r="O824" s="26">
        <v>45898.589895833335</v>
      </c>
      <c r="P824" s="26">
        <v>45898.589895833335</v>
      </c>
      <c r="T824" s="25" t="s">
        <v>137</v>
      </c>
      <c r="U824" s="25" t="s">
        <v>3174</v>
      </c>
      <c r="V824" s="25" t="s">
        <v>285</v>
      </c>
    </row>
    <row r="825">
      <c r="A825" s="25" t="s">
        <v>3177</v>
      </c>
      <c r="B825" s="25" t="s">
        <v>3178</v>
      </c>
      <c r="D825" s="25" t="s">
        <v>3179</v>
      </c>
      <c r="E825" s="25" t="s">
        <v>44</v>
      </c>
      <c r="F825" s="25" t="s">
        <v>77</v>
      </c>
      <c r="G825" s="25" t="s">
        <v>298</v>
      </c>
      <c r="H825" s="25" t="s">
        <v>79</v>
      </c>
      <c r="I825" s="25" t="s">
        <v>79</v>
      </c>
      <c r="J825" s="26">
        <v>46002.541354166664</v>
      </c>
      <c r="K825" s="26">
        <v>46008.406354166669</v>
      </c>
      <c r="L825" s="26">
        <v>46058.458333333336</v>
      </c>
      <c r="M825" s="26">
        <v>46058.458333333336</v>
      </c>
      <c r="N825" s="26">
        <v>46065.451932870368</v>
      </c>
      <c r="O825" s="26">
        <v>46065.4519212963</v>
      </c>
      <c r="P825" s="26">
        <v>46008.406354166669</v>
      </c>
      <c r="Q825" s="25">
        <v>6</v>
      </c>
      <c r="T825" s="25" t="s">
        <v>81</v>
      </c>
      <c r="U825" s="25" t="s">
        <v>3180</v>
      </c>
      <c r="V825" s="25" t="s">
        <v>285</v>
      </c>
    </row>
    <row r="826">
      <c r="A826" s="25" t="s">
        <v>3181</v>
      </c>
      <c r="B826" s="25" t="s">
        <v>3182</v>
      </c>
      <c r="D826" s="25" t="s">
        <v>3183</v>
      </c>
      <c r="E826" s="25" t="s">
        <v>44</v>
      </c>
      <c r="F826" s="25" t="s">
        <v>77</v>
      </c>
      <c r="G826" s="25" t="s">
        <v>283</v>
      </c>
      <c r="H826" s="25" t="s">
        <v>79</v>
      </c>
      <c r="I826" s="25" t="s">
        <v>79</v>
      </c>
      <c r="J826" s="26">
        <v>46106.607615740744</v>
      </c>
      <c r="K826" s="26">
        <v>46108.8091087963</v>
      </c>
      <c r="L826" s="26">
        <v>46108.8091087963</v>
      </c>
      <c r="M826" s="26">
        <v>46132.666666666664</v>
      </c>
      <c r="N826" s="26">
        <v>46113.666759259257</v>
      </c>
      <c r="O826" s="26">
        <v>46113.666759259257</v>
      </c>
      <c r="P826" s="26">
        <v>46108.8091087963</v>
      </c>
      <c r="Q826" s="25">
        <v>4</v>
      </c>
      <c r="T826" s="25" t="s">
        <v>81</v>
      </c>
      <c r="U826" s="25" t="s">
        <v>3184</v>
      </c>
      <c r="V826" s="25" t="s">
        <v>285</v>
      </c>
    </row>
    <row r="827">
      <c r="A827" s="25" t="s">
        <v>3185</v>
      </c>
      <c r="B827" s="25" t="s">
        <v>3186</v>
      </c>
      <c r="D827" s="25" t="s">
        <v>3187</v>
      </c>
      <c r="E827" s="25" t="s">
        <v>76</v>
      </c>
      <c r="F827" s="25" t="s">
        <v>77</v>
      </c>
      <c r="G827" s="25" t="s">
        <v>372</v>
      </c>
      <c r="H827" s="25" t="s">
        <v>79</v>
      </c>
      <c r="I827" s="25" t="s">
        <v>79</v>
      </c>
      <c r="J827" s="26">
        <v>45641.764467592591</v>
      </c>
      <c r="K827" s="26">
        <v>45682.73642361111</v>
      </c>
      <c r="L827" s="26">
        <v>45925</v>
      </c>
      <c r="M827" s="26">
        <v>45946.75</v>
      </c>
      <c r="N827" s="26">
        <v>45925.4428125</v>
      </c>
      <c r="O827" s="26">
        <v>45925.442800925928</v>
      </c>
      <c r="P827" s="26">
        <v>45682.73642361111</v>
      </c>
      <c r="Q827" s="25">
        <v>1</v>
      </c>
      <c r="R827" s="25" t="s">
        <v>80</v>
      </c>
      <c r="S827" s="25">
        <v>4</v>
      </c>
      <c r="T827" s="25" t="s">
        <v>81</v>
      </c>
      <c r="U827" s="25" t="s">
        <v>3188</v>
      </c>
      <c r="V827" s="25" t="s">
        <v>80</v>
      </c>
      <c r="W827" t="s">
        <v>83</v>
      </c>
    </row>
    <row r="828">
      <c r="A828" s="25" t="s">
        <v>3189</v>
      </c>
      <c r="B828" s="25" t="s">
        <v>3190</v>
      </c>
      <c r="D828" s="25" t="s">
        <v>3191</v>
      </c>
      <c r="E828" s="25" t="s">
        <v>46</v>
      </c>
      <c r="F828" s="25" t="s">
        <v>77</v>
      </c>
      <c r="G828" s="25" t="s">
        <v>194</v>
      </c>
      <c r="H828" s="25" t="s">
        <v>79</v>
      </c>
      <c r="I828" s="25" t="s">
        <v>79</v>
      </c>
      <c r="J828" s="26">
        <v>45757.554375</v>
      </c>
      <c r="K828" s="26">
        <v>45757.562743055554</v>
      </c>
      <c r="L828" s="26">
        <v>45757.562743055554</v>
      </c>
      <c r="M828" s="26">
        <v>45779.562743055554</v>
      </c>
      <c r="N828" s="26">
        <v>46007.730011574073</v>
      </c>
      <c r="O828" s="26">
        <v>46007.73</v>
      </c>
      <c r="P828" s="26">
        <v>45757.562743055554</v>
      </c>
      <c r="Q828" s="25">
        <v>173</v>
      </c>
      <c r="T828" s="25" t="s">
        <v>152</v>
      </c>
      <c r="U828" s="25" t="s">
        <v>3192</v>
      </c>
      <c r="V828" s="25" t="s">
        <v>80</v>
      </c>
    </row>
    <row r="829">
      <c r="A829" s="25" t="s">
        <v>3193</v>
      </c>
      <c r="B829" s="25" t="s">
        <v>3194</v>
      </c>
      <c r="C829" s="25" t="s">
        <v>3195</v>
      </c>
      <c r="D829" s="25" t="s">
        <v>3196</v>
      </c>
      <c r="E829" s="25" t="s">
        <v>76</v>
      </c>
      <c r="F829" s="25" t="s">
        <v>77</v>
      </c>
      <c r="G829" s="25" t="s">
        <v>249</v>
      </c>
      <c r="H829" s="25" t="s">
        <v>89</v>
      </c>
      <c r="I829" s="25" t="s">
        <v>89</v>
      </c>
      <c r="J829" s="26">
        <v>43913.604583333334</v>
      </c>
      <c r="K829" s="26">
        <v>46100.899861111109</v>
      </c>
      <c r="L829" s="26">
        <v>46100.899861111109</v>
      </c>
      <c r="M829" s="26">
        <v>46105.708333333336</v>
      </c>
      <c r="N829" s="26">
        <v>46196.54892361111</v>
      </c>
      <c r="O829" s="26">
        <v>46101.646412037036</v>
      </c>
      <c r="P829" s="26">
        <v>46100.899861111109</v>
      </c>
      <c r="Q829" s="25">
        <v>2</v>
      </c>
      <c r="T829" s="25" t="s">
        <v>137</v>
      </c>
      <c r="U829" s="25" t="s">
        <v>3197</v>
      </c>
      <c r="V829" s="25" t="s">
        <v>139</v>
      </c>
      <c r="W829" t="s">
        <v>83</v>
      </c>
    </row>
    <row r="830">
      <c r="A830" s="25" t="s">
        <v>3198</v>
      </c>
      <c r="B830" s="25" t="s">
        <v>3199</v>
      </c>
      <c r="D830" s="25" t="s">
        <v>3200</v>
      </c>
      <c r="E830" s="25" t="s">
        <v>44</v>
      </c>
      <c r="F830" s="25" t="s">
        <v>77</v>
      </c>
      <c r="G830" s="25" t="s">
        <v>298</v>
      </c>
      <c r="H830" s="25" t="s">
        <v>79</v>
      </c>
      <c r="I830" s="25" t="s">
        <v>79</v>
      </c>
      <c r="J830" s="26">
        <v>45838.718402777777</v>
      </c>
      <c r="K830" s="26">
        <v>45838.729317129626</v>
      </c>
      <c r="L830" s="26">
        <v>45838.729317129626</v>
      </c>
      <c r="M830" s="26">
        <v>45860.708333333336</v>
      </c>
      <c r="N830" s="26">
        <v>45866.464513888888</v>
      </c>
      <c r="O830" s="26">
        <v>45866.464490740742</v>
      </c>
      <c r="P830" s="26">
        <v>45838.729317129626</v>
      </c>
      <c r="Q830" s="25">
        <v>21</v>
      </c>
      <c r="T830" s="25" t="s">
        <v>81</v>
      </c>
      <c r="U830" s="25" t="s">
        <v>3201</v>
      </c>
      <c r="V830" s="25" t="s">
        <v>285</v>
      </c>
    </row>
    <row r="831">
      <c r="A831" s="25" t="s">
        <v>3202</v>
      </c>
      <c r="B831" s="25" t="s">
        <v>3203</v>
      </c>
      <c r="D831" s="25" t="s">
        <v>3204</v>
      </c>
      <c r="E831" s="25" t="s">
        <v>44</v>
      </c>
      <c r="F831" s="25" t="s">
        <v>237</v>
      </c>
      <c r="G831" s="25" t="s">
        <v>298</v>
      </c>
      <c r="H831" s="25" t="s">
        <v>79</v>
      </c>
      <c r="I831" s="25" t="s">
        <v>79</v>
      </c>
      <c r="J831" s="26">
        <v>46126.577256944445</v>
      </c>
      <c r="K831" s="26">
        <v>46132.416747685187</v>
      </c>
      <c r="L831" s="26">
        <v>46132.416747685187</v>
      </c>
      <c r="M831" s="26">
        <v>46203.416666666664</v>
      </c>
      <c r="N831" s="26">
        <v>46142.518634259257</v>
      </c>
      <c r="P831" s="26">
        <v>46132.416747685187</v>
      </c>
      <c r="T831" s="25" t="s">
        <v>152</v>
      </c>
      <c r="U831" s="25" t="s">
        <v>3205</v>
      </c>
      <c r="V831" s="25" t="s">
        <v>80</v>
      </c>
    </row>
    <row r="832">
      <c r="A832" s="25" t="s">
        <v>3206</v>
      </c>
      <c r="B832" s="25" t="s">
        <v>3207</v>
      </c>
      <c r="D832" s="25" t="s">
        <v>3208</v>
      </c>
      <c r="E832" s="25" t="s">
        <v>45</v>
      </c>
      <c r="F832" s="25" t="s">
        <v>77</v>
      </c>
      <c r="G832" s="25" t="s">
        <v>464</v>
      </c>
      <c r="H832" s="25" t="s">
        <v>79</v>
      </c>
      <c r="I832" s="25" t="s">
        <v>79</v>
      </c>
      <c r="J832" s="26">
        <v>45894.631620370368</v>
      </c>
      <c r="K832" s="26">
        <v>46009.548761574071</v>
      </c>
      <c r="L832" s="26">
        <v>46092</v>
      </c>
      <c r="M832" s="26">
        <v>46113.708333333336</v>
      </c>
      <c r="N832" s="26">
        <v>46094.649907407409</v>
      </c>
      <c r="O832" s="26">
        <v>46094.649895833332</v>
      </c>
      <c r="P832" s="26">
        <v>46009.548761574071</v>
      </c>
      <c r="Q832" s="25">
        <v>3</v>
      </c>
      <c r="S832" s="25">
        <v>3</v>
      </c>
      <c r="T832" s="25" t="s">
        <v>81</v>
      </c>
      <c r="U832" s="25" t="s">
        <v>3209</v>
      </c>
      <c r="V832" s="25" t="s">
        <v>80</v>
      </c>
    </row>
    <row r="833">
      <c r="A833" s="25" t="s">
        <v>3210</v>
      </c>
      <c r="B833" s="25" t="s">
        <v>3211</v>
      </c>
      <c r="D833" s="25" t="s">
        <v>3212</v>
      </c>
      <c r="E833" s="25" t="s">
        <v>46</v>
      </c>
      <c r="F833" s="25" t="s">
        <v>181</v>
      </c>
      <c r="G833" s="25" t="s">
        <v>214</v>
      </c>
      <c r="H833" s="25" t="s">
        <v>79</v>
      </c>
      <c r="I833" s="25" t="s">
        <v>79</v>
      </c>
      <c r="J833" s="26">
        <v>46150.727777777778</v>
      </c>
      <c r="K833" s="26">
        <v>46150.830057870371</v>
      </c>
      <c r="L833" s="26">
        <v>46161</v>
      </c>
      <c r="M833" s="26">
        <v>46182.708333333336</v>
      </c>
      <c r="N833" s="26">
        <v>46161.573958333334</v>
      </c>
      <c r="O833" s="26">
        <v>46161.573946759258</v>
      </c>
      <c r="P833" s="26">
        <v>46150.830057870371</v>
      </c>
      <c r="Q833" s="25">
        <v>1</v>
      </c>
      <c r="T833" s="25" t="s">
        <v>152</v>
      </c>
      <c r="U833" s="25" t="s">
        <v>3213</v>
      </c>
      <c r="V833" s="25" t="s">
        <v>80</v>
      </c>
    </row>
    <row r="834">
      <c r="A834" s="25" t="s">
        <v>3214</v>
      </c>
      <c r="B834" s="25" t="s">
        <v>3215</v>
      </c>
      <c r="D834" s="25" t="s">
        <v>3216</v>
      </c>
      <c r="E834" s="25" t="s">
        <v>44</v>
      </c>
      <c r="F834" s="25" t="s">
        <v>77</v>
      </c>
      <c r="G834" s="25" t="s">
        <v>377</v>
      </c>
      <c r="H834" s="25" t="s">
        <v>79</v>
      </c>
      <c r="I834" s="25" t="s">
        <v>79</v>
      </c>
      <c r="J834" s="26">
        <v>46029.7234837963</v>
      </c>
      <c r="K834" s="26">
        <v>46029.729270833333</v>
      </c>
      <c r="L834" s="26">
        <v>46029.729270833333</v>
      </c>
      <c r="M834" s="26">
        <v>46051.708333333336</v>
      </c>
      <c r="N834" s="26">
        <v>46036.458738425928</v>
      </c>
      <c r="O834" s="26">
        <v>46036.458726851852</v>
      </c>
      <c r="P834" s="26">
        <v>46029.729270833333</v>
      </c>
      <c r="Q834" s="25">
        <v>6</v>
      </c>
      <c r="T834" s="25" t="s">
        <v>81</v>
      </c>
      <c r="U834" s="25" t="s">
        <v>3217</v>
      </c>
      <c r="V834" s="25" t="s">
        <v>285</v>
      </c>
    </row>
    <row r="835">
      <c r="A835" s="25" t="s">
        <v>3218</v>
      </c>
      <c r="B835" s="25" t="s">
        <v>3219</v>
      </c>
      <c r="D835" s="25" t="s">
        <v>3220</v>
      </c>
      <c r="E835" s="25" t="s">
        <v>44</v>
      </c>
      <c r="F835" s="25" t="s">
        <v>77</v>
      </c>
      <c r="G835" s="25" t="s">
        <v>377</v>
      </c>
      <c r="H835" s="25" t="s">
        <v>79</v>
      </c>
      <c r="I835" s="25" t="s">
        <v>79</v>
      </c>
      <c r="J835" s="26">
        <v>45839.478159722225</v>
      </c>
      <c r="K835" s="26">
        <v>45839.482800925929</v>
      </c>
      <c r="L835" s="26">
        <v>45839.482800925929</v>
      </c>
      <c r="M835" s="26">
        <v>45861.482800925929</v>
      </c>
      <c r="N835" s="26">
        <v>45841.31082175926</v>
      </c>
      <c r="O835" s="26">
        <v>45841.310810185183</v>
      </c>
      <c r="P835" s="26">
        <v>45839.482800925929</v>
      </c>
      <c r="Q835" s="25">
        <v>3</v>
      </c>
      <c r="T835" s="25" t="s">
        <v>81</v>
      </c>
      <c r="U835" s="25" t="s">
        <v>3221</v>
      </c>
      <c r="V835" s="25" t="s">
        <v>285</v>
      </c>
    </row>
    <row r="836">
      <c r="A836" s="25" t="s">
        <v>3222</v>
      </c>
      <c r="B836" s="25" t="s">
        <v>3223</v>
      </c>
      <c r="D836" s="25" t="s">
        <v>3224</v>
      </c>
      <c r="E836" s="25" t="s">
        <v>45</v>
      </c>
      <c r="F836" s="25" t="s">
        <v>77</v>
      </c>
      <c r="G836" s="25" t="s">
        <v>194</v>
      </c>
      <c r="H836" s="25" t="s">
        <v>79</v>
      </c>
      <c r="I836" s="25" t="s">
        <v>79</v>
      </c>
      <c r="J836" s="26">
        <v>45881.455555555556</v>
      </c>
      <c r="K836" s="26">
        <v>45881.587048611109</v>
      </c>
      <c r="L836" s="26">
        <v>45940</v>
      </c>
      <c r="M836" s="26">
        <v>45961.708333333336</v>
      </c>
      <c r="N836" s="26">
        <v>45958.464594907404</v>
      </c>
      <c r="O836" s="26">
        <v>45958.464583333334</v>
      </c>
      <c r="P836" s="26">
        <v>45881.587048611109</v>
      </c>
      <c r="Q836" s="25">
        <v>13</v>
      </c>
      <c r="S836" s="25">
        <v>4</v>
      </c>
      <c r="T836" s="25" t="s">
        <v>81</v>
      </c>
      <c r="U836" s="25" t="s">
        <v>3225</v>
      </c>
      <c r="V836" s="25" t="s">
        <v>80</v>
      </c>
    </row>
    <row r="837">
      <c r="A837" s="25" t="s">
        <v>3226</v>
      </c>
      <c r="B837" s="25" t="s">
        <v>3227</v>
      </c>
      <c r="D837" s="25" t="s">
        <v>3228</v>
      </c>
      <c r="E837" s="25" t="s">
        <v>46</v>
      </c>
      <c r="F837" s="25" t="s">
        <v>181</v>
      </c>
      <c r="G837" s="25" t="s">
        <v>293</v>
      </c>
      <c r="H837" s="25" t="s">
        <v>79</v>
      </c>
      <c r="I837" s="25" t="s">
        <v>79</v>
      </c>
      <c r="J837" s="26">
        <v>46006.50681712963</v>
      </c>
      <c r="K837" s="26">
        <v>46006.51059027778</v>
      </c>
      <c r="L837" s="26">
        <v>46006.51059027778</v>
      </c>
      <c r="M837" s="26">
        <v>46028.51059027778</v>
      </c>
      <c r="N837" s="26">
        <v>46006.680162037039</v>
      </c>
      <c r="O837" s="26">
        <v>46006.680150462962</v>
      </c>
      <c r="P837" s="26">
        <v>46006.51059027778</v>
      </c>
      <c r="Q837" s="25">
        <v>1</v>
      </c>
      <c r="T837" s="25" t="s">
        <v>152</v>
      </c>
      <c r="U837" s="25" t="s">
        <v>3229</v>
      </c>
      <c r="V837" s="25" t="s">
        <v>80</v>
      </c>
    </row>
    <row r="838">
      <c r="A838" s="25" t="s">
        <v>3230</v>
      </c>
      <c r="B838" s="25" t="s">
        <v>3231</v>
      </c>
      <c r="D838" s="25" t="s">
        <v>3232</v>
      </c>
      <c r="E838" s="25" t="s">
        <v>44</v>
      </c>
      <c r="F838" s="25" t="s">
        <v>77</v>
      </c>
      <c r="G838" s="25" t="s">
        <v>377</v>
      </c>
      <c r="H838" s="25" t="s">
        <v>79</v>
      </c>
      <c r="I838" s="25" t="s">
        <v>79</v>
      </c>
      <c r="J838" s="26">
        <v>45939.59783564815</v>
      </c>
      <c r="K838" s="26">
        <v>45939.600775462961</v>
      </c>
      <c r="L838" s="26">
        <v>45939.600775462961</v>
      </c>
      <c r="M838" s="26">
        <v>45961.600775462961</v>
      </c>
      <c r="N838" s="26">
        <v>45951.671550925923</v>
      </c>
      <c r="O838" s="26">
        <v>45951.671539351853</v>
      </c>
      <c r="P838" s="26">
        <v>45939.600775462961</v>
      </c>
      <c r="Q838" s="25">
        <v>9</v>
      </c>
      <c r="T838" s="25" t="s">
        <v>81</v>
      </c>
      <c r="U838" s="25" t="s">
        <v>3233</v>
      </c>
      <c r="V838" s="25" t="s">
        <v>748</v>
      </c>
    </row>
    <row r="839">
      <c r="A839" s="25" t="s">
        <v>3234</v>
      </c>
      <c r="B839" s="25" t="s">
        <v>3235</v>
      </c>
      <c r="D839" s="25" t="s">
        <v>3236</v>
      </c>
      <c r="E839" s="25" t="s">
        <v>46</v>
      </c>
      <c r="F839" s="25" t="s">
        <v>77</v>
      </c>
      <c r="G839" s="25" t="s">
        <v>249</v>
      </c>
      <c r="H839" s="25" t="s">
        <v>79</v>
      </c>
      <c r="I839" s="25" t="s">
        <v>79</v>
      </c>
      <c r="J839" s="26">
        <v>44153.578564814816</v>
      </c>
      <c r="K839" s="26">
        <v>44179.63318287037</v>
      </c>
      <c r="L839" s="26">
        <v>44179.63318287037</v>
      </c>
      <c r="M839" s="26">
        <v>44155.578645833331</v>
      </c>
      <c r="N839" s="26">
        <v>46182.372129629628</v>
      </c>
      <c r="O839" s="26">
        <v>46182.372129629628</v>
      </c>
      <c r="P839" s="26">
        <v>44179.63318287037</v>
      </c>
      <c r="Q839" s="25">
        <v>1350</v>
      </c>
      <c r="S839" s="25">
        <v>2</v>
      </c>
      <c r="T839" s="25" t="s">
        <v>102</v>
      </c>
      <c r="U839" s="25" t="s">
        <v>3237</v>
      </c>
      <c r="V839" s="25" t="s">
        <v>80</v>
      </c>
    </row>
    <row r="840">
      <c r="A840" s="25" t="s">
        <v>3238</v>
      </c>
      <c r="B840" s="25" t="s">
        <v>3239</v>
      </c>
      <c r="D840" s="25" t="s">
        <v>3240</v>
      </c>
      <c r="E840" s="25" t="s">
        <v>44</v>
      </c>
      <c r="F840" s="25" t="s">
        <v>77</v>
      </c>
      <c r="G840" s="25" t="s">
        <v>298</v>
      </c>
      <c r="H840" s="25" t="s">
        <v>79</v>
      </c>
      <c r="I840" s="25" t="s">
        <v>79</v>
      </c>
      <c r="J840" s="26">
        <v>46112.481099537035</v>
      </c>
      <c r="K840" s="26">
        <v>46112.500150462962</v>
      </c>
      <c r="L840" s="26">
        <v>46112.500150462962</v>
      </c>
      <c r="M840" s="26">
        <v>46134.4584837963</v>
      </c>
      <c r="N840" s="26">
        <v>46140.471574074072</v>
      </c>
      <c r="O840" s="26">
        <v>46140.4715625</v>
      </c>
      <c r="P840" s="26">
        <v>46112.500150462962</v>
      </c>
      <c r="Q840" s="25">
        <v>18</v>
      </c>
      <c r="T840" s="25" t="s">
        <v>81</v>
      </c>
      <c r="U840" s="25" t="s">
        <v>3241</v>
      </c>
      <c r="V840" s="25" t="s">
        <v>285</v>
      </c>
    </row>
    <row r="841">
      <c r="A841" s="25" t="s">
        <v>3242</v>
      </c>
      <c r="B841" s="25" t="s">
        <v>3243</v>
      </c>
      <c r="D841" s="25" t="s">
        <v>3244</v>
      </c>
      <c r="E841" s="25" t="s">
        <v>76</v>
      </c>
      <c r="F841" s="25" t="s">
        <v>77</v>
      </c>
      <c r="G841" s="25" t="s">
        <v>95</v>
      </c>
      <c r="H841" s="25" t="s">
        <v>79</v>
      </c>
      <c r="I841" s="25" t="s">
        <v>79</v>
      </c>
      <c r="J841" s="26">
        <v>45832.424560185187</v>
      </c>
      <c r="K841" s="26">
        <v>45852.791875</v>
      </c>
      <c r="L841" s="26">
        <v>45946</v>
      </c>
      <c r="M841" s="26">
        <v>45967.708333333336</v>
      </c>
      <c r="N841" s="26">
        <v>45950.696898148148</v>
      </c>
      <c r="O841" s="26">
        <v>45950.696886574071</v>
      </c>
      <c r="P841" s="26">
        <v>45852.791875</v>
      </c>
      <c r="Q841" s="25">
        <v>3</v>
      </c>
      <c r="R841" s="25" t="s">
        <v>80</v>
      </c>
      <c r="S841" s="25">
        <v>4</v>
      </c>
      <c r="T841" s="25" t="s">
        <v>81</v>
      </c>
      <c r="U841" s="25" t="s">
        <v>3245</v>
      </c>
      <c r="V841" s="25" t="s">
        <v>80</v>
      </c>
      <c r="W841" t="s">
        <v>97</v>
      </c>
    </row>
    <row r="842">
      <c r="A842" s="25" t="s">
        <v>3246</v>
      </c>
      <c r="B842" s="25" t="s">
        <v>3247</v>
      </c>
      <c r="D842" s="25" t="s">
        <v>3248</v>
      </c>
      <c r="E842" s="25" t="s">
        <v>242</v>
      </c>
      <c r="F842" s="25" t="s">
        <v>77</v>
      </c>
      <c r="G842" s="25" t="s">
        <v>233</v>
      </c>
      <c r="H842" s="25" t="s">
        <v>79</v>
      </c>
      <c r="I842" s="25" t="s">
        <v>79</v>
      </c>
      <c r="J842" s="26">
        <v>46101.468101851853</v>
      </c>
      <c r="N842" s="26">
        <v>46176.3959837963</v>
      </c>
      <c r="O842" s="26">
        <v>46176.395949074074</v>
      </c>
      <c r="P842" s="26">
        <v>46176.395949074074</v>
      </c>
      <c r="T842" s="25" t="s">
        <v>137</v>
      </c>
      <c r="U842" s="25" t="s">
        <v>3249</v>
      </c>
      <c r="V842" s="25" t="s">
        <v>80</v>
      </c>
    </row>
    <row r="843">
      <c r="A843" s="25" t="s">
        <v>3250</v>
      </c>
      <c r="B843" s="25" t="s">
        <v>3251</v>
      </c>
      <c r="D843" s="25" t="s">
        <v>3252</v>
      </c>
      <c r="E843" s="25" t="s">
        <v>46</v>
      </c>
      <c r="F843" s="25" t="s">
        <v>77</v>
      </c>
      <c r="G843" s="25" t="s">
        <v>136</v>
      </c>
      <c r="H843" s="25" t="s">
        <v>79</v>
      </c>
      <c r="I843" s="25" t="s">
        <v>79</v>
      </c>
      <c r="J843" s="26">
        <v>46010.500567129631</v>
      </c>
      <c r="K843" s="26">
        <v>46010.52103009259</v>
      </c>
      <c r="L843" s="26">
        <v>46141</v>
      </c>
      <c r="M843" s="26">
        <v>46162.708333333336</v>
      </c>
      <c r="N843" s="26">
        <v>46168.430787037039</v>
      </c>
      <c r="O843" s="26">
        <v>46168.430775462963</v>
      </c>
      <c r="P843" s="26">
        <v>46010.52103009259</v>
      </c>
      <c r="Q843" s="25">
        <v>20</v>
      </c>
      <c r="T843" s="25" t="s">
        <v>81</v>
      </c>
      <c r="U843" s="25" t="s">
        <v>3253</v>
      </c>
      <c r="V843" s="25" t="s">
        <v>80</v>
      </c>
    </row>
    <row r="844">
      <c r="A844" s="25" t="s">
        <v>3254</v>
      </c>
      <c r="B844" s="25" t="s">
        <v>3255</v>
      </c>
      <c r="D844" s="25" t="s">
        <v>3256</v>
      </c>
      <c r="E844" s="25" t="s">
        <v>76</v>
      </c>
      <c r="F844" s="25" t="s">
        <v>181</v>
      </c>
      <c r="G844" s="25" t="s">
        <v>136</v>
      </c>
      <c r="H844" s="25" t="s">
        <v>79</v>
      </c>
      <c r="I844" s="25" t="s">
        <v>79</v>
      </c>
      <c r="J844" s="26">
        <v>46096.369212962964</v>
      </c>
      <c r="K844" s="26">
        <v>46096.431527777779</v>
      </c>
      <c r="L844" s="26">
        <v>46097</v>
      </c>
      <c r="M844" s="26">
        <v>46099.708333333336</v>
      </c>
      <c r="N844" s="26">
        <v>46097.6309375</v>
      </c>
      <c r="O844" s="26">
        <v>46097.630925925929</v>
      </c>
      <c r="P844" s="26">
        <v>46096.431527777779</v>
      </c>
      <c r="Q844" s="25">
        <v>1</v>
      </c>
      <c r="R844" s="25" t="s">
        <v>183</v>
      </c>
      <c r="T844" s="25" t="s">
        <v>137</v>
      </c>
      <c r="U844" s="25" t="s">
        <v>3257</v>
      </c>
      <c r="V844" s="25" t="s">
        <v>80</v>
      </c>
      <c r="W844" t="s">
        <v>83</v>
      </c>
    </row>
    <row r="845">
      <c r="A845" s="25" t="s">
        <v>3258</v>
      </c>
      <c r="B845" s="25" t="s">
        <v>3255</v>
      </c>
      <c r="D845" s="25" t="s">
        <v>3259</v>
      </c>
      <c r="E845" s="25" t="s">
        <v>76</v>
      </c>
      <c r="F845" s="25" t="s">
        <v>77</v>
      </c>
      <c r="G845" s="25" t="s">
        <v>464</v>
      </c>
      <c r="H845" s="25" t="s">
        <v>79</v>
      </c>
      <c r="I845" s="25" t="s">
        <v>79</v>
      </c>
      <c r="J845" s="26">
        <v>46118.351168981484</v>
      </c>
      <c r="K845" s="26">
        <v>46119.32440972222</v>
      </c>
      <c r="L845" s="26">
        <v>46143</v>
      </c>
      <c r="M845" s="26">
        <v>46164.708333333336</v>
      </c>
      <c r="N845" s="26">
        <v>46157.7128125</v>
      </c>
      <c r="O845" s="26">
        <v>46157.712800925925</v>
      </c>
      <c r="P845" s="26">
        <v>46119.32440972222</v>
      </c>
      <c r="Q845" s="25">
        <v>11</v>
      </c>
      <c r="R845" s="25" t="s">
        <v>80</v>
      </c>
      <c r="S845" s="25">
        <v>3</v>
      </c>
      <c r="T845" s="25" t="s">
        <v>81</v>
      </c>
      <c r="U845" s="25" t="s">
        <v>3257</v>
      </c>
      <c r="V845" s="25" t="s">
        <v>80</v>
      </c>
      <c r="W845" t="s">
        <v>83</v>
      </c>
    </row>
    <row r="846">
      <c r="A846" s="25" t="s">
        <v>3260</v>
      </c>
      <c r="B846" s="25" t="s">
        <v>3261</v>
      </c>
      <c r="D846" s="25" t="s">
        <v>3262</v>
      </c>
      <c r="E846" s="25" t="s">
        <v>45</v>
      </c>
      <c r="F846" s="25" t="s">
        <v>77</v>
      </c>
      <c r="G846" s="25" t="s">
        <v>194</v>
      </c>
      <c r="H846" s="25" t="s">
        <v>79</v>
      </c>
      <c r="I846" s="25" t="s">
        <v>79</v>
      </c>
      <c r="J846" s="26">
        <v>44075.596284722225</v>
      </c>
      <c r="K846" s="26">
        <v>45996.802222222221</v>
      </c>
      <c r="L846" s="26">
        <v>46070</v>
      </c>
      <c r="M846" s="26">
        <v>46020.708333333336</v>
      </c>
      <c r="N846" s="26">
        <v>46072.5562037037</v>
      </c>
      <c r="O846" s="26">
        <v>46072.5562037037</v>
      </c>
      <c r="P846" s="26">
        <v>45996.802222222221</v>
      </c>
      <c r="Q846" s="25">
        <v>3</v>
      </c>
      <c r="S846" s="25">
        <v>4</v>
      </c>
      <c r="T846" s="25" t="s">
        <v>81</v>
      </c>
      <c r="U846" s="25" t="s">
        <v>3263</v>
      </c>
      <c r="V846" s="25" t="s">
        <v>80</v>
      </c>
    </row>
    <row r="847">
      <c r="A847" s="25" t="s">
        <v>3264</v>
      </c>
      <c r="B847" s="25" t="s">
        <v>3265</v>
      </c>
      <c r="D847" s="25" t="s">
        <v>3266</v>
      </c>
      <c r="E847" s="25" t="s">
        <v>44</v>
      </c>
      <c r="F847" s="25" t="s">
        <v>77</v>
      </c>
      <c r="G847" s="25" t="s">
        <v>298</v>
      </c>
      <c r="H847" s="25" t="s">
        <v>79</v>
      </c>
      <c r="I847" s="25" t="s">
        <v>79</v>
      </c>
      <c r="J847" s="26">
        <v>46050.412627314814</v>
      </c>
      <c r="K847" s="26">
        <v>46055.632037037038</v>
      </c>
      <c r="L847" s="26">
        <v>46055.632037037038</v>
      </c>
      <c r="M847" s="26">
        <v>46077.632037037038</v>
      </c>
      <c r="N847" s="26">
        <v>46059.535462962966</v>
      </c>
      <c r="O847" s="26">
        <v>46059.535451388889</v>
      </c>
      <c r="P847" s="26">
        <v>46055.632037037038</v>
      </c>
      <c r="Q847" s="25">
        <v>5</v>
      </c>
      <c r="T847" s="25" t="s">
        <v>81</v>
      </c>
      <c r="U847" s="25" t="s">
        <v>3267</v>
      </c>
      <c r="V847" s="25" t="s">
        <v>285</v>
      </c>
    </row>
    <row r="848">
      <c r="A848" s="25" t="s">
        <v>3268</v>
      </c>
      <c r="B848" s="25" t="s">
        <v>3265</v>
      </c>
      <c r="D848" s="25" t="s">
        <v>3269</v>
      </c>
      <c r="E848" s="25" t="s">
        <v>242</v>
      </c>
      <c r="F848" s="25" t="s">
        <v>243</v>
      </c>
      <c r="G848" s="25" t="s">
        <v>244</v>
      </c>
      <c r="H848" s="25" t="s">
        <v>79</v>
      </c>
      <c r="I848" s="25" t="s">
        <v>79</v>
      </c>
      <c r="J848" s="26">
        <v>45944.652048611111</v>
      </c>
      <c r="N848" s="26">
        <v>46162.543553240743</v>
      </c>
      <c r="T848" s="25" t="s">
        <v>137</v>
      </c>
      <c r="U848" s="25" t="s">
        <v>3267</v>
      </c>
      <c r="V848" s="25" t="s">
        <v>285</v>
      </c>
    </row>
    <row r="849">
      <c r="A849" s="25" t="s">
        <v>3270</v>
      </c>
      <c r="B849" s="25" t="s">
        <v>3271</v>
      </c>
      <c r="D849" s="25" t="s">
        <v>3272</v>
      </c>
      <c r="E849" s="25" t="s">
        <v>242</v>
      </c>
      <c r="F849" s="25" t="s">
        <v>1738</v>
      </c>
      <c r="G849" s="25" t="s">
        <v>244</v>
      </c>
      <c r="H849" s="25" t="s">
        <v>79</v>
      </c>
      <c r="I849" s="25" t="s">
        <v>79</v>
      </c>
      <c r="J849" s="26">
        <v>45904.392013888886</v>
      </c>
      <c r="N849" s="26">
        <v>46164.373391203706</v>
      </c>
      <c r="T849" s="25" t="s">
        <v>137</v>
      </c>
      <c r="U849" s="25" t="s">
        <v>3273</v>
      </c>
      <c r="V849" s="25" t="s">
        <v>80</v>
      </c>
    </row>
    <row r="850">
      <c r="A850" s="25" t="s">
        <v>3274</v>
      </c>
      <c r="B850" s="25" t="s">
        <v>3275</v>
      </c>
      <c r="D850" s="25" t="s">
        <v>3276</v>
      </c>
      <c r="E850" s="25" t="s">
        <v>45</v>
      </c>
      <c r="F850" s="25" t="s">
        <v>77</v>
      </c>
      <c r="G850" s="25" t="s">
        <v>78</v>
      </c>
      <c r="H850" s="25" t="s">
        <v>79</v>
      </c>
      <c r="I850" s="25" t="s">
        <v>79</v>
      </c>
      <c r="J850" s="26">
        <v>46113.546736111108</v>
      </c>
      <c r="K850" s="26">
        <v>46113.566087962965</v>
      </c>
      <c r="L850" s="26">
        <v>46113.566087962965</v>
      </c>
      <c r="M850" s="26">
        <v>46135.524421296293</v>
      </c>
      <c r="N850" s="26">
        <v>46126.807384259257</v>
      </c>
      <c r="O850" s="26">
        <v>46126.807372685187</v>
      </c>
      <c r="P850" s="26">
        <v>46113.566087962965</v>
      </c>
      <c r="Q850" s="25">
        <v>8</v>
      </c>
      <c r="S850" s="25">
        <v>2</v>
      </c>
      <c r="T850" s="25" t="s">
        <v>81</v>
      </c>
      <c r="U850" s="25" t="s">
        <v>3277</v>
      </c>
      <c r="V850" s="25" t="s">
        <v>80</v>
      </c>
    </row>
    <row r="851">
      <c r="A851" s="25" t="s">
        <v>3278</v>
      </c>
      <c r="B851" s="25" t="s">
        <v>3275</v>
      </c>
      <c r="D851" s="25" t="s">
        <v>3279</v>
      </c>
      <c r="E851" s="25" t="s">
        <v>45</v>
      </c>
      <c r="F851" s="25" t="s">
        <v>77</v>
      </c>
      <c r="G851" s="25" t="s">
        <v>78</v>
      </c>
      <c r="H851" s="25" t="s">
        <v>79</v>
      </c>
      <c r="I851" s="25" t="s">
        <v>79</v>
      </c>
      <c r="J851" s="26">
        <v>46114.925462962965</v>
      </c>
      <c r="K851" s="26">
        <v>46114.934270833335</v>
      </c>
      <c r="L851" s="26">
        <v>46183</v>
      </c>
      <c r="M851" s="26">
        <v>46204.708333333336</v>
      </c>
      <c r="N851" s="26">
        <v>46195.678310185183</v>
      </c>
      <c r="O851" s="26">
        <v>46195.678298611114</v>
      </c>
      <c r="P851" s="26">
        <v>46114.934270833335</v>
      </c>
      <c r="Q851" s="25">
        <v>9</v>
      </c>
      <c r="S851" s="25">
        <v>4</v>
      </c>
      <c r="T851" s="25" t="s">
        <v>81</v>
      </c>
      <c r="U851" s="25" t="s">
        <v>3277</v>
      </c>
      <c r="V851" s="25" t="s">
        <v>80</v>
      </c>
    </row>
    <row r="852">
      <c r="A852" s="25" t="s">
        <v>3280</v>
      </c>
      <c r="B852" s="25" t="s">
        <v>3281</v>
      </c>
      <c r="D852" s="25" t="s">
        <v>3282</v>
      </c>
      <c r="E852" s="25" t="s">
        <v>45</v>
      </c>
      <c r="F852" s="25" t="s">
        <v>77</v>
      </c>
      <c r="G852" s="25" t="s">
        <v>438</v>
      </c>
      <c r="H852" s="25" t="s">
        <v>79</v>
      </c>
      <c r="I852" s="25" t="s">
        <v>79</v>
      </c>
      <c r="J852" s="26">
        <v>45748.939236111109</v>
      </c>
      <c r="K852" s="26">
        <v>46050.739791666667</v>
      </c>
      <c r="L852" s="26">
        <v>46188.416666666664</v>
      </c>
      <c r="M852" s="26">
        <v>46210.416666666664</v>
      </c>
      <c r="N852" s="26">
        <v>46191.580590277779</v>
      </c>
      <c r="O852" s="26">
        <v>46191.580590277779</v>
      </c>
      <c r="P852" s="26">
        <v>46050.739791666667</v>
      </c>
      <c r="Q852" s="25">
        <v>4</v>
      </c>
      <c r="S852" s="25">
        <v>4</v>
      </c>
      <c r="T852" s="25" t="s">
        <v>81</v>
      </c>
      <c r="U852" s="25" t="s">
        <v>3283</v>
      </c>
      <c r="V852" s="25" t="s">
        <v>80</v>
      </c>
    </row>
    <row r="853">
      <c r="A853" s="25" t="s">
        <v>3284</v>
      </c>
      <c r="B853" s="25" t="s">
        <v>3285</v>
      </c>
      <c r="D853" s="25" t="s">
        <v>3286</v>
      </c>
      <c r="E853" s="25" t="s">
        <v>44</v>
      </c>
      <c r="F853" s="25" t="s">
        <v>77</v>
      </c>
      <c r="G853" s="25" t="s">
        <v>895</v>
      </c>
      <c r="H853" s="25" t="s">
        <v>79</v>
      </c>
      <c r="I853" s="25" t="s">
        <v>79</v>
      </c>
      <c r="J853" s="26">
        <v>45890.605208333334</v>
      </c>
      <c r="K853" s="26">
        <v>45890.611238425925</v>
      </c>
      <c r="L853" s="26">
        <v>45890.611238425925</v>
      </c>
      <c r="M853" s="26">
        <v>45912.611238425925</v>
      </c>
      <c r="N853" s="26">
        <v>45891.559918981482</v>
      </c>
      <c r="O853" s="26">
        <v>45891.559907407405</v>
      </c>
      <c r="P853" s="26">
        <v>45890.611238425925</v>
      </c>
      <c r="Q853" s="25">
        <v>2</v>
      </c>
      <c r="T853" s="25" t="s">
        <v>81</v>
      </c>
      <c r="U853" s="25" t="s">
        <v>3287</v>
      </c>
      <c r="V853" s="25" t="s">
        <v>285</v>
      </c>
    </row>
    <row r="854">
      <c r="A854" s="25" t="s">
        <v>3288</v>
      </c>
      <c r="B854" s="25" t="s">
        <v>3285</v>
      </c>
      <c r="D854" s="25" t="s">
        <v>3289</v>
      </c>
      <c r="E854" s="25" t="s">
        <v>242</v>
      </c>
      <c r="F854" s="25" t="s">
        <v>77</v>
      </c>
      <c r="G854" s="25" t="s">
        <v>177</v>
      </c>
      <c r="H854" s="25" t="s">
        <v>79</v>
      </c>
      <c r="I854" s="25" t="s">
        <v>79</v>
      </c>
      <c r="J854" s="26">
        <v>45890.467916666668</v>
      </c>
      <c r="N854" s="26">
        <v>45891.599050925928</v>
      </c>
      <c r="O854" s="26">
        <v>45891.599016203705</v>
      </c>
      <c r="P854" s="26">
        <v>45891.599016203705</v>
      </c>
      <c r="T854" s="25" t="s">
        <v>137</v>
      </c>
      <c r="U854" s="25" t="s">
        <v>3287</v>
      </c>
      <c r="V854" s="25" t="s">
        <v>285</v>
      </c>
    </row>
    <row r="855">
      <c r="A855" s="25" t="s">
        <v>3290</v>
      </c>
      <c r="B855" s="25" t="s">
        <v>3291</v>
      </c>
      <c r="D855" s="25" t="s">
        <v>3292</v>
      </c>
      <c r="E855" s="25" t="s">
        <v>44</v>
      </c>
      <c r="F855" s="25" t="s">
        <v>77</v>
      </c>
      <c r="G855" s="25" t="s">
        <v>298</v>
      </c>
      <c r="H855" s="25" t="s">
        <v>79</v>
      </c>
      <c r="I855" s="25" t="s">
        <v>79</v>
      </c>
      <c r="J855" s="26">
        <v>45873.628657407404</v>
      </c>
      <c r="K855" s="26">
        <v>45873.635509259257</v>
      </c>
      <c r="L855" s="26">
        <v>45873.635509259257</v>
      </c>
      <c r="M855" s="26">
        <v>45895.635509259257</v>
      </c>
      <c r="N855" s="26">
        <v>45874.311342592591</v>
      </c>
      <c r="O855" s="26">
        <v>45874.311331018522</v>
      </c>
      <c r="P855" s="26">
        <v>45873.635509259257</v>
      </c>
      <c r="Q855" s="25">
        <v>2</v>
      </c>
      <c r="T855" s="25" t="s">
        <v>81</v>
      </c>
      <c r="U855" s="25" t="s">
        <v>3293</v>
      </c>
      <c r="V855" s="25" t="s">
        <v>285</v>
      </c>
    </row>
    <row r="856">
      <c r="A856" s="25" t="s">
        <v>3294</v>
      </c>
      <c r="B856" s="25" t="s">
        <v>3295</v>
      </c>
      <c r="D856" s="25" t="s">
        <v>3296</v>
      </c>
      <c r="E856" s="25" t="s">
        <v>44</v>
      </c>
      <c r="F856" s="25" t="s">
        <v>77</v>
      </c>
      <c r="G856" s="25" t="s">
        <v>283</v>
      </c>
      <c r="H856" s="25" t="s">
        <v>79</v>
      </c>
      <c r="I856" s="25" t="s">
        <v>79</v>
      </c>
      <c r="J856" s="26">
        <v>46157.579270833332</v>
      </c>
      <c r="K856" s="26">
        <v>46158.6146875</v>
      </c>
      <c r="L856" s="26">
        <v>46158.6146875</v>
      </c>
      <c r="M856" s="26">
        <v>46181.708333333336</v>
      </c>
      <c r="N856" s="26">
        <v>46161.605740740742</v>
      </c>
      <c r="O856" s="26">
        <v>46161.605729166666</v>
      </c>
      <c r="P856" s="26">
        <v>46158.6146875</v>
      </c>
      <c r="Q856" s="25">
        <v>2</v>
      </c>
      <c r="T856" s="25" t="s">
        <v>81</v>
      </c>
      <c r="U856" s="25" t="s">
        <v>3297</v>
      </c>
      <c r="V856" s="25" t="s">
        <v>285</v>
      </c>
    </row>
    <row r="857">
      <c r="A857" s="25" t="s">
        <v>3298</v>
      </c>
      <c r="B857" s="25" t="s">
        <v>3299</v>
      </c>
      <c r="D857" s="25" t="s">
        <v>3300</v>
      </c>
      <c r="E857" s="25" t="s">
        <v>45</v>
      </c>
      <c r="F857" s="25" t="s">
        <v>77</v>
      </c>
      <c r="G857" s="25" t="s">
        <v>358</v>
      </c>
      <c r="H857" s="25" t="s">
        <v>79</v>
      </c>
      <c r="I857" s="25" t="s">
        <v>79</v>
      </c>
      <c r="J857" s="26">
        <v>45797.936539351853</v>
      </c>
      <c r="K857" s="26">
        <v>45797.951736111114</v>
      </c>
      <c r="L857" s="26">
        <v>45797.951736111114</v>
      </c>
      <c r="M857" s="26">
        <v>45799.708333333336</v>
      </c>
      <c r="N857" s="26">
        <v>45848.712326388886</v>
      </c>
      <c r="O857" s="26">
        <v>45848.712314814817</v>
      </c>
      <c r="P857" s="26">
        <v>45797.951736111114</v>
      </c>
      <c r="Q857" s="25">
        <v>37</v>
      </c>
      <c r="S857" s="25">
        <v>4</v>
      </c>
      <c r="T857" s="25" t="s">
        <v>81</v>
      </c>
      <c r="U857" s="25" t="s">
        <v>3301</v>
      </c>
      <c r="V857" s="25" t="s">
        <v>80</v>
      </c>
    </row>
    <row r="858">
      <c r="A858" s="25" t="s">
        <v>3302</v>
      </c>
      <c r="B858" s="25" t="s">
        <v>3303</v>
      </c>
      <c r="D858" s="25" t="s">
        <v>3304</v>
      </c>
      <c r="E858" s="25" t="s">
        <v>76</v>
      </c>
      <c r="F858" s="25" t="s">
        <v>77</v>
      </c>
      <c r="G858" s="25" t="s">
        <v>233</v>
      </c>
      <c r="H858" s="25" t="s">
        <v>79</v>
      </c>
      <c r="I858" s="25" t="s">
        <v>79</v>
      </c>
      <c r="J858" s="26">
        <v>46080.878136574072</v>
      </c>
      <c r="K858" s="26">
        <v>46081.098055555558</v>
      </c>
      <c r="L858" s="26">
        <v>46198</v>
      </c>
      <c r="M858" s="26">
        <v>46219.708333333336</v>
      </c>
      <c r="N858" s="26">
        <v>46199.335474537038</v>
      </c>
      <c r="O858" s="26">
        <v>46199.335462962961</v>
      </c>
      <c r="P858" s="26">
        <v>46081.098055555558</v>
      </c>
      <c r="Q858" s="25">
        <v>2</v>
      </c>
      <c r="R858" s="25" t="s">
        <v>80</v>
      </c>
      <c r="S858" s="25">
        <v>4</v>
      </c>
      <c r="T858" s="25" t="s">
        <v>81</v>
      </c>
      <c r="U858" s="25" t="s">
        <v>3305</v>
      </c>
      <c r="V858" s="25" t="s">
        <v>80</v>
      </c>
      <c r="W858" t="s">
        <v>83</v>
      </c>
    </row>
    <row r="859">
      <c r="A859" s="25" t="s">
        <v>3306</v>
      </c>
      <c r="B859" s="25" t="s">
        <v>3307</v>
      </c>
      <c r="D859" s="25" t="s">
        <v>3308</v>
      </c>
      <c r="E859" s="25" t="s">
        <v>76</v>
      </c>
      <c r="F859" s="25" t="s">
        <v>77</v>
      </c>
      <c r="G859" s="25" t="s">
        <v>117</v>
      </c>
      <c r="H859" s="25" t="s">
        <v>79</v>
      </c>
      <c r="I859" s="25" t="s">
        <v>79</v>
      </c>
      <c r="J859" s="26">
        <v>45707.742291666669</v>
      </c>
      <c r="K859" s="26">
        <v>45709.504837962966</v>
      </c>
      <c r="L859" s="26">
        <v>45828</v>
      </c>
      <c r="M859" s="26">
        <v>45849.708333333336</v>
      </c>
      <c r="N859" s="26">
        <v>45854.653587962966</v>
      </c>
      <c r="O859" s="26">
        <v>45854.651504629626</v>
      </c>
      <c r="P859" s="26">
        <v>45709.504837962966</v>
      </c>
      <c r="Q859" s="25">
        <v>19</v>
      </c>
      <c r="R859" s="25" t="s">
        <v>80</v>
      </c>
      <c r="S859" s="25">
        <v>4</v>
      </c>
      <c r="T859" s="25" t="s">
        <v>81</v>
      </c>
      <c r="U859" s="25" t="s">
        <v>3309</v>
      </c>
      <c r="V859" s="25" t="s">
        <v>80</v>
      </c>
      <c r="W859" t="s">
        <v>83</v>
      </c>
    </row>
    <row r="860">
      <c r="A860" s="25" t="s">
        <v>3310</v>
      </c>
      <c r="B860" s="25" t="s">
        <v>3311</v>
      </c>
      <c r="D860" s="25" t="s">
        <v>3312</v>
      </c>
      <c r="E860" s="25" t="s">
        <v>45</v>
      </c>
      <c r="F860" s="25" t="s">
        <v>77</v>
      </c>
      <c r="G860" s="25" t="s">
        <v>167</v>
      </c>
      <c r="H860" s="25" t="s">
        <v>79</v>
      </c>
      <c r="I860" s="25" t="s">
        <v>79</v>
      </c>
      <c r="J860" s="26">
        <v>45838.88721064815</v>
      </c>
      <c r="K860" s="26">
        <v>45840.458460648151</v>
      </c>
      <c r="L860" s="26">
        <v>45840.458460648151</v>
      </c>
      <c r="M860" s="26">
        <v>45862.458460648151</v>
      </c>
      <c r="N860" s="26">
        <v>46084.597256944442</v>
      </c>
      <c r="O860" s="26">
        <v>46084.597245370373</v>
      </c>
      <c r="P860" s="26">
        <v>45840.458460648151</v>
      </c>
      <c r="Q860" s="25">
        <v>164</v>
      </c>
      <c r="S860" s="25">
        <v>2</v>
      </c>
      <c r="T860" s="25" t="s">
        <v>81</v>
      </c>
      <c r="U860" s="25" t="s">
        <v>3313</v>
      </c>
      <c r="V860" s="25" t="s">
        <v>80</v>
      </c>
    </row>
    <row r="861">
      <c r="A861" s="25" t="s">
        <v>3314</v>
      </c>
      <c r="B861" s="25" t="s">
        <v>3311</v>
      </c>
      <c r="D861" s="25" t="s">
        <v>3315</v>
      </c>
      <c r="E861" s="25" t="s">
        <v>242</v>
      </c>
      <c r="F861" s="25" t="s">
        <v>1738</v>
      </c>
      <c r="G861" s="25" t="s">
        <v>249</v>
      </c>
      <c r="H861" s="25" t="s">
        <v>79</v>
      </c>
      <c r="I861" s="25" t="s">
        <v>79</v>
      </c>
      <c r="J861" s="26">
        <v>44764.434247685182</v>
      </c>
      <c r="M861" s="26">
        <v>44833</v>
      </c>
      <c r="N861" s="26">
        <v>44803.687407407408</v>
      </c>
      <c r="T861" s="25" t="s">
        <v>137</v>
      </c>
      <c r="U861" s="25" t="s">
        <v>3313</v>
      </c>
      <c r="V861" s="25" t="s">
        <v>80</v>
      </c>
    </row>
    <row r="862">
      <c r="A862" s="25" t="s">
        <v>3316</v>
      </c>
      <c r="B862" s="25" t="s">
        <v>3317</v>
      </c>
      <c r="D862" s="25" t="s">
        <v>3318</v>
      </c>
      <c r="E862" s="25" t="s">
        <v>76</v>
      </c>
      <c r="F862" s="25" t="s">
        <v>237</v>
      </c>
      <c r="G862" s="25" t="s">
        <v>127</v>
      </c>
      <c r="H862" s="25" t="s">
        <v>79</v>
      </c>
      <c r="I862" s="25" t="s">
        <v>79</v>
      </c>
      <c r="J862" s="26">
        <v>45966.573171296295</v>
      </c>
      <c r="K862" s="26">
        <v>46041.750590277778</v>
      </c>
      <c r="L862" s="26">
        <v>46041.750590277778</v>
      </c>
      <c r="M862" s="26">
        <v>46063.708333333336</v>
      </c>
      <c r="N862" s="26">
        <v>46170.560833333337</v>
      </c>
      <c r="P862" s="26">
        <v>46041.750590277778</v>
      </c>
      <c r="S862" s="25">
        <v>4</v>
      </c>
      <c r="T862" s="25" t="s">
        <v>152</v>
      </c>
      <c r="U862" s="25" t="s">
        <v>3319</v>
      </c>
      <c r="V862" s="25" t="s">
        <v>139</v>
      </c>
      <c r="W862" t="s">
        <v>97</v>
      </c>
    </row>
    <row r="863">
      <c r="A863" s="25" t="s">
        <v>3320</v>
      </c>
      <c r="B863" s="25" t="s">
        <v>3321</v>
      </c>
      <c r="D863" s="25" t="s">
        <v>3322</v>
      </c>
      <c r="E863" s="25" t="s">
        <v>44</v>
      </c>
      <c r="F863" s="25" t="s">
        <v>77</v>
      </c>
      <c r="G863" s="25" t="s">
        <v>283</v>
      </c>
      <c r="H863" s="25" t="s">
        <v>79</v>
      </c>
      <c r="I863" s="25" t="s">
        <v>79</v>
      </c>
      <c r="J863" s="26">
        <v>45982.658402777779</v>
      </c>
      <c r="K863" s="26">
        <v>45982.6668287037</v>
      </c>
      <c r="L863" s="26">
        <v>45982.6668287037</v>
      </c>
      <c r="M863" s="26">
        <v>46006.6668287037</v>
      </c>
      <c r="N863" s="26">
        <v>45986.627523148149</v>
      </c>
      <c r="O863" s="26">
        <v>45986.627511574072</v>
      </c>
      <c r="P863" s="26">
        <v>45982.6668287037</v>
      </c>
      <c r="Q863" s="25">
        <v>3</v>
      </c>
      <c r="T863" s="25" t="s">
        <v>81</v>
      </c>
      <c r="U863" s="25" t="s">
        <v>3323</v>
      </c>
      <c r="V863" s="25" t="s">
        <v>285</v>
      </c>
    </row>
    <row r="864">
      <c r="A864" s="25" t="s">
        <v>3324</v>
      </c>
      <c r="B864" s="25" t="s">
        <v>3325</v>
      </c>
      <c r="D864" s="25" t="s">
        <v>3326</v>
      </c>
      <c r="E864" s="25" t="s">
        <v>44</v>
      </c>
      <c r="F864" s="25" t="s">
        <v>77</v>
      </c>
      <c r="G864" s="25" t="s">
        <v>377</v>
      </c>
      <c r="H864" s="25" t="s">
        <v>79</v>
      </c>
      <c r="I864" s="25" t="s">
        <v>79</v>
      </c>
      <c r="J864" s="26">
        <v>45845.605787037035</v>
      </c>
      <c r="K864" s="26">
        <v>45845.614675925928</v>
      </c>
      <c r="L864" s="26">
        <v>45845.614675925928</v>
      </c>
      <c r="M864" s="26">
        <v>45867.614675925928</v>
      </c>
      <c r="N864" s="26">
        <v>45861.556643518517</v>
      </c>
      <c r="O864" s="26">
        <v>45861.556631944448</v>
      </c>
      <c r="P864" s="26">
        <v>45845.614675925928</v>
      </c>
      <c r="Q864" s="25">
        <v>13</v>
      </c>
      <c r="T864" s="25" t="s">
        <v>81</v>
      </c>
      <c r="U864" s="25" t="s">
        <v>3327</v>
      </c>
      <c r="V864" s="25" t="s">
        <v>285</v>
      </c>
    </row>
    <row r="865">
      <c r="A865" s="25" t="s">
        <v>3328</v>
      </c>
      <c r="B865" s="25" t="s">
        <v>3329</v>
      </c>
      <c r="D865" s="25" t="s">
        <v>3330</v>
      </c>
      <c r="E865" s="25" t="s">
        <v>44</v>
      </c>
      <c r="F865" s="25" t="s">
        <v>77</v>
      </c>
      <c r="G865" s="25" t="s">
        <v>283</v>
      </c>
      <c r="H865" s="25" t="s">
        <v>79</v>
      </c>
      <c r="I865" s="25" t="s">
        <v>79</v>
      </c>
      <c r="J865" s="26">
        <v>46106.592314814814</v>
      </c>
      <c r="K865" s="26">
        <v>46106.600775462961</v>
      </c>
      <c r="L865" s="26">
        <v>46150</v>
      </c>
      <c r="M865" s="26">
        <v>46164</v>
      </c>
      <c r="N865" s="26">
        <v>46156.421041666668</v>
      </c>
      <c r="O865" s="26">
        <v>46156.421030092592</v>
      </c>
      <c r="P865" s="26">
        <v>46106.600775462961</v>
      </c>
      <c r="Q865" s="25">
        <v>5</v>
      </c>
      <c r="T865" s="25" t="s">
        <v>81</v>
      </c>
      <c r="U865" s="25" t="s">
        <v>3331</v>
      </c>
      <c r="V865" s="25" t="s">
        <v>285</v>
      </c>
    </row>
    <row r="866">
      <c r="A866" s="25" t="s">
        <v>3332</v>
      </c>
      <c r="B866" s="25" t="s">
        <v>3333</v>
      </c>
      <c r="D866" s="25" t="s">
        <v>3334</v>
      </c>
      <c r="E866" s="25" t="s">
        <v>44</v>
      </c>
      <c r="F866" s="25" t="s">
        <v>243</v>
      </c>
      <c r="G866" s="25" t="s">
        <v>249</v>
      </c>
      <c r="H866" s="25" t="s">
        <v>79</v>
      </c>
      <c r="I866" s="25" t="s">
        <v>79</v>
      </c>
      <c r="J866" s="26">
        <v>46203.487719907411</v>
      </c>
      <c r="K866" s="26">
        <v>46203.493310185186</v>
      </c>
      <c r="L866" s="26">
        <v>46203.493310185186</v>
      </c>
      <c r="M866" s="26">
        <v>46225.493310185186</v>
      </c>
      <c r="N866" s="26">
        <v>46203.493344907409</v>
      </c>
      <c r="P866" s="26">
        <v>46203.493310185186</v>
      </c>
      <c r="T866" s="25" t="s">
        <v>152</v>
      </c>
      <c r="U866" s="25" t="s">
        <v>3335</v>
      </c>
      <c r="V866" s="25" t="s">
        <v>80</v>
      </c>
    </row>
    <row r="867">
      <c r="A867" s="25" t="s">
        <v>3336</v>
      </c>
      <c r="B867" s="25" t="s">
        <v>3337</v>
      </c>
      <c r="D867" s="25" t="s">
        <v>3338</v>
      </c>
      <c r="E867" s="25" t="s">
        <v>44</v>
      </c>
      <c r="F867" s="25" t="s">
        <v>77</v>
      </c>
      <c r="G867" s="25" t="s">
        <v>283</v>
      </c>
      <c r="H867" s="25" t="s">
        <v>79</v>
      </c>
      <c r="I867" s="25" t="s">
        <v>79</v>
      </c>
      <c r="J867" s="26">
        <v>45989.570486111108</v>
      </c>
      <c r="K867" s="26">
        <v>45989.576469907406</v>
      </c>
      <c r="L867" s="26">
        <v>45989.576469907406</v>
      </c>
      <c r="M867" s="26">
        <v>46013.576469907406</v>
      </c>
      <c r="N867" s="26">
        <v>45995.406550925924</v>
      </c>
      <c r="O867" s="26">
        <v>45995.406527777777</v>
      </c>
      <c r="P867" s="26">
        <v>45989.576469907406</v>
      </c>
      <c r="Q867" s="25">
        <v>5</v>
      </c>
      <c r="T867" s="25" t="s">
        <v>81</v>
      </c>
      <c r="U867" s="25" t="s">
        <v>3339</v>
      </c>
      <c r="V867" s="25" t="s">
        <v>285</v>
      </c>
    </row>
    <row r="868">
      <c r="A868" s="25" t="s">
        <v>3340</v>
      </c>
      <c r="B868" s="25" t="s">
        <v>3341</v>
      </c>
      <c r="D868" s="25" t="s">
        <v>3342</v>
      </c>
      <c r="E868" s="25" t="s">
        <v>76</v>
      </c>
      <c r="F868" s="25" t="s">
        <v>77</v>
      </c>
      <c r="G868" s="25" t="s">
        <v>283</v>
      </c>
      <c r="H868" s="25" t="s">
        <v>89</v>
      </c>
      <c r="I868" s="25" t="s">
        <v>79</v>
      </c>
      <c r="J868" s="26">
        <v>45953.574467592596</v>
      </c>
      <c r="K868" s="26">
        <v>45958.597430555557</v>
      </c>
      <c r="L868" s="26">
        <v>45958.597430555557</v>
      </c>
      <c r="M868" s="26">
        <v>45961.597430555557</v>
      </c>
      <c r="N868" s="26">
        <v>45959.3862037037</v>
      </c>
      <c r="O868" s="26">
        <v>45959.386192129627</v>
      </c>
      <c r="P868" s="26">
        <v>45958.597430555557</v>
      </c>
      <c r="Q868" s="25">
        <v>2</v>
      </c>
      <c r="T868" s="25" t="s">
        <v>137</v>
      </c>
      <c r="U868" s="25" t="s">
        <v>3343</v>
      </c>
      <c r="V868" s="25" t="s">
        <v>139</v>
      </c>
      <c r="W868" t="s">
        <v>83</v>
      </c>
    </row>
    <row r="869">
      <c r="A869" s="25" t="s">
        <v>3344</v>
      </c>
      <c r="B869" s="25" t="s">
        <v>3345</v>
      </c>
      <c r="D869" s="25" t="s">
        <v>3346</v>
      </c>
      <c r="E869" s="25" t="s">
        <v>44</v>
      </c>
      <c r="F869" s="25" t="s">
        <v>77</v>
      </c>
      <c r="G869" s="25" t="s">
        <v>377</v>
      </c>
      <c r="H869" s="25" t="s">
        <v>79</v>
      </c>
      <c r="I869" s="25" t="s">
        <v>79</v>
      </c>
      <c r="J869" s="26">
        <v>46009.385196759256</v>
      </c>
      <c r="K869" s="26">
        <v>46009.395972222221</v>
      </c>
      <c r="L869" s="26">
        <v>46030</v>
      </c>
      <c r="M869" s="26">
        <v>46051.708333333336</v>
      </c>
      <c r="N869" s="26">
        <v>46035.394131944442</v>
      </c>
      <c r="O869" s="26">
        <v>46035.394120370373</v>
      </c>
      <c r="P869" s="26">
        <v>46009.395972222221</v>
      </c>
      <c r="Q869" s="25">
        <v>4</v>
      </c>
      <c r="T869" s="25" t="s">
        <v>81</v>
      </c>
      <c r="U869" s="25" t="s">
        <v>3347</v>
      </c>
      <c r="V869" s="25" t="s">
        <v>285</v>
      </c>
    </row>
    <row r="870">
      <c r="A870" s="25" t="s">
        <v>3348</v>
      </c>
      <c r="B870" s="25" t="s">
        <v>3349</v>
      </c>
      <c r="D870" s="25" t="s">
        <v>3350</v>
      </c>
      <c r="E870" s="25" t="s">
        <v>44</v>
      </c>
      <c r="F870" s="25" t="s">
        <v>77</v>
      </c>
      <c r="G870" s="25" t="s">
        <v>3351</v>
      </c>
      <c r="H870" s="25" t="s">
        <v>79</v>
      </c>
      <c r="I870" s="25" t="s">
        <v>79</v>
      </c>
      <c r="J870" s="26">
        <v>46099.427986111114</v>
      </c>
      <c r="K870" s="26">
        <v>46100.52789351852</v>
      </c>
      <c r="L870" s="26">
        <v>46100.52789351852</v>
      </c>
      <c r="N870" s="26">
        <v>46127.548773148148</v>
      </c>
      <c r="O870" s="26">
        <v>46127.548761574071</v>
      </c>
      <c r="P870" s="26">
        <v>46100.52789351852</v>
      </c>
      <c r="Q870" s="25">
        <v>18</v>
      </c>
      <c r="T870" s="25" t="s">
        <v>152</v>
      </c>
      <c r="U870" s="25" t="s">
        <v>3352</v>
      </c>
      <c r="V870" s="25" t="s">
        <v>1690</v>
      </c>
    </row>
    <row r="871">
      <c r="A871" s="25" t="s">
        <v>3353</v>
      </c>
      <c r="B871" s="25" t="s">
        <v>3354</v>
      </c>
      <c r="D871" s="25" t="s">
        <v>3355</v>
      </c>
      <c r="E871" s="25" t="s">
        <v>45</v>
      </c>
      <c r="F871" s="25" t="s">
        <v>77</v>
      </c>
      <c r="G871" s="25" t="s">
        <v>122</v>
      </c>
      <c r="H871" s="25" t="s">
        <v>79</v>
      </c>
      <c r="I871" s="25" t="s">
        <v>79</v>
      </c>
      <c r="J871" s="26">
        <v>45303.5634375</v>
      </c>
      <c r="K871" s="26">
        <v>45660.576493055552</v>
      </c>
      <c r="L871" s="26">
        <v>45852</v>
      </c>
      <c r="M871" s="26">
        <v>45874</v>
      </c>
      <c r="N871" s="26">
        <v>45856.769224537034</v>
      </c>
      <c r="O871" s="26">
        <v>45856.762025462966</v>
      </c>
      <c r="P871" s="26">
        <v>45660.576493055552</v>
      </c>
      <c r="Q871" s="25">
        <v>5</v>
      </c>
      <c r="S871" s="25">
        <v>3</v>
      </c>
      <c r="T871" s="25" t="s">
        <v>81</v>
      </c>
      <c r="U871" s="25" t="s">
        <v>3356</v>
      </c>
      <c r="V871" s="25" t="s">
        <v>80</v>
      </c>
    </row>
    <row r="872">
      <c r="A872" s="25" t="s">
        <v>3357</v>
      </c>
      <c r="B872" s="25" t="s">
        <v>3358</v>
      </c>
      <c r="D872" s="25" t="s">
        <v>3359</v>
      </c>
      <c r="E872" s="25" t="s">
        <v>44</v>
      </c>
      <c r="F872" s="25" t="s">
        <v>77</v>
      </c>
      <c r="G872" s="25" t="s">
        <v>377</v>
      </c>
      <c r="H872" s="25" t="s">
        <v>79</v>
      </c>
      <c r="I872" s="25" t="s">
        <v>79</v>
      </c>
      <c r="J872" s="26">
        <v>46123.630833333336</v>
      </c>
      <c r="K872" s="26">
        <v>46123.635497685187</v>
      </c>
      <c r="L872" s="26">
        <v>46142</v>
      </c>
      <c r="M872" s="26">
        <v>46163.708333333336</v>
      </c>
      <c r="N872" s="26">
        <v>46147.633171296293</v>
      </c>
      <c r="O872" s="26">
        <v>46147.633171296293</v>
      </c>
      <c r="P872" s="26">
        <v>46123.635497685187</v>
      </c>
      <c r="Q872" s="25">
        <v>4</v>
      </c>
      <c r="T872" s="25" t="s">
        <v>81</v>
      </c>
      <c r="U872" s="25" t="s">
        <v>3360</v>
      </c>
      <c r="V872" s="25" t="s">
        <v>285</v>
      </c>
    </row>
    <row r="873">
      <c r="A873" s="25" t="s">
        <v>3361</v>
      </c>
      <c r="B873" s="25" t="s">
        <v>3362</v>
      </c>
      <c r="D873" s="25" t="s">
        <v>3363</v>
      </c>
      <c r="E873" s="25" t="s">
        <v>44</v>
      </c>
      <c r="F873" s="25" t="s">
        <v>77</v>
      </c>
      <c r="G873" s="25" t="s">
        <v>283</v>
      </c>
      <c r="H873" s="25" t="s">
        <v>79</v>
      </c>
      <c r="I873" s="25" t="s">
        <v>79</v>
      </c>
      <c r="J873" s="26">
        <v>46164.671064814815</v>
      </c>
      <c r="K873" s="26">
        <v>46164.680648148147</v>
      </c>
      <c r="L873" s="26">
        <v>46164.680648148147</v>
      </c>
      <c r="M873" s="26">
        <v>46188.680648148147</v>
      </c>
      <c r="N873" s="26">
        <v>46171.64576388889</v>
      </c>
      <c r="O873" s="26">
        <v>46171.64576388889</v>
      </c>
      <c r="P873" s="26">
        <v>46164.680648148147</v>
      </c>
      <c r="Q873" s="25">
        <v>6</v>
      </c>
      <c r="T873" s="25" t="s">
        <v>81</v>
      </c>
      <c r="U873" s="25" t="s">
        <v>3364</v>
      </c>
      <c r="V873" s="25" t="s">
        <v>285</v>
      </c>
    </row>
    <row r="874">
      <c r="A874" s="25" t="s">
        <v>3365</v>
      </c>
      <c r="B874" s="25" t="s">
        <v>3366</v>
      </c>
      <c r="D874" s="25" t="s">
        <v>3367</v>
      </c>
      <c r="E874" s="25" t="s">
        <v>44</v>
      </c>
      <c r="F874" s="25" t="s">
        <v>77</v>
      </c>
      <c r="G874" s="25" t="s">
        <v>377</v>
      </c>
      <c r="H874" s="25" t="s">
        <v>79</v>
      </c>
      <c r="I874" s="25" t="s">
        <v>79</v>
      </c>
      <c r="J874" s="26">
        <v>45953.616307870368</v>
      </c>
      <c r="K874" s="26">
        <v>45953.625092592592</v>
      </c>
      <c r="L874" s="26">
        <v>45953.625092592592</v>
      </c>
      <c r="M874" s="26">
        <v>45975.625092592592</v>
      </c>
      <c r="N874" s="26">
        <v>45959.307314814818</v>
      </c>
      <c r="O874" s="26">
        <v>45959.307291666664</v>
      </c>
      <c r="P874" s="26">
        <v>45953.625092592592</v>
      </c>
      <c r="Q874" s="25">
        <v>5</v>
      </c>
      <c r="T874" s="25" t="s">
        <v>81</v>
      </c>
      <c r="U874" s="25" t="s">
        <v>3368</v>
      </c>
      <c r="V874" s="25" t="s">
        <v>285</v>
      </c>
    </row>
    <row r="875">
      <c r="A875" s="25" t="s">
        <v>3369</v>
      </c>
      <c r="B875" s="25" t="s">
        <v>3370</v>
      </c>
      <c r="D875" s="25" t="s">
        <v>3371</v>
      </c>
      <c r="E875" s="25" t="s">
        <v>44</v>
      </c>
      <c r="F875" s="25" t="s">
        <v>77</v>
      </c>
      <c r="G875" s="25" t="s">
        <v>377</v>
      </c>
      <c r="H875" s="25" t="s">
        <v>79</v>
      </c>
      <c r="I875" s="25" t="s">
        <v>79</v>
      </c>
      <c r="J875" s="26">
        <v>45888.950844907406</v>
      </c>
      <c r="K875" s="26">
        <v>46008.576493055552</v>
      </c>
      <c r="L875" s="26">
        <v>46008.576493055552</v>
      </c>
      <c r="M875" s="26">
        <v>46030.576493055552</v>
      </c>
      <c r="N875" s="26">
        <v>46027.500775462962</v>
      </c>
      <c r="O875" s="26">
        <v>46027.500763888886</v>
      </c>
      <c r="P875" s="26">
        <v>46008.576493055552</v>
      </c>
      <c r="Q875" s="25">
        <v>6</v>
      </c>
      <c r="T875" s="25" t="s">
        <v>81</v>
      </c>
      <c r="U875" s="25" t="s">
        <v>3372</v>
      </c>
      <c r="V875" s="25" t="s">
        <v>285</v>
      </c>
    </row>
    <row r="876">
      <c r="A876" s="25" t="s">
        <v>3373</v>
      </c>
      <c r="B876" s="25" t="s">
        <v>3374</v>
      </c>
      <c r="D876" s="25" t="s">
        <v>3375</v>
      </c>
      <c r="E876" s="25" t="s">
        <v>44</v>
      </c>
      <c r="F876" s="25" t="s">
        <v>243</v>
      </c>
      <c r="G876" s="25" t="s">
        <v>249</v>
      </c>
      <c r="H876" s="25" t="s">
        <v>79</v>
      </c>
      <c r="I876" s="25" t="s">
        <v>79</v>
      </c>
      <c r="J876" s="26">
        <v>46162.566631944443</v>
      </c>
      <c r="K876" s="26">
        <v>46200.618136574078</v>
      </c>
      <c r="L876" s="26">
        <v>46200.618136574078</v>
      </c>
      <c r="M876" s="26">
        <v>46223.708333333336</v>
      </c>
      <c r="N876" s="26">
        <v>46202.5965162037</v>
      </c>
      <c r="P876" s="26">
        <v>46200.618136574078</v>
      </c>
      <c r="T876" s="25" t="s">
        <v>152</v>
      </c>
      <c r="U876" s="25" t="s">
        <v>3376</v>
      </c>
      <c r="V876" s="25" t="s">
        <v>80</v>
      </c>
    </row>
    <row r="877">
      <c r="A877" s="25" t="s">
        <v>3377</v>
      </c>
      <c r="B877" s="25" t="s">
        <v>3378</v>
      </c>
      <c r="D877" s="25" t="s">
        <v>3379</v>
      </c>
      <c r="E877" s="25" t="s">
        <v>44</v>
      </c>
      <c r="F877" s="25" t="s">
        <v>77</v>
      </c>
      <c r="G877" s="25" t="s">
        <v>895</v>
      </c>
      <c r="H877" s="25" t="s">
        <v>79</v>
      </c>
      <c r="I877" s="25" t="s">
        <v>79</v>
      </c>
      <c r="J877" s="26">
        <v>45895.585381944446</v>
      </c>
      <c r="K877" s="26">
        <v>45895.590370370373</v>
      </c>
      <c r="L877" s="26">
        <v>45897</v>
      </c>
      <c r="M877" s="26">
        <v>45917.590370370373</v>
      </c>
      <c r="N877" s="26">
        <v>45898.567175925928</v>
      </c>
      <c r="O877" s="26">
        <v>45898.567164351851</v>
      </c>
      <c r="P877" s="26">
        <v>45895.590370370373</v>
      </c>
      <c r="Q877" s="25">
        <v>2</v>
      </c>
      <c r="T877" s="25" t="s">
        <v>81</v>
      </c>
      <c r="U877" s="25" t="s">
        <v>3380</v>
      </c>
      <c r="V877" s="25" t="s">
        <v>285</v>
      </c>
    </row>
    <row r="878">
      <c r="A878" s="25" t="s">
        <v>3381</v>
      </c>
      <c r="B878" s="25" t="s">
        <v>3382</v>
      </c>
      <c r="D878" s="25" t="s">
        <v>3383</v>
      </c>
      <c r="E878" s="25" t="s">
        <v>44</v>
      </c>
      <c r="F878" s="25" t="s">
        <v>77</v>
      </c>
      <c r="G878" s="25" t="s">
        <v>377</v>
      </c>
      <c r="H878" s="25" t="s">
        <v>79</v>
      </c>
      <c r="I878" s="25" t="s">
        <v>79</v>
      </c>
      <c r="J878" s="26">
        <v>45866.709641203706</v>
      </c>
      <c r="K878" s="26">
        <v>45867.698020833333</v>
      </c>
      <c r="L878" s="26">
        <v>45867.698020833333</v>
      </c>
      <c r="M878" s="26">
        <v>45889.698020833333</v>
      </c>
      <c r="N878" s="26">
        <v>45868.389178240737</v>
      </c>
      <c r="O878" s="26">
        <v>45868.389166666668</v>
      </c>
      <c r="P878" s="26">
        <v>45867.698020833333</v>
      </c>
      <c r="Q878" s="25">
        <v>2</v>
      </c>
      <c r="T878" s="25" t="s">
        <v>81</v>
      </c>
      <c r="U878" s="25" t="s">
        <v>3384</v>
      </c>
      <c r="V878" s="25" t="s">
        <v>285</v>
      </c>
    </row>
    <row r="879">
      <c r="A879" s="25" t="s">
        <v>3385</v>
      </c>
      <c r="B879" s="25" t="s">
        <v>3386</v>
      </c>
      <c r="D879" s="25" t="s">
        <v>3387</v>
      </c>
      <c r="E879" s="25" t="s">
        <v>44</v>
      </c>
      <c r="F879" s="25" t="s">
        <v>77</v>
      </c>
      <c r="G879" s="25" t="s">
        <v>298</v>
      </c>
      <c r="H879" s="25" t="s">
        <v>79</v>
      </c>
      <c r="I879" s="25" t="s">
        <v>79</v>
      </c>
      <c r="J879" s="26">
        <v>46154.634988425925</v>
      </c>
      <c r="K879" s="26">
        <v>46154.63921296296</v>
      </c>
      <c r="L879" s="26">
        <v>46154.63921296296</v>
      </c>
      <c r="M879" s="26">
        <v>46176.63921296296</v>
      </c>
      <c r="N879" s="26">
        <v>46161.4558912037</v>
      </c>
      <c r="O879" s="26">
        <v>46161.455879629626</v>
      </c>
      <c r="P879" s="26">
        <v>46154.63921296296</v>
      </c>
      <c r="Q879" s="25">
        <v>6</v>
      </c>
      <c r="T879" s="25" t="s">
        <v>81</v>
      </c>
      <c r="U879" s="25" t="s">
        <v>3388</v>
      </c>
      <c r="V879" s="25" t="s">
        <v>285</v>
      </c>
    </row>
    <row r="880">
      <c r="A880" s="25" t="s">
        <v>3389</v>
      </c>
      <c r="B880" s="25" t="s">
        <v>3390</v>
      </c>
      <c r="D880" s="25" t="s">
        <v>3391</v>
      </c>
      <c r="E880" s="25" t="s">
        <v>46</v>
      </c>
      <c r="F880" s="25" t="s">
        <v>77</v>
      </c>
      <c r="G880" s="25" t="s">
        <v>244</v>
      </c>
      <c r="H880" s="25" t="s">
        <v>79</v>
      </c>
      <c r="I880" s="25" t="s">
        <v>79</v>
      </c>
      <c r="J880" s="26">
        <v>45806.635231481479</v>
      </c>
      <c r="K880" s="26">
        <v>45806.677164351851</v>
      </c>
      <c r="L880" s="26">
        <v>45873</v>
      </c>
      <c r="M880" s="26">
        <v>45873</v>
      </c>
      <c r="N880" s="26">
        <v>45909.586678240739</v>
      </c>
      <c r="O880" s="26">
        <v>45909.58666666667</v>
      </c>
      <c r="P880" s="26">
        <v>45806.677164351851</v>
      </c>
      <c r="Q880" s="25">
        <v>27</v>
      </c>
      <c r="T880" s="25" t="s">
        <v>81</v>
      </c>
      <c r="U880" s="25" t="s">
        <v>3392</v>
      </c>
      <c r="V880" s="25" t="s">
        <v>80</v>
      </c>
    </row>
    <row r="881">
      <c r="A881" s="25" t="s">
        <v>3393</v>
      </c>
      <c r="B881" s="25" t="s">
        <v>3394</v>
      </c>
      <c r="D881" s="25" t="s">
        <v>3395</v>
      </c>
      <c r="E881" s="25" t="s">
        <v>46</v>
      </c>
      <c r="F881" s="25" t="s">
        <v>77</v>
      </c>
      <c r="G881" s="25" t="s">
        <v>136</v>
      </c>
      <c r="H881" s="25" t="s">
        <v>79</v>
      </c>
      <c r="I881" s="25" t="s">
        <v>79</v>
      </c>
      <c r="J881" s="26">
        <v>46098.505543981482</v>
      </c>
      <c r="K881" s="26">
        <v>46098.583611111113</v>
      </c>
      <c r="L881" s="26">
        <v>46100</v>
      </c>
      <c r="M881" s="26">
        <v>46121.666666666664</v>
      </c>
      <c r="N881" s="26">
        <v>46101.41678240741</v>
      </c>
      <c r="O881" s="26">
        <v>46101.416770833333</v>
      </c>
      <c r="P881" s="26">
        <v>46098.583611111113</v>
      </c>
      <c r="Q881" s="25">
        <v>2</v>
      </c>
      <c r="T881" s="25" t="s">
        <v>81</v>
      </c>
      <c r="U881" s="25" t="s">
        <v>3396</v>
      </c>
      <c r="V881" s="25" t="s">
        <v>80</v>
      </c>
    </row>
    <row r="882">
      <c r="A882" s="25" t="s">
        <v>3397</v>
      </c>
      <c r="B882" s="25" t="s">
        <v>3398</v>
      </c>
      <c r="D882" s="25" t="s">
        <v>3399</v>
      </c>
      <c r="E882" s="25" t="s">
        <v>76</v>
      </c>
      <c r="F882" s="25" t="s">
        <v>77</v>
      </c>
      <c r="G882" s="25" t="s">
        <v>101</v>
      </c>
      <c r="H882" s="25" t="s">
        <v>79</v>
      </c>
      <c r="I882" s="25" t="s">
        <v>79</v>
      </c>
      <c r="J882" s="26">
        <v>45946.617488425924</v>
      </c>
      <c r="K882" s="26">
        <v>45946.646064814813</v>
      </c>
      <c r="L882" s="26">
        <v>45954.458333333336</v>
      </c>
      <c r="M882" s="26">
        <v>45951.601041666669</v>
      </c>
      <c r="N882" s="26">
        <v>46143.460092592592</v>
      </c>
      <c r="O882" s="26">
        <v>45961.377743055556</v>
      </c>
      <c r="P882" s="26">
        <v>45946.646064814813</v>
      </c>
      <c r="Q882" s="25">
        <v>6</v>
      </c>
      <c r="R882" s="25" t="s">
        <v>80</v>
      </c>
      <c r="S882" s="25">
        <v>2</v>
      </c>
      <c r="T882" s="25" t="s">
        <v>102</v>
      </c>
      <c r="U882" s="25" t="s">
        <v>3400</v>
      </c>
      <c r="V882" s="25" t="s">
        <v>80</v>
      </c>
      <c r="W882" t="s">
        <v>97</v>
      </c>
    </row>
    <row r="883">
      <c r="A883" s="25" t="s">
        <v>3401</v>
      </c>
      <c r="B883" s="25" t="s">
        <v>3402</v>
      </c>
      <c r="D883" s="25" t="s">
        <v>3403</v>
      </c>
      <c r="E883" s="25" t="s">
        <v>44</v>
      </c>
      <c r="F883" s="25" t="s">
        <v>77</v>
      </c>
      <c r="G883" s="25" t="s">
        <v>278</v>
      </c>
      <c r="H883" s="25" t="s">
        <v>79</v>
      </c>
      <c r="I883" s="25" t="s">
        <v>79</v>
      </c>
      <c r="J883" s="26">
        <v>45937.731956018521</v>
      </c>
      <c r="K883" s="26">
        <v>45937.736504629633</v>
      </c>
      <c r="L883" s="26">
        <v>45937.736504629633</v>
      </c>
      <c r="M883" s="26">
        <v>45966</v>
      </c>
      <c r="N883" s="26">
        <v>45954.635324074072</v>
      </c>
      <c r="O883" s="26">
        <v>45954.6353125</v>
      </c>
      <c r="P883" s="26">
        <v>45937.736504629633</v>
      </c>
      <c r="Q883" s="25">
        <v>14</v>
      </c>
      <c r="T883" s="25" t="s">
        <v>81</v>
      </c>
      <c r="U883" s="25" t="s">
        <v>3404</v>
      </c>
      <c r="V883" s="25" t="s">
        <v>285</v>
      </c>
    </row>
    <row r="884">
      <c r="A884" s="25" t="s">
        <v>3405</v>
      </c>
      <c r="B884" s="25" t="s">
        <v>3406</v>
      </c>
      <c r="D884" s="25" t="s">
        <v>3407</v>
      </c>
      <c r="E884" s="25" t="s">
        <v>44</v>
      </c>
      <c r="F884" s="25" t="s">
        <v>77</v>
      </c>
      <c r="G884" s="25" t="s">
        <v>377</v>
      </c>
      <c r="H884" s="25" t="s">
        <v>79</v>
      </c>
      <c r="I884" s="25" t="s">
        <v>79</v>
      </c>
      <c r="J884" s="26">
        <v>45952.394965277781</v>
      </c>
      <c r="K884" s="26">
        <v>45952.402870370373</v>
      </c>
      <c r="L884" s="26">
        <v>45952.402870370373</v>
      </c>
      <c r="M884" s="26">
        <v>45974.402870370373</v>
      </c>
      <c r="N884" s="26">
        <v>45959.585625</v>
      </c>
      <c r="O884" s="26">
        <v>45959.585613425923</v>
      </c>
      <c r="P884" s="26">
        <v>45952.402870370373</v>
      </c>
      <c r="Q884" s="25">
        <v>6</v>
      </c>
      <c r="T884" s="25" t="s">
        <v>81</v>
      </c>
      <c r="U884" s="25" t="s">
        <v>3408</v>
      </c>
      <c r="V884" s="25" t="s">
        <v>285</v>
      </c>
    </row>
    <row r="885">
      <c r="A885" s="25" t="s">
        <v>3409</v>
      </c>
      <c r="B885" s="25" t="s">
        <v>3410</v>
      </c>
      <c r="D885" s="25" t="s">
        <v>3411</v>
      </c>
      <c r="E885" s="25" t="s">
        <v>44</v>
      </c>
      <c r="F885" s="25" t="s">
        <v>243</v>
      </c>
      <c r="G885" s="25" t="s">
        <v>249</v>
      </c>
      <c r="H885" s="25" t="s">
        <v>79</v>
      </c>
      <c r="I885" s="25" t="s">
        <v>79</v>
      </c>
      <c r="J885" s="26">
        <v>46192.595694444448</v>
      </c>
      <c r="K885" s="26">
        <v>46192.600763888891</v>
      </c>
      <c r="L885" s="26">
        <v>46192.600763888891</v>
      </c>
      <c r="M885" s="26">
        <v>46216.600763888891</v>
      </c>
      <c r="N885" s="26">
        <v>46192.600821759261</v>
      </c>
      <c r="P885" s="26">
        <v>46192.600763888891</v>
      </c>
      <c r="T885" s="25" t="s">
        <v>152</v>
      </c>
      <c r="U885" s="25" t="s">
        <v>3412</v>
      </c>
      <c r="V885" s="25" t="s">
        <v>80</v>
      </c>
    </row>
    <row r="886">
      <c r="A886" s="25" t="s">
        <v>3413</v>
      </c>
      <c r="B886" s="25" t="s">
        <v>3414</v>
      </c>
      <c r="D886" s="25" t="s">
        <v>3415</v>
      </c>
      <c r="E886" s="25" t="s">
        <v>44</v>
      </c>
      <c r="F886" s="25" t="s">
        <v>77</v>
      </c>
      <c r="G886" s="25" t="s">
        <v>283</v>
      </c>
      <c r="H886" s="25" t="s">
        <v>79</v>
      </c>
      <c r="I886" s="25" t="s">
        <v>79</v>
      </c>
      <c r="J886" s="26">
        <v>46076.730266203704</v>
      </c>
      <c r="K886" s="26">
        <v>46076.750081018516</v>
      </c>
      <c r="L886" s="26">
        <v>46076.750081018516</v>
      </c>
      <c r="M886" s="26">
        <v>46098.708333333336</v>
      </c>
      <c r="N886" s="26">
        <v>46078.469201388885</v>
      </c>
      <c r="O886" s="26">
        <v>46078.469189814816</v>
      </c>
      <c r="P886" s="26">
        <v>46076.750081018516</v>
      </c>
      <c r="Q886" s="25">
        <v>3</v>
      </c>
      <c r="T886" s="25" t="s">
        <v>81</v>
      </c>
      <c r="U886" s="25" t="s">
        <v>3416</v>
      </c>
      <c r="V886" s="25" t="s">
        <v>285</v>
      </c>
    </row>
    <row r="887">
      <c r="A887" s="25" t="s">
        <v>3417</v>
      </c>
      <c r="B887" s="25" t="s">
        <v>3418</v>
      </c>
      <c r="D887" s="25" t="s">
        <v>3419</v>
      </c>
      <c r="E887" s="25" t="s">
        <v>44</v>
      </c>
      <c r="F887" s="25" t="s">
        <v>77</v>
      </c>
      <c r="G887" s="25" t="s">
        <v>377</v>
      </c>
      <c r="H887" s="25" t="s">
        <v>79</v>
      </c>
      <c r="I887" s="25" t="s">
        <v>79</v>
      </c>
      <c r="J887" s="26">
        <v>45824.591273148151</v>
      </c>
      <c r="K887" s="26">
        <v>45824.6078125</v>
      </c>
      <c r="L887" s="26">
        <v>45824.6078125</v>
      </c>
      <c r="M887" s="26">
        <v>45846.6078125</v>
      </c>
      <c r="N887" s="26">
        <v>45840.426226851851</v>
      </c>
      <c r="O887" s="26">
        <v>45840.426215277781</v>
      </c>
      <c r="P887" s="26">
        <v>45824.6078125</v>
      </c>
      <c r="Q887" s="25">
        <v>13</v>
      </c>
      <c r="T887" s="25" t="s">
        <v>81</v>
      </c>
      <c r="U887" s="25" t="s">
        <v>3420</v>
      </c>
      <c r="V887" s="25" t="s">
        <v>285</v>
      </c>
    </row>
    <row r="888">
      <c r="A888" s="25" t="s">
        <v>3421</v>
      </c>
      <c r="B888" s="25" t="s">
        <v>3422</v>
      </c>
      <c r="D888" s="25" t="s">
        <v>3423</v>
      </c>
      <c r="E888" s="25" t="s">
        <v>45</v>
      </c>
      <c r="F888" s="25" t="s">
        <v>77</v>
      </c>
      <c r="G888" s="25" t="s">
        <v>189</v>
      </c>
      <c r="H888" s="25" t="s">
        <v>79</v>
      </c>
      <c r="I888" s="25" t="s">
        <v>79</v>
      </c>
      <c r="J888" s="26">
        <v>46049.545</v>
      </c>
      <c r="K888" s="26">
        <v>46056.590474537035</v>
      </c>
      <c r="L888" s="26">
        <v>46126</v>
      </c>
      <c r="M888" s="26">
        <v>46078.590474537035</v>
      </c>
      <c r="N888" s="26">
        <v>46127.698067129626</v>
      </c>
      <c r="O888" s="26">
        <v>46127.698067129626</v>
      </c>
      <c r="P888" s="26">
        <v>46056.590474537035</v>
      </c>
      <c r="Q888" s="25">
        <v>2</v>
      </c>
      <c r="S888" s="25">
        <v>4</v>
      </c>
      <c r="T888" s="25" t="s">
        <v>81</v>
      </c>
      <c r="U888" s="25" t="s">
        <v>3424</v>
      </c>
      <c r="V888" s="25" t="s">
        <v>80</v>
      </c>
    </row>
    <row r="889">
      <c r="A889" s="25" t="s">
        <v>3425</v>
      </c>
      <c r="B889" s="25" t="s">
        <v>3426</v>
      </c>
      <c r="D889" s="25" t="s">
        <v>3427</v>
      </c>
      <c r="E889" s="25" t="s">
        <v>45</v>
      </c>
      <c r="F889" s="25" t="s">
        <v>77</v>
      </c>
      <c r="G889" s="25" t="s">
        <v>162</v>
      </c>
      <c r="H889" s="25" t="s">
        <v>79</v>
      </c>
      <c r="I889" s="25" t="s">
        <v>79</v>
      </c>
      <c r="J889" s="26">
        <v>46084.893148148149</v>
      </c>
      <c r="K889" s="26">
        <v>46084.913275462961</v>
      </c>
      <c r="L889" s="26">
        <v>46084.913275462961</v>
      </c>
      <c r="M889" s="26">
        <v>46106.708333333336</v>
      </c>
      <c r="N889" s="26">
        <v>46095.605497685188</v>
      </c>
      <c r="O889" s="26">
        <v>46095.605486111112</v>
      </c>
      <c r="P889" s="26">
        <v>46084.913275462961</v>
      </c>
      <c r="Q889" s="25">
        <v>8</v>
      </c>
      <c r="S889" s="25">
        <v>2</v>
      </c>
      <c r="T889" s="25" t="s">
        <v>81</v>
      </c>
      <c r="U889" s="25" t="s">
        <v>3428</v>
      </c>
      <c r="V889" s="25" t="s">
        <v>80</v>
      </c>
    </row>
    <row r="890">
      <c r="A890" s="25" t="s">
        <v>3429</v>
      </c>
      <c r="B890" s="25" t="s">
        <v>3426</v>
      </c>
      <c r="D890" s="25" t="s">
        <v>3430</v>
      </c>
      <c r="E890" s="25" t="s">
        <v>45</v>
      </c>
      <c r="F890" s="25" t="s">
        <v>181</v>
      </c>
      <c r="G890" s="25" t="s">
        <v>144</v>
      </c>
      <c r="H890" s="25" t="s">
        <v>79</v>
      </c>
      <c r="I890" s="25" t="s">
        <v>79</v>
      </c>
      <c r="J890" s="26">
        <v>45880.952465277776</v>
      </c>
      <c r="K890" s="26">
        <v>45880.965370370373</v>
      </c>
      <c r="L890" s="26">
        <v>45901</v>
      </c>
      <c r="M890" s="26">
        <v>45922.708333333336</v>
      </c>
      <c r="N890" s="26">
        <v>45901.357199074075</v>
      </c>
      <c r="O890" s="26">
        <v>45901.3571875</v>
      </c>
      <c r="P890" s="26">
        <v>45880.965370370373</v>
      </c>
      <c r="Q890" s="25">
        <v>1</v>
      </c>
      <c r="S890" s="25">
        <v>2</v>
      </c>
      <c r="T890" s="25" t="s">
        <v>152</v>
      </c>
      <c r="U890" s="25" t="s">
        <v>3428</v>
      </c>
      <c r="V890" s="25" t="s">
        <v>80</v>
      </c>
    </row>
    <row r="891">
      <c r="A891" s="25" t="s">
        <v>3431</v>
      </c>
      <c r="B891" s="25" t="s">
        <v>3432</v>
      </c>
      <c r="D891" s="25" t="s">
        <v>3433</v>
      </c>
      <c r="E891" s="25" t="s">
        <v>44</v>
      </c>
      <c r="F891" s="25" t="s">
        <v>77</v>
      </c>
      <c r="G891" s="25" t="s">
        <v>283</v>
      </c>
      <c r="H891" s="25" t="s">
        <v>79</v>
      </c>
      <c r="I891" s="25" t="s">
        <v>79</v>
      </c>
      <c r="J891" s="26">
        <v>45982.630601851852</v>
      </c>
      <c r="K891" s="26">
        <v>45982.632025462961</v>
      </c>
      <c r="L891" s="26">
        <v>45982.632025462961</v>
      </c>
      <c r="M891" s="26">
        <v>46006.632025462961</v>
      </c>
      <c r="N891" s="26">
        <v>45986.626921296294</v>
      </c>
      <c r="O891" s="26">
        <v>45986.626909722225</v>
      </c>
      <c r="P891" s="26">
        <v>45982.632025462961</v>
      </c>
      <c r="Q891" s="25">
        <v>3</v>
      </c>
      <c r="T891" s="25" t="s">
        <v>81</v>
      </c>
      <c r="U891" s="25" t="s">
        <v>3434</v>
      </c>
      <c r="V891" s="25" t="s">
        <v>285</v>
      </c>
    </row>
    <row r="892">
      <c r="A892" s="25" t="s">
        <v>3435</v>
      </c>
      <c r="B892" s="25" t="s">
        <v>3436</v>
      </c>
      <c r="D892" s="25" t="s">
        <v>3437</v>
      </c>
      <c r="E892" s="25" t="s">
        <v>242</v>
      </c>
      <c r="F892" s="25" t="s">
        <v>77</v>
      </c>
      <c r="G892" s="25" t="s">
        <v>244</v>
      </c>
      <c r="H892" s="25" t="s">
        <v>79</v>
      </c>
      <c r="I892" s="25" t="s">
        <v>79</v>
      </c>
      <c r="J892" s="26">
        <v>45944.652129629627</v>
      </c>
      <c r="N892" s="26">
        <v>46162.699120370373</v>
      </c>
      <c r="O892" s="26">
        <v>46162.699097222219</v>
      </c>
      <c r="P892" s="26">
        <v>46162.699097222219</v>
      </c>
      <c r="T892" s="25" t="s">
        <v>137</v>
      </c>
      <c r="U892" s="25" t="s">
        <v>3438</v>
      </c>
      <c r="V892" s="25" t="s">
        <v>80</v>
      </c>
    </row>
    <row r="893">
      <c r="A893" s="25" t="s">
        <v>3439</v>
      </c>
      <c r="B893" s="25" t="s">
        <v>3440</v>
      </c>
      <c r="D893" s="25" t="s">
        <v>3441</v>
      </c>
      <c r="E893" s="25" t="s">
        <v>45</v>
      </c>
      <c r="F893" s="25" t="s">
        <v>77</v>
      </c>
      <c r="G893" s="25" t="s">
        <v>761</v>
      </c>
      <c r="H893" s="25" t="s">
        <v>79</v>
      </c>
      <c r="I893" s="25" t="s">
        <v>79</v>
      </c>
      <c r="J893" s="26">
        <v>45917.539930555555</v>
      </c>
      <c r="K893" s="26">
        <v>45917.604351851849</v>
      </c>
      <c r="L893" s="26">
        <v>45979</v>
      </c>
      <c r="M893" s="26">
        <v>46000.708333333336</v>
      </c>
      <c r="N893" s="26">
        <v>45985.505868055552</v>
      </c>
      <c r="O893" s="26">
        <v>45985.505868055552</v>
      </c>
      <c r="P893" s="26">
        <v>45917.604351851849</v>
      </c>
      <c r="Q893" s="25">
        <v>5</v>
      </c>
      <c r="S893" s="25">
        <v>3</v>
      </c>
      <c r="T893" s="25" t="s">
        <v>81</v>
      </c>
      <c r="U893" s="25" t="s">
        <v>3442</v>
      </c>
      <c r="V893" s="25" t="s">
        <v>80</v>
      </c>
    </row>
    <row r="894">
      <c r="A894" s="25" t="s">
        <v>3443</v>
      </c>
      <c r="B894" s="25" t="s">
        <v>3444</v>
      </c>
      <c r="D894" s="25" t="s">
        <v>3445</v>
      </c>
      <c r="E894" s="25" t="s">
        <v>44</v>
      </c>
      <c r="F894" s="25" t="s">
        <v>77</v>
      </c>
      <c r="G894" s="25" t="s">
        <v>298</v>
      </c>
      <c r="H894" s="25" t="s">
        <v>79</v>
      </c>
      <c r="I894" s="25" t="s">
        <v>79</v>
      </c>
      <c r="J894" s="26">
        <v>45838.61105324074</v>
      </c>
      <c r="K894" s="26">
        <v>45838.62164351852</v>
      </c>
      <c r="L894" s="26">
        <v>45838.62164351852</v>
      </c>
      <c r="M894" s="26">
        <v>45860.62164351852</v>
      </c>
      <c r="N894" s="26">
        <v>45856.491168981483</v>
      </c>
      <c r="O894" s="26">
        <v>45856.491157407407</v>
      </c>
      <c r="P894" s="26">
        <v>45838.62164351852</v>
      </c>
      <c r="Q894" s="25">
        <v>15</v>
      </c>
      <c r="T894" s="25" t="s">
        <v>81</v>
      </c>
      <c r="U894" s="25" t="s">
        <v>3446</v>
      </c>
      <c r="V894" s="25" t="s">
        <v>285</v>
      </c>
    </row>
    <row r="895">
      <c r="A895" s="25" t="s">
        <v>3447</v>
      </c>
      <c r="B895" s="25" t="s">
        <v>3448</v>
      </c>
      <c r="D895" s="25" t="s">
        <v>3449</v>
      </c>
      <c r="E895" s="25" t="s">
        <v>76</v>
      </c>
      <c r="F895" s="25" t="s">
        <v>787</v>
      </c>
      <c r="G895" s="25" t="s">
        <v>249</v>
      </c>
      <c r="H895" s="25" t="s">
        <v>79</v>
      </c>
      <c r="I895" s="25" t="s">
        <v>79</v>
      </c>
      <c r="J895" s="26">
        <v>46149.630393518521</v>
      </c>
      <c r="K895" s="26">
        <v>46164.650138888886</v>
      </c>
      <c r="L895" s="26">
        <v>46164.650138888886</v>
      </c>
      <c r="M895" s="26">
        <v>46171.580497685187</v>
      </c>
      <c r="N895" s="26">
        <v>46171.503819444442</v>
      </c>
      <c r="P895" s="26">
        <v>46164.650138888886</v>
      </c>
      <c r="S895" s="25">
        <v>3</v>
      </c>
      <c r="T895" s="25" t="s">
        <v>102</v>
      </c>
      <c r="U895" s="25" t="s">
        <v>3450</v>
      </c>
      <c r="V895" s="25" t="s">
        <v>139</v>
      </c>
      <c r="W895" t="s">
        <v>97</v>
      </c>
    </row>
    <row r="896">
      <c r="A896" s="25" t="s">
        <v>3451</v>
      </c>
      <c r="B896" s="25" t="s">
        <v>3452</v>
      </c>
      <c r="D896" s="25" t="s">
        <v>3453</v>
      </c>
      <c r="E896" s="25" t="s">
        <v>76</v>
      </c>
      <c r="F896" s="25" t="s">
        <v>77</v>
      </c>
      <c r="G896" s="25" t="s">
        <v>214</v>
      </c>
      <c r="H896" s="25" t="s">
        <v>79</v>
      </c>
      <c r="I896" s="25" t="s">
        <v>79</v>
      </c>
      <c r="J896" s="26">
        <v>46068.508657407408</v>
      </c>
      <c r="K896" s="26">
        <v>46072.681076388886</v>
      </c>
      <c r="L896" s="26">
        <v>46077.458333333336</v>
      </c>
      <c r="M896" s="26">
        <v>46077.600636574076</v>
      </c>
      <c r="N896" s="26">
        <v>46143.460127314815</v>
      </c>
      <c r="O896" s="26">
        <v>46080.466099537036</v>
      </c>
      <c r="P896" s="26">
        <v>46072.681076388886</v>
      </c>
      <c r="Q896" s="25">
        <v>4</v>
      </c>
      <c r="R896" s="25" t="s">
        <v>80</v>
      </c>
      <c r="S896" s="25">
        <v>2</v>
      </c>
      <c r="T896" s="25" t="s">
        <v>102</v>
      </c>
      <c r="U896" s="25" t="s">
        <v>3454</v>
      </c>
      <c r="V896" s="25" t="s">
        <v>80</v>
      </c>
      <c r="W896" t="s">
        <v>97</v>
      </c>
    </row>
    <row r="897">
      <c r="A897" s="25" t="s">
        <v>3455</v>
      </c>
      <c r="B897" s="25" t="s">
        <v>3456</v>
      </c>
      <c r="D897" s="25" t="s">
        <v>3457</v>
      </c>
      <c r="E897" s="25" t="s">
        <v>45</v>
      </c>
      <c r="F897" s="25" t="s">
        <v>77</v>
      </c>
      <c r="G897" s="25" t="s">
        <v>358</v>
      </c>
      <c r="H897" s="25" t="s">
        <v>79</v>
      </c>
      <c r="I897" s="25" t="s">
        <v>79</v>
      </c>
      <c r="J897" s="26">
        <v>45681.532129629632</v>
      </c>
      <c r="K897" s="26">
        <v>45783.833460648151</v>
      </c>
      <c r="L897" s="26">
        <v>45848</v>
      </c>
      <c r="M897" s="26">
        <v>45869.708333333336</v>
      </c>
      <c r="N897" s="26">
        <v>45849.529409722221</v>
      </c>
      <c r="O897" s="26">
        <v>45849.529398148145</v>
      </c>
      <c r="P897" s="26">
        <v>45783.833460648151</v>
      </c>
      <c r="Q897" s="25">
        <v>2</v>
      </c>
      <c r="S897" s="25">
        <v>4</v>
      </c>
      <c r="T897" s="25" t="s">
        <v>81</v>
      </c>
      <c r="U897" s="25" t="s">
        <v>3458</v>
      </c>
      <c r="V897" s="25" t="s">
        <v>80</v>
      </c>
    </row>
    <row r="898">
      <c r="A898" s="25" t="s">
        <v>3459</v>
      </c>
      <c r="B898" s="25" t="s">
        <v>3460</v>
      </c>
      <c r="D898" s="25" t="s">
        <v>3461</v>
      </c>
      <c r="E898" s="25" t="s">
        <v>76</v>
      </c>
      <c r="F898" s="25" t="s">
        <v>77</v>
      </c>
      <c r="G898" s="25" t="s">
        <v>177</v>
      </c>
      <c r="H898" s="25" t="s">
        <v>89</v>
      </c>
      <c r="I898" s="25" t="s">
        <v>79</v>
      </c>
      <c r="J898" s="26">
        <v>45861.447337962964</v>
      </c>
      <c r="K898" s="26">
        <v>45861.604375</v>
      </c>
      <c r="L898" s="26">
        <v>45861.604375</v>
      </c>
      <c r="M898" s="26">
        <v>45866.604375</v>
      </c>
      <c r="N898" s="26">
        <v>45861.688379629632</v>
      </c>
      <c r="O898" s="26">
        <v>45861.688379629632</v>
      </c>
      <c r="P898" s="26">
        <v>45861.604375</v>
      </c>
      <c r="Q898" s="25">
        <v>1</v>
      </c>
      <c r="T898" s="25" t="s">
        <v>137</v>
      </c>
      <c r="U898" s="25" t="s">
        <v>3462</v>
      </c>
      <c r="V898" s="25" t="s">
        <v>80</v>
      </c>
      <c r="W898" t="s">
        <v>97</v>
      </c>
    </row>
    <row r="899">
      <c r="A899" s="25" t="s">
        <v>3463</v>
      </c>
      <c r="B899" s="25" t="s">
        <v>3460</v>
      </c>
      <c r="C899" s="25" t="s">
        <v>3459</v>
      </c>
      <c r="D899" s="25" t="s">
        <v>3464</v>
      </c>
      <c r="E899" s="25" t="s">
        <v>76</v>
      </c>
      <c r="F899" s="25" t="s">
        <v>77</v>
      </c>
      <c r="G899" s="25" t="s">
        <v>358</v>
      </c>
      <c r="H899" s="25" t="s">
        <v>79</v>
      </c>
      <c r="I899" s="25" t="s">
        <v>89</v>
      </c>
      <c r="J899" s="26">
        <v>45861.688460648147</v>
      </c>
      <c r="K899" s="26">
        <v>45889.545416666668</v>
      </c>
      <c r="L899" s="26">
        <v>45978</v>
      </c>
      <c r="M899" s="26">
        <v>45999.708333333336</v>
      </c>
      <c r="N899" s="26">
        <v>45999.364398148151</v>
      </c>
      <c r="O899" s="26">
        <v>45987.603356481479</v>
      </c>
      <c r="P899" s="26">
        <v>45889.545416666668</v>
      </c>
      <c r="Q899" s="25">
        <v>8</v>
      </c>
      <c r="R899" s="25" t="s">
        <v>80</v>
      </c>
      <c r="S899" s="25">
        <v>4</v>
      </c>
      <c r="T899" s="25" t="s">
        <v>81</v>
      </c>
      <c r="U899" s="25" t="s">
        <v>3462</v>
      </c>
      <c r="V899" s="25" t="s">
        <v>80</v>
      </c>
      <c r="W899" t="s">
        <v>97</v>
      </c>
    </row>
    <row r="900">
      <c r="A900" s="25" t="s">
        <v>3465</v>
      </c>
      <c r="B900" s="25" t="s">
        <v>3466</v>
      </c>
      <c r="D900" s="25" t="s">
        <v>3467</v>
      </c>
      <c r="E900" s="25" t="s">
        <v>46</v>
      </c>
      <c r="F900" s="25" t="s">
        <v>243</v>
      </c>
      <c r="G900" s="25" t="s">
        <v>249</v>
      </c>
      <c r="H900" s="25" t="s">
        <v>79</v>
      </c>
      <c r="I900" s="25" t="s">
        <v>79</v>
      </c>
      <c r="J900" s="26">
        <v>45778.420497685183</v>
      </c>
      <c r="K900" s="26">
        <v>45778.531481481485</v>
      </c>
      <c r="L900" s="26">
        <v>45778.531481481485</v>
      </c>
      <c r="M900" s="26">
        <v>45782.420659722222</v>
      </c>
      <c r="N900" s="26">
        <v>46006.772418981483</v>
      </c>
      <c r="P900" s="26">
        <v>45778.531481481485</v>
      </c>
      <c r="S900" s="25">
        <v>3</v>
      </c>
      <c r="T900" s="25" t="s">
        <v>102</v>
      </c>
      <c r="U900" s="25" t="s">
        <v>3468</v>
      </c>
      <c r="V900" s="25" t="s">
        <v>80</v>
      </c>
    </row>
    <row r="901">
      <c r="A901" s="25" t="s">
        <v>3469</v>
      </c>
      <c r="B901" s="25" t="s">
        <v>3470</v>
      </c>
      <c r="D901" s="25" t="s">
        <v>3471</v>
      </c>
      <c r="E901" s="25" t="s">
        <v>44</v>
      </c>
      <c r="F901" s="25" t="s">
        <v>77</v>
      </c>
      <c r="G901" s="25" t="s">
        <v>377</v>
      </c>
      <c r="H901" s="25" t="s">
        <v>79</v>
      </c>
      <c r="I901" s="25" t="s">
        <v>79</v>
      </c>
      <c r="J901" s="26">
        <v>46075.651261574072</v>
      </c>
      <c r="K901" s="26">
        <v>46075.656527777777</v>
      </c>
      <c r="L901" s="26">
        <v>46075.656527777777</v>
      </c>
      <c r="M901" s="26">
        <v>46097.708333333336</v>
      </c>
      <c r="N901" s="26">
        <v>46083.412928240738</v>
      </c>
      <c r="O901" s="26">
        <v>46083.412916666668</v>
      </c>
      <c r="P901" s="26">
        <v>46075.656527777777</v>
      </c>
      <c r="Q901" s="25">
        <v>6</v>
      </c>
      <c r="T901" s="25" t="s">
        <v>81</v>
      </c>
      <c r="U901" s="25" t="s">
        <v>3472</v>
      </c>
      <c r="V901" s="25" t="s">
        <v>285</v>
      </c>
    </row>
    <row r="902">
      <c r="A902" s="25" t="s">
        <v>3473</v>
      </c>
      <c r="B902" s="25" t="s">
        <v>3474</v>
      </c>
      <c r="D902" s="25" t="s">
        <v>3475</v>
      </c>
      <c r="E902" s="25" t="s">
        <v>46</v>
      </c>
      <c r="F902" s="25" t="s">
        <v>77</v>
      </c>
      <c r="G902" s="25" t="s">
        <v>88</v>
      </c>
      <c r="H902" s="25" t="s">
        <v>79</v>
      </c>
      <c r="I902" s="25" t="s">
        <v>79</v>
      </c>
      <c r="J902" s="26">
        <v>46013.584328703706</v>
      </c>
      <c r="K902" s="26">
        <v>46074.629305555558</v>
      </c>
      <c r="L902" s="26">
        <v>46176</v>
      </c>
      <c r="M902" s="26">
        <v>46097.708333333336</v>
      </c>
      <c r="N902" s="26">
        <v>46177.448298611111</v>
      </c>
      <c r="O902" s="26">
        <v>46177.448287037034</v>
      </c>
      <c r="P902" s="26">
        <v>46074.629305555558</v>
      </c>
      <c r="Q902" s="25">
        <v>2</v>
      </c>
      <c r="T902" s="25" t="s">
        <v>81</v>
      </c>
      <c r="U902" s="25" t="s">
        <v>3476</v>
      </c>
      <c r="V902" s="25" t="s">
        <v>80</v>
      </c>
    </row>
    <row r="903">
      <c r="A903" s="25" t="s">
        <v>3477</v>
      </c>
      <c r="B903" s="25" t="s">
        <v>3474</v>
      </c>
      <c r="D903" s="25" t="s">
        <v>3478</v>
      </c>
      <c r="E903" s="25" t="s">
        <v>46</v>
      </c>
      <c r="F903" s="25" t="s">
        <v>77</v>
      </c>
      <c r="G903" s="25" t="s">
        <v>88</v>
      </c>
      <c r="H903" s="25" t="s">
        <v>79</v>
      </c>
      <c r="I903" s="25" t="s">
        <v>79</v>
      </c>
      <c r="J903" s="26">
        <v>45530.593449074076</v>
      </c>
      <c r="K903" s="26">
        <v>45624.493402777778</v>
      </c>
      <c r="L903" s="26">
        <v>46176</v>
      </c>
      <c r="M903" s="26">
        <v>46197.708333333336</v>
      </c>
      <c r="N903" s="26">
        <v>46177.449629629627</v>
      </c>
      <c r="O903" s="26">
        <v>46177.449618055558</v>
      </c>
      <c r="P903" s="26">
        <v>45624.493402777778</v>
      </c>
      <c r="Q903" s="25">
        <v>2</v>
      </c>
      <c r="S903" s="25">
        <v>2</v>
      </c>
      <c r="T903" s="25" t="s">
        <v>81</v>
      </c>
      <c r="U903" s="25" t="s">
        <v>3476</v>
      </c>
      <c r="V903" s="25" t="s">
        <v>80</v>
      </c>
    </row>
    <row r="904">
      <c r="A904" s="25" t="s">
        <v>3479</v>
      </c>
      <c r="B904" s="25" t="s">
        <v>3480</v>
      </c>
      <c r="D904" s="25" t="s">
        <v>3481</v>
      </c>
      <c r="E904" s="25" t="s">
        <v>76</v>
      </c>
      <c r="F904" s="25" t="s">
        <v>77</v>
      </c>
      <c r="G904" s="25" t="s">
        <v>283</v>
      </c>
      <c r="H904" s="25" t="s">
        <v>89</v>
      </c>
      <c r="I904" s="25" t="s">
        <v>79</v>
      </c>
      <c r="J904" s="26">
        <v>46043.64565972222</v>
      </c>
      <c r="K904" s="26">
        <v>46049.532013888886</v>
      </c>
      <c r="L904" s="26">
        <v>46049.532013888886</v>
      </c>
      <c r="M904" s="26">
        <v>46052.520833333336</v>
      </c>
      <c r="N904" s="26">
        <v>46050.680844907409</v>
      </c>
      <c r="O904" s="26">
        <v>46050.680844907409</v>
      </c>
      <c r="P904" s="26">
        <v>46049.532013888886</v>
      </c>
      <c r="Q904" s="25">
        <v>2</v>
      </c>
      <c r="T904" s="25" t="s">
        <v>137</v>
      </c>
      <c r="U904" s="25" t="s">
        <v>3482</v>
      </c>
      <c r="V904" s="25" t="s">
        <v>139</v>
      </c>
      <c r="W904" t="s">
        <v>97</v>
      </c>
    </row>
    <row r="905">
      <c r="A905" s="25" t="s">
        <v>3483</v>
      </c>
      <c r="B905" s="25" t="s">
        <v>3484</v>
      </c>
      <c r="D905" s="25" t="s">
        <v>3485</v>
      </c>
      <c r="E905" s="25" t="s">
        <v>44</v>
      </c>
      <c r="F905" s="25" t="s">
        <v>77</v>
      </c>
      <c r="G905" s="25" t="s">
        <v>377</v>
      </c>
      <c r="H905" s="25" t="s">
        <v>79</v>
      </c>
      <c r="I905" s="25" t="s">
        <v>79</v>
      </c>
      <c r="J905" s="26">
        <v>45860.683564814812</v>
      </c>
      <c r="K905" s="26">
        <v>45860.694513888891</v>
      </c>
      <c r="L905" s="26">
        <v>45860.694513888891</v>
      </c>
      <c r="M905" s="26">
        <v>45869.416666666664</v>
      </c>
      <c r="N905" s="26">
        <v>45873.547164351854</v>
      </c>
      <c r="O905" s="26">
        <v>45873.547152777777</v>
      </c>
      <c r="P905" s="26">
        <v>45860.694513888891</v>
      </c>
      <c r="Q905" s="25">
        <v>10</v>
      </c>
      <c r="T905" s="25" t="s">
        <v>81</v>
      </c>
      <c r="U905" s="25" t="s">
        <v>3486</v>
      </c>
      <c r="V905" s="25" t="s">
        <v>285</v>
      </c>
    </row>
    <row r="906">
      <c r="A906" s="25" t="s">
        <v>3487</v>
      </c>
      <c r="B906" s="25" t="s">
        <v>3488</v>
      </c>
      <c r="D906" s="25" t="s">
        <v>3489</v>
      </c>
      <c r="E906" s="25" t="s">
        <v>46</v>
      </c>
      <c r="F906" s="25" t="s">
        <v>181</v>
      </c>
      <c r="G906" s="25" t="s">
        <v>249</v>
      </c>
      <c r="H906" s="25" t="s">
        <v>79</v>
      </c>
      <c r="I906" s="25" t="s">
        <v>79</v>
      </c>
      <c r="J906" s="26">
        <v>44039.989675925928</v>
      </c>
      <c r="K906" s="26">
        <v>44050.667581018519</v>
      </c>
      <c r="L906" s="26">
        <v>44050.667581018519</v>
      </c>
      <c r="M906" s="26">
        <v>44041.708333333336</v>
      </c>
      <c r="N906" s="26">
        <v>46182.382615740738</v>
      </c>
      <c r="O906" s="26">
        <v>46182.382604166669</v>
      </c>
      <c r="P906" s="26">
        <v>44050.667581018519</v>
      </c>
      <c r="Q906" s="25">
        <v>1441</v>
      </c>
      <c r="S906" s="25">
        <v>4</v>
      </c>
      <c r="T906" s="25" t="s">
        <v>102</v>
      </c>
      <c r="U906" s="25" t="s">
        <v>3490</v>
      </c>
      <c r="V906" s="25" t="s">
        <v>2041</v>
      </c>
    </row>
    <row r="907">
      <c r="A907" s="25" t="s">
        <v>3491</v>
      </c>
      <c r="B907" s="25" t="s">
        <v>3492</v>
      </c>
      <c r="D907" s="25" t="s">
        <v>3493</v>
      </c>
      <c r="E907" s="25" t="s">
        <v>44</v>
      </c>
      <c r="F907" s="25" t="s">
        <v>77</v>
      </c>
      <c r="G907" s="25" t="s">
        <v>298</v>
      </c>
      <c r="H907" s="25" t="s">
        <v>79</v>
      </c>
      <c r="I907" s="25" t="s">
        <v>79</v>
      </c>
      <c r="J907" s="26">
        <v>45962.659571759257</v>
      </c>
      <c r="K907" s="26">
        <v>45962.670486111114</v>
      </c>
      <c r="L907" s="26">
        <v>45962.670486111114</v>
      </c>
      <c r="M907" s="26">
        <v>45971.458333333336</v>
      </c>
      <c r="N907" s="26">
        <v>45973.510370370372</v>
      </c>
      <c r="O907" s="26">
        <v>45973.510358796295</v>
      </c>
      <c r="P907" s="26">
        <v>45962.670486111114</v>
      </c>
      <c r="Q907" s="25">
        <v>7</v>
      </c>
      <c r="T907" s="25" t="s">
        <v>81</v>
      </c>
      <c r="U907" s="25" t="s">
        <v>3494</v>
      </c>
      <c r="V907" s="25" t="s">
        <v>285</v>
      </c>
    </row>
    <row r="908">
      <c r="A908" s="25" t="s">
        <v>3495</v>
      </c>
      <c r="B908" s="25" t="s">
        <v>3496</v>
      </c>
      <c r="D908" s="25" t="s">
        <v>3497</v>
      </c>
      <c r="E908" s="25" t="s">
        <v>242</v>
      </c>
      <c r="F908" s="25" t="s">
        <v>237</v>
      </c>
      <c r="G908" s="25" t="s">
        <v>244</v>
      </c>
      <c r="H908" s="25" t="s">
        <v>79</v>
      </c>
      <c r="I908" s="25" t="s">
        <v>79</v>
      </c>
      <c r="J908" s="26">
        <v>45944.652094907404</v>
      </c>
      <c r="M908" s="26">
        <v>46001</v>
      </c>
      <c r="N908" s="26">
        <v>46162.542060185187</v>
      </c>
      <c r="T908" s="25" t="s">
        <v>137</v>
      </c>
      <c r="U908" s="25" t="s">
        <v>3498</v>
      </c>
      <c r="V908" s="25" t="s">
        <v>80</v>
      </c>
    </row>
    <row r="909">
      <c r="A909" s="25" t="s">
        <v>3499</v>
      </c>
      <c r="B909" s="25" t="s">
        <v>3500</v>
      </c>
      <c r="D909" s="25" t="s">
        <v>3501</v>
      </c>
      <c r="E909" s="25" t="s">
        <v>46</v>
      </c>
      <c r="F909" s="25" t="s">
        <v>181</v>
      </c>
      <c r="G909" s="25" t="s">
        <v>214</v>
      </c>
      <c r="H909" s="25" t="s">
        <v>79</v>
      </c>
      <c r="I909" s="25" t="s">
        <v>79</v>
      </c>
      <c r="J909" s="26">
        <v>46099.440717592595</v>
      </c>
      <c r="K909" s="26">
        <v>46099.444525462961</v>
      </c>
      <c r="L909" s="26">
        <v>46121</v>
      </c>
      <c r="M909" s="26">
        <v>46142.708333333336</v>
      </c>
      <c r="N909" s="26">
        <v>46121.461527777778</v>
      </c>
      <c r="O909" s="26">
        <v>46121.4615162037</v>
      </c>
      <c r="P909" s="26">
        <v>46099.444525462961</v>
      </c>
      <c r="Q909" s="25">
        <v>1</v>
      </c>
      <c r="T909" s="25" t="s">
        <v>81</v>
      </c>
      <c r="U909" s="25" t="s">
        <v>3502</v>
      </c>
      <c r="V909" s="25" t="s">
        <v>80</v>
      </c>
    </row>
    <row r="910">
      <c r="A910" s="25" t="s">
        <v>3503</v>
      </c>
      <c r="B910" s="25" t="s">
        <v>3504</v>
      </c>
      <c r="D910" s="25" t="s">
        <v>3505</v>
      </c>
      <c r="E910" s="25" t="s">
        <v>44</v>
      </c>
      <c r="F910" s="25" t="s">
        <v>243</v>
      </c>
      <c r="G910" s="25" t="s">
        <v>249</v>
      </c>
      <c r="H910" s="25" t="s">
        <v>79</v>
      </c>
      <c r="I910" s="25" t="s">
        <v>79</v>
      </c>
      <c r="J910" s="26">
        <v>46195.657847222225</v>
      </c>
      <c r="K910" s="26">
        <v>46195.666759259257</v>
      </c>
      <c r="L910" s="26">
        <v>46195.666759259257</v>
      </c>
      <c r="M910" s="26">
        <v>46217.666759259257</v>
      </c>
      <c r="N910" s="26">
        <v>46195.6668287037</v>
      </c>
      <c r="P910" s="26">
        <v>46195.666759259257</v>
      </c>
      <c r="T910" s="25" t="s">
        <v>152</v>
      </c>
      <c r="U910" s="25" t="s">
        <v>3506</v>
      </c>
      <c r="V910" s="25" t="s">
        <v>80</v>
      </c>
    </row>
    <row r="911">
      <c r="A911" s="25" t="s">
        <v>3507</v>
      </c>
      <c r="B911" s="25" t="s">
        <v>3508</v>
      </c>
      <c r="D911" s="25" t="s">
        <v>3509</v>
      </c>
      <c r="E911" s="25" t="s">
        <v>46</v>
      </c>
      <c r="F911" s="25" t="s">
        <v>77</v>
      </c>
      <c r="G911" s="25" t="s">
        <v>88</v>
      </c>
      <c r="H911" s="25" t="s">
        <v>79</v>
      </c>
      <c r="I911" s="25" t="s">
        <v>79</v>
      </c>
      <c r="J911" s="26">
        <v>45971.606840277775</v>
      </c>
      <c r="K911" s="26">
        <v>45971.632071759261</v>
      </c>
      <c r="L911" s="26">
        <v>45989</v>
      </c>
      <c r="M911" s="26">
        <v>46010.708333333336</v>
      </c>
      <c r="N911" s="26">
        <v>46006.431377314817</v>
      </c>
      <c r="O911" s="26">
        <v>46006.428611111114</v>
      </c>
      <c r="P911" s="26">
        <v>45971.632071759261</v>
      </c>
      <c r="Q911" s="25">
        <v>12</v>
      </c>
      <c r="T911" s="25" t="s">
        <v>81</v>
      </c>
      <c r="U911" s="25" t="s">
        <v>3510</v>
      </c>
      <c r="V911" s="25" t="s">
        <v>80</v>
      </c>
    </row>
    <row r="912">
      <c r="A912" s="25" t="s">
        <v>3511</v>
      </c>
      <c r="B912" s="25" t="s">
        <v>3512</v>
      </c>
      <c r="D912" s="25" t="s">
        <v>3513</v>
      </c>
      <c r="E912" s="25" t="s">
        <v>45</v>
      </c>
      <c r="F912" s="25" t="s">
        <v>77</v>
      </c>
      <c r="G912" s="25" t="s">
        <v>162</v>
      </c>
      <c r="H912" s="25" t="s">
        <v>79</v>
      </c>
      <c r="I912" s="25" t="s">
        <v>79</v>
      </c>
      <c r="J912" s="26">
        <v>46043.505752314813</v>
      </c>
      <c r="K912" s="26">
        <v>46043.528055555558</v>
      </c>
      <c r="L912" s="26">
        <v>46112</v>
      </c>
      <c r="M912" s="26">
        <v>46133.666666666664</v>
      </c>
      <c r="N912" s="26">
        <v>46112.689710648148</v>
      </c>
      <c r="O912" s="26">
        <v>46112.689699074072</v>
      </c>
      <c r="P912" s="26">
        <v>46043.528055555558</v>
      </c>
      <c r="Q912" s="25">
        <v>1</v>
      </c>
      <c r="S912" s="25">
        <v>4</v>
      </c>
      <c r="T912" s="25" t="s">
        <v>81</v>
      </c>
      <c r="U912" s="25" t="s">
        <v>3514</v>
      </c>
      <c r="V912" s="25" t="s">
        <v>80</v>
      </c>
    </row>
    <row r="913">
      <c r="A913" s="25" t="s">
        <v>3515</v>
      </c>
      <c r="B913" s="25" t="s">
        <v>3516</v>
      </c>
      <c r="D913" s="25" t="s">
        <v>3517</v>
      </c>
      <c r="E913" s="25" t="s">
        <v>44</v>
      </c>
      <c r="F913" s="25" t="s">
        <v>77</v>
      </c>
      <c r="G913" s="25" t="s">
        <v>377</v>
      </c>
      <c r="H913" s="25" t="s">
        <v>79</v>
      </c>
      <c r="I913" s="25" t="s">
        <v>79</v>
      </c>
      <c r="J913" s="26">
        <v>46120.625532407408</v>
      </c>
      <c r="K913" s="26">
        <v>46120.642696759256</v>
      </c>
      <c r="L913" s="26">
        <v>46140</v>
      </c>
      <c r="M913" s="26">
        <v>46161.708333333336</v>
      </c>
      <c r="N913" s="26">
        <v>46142.572858796295</v>
      </c>
      <c r="O913" s="26">
        <v>46142.572858796295</v>
      </c>
      <c r="P913" s="26">
        <v>46120.642696759256</v>
      </c>
      <c r="Q913" s="25">
        <v>3</v>
      </c>
      <c r="T913" s="25" t="s">
        <v>81</v>
      </c>
      <c r="U913" s="25" t="s">
        <v>3518</v>
      </c>
      <c r="V913" s="25" t="s">
        <v>285</v>
      </c>
    </row>
    <row r="914">
      <c r="A914" s="25" t="s">
        <v>3519</v>
      </c>
      <c r="B914" s="25" t="s">
        <v>3520</v>
      </c>
      <c r="D914" s="25" t="s">
        <v>3521</v>
      </c>
      <c r="E914" s="25" t="s">
        <v>76</v>
      </c>
      <c r="F914" s="25" t="s">
        <v>77</v>
      </c>
      <c r="G914" s="25" t="s">
        <v>214</v>
      </c>
      <c r="H914" s="25" t="s">
        <v>79</v>
      </c>
      <c r="I914" s="25" t="s">
        <v>79</v>
      </c>
      <c r="J914" s="26">
        <v>46097.608032407406</v>
      </c>
      <c r="K914" s="26">
        <v>46119.413449074076</v>
      </c>
      <c r="L914" s="26">
        <v>46134</v>
      </c>
      <c r="M914" s="26">
        <v>46122.592094907406</v>
      </c>
      <c r="N914" s="26">
        <v>46141.614722222221</v>
      </c>
      <c r="O914" s="26">
        <v>46141.614710648151</v>
      </c>
      <c r="P914" s="26">
        <v>46119.413449074076</v>
      </c>
      <c r="Q914" s="25">
        <v>5</v>
      </c>
      <c r="R914" s="25" t="s">
        <v>80</v>
      </c>
      <c r="S914" s="25">
        <v>2</v>
      </c>
      <c r="T914" s="25" t="s">
        <v>102</v>
      </c>
      <c r="U914" s="25" t="s">
        <v>3522</v>
      </c>
      <c r="V914" s="25" t="s">
        <v>80</v>
      </c>
      <c r="W914" t="s">
        <v>83</v>
      </c>
    </row>
    <row r="915">
      <c r="A915" s="25" t="s">
        <v>3523</v>
      </c>
      <c r="B915" s="25" t="s">
        <v>3524</v>
      </c>
      <c r="D915" s="25" t="s">
        <v>3525</v>
      </c>
      <c r="E915" s="25" t="s">
        <v>44</v>
      </c>
      <c r="F915" s="25" t="s">
        <v>77</v>
      </c>
      <c r="G915" s="25" t="s">
        <v>283</v>
      </c>
      <c r="H915" s="25" t="s">
        <v>79</v>
      </c>
      <c r="I915" s="25" t="s">
        <v>79</v>
      </c>
      <c r="J915" s="26">
        <v>45955.714143518519</v>
      </c>
      <c r="K915" s="26">
        <v>45955.722303240742</v>
      </c>
      <c r="L915" s="26">
        <v>45955.722303240742</v>
      </c>
      <c r="M915" s="26">
        <v>45978.708333333336</v>
      </c>
      <c r="N915" s="26">
        <v>45961.658888888887</v>
      </c>
      <c r="O915" s="26">
        <v>45961.620300925926</v>
      </c>
      <c r="P915" s="26">
        <v>45955.722303240742</v>
      </c>
      <c r="Q915" s="25">
        <v>5</v>
      </c>
      <c r="T915" s="25" t="s">
        <v>81</v>
      </c>
      <c r="U915" s="25" t="s">
        <v>3526</v>
      </c>
      <c r="V915" s="25" t="s">
        <v>285</v>
      </c>
    </row>
    <row r="916">
      <c r="A916" s="25" t="s">
        <v>3527</v>
      </c>
      <c r="B916" s="25" t="s">
        <v>3528</v>
      </c>
      <c r="D916" s="25" t="s">
        <v>3529</v>
      </c>
      <c r="E916" s="25" t="s">
        <v>44</v>
      </c>
      <c r="F916" s="25" t="s">
        <v>77</v>
      </c>
      <c r="G916" s="25" t="s">
        <v>283</v>
      </c>
      <c r="H916" s="25" t="s">
        <v>79</v>
      </c>
      <c r="I916" s="25" t="s">
        <v>79</v>
      </c>
      <c r="J916" s="26">
        <v>45971.803530092591</v>
      </c>
      <c r="K916" s="26">
        <v>45971.819525462961</v>
      </c>
      <c r="L916" s="26">
        <v>45971.819525462961</v>
      </c>
      <c r="M916" s="26">
        <v>45993.708333333336</v>
      </c>
      <c r="N916" s="26">
        <v>45973.493923611109</v>
      </c>
      <c r="O916" s="26">
        <v>45973.49391203704</v>
      </c>
      <c r="P916" s="26">
        <v>45971.819525462961</v>
      </c>
      <c r="Q916" s="25">
        <v>3</v>
      </c>
      <c r="T916" s="25" t="s">
        <v>81</v>
      </c>
      <c r="U916" s="25" t="s">
        <v>3530</v>
      </c>
      <c r="V916" s="25" t="s">
        <v>285</v>
      </c>
    </row>
    <row r="917">
      <c r="A917" s="25" t="s">
        <v>3531</v>
      </c>
      <c r="B917" s="25" t="s">
        <v>3532</v>
      </c>
      <c r="D917" s="25" t="s">
        <v>3533</v>
      </c>
      <c r="E917" s="25" t="s">
        <v>44</v>
      </c>
      <c r="F917" s="25" t="s">
        <v>77</v>
      </c>
      <c r="G917" s="25" t="s">
        <v>298</v>
      </c>
      <c r="H917" s="25" t="s">
        <v>79</v>
      </c>
      <c r="I917" s="25" t="s">
        <v>79</v>
      </c>
      <c r="J917" s="26">
        <v>45916.60465277778</v>
      </c>
      <c r="K917" s="26">
        <v>45916.618356481478</v>
      </c>
      <c r="L917" s="26">
        <v>45916.618356481478</v>
      </c>
      <c r="M917" s="26">
        <v>45938.66002314815</v>
      </c>
      <c r="N917" s="26">
        <v>45918.508726851855</v>
      </c>
      <c r="O917" s="26">
        <v>45918.508715277778</v>
      </c>
      <c r="P917" s="26">
        <v>45916.618356481478</v>
      </c>
      <c r="Q917" s="25">
        <v>3</v>
      </c>
      <c r="T917" s="25" t="s">
        <v>81</v>
      </c>
      <c r="U917" s="25" t="s">
        <v>3534</v>
      </c>
      <c r="V917" s="25" t="s">
        <v>285</v>
      </c>
    </row>
    <row r="918">
      <c r="A918" s="25" t="s">
        <v>3535</v>
      </c>
      <c r="B918" s="25" t="s">
        <v>3536</v>
      </c>
      <c r="D918" s="25" t="s">
        <v>3537</v>
      </c>
      <c r="E918" s="25" t="s">
        <v>46</v>
      </c>
      <c r="F918" s="25" t="s">
        <v>243</v>
      </c>
      <c r="G918" s="25" t="s">
        <v>249</v>
      </c>
      <c r="H918" s="25" t="s">
        <v>79</v>
      </c>
      <c r="I918" s="25" t="s">
        <v>79</v>
      </c>
      <c r="J918" s="26">
        <v>45755.673946759256</v>
      </c>
      <c r="K918" s="26">
        <v>45755.684120370373</v>
      </c>
      <c r="L918" s="26">
        <v>45755.684120370373</v>
      </c>
      <c r="M918" s="26">
        <v>45757.674247685187</v>
      </c>
      <c r="N918" s="26">
        <v>46006.725034722222</v>
      </c>
      <c r="P918" s="26">
        <v>45755.684120370373</v>
      </c>
      <c r="S918" s="25">
        <v>2</v>
      </c>
      <c r="T918" s="25" t="s">
        <v>102</v>
      </c>
      <c r="U918" s="25" t="s">
        <v>3538</v>
      </c>
      <c r="V918" s="25" t="s">
        <v>80</v>
      </c>
    </row>
    <row r="919">
      <c r="A919" s="25" t="s">
        <v>3539</v>
      </c>
      <c r="B919" s="25" t="s">
        <v>3540</v>
      </c>
      <c r="D919" s="25" t="s">
        <v>3541</v>
      </c>
      <c r="E919" s="25" t="s">
        <v>45</v>
      </c>
      <c r="F919" s="25" t="s">
        <v>77</v>
      </c>
      <c r="G919" s="25" t="s">
        <v>1114</v>
      </c>
      <c r="H919" s="25" t="s">
        <v>79</v>
      </c>
      <c r="I919" s="25" t="s">
        <v>79</v>
      </c>
      <c r="J919" s="26">
        <v>45091.608877314815</v>
      </c>
      <c r="K919" s="26">
        <v>45727.500138888892</v>
      </c>
      <c r="L919" s="26">
        <v>45973</v>
      </c>
      <c r="M919" s="26">
        <v>45994.708333333336</v>
      </c>
      <c r="N919" s="26">
        <v>45993.741898148146</v>
      </c>
      <c r="O919" s="26">
        <v>45993.741886574076</v>
      </c>
      <c r="P919" s="26">
        <v>45727.500138888892</v>
      </c>
      <c r="Q919" s="25">
        <v>15</v>
      </c>
      <c r="S919" s="25">
        <v>4</v>
      </c>
      <c r="T919" s="25" t="s">
        <v>81</v>
      </c>
      <c r="U919" s="25" t="s">
        <v>3542</v>
      </c>
      <c r="V919" s="25" t="s">
        <v>80</v>
      </c>
    </row>
    <row r="920">
      <c r="A920" s="25" t="s">
        <v>3543</v>
      </c>
      <c r="B920" s="25" t="s">
        <v>3544</v>
      </c>
      <c r="D920" s="25" t="s">
        <v>3545</v>
      </c>
      <c r="E920" s="25" t="s">
        <v>76</v>
      </c>
      <c r="F920" s="25" t="s">
        <v>237</v>
      </c>
      <c r="G920" s="25" t="s">
        <v>852</v>
      </c>
      <c r="H920" s="25" t="s">
        <v>79</v>
      </c>
      <c r="I920" s="25" t="s">
        <v>79</v>
      </c>
      <c r="J920" s="26">
        <v>46094.658946759257</v>
      </c>
      <c r="K920" s="26">
        <v>46106.590648148151</v>
      </c>
      <c r="L920" s="26">
        <v>46106.590648148151</v>
      </c>
      <c r="M920" s="26">
        <v>46204</v>
      </c>
      <c r="N920" s="26">
        <v>46190.543067129627</v>
      </c>
      <c r="P920" s="26">
        <v>46106.590648148151</v>
      </c>
      <c r="S920" s="25">
        <v>4</v>
      </c>
      <c r="T920" s="25" t="s">
        <v>152</v>
      </c>
      <c r="U920" s="25" t="s">
        <v>3546</v>
      </c>
      <c r="V920" s="25" t="s">
        <v>139</v>
      </c>
      <c r="W920" t="s">
        <v>83</v>
      </c>
    </row>
    <row r="921">
      <c r="A921" s="25" t="s">
        <v>3547</v>
      </c>
      <c r="B921" s="25" t="s">
        <v>3548</v>
      </c>
      <c r="D921" s="25" t="s">
        <v>3549</v>
      </c>
      <c r="E921" s="25" t="s">
        <v>46</v>
      </c>
      <c r="F921" s="25" t="s">
        <v>181</v>
      </c>
      <c r="G921" s="25" t="s">
        <v>249</v>
      </c>
      <c r="H921" s="25" t="s">
        <v>79</v>
      </c>
      <c r="I921" s="25" t="s">
        <v>79</v>
      </c>
      <c r="J921" s="26">
        <v>44646.90079861111</v>
      </c>
      <c r="K921" s="26">
        <v>44714.510601851849</v>
      </c>
      <c r="L921" s="26">
        <v>44714.510601851849</v>
      </c>
      <c r="M921" s="26">
        <v>44649.708333333336</v>
      </c>
      <c r="N921" s="26">
        <v>46178.596076388887</v>
      </c>
      <c r="O921" s="26">
        <v>46178.596064814818</v>
      </c>
      <c r="P921" s="26">
        <v>44714.510601851849</v>
      </c>
      <c r="Q921" s="25">
        <v>981</v>
      </c>
      <c r="T921" s="25" t="s">
        <v>102</v>
      </c>
      <c r="U921" s="25" t="s">
        <v>3550</v>
      </c>
      <c r="V921" s="25" t="s">
        <v>80</v>
      </c>
    </row>
    <row r="922">
      <c r="A922" s="25" t="s">
        <v>3551</v>
      </c>
      <c r="B922" s="25" t="s">
        <v>3552</v>
      </c>
      <c r="D922" s="25" t="s">
        <v>3553</v>
      </c>
      <c r="E922" s="25" t="s">
        <v>45</v>
      </c>
      <c r="F922" s="25" t="s">
        <v>77</v>
      </c>
      <c r="G922" s="25" t="s">
        <v>856</v>
      </c>
      <c r="H922" s="25" t="s">
        <v>79</v>
      </c>
      <c r="I922" s="25" t="s">
        <v>79</v>
      </c>
      <c r="J922" s="26">
        <v>45509.569895833331</v>
      </c>
      <c r="K922" s="26">
        <v>45635.420277777775</v>
      </c>
      <c r="L922" s="26">
        <v>45927</v>
      </c>
      <c r="M922" s="26">
        <v>45950.75</v>
      </c>
      <c r="N922" s="26">
        <v>46062.396666666667</v>
      </c>
      <c r="O922" s="26">
        <v>46062.396655092591</v>
      </c>
      <c r="P922" s="26">
        <v>45635.420277777775</v>
      </c>
      <c r="Q922" s="25">
        <v>86</v>
      </c>
      <c r="S922" s="25">
        <v>4</v>
      </c>
      <c r="T922" s="25" t="s">
        <v>81</v>
      </c>
      <c r="U922" s="25" t="s">
        <v>3554</v>
      </c>
      <c r="V922" s="25" t="s">
        <v>80</v>
      </c>
    </row>
    <row r="923">
      <c r="A923" s="25" t="s">
        <v>3555</v>
      </c>
      <c r="B923" s="25" t="s">
        <v>3556</v>
      </c>
      <c r="D923" s="25" t="s">
        <v>3557</v>
      </c>
      <c r="E923" s="25" t="s">
        <v>76</v>
      </c>
      <c r="F923" s="25" t="s">
        <v>77</v>
      </c>
      <c r="G923" s="25" t="s">
        <v>464</v>
      </c>
      <c r="H923" s="25" t="s">
        <v>79</v>
      </c>
      <c r="I923" s="25" t="s">
        <v>79</v>
      </c>
      <c r="J923" s="26">
        <v>45989.407743055555</v>
      </c>
      <c r="K923" s="26">
        <v>45997.350972222222</v>
      </c>
      <c r="L923" s="26">
        <v>45997.350972222222</v>
      </c>
      <c r="M923" s="26">
        <v>46020.708333333336</v>
      </c>
      <c r="N923" s="26">
        <v>46006.608078703706</v>
      </c>
      <c r="O923" s="26">
        <v>46006.608067129629</v>
      </c>
      <c r="P923" s="26">
        <v>45997.350972222222</v>
      </c>
      <c r="Q923" s="25">
        <v>6</v>
      </c>
      <c r="R923" s="25" t="s">
        <v>80</v>
      </c>
      <c r="S923" s="25">
        <v>2</v>
      </c>
      <c r="T923" s="25" t="s">
        <v>81</v>
      </c>
      <c r="U923" s="25" t="s">
        <v>3558</v>
      </c>
      <c r="V923" s="25" t="s">
        <v>80</v>
      </c>
      <c r="W923" t="s">
        <v>97</v>
      </c>
    </row>
    <row r="924">
      <c r="A924" s="25" t="s">
        <v>3559</v>
      </c>
      <c r="B924" s="25" t="s">
        <v>3560</v>
      </c>
      <c r="D924" s="25" t="s">
        <v>3561</v>
      </c>
      <c r="E924" s="25" t="s">
        <v>76</v>
      </c>
      <c r="F924" s="25" t="s">
        <v>77</v>
      </c>
      <c r="G924" s="25" t="s">
        <v>229</v>
      </c>
      <c r="H924" s="25" t="s">
        <v>89</v>
      </c>
      <c r="I924" s="25" t="s">
        <v>79</v>
      </c>
      <c r="J924" s="26">
        <v>45902.331678240742</v>
      </c>
      <c r="K924" s="26">
        <v>46002.792002314818</v>
      </c>
      <c r="L924" s="26">
        <v>46002.792002314818</v>
      </c>
      <c r="M924" s="26">
        <v>46007.708333333336</v>
      </c>
      <c r="N924" s="26">
        <v>46003.461446759262</v>
      </c>
      <c r="O924" s="26">
        <v>46003.461446759262</v>
      </c>
      <c r="P924" s="26">
        <v>46002.792002314818</v>
      </c>
      <c r="Q924" s="25">
        <v>2</v>
      </c>
      <c r="T924" s="25" t="s">
        <v>137</v>
      </c>
      <c r="U924" s="25" t="s">
        <v>3562</v>
      </c>
      <c r="V924" s="25" t="s">
        <v>80</v>
      </c>
      <c r="W924" t="s">
        <v>83</v>
      </c>
    </row>
    <row r="925">
      <c r="A925" s="25" t="s">
        <v>3563</v>
      </c>
      <c r="B925" s="25" t="s">
        <v>3560</v>
      </c>
      <c r="C925" s="25" t="s">
        <v>3559</v>
      </c>
      <c r="D925" s="25" t="s">
        <v>3564</v>
      </c>
      <c r="E925" s="25" t="s">
        <v>76</v>
      </c>
      <c r="F925" s="25" t="s">
        <v>77</v>
      </c>
      <c r="G925" s="25" t="s">
        <v>101</v>
      </c>
      <c r="H925" s="25" t="s">
        <v>79</v>
      </c>
      <c r="I925" s="25" t="s">
        <v>89</v>
      </c>
      <c r="J925" s="26">
        <v>46003.461574074077</v>
      </c>
      <c r="K925" s="26">
        <v>46011.510972222219</v>
      </c>
      <c r="L925" s="26">
        <v>46011.458333333336</v>
      </c>
      <c r="M925" s="26">
        <v>46016.444918981484</v>
      </c>
      <c r="N925" s="26">
        <v>46143.460115740738</v>
      </c>
      <c r="O925" s="26">
        <v>46038.397488425922</v>
      </c>
      <c r="P925" s="26">
        <v>46011.510972222219</v>
      </c>
      <c r="Q925" s="25">
        <v>12</v>
      </c>
      <c r="R925" s="25" t="s">
        <v>80</v>
      </c>
      <c r="S925" s="25">
        <v>2</v>
      </c>
      <c r="T925" s="25" t="s">
        <v>102</v>
      </c>
      <c r="U925" s="25" t="s">
        <v>3562</v>
      </c>
      <c r="V925" s="25" t="s">
        <v>80</v>
      </c>
      <c r="W925" t="s">
        <v>83</v>
      </c>
    </row>
    <row r="926">
      <c r="A926" s="25" t="s">
        <v>3565</v>
      </c>
      <c r="B926" s="25" t="s">
        <v>3566</v>
      </c>
      <c r="D926" s="25" t="s">
        <v>3567</v>
      </c>
      <c r="E926" s="25" t="s">
        <v>76</v>
      </c>
      <c r="F926" s="25" t="s">
        <v>77</v>
      </c>
      <c r="G926" s="25" t="s">
        <v>1267</v>
      </c>
      <c r="H926" s="25" t="s">
        <v>79</v>
      </c>
      <c r="I926" s="25" t="s">
        <v>79</v>
      </c>
      <c r="J926" s="26">
        <v>45989.733576388891</v>
      </c>
      <c r="K926" s="26">
        <v>46005.750405092593</v>
      </c>
      <c r="L926" s="26">
        <v>46054</v>
      </c>
      <c r="M926" s="26">
        <v>46076.708333333336</v>
      </c>
      <c r="N926" s="26">
        <v>46065.653715277775</v>
      </c>
      <c r="O926" s="26">
        <v>46065.653703703705</v>
      </c>
      <c r="P926" s="26">
        <v>46005.750405092593</v>
      </c>
      <c r="Q926" s="25">
        <v>9</v>
      </c>
      <c r="R926" s="25" t="s">
        <v>80</v>
      </c>
      <c r="S926" s="25">
        <v>4</v>
      </c>
      <c r="T926" s="25" t="s">
        <v>81</v>
      </c>
      <c r="U926" s="25" t="s">
        <v>3568</v>
      </c>
      <c r="V926" s="25" t="s">
        <v>80</v>
      </c>
      <c r="W926" t="s">
        <v>97</v>
      </c>
    </row>
    <row r="927">
      <c r="A927" s="25" t="s">
        <v>3569</v>
      </c>
      <c r="B927" s="25" t="s">
        <v>3570</v>
      </c>
      <c r="D927" s="25" t="s">
        <v>3571</v>
      </c>
      <c r="E927" s="25" t="s">
        <v>76</v>
      </c>
      <c r="F927" s="25" t="s">
        <v>77</v>
      </c>
      <c r="G927" s="25" t="s">
        <v>127</v>
      </c>
      <c r="H927" s="25" t="s">
        <v>79</v>
      </c>
      <c r="I927" s="25" t="s">
        <v>79</v>
      </c>
      <c r="J927" s="26">
        <v>46008.389166666668</v>
      </c>
      <c r="K927" s="26">
        <v>46008</v>
      </c>
      <c r="L927" s="26">
        <v>46140</v>
      </c>
      <c r="M927" s="26">
        <v>46029.708333333336</v>
      </c>
      <c r="N927" s="26">
        <v>46141.43855324074</v>
      </c>
      <c r="O927" s="26">
        <v>46141.405115740738</v>
      </c>
      <c r="P927" s="26">
        <v>46008</v>
      </c>
      <c r="Q927" s="25">
        <v>2</v>
      </c>
      <c r="R927" s="25" t="s">
        <v>80</v>
      </c>
      <c r="S927" s="25">
        <v>4</v>
      </c>
      <c r="T927" s="25" t="s">
        <v>81</v>
      </c>
      <c r="U927" s="25" t="s">
        <v>3572</v>
      </c>
      <c r="V927" s="25" t="s">
        <v>80</v>
      </c>
      <c r="W927" t="s">
        <v>97</v>
      </c>
    </row>
    <row r="928">
      <c r="A928" s="25" t="s">
        <v>3573</v>
      </c>
      <c r="B928" s="25" t="s">
        <v>3574</v>
      </c>
      <c r="D928" s="25" t="s">
        <v>3575</v>
      </c>
      <c r="E928" s="25" t="s">
        <v>76</v>
      </c>
      <c r="F928" s="25" t="s">
        <v>77</v>
      </c>
      <c r="G928" s="25" t="s">
        <v>229</v>
      </c>
      <c r="H928" s="25" t="s">
        <v>89</v>
      </c>
      <c r="I928" s="25" t="s">
        <v>79</v>
      </c>
      <c r="J928" s="26">
        <v>45992.675081018519</v>
      </c>
      <c r="K928" s="26">
        <v>46008.657071759262</v>
      </c>
      <c r="L928" s="26">
        <v>46008.657071759262</v>
      </c>
      <c r="M928" s="26">
        <v>46013.657071759262</v>
      </c>
      <c r="N928" s="26">
        <v>46009.500057870369</v>
      </c>
      <c r="O928" s="26">
        <v>46009.5000462963</v>
      </c>
      <c r="P928" s="26">
        <v>46008.657071759262</v>
      </c>
      <c r="Q928" s="25">
        <v>2</v>
      </c>
      <c r="T928" s="25" t="s">
        <v>137</v>
      </c>
      <c r="U928" s="25" t="s">
        <v>3576</v>
      </c>
      <c r="V928" s="25" t="s">
        <v>139</v>
      </c>
      <c r="W928" t="s">
        <v>83</v>
      </c>
    </row>
    <row r="929">
      <c r="A929" s="25" t="s">
        <v>3577</v>
      </c>
      <c r="B929" s="25" t="s">
        <v>3574</v>
      </c>
      <c r="C929" s="25" t="s">
        <v>3573</v>
      </c>
      <c r="D929" s="25" t="s">
        <v>3578</v>
      </c>
      <c r="E929" s="25" t="s">
        <v>76</v>
      </c>
      <c r="F929" s="25" t="s">
        <v>787</v>
      </c>
      <c r="G929" s="25" t="s">
        <v>249</v>
      </c>
      <c r="H929" s="25" t="s">
        <v>79</v>
      </c>
      <c r="I929" s="25" t="s">
        <v>89</v>
      </c>
      <c r="J929" s="26">
        <v>46009.500127314815</v>
      </c>
      <c r="K929" s="26">
        <v>46178.931481481479</v>
      </c>
      <c r="L929" s="26">
        <v>46178.931481481479</v>
      </c>
      <c r="M929" s="26">
        <v>46184.628148148149</v>
      </c>
      <c r="N929" s="26">
        <v>46183.736840277779</v>
      </c>
      <c r="P929" s="26">
        <v>46178.931481481479</v>
      </c>
      <c r="S929" s="25">
        <v>4</v>
      </c>
      <c r="T929" s="25" t="s">
        <v>102</v>
      </c>
      <c r="U929" s="25" t="s">
        <v>3576</v>
      </c>
      <c r="V929" s="25" t="s">
        <v>139</v>
      </c>
      <c r="W929" t="s">
        <v>83</v>
      </c>
    </row>
    <row r="930">
      <c r="A930" s="25" t="s">
        <v>3579</v>
      </c>
      <c r="B930" s="25" t="s">
        <v>3580</v>
      </c>
      <c r="D930" s="25" t="s">
        <v>3581</v>
      </c>
      <c r="E930" s="25" t="s">
        <v>76</v>
      </c>
      <c r="F930" s="25" t="s">
        <v>77</v>
      </c>
      <c r="G930" s="25" t="s">
        <v>3582</v>
      </c>
      <c r="H930" s="25" t="s">
        <v>89</v>
      </c>
      <c r="I930" s="25" t="s">
        <v>79</v>
      </c>
      <c r="J930" s="26">
        <v>46005.577962962961</v>
      </c>
      <c r="K930" s="26">
        <v>46009.0909837963</v>
      </c>
      <c r="L930" s="26">
        <v>46009.0909837963</v>
      </c>
      <c r="M930" s="26">
        <v>46013.708333333336</v>
      </c>
      <c r="N930" s="26">
        <v>46013.457025462965</v>
      </c>
      <c r="O930" s="26">
        <v>46013.457013888888</v>
      </c>
      <c r="P930" s="26">
        <v>46009.0909837963</v>
      </c>
      <c r="Q930" s="25">
        <v>3</v>
      </c>
      <c r="T930" s="25" t="s">
        <v>137</v>
      </c>
      <c r="U930" s="25" t="s">
        <v>3583</v>
      </c>
      <c r="V930" s="25" t="s">
        <v>139</v>
      </c>
      <c r="W930" t="s">
        <v>83</v>
      </c>
    </row>
    <row r="931">
      <c r="A931" s="25" t="s">
        <v>3584</v>
      </c>
      <c r="B931" s="25" t="s">
        <v>3585</v>
      </c>
      <c r="D931" s="25" t="s">
        <v>3586</v>
      </c>
      <c r="E931" s="25" t="s">
        <v>76</v>
      </c>
      <c r="F931" s="25" t="s">
        <v>77</v>
      </c>
      <c r="G931" s="25" t="s">
        <v>162</v>
      </c>
      <c r="H931" s="25" t="s">
        <v>79</v>
      </c>
      <c r="I931" s="25" t="s">
        <v>79</v>
      </c>
      <c r="J931" s="26">
        <v>46009.490104166667</v>
      </c>
      <c r="K931" s="26">
        <v>46009.538576388892</v>
      </c>
      <c r="L931" s="26">
        <v>46133</v>
      </c>
      <c r="M931" s="26">
        <v>46154.708333333336</v>
      </c>
      <c r="N931" s="26">
        <v>46133.766388888886</v>
      </c>
      <c r="O931" s="26">
        <v>46133.766377314816</v>
      </c>
      <c r="P931" s="26">
        <v>46009.538576388892</v>
      </c>
      <c r="Q931" s="25">
        <v>1</v>
      </c>
      <c r="R931" s="25" t="s">
        <v>80</v>
      </c>
      <c r="S931" s="25">
        <v>4</v>
      </c>
      <c r="T931" s="25" t="s">
        <v>81</v>
      </c>
      <c r="U931" s="25" t="s">
        <v>3587</v>
      </c>
      <c r="V931" s="25" t="s">
        <v>80</v>
      </c>
      <c r="W931" t="s">
        <v>91</v>
      </c>
    </row>
    <row r="932">
      <c r="A932" s="25" t="s">
        <v>3588</v>
      </c>
      <c r="B932" s="25" t="s">
        <v>3589</v>
      </c>
      <c r="D932" s="25" t="s">
        <v>3590</v>
      </c>
      <c r="E932" s="25" t="s">
        <v>76</v>
      </c>
      <c r="F932" s="25" t="s">
        <v>77</v>
      </c>
      <c r="G932" s="25" t="s">
        <v>101</v>
      </c>
      <c r="H932" s="25" t="s">
        <v>79</v>
      </c>
      <c r="I932" s="25" t="s">
        <v>79</v>
      </c>
      <c r="J932" s="26">
        <v>45954.437326388892</v>
      </c>
      <c r="K932" s="26">
        <v>46009.538761574076</v>
      </c>
      <c r="L932" s="26">
        <v>46029.458333333336</v>
      </c>
      <c r="M932" s="26">
        <v>46013.634722222225</v>
      </c>
      <c r="N932" s="26">
        <v>46143.460104166668</v>
      </c>
      <c r="O932" s="26">
        <v>46031.458784722221</v>
      </c>
      <c r="P932" s="26">
        <v>46009.538761574076</v>
      </c>
      <c r="Q932" s="25">
        <v>3</v>
      </c>
      <c r="R932" s="25" t="s">
        <v>80</v>
      </c>
      <c r="S932" s="25">
        <v>2</v>
      </c>
      <c r="T932" s="25" t="s">
        <v>102</v>
      </c>
      <c r="U932" s="25" t="s">
        <v>3591</v>
      </c>
      <c r="V932" s="25" t="s">
        <v>80</v>
      </c>
      <c r="W932" t="s">
        <v>91</v>
      </c>
    </row>
    <row r="933">
      <c r="A933" s="25" t="s">
        <v>3592</v>
      </c>
      <c r="B933" s="25" t="s">
        <v>3593</v>
      </c>
      <c r="D933" s="25" t="s">
        <v>3594</v>
      </c>
      <c r="E933" s="25" t="s">
        <v>76</v>
      </c>
      <c r="F933" s="25" t="s">
        <v>77</v>
      </c>
      <c r="G933" s="25" t="s">
        <v>127</v>
      </c>
      <c r="H933" s="25" t="s">
        <v>79</v>
      </c>
      <c r="I933" s="25" t="s">
        <v>79</v>
      </c>
      <c r="J933" s="26">
        <v>45933.759571759256</v>
      </c>
      <c r="K933" s="26">
        <v>46009.598263888889</v>
      </c>
      <c r="L933" s="26">
        <v>46147</v>
      </c>
      <c r="M933" s="26">
        <v>46168.708333333336</v>
      </c>
      <c r="N933" s="26">
        <v>46160.396122685182</v>
      </c>
      <c r="O933" s="26">
        <v>46148.542118055557</v>
      </c>
      <c r="P933" s="26">
        <v>46009.598263888889</v>
      </c>
      <c r="Q933" s="25">
        <v>2</v>
      </c>
      <c r="R933" s="25" t="s">
        <v>80</v>
      </c>
      <c r="S933" s="25">
        <v>3</v>
      </c>
      <c r="T933" s="25" t="s">
        <v>81</v>
      </c>
      <c r="U933" s="25" t="s">
        <v>3595</v>
      </c>
      <c r="V933" s="25" t="s">
        <v>80</v>
      </c>
      <c r="W933" t="s">
        <v>83</v>
      </c>
    </row>
    <row r="934">
      <c r="A934" s="25" t="s">
        <v>3596</v>
      </c>
      <c r="B934" s="25" t="s">
        <v>3597</v>
      </c>
      <c r="D934" s="25" t="s">
        <v>3598</v>
      </c>
      <c r="E934" s="25" t="s">
        <v>76</v>
      </c>
      <c r="F934" s="25" t="s">
        <v>77</v>
      </c>
      <c r="G934" s="25" t="s">
        <v>101</v>
      </c>
      <c r="H934" s="25" t="s">
        <v>79</v>
      </c>
      <c r="I934" s="25" t="s">
        <v>79</v>
      </c>
      <c r="J934" s="26">
        <v>46010.628067129626</v>
      </c>
      <c r="K934" s="26">
        <v>46010.65997685185</v>
      </c>
      <c r="L934" s="26">
        <v>46010.458333333336</v>
      </c>
      <c r="M934" s="26">
        <v>46017.412303240744</v>
      </c>
      <c r="N934" s="26">
        <v>46143.460115740738</v>
      </c>
      <c r="O934" s="26">
        <v>46038.397245370368</v>
      </c>
      <c r="P934" s="26">
        <v>46010.65997685185</v>
      </c>
      <c r="Q934" s="25">
        <v>13</v>
      </c>
      <c r="R934" s="25" t="s">
        <v>80</v>
      </c>
      <c r="S934" s="25">
        <v>2</v>
      </c>
      <c r="T934" s="25" t="s">
        <v>102</v>
      </c>
      <c r="U934" s="25" t="s">
        <v>3599</v>
      </c>
      <c r="V934" s="25" t="s">
        <v>80</v>
      </c>
      <c r="W934" t="s">
        <v>83</v>
      </c>
    </row>
    <row r="935">
      <c r="A935" s="25" t="s">
        <v>3600</v>
      </c>
      <c r="B935" s="25" t="s">
        <v>3601</v>
      </c>
      <c r="D935" s="25" t="s">
        <v>3602</v>
      </c>
      <c r="E935" s="25" t="s">
        <v>76</v>
      </c>
      <c r="F935" s="25" t="s">
        <v>237</v>
      </c>
      <c r="G935" s="25" t="s">
        <v>194</v>
      </c>
      <c r="H935" s="25" t="s">
        <v>79</v>
      </c>
      <c r="I935" s="25" t="s">
        <v>79</v>
      </c>
      <c r="J935" s="26">
        <v>46010.52884259259</v>
      </c>
      <c r="K935" s="26">
        <v>46010.659988425927</v>
      </c>
      <c r="L935" s="26">
        <v>46010.659988425927</v>
      </c>
      <c r="M935" s="26">
        <v>46192</v>
      </c>
      <c r="N935" s="26">
        <v>46171.424629629626</v>
      </c>
      <c r="P935" s="26">
        <v>46010.659988425927</v>
      </c>
      <c r="S935" s="25">
        <v>4</v>
      </c>
      <c r="T935" s="25" t="s">
        <v>152</v>
      </c>
      <c r="U935" s="25" t="s">
        <v>3603</v>
      </c>
      <c r="V935" s="25" t="s">
        <v>139</v>
      </c>
      <c r="W935" t="s">
        <v>97</v>
      </c>
    </row>
    <row r="936">
      <c r="A936" s="25" t="s">
        <v>3604</v>
      </c>
      <c r="B936" s="25" t="s">
        <v>3605</v>
      </c>
      <c r="D936" s="25" t="s">
        <v>3606</v>
      </c>
      <c r="E936" s="25" t="s">
        <v>76</v>
      </c>
      <c r="F936" s="25" t="s">
        <v>77</v>
      </c>
      <c r="G936" s="25" t="s">
        <v>229</v>
      </c>
      <c r="H936" s="25" t="s">
        <v>89</v>
      </c>
      <c r="I936" s="25" t="s">
        <v>79</v>
      </c>
      <c r="J936" s="26">
        <v>46008.696006944447</v>
      </c>
      <c r="K936" s="26">
        <v>46010.68513888889</v>
      </c>
      <c r="L936" s="26">
        <v>46010.68513888889</v>
      </c>
      <c r="M936" s="26">
        <v>46015.68513888889</v>
      </c>
      <c r="N936" s="26">
        <v>46132.673090277778</v>
      </c>
      <c r="O936" s="26">
        <v>46013.580081018517</v>
      </c>
      <c r="P936" s="26">
        <v>46010.68513888889</v>
      </c>
      <c r="Q936" s="25">
        <v>2</v>
      </c>
      <c r="T936" s="25" t="s">
        <v>137</v>
      </c>
      <c r="U936" s="25" t="s">
        <v>3607</v>
      </c>
      <c r="V936" s="25" t="s">
        <v>80</v>
      </c>
      <c r="W936" t="s">
        <v>97</v>
      </c>
    </row>
    <row r="937">
      <c r="A937" s="25" t="s">
        <v>3608</v>
      </c>
      <c r="B937" s="25" t="s">
        <v>3605</v>
      </c>
      <c r="C937" s="25" t="s">
        <v>3604</v>
      </c>
      <c r="D937" s="25" t="s">
        <v>3609</v>
      </c>
      <c r="E937" s="25" t="s">
        <v>76</v>
      </c>
      <c r="F937" s="25" t="s">
        <v>77</v>
      </c>
      <c r="G937" s="25" t="s">
        <v>78</v>
      </c>
      <c r="H937" s="25" t="s">
        <v>79</v>
      </c>
      <c r="I937" s="25" t="s">
        <v>89</v>
      </c>
      <c r="J937" s="26">
        <v>46013.58017361111</v>
      </c>
      <c r="K937" s="26">
        <v>46021.938715277778</v>
      </c>
      <c r="L937" s="26">
        <v>46098</v>
      </c>
      <c r="M937" s="26">
        <v>46119.666666666664</v>
      </c>
      <c r="N937" s="26">
        <v>46132.673090277778</v>
      </c>
      <c r="O937" s="26">
        <v>46101.531111111108</v>
      </c>
      <c r="P937" s="26">
        <v>46021.938715277778</v>
      </c>
      <c r="Q937" s="25">
        <v>4</v>
      </c>
      <c r="R937" s="25" t="s">
        <v>80</v>
      </c>
      <c r="S937" s="25">
        <v>4</v>
      </c>
      <c r="T937" s="25" t="s">
        <v>81</v>
      </c>
      <c r="U937" s="25" t="s">
        <v>3607</v>
      </c>
      <c r="V937" s="25" t="s">
        <v>80</v>
      </c>
      <c r="W937" t="s">
        <v>97</v>
      </c>
    </row>
    <row r="938">
      <c r="A938" s="25" t="s">
        <v>3610</v>
      </c>
      <c r="B938" s="25" t="s">
        <v>3611</v>
      </c>
      <c r="D938" s="25" t="s">
        <v>3612</v>
      </c>
      <c r="E938" s="25" t="s">
        <v>76</v>
      </c>
      <c r="F938" s="25" t="s">
        <v>77</v>
      </c>
      <c r="G938" s="25" t="s">
        <v>144</v>
      </c>
      <c r="H938" s="25" t="s">
        <v>79</v>
      </c>
      <c r="I938" s="25" t="s">
        <v>79</v>
      </c>
      <c r="J938" s="26">
        <v>45544.610775462963</v>
      </c>
      <c r="K938" s="26">
        <v>46010.6878125</v>
      </c>
      <c r="L938" s="26">
        <v>46044</v>
      </c>
      <c r="M938" s="26">
        <v>46065.708333333336</v>
      </c>
      <c r="N938" s="26">
        <v>46045.425821759258</v>
      </c>
      <c r="O938" s="26">
        <v>46045.425810185188</v>
      </c>
      <c r="P938" s="26">
        <v>46010.6878125</v>
      </c>
      <c r="Q938" s="25">
        <v>2</v>
      </c>
      <c r="R938" s="25" t="s">
        <v>80</v>
      </c>
      <c r="S938" s="25">
        <v>2</v>
      </c>
      <c r="T938" s="25" t="s">
        <v>81</v>
      </c>
      <c r="U938" s="25" t="s">
        <v>3613</v>
      </c>
      <c r="V938" s="25" t="s">
        <v>80</v>
      </c>
      <c r="W938" t="s">
        <v>97</v>
      </c>
    </row>
    <row r="939">
      <c r="A939" s="25" t="s">
        <v>3614</v>
      </c>
      <c r="B939" s="25" t="s">
        <v>3615</v>
      </c>
      <c r="D939" s="25" t="s">
        <v>3616</v>
      </c>
      <c r="E939" s="25" t="s">
        <v>76</v>
      </c>
      <c r="F939" s="25" t="s">
        <v>77</v>
      </c>
      <c r="G939" s="25" t="s">
        <v>3582</v>
      </c>
      <c r="H939" s="25" t="s">
        <v>89</v>
      </c>
      <c r="I939" s="25" t="s">
        <v>79</v>
      </c>
      <c r="J939" s="26">
        <v>46006.657604166663</v>
      </c>
      <c r="K939" s="26">
        <v>46011.097511574073</v>
      </c>
      <c r="L939" s="26">
        <v>46011.097511574073</v>
      </c>
      <c r="M939" s="26">
        <v>46015.708333333336</v>
      </c>
      <c r="N939" s="26">
        <v>46029.513715277775</v>
      </c>
      <c r="O939" s="26">
        <v>46029.513703703706</v>
      </c>
      <c r="P939" s="26">
        <v>46011.097511574073</v>
      </c>
      <c r="Q939" s="25">
        <v>5</v>
      </c>
      <c r="T939" s="25" t="s">
        <v>137</v>
      </c>
      <c r="U939" s="25" t="s">
        <v>3617</v>
      </c>
      <c r="V939" s="25" t="s">
        <v>80</v>
      </c>
      <c r="W939" t="s">
        <v>83</v>
      </c>
    </row>
    <row r="940">
      <c r="A940" s="25" t="s">
        <v>3618</v>
      </c>
      <c r="B940" s="25" t="s">
        <v>3615</v>
      </c>
      <c r="D940" s="25" t="s">
        <v>3619</v>
      </c>
      <c r="E940" s="25" t="s">
        <v>76</v>
      </c>
      <c r="F940" s="25" t="s">
        <v>77</v>
      </c>
      <c r="G940" s="25" t="s">
        <v>214</v>
      </c>
      <c r="H940" s="25" t="s">
        <v>79</v>
      </c>
      <c r="I940" s="25" t="s">
        <v>79</v>
      </c>
      <c r="J940" s="26">
        <v>46051.565833333334</v>
      </c>
      <c r="K940" s="26">
        <v>46052.4450462963</v>
      </c>
      <c r="L940" s="26">
        <v>46057.458333333336</v>
      </c>
      <c r="M940" s="26">
        <v>46056.575254629628</v>
      </c>
      <c r="N940" s="26">
        <v>46143.460115740738</v>
      </c>
      <c r="O940" s="26">
        <v>46059.605613425927</v>
      </c>
      <c r="P940" s="26">
        <v>46052.4450462963</v>
      </c>
      <c r="Q940" s="25">
        <v>3</v>
      </c>
      <c r="R940" s="25" t="s">
        <v>80</v>
      </c>
      <c r="S940" s="25">
        <v>2</v>
      </c>
      <c r="T940" s="25" t="s">
        <v>102</v>
      </c>
      <c r="U940" s="25" t="s">
        <v>3617</v>
      </c>
      <c r="V940" s="25" t="s">
        <v>80</v>
      </c>
      <c r="W940" t="s">
        <v>83</v>
      </c>
    </row>
    <row r="941">
      <c r="A941" s="25" t="s">
        <v>3620</v>
      </c>
      <c r="B941" s="25" t="s">
        <v>3621</v>
      </c>
      <c r="C941" s="25" t="s">
        <v>3622</v>
      </c>
      <c r="D941" s="25" t="s">
        <v>3623</v>
      </c>
      <c r="E941" s="25" t="s">
        <v>76</v>
      </c>
      <c r="F941" s="25" t="s">
        <v>77</v>
      </c>
      <c r="G941" s="25" t="s">
        <v>852</v>
      </c>
      <c r="H941" s="25" t="s">
        <v>79</v>
      </c>
      <c r="I941" s="25" t="s">
        <v>89</v>
      </c>
      <c r="J941" s="26">
        <v>46028.545115740744</v>
      </c>
      <c r="K941" s="26">
        <v>46033.035763888889</v>
      </c>
      <c r="L941" s="26">
        <v>46090</v>
      </c>
      <c r="M941" s="26">
        <v>46111.708333333336</v>
      </c>
      <c r="N941" s="26">
        <v>46099.592997685184</v>
      </c>
      <c r="O941" s="26">
        <v>46099.592986111114</v>
      </c>
      <c r="P941" s="26">
        <v>46033.035763888889</v>
      </c>
      <c r="Q941" s="25">
        <v>7</v>
      </c>
      <c r="R941" s="25" t="s">
        <v>80</v>
      </c>
      <c r="S941" s="25">
        <v>4</v>
      </c>
      <c r="T941" s="25" t="s">
        <v>81</v>
      </c>
      <c r="U941" s="25" t="s">
        <v>3624</v>
      </c>
      <c r="V941" s="25" t="s">
        <v>80</v>
      </c>
      <c r="W941" t="s">
        <v>83</v>
      </c>
    </row>
    <row r="942">
      <c r="A942" s="25" t="s">
        <v>3622</v>
      </c>
      <c r="B942" s="25" t="s">
        <v>3621</v>
      </c>
      <c r="D942" s="25" t="s">
        <v>3625</v>
      </c>
      <c r="E942" s="25" t="s">
        <v>76</v>
      </c>
      <c r="F942" s="25" t="s">
        <v>77</v>
      </c>
      <c r="G942" s="25" t="s">
        <v>3582</v>
      </c>
      <c r="H942" s="25" t="s">
        <v>89</v>
      </c>
      <c r="I942" s="25" t="s">
        <v>79</v>
      </c>
      <c r="J942" s="26">
        <v>45998.30505787037</v>
      </c>
      <c r="K942" s="26">
        <v>46015.146226851852</v>
      </c>
      <c r="L942" s="26">
        <v>46015.146226851852</v>
      </c>
      <c r="M942" s="26">
        <v>46017.708333333336</v>
      </c>
      <c r="N942" s="26">
        <v>46028.544930555552</v>
      </c>
      <c r="O942" s="26">
        <v>46028.544930555552</v>
      </c>
      <c r="P942" s="26">
        <v>46015.146226851852</v>
      </c>
      <c r="Q942" s="25">
        <v>2</v>
      </c>
      <c r="T942" s="25" t="s">
        <v>137</v>
      </c>
      <c r="U942" s="25" t="s">
        <v>3624</v>
      </c>
      <c r="V942" s="25" t="s">
        <v>80</v>
      </c>
      <c r="W942" t="s">
        <v>83</v>
      </c>
    </row>
    <row r="943">
      <c r="A943" s="25" t="s">
        <v>3626</v>
      </c>
      <c r="B943" s="25" t="s">
        <v>3627</v>
      </c>
      <c r="D943" s="25" t="s">
        <v>3628</v>
      </c>
      <c r="E943" s="25" t="s">
        <v>76</v>
      </c>
      <c r="F943" s="25" t="s">
        <v>77</v>
      </c>
      <c r="G943" s="25" t="s">
        <v>101</v>
      </c>
      <c r="H943" s="25" t="s">
        <v>79</v>
      </c>
      <c r="I943" s="25" t="s">
        <v>79</v>
      </c>
      <c r="J943" s="26">
        <v>45924.821296296293</v>
      </c>
      <c r="K943" s="26">
        <v>46021.038981481484</v>
      </c>
      <c r="L943" s="26">
        <v>46021.458333333336</v>
      </c>
      <c r="M943" s="26">
        <v>46028.520833333336</v>
      </c>
      <c r="N943" s="26">
        <v>46143.460115740738</v>
      </c>
      <c r="O943" s="26">
        <v>46038.39739583333</v>
      </c>
      <c r="P943" s="26">
        <v>46021.038981481484</v>
      </c>
      <c r="Q943" s="25">
        <v>12</v>
      </c>
      <c r="R943" s="25" t="s">
        <v>80</v>
      </c>
      <c r="S943" s="25">
        <v>2</v>
      </c>
      <c r="T943" s="25" t="s">
        <v>102</v>
      </c>
      <c r="U943" s="25" t="s">
        <v>3629</v>
      </c>
      <c r="V943" s="25" t="s">
        <v>80</v>
      </c>
      <c r="W943" t="s">
        <v>91</v>
      </c>
    </row>
    <row r="944">
      <c r="A944" s="25" t="s">
        <v>3630</v>
      </c>
      <c r="B944" s="25" t="s">
        <v>3631</v>
      </c>
      <c r="D944" s="25" t="s">
        <v>3632</v>
      </c>
      <c r="E944" s="25" t="s">
        <v>76</v>
      </c>
      <c r="F944" s="25" t="s">
        <v>77</v>
      </c>
      <c r="G944" s="25" t="s">
        <v>229</v>
      </c>
      <c r="H944" s="25" t="s">
        <v>89</v>
      </c>
      <c r="I944" s="25" t="s">
        <v>79</v>
      </c>
      <c r="J944" s="26">
        <v>46002.856168981481</v>
      </c>
      <c r="K944" s="26">
        <v>46021.601620370369</v>
      </c>
      <c r="L944" s="26">
        <v>46021.601620370369</v>
      </c>
      <c r="M944" s="26">
        <v>46024.601620370369</v>
      </c>
      <c r="N944" s="26">
        <v>46024.563518518517</v>
      </c>
      <c r="O944" s="26">
        <v>46024.563506944447</v>
      </c>
      <c r="P944" s="26">
        <v>46021.601620370369</v>
      </c>
      <c r="Q944" s="25">
        <v>2</v>
      </c>
      <c r="T944" s="25" t="s">
        <v>137</v>
      </c>
      <c r="U944" s="25" t="s">
        <v>3633</v>
      </c>
      <c r="V944" s="25" t="s">
        <v>80</v>
      </c>
      <c r="W944" t="s">
        <v>83</v>
      </c>
    </row>
    <row r="945">
      <c r="A945" s="25" t="s">
        <v>3634</v>
      </c>
      <c r="B945" s="25" t="s">
        <v>3631</v>
      </c>
      <c r="C945" s="25" t="s">
        <v>3630</v>
      </c>
      <c r="D945" s="25" t="s">
        <v>3635</v>
      </c>
      <c r="E945" s="25" t="s">
        <v>76</v>
      </c>
      <c r="F945" s="25" t="s">
        <v>77</v>
      </c>
      <c r="G945" s="25" t="s">
        <v>229</v>
      </c>
      <c r="H945" s="25" t="s">
        <v>89</v>
      </c>
      <c r="I945" s="25" t="s">
        <v>89</v>
      </c>
      <c r="J945" s="26">
        <v>46024.563645833332</v>
      </c>
      <c r="K945" s="26">
        <v>46031.660381944443</v>
      </c>
      <c r="L945" s="26">
        <v>46031.660381944443</v>
      </c>
      <c r="M945" s="26">
        <v>46036.660381944443</v>
      </c>
      <c r="N945" s="26">
        <v>46037.667708333334</v>
      </c>
      <c r="O945" s="26">
        <v>46037.667696759258</v>
      </c>
      <c r="P945" s="26">
        <v>46031.660381944443</v>
      </c>
      <c r="Q945" s="25">
        <v>5</v>
      </c>
      <c r="T945" s="25" t="s">
        <v>137</v>
      </c>
      <c r="U945" s="25" t="s">
        <v>3633</v>
      </c>
      <c r="V945" s="25" t="s">
        <v>80</v>
      </c>
      <c r="W945" t="s">
        <v>83</v>
      </c>
    </row>
    <row r="946">
      <c r="A946" s="25" t="s">
        <v>3636</v>
      </c>
      <c r="B946" s="25" t="s">
        <v>3631</v>
      </c>
      <c r="C946" s="25" t="s">
        <v>3630</v>
      </c>
      <c r="D946" s="25" t="s">
        <v>3637</v>
      </c>
      <c r="E946" s="25" t="s">
        <v>76</v>
      </c>
      <c r="F946" s="25" t="s">
        <v>77</v>
      </c>
      <c r="G946" s="25" t="s">
        <v>1114</v>
      </c>
      <c r="H946" s="25" t="s">
        <v>79</v>
      </c>
      <c r="I946" s="25" t="s">
        <v>89</v>
      </c>
      <c r="J946" s="26">
        <v>46037.6678125</v>
      </c>
      <c r="K946" s="26">
        <v>46037.747175925928</v>
      </c>
      <c r="L946" s="26">
        <v>46195</v>
      </c>
      <c r="M946" s="26">
        <v>46216.708333333336</v>
      </c>
      <c r="N946" s="26">
        <v>46196.527395833335</v>
      </c>
      <c r="O946" s="26">
        <v>46196.527384259258</v>
      </c>
      <c r="P946" s="26">
        <v>46037.747175925928</v>
      </c>
      <c r="Q946" s="25">
        <v>2</v>
      </c>
      <c r="R946" s="25" t="s">
        <v>80</v>
      </c>
      <c r="S946" s="25">
        <v>4</v>
      </c>
      <c r="T946" s="25" t="s">
        <v>81</v>
      </c>
      <c r="U946" s="25" t="s">
        <v>3633</v>
      </c>
      <c r="V946" s="25" t="s">
        <v>80</v>
      </c>
      <c r="W946" t="s">
        <v>83</v>
      </c>
    </row>
    <row r="947">
      <c r="A947" s="25" t="s">
        <v>3638</v>
      </c>
      <c r="B947" s="25" t="s">
        <v>3639</v>
      </c>
      <c r="D947" s="25" t="s">
        <v>3640</v>
      </c>
      <c r="E947" s="25" t="s">
        <v>76</v>
      </c>
      <c r="F947" s="25" t="s">
        <v>77</v>
      </c>
      <c r="G947" s="25" t="s">
        <v>88</v>
      </c>
      <c r="H947" s="25" t="s">
        <v>79</v>
      </c>
      <c r="I947" s="25" t="s">
        <v>79</v>
      </c>
      <c r="J947" s="26">
        <v>45840.7655787037</v>
      </c>
      <c r="K947" s="26">
        <v>46021.607916666668</v>
      </c>
      <c r="L947" s="26">
        <v>46097</v>
      </c>
      <c r="M947" s="26">
        <v>46118.666666666664</v>
      </c>
      <c r="N947" s="26">
        <v>46098.558055555557</v>
      </c>
      <c r="O947" s="26">
        <v>46098.558055555557</v>
      </c>
      <c r="P947" s="26">
        <v>46021.607916666668</v>
      </c>
      <c r="Q947" s="25">
        <v>2</v>
      </c>
      <c r="R947" s="25" t="s">
        <v>80</v>
      </c>
      <c r="S947" s="25">
        <v>3</v>
      </c>
      <c r="T947" s="25" t="s">
        <v>81</v>
      </c>
      <c r="U947" s="25" t="s">
        <v>3641</v>
      </c>
      <c r="V947" s="25" t="s">
        <v>80</v>
      </c>
      <c r="W947" t="s">
        <v>91</v>
      </c>
    </row>
    <row r="948">
      <c r="A948" s="25" t="s">
        <v>3642</v>
      </c>
      <c r="B948" s="25" t="s">
        <v>3643</v>
      </c>
      <c r="D948" s="25" t="s">
        <v>3644</v>
      </c>
      <c r="E948" s="25" t="s">
        <v>76</v>
      </c>
      <c r="F948" s="25" t="s">
        <v>77</v>
      </c>
      <c r="G948" s="25" t="s">
        <v>233</v>
      </c>
      <c r="H948" s="25" t="s">
        <v>79</v>
      </c>
      <c r="I948" s="25" t="s">
        <v>79</v>
      </c>
      <c r="J948" s="26">
        <v>45840.961550925924</v>
      </c>
      <c r="K948" s="26">
        <v>46023.486712962964</v>
      </c>
      <c r="L948" s="26">
        <v>46083</v>
      </c>
      <c r="M948" s="26">
        <v>46104.708333333336</v>
      </c>
      <c r="N948" s="26">
        <v>46084.365254629629</v>
      </c>
      <c r="O948" s="26">
        <v>46084.365243055552</v>
      </c>
      <c r="P948" s="26">
        <v>46023.486712962964</v>
      </c>
      <c r="Q948" s="25">
        <v>2</v>
      </c>
      <c r="R948" s="25" t="s">
        <v>80</v>
      </c>
      <c r="S948" s="25">
        <v>4</v>
      </c>
      <c r="T948" s="25" t="s">
        <v>81</v>
      </c>
      <c r="U948" s="25" t="s">
        <v>3645</v>
      </c>
      <c r="V948" s="25" t="s">
        <v>80</v>
      </c>
      <c r="W948" t="s">
        <v>97</v>
      </c>
    </row>
    <row r="949">
      <c r="A949" s="25" t="s">
        <v>3646</v>
      </c>
      <c r="B949" s="25" t="s">
        <v>3647</v>
      </c>
      <c r="D949" s="25" t="s">
        <v>3648</v>
      </c>
      <c r="E949" s="25" t="s">
        <v>76</v>
      </c>
      <c r="F949" s="25" t="s">
        <v>77</v>
      </c>
      <c r="G949" s="25" t="s">
        <v>189</v>
      </c>
      <c r="H949" s="25" t="s">
        <v>79</v>
      </c>
      <c r="I949" s="25" t="s">
        <v>79</v>
      </c>
      <c r="J949" s="26">
        <v>46024.332442129627</v>
      </c>
      <c r="K949" s="26">
        <v>46024.382164351853</v>
      </c>
      <c r="L949" s="26">
        <v>46031</v>
      </c>
      <c r="M949" s="26">
        <v>46048.382164351853</v>
      </c>
      <c r="N949" s="26">
        <v>46056.179537037038</v>
      </c>
      <c r="O949" s="26">
        <v>46036.414004629631</v>
      </c>
      <c r="P949" s="26">
        <v>46024.382164351853</v>
      </c>
      <c r="Q949" s="25">
        <v>4</v>
      </c>
      <c r="R949" s="25" t="s">
        <v>80</v>
      </c>
      <c r="S949" s="25">
        <v>4</v>
      </c>
      <c r="T949" s="25" t="s">
        <v>81</v>
      </c>
      <c r="U949" s="25" t="s">
        <v>3649</v>
      </c>
      <c r="V949" s="25" t="s">
        <v>80</v>
      </c>
      <c r="W949" t="s">
        <v>83</v>
      </c>
    </row>
    <row r="950">
      <c r="A950" s="25" t="s">
        <v>3650</v>
      </c>
      <c r="B950" s="25" t="s">
        <v>3651</v>
      </c>
      <c r="D950" s="25" t="s">
        <v>3652</v>
      </c>
      <c r="E950" s="25" t="s">
        <v>76</v>
      </c>
      <c r="F950" s="25" t="s">
        <v>77</v>
      </c>
      <c r="G950" s="25" t="s">
        <v>144</v>
      </c>
      <c r="H950" s="25" t="s">
        <v>79</v>
      </c>
      <c r="I950" s="25" t="s">
        <v>79</v>
      </c>
      <c r="J950" s="26">
        <v>46024.806331018517</v>
      </c>
      <c r="K950" s="26">
        <v>46025.014525462961</v>
      </c>
      <c r="L950" s="26">
        <v>46037</v>
      </c>
      <c r="M950" s="26">
        <v>46058</v>
      </c>
      <c r="N950" s="26">
        <v>46043.426400462966</v>
      </c>
      <c r="O950" s="26">
        <v>46043.426377314812</v>
      </c>
      <c r="P950" s="26">
        <v>46025.014525462961</v>
      </c>
      <c r="Q950" s="25">
        <v>5</v>
      </c>
      <c r="R950" s="25" t="s">
        <v>80</v>
      </c>
      <c r="S950" s="25">
        <v>2</v>
      </c>
      <c r="T950" s="25" t="s">
        <v>81</v>
      </c>
      <c r="U950" s="25" t="s">
        <v>3653</v>
      </c>
      <c r="V950" s="25" t="s">
        <v>80</v>
      </c>
      <c r="W950" t="s">
        <v>97</v>
      </c>
    </row>
    <row r="951">
      <c r="A951" s="25" t="s">
        <v>3654</v>
      </c>
      <c r="B951" s="25" t="s">
        <v>3655</v>
      </c>
      <c r="D951" s="25" t="s">
        <v>3656</v>
      </c>
      <c r="E951" s="25" t="s">
        <v>76</v>
      </c>
      <c r="F951" s="25" t="s">
        <v>77</v>
      </c>
      <c r="G951" s="25" t="s">
        <v>283</v>
      </c>
      <c r="H951" s="25" t="s">
        <v>89</v>
      </c>
      <c r="I951" s="25" t="s">
        <v>79</v>
      </c>
      <c r="J951" s="26">
        <v>45902.631736111114</v>
      </c>
      <c r="K951" s="26">
        <v>46029.760625</v>
      </c>
      <c r="L951" s="26">
        <v>46029.760625</v>
      </c>
      <c r="M951" s="26">
        <v>46034.708333333336</v>
      </c>
      <c r="N951" s="26">
        <v>46030.619212962964</v>
      </c>
      <c r="O951" s="26">
        <v>46030.619212962964</v>
      </c>
      <c r="P951" s="26">
        <v>46029.760625</v>
      </c>
      <c r="Q951" s="25">
        <v>2</v>
      </c>
      <c r="T951" s="25" t="s">
        <v>137</v>
      </c>
      <c r="U951" s="25" t="s">
        <v>3657</v>
      </c>
      <c r="V951" s="25" t="s">
        <v>80</v>
      </c>
      <c r="W951" t="s">
        <v>91</v>
      </c>
    </row>
    <row r="952">
      <c r="A952" s="25" t="s">
        <v>3658</v>
      </c>
      <c r="B952" s="25" t="s">
        <v>3655</v>
      </c>
      <c r="C952" s="25" t="s">
        <v>3654</v>
      </c>
      <c r="D952" s="25" t="s">
        <v>3659</v>
      </c>
      <c r="E952" s="25" t="s">
        <v>76</v>
      </c>
      <c r="F952" s="25" t="s">
        <v>77</v>
      </c>
      <c r="G952" s="25" t="s">
        <v>144</v>
      </c>
      <c r="H952" s="25" t="s">
        <v>79</v>
      </c>
      <c r="I952" s="25" t="s">
        <v>89</v>
      </c>
      <c r="J952" s="26">
        <v>46030.619479166664</v>
      </c>
      <c r="K952" s="26">
        <v>46031.816377314812</v>
      </c>
      <c r="L952" s="26">
        <v>46041</v>
      </c>
      <c r="M952" s="26">
        <v>46062.708333333336</v>
      </c>
      <c r="N952" s="26">
        <v>46042.318969907406</v>
      </c>
      <c r="O952" s="26">
        <v>46042.318958333337</v>
      </c>
      <c r="P952" s="26">
        <v>46031.816377314812</v>
      </c>
      <c r="Q952" s="25">
        <v>2</v>
      </c>
      <c r="R952" s="25" t="s">
        <v>80</v>
      </c>
      <c r="S952" s="25">
        <v>2</v>
      </c>
      <c r="T952" s="25" t="s">
        <v>81</v>
      </c>
      <c r="U952" s="25" t="s">
        <v>3657</v>
      </c>
      <c r="V952" s="25" t="s">
        <v>80</v>
      </c>
      <c r="W952" t="s">
        <v>91</v>
      </c>
    </row>
    <row r="953">
      <c r="A953" s="25" t="s">
        <v>3660</v>
      </c>
      <c r="B953" s="25" t="s">
        <v>3661</v>
      </c>
      <c r="D953" s="25" t="s">
        <v>3662</v>
      </c>
      <c r="E953" s="25" t="s">
        <v>76</v>
      </c>
      <c r="F953" s="25" t="s">
        <v>77</v>
      </c>
      <c r="G953" s="25" t="s">
        <v>229</v>
      </c>
      <c r="H953" s="25" t="s">
        <v>89</v>
      </c>
      <c r="I953" s="25" t="s">
        <v>79</v>
      </c>
      <c r="J953" s="26">
        <v>45994.528611111113</v>
      </c>
      <c r="K953" s="26">
        <v>45999.814837962964</v>
      </c>
      <c r="L953" s="26">
        <v>45999.814837962964</v>
      </c>
      <c r="M953" s="26">
        <v>46002.708333333336</v>
      </c>
      <c r="N953" s="26">
        <v>46000.6046412037</v>
      </c>
      <c r="O953" s="26">
        <v>46000.604629629626</v>
      </c>
      <c r="P953" s="26">
        <v>45999.814837962964</v>
      </c>
      <c r="Q953" s="25">
        <v>2</v>
      </c>
      <c r="T953" s="25" t="s">
        <v>137</v>
      </c>
      <c r="U953" s="25" t="s">
        <v>3663</v>
      </c>
      <c r="V953" s="25" t="s">
        <v>80</v>
      </c>
      <c r="W953" t="s">
        <v>83</v>
      </c>
    </row>
    <row r="954">
      <c r="A954" s="25" t="s">
        <v>3664</v>
      </c>
      <c r="B954" s="25" t="s">
        <v>3661</v>
      </c>
      <c r="C954" s="25" t="s">
        <v>3660</v>
      </c>
      <c r="D954" s="25" t="s">
        <v>3665</v>
      </c>
      <c r="E954" s="25" t="s">
        <v>76</v>
      </c>
      <c r="F954" s="25" t="s">
        <v>77</v>
      </c>
      <c r="G954" s="25" t="s">
        <v>88</v>
      </c>
      <c r="H954" s="25" t="s">
        <v>79</v>
      </c>
      <c r="I954" s="25" t="s">
        <v>89</v>
      </c>
      <c r="J954" s="26">
        <v>46000.604745370372</v>
      </c>
      <c r="K954" s="26">
        <v>46002.46775462963</v>
      </c>
      <c r="L954" s="26">
        <v>46010</v>
      </c>
      <c r="M954" s="26">
        <v>46031.708333333336</v>
      </c>
      <c r="N954" s="26">
        <v>46010.605081018519</v>
      </c>
      <c r="O954" s="26">
        <v>46010.605069444442</v>
      </c>
      <c r="P954" s="26">
        <v>46002.46775462963</v>
      </c>
      <c r="Q954" s="25">
        <v>1</v>
      </c>
      <c r="R954" s="25" t="s">
        <v>80</v>
      </c>
      <c r="S954" s="25">
        <v>2</v>
      </c>
      <c r="T954" s="25" t="s">
        <v>81</v>
      </c>
      <c r="U954" s="25" t="s">
        <v>3663</v>
      </c>
      <c r="V954" s="25" t="s">
        <v>80</v>
      </c>
      <c r="W954" t="s">
        <v>83</v>
      </c>
    </row>
    <row r="955">
      <c r="A955" s="25" t="s">
        <v>3666</v>
      </c>
      <c r="B955" s="25" t="s">
        <v>3667</v>
      </c>
      <c r="D955" s="25" t="s">
        <v>3668</v>
      </c>
      <c r="E955" s="25" t="s">
        <v>76</v>
      </c>
      <c r="F955" s="25" t="s">
        <v>181</v>
      </c>
      <c r="G955" s="25" t="s">
        <v>107</v>
      </c>
      <c r="H955" s="25" t="s">
        <v>79</v>
      </c>
      <c r="I955" s="25" t="s">
        <v>79</v>
      </c>
      <c r="J955" s="26">
        <v>46000.433032407411</v>
      </c>
      <c r="K955" s="26">
        <v>46000.531782407408</v>
      </c>
      <c r="L955" s="26">
        <v>46000.531782407408</v>
      </c>
      <c r="M955" s="26">
        <v>46022.520833333336</v>
      </c>
      <c r="N955" s="26">
        <v>46001.543587962966</v>
      </c>
      <c r="O955" s="26">
        <v>46001.543576388889</v>
      </c>
      <c r="P955" s="26">
        <v>46000.531782407408</v>
      </c>
      <c r="Q955" s="25">
        <v>2</v>
      </c>
      <c r="S955" s="25">
        <v>3</v>
      </c>
      <c r="T955" s="25" t="s">
        <v>152</v>
      </c>
      <c r="U955" s="25" t="s">
        <v>3669</v>
      </c>
      <c r="V955" s="25" t="s">
        <v>183</v>
      </c>
      <c r="W955" t="s">
        <v>83</v>
      </c>
    </row>
    <row r="956">
      <c r="A956" s="25" t="s">
        <v>3670</v>
      </c>
      <c r="B956" s="25" t="s">
        <v>3671</v>
      </c>
      <c r="D956" s="25" t="s">
        <v>3672</v>
      </c>
      <c r="E956" s="25" t="s">
        <v>76</v>
      </c>
      <c r="F956" s="25" t="s">
        <v>77</v>
      </c>
      <c r="G956" s="25" t="s">
        <v>624</v>
      </c>
      <c r="H956" s="25" t="s">
        <v>79</v>
      </c>
      <c r="I956" s="25" t="s">
        <v>79</v>
      </c>
      <c r="J956" s="26">
        <v>46000.421736111108</v>
      </c>
      <c r="K956" s="26">
        <v>46000.538518518515</v>
      </c>
      <c r="L956" s="26">
        <v>46079</v>
      </c>
      <c r="M956" s="26">
        <v>46100.708333333336</v>
      </c>
      <c r="N956" s="26">
        <v>46083.476469907408</v>
      </c>
      <c r="O956" s="26">
        <v>46083.476458333331</v>
      </c>
      <c r="P956" s="26">
        <v>46000.538518518515</v>
      </c>
      <c r="Q956" s="25">
        <v>3</v>
      </c>
      <c r="R956" s="25" t="s">
        <v>80</v>
      </c>
      <c r="S956" s="25">
        <v>4</v>
      </c>
      <c r="T956" s="25" t="s">
        <v>81</v>
      </c>
      <c r="U956" s="25" t="s">
        <v>3673</v>
      </c>
      <c r="V956" s="25" t="s">
        <v>80</v>
      </c>
      <c r="W956" t="s">
        <v>83</v>
      </c>
    </row>
    <row r="957">
      <c r="A957" s="25" t="s">
        <v>3674</v>
      </c>
      <c r="B957" s="25" t="s">
        <v>3675</v>
      </c>
      <c r="D957" s="25" t="s">
        <v>3676</v>
      </c>
      <c r="E957" s="25" t="s">
        <v>76</v>
      </c>
      <c r="F957" s="25" t="s">
        <v>237</v>
      </c>
      <c r="G957" s="25" t="s">
        <v>372</v>
      </c>
      <c r="H957" s="25" t="s">
        <v>79</v>
      </c>
      <c r="I957" s="25" t="s">
        <v>79</v>
      </c>
      <c r="J957" s="26">
        <v>46000.429328703707</v>
      </c>
      <c r="K957" s="26">
        <v>46000.549270833333</v>
      </c>
      <c r="L957" s="26">
        <v>46000.549270833333</v>
      </c>
      <c r="M957" s="26">
        <v>46099</v>
      </c>
      <c r="N957" s="26">
        <v>46104.838356481479</v>
      </c>
      <c r="P957" s="26">
        <v>46000.549270833333</v>
      </c>
      <c r="S957" s="25">
        <v>3</v>
      </c>
      <c r="T957" s="25" t="s">
        <v>152</v>
      </c>
      <c r="U957" s="25" t="s">
        <v>3677</v>
      </c>
      <c r="V957" s="25" t="s">
        <v>139</v>
      </c>
      <c r="W957" t="s">
        <v>83</v>
      </c>
    </row>
    <row r="958">
      <c r="A958" s="25" t="s">
        <v>3678</v>
      </c>
      <c r="B958" s="25" t="s">
        <v>3679</v>
      </c>
      <c r="D958" s="25" t="s">
        <v>3680</v>
      </c>
      <c r="E958" s="25" t="s">
        <v>76</v>
      </c>
      <c r="F958" s="25" t="s">
        <v>77</v>
      </c>
      <c r="G958" s="25" t="s">
        <v>229</v>
      </c>
      <c r="H958" s="25" t="s">
        <v>89</v>
      </c>
      <c r="I958" s="25" t="s">
        <v>79</v>
      </c>
      <c r="J958" s="26">
        <v>46006.6550462963</v>
      </c>
      <c r="K958" s="26">
        <v>46006.718969907408</v>
      </c>
      <c r="L958" s="26">
        <v>46006.718969907408</v>
      </c>
      <c r="M958" s="26">
        <v>46009.708333333336</v>
      </c>
      <c r="N958" s="26">
        <v>46007.484363425923</v>
      </c>
      <c r="O958" s="26">
        <v>46007.484351851854</v>
      </c>
      <c r="P958" s="26">
        <v>46006.718969907408</v>
      </c>
      <c r="Q958" s="25">
        <v>2</v>
      </c>
      <c r="T958" s="25" t="s">
        <v>137</v>
      </c>
      <c r="U958" s="25" t="s">
        <v>3681</v>
      </c>
      <c r="V958" s="25" t="s">
        <v>139</v>
      </c>
      <c r="W958" t="s">
        <v>83</v>
      </c>
    </row>
    <row r="959">
      <c r="A959" s="25" t="s">
        <v>3682</v>
      </c>
      <c r="B959" s="25" t="s">
        <v>3683</v>
      </c>
      <c r="D959" s="25" t="s">
        <v>3684</v>
      </c>
      <c r="E959" s="25" t="s">
        <v>76</v>
      </c>
      <c r="F959" s="25" t="s">
        <v>77</v>
      </c>
      <c r="G959" s="25" t="s">
        <v>78</v>
      </c>
      <c r="H959" s="25" t="s">
        <v>79</v>
      </c>
      <c r="I959" s="25" t="s">
        <v>79</v>
      </c>
      <c r="J959" s="26">
        <v>45894.631238425929</v>
      </c>
      <c r="K959" s="26">
        <v>46009.469178240739</v>
      </c>
      <c r="L959" s="26">
        <v>46009.469178240739</v>
      </c>
      <c r="M959" s="26">
        <v>46031.469178240739</v>
      </c>
      <c r="N959" s="26">
        <v>46063.772824074076</v>
      </c>
      <c r="O959" s="26">
        <v>46063.772824074076</v>
      </c>
      <c r="P959" s="26">
        <v>46009.469178240739</v>
      </c>
      <c r="Q959" s="25">
        <v>30</v>
      </c>
      <c r="R959" s="25" t="s">
        <v>80</v>
      </c>
      <c r="S959" s="25">
        <v>2</v>
      </c>
      <c r="T959" s="25" t="s">
        <v>81</v>
      </c>
      <c r="U959" s="25" t="s">
        <v>3685</v>
      </c>
      <c r="V959" s="25" t="s">
        <v>80</v>
      </c>
      <c r="W959" t="s">
        <v>97</v>
      </c>
    </row>
    <row r="960">
      <c r="A960" s="25" t="s">
        <v>3686</v>
      </c>
      <c r="B960" s="25" t="s">
        <v>3687</v>
      </c>
      <c r="D960" s="25" t="s">
        <v>3688</v>
      </c>
      <c r="E960" s="25" t="s">
        <v>76</v>
      </c>
      <c r="F960" s="25" t="s">
        <v>77</v>
      </c>
      <c r="G960" s="25" t="s">
        <v>464</v>
      </c>
      <c r="H960" s="25" t="s">
        <v>79</v>
      </c>
      <c r="I960" s="25" t="s">
        <v>79</v>
      </c>
      <c r="J960" s="26">
        <v>45966.398240740738</v>
      </c>
      <c r="K960" s="26">
        <v>46014.55978009259</v>
      </c>
      <c r="L960" s="26">
        <v>46072</v>
      </c>
      <c r="M960" s="26">
        <v>46093.708333333336</v>
      </c>
      <c r="N960" s="26">
        <v>46091.542523148149</v>
      </c>
      <c r="O960" s="26">
        <v>46091.542511574073</v>
      </c>
      <c r="P960" s="26">
        <v>46014.55978009259</v>
      </c>
      <c r="Q960" s="25">
        <v>13</v>
      </c>
      <c r="R960" s="25" t="s">
        <v>80</v>
      </c>
      <c r="S960" s="25">
        <v>3</v>
      </c>
      <c r="T960" s="25" t="s">
        <v>81</v>
      </c>
      <c r="U960" s="25" t="s">
        <v>3689</v>
      </c>
      <c r="V960" s="25" t="s">
        <v>80</v>
      </c>
      <c r="W960" t="s">
        <v>83</v>
      </c>
    </row>
    <row r="961">
      <c r="A961" s="25" t="s">
        <v>3690</v>
      </c>
      <c r="B961" s="25" t="s">
        <v>3691</v>
      </c>
      <c r="D961" s="25" t="s">
        <v>3692</v>
      </c>
      <c r="E961" s="25" t="s">
        <v>76</v>
      </c>
      <c r="F961" s="25" t="s">
        <v>77</v>
      </c>
      <c r="G961" s="25" t="s">
        <v>144</v>
      </c>
      <c r="H961" s="25" t="s">
        <v>79</v>
      </c>
      <c r="I961" s="25" t="s">
        <v>79</v>
      </c>
      <c r="J961" s="26">
        <v>46009.47184027778</v>
      </c>
      <c r="K961" s="26">
        <v>46009.580150462964</v>
      </c>
      <c r="L961" s="26">
        <v>46009.580150462964</v>
      </c>
      <c r="M961" s="26">
        <v>46037</v>
      </c>
      <c r="N961" s="26">
        <v>46027.426168981481</v>
      </c>
      <c r="O961" s="26">
        <v>46027.426157407404</v>
      </c>
      <c r="P961" s="26">
        <v>46009.580150462964</v>
      </c>
      <c r="Q961" s="25">
        <v>5</v>
      </c>
      <c r="R961" s="25" t="s">
        <v>80</v>
      </c>
      <c r="S961" s="25">
        <v>2</v>
      </c>
      <c r="T961" s="25" t="s">
        <v>81</v>
      </c>
      <c r="U961" s="25" t="s">
        <v>3693</v>
      </c>
      <c r="V961" s="25" t="s">
        <v>80</v>
      </c>
      <c r="W961" t="s">
        <v>83</v>
      </c>
    </row>
    <row r="962">
      <c r="A962" s="25" t="s">
        <v>3694</v>
      </c>
      <c r="B962" s="25" t="s">
        <v>3695</v>
      </c>
      <c r="D962" s="25" t="s">
        <v>3696</v>
      </c>
      <c r="E962" s="25" t="s">
        <v>46</v>
      </c>
      <c r="F962" s="25" t="s">
        <v>77</v>
      </c>
      <c r="G962" s="25" t="s">
        <v>214</v>
      </c>
      <c r="H962" s="25" t="s">
        <v>79</v>
      </c>
      <c r="I962" s="25" t="s">
        <v>79</v>
      </c>
      <c r="J962" s="26">
        <v>46147.387789351851</v>
      </c>
      <c r="K962" s="26">
        <v>46147.399421296293</v>
      </c>
      <c r="L962" s="26">
        <v>46150</v>
      </c>
      <c r="M962" s="26">
        <v>46171.708333333336</v>
      </c>
      <c r="N962" s="26">
        <v>46157.403414351851</v>
      </c>
      <c r="O962" s="26">
        <v>46157.403402777774</v>
      </c>
      <c r="P962" s="26">
        <v>46147.399421296293</v>
      </c>
      <c r="Q962" s="25">
        <v>6</v>
      </c>
      <c r="T962" s="25" t="s">
        <v>81</v>
      </c>
      <c r="U962" s="25" t="s">
        <v>3697</v>
      </c>
      <c r="V962" s="25" t="s">
        <v>80</v>
      </c>
    </row>
    <row r="963">
      <c r="A963" s="25" t="s">
        <v>3698</v>
      </c>
      <c r="B963" s="25" t="s">
        <v>3695</v>
      </c>
      <c r="C963" s="25" t="s">
        <v>3699</v>
      </c>
      <c r="D963" s="25" t="s">
        <v>3700</v>
      </c>
      <c r="E963" s="25" t="s">
        <v>76</v>
      </c>
      <c r="F963" s="25" t="s">
        <v>77</v>
      </c>
      <c r="G963" s="25" t="s">
        <v>167</v>
      </c>
      <c r="H963" s="25" t="s">
        <v>79</v>
      </c>
      <c r="I963" s="25" t="s">
        <v>89</v>
      </c>
      <c r="J963" s="26">
        <v>46041.621354166666</v>
      </c>
      <c r="K963" s="26">
        <v>46055.580590277779</v>
      </c>
      <c r="L963" s="26">
        <v>46086</v>
      </c>
      <c r="M963" s="26">
        <v>46107.708333333336</v>
      </c>
      <c r="N963" s="26">
        <v>46086.450567129628</v>
      </c>
      <c r="O963" s="26">
        <v>46086.450555555559</v>
      </c>
      <c r="P963" s="26">
        <v>46055.580590277779</v>
      </c>
      <c r="Q963" s="25">
        <v>1</v>
      </c>
      <c r="R963" s="25" t="s">
        <v>80</v>
      </c>
      <c r="S963" s="25">
        <v>2</v>
      </c>
      <c r="T963" s="25" t="s">
        <v>81</v>
      </c>
      <c r="U963" s="25" t="s">
        <v>3697</v>
      </c>
      <c r="V963" s="25" t="s">
        <v>80</v>
      </c>
      <c r="W963" t="s">
        <v>97</v>
      </c>
    </row>
    <row r="964">
      <c r="A964" s="25" t="s">
        <v>3699</v>
      </c>
      <c r="B964" s="25" t="s">
        <v>3695</v>
      </c>
      <c r="D964" s="25" t="s">
        <v>3701</v>
      </c>
      <c r="E964" s="25" t="s">
        <v>76</v>
      </c>
      <c r="F964" s="25" t="s">
        <v>77</v>
      </c>
      <c r="G964" s="25" t="s">
        <v>283</v>
      </c>
      <c r="H964" s="25" t="s">
        <v>89</v>
      </c>
      <c r="I964" s="25" t="s">
        <v>79</v>
      </c>
      <c r="J964" s="26">
        <v>45541.582835648151</v>
      </c>
      <c r="K964" s="26">
        <v>46035.792314814818</v>
      </c>
      <c r="L964" s="26">
        <v>46035.792314814818</v>
      </c>
      <c r="M964" s="26">
        <v>46038.708333333336</v>
      </c>
      <c r="N964" s="26">
        <v>46036.433136574073</v>
      </c>
      <c r="O964" s="26">
        <v>46036.433125</v>
      </c>
      <c r="P964" s="26">
        <v>46035.792314814818</v>
      </c>
      <c r="Q964" s="25">
        <v>2</v>
      </c>
      <c r="T964" s="25" t="s">
        <v>137</v>
      </c>
      <c r="U964" s="25" t="s">
        <v>3697</v>
      </c>
      <c r="V964" s="25" t="s">
        <v>80</v>
      </c>
      <c r="W964" t="s">
        <v>97</v>
      </c>
    </row>
    <row r="965">
      <c r="A965" s="25" t="s">
        <v>3702</v>
      </c>
      <c r="B965" s="25" t="s">
        <v>3695</v>
      </c>
      <c r="C965" s="25" t="s">
        <v>3699</v>
      </c>
      <c r="D965" s="25" t="s">
        <v>3703</v>
      </c>
      <c r="E965" s="25" t="s">
        <v>76</v>
      </c>
      <c r="F965" s="25" t="s">
        <v>77</v>
      </c>
      <c r="G965" s="25" t="s">
        <v>229</v>
      </c>
      <c r="H965" s="25" t="s">
        <v>89</v>
      </c>
      <c r="I965" s="25" t="s">
        <v>89</v>
      </c>
      <c r="J965" s="26">
        <v>46036.434293981481</v>
      </c>
      <c r="K965" s="26">
        <v>46037.618715277778</v>
      </c>
      <c r="L965" s="26">
        <v>46037.618715277778</v>
      </c>
      <c r="M965" s="26">
        <v>46042.618715277778</v>
      </c>
      <c r="N965" s="26">
        <v>46041.61986111111</v>
      </c>
      <c r="O965" s="26">
        <v>46041.619849537034</v>
      </c>
      <c r="P965" s="26">
        <v>46037.618715277778</v>
      </c>
      <c r="Q965" s="25">
        <v>3</v>
      </c>
      <c r="T965" s="25" t="s">
        <v>137</v>
      </c>
      <c r="U965" s="25" t="s">
        <v>3697</v>
      </c>
      <c r="V965" s="25" t="s">
        <v>80</v>
      </c>
      <c r="W965" t="s">
        <v>97</v>
      </c>
    </row>
    <row r="966">
      <c r="A966" s="25" t="s">
        <v>3704</v>
      </c>
      <c r="B966" s="25" t="s">
        <v>3705</v>
      </c>
      <c r="D966" s="25" t="s">
        <v>3706</v>
      </c>
      <c r="E966" s="25" t="s">
        <v>76</v>
      </c>
      <c r="F966" s="25" t="s">
        <v>77</v>
      </c>
      <c r="G966" s="25" t="s">
        <v>283</v>
      </c>
      <c r="H966" s="25" t="s">
        <v>89</v>
      </c>
      <c r="I966" s="25" t="s">
        <v>79</v>
      </c>
      <c r="J966" s="26">
        <v>45993.380300925928</v>
      </c>
      <c r="K966" s="26">
        <v>46037.847592592596</v>
      </c>
      <c r="L966" s="26">
        <v>46037.847592592596</v>
      </c>
      <c r="M966" s="26">
        <v>46042.708333333336</v>
      </c>
      <c r="N966" s="26">
        <v>46038.490763888891</v>
      </c>
      <c r="O966" s="26">
        <v>46038.490752314814</v>
      </c>
      <c r="P966" s="26">
        <v>46037.847592592596</v>
      </c>
      <c r="Q966" s="25">
        <v>2</v>
      </c>
      <c r="T966" s="25" t="s">
        <v>137</v>
      </c>
      <c r="U966" s="25" t="s">
        <v>3707</v>
      </c>
      <c r="V966" s="25" t="s">
        <v>80</v>
      </c>
      <c r="W966" t="s">
        <v>91</v>
      </c>
    </row>
    <row r="967">
      <c r="A967" s="25" t="s">
        <v>3708</v>
      </c>
      <c r="B967" s="25" t="s">
        <v>3705</v>
      </c>
      <c r="C967" s="25" t="s">
        <v>3704</v>
      </c>
      <c r="D967" s="25" t="s">
        <v>3709</v>
      </c>
      <c r="E967" s="25" t="s">
        <v>76</v>
      </c>
      <c r="F967" s="25" t="s">
        <v>77</v>
      </c>
      <c r="G967" s="25" t="s">
        <v>101</v>
      </c>
      <c r="H967" s="25" t="s">
        <v>79</v>
      </c>
      <c r="I967" s="25" t="s">
        <v>89</v>
      </c>
      <c r="J967" s="26">
        <v>46038.490879629629</v>
      </c>
      <c r="K967" s="26">
        <v>46038.910092592596</v>
      </c>
      <c r="L967" s="26">
        <v>46044.458333333336</v>
      </c>
      <c r="M967" s="26">
        <v>46043.456284722219</v>
      </c>
      <c r="N967" s="26">
        <v>46143.460115740738</v>
      </c>
      <c r="O967" s="26">
        <v>46051.378842592596</v>
      </c>
      <c r="P967" s="26">
        <v>46038.910092592596</v>
      </c>
      <c r="Q967" s="25">
        <v>5</v>
      </c>
      <c r="R967" s="25" t="s">
        <v>80</v>
      </c>
      <c r="S967" s="25">
        <v>2</v>
      </c>
      <c r="T967" s="25" t="s">
        <v>102</v>
      </c>
      <c r="U967" s="25" t="s">
        <v>3707</v>
      </c>
      <c r="V967" s="25" t="s">
        <v>80</v>
      </c>
      <c r="W967" t="s">
        <v>91</v>
      </c>
    </row>
    <row r="968">
      <c r="A968" s="25" t="s">
        <v>3710</v>
      </c>
      <c r="B968" s="25" t="s">
        <v>3711</v>
      </c>
      <c r="D968" s="25" t="s">
        <v>3712</v>
      </c>
      <c r="E968" s="25" t="s">
        <v>76</v>
      </c>
      <c r="F968" s="25" t="s">
        <v>77</v>
      </c>
      <c r="G968" s="25" t="s">
        <v>249</v>
      </c>
      <c r="H968" s="25" t="s">
        <v>89</v>
      </c>
      <c r="I968" s="25" t="s">
        <v>79</v>
      </c>
      <c r="J968" s="26">
        <v>45856.620393518519</v>
      </c>
      <c r="K968" s="26">
        <v>46037.9141087963</v>
      </c>
      <c r="L968" s="26">
        <v>46037.9141087963</v>
      </c>
      <c r="M968" s="26">
        <v>46042.46193287037</v>
      </c>
      <c r="N968" s="26">
        <v>46051.539166666669</v>
      </c>
      <c r="O968" s="26">
        <v>46051.537870370368</v>
      </c>
      <c r="P968" s="26">
        <v>46037.9141087963</v>
      </c>
      <c r="Q968" s="25">
        <v>10</v>
      </c>
      <c r="S968" s="25">
        <v>4</v>
      </c>
      <c r="T968" s="25" t="s">
        <v>102</v>
      </c>
      <c r="U968" s="25" t="s">
        <v>3713</v>
      </c>
      <c r="V968" s="25" t="s">
        <v>80</v>
      </c>
      <c r="W968" t="s">
        <v>97</v>
      </c>
    </row>
    <row r="969">
      <c r="A969" s="25" t="s">
        <v>3714</v>
      </c>
      <c r="B969" s="25" t="s">
        <v>3711</v>
      </c>
      <c r="C969" s="25" t="s">
        <v>3710</v>
      </c>
      <c r="D969" s="25" t="s">
        <v>3715</v>
      </c>
      <c r="E969" s="25" t="s">
        <v>76</v>
      </c>
      <c r="F969" s="25" t="s">
        <v>77</v>
      </c>
      <c r="G969" s="25" t="s">
        <v>1863</v>
      </c>
      <c r="H969" s="25" t="s">
        <v>79</v>
      </c>
      <c r="I969" s="25" t="s">
        <v>89</v>
      </c>
      <c r="J969" s="26">
        <v>46051.539965277778</v>
      </c>
      <c r="K969" s="26">
        <v>46058.514664351853</v>
      </c>
      <c r="L969" s="26">
        <v>46076</v>
      </c>
      <c r="M969" s="26">
        <v>46097.708333333336</v>
      </c>
      <c r="N969" s="26">
        <v>46077.364398148151</v>
      </c>
      <c r="O969" s="26">
        <v>46077.364398148151</v>
      </c>
      <c r="P969" s="26">
        <v>46058.514664351853</v>
      </c>
      <c r="Q969" s="25">
        <v>2</v>
      </c>
      <c r="R969" s="25" t="s">
        <v>80</v>
      </c>
      <c r="S969" s="25">
        <v>3</v>
      </c>
      <c r="T969" s="25" t="s">
        <v>81</v>
      </c>
      <c r="U969" s="25" t="s">
        <v>3713</v>
      </c>
      <c r="V969" s="25" t="s">
        <v>80</v>
      </c>
      <c r="W969" t="s">
        <v>97</v>
      </c>
    </row>
    <row r="970">
      <c r="A970" s="25" t="s">
        <v>3716</v>
      </c>
      <c r="B970" s="25" t="s">
        <v>3717</v>
      </c>
      <c r="D970" s="25" t="s">
        <v>3718</v>
      </c>
      <c r="E970" s="25" t="s">
        <v>76</v>
      </c>
      <c r="F970" s="25" t="s">
        <v>77</v>
      </c>
      <c r="G970" s="25" t="s">
        <v>214</v>
      </c>
      <c r="H970" s="25" t="s">
        <v>79</v>
      </c>
      <c r="I970" s="25" t="s">
        <v>79</v>
      </c>
      <c r="J970" s="26">
        <v>46010.725578703707</v>
      </c>
      <c r="K970" s="26">
        <v>46037.917083333334</v>
      </c>
      <c r="L970" s="26">
        <v>46059.458333333336</v>
      </c>
      <c r="M970" s="26">
        <v>46042.467615740738</v>
      </c>
      <c r="N970" s="26">
        <v>46143.460127314815</v>
      </c>
      <c r="O970" s="26">
        <v>46069.44122685185</v>
      </c>
      <c r="P970" s="26">
        <v>46037.917083333334</v>
      </c>
      <c r="Q970" s="25">
        <v>7</v>
      </c>
      <c r="R970" s="25" t="s">
        <v>80</v>
      </c>
      <c r="S970" s="25">
        <v>2</v>
      </c>
      <c r="T970" s="25" t="s">
        <v>102</v>
      </c>
      <c r="U970" s="25" t="s">
        <v>3719</v>
      </c>
      <c r="V970" s="25" t="s">
        <v>80</v>
      </c>
      <c r="W970" t="s">
        <v>97</v>
      </c>
    </row>
    <row r="971">
      <c r="A971" s="25" t="s">
        <v>3720</v>
      </c>
      <c r="B971" s="25" t="s">
        <v>3721</v>
      </c>
      <c r="D971" s="25" t="s">
        <v>3722</v>
      </c>
      <c r="E971" s="25" t="s">
        <v>76</v>
      </c>
      <c r="F971" s="25" t="s">
        <v>77</v>
      </c>
      <c r="G971" s="25" t="s">
        <v>464</v>
      </c>
      <c r="H971" s="25" t="s">
        <v>79</v>
      </c>
      <c r="I971" s="25" t="s">
        <v>79</v>
      </c>
      <c r="J971" s="26">
        <v>46038.592847222222</v>
      </c>
      <c r="K971" s="26">
        <v>46038.6637962963</v>
      </c>
      <c r="L971" s="26">
        <v>46104</v>
      </c>
      <c r="M971" s="26">
        <v>46125.666666666664</v>
      </c>
      <c r="N971" s="26">
        <v>46122.539618055554</v>
      </c>
      <c r="O971" s="26">
        <v>46122.539606481485</v>
      </c>
      <c r="P971" s="26">
        <v>46038.6637962963</v>
      </c>
      <c r="Q971" s="25">
        <v>13</v>
      </c>
      <c r="R971" s="25" t="s">
        <v>80</v>
      </c>
      <c r="S971" s="25">
        <v>4</v>
      </c>
      <c r="T971" s="25" t="s">
        <v>81</v>
      </c>
      <c r="U971" s="25" t="s">
        <v>3723</v>
      </c>
      <c r="V971" s="25" t="s">
        <v>80</v>
      </c>
      <c r="W971" t="s">
        <v>91</v>
      </c>
    </row>
    <row r="972">
      <c r="A972" s="25" t="s">
        <v>3724</v>
      </c>
      <c r="B972" s="25" t="s">
        <v>3725</v>
      </c>
      <c r="D972" s="25" t="s">
        <v>3726</v>
      </c>
      <c r="E972" s="25" t="s">
        <v>76</v>
      </c>
      <c r="F972" s="25" t="s">
        <v>77</v>
      </c>
      <c r="G972" s="25" t="s">
        <v>229</v>
      </c>
      <c r="H972" s="25" t="s">
        <v>89</v>
      </c>
      <c r="I972" s="25" t="s">
        <v>79</v>
      </c>
      <c r="J972" s="26">
        <v>46038.369097222225</v>
      </c>
      <c r="K972" s="26">
        <v>46038.6740162037</v>
      </c>
      <c r="L972" s="26">
        <v>46038.6740162037</v>
      </c>
      <c r="M972" s="26">
        <v>46043.6740162037</v>
      </c>
      <c r="N972" s="26">
        <v>46041.438287037039</v>
      </c>
      <c r="O972" s="26">
        <v>46041.438275462962</v>
      </c>
      <c r="P972" s="26">
        <v>46038.6740162037</v>
      </c>
      <c r="Q972" s="25">
        <v>2</v>
      </c>
      <c r="T972" s="25" t="s">
        <v>137</v>
      </c>
      <c r="U972" s="25" t="s">
        <v>3727</v>
      </c>
      <c r="V972" s="25" t="s">
        <v>80</v>
      </c>
      <c r="W972" t="s">
        <v>83</v>
      </c>
    </row>
    <row r="973">
      <c r="A973" s="25" t="s">
        <v>3728</v>
      </c>
      <c r="B973" s="25" t="s">
        <v>3725</v>
      </c>
      <c r="C973" s="25" t="s">
        <v>3724</v>
      </c>
      <c r="D973" s="25" t="s">
        <v>3729</v>
      </c>
      <c r="E973" s="25" t="s">
        <v>76</v>
      </c>
      <c r="F973" s="25" t="s">
        <v>77</v>
      </c>
      <c r="G973" s="25" t="s">
        <v>1863</v>
      </c>
      <c r="H973" s="25" t="s">
        <v>79</v>
      </c>
      <c r="I973" s="25" t="s">
        <v>89</v>
      </c>
      <c r="J973" s="26">
        <v>46041.438460648147</v>
      </c>
      <c r="K973" s="26">
        <v>46047.545416666668</v>
      </c>
      <c r="L973" s="26">
        <v>46072</v>
      </c>
      <c r="M973" s="26">
        <v>46093.708333333336</v>
      </c>
      <c r="N973" s="26">
        <v>46073.59746527778</v>
      </c>
      <c r="O973" s="26">
        <v>46073.597453703704</v>
      </c>
      <c r="P973" s="26">
        <v>46047.545416666668</v>
      </c>
      <c r="Q973" s="25">
        <v>2</v>
      </c>
      <c r="R973" s="25" t="s">
        <v>80</v>
      </c>
      <c r="S973" s="25">
        <v>2</v>
      </c>
      <c r="T973" s="25" t="s">
        <v>81</v>
      </c>
      <c r="U973" s="25" t="s">
        <v>3727</v>
      </c>
      <c r="V973" s="25" t="s">
        <v>80</v>
      </c>
      <c r="W973" t="s">
        <v>83</v>
      </c>
    </row>
    <row r="974">
      <c r="A974" s="25" t="s">
        <v>3730</v>
      </c>
      <c r="B974" s="25" t="s">
        <v>3731</v>
      </c>
      <c r="D974" s="25" t="s">
        <v>3732</v>
      </c>
      <c r="E974" s="25" t="s">
        <v>76</v>
      </c>
      <c r="F974" s="25" t="s">
        <v>77</v>
      </c>
      <c r="G974" s="25" t="s">
        <v>167</v>
      </c>
      <c r="H974" s="25" t="s">
        <v>79</v>
      </c>
      <c r="I974" s="25" t="s">
        <v>79</v>
      </c>
      <c r="J974" s="26">
        <v>46040.531585648147</v>
      </c>
      <c r="K974" s="26">
        <v>46040.600902777776</v>
      </c>
      <c r="L974" s="26">
        <v>46051</v>
      </c>
      <c r="M974" s="26">
        <v>46072.708333333336</v>
      </c>
      <c r="N974" s="26">
        <v>46056.486608796295</v>
      </c>
      <c r="O974" s="26">
        <v>46056.486597222225</v>
      </c>
      <c r="P974" s="26">
        <v>46040.600902777776</v>
      </c>
      <c r="Q974" s="25">
        <v>4</v>
      </c>
      <c r="R974" s="25" t="s">
        <v>80</v>
      </c>
      <c r="S974" s="25">
        <v>2</v>
      </c>
      <c r="T974" s="25" t="s">
        <v>81</v>
      </c>
      <c r="U974" s="25" t="s">
        <v>3733</v>
      </c>
      <c r="V974" s="25" t="s">
        <v>80</v>
      </c>
      <c r="W974" t="s">
        <v>97</v>
      </c>
    </row>
    <row r="975">
      <c r="A975" s="25" t="s">
        <v>3734</v>
      </c>
      <c r="B975" s="25" t="s">
        <v>3735</v>
      </c>
      <c r="D975" s="25" t="s">
        <v>3736</v>
      </c>
      <c r="E975" s="25" t="s">
        <v>76</v>
      </c>
      <c r="F975" s="25" t="s">
        <v>77</v>
      </c>
      <c r="G975" s="25" t="s">
        <v>1114</v>
      </c>
      <c r="H975" s="25" t="s">
        <v>79</v>
      </c>
      <c r="I975" s="25" t="s">
        <v>79</v>
      </c>
      <c r="J975" s="26">
        <v>46040.556134259263</v>
      </c>
      <c r="K975" s="26">
        <v>46040.639247685183</v>
      </c>
      <c r="L975" s="26">
        <v>46120</v>
      </c>
      <c r="M975" s="26">
        <v>46141.708333333336</v>
      </c>
      <c r="N975" s="26">
        <v>46122.70171296296</v>
      </c>
      <c r="O975" s="26">
        <v>46122.701701388891</v>
      </c>
      <c r="P975" s="26">
        <v>46040.639247685183</v>
      </c>
      <c r="Q975" s="25">
        <v>3</v>
      </c>
      <c r="R975" s="25" t="s">
        <v>80</v>
      </c>
      <c r="S975" s="25">
        <v>4</v>
      </c>
      <c r="T975" s="25" t="s">
        <v>81</v>
      </c>
      <c r="U975" s="25" t="s">
        <v>3737</v>
      </c>
      <c r="V975" s="25" t="s">
        <v>80</v>
      </c>
      <c r="W975" t="s">
        <v>91</v>
      </c>
    </row>
    <row r="976">
      <c r="A976" s="25" t="s">
        <v>3738</v>
      </c>
      <c r="B976" s="25" t="s">
        <v>3739</v>
      </c>
      <c r="D976" s="25" t="s">
        <v>3740</v>
      </c>
      <c r="E976" s="25" t="s">
        <v>76</v>
      </c>
      <c r="F976" s="25" t="s">
        <v>77</v>
      </c>
      <c r="G976" s="25" t="s">
        <v>229</v>
      </c>
      <c r="H976" s="25" t="s">
        <v>89</v>
      </c>
      <c r="I976" s="25" t="s">
        <v>79</v>
      </c>
      <c r="J976" s="26">
        <v>46030.6478587963</v>
      </c>
      <c r="K976" s="26">
        <v>46030.698125</v>
      </c>
      <c r="L976" s="26">
        <v>46030.698125</v>
      </c>
      <c r="M976" s="26">
        <v>46035.698125</v>
      </c>
      <c r="N976" s="26">
        <v>46038.442465277774</v>
      </c>
      <c r="O976" s="26">
        <v>46038.442453703705</v>
      </c>
      <c r="P976" s="26">
        <v>46030.698125</v>
      </c>
      <c r="Q976" s="25">
        <v>7</v>
      </c>
      <c r="T976" s="25" t="s">
        <v>137</v>
      </c>
      <c r="U976" s="25" t="s">
        <v>3741</v>
      </c>
      <c r="V976" s="25" t="s">
        <v>80</v>
      </c>
      <c r="W976" t="s">
        <v>91</v>
      </c>
    </row>
    <row r="977">
      <c r="A977" s="25" t="s">
        <v>3742</v>
      </c>
      <c r="B977" s="25" t="s">
        <v>3739</v>
      </c>
      <c r="C977" s="25" t="s">
        <v>3738</v>
      </c>
      <c r="D977" s="25" t="s">
        <v>3743</v>
      </c>
      <c r="E977" s="25" t="s">
        <v>76</v>
      </c>
      <c r="F977" s="25" t="s">
        <v>77</v>
      </c>
      <c r="G977" s="25" t="s">
        <v>144</v>
      </c>
      <c r="H977" s="25" t="s">
        <v>79</v>
      </c>
      <c r="I977" s="25" t="s">
        <v>89</v>
      </c>
      <c r="J977" s="26">
        <v>46038.443807870368</v>
      </c>
      <c r="K977" s="26">
        <v>46038.67391203704</v>
      </c>
      <c r="L977" s="26">
        <v>46052</v>
      </c>
      <c r="M977" s="26">
        <v>46073</v>
      </c>
      <c r="N977" s="26">
        <v>46052.535416666666</v>
      </c>
      <c r="O977" s="26">
        <v>46052.535416666666</v>
      </c>
      <c r="P977" s="26">
        <v>46038.67391203704</v>
      </c>
      <c r="Q977" s="25">
        <v>1</v>
      </c>
      <c r="R977" s="25" t="s">
        <v>80</v>
      </c>
      <c r="S977" s="25">
        <v>2</v>
      </c>
      <c r="T977" s="25" t="s">
        <v>81</v>
      </c>
      <c r="U977" s="25" t="s">
        <v>3741</v>
      </c>
      <c r="V977" s="25" t="s">
        <v>80</v>
      </c>
      <c r="W977" t="s">
        <v>91</v>
      </c>
    </row>
    <row r="978">
      <c r="A978" s="25" t="s">
        <v>3744</v>
      </c>
      <c r="B978" s="25" t="s">
        <v>3745</v>
      </c>
      <c r="D978" s="25" t="s">
        <v>3746</v>
      </c>
      <c r="E978" s="25" t="s">
        <v>76</v>
      </c>
      <c r="F978" s="25" t="s">
        <v>77</v>
      </c>
      <c r="G978" s="25" t="s">
        <v>144</v>
      </c>
      <c r="H978" s="25" t="s">
        <v>79</v>
      </c>
      <c r="I978" s="25" t="s">
        <v>79</v>
      </c>
      <c r="J978" s="26">
        <v>45942.678263888891</v>
      </c>
      <c r="K978" s="26">
        <v>45942.816157407404</v>
      </c>
      <c r="L978" s="26">
        <v>45947</v>
      </c>
      <c r="M978" s="26">
        <v>45968.708333333336</v>
      </c>
      <c r="N978" s="26">
        <v>45947.375034722223</v>
      </c>
      <c r="O978" s="26">
        <v>45947.375023148146</v>
      </c>
      <c r="P978" s="26">
        <v>45942.816157407404</v>
      </c>
      <c r="Q978" s="25">
        <v>1</v>
      </c>
      <c r="R978" s="25" t="s">
        <v>80</v>
      </c>
      <c r="S978" s="25">
        <v>2</v>
      </c>
      <c r="T978" s="25" t="s">
        <v>81</v>
      </c>
      <c r="U978" s="25" t="s">
        <v>3747</v>
      </c>
      <c r="V978" s="25" t="s">
        <v>80</v>
      </c>
      <c r="W978" t="s">
        <v>91</v>
      </c>
    </row>
    <row r="979">
      <c r="A979" s="25" t="s">
        <v>3748</v>
      </c>
      <c r="B979" s="25" t="s">
        <v>3749</v>
      </c>
      <c r="D979" s="25" t="s">
        <v>3750</v>
      </c>
      <c r="E979" s="25" t="s">
        <v>76</v>
      </c>
      <c r="F979" s="25" t="s">
        <v>77</v>
      </c>
      <c r="G979" s="25" t="s">
        <v>229</v>
      </c>
      <c r="H979" s="25" t="s">
        <v>89</v>
      </c>
      <c r="I979" s="25" t="s">
        <v>79</v>
      </c>
      <c r="J979" s="26">
        <v>45825.628379629627</v>
      </c>
      <c r="K979" s="26">
        <v>45943.712268518517</v>
      </c>
      <c r="L979" s="26">
        <v>45943.712268518517</v>
      </c>
      <c r="M979" s="26">
        <v>45946.708333333336</v>
      </c>
      <c r="N979" s="26">
        <v>45944.415277777778</v>
      </c>
      <c r="O979" s="26">
        <v>45944.415254629632</v>
      </c>
      <c r="P979" s="26">
        <v>45943.712268518517</v>
      </c>
      <c r="Q979" s="25">
        <v>2</v>
      </c>
      <c r="T979" s="25" t="s">
        <v>137</v>
      </c>
      <c r="U979" s="25" t="s">
        <v>3751</v>
      </c>
      <c r="V979" s="25" t="s">
        <v>80</v>
      </c>
      <c r="W979" t="s">
        <v>83</v>
      </c>
    </row>
    <row r="980">
      <c r="A980" s="25" t="s">
        <v>3752</v>
      </c>
      <c r="B980" s="25" t="s">
        <v>3749</v>
      </c>
      <c r="C980" s="25" t="s">
        <v>3748</v>
      </c>
      <c r="D980" s="25" t="s">
        <v>3753</v>
      </c>
      <c r="E980" s="25" t="s">
        <v>76</v>
      </c>
      <c r="F980" s="25" t="s">
        <v>77</v>
      </c>
      <c r="G980" s="25" t="s">
        <v>101</v>
      </c>
      <c r="H980" s="25" t="s">
        <v>79</v>
      </c>
      <c r="I980" s="25" t="s">
        <v>89</v>
      </c>
      <c r="J980" s="26">
        <v>45944.415636574071</v>
      </c>
      <c r="K980" s="26">
        <v>45951.590763888889</v>
      </c>
      <c r="L980" s="26">
        <v>45968.458333333336</v>
      </c>
      <c r="M980" s="26">
        <v>45954.520833333336</v>
      </c>
      <c r="N980" s="26">
        <v>46143.460092592592</v>
      </c>
      <c r="O980" s="26">
        <v>45973.528449074074</v>
      </c>
      <c r="P980" s="26">
        <v>45951.590763888889</v>
      </c>
      <c r="Q980" s="25">
        <v>4</v>
      </c>
      <c r="R980" s="25" t="s">
        <v>80</v>
      </c>
      <c r="S980" s="25">
        <v>3</v>
      </c>
      <c r="T980" s="25" t="s">
        <v>102</v>
      </c>
      <c r="U980" s="25" t="s">
        <v>3751</v>
      </c>
      <c r="V980" s="25" t="s">
        <v>80</v>
      </c>
      <c r="W980" t="s">
        <v>83</v>
      </c>
    </row>
    <row r="981">
      <c r="A981" s="25" t="s">
        <v>3754</v>
      </c>
      <c r="B981" s="25" t="s">
        <v>3755</v>
      </c>
      <c r="D981" s="25" t="s">
        <v>3756</v>
      </c>
      <c r="E981" s="25" t="s">
        <v>76</v>
      </c>
      <c r="F981" s="25" t="s">
        <v>77</v>
      </c>
      <c r="G981" s="25" t="s">
        <v>283</v>
      </c>
      <c r="H981" s="25" t="s">
        <v>89</v>
      </c>
      <c r="I981" s="25" t="s">
        <v>79</v>
      </c>
      <c r="J981" s="26">
        <v>45943.5862037037</v>
      </c>
      <c r="K981" s="26">
        <v>45944.593981481485</v>
      </c>
      <c r="L981" s="26">
        <v>45944.593981481485</v>
      </c>
      <c r="M981" s="26">
        <v>45947.593981481485</v>
      </c>
      <c r="N981" s="26">
        <v>45945.392997685187</v>
      </c>
      <c r="O981" s="26">
        <v>45945.39298611111</v>
      </c>
      <c r="P981" s="26">
        <v>45944.593981481485</v>
      </c>
      <c r="Q981" s="25">
        <v>2</v>
      </c>
      <c r="T981" s="25" t="s">
        <v>137</v>
      </c>
      <c r="U981" s="25" t="s">
        <v>3757</v>
      </c>
      <c r="V981" s="25" t="s">
        <v>80</v>
      </c>
      <c r="W981" t="s">
        <v>97</v>
      </c>
    </row>
    <row r="982">
      <c r="A982" s="25" t="s">
        <v>3758</v>
      </c>
      <c r="B982" s="25" t="s">
        <v>3755</v>
      </c>
      <c r="C982" s="25" t="s">
        <v>3754</v>
      </c>
      <c r="D982" s="25" t="s">
        <v>3759</v>
      </c>
      <c r="E982" s="25" t="s">
        <v>76</v>
      </c>
      <c r="F982" s="25" t="s">
        <v>77</v>
      </c>
      <c r="G982" s="25" t="s">
        <v>88</v>
      </c>
      <c r="H982" s="25" t="s">
        <v>79</v>
      </c>
      <c r="I982" s="25" t="s">
        <v>89</v>
      </c>
      <c r="J982" s="26">
        <v>45945.3930787037</v>
      </c>
      <c r="K982" s="26">
        <v>45961.739849537036</v>
      </c>
      <c r="L982" s="26">
        <v>45973</v>
      </c>
      <c r="M982" s="26">
        <v>45994.708333333336</v>
      </c>
      <c r="N982" s="26">
        <v>45982.356631944444</v>
      </c>
      <c r="O982" s="26">
        <v>45982.356620370374</v>
      </c>
      <c r="P982" s="26">
        <v>45961.739849537036</v>
      </c>
      <c r="Q982" s="25">
        <v>8</v>
      </c>
      <c r="R982" s="25" t="s">
        <v>80</v>
      </c>
      <c r="S982" s="25">
        <v>3</v>
      </c>
      <c r="T982" s="25" t="s">
        <v>81</v>
      </c>
      <c r="U982" s="25" t="s">
        <v>3757</v>
      </c>
      <c r="V982" s="25" t="s">
        <v>80</v>
      </c>
      <c r="W982" t="s">
        <v>97</v>
      </c>
    </row>
    <row r="983">
      <c r="A983" s="25" t="s">
        <v>3760</v>
      </c>
      <c r="B983" s="25" t="s">
        <v>3761</v>
      </c>
      <c r="D983" s="25" t="s">
        <v>3762</v>
      </c>
      <c r="E983" s="25" t="s">
        <v>76</v>
      </c>
      <c r="F983" s="25" t="s">
        <v>77</v>
      </c>
      <c r="G983" s="25" t="s">
        <v>214</v>
      </c>
      <c r="H983" s="25" t="s">
        <v>79</v>
      </c>
      <c r="I983" s="25" t="s">
        <v>79</v>
      </c>
      <c r="J983" s="26">
        <v>45944.563877314817</v>
      </c>
      <c r="K983" s="26">
        <v>45944.604456018518</v>
      </c>
      <c r="L983" s="26">
        <v>45958.458333333336</v>
      </c>
      <c r="M983" s="26">
        <v>45946.656018518515</v>
      </c>
      <c r="N983" s="26">
        <v>46143.460092592592</v>
      </c>
      <c r="O983" s="26">
        <v>45961.377789351849</v>
      </c>
      <c r="P983" s="26">
        <v>45944.604456018518</v>
      </c>
      <c r="Q983" s="25">
        <v>4</v>
      </c>
      <c r="R983" s="25" t="s">
        <v>80</v>
      </c>
      <c r="S983" s="25">
        <v>2</v>
      </c>
      <c r="T983" s="25" t="s">
        <v>102</v>
      </c>
      <c r="U983" s="25" t="s">
        <v>3763</v>
      </c>
      <c r="V983" s="25" t="s">
        <v>285</v>
      </c>
      <c r="W983" t="s">
        <v>83</v>
      </c>
    </row>
    <row r="984">
      <c r="A984" s="25" t="s">
        <v>3764</v>
      </c>
      <c r="B984" s="25" t="s">
        <v>3761</v>
      </c>
      <c r="D984" s="25" t="s">
        <v>3765</v>
      </c>
      <c r="E984" s="25" t="s">
        <v>44</v>
      </c>
      <c r="F984" s="25" t="s">
        <v>77</v>
      </c>
      <c r="G984" s="25" t="s">
        <v>377</v>
      </c>
      <c r="H984" s="25" t="s">
        <v>79</v>
      </c>
      <c r="I984" s="25" t="s">
        <v>79</v>
      </c>
      <c r="J984" s="26">
        <v>46052.507939814815</v>
      </c>
      <c r="K984" s="26">
        <v>46052.580196759256</v>
      </c>
      <c r="L984" s="26">
        <v>46052.580196759256</v>
      </c>
      <c r="M984" s="26">
        <v>46076.580196759256</v>
      </c>
      <c r="N984" s="26">
        <v>46062.459976851853</v>
      </c>
      <c r="O984" s="26">
        <v>46062.459965277776</v>
      </c>
      <c r="P984" s="26">
        <v>46052.580196759256</v>
      </c>
      <c r="Q984" s="25">
        <v>7</v>
      </c>
      <c r="T984" s="25" t="s">
        <v>81</v>
      </c>
      <c r="U984" s="25" t="s">
        <v>3763</v>
      </c>
      <c r="V984" s="25" t="s">
        <v>285</v>
      </c>
    </row>
    <row r="985">
      <c r="A985" s="25" t="s">
        <v>3766</v>
      </c>
      <c r="B985" s="25" t="s">
        <v>3767</v>
      </c>
      <c r="D985" s="25" t="s">
        <v>3768</v>
      </c>
      <c r="E985" s="25" t="s">
        <v>76</v>
      </c>
      <c r="F985" s="25" t="s">
        <v>77</v>
      </c>
      <c r="G985" s="25" t="s">
        <v>101</v>
      </c>
      <c r="H985" s="25" t="s">
        <v>79</v>
      </c>
      <c r="I985" s="25" t="s">
        <v>79</v>
      </c>
      <c r="J985" s="26">
        <v>45895.48027777778</v>
      </c>
      <c r="K985" s="26">
        <v>45944.607847222222</v>
      </c>
      <c r="L985" s="26">
        <v>45974</v>
      </c>
      <c r="M985" s="26">
        <v>45995.708333333336</v>
      </c>
      <c r="N985" s="26">
        <v>46112.430509259262</v>
      </c>
      <c r="O985" s="26">
        <v>45974.579780092594</v>
      </c>
      <c r="P985" s="26">
        <v>45944.607847222222</v>
      </c>
      <c r="Q985" s="25">
        <v>1</v>
      </c>
      <c r="R985" s="25" t="s">
        <v>80</v>
      </c>
      <c r="S985" s="25">
        <v>2</v>
      </c>
      <c r="T985" s="25" t="s">
        <v>81</v>
      </c>
      <c r="U985" s="25" t="s">
        <v>3769</v>
      </c>
      <c r="V985" s="25" t="s">
        <v>80</v>
      </c>
      <c r="W985" t="s">
        <v>83</v>
      </c>
    </row>
    <row r="986">
      <c r="A986" s="25" t="s">
        <v>3770</v>
      </c>
      <c r="B986" s="25" t="s">
        <v>3771</v>
      </c>
      <c r="D986" s="25" t="s">
        <v>3772</v>
      </c>
      <c r="E986" s="25" t="s">
        <v>76</v>
      </c>
      <c r="F986" s="25" t="s">
        <v>77</v>
      </c>
      <c r="G986" s="25" t="s">
        <v>464</v>
      </c>
      <c r="H986" s="25" t="s">
        <v>79</v>
      </c>
      <c r="I986" s="25" t="s">
        <v>79</v>
      </c>
      <c r="J986" s="26">
        <v>45910.597048611111</v>
      </c>
      <c r="K986" s="26">
        <v>45945.389386574076</v>
      </c>
      <c r="L986" s="26">
        <v>46013</v>
      </c>
      <c r="M986" s="26">
        <v>46034.708333333336</v>
      </c>
      <c r="N986" s="26">
        <v>46034.466111111113</v>
      </c>
      <c r="O986" s="26">
        <v>46034.466099537036</v>
      </c>
      <c r="P986" s="26">
        <v>45945.389386574076</v>
      </c>
      <c r="Q986" s="25">
        <v>8</v>
      </c>
      <c r="R986" s="25" t="s">
        <v>80</v>
      </c>
      <c r="S986" s="25">
        <v>4</v>
      </c>
      <c r="T986" s="25" t="s">
        <v>81</v>
      </c>
      <c r="U986" s="25" t="s">
        <v>3773</v>
      </c>
      <c r="V986" s="25" t="s">
        <v>80</v>
      </c>
      <c r="W986" t="s">
        <v>83</v>
      </c>
    </row>
    <row r="987">
      <c r="A987" s="25" t="s">
        <v>3774</v>
      </c>
      <c r="B987" s="25" t="s">
        <v>3775</v>
      </c>
      <c r="D987" s="25" t="s">
        <v>3776</v>
      </c>
      <c r="E987" s="25" t="s">
        <v>76</v>
      </c>
      <c r="F987" s="25" t="s">
        <v>77</v>
      </c>
      <c r="G987" s="25" t="s">
        <v>147</v>
      </c>
      <c r="H987" s="25" t="s">
        <v>79</v>
      </c>
      <c r="I987" s="25" t="s">
        <v>79</v>
      </c>
      <c r="J987" s="26">
        <v>45945.59542824074</v>
      </c>
      <c r="K987" s="26">
        <v>45946.674201388887</v>
      </c>
      <c r="L987" s="26">
        <v>45946.674201388887</v>
      </c>
      <c r="M987" s="26">
        <v>45968.674201388887</v>
      </c>
      <c r="N987" s="26">
        <v>45952.387418981481</v>
      </c>
      <c r="O987" s="26">
        <v>45952.375740740739</v>
      </c>
      <c r="P987" s="26">
        <v>45946.674201388887</v>
      </c>
      <c r="Q987" s="25">
        <v>5</v>
      </c>
      <c r="R987" s="25" t="s">
        <v>80</v>
      </c>
      <c r="S987" s="25">
        <v>1</v>
      </c>
      <c r="T987" s="25" t="s">
        <v>81</v>
      </c>
      <c r="U987" s="25" t="s">
        <v>3777</v>
      </c>
      <c r="V987" s="25" t="s">
        <v>80</v>
      </c>
      <c r="W987" t="s">
        <v>97</v>
      </c>
    </row>
    <row r="988">
      <c r="A988" s="25" t="s">
        <v>3778</v>
      </c>
      <c r="B988" s="25" t="s">
        <v>3779</v>
      </c>
      <c r="D988" s="25" t="s">
        <v>3780</v>
      </c>
      <c r="E988" s="25" t="s">
        <v>76</v>
      </c>
      <c r="F988" s="25" t="s">
        <v>77</v>
      </c>
      <c r="G988" s="25" t="s">
        <v>144</v>
      </c>
      <c r="H988" s="25" t="s">
        <v>79</v>
      </c>
      <c r="I988" s="25" t="s">
        <v>79</v>
      </c>
      <c r="J988" s="26">
        <v>45929.597395833334</v>
      </c>
      <c r="K988" s="26">
        <v>45946.67454861111</v>
      </c>
      <c r="L988" s="26">
        <v>45946.67454861111</v>
      </c>
      <c r="M988" s="26">
        <v>45968.67454861111</v>
      </c>
      <c r="N988" s="26">
        <v>45954.537974537037</v>
      </c>
      <c r="O988" s="26">
        <v>45954.537962962961</v>
      </c>
      <c r="P988" s="26">
        <v>45946.67454861111</v>
      </c>
      <c r="Q988" s="25">
        <v>7</v>
      </c>
      <c r="R988" s="25" t="s">
        <v>80</v>
      </c>
      <c r="S988" s="25">
        <v>2</v>
      </c>
      <c r="T988" s="25" t="s">
        <v>81</v>
      </c>
      <c r="U988" s="25" t="s">
        <v>3781</v>
      </c>
      <c r="V988" s="25" t="s">
        <v>80</v>
      </c>
      <c r="W988" t="s">
        <v>83</v>
      </c>
    </row>
    <row r="989">
      <c r="A989" s="25" t="s">
        <v>3782</v>
      </c>
      <c r="B989" s="25" t="s">
        <v>3783</v>
      </c>
      <c r="D989" s="25" t="s">
        <v>3784</v>
      </c>
      <c r="E989" s="25" t="s">
        <v>76</v>
      </c>
      <c r="F989" s="25" t="s">
        <v>77</v>
      </c>
      <c r="G989" s="25" t="s">
        <v>358</v>
      </c>
      <c r="H989" s="25" t="s">
        <v>79</v>
      </c>
      <c r="I989" s="25" t="s">
        <v>79</v>
      </c>
      <c r="J989" s="26">
        <v>45938.519386574073</v>
      </c>
      <c r="K989" s="26">
        <v>45947.6541087963</v>
      </c>
      <c r="L989" s="26">
        <v>46007</v>
      </c>
      <c r="M989" s="26">
        <v>46028.708333333336</v>
      </c>
      <c r="N989" s="26">
        <v>46013.7247337963</v>
      </c>
      <c r="O989" s="26">
        <v>46013.724722222221</v>
      </c>
      <c r="P989" s="26">
        <v>45947.6541087963</v>
      </c>
      <c r="Q989" s="25">
        <v>5</v>
      </c>
      <c r="R989" s="25" t="s">
        <v>80</v>
      </c>
      <c r="S989" s="25">
        <v>4</v>
      </c>
      <c r="T989" s="25" t="s">
        <v>81</v>
      </c>
      <c r="U989" s="25" t="s">
        <v>3785</v>
      </c>
      <c r="V989" s="25" t="s">
        <v>80</v>
      </c>
      <c r="W989" t="s">
        <v>83</v>
      </c>
    </row>
    <row r="990">
      <c r="A990" s="25" t="s">
        <v>3786</v>
      </c>
      <c r="B990" s="25" t="s">
        <v>3787</v>
      </c>
      <c r="D990" s="25" t="s">
        <v>3788</v>
      </c>
      <c r="E990" s="25" t="s">
        <v>76</v>
      </c>
      <c r="F990" s="25" t="s">
        <v>77</v>
      </c>
      <c r="G990" s="25" t="s">
        <v>78</v>
      </c>
      <c r="H990" s="25" t="s">
        <v>79</v>
      </c>
      <c r="I990" s="25" t="s">
        <v>79</v>
      </c>
      <c r="J990" s="26">
        <v>45941.856226851851</v>
      </c>
      <c r="K990" s="26">
        <v>45947.923981481479</v>
      </c>
      <c r="L990" s="26">
        <v>45947.923981481479</v>
      </c>
      <c r="M990" s="26">
        <v>45971.708333333336</v>
      </c>
      <c r="N990" s="26">
        <v>45951.660902777781</v>
      </c>
      <c r="O990" s="26">
        <v>45951.660891203705</v>
      </c>
      <c r="P990" s="26">
        <v>45947.923981481479</v>
      </c>
      <c r="Q990" s="25">
        <v>3</v>
      </c>
      <c r="R990" s="25" t="s">
        <v>80</v>
      </c>
      <c r="S990" s="25">
        <v>2</v>
      </c>
      <c r="T990" s="25" t="s">
        <v>81</v>
      </c>
      <c r="U990" s="25" t="s">
        <v>3789</v>
      </c>
      <c r="V990" s="25" t="s">
        <v>80</v>
      </c>
      <c r="W990" t="s">
        <v>97</v>
      </c>
    </row>
    <row r="991">
      <c r="A991" s="25" t="s">
        <v>3790</v>
      </c>
      <c r="B991" s="25" t="s">
        <v>3791</v>
      </c>
      <c r="D991" s="25" t="s">
        <v>3792</v>
      </c>
      <c r="E991" s="25" t="s">
        <v>76</v>
      </c>
      <c r="F991" s="25" t="s">
        <v>77</v>
      </c>
      <c r="G991" s="25" t="s">
        <v>101</v>
      </c>
      <c r="H991" s="25" t="s">
        <v>79</v>
      </c>
      <c r="I991" s="25" t="s">
        <v>79</v>
      </c>
      <c r="J991" s="26">
        <v>45946.669039351851</v>
      </c>
      <c r="K991" s="26">
        <v>45950.607939814814</v>
      </c>
      <c r="L991" s="26">
        <v>45950.458333333336</v>
      </c>
      <c r="M991" s="26">
        <v>45953.414189814815</v>
      </c>
      <c r="N991" s="26">
        <v>46143.460092592592</v>
      </c>
      <c r="O991" s="26">
        <v>45968.346886574072</v>
      </c>
      <c r="P991" s="26">
        <v>45950.607939814814</v>
      </c>
      <c r="Q991" s="25">
        <v>14</v>
      </c>
      <c r="R991" s="25" t="s">
        <v>80</v>
      </c>
      <c r="S991" s="25">
        <v>1</v>
      </c>
      <c r="T991" s="25" t="s">
        <v>102</v>
      </c>
      <c r="U991" s="25" t="s">
        <v>3793</v>
      </c>
      <c r="V991" s="25" t="s">
        <v>80</v>
      </c>
      <c r="W991" t="s">
        <v>83</v>
      </c>
    </row>
    <row r="992">
      <c r="A992" s="25" t="s">
        <v>3794</v>
      </c>
      <c r="B992" s="25" t="s">
        <v>3795</v>
      </c>
      <c r="D992" s="25" t="s">
        <v>3796</v>
      </c>
      <c r="E992" s="25" t="s">
        <v>76</v>
      </c>
      <c r="F992" s="25" t="s">
        <v>77</v>
      </c>
      <c r="G992" s="25" t="s">
        <v>117</v>
      </c>
      <c r="H992" s="25" t="s">
        <v>79</v>
      </c>
      <c r="I992" s="25" t="s">
        <v>79</v>
      </c>
      <c r="J992" s="26">
        <v>45915.616307870368</v>
      </c>
      <c r="K992" s="26">
        <v>45950.615208333336</v>
      </c>
      <c r="L992" s="26">
        <v>46070</v>
      </c>
      <c r="M992" s="26">
        <v>46091.708333333336</v>
      </c>
      <c r="N992" s="26">
        <v>46079.492465277777</v>
      </c>
      <c r="O992" s="26">
        <v>46079.4924537037</v>
      </c>
      <c r="P992" s="26">
        <v>45950.615208333336</v>
      </c>
      <c r="Q992" s="25">
        <v>8</v>
      </c>
      <c r="R992" s="25" t="s">
        <v>80</v>
      </c>
      <c r="S992" s="25">
        <v>4</v>
      </c>
      <c r="T992" s="25" t="s">
        <v>81</v>
      </c>
      <c r="U992" s="25" t="s">
        <v>3797</v>
      </c>
      <c r="V992" s="25" t="s">
        <v>80</v>
      </c>
      <c r="W992" t="s">
        <v>97</v>
      </c>
    </row>
    <row r="993">
      <c r="A993" s="25" t="s">
        <v>3798</v>
      </c>
      <c r="B993" s="25" t="s">
        <v>3799</v>
      </c>
      <c r="D993" s="25" t="s">
        <v>3800</v>
      </c>
      <c r="E993" s="25" t="s">
        <v>76</v>
      </c>
      <c r="F993" s="25" t="s">
        <v>77</v>
      </c>
      <c r="G993" s="25" t="s">
        <v>696</v>
      </c>
      <c r="H993" s="25" t="s">
        <v>79</v>
      </c>
      <c r="I993" s="25" t="s">
        <v>79</v>
      </c>
      <c r="J993" s="26">
        <v>45950.391006944446</v>
      </c>
      <c r="K993" s="26">
        <v>45950.649745370371</v>
      </c>
      <c r="L993" s="26">
        <v>45986</v>
      </c>
      <c r="M993" s="26">
        <v>46007.708333333336</v>
      </c>
      <c r="N993" s="26">
        <v>45988.550844907404</v>
      </c>
      <c r="O993" s="26">
        <v>45988.550833333335</v>
      </c>
      <c r="P993" s="26">
        <v>45950.649745370371</v>
      </c>
      <c r="Q993" s="25">
        <v>3</v>
      </c>
      <c r="R993" s="25" t="s">
        <v>80</v>
      </c>
      <c r="S993" s="25">
        <v>4</v>
      </c>
      <c r="T993" s="25" t="s">
        <v>81</v>
      </c>
      <c r="U993" s="25" t="s">
        <v>3801</v>
      </c>
      <c r="V993" s="25" t="s">
        <v>80</v>
      </c>
      <c r="W993" t="s">
        <v>83</v>
      </c>
    </row>
    <row r="994">
      <c r="A994" s="25" t="s">
        <v>3802</v>
      </c>
      <c r="B994" s="25" t="s">
        <v>3803</v>
      </c>
      <c r="D994" s="25" t="s">
        <v>3804</v>
      </c>
      <c r="E994" s="25" t="s">
        <v>76</v>
      </c>
      <c r="F994" s="25" t="s">
        <v>77</v>
      </c>
      <c r="G994" s="25" t="s">
        <v>283</v>
      </c>
      <c r="H994" s="25" t="s">
        <v>89</v>
      </c>
      <c r="I994" s="25" t="s">
        <v>79</v>
      </c>
      <c r="J994" s="26">
        <v>45950.586446759262</v>
      </c>
      <c r="K994" s="26">
        <v>45950.653009259258</v>
      </c>
      <c r="L994" s="26">
        <v>45950.653009259258</v>
      </c>
      <c r="M994" s="26">
        <v>45953.653009259258</v>
      </c>
      <c r="N994" s="26">
        <v>45952.558842592596</v>
      </c>
      <c r="O994" s="26">
        <v>45952.558831018519</v>
      </c>
      <c r="P994" s="26">
        <v>45950.653009259258</v>
      </c>
      <c r="Q994" s="25">
        <v>3</v>
      </c>
      <c r="T994" s="25" t="s">
        <v>137</v>
      </c>
      <c r="U994" s="25" t="s">
        <v>3805</v>
      </c>
      <c r="V994" s="25" t="s">
        <v>139</v>
      </c>
      <c r="W994" t="s">
        <v>83</v>
      </c>
    </row>
    <row r="995">
      <c r="A995" s="25" t="s">
        <v>3806</v>
      </c>
      <c r="B995" s="25" t="s">
        <v>3803</v>
      </c>
      <c r="C995" s="25" t="s">
        <v>3802</v>
      </c>
      <c r="D995" s="25" t="s">
        <v>3807</v>
      </c>
      <c r="E995" s="25" t="s">
        <v>76</v>
      </c>
      <c r="F995" s="25" t="s">
        <v>77</v>
      </c>
      <c r="G995" s="25" t="s">
        <v>283</v>
      </c>
      <c r="H995" s="25" t="s">
        <v>89</v>
      </c>
      <c r="I995" s="25" t="s">
        <v>89</v>
      </c>
      <c r="J995" s="26">
        <v>45952.5590625</v>
      </c>
      <c r="K995" s="26">
        <v>45958.517743055556</v>
      </c>
      <c r="L995" s="26">
        <v>45958.517743055556</v>
      </c>
      <c r="M995" s="26">
        <v>45961.517743055556</v>
      </c>
      <c r="N995" s="26">
        <v>45959.377175925925</v>
      </c>
      <c r="O995" s="26">
        <v>45959.377175925925</v>
      </c>
      <c r="P995" s="26">
        <v>45958.517743055556</v>
      </c>
      <c r="Q995" s="25">
        <v>2</v>
      </c>
      <c r="T995" s="25" t="s">
        <v>137</v>
      </c>
      <c r="U995" s="25" t="s">
        <v>3805</v>
      </c>
      <c r="V995" s="25" t="s">
        <v>139</v>
      </c>
      <c r="W995" t="s">
        <v>83</v>
      </c>
    </row>
    <row r="996">
      <c r="A996" s="25" t="s">
        <v>3808</v>
      </c>
      <c r="B996" s="25" t="s">
        <v>3809</v>
      </c>
      <c r="D996" s="25" t="s">
        <v>3810</v>
      </c>
      <c r="E996" s="25" t="s">
        <v>76</v>
      </c>
      <c r="F996" s="25" t="s">
        <v>77</v>
      </c>
      <c r="G996" s="25" t="s">
        <v>101</v>
      </c>
      <c r="H996" s="25" t="s">
        <v>79</v>
      </c>
      <c r="I996" s="25" t="s">
        <v>79</v>
      </c>
      <c r="J996" s="26">
        <v>45951.722199074073</v>
      </c>
      <c r="K996" s="26">
        <v>45951.875462962962</v>
      </c>
      <c r="L996" s="26">
        <v>45951.458333333336</v>
      </c>
      <c r="M996" s="26">
        <v>45957.358043981483</v>
      </c>
      <c r="N996" s="26">
        <v>46143.460092592592</v>
      </c>
      <c r="O996" s="26">
        <v>45973.528587962966</v>
      </c>
      <c r="P996" s="26">
        <v>45951.875462962962</v>
      </c>
      <c r="Q996" s="25">
        <v>16</v>
      </c>
      <c r="R996" s="25" t="s">
        <v>80</v>
      </c>
      <c r="S996" s="25">
        <v>2</v>
      </c>
      <c r="T996" s="25" t="s">
        <v>102</v>
      </c>
      <c r="U996" s="25" t="s">
        <v>3811</v>
      </c>
      <c r="V996" s="25" t="s">
        <v>80</v>
      </c>
      <c r="W996" t="s">
        <v>83</v>
      </c>
    </row>
    <row r="997">
      <c r="A997" s="25" t="s">
        <v>3812</v>
      </c>
      <c r="B997" s="25" t="s">
        <v>3813</v>
      </c>
      <c r="D997" s="25" t="s">
        <v>3814</v>
      </c>
      <c r="E997" s="25" t="s">
        <v>76</v>
      </c>
      <c r="F997" s="25" t="s">
        <v>77</v>
      </c>
      <c r="G997" s="25" t="s">
        <v>144</v>
      </c>
      <c r="H997" s="25" t="s">
        <v>79</v>
      </c>
      <c r="I997" s="25" t="s">
        <v>79</v>
      </c>
      <c r="J997" s="26">
        <v>45952.358657407407</v>
      </c>
      <c r="K997" s="26">
        <v>45952.413495370369</v>
      </c>
      <c r="L997" s="26">
        <v>45958</v>
      </c>
      <c r="M997" s="26">
        <v>45980</v>
      </c>
      <c r="N997" s="26">
        <v>45958.525868055556</v>
      </c>
      <c r="O997" s="26">
        <v>45958.525856481479</v>
      </c>
      <c r="P997" s="26">
        <v>45952.413495370369</v>
      </c>
      <c r="Q997" s="25">
        <v>1</v>
      </c>
      <c r="R997" s="25" t="s">
        <v>80</v>
      </c>
      <c r="S997" s="25">
        <v>2</v>
      </c>
      <c r="T997" s="25" t="s">
        <v>81</v>
      </c>
      <c r="U997" s="25" t="s">
        <v>3815</v>
      </c>
      <c r="V997" s="25" t="s">
        <v>80</v>
      </c>
      <c r="W997" t="s">
        <v>91</v>
      </c>
    </row>
    <row r="998">
      <c r="A998" s="25" t="s">
        <v>3816</v>
      </c>
      <c r="B998" s="25" t="s">
        <v>3817</v>
      </c>
      <c r="D998" s="25" t="s">
        <v>3818</v>
      </c>
      <c r="E998" s="25" t="s">
        <v>76</v>
      </c>
      <c r="F998" s="25" t="s">
        <v>77</v>
      </c>
      <c r="G998" s="25" t="s">
        <v>1267</v>
      </c>
      <c r="H998" s="25" t="s">
        <v>79</v>
      </c>
      <c r="I998" s="25" t="s">
        <v>79</v>
      </c>
      <c r="J998" s="26">
        <v>45769.625925925924</v>
      </c>
      <c r="K998" s="26">
        <v>45952.476215277777</v>
      </c>
      <c r="L998" s="26">
        <v>45999</v>
      </c>
      <c r="M998" s="26">
        <v>46020.708333333336</v>
      </c>
      <c r="N998" s="26">
        <v>46002.381863425922</v>
      </c>
      <c r="O998" s="26">
        <v>46002.381851851853</v>
      </c>
      <c r="P998" s="26">
        <v>45952.476215277777</v>
      </c>
      <c r="Q998" s="25">
        <v>4</v>
      </c>
      <c r="R998" s="25" t="s">
        <v>80</v>
      </c>
      <c r="S998" s="25">
        <v>3</v>
      </c>
      <c r="T998" s="25" t="s">
        <v>81</v>
      </c>
      <c r="U998" s="25" t="s">
        <v>3819</v>
      </c>
      <c r="V998" s="25" t="s">
        <v>80</v>
      </c>
      <c r="W998" t="s">
        <v>91</v>
      </c>
    </row>
    <row r="999">
      <c r="A999" s="25" t="s">
        <v>3820</v>
      </c>
      <c r="B999" s="25" t="s">
        <v>3821</v>
      </c>
      <c r="D999" s="25" t="s">
        <v>3822</v>
      </c>
      <c r="E999" s="25" t="s">
        <v>76</v>
      </c>
      <c r="F999" s="25" t="s">
        <v>77</v>
      </c>
      <c r="G999" s="25" t="s">
        <v>107</v>
      </c>
      <c r="H999" s="25" t="s">
        <v>79</v>
      </c>
      <c r="I999" s="25" t="s">
        <v>79</v>
      </c>
      <c r="J999" s="26">
        <v>45537.791886574072</v>
      </c>
      <c r="K999" s="26">
        <v>45952.764375</v>
      </c>
      <c r="L999" s="26">
        <v>46037</v>
      </c>
      <c r="M999" s="26">
        <v>46058.708333333336</v>
      </c>
      <c r="N999" s="26">
        <v>46043.434340277781</v>
      </c>
      <c r="O999" s="26">
        <v>46043.434328703705</v>
      </c>
      <c r="P999" s="26">
        <v>45952.764375</v>
      </c>
      <c r="Q999" s="25">
        <v>5</v>
      </c>
      <c r="R999" s="25" t="s">
        <v>80</v>
      </c>
      <c r="S999" s="25">
        <v>4</v>
      </c>
      <c r="T999" s="25" t="s">
        <v>81</v>
      </c>
      <c r="U999" s="25" t="s">
        <v>3823</v>
      </c>
      <c r="V999" s="25" t="s">
        <v>80</v>
      </c>
      <c r="W999" t="s">
        <v>97</v>
      </c>
    </row>
    <row r="1000">
      <c r="A1000" s="25" t="s">
        <v>3824</v>
      </c>
      <c r="B1000" s="25" t="s">
        <v>3825</v>
      </c>
      <c r="D1000" s="25" t="s">
        <v>3826</v>
      </c>
      <c r="E1000" s="25" t="s">
        <v>76</v>
      </c>
      <c r="F1000" s="25" t="s">
        <v>77</v>
      </c>
      <c r="G1000" s="25" t="s">
        <v>283</v>
      </c>
      <c r="H1000" s="25" t="s">
        <v>89</v>
      </c>
      <c r="I1000" s="25" t="s">
        <v>79</v>
      </c>
      <c r="J1000" s="26">
        <v>45952.969583333332</v>
      </c>
      <c r="K1000" s="26">
        <v>45953.889432870368</v>
      </c>
      <c r="L1000" s="26">
        <v>45953.889432870368</v>
      </c>
      <c r="M1000" s="26">
        <v>45958.708333333336</v>
      </c>
      <c r="N1000" s="26">
        <v>45954.66134259259</v>
      </c>
      <c r="O1000" s="26">
        <v>45954.66133101852</v>
      </c>
      <c r="P1000" s="26">
        <v>45953.889432870368</v>
      </c>
      <c r="Q1000" s="25">
        <v>2</v>
      </c>
      <c r="T1000" s="25" t="s">
        <v>137</v>
      </c>
      <c r="U1000" s="25" t="s">
        <v>3827</v>
      </c>
      <c r="V1000" s="25" t="s">
        <v>80</v>
      </c>
      <c r="W1000" t="s">
        <v>83</v>
      </c>
    </row>
    <row r="1001">
      <c r="A1001" s="25" t="s">
        <v>3828</v>
      </c>
      <c r="B1001" s="25" t="s">
        <v>3825</v>
      </c>
      <c r="C1001" s="25" t="s">
        <v>3824</v>
      </c>
      <c r="D1001" s="25" t="s">
        <v>3829</v>
      </c>
      <c r="E1001" s="25" t="s">
        <v>76</v>
      </c>
      <c r="F1001" s="25" t="s">
        <v>77</v>
      </c>
      <c r="G1001" s="25" t="s">
        <v>88</v>
      </c>
      <c r="H1001" s="25" t="s">
        <v>79</v>
      </c>
      <c r="I1001" s="25" t="s">
        <v>89</v>
      </c>
      <c r="J1001" s="26">
        <v>45954.661446759259</v>
      </c>
      <c r="K1001" s="26">
        <v>45957.437824074077</v>
      </c>
      <c r="L1001" s="26">
        <v>45973</v>
      </c>
      <c r="M1001" s="26">
        <v>45994.708333333336</v>
      </c>
      <c r="N1001" s="26">
        <v>45975.511412037034</v>
      </c>
      <c r="O1001" s="26">
        <v>45975.511412037034</v>
      </c>
      <c r="P1001" s="26">
        <v>45957.437824074077</v>
      </c>
      <c r="Q1001" s="25">
        <v>3</v>
      </c>
      <c r="R1001" s="25" t="s">
        <v>80</v>
      </c>
      <c r="S1001" s="25">
        <v>3</v>
      </c>
      <c r="T1001" s="25" t="s">
        <v>81</v>
      </c>
      <c r="U1001" s="25" t="s">
        <v>3827</v>
      </c>
      <c r="V1001" s="25" t="s">
        <v>80</v>
      </c>
      <c r="W1001" t="s">
        <v>83</v>
      </c>
    </row>
    <row r="1002">
      <c r="A1002" s="25" t="s">
        <v>3830</v>
      </c>
      <c r="B1002" s="25" t="s">
        <v>3831</v>
      </c>
      <c r="D1002" s="25" t="s">
        <v>3832</v>
      </c>
      <c r="E1002" s="25" t="s">
        <v>76</v>
      </c>
      <c r="F1002" s="25" t="s">
        <v>77</v>
      </c>
      <c r="G1002" s="25" t="s">
        <v>233</v>
      </c>
      <c r="H1002" s="25" t="s">
        <v>79</v>
      </c>
      <c r="I1002" s="25" t="s">
        <v>79</v>
      </c>
      <c r="J1002" s="26">
        <v>45951.566550925927</v>
      </c>
      <c r="K1002" s="26">
        <v>45954.52107638889</v>
      </c>
      <c r="L1002" s="26">
        <v>45954.52107638889</v>
      </c>
      <c r="M1002" s="26">
        <v>45978.520833333336</v>
      </c>
      <c r="N1002" s="26">
        <v>46002.430196759262</v>
      </c>
      <c r="O1002" s="26">
        <v>46002.430185185185</v>
      </c>
      <c r="P1002" s="26">
        <v>45954.52107638889</v>
      </c>
      <c r="Q1002" s="25">
        <v>34</v>
      </c>
      <c r="R1002" s="25" t="s">
        <v>80</v>
      </c>
      <c r="S1002" s="25">
        <v>4</v>
      </c>
      <c r="T1002" s="25" t="s">
        <v>81</v>
      </c>
      <c r="U1002" s="25" t="s">
        <v>3833</v>
      </c>
      <c r="V1002" s="25" t="s">
        <v>80</v>
      </c>
      <c r="W1002" t="s">
        <v>97</v>
      </c>
    </row>
    <row r="1003">
      <c r="A1003" s="25" t="s">
        <v>3834</v>
      </c>
      <c r="B1003" s="25" t="s">
        <v>3835</v>
      </c>
      <c r="C1003" s="25" t="s">
        <v>3836</v>
      </c>
      <c r="D1003" s="25" t="s">
        <v>3837</v>
      </c>
      <c r="E1003" s="25" t="s">
        <v>76</v>
      </c>
      <c r="F1003" s="25" t="s">
        <v>77</v>
      </c>
      <c r="G1003" s="25" t="s">
        <v>1267</v>
      </c>
      <c r="H1003" s="25" t="s">
        <v>79</v>
      </c>
      <c r="I1003" s="25" t="s">
        <v>89</v>
      </c>
      <c r="J1003" s="26">
        <v>45958.61409722222</v>
      </c>
      <c r="K1003" s="26">
        <v>45958.709490740737</v>
      </c>
      <c r="L1003" s="26">
        <v>46037</v>
      </c>
      <c r="M1003" s="26">
        <v>46058.708333333336</v>
      </c>
      <c r="N1003" s="26">
        <v>46049.554618055554</v>
      </c>
      <c r="O1003" s="26">
        <v>46049.487974537034</v>
      </c>
      <c r="P1003" s="26">
        <v>45958.709490740737</v>
      </c>
      <c r="Q1003" s="25">
        <v>8</v>
      </c>
      <c r="R1003" s="25" t="s">
        <v>80</v>
      </c>
      <c r="S1003" s="25">
        <v>3</v>
      </c>
      <c r="T1003" s="25" t="s">
        <v>81</v>
      </c>
      <c r="U1003" s="25" t="s">
        <v>3838</v>
      </c>
      <c r="V1003" s="25" t="s">
        <v>80</v>
      </c>
      <c r="W1003" t="s">
        <v>97</v>
      </c>
    </row>
    <row r="1004">
      <c r="A1004" s="25" t="s">
        <v>3836</v>
      </c>
      <c r="B1004" s="25" t="s">
        <v>3835</v>
      </c>
      <c r="D1004" s="25" t="s">
        <v>3839</v>
      </c>
      <c r="E1004" s="25" t="s">
        <v>76</v>
      </c>
      <c r="F1004" s="25" t="s">
        <v>77</v>
      </c>
      <c r="G1004" s="25" t="s">
        <v>283</v>
      </c>
      <c r="H1004" s="25" t="s">
        <v>89</v>
      </c>
      <c r="I1004" s="25" t="s">
        <v>79</v>
      </c>
      <c r="J1004" s="26">
        <v>45885.520740740743</v>
      </c>
      <c r="K1004" s="26">
        <v>45956.813518518517</v>
      </c>
      <c r="L1004" s="26">
        <v>45956.813518518517</v>
      </c>
      <c r="M1004" s="26">
        <v>45959.708333333336</v>
      </c>
      <c r="N1004" s="26">
        <v>45958.613518518519</v>
      </c>
      <c r="O1004" s="26">
        <v>45958.613506944443</v>
      </c>
      <c r="P1004" s="26">
        <v>45956.813518518517</v>
      </c>
      <c r="Q1004" s="25">
        <v>2</v>
      </c>
      <c r="T1004" s="25" t="s">
        <v>137</v>
      </c>
      <c r="U1004" s="25" t="s">
        <v>3838</v>
      </c>
      <c r="V1004" s="25" t="s">
        <v>80</v>
      </c>
      <c r="W1004" t="s">
        <v>97</v>
      </c>
    </row>
    <row r="1005">
      <c r="A1005" s="25" t="s">
        <v>3840</v>
      </c>
      <c r="B1005" s="25" t="s">
        <v>3841</v>
      </c>
      <c r="D1005" s="25" t="s">
        <v>3842</v>
      </c>
      <c r="E1005" s="25" t="s">
        <v>76</v>
      </c>
      <c r="F1005" s="25" t="s">
        <v>77</v>
      </c>
      <c r="G1005" s="25" t="s">
        <v>283</v>
      </c>
      <c r="H1005" s="25" t="s">
        <v>89</v>
      </c>
      <c r="I1005" s="25" t="s">
        <v>79</v>
      </c>
      <c r="J1005" s="26">
        <v>45956.836284722223</v>
      </c>
      <c r="K1005" s="26">
        <v>45956.955636574072</v>
      </c>
      <c r="L1005" s="26">
        <v>45956.955636574072</v>
      </c>
      <c r="M1005" s="26">
        <v>45959.708333333336</v>
      </c>
      <c r="N1005" s="26">
        <v>45958.619490740741</v>
      </c>
      <c r="O1005" s="26">
        <v>45958.619479166664</v>
      </c>
      <c r="P1005" s="26">
        <v>45956.955636574072</v>
      </c>
      <c r="Q1005" s="25">
        <v>2</v>
      </c>
      <c r="T1005" s="25" t="s">
        <v>137</v>
      </c>
      <c r="U1005" s="25" t="s">
        <v>3843</v>
      </c>
      <c r="V1005" s="25" t="s">
        <v>139</v>
      </c>
      <c r="W1005" t="s">
        <v>97</v>
      </c>
    </row>
    <row r="1006">
      <c r="A1006" s="25" t="s">
        <v>3844</v>
      </c>
      <c r="B1006" s="25" t="s">
        <v>3845</v>
      </c>
      <c r="D1006" s="25" t="s">
        <v>3846</v>
      </c>
      <c r="E1006" s="25" t="s">
        <v>76</v>
      </c>
      <c r="F1006" s="25" t="s">
        <v>77</v>
      </c>
      <c r="G1006" s="25" t="s">
        <v>283</v>
      </c>
      <c r="H1006" s="25" t="s">
        <v>89</v>
      </c>
      <c r="I1006" s="25" t="s">
        <v>79</v>
      </c>
      <c r="J1006" s="26">
        <v>45923.667870370373</v>
      </c>
      <c r="K1006" s="26">
        <v>45956.958564814813</v>
      </c>
      <c r="L1006" s="26">
        <v>45956.958564814813</v>
      </c>
      <c r="M1006" s="26">
        <v>45959.708333333336</v>
      </c>
      <c r="N1006" s="26">
        <v>45958.617928240739</v>
      </c>
      <c r="O1006" s="26">
        <v>45958.61791666667</v>
      </c>
      <c r="P1006" s="26">
        <v>45956.958564814813</v>
      </c>
      <c r="Q1006" s="25">
        <v>2</v>
      </c>
      <c r="T1006" s="25" t="s">
        <v>137</v>
      </c>
      <c r="U1006" s="25" t="s">
        <v>3847</v>
      </c>
      <c r="V1006" s="25" t="s">
        <v>80</v>
      </c>
      <c r="W1006" t="s">
        <v>83</v>
      </c>
    </row>
    <row r="1007">
      <c r="A1007" s="25" t="s">
        <v>3848</v>
      </c>
      <c r="B1007" s="25" t="s">
        <v>3845</v>
      </c>
      <c r="C1007" s="25" t="s">
        <v>3844</v>
      </c>
      <c r="D1007" s="25" t="s">
        <v>3849</v>
      </c>
      <c r="E1007" s="25" t="s">
        <v>76</v>
      </c>
      <c r="F1007" s="25" t="s">
        <v>77</v>
      </c>
      <c r="G1007" s="25" t="s">
        <v>107</v>
      </c>
      <c r="H1007" s="25" t="s">
        <v>79</v>
      </c>
      <c r="I1007" s="25" t="s">
        <v>89</v>
      </c>
      <c r="J1007" s="26">
        <v>45958.618009259262</v>
      </c>
      <c r="K1007" s="26">
        <v>46076.653078703705</v>
      </c>
      <c r="L1007" s="26">
        <v>46182</v>
      </c>
      <c r="M1007" s="26">
        <v>46203.708333333336</v>
      </c>
      <c r="N1007" s="26">
        <v>46183.714282407411</v>
      </c>
      <c r="O1007" s="26">
        <v>46183.714270833334</v>
      </c>
      <c r="P1007" s="26">
        <v>46076.653078703705</v>
      </c>
      <c r="Q1007" s="25">
        <v>2</v>
      </c>
      <c r="R1007" s="25" t="s">
        <v>80</v>
      </c>
      <c r="S1007" s="25">
        <v>4</v>
      </c>
      <c r="T1007" s="25" t="s">
        <v>81</v>
      </c>
      <c r="U1007" s="25" t="s">
        <v>3847</v>
      </c>
      <c r="V1007" s="25" t="s">
        <v>80</v>
      </c>
      <c r="W1007" t="s">
        <v>83</v>
      </c>
    </row>
    <row r="1008">
      <c r="A1008" s="25" t="s">
        <v>3850</v>
      </c>
      <c r="B1008" s="25" t="s">
        <v>3851</v>
      </c>
      <c r="D1008" s="25" t="s">
        <v>3852</v>
      </c>
      <c r="E1008" s="25" t="s">
        <v>76</v>
      </c>
      <c r="F1008" s="25" t="s">
        <v>181</v>
      </c>
      <c r="G1008" s="25" t="s">
        <v>127</v>
      </c>
      <c r="H1008" s="25" t="s">
        <v>79</v>
      </c>
      <c r="I1008" s="25" t="s">
        <v>79</v>
      </c>
      <c r="J1008" s="26">
        <v>45950.469189814816</v>
      </c>
      <c r="K1008" s="26">
        <v>45959.67759259259</v>
      </c>
      <c r="L1008" s="26">
        <v>45958</v>
      </c>
      <c r="M1008" s="26">
        <v>45979.708333333336</v>
      </c>
      <c r="N1008" s="26">
        <v>46037.458738425928</v>
      </c>
      <c r="O1008" s="26">
        <v>46037.458726851852</v>
      </c>
      <c r="P1008" s="26">
        <v>45959.67759259259</v>
      </c>
      <c r="Q1008" s="25">
        <v>49</v>
      </c>
      <c r="S1008" s="25">
        <v>3</v>
      </c>
      <c r="T1008" s="25" t="s">
        <v>81</v>
      </c>
      <c r="U1008" s="25" t="s">
        <v>3853</v>
      </c>
      <c r="V1008" s="25" t="s">
        <v>183</v>
      </c>
      <c r="W1008" t="s">
        <v>97</v>
      </c>
    </row>
    <row r="1009">
      <c r="A1009" s="25" t="s">
        <v>3854</v>
      </c>
      <c r="B1009" s="25" t="s">
        <v>3855</v>
      </c>
      <c r="D1009" s="25" t="s">
        <v>3856</v>
      </c>
      <c r="E1009" s="25" t="s">
        <v>76</v>
      </c>
      <c r="F1009" s="25" t="s">
        <v>77</v>
      </c>
      <c r="G1009" s="25" t="s">
        <v>177</v>
      </c>
      <c r="H1009" s="25" t="s">
        <v>89</v>
      </c>
      <c r="I1009" s="25" t="s">
        <v>79</v>
      </c>
      <c r="J1009" s="26">
        <v>45959.554131944446</v>
      </c>
      <c r="K1009" s="26">
        <v>45959.680925925924</v>
      </c>
      <c r="L1009" s="26">
        <v>45959.680925925924</v>
      </c>
      <c r="M1009" s="26">
        <v>45964.680925925924</v>
      </c>
      <c r="N1009" s="26">
        <v>45960.460023148145</v>
      </c>
      <c r="O1009" s="26">
        <v>45960.460011574076</v>
      </c>
      <c r="P1009" s="26">
        <v>45959.680925925924</v>
      </c>
      <c r="Q1009" s="25">
        <v>2</v>
      </c>
      <c r="T1009" s="25" t="s">
        <v>137</v>
      </c>
      <c r="U1009" s="25" t="s">
        <v>3857</v>
      </c>
      <c r="V1009" s="25" t="s">
        <v>80</v>
      </c>
      <c r="W1009" t="s">
        <v>83</v>
      </c>
    </row>
    <row r="1010">
      <c r="A1010" s="25" t="s">
        <v>3858</v>
      </c>
      <c r="B1010" s="25" t="s">
        <v>3855</v>
      </c>
      <c r="C1010" s="25" t="s">
        <v>3854</v>
      </c>
      <c r="D1010" s="25" t="s">
        <v>3859</v>
      </c>
      <c r="E1010" s="25" t="s">
        <v>76</v>
      </c>
      <c r="F1010" s="25" t="s">
        <v>77</v>
      </c>
      <c r="G1010" s="25" t="s">
        <v>101</v>
      </c>
      <c r="H1010" s="25" t="s">
        <v>79</v>
      </c>
      <c r="I1010" s="25" t="s">
        <v>89</v>
      </c>
      <c r="J1010" s="26">
        <v>45960.460127314815</v>
      </c>
      <c r="K1010" s="26">
        <v>45992.618877314817</v>
      </c>
      <c r="L1010" s="26">
        <v>46001.458333333336</v>
      </c>
      <c r="M1010" s="26">
        <v>45995.494502314818</v>
      </c>
      <c r="N1010" s="26">
        <v>46143.460104166668</v>
      </c>
      <c r="O1010" s="26">
        <v>46007.407986111109</v>
      </c>
      <c r="P1010" s="26">
        <v>45992.618877314817</v>
      </c>
      <c r="Q1010" s="25">
        <v>5</v>
      </c>
      <c r="R1010" s="25" t="s">
        <v>80</v>
      </c>
      <c r="S1010" s="25">
        <v>2</v>
      </c>
      <c r="T1010" s="25" t="s">
        <v>102</v>
      </c>
      <c r="U1010" s="25" t="s">
        <v>3857</v>
      </c>
      <c r="V1010" s="25" t="s">
        <v>80</v>
      </c>
      <c r="W1010" t="s">
        <v>83</v>
      </c>
    </row>
    <row r="1011">
      <c r="A1011" s="25" t="s">
        <v>3860</v>
      </c>
      <c r="B1011" s="25" t="s">
        <v>3861</v>
      </c>
      <c r="D1011" s="25" t="s">
        <v>3862</v>
      </c>
      <c r="E1011" s="25" t="s">
        <v>76</v>
      </c>
      <c r="F1011" s="25" t="s">
        <v>77</v>
      </c>
      <c r="G1011" s="25" t="s">
        <v>144</v>
      </c>
      <c r="H1011" s="25" t="s">
        <v>79</v>
      </c>
      <c r="I1011" s="25" t="s">
        <v>79</v>
      </c>
      <c r="J1011" s="26">
        <v>45944.717175925929</v>
      </c>
      <c r="K1011" s="26">
        <v>45959.6877662037</v>
      </c>
      <c r="L1011" s="26">
        <v>45973</v>
      </c>
      <c r="M1011" s="26">
        <v>45994.708333333336</v>
      </c>
      <c r="N1011" s="26">
        <v>45973.611701388887</v>
      </c>
      <c r="O1011" s="26">
        <v>45973.611689814818</v>
      </c>
      <c r="P1011" s="26">
        <v>45959.6877662037</v>
      </c>
      <c r="Q1011" s="25">
        <v>1</v>
      </c>
      <c r="R1011" s="25" t="s">
        <v>80</v>
      </c>
      <c r="S1011" s="25">
        <v>2</v>
      </c>
      <c r="T1011" s="25" t="s">
        <v>81</v>
      </c>
      <c r="U1011" s="25" t="s">
        <v>3863</v>
      </c>
      <c r="V1011" s="25" t="s">
        <v>80</v>
      </c>
      <c r="W1011" t="s">
        <v>83</v>
      </c>
    </row>
    <row r="1012">
      <c r="A1012" s="25" t="s">
        <v>3864</v>
      </c>
      <c r="B1012" s="25" t="s">
        <v>3865</v>
      </c>
      <c r="D1012" s="25" t="s">
        <v>3866</v>
      </c>
      <c r="E1012" s="25" t="s">
        <v>76</v>
      </c>
      <c r="F1012" s="25" t="s">
        <v>77</v>
      </c>
      <c r="G1012" s="25" t="s">
        <v>856</v>
      </c>
      <c r="H1012" s="25" t="s">
        <v>79</v>
      </c>
      <c r="I1012" s="25" t="s">
        <v>79</v>
      </c>
      <c r="J1012" s="26">
        <v>45959.556388888886</v>
      </c>
      <c r="K1012" s="26">
        <v>45959.691458333335</v>
      </c>
      <c r="L1012" s="26">
        <v>46007</v>
      </c>
      <c r="M1012" s="26">
        <v>46028.708333333336</v>
      </c>
      <c r="N1012" s="26">
        <v>46007.54886574074</v>
      </c>
      <c r="O1012" s="26">
        <v>46007.548854166664</v>
      </c>
      <c r="P1012" s="26">
        <v>45959.691458333335</v>
      </c>
      <c r="Q1012" s="25">
        <v>1</v>
      </c>
      <c r="R1012" s="25" t="s">
        <v>80</v>
      </c>
      <c r="S1012" s="25">
        <v>4</v>
      </c>
      <c r="T1012" s="25" t="s">
        <v>81</v>
      </c>
      <c r="U1012" s="25" t="s">
        <v>3867</v>
      </c>
      <c r="V1012" s="25" t="s">
        <v>80</v>
      </c>
      <c r="W1012" t="s">
        <v>97</v>
      </c>
    </row>
    <row r="1013">
      <c r="A1013" s="25" t="s">
        <v>3868</v>
      </c>
      <c r="B1013" s="25" t="s">
        <v>3869</v>
      </c>
      <c r="D1013" s="25" t="s">
        <v>3870</v>
      </c>
      <c r="E1013" s="25" t="s">
        <v>76</v>
      </c>
      <c r="F1013" s="25" t="s">
        <v>77</v>
      </c>
      <c r="G1013" s="25" t="s">
        <v>852</v>
      </c>
      <c r="H1013" s="25" t="s">
        <v>79</v>
      </c>
      <c r="I1013" s="25" t="s">
        <v>79</v>
      </c>
      <c r="J1013" s="26">
        <v>45960.387025462966</v>
      </c>
      <c r="K1013" s="26">
        <v>45960.416863425926</v>
      </c>
      <c r="L1013" s="26">
        <v>45960.416863425926</v>
      </c>
      <c r="M1013" s="26">
        <v>45982.416863425926</v>
      </c>
      <c r="N1013" s="26">
        <v>45971.415439814817</v>
      </c>
      <c r="O1013" s="26">
        <v>45971.41542824074</v>
      </c>
      <c r="P1013" s="26">
        <v>45960.416863425926</v>
      </c>
      <c r="Q1013" s="25">
        <v>7</v>
      </c>
      <c r="R1013" s="25" t="s">
        <v>80</v>
      </c>
      <c r="S1013" s="25">
        <v>2</v>
      </c>
      <c r="T1013" s="25" t="s">
        <v>81</v>
      </c>
      <c r="U1013" s="25" t="s">
        <v>3871</v>
      </c>
      <c r="V1013" s="25" t="s">
        <v>80</v>
      </c>
      <c r="W1013" t="s">
        <v>97</v>
      </c>
    </row>
    <row r="1014">
      <c r="A1014" s="25" t="s">
        <v>3872</v>
      </c>
      <c r="B1014" s="25" t="s">
        <v>3873</v>
      </c>
      <c r="D1014" s="25" t="s">
        <v>3874</v>
      </c>
      <c r="E1014" s="25" t="s">
        <v>76</v>
      </c>
      <c r="F1014" s="25" t="s">
        <v>77</v>
      </c>
      <c r="G1014" s="25" t="s">
        <v>214</v>
      </c>
      <c r="H1014" s="25" t="s">
        <v>79</v>
      </c>
      <c r="I1014" s="25" t="s">
        <v>79</v>
      </c>
      <c r="J1014" s="26">
        <v>45961.386828703704</v>
      </c>
      <c r="K1014" s="26">
        <v>45961.423842592594</v>
      </c>
      <c r="L1014" s="26">
        <v>45961.458333333336</v>
      </c>
      <c r="M1014" s="26">
        <v>45965.479756944442</v>
      </c>
      <c r="N1014" s="26">
        <v>46143.460092592592</v>
      </c>
      <c r="O1014" s="26">
        <v>45979.521145833336</v>
      </c>
      <c r="P1014" s="26">
        <v>45961.423842592594</v>
      </c>
      <c r="Q1014" s="25">
        <v>12</v>
      </c>
      <c r="R1014" s="25" t="s">
        <v>80</v>
      </c>
      <c r="S1014" s="25">
        <v>1</v>
      </c>
      <c r="T1014" s="25" t="s">
        <v>102</v>
      </c>
      <c r="U1014" s="25" t="s">
        <v>3875</v>
      </c>
      <c r="V1014" s="25" t="s">
        <v>80</v>
      </c>
      <c r="W1014" t="s">
        <v>91</v>
      </c>
    </row>
    <row r="1015">
      <c r="A1015" s="25" t="s">
        <v>3876</v>
      </c>
      <c r="B1015" s="25" t="s">
        <v>3877</v>
      </c>
      <c r="D1015" s="25" t="s">
        <v>3878</v>
      </c>
      <c r="E1015" s="25" t="s">
        <v>76</v>
      </c>
      <c r="F1015" s="25" t="s">
        <v>77</v>
      </c>
      <c r="G1015" s="25" t="s">
        <v>303</v>
      </c>
      <c r="H1015" s="25" t="s">
        <v>79</v>
      </c>
      <c r="I1015" s="25" t="s">
        <v>79</v>
      </c>
      <c r="J1015" s="26">
        <v>45782.687395833331</v>
      </c>
      <c r="K1015" s="26">
        <v>45961.444664351853</v>
      </c>
      <c r="L1015" s="26">
        <v>46006</v>
      </c>
      <c r="M1015" s="26">
        <v>46009</v>
      </c>
      <c r="N1015" s="26">
        <v>46008.681840277779</v>
      </c>
      <c r="O1015" s="26">
        <v>46008.6818287037</v>
      </c>
      <c r="P1015" s="26">
        <v>45961.444664351853</v>
      </c>
      <c r="Q1015" s="25">
        <v>3</v>
      </c>
      <c r="R1015" s="25" t="s">
        <v>80</v>
      </c>
      <c r="S1015" s="25">
        <v>2</v>
      </c>
      <c r="T1015" s="25" t="s">
        <v>81</v>
      </c>
      <c r="U1015" s="25" t="s">
        <v>3879</v>
      </c>
      <c r="V1015" s="25" t="s">
        <v>80</v>
      </c>
      <c r="W1015" t="s">
        <v>83</v>
      </c>
    </row>
    <row r="1016">
      <c r="A1016" s="25" t="s">
        <v>3880</v>
      </c>
      <c r="B1016" s="25" t="s">
        <v>3881</v>
      </c>
      <c r="D1016" s="25" t="s">
        <v>3882</v>
      </c>
      <c r="E1016" s="25" t="s">
        <v>76</v>
      </c>
      <c r="F1016" s="25" t="s">
        <v>77</v>
      </c>
      <c r="G1016" s="25" t="s">
        <v>78</v>
      </c>
      <c r="H1016" s="25" t="s">
        <v>79</v>
      </c>
      <c r="I1016" s="25" t="s">
        <v>79</v>
      </c>
      <c r="J1016" s="26">
        <v>45952.524085648147</v>
      </c>
      <c r="K1016" s="26">
        <v>45961.684756944444</v>
      </c>
      <c r="L1016" s="26">
        <v>45961.684756944444</v>
      </c>
      <c r="M1016" s="26">
        <v>45985.684756944444</v>
      </c>
      <c r="N1016" s="26">
        <v>46001.475972222222</v>
      </c>
      <c r="O1016" s="26">
        <v>46001.475960648146</v>
      </c>
      <c r="P1016" s="26">
        <v>45961.684756944444</v>
      </c>
      <c r="Q1016" s="25">
        <v>28</v>
      </c>
      <c r="R1016" s="25" t="s">
        <v>80</v>
      </c>
      <c r="S1016" s="25">
        <v>3</v>
      </c>
      <c r="T1016" s="25" t="s">
        <v>81</v>
      </c>
      <c r="U1016" s="25" t="s">
        <v>3883</v>
      </c>
      <c r="V1016" s="25" t="s">
        <v>80</v>
      </c>
      <c r="W1016" t="s">
        <v>97</v>
      </c>
    </row>
    <row r="1017">
      <c r="A1017" s="25" t="s">
        <v>3884</v>
      </c>
      <c r="B1017" s="25" t="s">
        <v>3885</v>
      </c>
      <c r="D1017" s="25" t="s">
        <v>3886</v>
      </c>
      <c r="E1017" s="25" t="s">
        <v>76</v>
      </c>
      <c r="F1017" s="25" t="s">
        <v>77</v>
      </c>
      <c r="G1017" s="25" t="s">
        <v>438</v>
      </c>
      <c r="H1017" s="25" t="s">
        <v>79</v>
      </c>
      <c r="I1017" s="25" t="s">
        <v>79</v>
      </c>
      <c r="J1017" s="26">
        <v>45924.749097222222</v>
      </c>
      <c r="K1017" s="26">
        <v>45961.694652777776</v>
      </c>
      <c r="L1017" s="26">
        <v>46035.458333333336</v>
      </c>
      <c r="M1017" s="26">
        <v>46057.458333333336</v>
      </c>
      <c r="N1017" s="26">
        <v>46043.311307870368</v>
      </c>
      <c r="O1017" s="26">
        <v>46042.600289351853</v>
      </c>
      <c r="P1017" s="26">
        <v>45961.694652777776</v>
      </c>
      <c r="Q1017" s="25">
        <v>6</v>
      </c>
      <c r="R1017" s="25" t="s">
        <v>80</v>
      </c>
      <c r="S1017" s="25">
        <v>4</v>
      </c>
      <c r="T1017" s="25" t="s">
        <v>81</v>
      </c>
      <c r="U1017" s="25" t="s">
        <v>3887</v>
      </c>
      <c r="V1017" s="25" t="s">
        <v>80</v>
      </c>
      <c r="W1017" t="s">
        <v>91</v>
      </c>
    </row>
    <row r="1018">
      <c r="A1018" s="25" t="s">
        <v>3888</v>
      </c>
      <c r="B1018" s="25" t="s">
        <v>3889</v>
      </c>
      <c r="D1018" s="25" t="s">
        <v>3890</v>
      </c>
      <c r="E1018" s="25" t="s">
        <v>76</v>
      </c>
      <c r="F1018" s="25" t="s">
        <v>77</v>
      </c>
      <c r="G1018" s="25" t="s">
        <v>177</v>
      </c>
      <c r="H1018" s="25" t="s">
        <v>89</v>
      </c>
      <c r="I1018" s="25" t="s">
        <v>79</v>
      </c>
      <c r="J1018" s="26">
        <v>45961.697754629633</v>
      </c>
      <c r="K1018" s="26">
        <v>45961.778020833335</v>
      </c>
      <c r="L1018" s="26">
        <v>45961.778020833335</v>
      </c>
      <c r="M1018" s="26">
        <v>45966.708333333336</v>
      </c>
      <c r="N1018" s="26">
        <v>45966.419212962966</v>
      </c>
      <c r="O1018" s="26">
        <v>45966.41920138889</v>
      </c>
      <c r="P1018" s="26">
        <v>45961.778020833335</v>
      </c>
      <c r="Q1018" s="25">
        <v>3</v>
      </c>
      <c r="T1018" s="25" t="s">
        <v>137</v>
      </c>
      <c r="U1018" s="25" t="s">
        <v>3891</v>
      </c>
      <c r="V1018" s="25" t="s">
        <v>139</v>
      </c>
      <c r="W1018" t="s">
        <v>97</v>
      </c>
    </row>
    <row r="1019">
      <c r="A1019" s="25" t="s">
        <v>3892</v>
      </c>
      <c r="B1019" s="25" t="s">
        <v>3893</v>
      </c>
      <c r="D1019" s="25" t="s">
        <v>3894</v>
      </c>
      <c r="E1019" s="25" t="s">
        <v>76</v>
      </c>
      <c r="F1019" s="25" t="s">
        <v>77</v>
      </c>
      <c r="G1019" s="25" t="s">
        <v>358</v>
      </c>
      <c r="H1019" s="25" t="s">
        <v>79</v>
      </c>
      <c r="I1019" s="25" t="s">
        <v>79</v>
      </c>
      <c r="J1019" s="26">
        <v>45965.593263888892</v>
      </c>
      <c r="K1019" s="26">
        <v>45965.673900462964</v>
      </c>
      <c r="L1019" s="26">
        <v>46010</v>
      </c>
      <c r="M1019" s="26">
        <v>46031.708333333336</v>
      </c>
      <c r="N1019" s="26">
        <v>46027.697071759256</v>
      </c>
      <c r="O1019" s="26">
        <v>46027.697060185186</v>
      </c>
      <c r="P1019" s="26">
        <v>45965.673900462964</v>
      </c>
      <c r="Q1019" s="25">
        <v>4</v>
      </c>
      <c r="R1019" s="25" t="s">
        <v>80</v>
      </c>
      <c r="S1019" s="25">
        <v>4</v>
      </c>
      <c r="T1019" s="25" t="s">
        <v>81</v>
      </c>
      <c r="U1019" s="25" t="s">
        <v>3895</v>
      </c>
      <c r="V1019" s="25" t="s">
        <v>80</v>
      </c>
      <c r="W1019" t="s">
        <v>97</v>
      </c>
    </row>
    <row r="1020">
      <c r="A1020" s="25" t="s">
        <v>3896</v>
      </c>
      <c r="B1020" s="25" t="s">
        <v>3897</v>
      </c>
      <c r="D1020" s="25" t="s">
        <v>3898</v>
      </c>
      <c r="E1020" s="25" t="s">
        <v>76</v>
      </c>
      <c r="F1020" s="25" t="s">
        <v>77</v>
      </c>
      <c r="G1020" s="25" t="s">
        <v>144</v>
      </c>
      <c r="H1020" s="25" t="s">
        <v>79</v>
      </c>
      <c r="I1020" s="25" t="s">
        <v>79</v>
      </c>
      <c r="J1020" s="26">
        <v>45965.848761574074</v>
      </c>
      <c r="K1020" s="26">
        <v>45965.899583333332</v>
      </c>
      <c r="L1020" s="26">
        <v>45985</v>
      </c>
      <c r="M1020" s="26">
        <v>46006.708333333336</v>
      </c>
      <c r="N1020" s="26">
        <v>45985.57136574074</v>
      </c>
      <c r="O1020" s="26">
        <v>45985.57135416667</v>
      </c>
      <c r="P1020" s="26">
        <v>45965.899583333332</v>
      </c>
      <c r="Q1020" s="25">
        <v>1</v>
      </c>
      <c r="R1020" s="25" t="s">
        <v>80</v>
      </c>
      <c r="S1020" s="25">
        <v>2</v>
      </c>
      <c r="T1020" s="25" t="s">
        <v>81</v>
      </c>
      <c r="U1020" s="25" t="s">
        <v>3899</v>
      </c>
      <c r="V1020" s="25" t="s">
        <v>80</v>
      </c>
      <c r="W1020" t="s">
        <v>91</v>
      </c>
    </row>
    <row r="1021">
      <c r="A1021" s="25" t="s">
        <v>3900</v>
      </c>
      <c r="B1021" s="25" t="s">
        <v>3901</v>
      </c>
      <c r="D1021" s="25" t="s">
        <v>3902</v>
      </c>
      <c r="E1021" s="25" t="s">
        <v>76</v>
      </c>
      <c r="F1021" s="25" t="s">
        <v>77</v>
      </c>
      <c r="G1021" s="25" t="s">
        <v>249</v>
      </c>
      <c r="H1021" s="25" t="s">
        <v>89</v>
      </c>
      <c r="I1021" s="25" t="s">
        <v>79</v>
      </c>
      <c r="J1021" s="26">
        <v>45965.900659722225</v>
      </c>
      <c r="K1021" s="26">
        <v>45965.948553240742</v>
      </c>
      <c r="L1021" s="26">
        <v>45965.948553240742</v>
      </c>
      <c r="M1021" s="26">
        <v>45968.708333333336</v>
      </c>
      <c r="N1021" s="26">
        <v>45966.538101851853</v>
      </c>
      <c r="O1021" s="26">
        <v>45966.538090277776</v>
      </c>
      <c r="P1021" s="26">
        <v>45965.948553240742</v>
      </c>
      <c r="Q1021" s="25">
        <v>2</v>
      </c>
      <c r="T1021" s="25" t="s">
        <v>137</v>
      </c>
      <c r="U1021" s="25" t="s">
        <v>3903</v>
      </c>
      <c r="V1021" s="25" t="s">
        <v>139</v>
      </c>
      <c r="W1021" t="s">
        <v>83</v>
      </c>
    </row>
    <row r="1022">
      <c r="A1022" s="25" t="s">
        <v>3904</v>
      </c>
      <c r="B1022" s="25" t="s">
        <v>3905</v>
      </c>
      <c r="D1022" s="25" t="s">
        <v>3906</v>
      </c>
      <c r="E1022" s="25" t="s">
        <v>76</v>
      </c>
      <c r="F1022" s="25" t="s">
        <v>77</v>
      </c>
      <c r="G1022" s="25" t="s">
        <v>214</v>
      </c>
      <c r="H1022" s="25" t="s">
        <v>79</v>
      </c>
      <c r="I1022" s="25" t="s">
        <v>79</v>
      </c>
      <c r="J1022" s="26">
        <v>45965.877523148149</v>
      </c>
      <c r="K1022" s="26">
        <v>45965.965486111112</v>
      </c>
      <c r="L1022" s="26">
        <v>45965.458333333336</v>
      </c>
      <c r="M1022" s="26">
        <v>45971.476770833331</v>
      </c>
      <c r="N1022" s="26">
        <v>46143.460104166668</v>
      </c>
      <c r="O1022" s="26">
        <v>45993.372418981482</v>
      </c>
      <c r="P1022" s="26">
        <v>45965.965486111112</v>
      </c>
      <c r="Q1022" s="25">
        <v>21</v>
      </c>
      <c r="R1022" s="25" t="s">
        <v>80</v>
      </c>
      <c r="S1022" s="25">
        <v>2</v>
      </c>
      <c r="T1022" s="25" t="s">
        <v>102</v>
      </c>
      <c r="U1022" s="25" t="s">
        <v>3907</v>
      </c>
      <c r="V1022" s="25" t="s">
        <v>80</v>
      </c>
      <c r="W1022" t="s">
        <v>83</v>
      </c>
    </row>
    <row r="1023">
      <c r="A1023" s="25" t="s">
        <v>3908</v>
      </c>
      <c r="B1023" s="25" t="s">
        <v>3909</v>
      </c>
      <c r="D1023" s="25" t="s">
        <v>3910</v>
      </c>
      <c r="E1023" s="25" t="s">
        <v>76</v>
      </c>
      <c r="F1023" s="25" t="s">
        <v>77</v>
      </c>
      <c r="G1023" s="25" t="s">
        <v>696</v>
      </c>
      <c r="H1023" s="25" t="s">
        <v>79</v>
      </c>
      <c r="I1023" s="25" t="s">
        <v>79</v>
      </c>
      <c r="J1023" s="26">
        <v>45902.653715277775</v>
      </c>
      <c r="K1023" s="26">
        <v>45968.878993055558</v>
      </c>
      <c r="L1023" s="26">
        <v>45989</v>
      </c>
      <c r="M1023" s="26">
        <v>46010.708333333336</v>
      </c>
      <c r="N1023" s="26">
        <v>45993.577511574076</v>
      </c>
      <c r="O1023" s="26">
        <v>45993.5775</v>
      </c>
      <c r="P1023" s="26">
        <v>45968.878993055558</v>
      </c>
      <c r="Q1023" s="25">
        <v>3</v>
      </c>
      <c r="R1023" s="25" t="s">
        <v>80</v>
      </c>
      <c r="S1023" s="25">
        <v>3</v>
      </c>
      <c r="T1023" s="25" t="s">
        <v>81</v>
      </c>
      <c r="U1023" s="25" t="s">
        <v>3911</v>
      </c>
      <c r="V1023" s="25" t="s">
        <v>80</v>
      </c>
      <c r="W1023" t="s">
        <v>97</v>
      </c>
    </row>
    <row r="1024">
      <c r="A1024" s="25" t="s">
        <v>3912</v>
      </c>
      <c r="B1024" s="25" t="s">
        <v>3913</v>
      </c>
      <c r="D1024" s="25" t="s">
        <v>3914</v>
      </c>
      <c r="E1024" s="25" t="s">
        <v>76</v>
      </c>
      <c r="F1024" s="25" t="s">
        <v>77</v>
      </c>
      <c r="G1024" s="25" t="s">
        <v>766</v>
      </c>
      <c r="H1024" s="25" t="s">
        <v>79</v>
      </c>
      <c r="I1024" s="25" t="s">
        <v>79</v>
      </c>
      <c r="J1024" s="26">
        <v>45944.898356481484</v>
      </c>
      <c r="K1024" s="26">
        <v>45970.611678240741</v>
      </c>
      <c r="L1024" s="26">
        <v>46055</v>
      </c>
      <c r="M1024" s="26">
        <v>46076.708333333336</v>
      </c>
      <c r="N1024" s="26">
        <v>46076.4321412037</v>
      </c>
      <c r="O1024" s="26">
        <v>45971.570474537039</v>
      </c>
      <c r="P1024" s="26">
        <v>45970.611678240741</v>
      </c>
      <c r="Q1024" s="25">
        <v>-59</v>
      </c>
      <c r="R1024" s="25" t="s">
        <v>80</v>
      </c>
      <c r="S1024" s="25">
        <v>2</v>
      </c>
      <c r="T1024" s="25" t="s">
        <v>81</v>
      </c>
      <c r="U1024" s="25" t="s">
        <v>3915</v>
      </c>
      <c r="V1024" s="25" t="s">
        <v>80</v>
      </c>
      <c r="W1024" t="s">
        <v>83</v>
      </c>
    </row>
    <row r="1025">
      <c r="A1025" s="25" t="s">
        <v>3916</v>
      </c>
      <c r="B1025" s="25" t="s">
        <v>3917</v>
      </c>
      <c r="D1025" s="25" t="s">
        <v>3918</v>
      </c>
      <c r="E1025" s="25" t="s">
        <v>76</v>
      </c>
      <c r="F1025" s="25" t="s">
        <v>77</v>
      </c>
      <c r="G1025" s="25" t="s">
        <v>283</v>
      </c>
      <c r="H1025" s="25" t="s">
        <v>89</v>
      </c>
      <c r="I1025" s="25" t="s">
        <v>79</v>
      </c>
      <c r="J1025" s="26">
        <v>45973.979097222225</v>
      </c>
      <c r="K1025" s="26">
        <v>45974.045810185184</v>
      </c>
      <c r="L1025" s="26">
        <v>45974.045810185184</v>
      </c>
      <c r="M1025" s="26">
        <v>45978.708333333336</v>
      </c>
      <c r="N1025" s="26">
        <v>45974.689918981479</v>
      </c>
      <c r="O1025" s="26">
        <v>45974.68990740741</v>
      </c>
      <c r="P1025" s="26">
        <v>45974.045810185184</v>
      </c>
      <c r="Q1025" s="25">
        <v>1</v>
      </c>
      <c r="T1025" s="25" t="s">
        <v>137</v>
      </c>
      <c r="U1025" s="25" t="s">
        <v>3919</v>
      </c>
      <c r="V1025" s="25" t="s">
        <v>139</v>
      </c>
      <c r="W1025" t="s">
        <v>91</v>
      </c>
    </row>
    <row r="1026">
      <c r="A1026" s="25" t="s">
        <v>3920</v>
      </c>
      <c r="B1026" s="25" t="s">
        <v>3921</v>
      </c>
      <c r="D1026" s="25" t="s">
        <v>3922</v>
      </c>
      <c r="E1026" s="25" t="s">
        <v>76</v>
      </c>
      <c r="F1026" s="25" t="s">
        <v>77</v>
      </c>
      <c r="G1026" s="25" t="s">
        <v>464</v>
      </c>
      <c r="H1026" s="25" t="s">
        <v>79</v>
      </c>
      <c r="I1026" s="25" t="s">
        <v>79</v>
      </c>
      <c r="J1026" s="26">
        <v>45972.713240740741</v>
      </c>
      <c r="K1026" s="26">
        <v>45974.462222222224</v>
      </c>
      <c r="L1026" s="26">
        <v>46037</v>
      </c>
      <c r="M1026" s="26">
        <v>45996.462222222224</v>
      </c>
      <c r="N1026" s="26">
        <v>46041.570740740739</v>
      </c>
      <c r="O1026" s="26">
        <v>46041.570729166669</v>
      </c>
      <c r="P1026" s="26">
        <v>45974.462222222224</v>
      </c>
      <c r="Q1026" s="25">
        <v>3</v>
      </c>
      <c r="R1026" s="25" t="s">
        <v>80</v>
      </c>
      <c r="S1026" s="25">
        <v>3</v>
      </c>
      <c r="T1026" s="25" t="s">
        <v>81</v>
      </c>
      <c r="U1026" s="25" t="s">
        <v>3923</v>
      </c>
      <c r="V1026" s="25" t="s">
        <v>80</v>
      </c>
      <c r="W1026" t="s">
        <v>91</v>
      </c>
    </row>
    <row r="1027">
      <c r="A1027" s="25" t="s">
        <v>3924</v>
      </c>
      <c r="B1027" s="25" t="s">
        <v>3925</v>
      </c>
      <c r="D1027" s="25" t="s">
        <v>3926</v>
      </c>
      <c r="E1027" s="25" t="s">
        <v>76</v>
      </c>
      <c r="F1027" s="25" t="s">
        <v>181</v>
      </c>
      <c r="G1027" s="25" t="s">
        <v>182</v>
      </c>
      <c r="H1027" s="25" t="s">
        <v>79</v>
      </c>
      <c r="I1027" s="25" t="s">
        <v>79</v>
      </c>
      <c r="J1027" s="26">
        <v>45941.68068287037</v>
      </c>
      <c r="K1027" s="26">
        <v>45975.945162037038</v>
      </c>
      <c r="L1027" s="26">
        <v>46003.458333333336</v>
      </c>
      <c r="M1027" s="26">
        <v>46027.458333333336</v>
      </c>
      <c r="N1027" s="26">
        <v>46003.54582175926</v>
      </c>
      <c r="O1027" s="26">
        <v>46003.545810185184</v>
      </c>
      <c r="P1027" s="26">
        <v>45975.945162037038</v>
      </c>
      <c r="Q1027" s="25">
        <v>1</v>
      </c>
      <c r="R1027" s="25" t="s">
        <v>183</v>
      </c>
      <c r="S1027" s="25">
        <v>4</v>
      </c>
      <c r="T1027" s="25" t="s">
        <v>81</v>
      </c>
      <c r="U1027" s="25" t="s">
        <v>3927</v>
      </c>
      <c r="V1027" s="25" t="s">
        <v>185</v>
      </c>
      <c r="W1027" t="s">
        <v>83</v>
      </c>
    </row>
    <row r="1028">
      <c r="A1028" s="25" t="s">
        <v>3928</v>
      </c>
      <c r="B1028" s="25" t="s">
        <v>3929</v>
      </c>
      <c r="D1028" s="25" t="s">
        <v>3930</v>
      </c>
      <c r="E1028" s="25" t="s">
        <v>76</v>
      </c>
      <c r="F1028" s="25" t="s">
        <v>77</v>
      </c>
      <c r="G1028" s="25" t="s">
        <v>214</v>
      </c>
      <c r="H1028" s="25" t="s">
        <v>79</v>
      </c>
      <c r="I1028" s="25" t="s">
        <v>79</v>
      </c>
      <c r="J1028" s="26">
        <v>45888.660150462965</v>
      </c>
      <c r="K1028" s="26">
        <v>45978.778020833335</v>
      </c>
      <c r="L1028" s="26">
        <v>45988.458333333336</v>
      </c>
      <c r="M1028" s="26">
        <v>45981.673877314817</v>
      </c>
      <c r="N1028" s="26">
        <v>46143.460104166668</v>
      </c>
      <c r="O1028" s="26">
        <v>45993.372511574074</v>
      </c>
      <c r="P1028" s="26">
        <v>45978.778020833335</v>
      </c>
      <c r="Q1028" s="25">
        <v>4</v>
      </c>
      <c r="R1028" s="25" t="s">
        <v>80</v>
      </c>
      <c r="S1028" s="25">
        <v>2</v>
      </c>
      <c r="T1028" s="25" t="s">
        <v>102</v>
      </c>
      <c r="U1028" s="25" t="s">
        <v>3931</v>
      </c>
      <c r="V1028" s="25" t="s">
        <v>80</v>
      </c>
      <c r="W1028" t="s">
        <v>97</v>
      </c>
    </row>
    <row r="1029">
      <c r="A1029" s="25" t="s">
        <v>3932</v>
      </c>
      <c r="B1029" s="25" t="s">
        <v>3933</v>
      </c>
      <c r="D1029" s="25" t="s">
        <v>3934</v>
      </c>
      <c r="E1029" s="25" t="s">
        <v>76</v>
      </c>
      <c r="F1029" s="25" t="s">
        <v>77</v>
      </c>
      <c r="G1029" s="25" t="s">
        <v>928</v>
      </c>
      <c r="H1029" s="25" t="s">
        <v>79</v>
      </c>
      <c r="I1029" s="25" t="s">
        <v>79</v>
      </c>
      <c r="J1029" s="26">
        <v>45869.437430555554</v>
      </c>
      <c r="K1029" s="26">
        <v>45980.507569444446</v>
      </c>
      <c r="L1029" s="26">
        <v>46101</v>
      </c>
      <c r="M1029" s="26">
        <v>46122.666666666664</v>
      </c>
      <c r="N1029" s="26">
        <v>46114.665219907409</v>
      </c>
      <c r="O1029" s="26">
        <v>46114.665208333332</v>
      </c>
      <c r="P1029" s="26">
        <v>45980.507569444446</v>
      </c>
      <c r="Q1029" s="25">
        <v>10</v>
      </c>
      <c r="R1029" s="25" t="s">
        <v>80</v>
      </c>
      <c r="S1029" s="25">
        <v>4</v>
      </c>
      <c r="T1029" s="25" t="s">
        <v>81</v>
      </c>
      <c r="U1029" s="25" t="s">
        <v>3935</v>
      </c>
      <c r="V1029" s="25" t="s">
        <v>80</v>
      </c>
      <c r="W1029" t="s">
        <v>97</v>
      </c>
    </row>
    <row r="1030">
      <c r="A1030" s="25" t="s">
        <v>3936</v>
      </c>
      <c r="B1030" s="25" t="s">
        <v>3937</v>
      </c>
      <c r="D1030" s="25" t="s">
        <v>3938</v>
      </c>
      <c r="E1030" s="25" t="s">
        <v>76</v>
      </c>
      <c r="F1030" s="25" t="s">
        <v>77</v>
      </c>
      <c r="G1030" s="25" t="s">
        <v>78</v>
      </c>
      <c r="H1030" s="25" t="s">
        <v>79</v>
      </c>
      <c r="I1030" s="25" t="s">
        <v>79</v>
      </c>
      <c r="J1030" s="26">
        <v>45974.392418981479</v>
      </c>
      <c r="K1030" s="26">
        <v>45981.514189814814</v>
      </c>
      <c r="L1030" s="26">
        <v>45981.514189814814</v>
      </c>
      <c r="M1030" s="26">
        <v>46003.514189814814</v>
      </c>
      <c r="N1030" s="26">
        <v>45987.641631944447</v>
      </c>
      <c r="O1030" s="26">
        <v>45987.64162037037</v>
      </c>
      <c r="P1030" s="26">
        <v>45981.514189814814</v>
      </c>
      <c r="Q1030" s="25">
        <v>5</v>
      </c>
      <c r="R1030" s="25" t="s">
        <v>80</v>
      </c>
      <c r="S1030" s="25">
        <v>2</v>
      </c>
      <c r="T1030" s="25" t="s">
        <v>81</v>
      </c>
      <c r="U1030" s="25" t="s">
        <v>3939</v>
      </c>
      <c r="V1030" s="25" t="s">
        <v>80</v>
      </c>
      <c r="W1030" t="s">
        <v>97</v>
      </c>
    </row>
    <row r="1031">
      <c r="A1031" s="25" t="s">
        <v>3940</v>
      </c>
      <c r="B1031" s="25" t="s">
        <v>3941</v>
      </c>
      <c r="D1031" s="25" t="s">
        <v>3942</v>
      </c>
      <c r="E1031" s="25" t="s">
        <v>76</v>
      </c>
      <c r="F1031" s="25" t="s">
        <v>77</v>
      </c>
      <c r="G1031" s="25" t="s">
        <v>224</v>
      </c>
      <c r="H1031" s="25" t="s">
        <v>79</v>
      </c>
      <c r="I1031" s="25" t="s">
        <v>79</v>
      </c>
      <c r="J1031" s="26">
        <v>45972.361319444448</v>
      </c>
      <c r="K1031" s="26">
        <v>45981.517569444448</v>
      </c>
      <c r="L1031" s="26">
        <v>46008</v>
      </c>
      <c r="M1031" s="26">
        <v>46029.708333333336</v>
      </c>
      <c r="N1031" s="26">
        <v>46014.650219907409</v>
      </c>
      <c r="O1031" s="26">
        <v>46014.650219907409</v>
      </c>
      <c r="P1031" s="26">
        <v>45981.517569444448</v>
      </c>
      <c r="Q1031" s="25">
        <v>5</v>
      </c>
      <c r="R1031" s="25" t="s">
        <v>80</v>
      </c>
      <c r="S1031" s="25">
        <v>3</v>
      </c>
      <c r="T1031" s="25" t="s">
        <v>81</v>
      </c>
      <c r="U1031" s="25" t="s">
        <v>3943</v>
      </c>
      <c r="V1031" s="25" t="s">
        <v>80</v>
      </c>
      <c r="W1031" t="s">
        <v>83</v>
      </c>
    </row>
    <row r="1032">
      <c r="A1032" s="25" t="s">
        <v>3944</v>
      </c>
      <c r="B1032" s="25" t="s">
        <v>3945</v>
      </c>
      <c r="D1032" s="25" t="s">
        <v>3946</v>
      </c>
      <c r="E1032" s="25" t="s">
        <v>76</v>
      </c>
      <c r="F1032" s="25" t="s">
        <v>77</v>
      </c>
      <c r="G1032" s="25" t="s">
        <v>194</v>
      </c>
      <c r="H1032" s="25" t="s">
        <v>79</v>
      </c>
      <c r="I1032" s="25" t="s">
        <v>79</v>
      </c>
      <c r="J1032" s="26">
        <v>45981.890173611115</v>
      </c>
      <c r="K1032" s="26">
        <v>45982.004155092596</v>
      </c>
      <c r="L1032" s="26">
        <v>46084</v>
      </c>
      <c r="M1032" s="26">
        <v>46105.708333333336</v>
      </c>
      <c r="N1032" s="26">
        <v>46088.517789351848</v>
      </c>
      <c r="O1032" s="26">
        <v>46088.517777777779</v>
      </c>
      <c r="P1032" s="26">
        <v>45982.004155092596</v>
      </c>
      <c r="Q1032" s="25">
        <v>4</v>
      </c>
      <c r="R1032" s="25" t="s">
        <v>80</v>
      </c>
      <c r="S1032" s="25">
        <v>4</v>
      </c>
      <c r="T1032" s="25" t="s">
        <v>81</v>
      </c>
      <c r="U1032" s="25" t="s">
        <v>3947</v>
      </c>
      <c r="V1032" s="25" t="s">
        <v>80</v>
      </c>
      <c r="W1032" t="s">
        <v>91</v>
      </c>
    </row>
    <row r="1033">
      <c r="A1033" s="25" t="s">
        <v>3948</v>
      </c>
      <c r="B1033" s="25" t="s">
        <v>3949</v>
      </c>
      <c r="D1033" s="25" t="s">
        <v>3950</v>
      </c>
      <c r="E1033" s="25" t="s">
        <v>76</v>
      </c>
      <c r="F1033" s="25" t="s">
        <v>77</v>
      </c>
      <c r="G1033" s="25" t="s">
        <v>438</v>
      </c>
      <c r="H1033" s="25" t="s">
        <v>79</v>
      </c>
      <c r="I1033" s="25" t="s">
        <v>79</v>
      </c>
      <c r="J1033" s="26">
        <v>45852.519826388889</v>
      </c>
      <c r="K1033" s="26">
        <v>45982.736805555556</v>
      </c>
      <c r="L1033" s="26">
        <v>46057.458333333336</v>
      </c>
      <c r="M1033" s="26">
        <v>46079.458333333336</v>
      </c>
      <c r="N1033" s="26">
        <v>46065.614479166667</v>
      </c>
      <c r="O1033" s="26">
        <v>46065.614479166667</v>
      </c>
      <c r="P1033" s="26">
        <v>45982.736805555556</v>
      </c>
      <c r="Q1033" s="25">
        <v>7</v>
      </c>
      <c r="R1033" s="25" t="s">
        <v>80</v>
      </c>
      <c r="S1033" s="25">
        <v>4</v>
      </c>
      <c r="T1033" s="25" t="s">
        <v>81</v>
      </c>
      <c r="U1033" s="25" t="s">
        <v>3951</v>
      </c>
      <c r="V1033" s="25" t="s">
        <v>80</v>
      </c>
      <c r="W1033" t="s">
        <v>83</v>
      </c>
    </row>
    <row r="1034">
      <c r="A1034" s="25" t="s">
        <v>3952</v>
      </c>
      <c r="B1034" s="25" t="s">
        <v>3953</v>
      </c>
      <c r="D1034" s="25" t="s">
        <v>3954</v>
      </c>
      <c r="E1034" s="25" t="s">
        <v>76</v>
      </c>
      <c r="F1034" s="25" t="s">
        <v>77</v>
      </c>
      <c r="G1034" s="25" t="s">
        <v>438</v>
      </c>
      <c r="H1034" s="25" t="s">
        <v>79</v>
      </c>
      <c r="I1034" s="25" t="s">
        <v>79</v>
      </c>
      <c r="J1034" s="26">
        <v>45982.466886574075</v>
      </c>
      <c r="K1034" s="26">
        <v>45982.7368287037</v>
      </c>
      <c r="L1034" s="26">
        <v>45982.7368287037</v>
      </c>
      <c r="M1034" s="26">
        <v>46006.708333333336</v>
      </c>
      <c r="N1034" s="26">
        <v>46051.529710648145</v>
      </c>
      <c r="O1034" s="26">
        <v>46051.528981481482</v>
      </c>
      <c r="P1034" s="26">
        <v>45982.7368287037</v>
      </c>
      <c r="Q1034" s="25">
        <v>41</v>
      </c>
      <c r="R1034" s="25" t="s">
        <v>80</v>
      </c>
      <c r="S1034" s="25">
        <v>4</v>
      </c>
      <c r="T1034" s="25" t="s">
        <v>81</v>
      </c>
      <c r="U1034" s="25" t="s">
        <v>3955</v>
      </c>
      <c r="V1034" s="25" t="s">
        <v>80</v>
      </c>
      <c r="W1034" t="s">
        <v>97</v>
      </c>
    </row>
    <row r="1035">
      <c r="A1035" s="25" t="s">
        <v>3956</v>
      </c>
      <c r="B1035" s="25" t="s">
        <v>3957</v>
      </c>
      <c r="D1035" s="25" t="s">
        <v>3958</v>
      </c>
      <c r="E1035" s="25" t="s">
        <v>76</v>
      </c>
      <c r="F1035" s="25" t="s">
        <v>77</v>
      </c>
      <c r="G1035" s="25" t="s">
        <v>229</v>
      </c>
      <c r="H1035" s="25" t="s">
        <v>89</v>
      </c>
      <c r="I1035" s="25" t="s">
        <v>79</v>
      </c>
      <c r="J1035" s="26">
        <v>45938.95171296296</v>
      </c>
      <c r="K1035" s="26">
        <v>45982.812743055554</v>
      </c>
      <c r="L1035" s="26">
        <v>45982.812743055554</v>
      </c>
      <c r="M1035" s="26">
        <v>45987.708333333336</v>
      </c>
      <c r="N1035" s="26">
        <v>45986.476145833331</v>
      </c>
      <c r="O1035" s="26">
        <v>45986.476134259261</v>
      </c>
      <c r="P1035" s="26">
        <v>45982.812743055554</v>
      </c>
      <c r="Q1035" s="25">
        <v>3</v>
      </c>
      <c r="T1035" s="25" t="s">
        <v>137</v>
      </c>
      <c r="U1035" s="25" t="s">
        <v>3959</v>
      </c>
      <c r="V1035" s="25" t="s">
        <v>139</v>
      </c>
      <c r="W1035" t="s">
        <v>97</v>
      </c>
    </row>
    <row r="1036">
      <c r="A1036" s="25" t="s">
        <v>3960</v>
      </c>
      <c r="B1036" s="25" t="s">
        <v>3961</v>
      </c>
      <c r="D1036" s="25" t="s">
        <v>3962</v>
      </c>
      <c r="E1036" s="25" t="s">
        <v>76</v>
      </c>
      <c r="F1036" s="25" t="s">
        <v>77</v>
      </c>
      <c r="G1036" s="25" t="s">
        <v>283</v>
      </c>
      <c r="H1036" s="25" t="s">
        <v>89</v>
      </c>
      <c r="I1036" s="25" t="s">
        <v>79</v>
      </c>
      <c r="J1036" s="26">
        <v>45949.702094907407</v>
      </c>
      <c r="K1036" s="26">
        <v>45985.698159722226</v>
      </c>
      <c r="L1036" s="26">
        <v>45985.698159722226</v>
      </c>
      <c r="M1036" s="26">
        <v>45988.698159722226</v>
      </c>
      <c r="N1036" s="26">
        <v>45987.447685185187</v>
      </c>
      <c r="O1036" s="26">
        <v>45987.447662037041</v>
      </c>
      <c r="P1036" s="26">
        <v>45985.698159722226</v>
      </c>
      <c r="Q1036" s="25">
        <v>3</v>
      </c>
      <c r="T1036" s="25" t="s">
        <v>137</v>
      </c>
      <c r="U1036" s="25" t="s">
        <v>3963</v>
      </c>
      <c r="V1036" s="25" t="s">
        <v>80</v>
      </c>
      <c r="W1036" t="s">
        <v>83</v>
      </c>
    </row>
    <row r="1037">
      <c r="A1037" s="25" t="s">
        <v>3964</v>
      </c>
      <c r="B1037" s="25" t="s">
        <v>3961</v>
      </c>
      <c r="C1037" s="25" t="s">
        <v>3960</v>
      </c>
      <c r="D1037" s="25" t="s">
        <v>3965</v>
      </c>
      <c r="E1037" s="25" t="s">
        <v>76</v>
      </c>
      <c r="F1037" s="25" t="s">
        <v>77</v>
      </c>
      <c r="G1037" s="25" t="s">
        <v>144</v>
      </c>
      <c r="H1037" s="25" t="s">
        <v>79</v>
      </c>
      <c r="I1037" s="25" t="s">
        <v>89</v>
      </c>
      <c r="J1037" s="26">
        <v>45987.448020833333</v>
      </c>
      <c r="K1037" s="26">
        <v>46024.718981481485</v>
      </c>
      <c r="L1037" s="26">
        <v>46030</v>
      </c>
      <c r="M1037" s="26">
        <v>46051</v>
      </c>
      <c r="N1037" s="26">
        <v>46030.560173611113</v>
      </c>
      <c r="O1037" s="26">
        <v>46030.560162037036</v>
      </c>
      <c r="P1037" s="26">
        <v>46024.718981481485</v>
      </c>
      <c r="Q1037" s="25">
        <v>1</v>
      </c>
      <c r="R1037" s="25" t="s">
        <v>80</v>
      </c>
      <c r="S1037" s="25">
        <v>2</v>
      </c>
      <c r="T1037" s="25" t="s">
        <v>81</v>
      </c>
      <c r="U1037" s="25" t="s">
        <v>3963</v>
      </c>
      <c r="V1037" s="25" t="s">
        <v>80</v>
      </c>
      <c r="W1037" t="s">
        <v>83</v>
      </c>
    </row>
    <row r="1038">
      <c r="A1038" s="25" t="s">
        <v>3966</v>
      </c>
      <c r="B1038" s="25" t="s">
        <v>3967</v>
      </c>
      <c r="D1038" s="25" t="s">
        <v>3968</v>
      </c>
      <c r="E1038" s="25" t="s">
        <v>76</v>
      </c>
      <c r="F1038" s="25" t="s">
        <v>77</v>
      </c>
      <c r="G1038" s="25" t="s">
        <v>372</v>
      </c>
      <c r="H1038" s="25" t="s">
        <v>79</v>
      </c>
      <c r="I1038" s="25" t="s">
        <v>79</v>
      </c>
      <c r="J1038" s="26">
        <v>45968.487847222219</v>
      </c>
      <c r="K1038" s="26">
        <v>45985.708553240744</v>
      </c>
      <c r="L1038" s="26">
        <v>46132</v>
      </c>
      <c r="M1038" s="26">
        <v>46153.708333333336</v>
      </c>
      <c r="N1038" s="26">
        <v>46149.571793981479</v>
      </c>
      <c r="O1038" s="26">
        <v>46140.663194444445</v>
      </c>
      <c r="P1038" s="26">
        <v>45985.708553240744</v>
      </c>
      <c r="Q1038" s="25">
        <v>6</v>
      </c>
      <c r="R1038" s="25" t="s">
        <v>80</v>
      </c>
      <c r="S1038" s="25">
        <v>4</v>
      </c>
      <c r="T1038" s="25" t="s">
        <v>81</v>
      </c>
      <c r="U1038" s="25" t="s">
        <v>3969</v>
      </c>
      <c r="V1038" s="25" t="s">
        <v>80</v>
      </c>
      <c r="W1038" t="s">
        <v>83</v>
      </c>
    </row>
    <row r="1039">
      <c r="A1039" s="25" t="s">
        <v>3970</v>
      </c>
      <c r="B1039" s="25" t="s">
        <v>3971</v>
      </c>
      <c r="D1039" s="25" t="s">
        <v>3972</v>
      </c>
      <c r="E1039" s="25" t="s">
        <v>76</v>
      </c>
      <c r="F1039" s="25" t="s">
        <v>77</v>
      </c>
      <c r="G1039" s="25" t="s">
        <v>224</v>
      </c>
      <c r="H1039" s="25" t="s">
        <v>79</v>
      </c>
      <c r="I1039" s="25" t="s">
        <v>79</v>
      </c>
      <c r="J1039" s="26">
        <v>45989.474953703706</v>
      </c>
      <c r="K1039" s="26">
        <v>45989.541944444441</v>
      </c>
      <c r="L1039" s="26">
        <v>46001</v>
      </c>
      <c r="M1039" s="26">
        <v>46022.708333333336</v>
      </c>
      <c r="N1039" s="26">
        <v>46003.482222222221</v>
      </c>
      <c r="O1039" s="26">
        <v>46003.482210648152</v>
      </c>
      <c r="P1039" s="26">
        <v>45989.541944444441</v>
      </c>
      <c r="Q1039" s="25">
        <v>3</v>
      </c>
      <c r="R1039" s="25" t="s">
        <v>80</v>
      </c>
      <c r="S1039" s="25">
        <v>3</v>
      </c>
      <c r="T1039" s="25" t="s">
        <v>81</v>
      </c>
      <c r="U1039" s="25" t="s">
        <v>3973</v>
      </c>
      <c r="V1039" s="25" t="s">
        <v>80</v>
      </c>
      <c r="W1039" t="s">
        <v>83</v>
      </c>
    </row>
    <row r="1040">
      <c r="A1040" s="25" t="s">
        <v>3974</v>
      </c>
      <c r="B1040" s="25" t="s">
        <v>3975</v>
      </c>
      <c r="D1040" s="25" t="s">
        <v>3976</v>
      </c>
      <c r="E1040" s="25" t="s">
        <v>76</v>
      </c>
      <c r="F1040" s="25" t="s">
        <v>77</v>
      </c>
      <c r="G1040" s="25" t="s">
        <v>144</v>
      </c>
      <c r="H1040" s="25" t="s">
        <v>79</v>
      </c>
      <c r="I1040" s="25" t="s">
        <v>79</v>
      </c>
      <c r="J1040" s="26">
        <v>45932.723553240743</v>
      </c>
      <c r="K1040" s="26">
        <v>45989.542442129627</v>
      </c>
      <c r="L1040" s="26">
        <v>45989.542442129627</v>
      </c>
      <c r="M1040" s="26">
        <v>46028</v>
      </c>
      <c r="N1040" s="26">
        <v>45999.616793981484</v>
      </c>
      <c r="O1040" s="26">
        <v>45999.616782407407</v>
      </c>
      <c r="P1040" s="26">
        <v>45989.542442129627</v>
      </c>
      <c r="Q1040" s="25">
        <v>7</v>
      </c>
      <c r="R1040" s="25" t="s">
        <v>80</v>
      </c>
      <c r="S1040" s="25">
        <v>2</v>
      </c>
      <c r="T1040" s="25" t="s">
        <v>81</v>
      </c>
      <c r="U1040" s="25" t="s">
        <v>3977</v>
      </c>
      <c r="V1040" s="25" t="s">
        <v>80</v>
      </c>
      <c r="W1040" t="s">
        <v>83</v>
      </c>
    </row>
    <row r="1041">
      <c r="A1041" s="25" t="s">
        <v>3978</v>
      </c>
      <c r="B1041" s="25" t="s">
        <v>3979</v>
      </c>
      <c r="D1041" s="25" t="s">
        <v>3980</v>
      </c>
      <c r="E1041" s="25" t="s">
        <v>76</v>
      </c>
      <c r="F1041" s="25" t="s">
        <v>77</v>
      </c>
      <c r="G1041" s="25" t="s">
        <v>856</v>
      </c>
      <c r="H1041" s="25" t="s">
        <v>79</v>
      </c>
      <c r="I1041" s="25" t="s">
        <v>79</v>
      </c>
      <c r="J1041" s="26">
        <v>45988.482349537036</v>
      </c>
      <c r="K1041" s="26">
        <v>45989.573263888888</v>
      </c>
      <c r="L1041" s="26">
        <v>46066</v>
      </c>
      <c r="M1041" s="26">
        <v>46087.708333333336</v>
      </c>
      <c r="N1041" s="26">
        <v>46066.583506944444</v>
      </c>
      <c r="O1041" s="26">
        <v>46066.583506944444</v>
      </c>
      <c r="P1041" s="26">
        <v>45989.573263888888</v>
      </c>
      <c r="Q1041" s="25">
        <v>1</v>
      </c>
      <c r="R1041" s="25" t="s">
        <v>80</v>
      </c>
      <c r="S1041" s="25">
        <v>4</v>
      </c>
      <c r="T1041" s="25" t="s">
        <v>81</v>
      </c>
      <c r="U1041" s="25" t="s">
        <v>3981</v>
      </c>
      <c r="V1041" s="25" t="s">
        <v>80</v>
      </c>
      <c r="W1041" t="s">
        <v>97</v>
      </c>
    </row>
    <row r="1042">
      <c r="A1042" s="25" t="s">
        <v>3982</v>
      </c>
      <c r="B1042" s="25" t="s">
        <v>3983</v>
      </c>
      <c r="D1042" s="25" t="s">
        <v>3984</v>
      </c>
      <c r="E1042" s="25" t="s">
        <v>76</v>
      </c>
      <c r="F1042" s="25" t="s">
        <v>77</v>
      </c>
      <c r="G1042" s="25" t="s">
        <v>162</v>
      </c>
      <c r="H1042" s="25" t="s">
        <v>79</v>
      </c>
      <c r="I1042" s="25" t="s">
        <v>79</v>
      </c>
      <c r="J1042" s="26">
        <v>45987.527430555558</v>
      </c>
      <c r="K1042" s="26">
        <v>45987.646099537036</v>
      </c>
      <c r="L1042" s="26">
        <v>46106</v>
      </c>
      <c r="M1042" s="26">
        <v>46127.666666666664</v>
      </c>
      <c r="N1042" s="26">
        <v>46126.603738425925</v>
      </c>
      <c r="O1042" s="26">
        <v>46126.603738425925</v>
      </c>
      <c r="P1042" s="26">
        <v>45987.646099537036</v>
      </c>
      <c r="Q1042" s="25">
        <v>13</v>
      </c>
      <c r="R1042" s="25" t="s">
        <v>80</v>
      </c>
      <c r="S1042" s="25">
        <v>3</v>
      </c>
      <c r="T1042" s="25" t="s">
        <v>81</v>
      </c>
      <c r="U1042" s="25" t="s">
        <v>3985</v>
      </c>
      <c r="V1042" s="25" t="s">
        <v>80</v>
      </c>
      <c r="W1042" t="s">
        <v>83</v>
      </c>
    </row>
    <row r="1043">
      <c r="A1043" s="25" t="s">
        <v>3986</v>
      </c>
      <c r="B1043" s="25" t="s">
        <v>3987</v>
      </c>
      <c r="D1043" s="25" t="s">
        <v>3988</v>
      </c>
      <c r="E1043" s="25" t="s">
        <v>76</v>
      </c>
      <c r="F1043" s="25" t="s">
        <v>77</v>
      </c>
      <c r="G1043" s="25" t="s">
        <v>358</v>
      </c>
      <c r="H1043" s="25" t="s">
        <v>79</v>
      </c>
      <c r="I1043" s="25" t="s">
        <v>79</v>
      </c>
      <c r="J1043" s="26">
        <v>45808.438287037039</v>
      </c>
      <c r="K1043" s="26">
        <v>45989.653067129628</v>
      </c>
      <c r="L1043" s="26">
        <v>46063</v>
      </c>
      <c r="M1043" s="26">
        <v>46084.708333333336</v>
      </c>
      <c r="N1043" s="26">
        <v>46064.703263888892</v>
      </c>
      <c r="O1043" s="26">
        <v>46064.703252314815</v>
      </c>
      <c r="P1043" s="26">
        <v>45989.653067129628</v>
      </c>
      <c r="Q1043" s="25">
        <v>2</v>
      </c>
      <c r="R1043" s="25" t="s">
        <v>80</v>
      </c>
      <c r="S1043" s="25">
        <v>4</v>
      </c>
      <c r="T1043" s="25" t="s">
        <v>81</v>
      </c>
      <c r="U1043" s="25" t="s">
        <v>3989</v>
      </c>
      <c r="V1043" s="25" t="s">
        <v>80</v>
      </c>
      <c r="W1043" t="s">
        <v>97</v>
      </c>
    </row>
    <row r="1044">
      <c r="A1044" s="25" t="s">
        <v>3990</v>
      </c>
      <c r="B1044" s="25" t="s">
        <v>3991</v>
      </c>
      <c r="D1044" s="25" t="s">
        <v>3992</v>
      </c>
      <c r="E1044" s="25" t="s">
        <v>76</v>
      </c>
      <c r="F1044" s="25" t="s">
        <v>181</v>
      </c>
      <c r="G1044" s="25" t="s">
        <v>182</v>
      </c>
      <c r="H1044" s="25" t="s">
        <v>79</v>
      </c>
      <c r="I1044" s="25" t="s">
        <v>79</v>
      </c>
      <c r="J1044" s="26">
        <v>45986.643912037034</v>
      </c>
      <c r="K1044" s="26">
        <v>45992.378865740742</v>
      </c>
      <c r="L1044" s="26">
        <v>46057.458333333336</v>
      </c>
      <c r="M1044" s="26">
        <v>46079.458333333336</v>
      </c>
      <c r="N1044" s="26">
        <v>46057.543668981481</v>
      </c>
      <c r="O1044" s="26">
        <v>46057.543657407405</v>
      </c>
      <c r="P1044" s="26">
        <v>45992.378865740742</v>
      </c>
      <c r="Q1044" s="25">
        <v>1</v>
      </c>
      <c r="R1044" s="25" t="s">
        <v>183</v>
      </c>
      <c r="S1044" s="25">
        <v>4</v>
      </c>
      <c r="T1044" s="25" t="s">
        <v>81</v>
      </c>
      <c r="U1044" s="25" t="s">
        <v>3993</v>
      </c>
      <c r="V1044" s="25" t="s">
        <v>80</v>
      </c>
      <c r="W1044" t="s">
        <v>97</v>
      </c>
    </row>
    <row r="1045">
      <c r="A1045" s="25" t="s">
        <v>3994</v>
      </c>
      <c r="B1045" s="25" t="s">
        <v>3991</v>
      </c>
      <c r="D1045" s="25" t="s">
        <v>3995</v>
      </c>
      <c r="E1045" s="25" t="s">
        <v>76</v>
      </c>
      <c r="F1045" s="25" t="s">
        <v>77</v>
      </c>
      <c r="G1045" s="25" t="s">
        <v>852</v>
      </c>
      <c r="H1045" s="25" t="s">
        <v>79</v>
      </c>
      <c r="I1045" s="25" t="s">
        <v>79</v>
      </c>
      <c r="J1045" s="26">
        <v>46066.408032407409</v>
      </c>
      <c r="K1045" s="26">
        <v>46066.64261574074</v>
      </c>
      <c r="L1045" s="26">
        <v>46141</v>
      </c>
      <c r="M1045" s="26">
        <v>46162.708333333336</v>
      </c>
      <c r="N1045" s="26">
        <v>46144.967002314814</v>
      </c>
      <c r="O1045" s="26">
        <v>46144.966990740744</v>
      </c>
      <c r="P1045" s="26">
        <v>46066.64261574074</v>
      </c>
      <c r="Q1045" s="25">
        <v>3</v>
      </c>
      <c r="R1045" s="25" t="s">
        <v>80</v>
      </c>
      <c r="S1045" s="25">
        <v>4</v>
      </c>
      <c r="T1045" s="25" t="s">
        <v>81</v>
      </c>
      <c r="U1045" s="25" t="s">
        <v>3993</v>
      </c>
      <c r="V1045" s="25" t="s">
        <v>80</v>
      </c>
      <c r="W1045" t="s">
        <v>97</v>
      </c>
    </row>
    <row r="1046">
      <c r="A1046" s="25" t="s">
        <v>3996</v>
      </c>
      <c r="B1046" s="25" t="s">
        <v>3997</v>
      </c>
      <c r="D1046" s="25" t="s">
        <v>3998</v>
      </c>
      <c r="E1046" s="25" t="s">
        <v>76</v>
      </c>
      <c r="F1046" s="25" t="s">
        <v>77</v>
      </c>
      <c r="G1046" s="25" t="s">
        <v>283</v>
      </c>
      <c r="H1046" s="25" t="s">
        <v>89</v>
      </c>
      <c r="I1046" s="25" t="s">
        <v>79</v>
      </c>
      <c r="J1046" s="26">
        <v>45993.745486111111</v>
      </c>
      <c r="K1046" s="26">
        <v>45993.889074074075</v>
      </c>
      <c r="L1046" s="26">
        <v>45993.889074074075</v>
      </c>
      <c r="M1046" s="26">
        <v>45996.708333333336</v>
      </c>
      <c r="N1046" s="26">
        <v>45994.4609375</v>
      </c>
      <c r="O1046" s="26">
        <v>45994.460925925923</v>
      </c>
      <c r="P1046" s="26">
        <v>45993.889074074075</v>
      </c>
      <c r="Q1046" s="25">
        <v>2</v>
      </c>
      <c r="T1046" s="25" t="s">
        <v>137</v>
      </c>
      <c r="U1046" s="25" t="s">
        <v>3999</v>
      </c>
      <c r="V1046" s="25" t="s">
        <v>80</v>
      </c>
      <c r="W1046" t="s">
        <v>91</v>
      </c>
    </row>
    <row r="1047">
      <c r="A1047" s="25" t="s">
        <v>4000</v>
      </c>
      <c r="B1047" s="25" t="s">
        <v>3997</v>
      </c>
      <c r="C1047" s="25" t="s">
        <v>3996</v>
      </c>
      <c r="D1047" s="25" t="s">
        <v>4001</v>
      </c>
      <c r="E1047" s="25" t="s">
        <v>76</v>
      </c>
      <c r="F1047" s="25" t="s">
        <v>77</v>
      </c>
      <c r="G1047" s="25" t="s">
        <v>229</v>
      </c>
      <c r="H1047" s="25" t="s">
        <v>89</v>
      </c>
      <c r="I1047" s="25" t="s">
        <v>89</v>
      </c>
      <c r="J1047" s="26">
        <v>45994.462407407409</v>
      </c>
      <c r="K1047" s="26">
        <v>46006.746759259258</v>
      </c>
      <c r="L1047" s="26">
        <v>46006.746759259258</v>
      </c>
      <c r="M1047" s="26">
        <v>46009.708333333336</v>
      </c>
      <c r="N1047" s="26">
        <v>46008.548518518517</v>
      </c>
      <c r="O1047" s="26">
        <v>46008.548506944448</v>
      </c>
      <c r="P1047" s="26">
        <v>46006.746759259258</v>
      </c>
      <c r="Q1047" s="25">
        <v>3</v>
      </c>
      <c r="T1047" s="25" t="s">
        <v>137</v>
      </c>
      <c r="U1047" s="25" t="s">
        <v>3999</v>
      </c>
      <c r="V1047" s="25" t="s">
        <v>80</v>
      </c>
      <c r="W1047" t="s">
        <v>91</v>
      </c>
    </row>
    <row r="1048">
      <c r="A1048" s="25" t="s">
        <v>4002</v>
      </c>
      <c r="B1048" s="25" t="s">
        <v>3997</v>
      </c>
      <c r="C1048" s="25" t="s">
        <v>3996</v>
      </c>
      <c r="D1048" s="25" t="s">
        <v>4003</v>
      </c>
      <c r="E1048" s="25" t="s">
        <v>76</v>
      </c>
      <c r="F1048" s="25" t="s">
        <v>77</v>
      </c>
      <c r="G1048" s="25" t="s">
        <v>144</v>
      </c>
      <c r="H1048" s="25" t="s">
        <v>79</v>
      </c>
      <c r="I1048" s="25" t="s">
        <v>89</v>
      </c>
      <c r="J1048" s="26">
        <v>46008.549409722225</v>
      </c>
      <c r="K1048" s="26">
        <v>46036.646122685182</v>
      </c>
      <c r="L1048" s="26">
        <v>46036.646122685182</v>
      </c>
      <c r="M1048" s="26">
        <v>46057</v>
      </c>
      <c r="N1048" s="26">
        <v>46037.466458333336</v>
      </c>
      <c r="O1048" s="26">
        <v>46037.466446759259</v>
      </c>
      <c r="P1048" s="26">
        <v>46036.646122685182</v>
      </c>
      <c r="Q1048" s="25">
        <v>2</v>
      </c>
      <c r="R1048" s="25" t="s">
        <v>80</v>
      </c>
      <c r="S1048" s="25">
        <v>2</v>
      </c>
      <c r="T1048" s="25" t="s">
        <v>81</v>
      </c>
      <c r="U1048" s="25" t="s">
        <v>3999</v>
      </c>
      <c r="V1048" s="25" t="s">
        <v>80</v>
      </c>
      <c r="W1048" t="s">
        <v>91</v>
      </c>
    </row>
    <row r="1049">
      <c r="A1049" s="25" t="s">
        <v>4004</v>
      </c>
      <c r="B1049" s="25" t="s">
        <v>4005</v>
      </c>
      <c r="D1049" s="25" t="s">
        <v>4006</v>
      </c>
      <c r="E1049" s="25" t="s">
        <v>76</v>
      </c>
      <c r="F1049" s="25" t="s">
        <v>77</v>
      </c>
      <c r="G1049" s="25" t="s">
        <v>229</v>
      </c>
      <c r="H1049" s="25" t="s">
        <v>89</v>
      </c>
      <c r="I1049" s="25" t="s">
        <v>79</v>
      </c>
      <c r="J1049" s="26">
        <v>45951.08321759259</v>
      </c>
      <c r="K1049" s="26">
        <v>45995.472511574073</v>
      </c>
      <c r="L1049" s="26">
        <v>45995.472511574073</v>
      </c>
      <c r="M1049" s="26">
        <v>46000.472511574073</v>
      </c>
      <c r="N1049" s="26">
        <v>45996.450509259259</v>
      </c>
      <c r="O1049" s="26">
        <v>45996.450497685182</v>
      </c>
      <c r="P1049" s="26">
        <v>45995.472511574073</v>
      </c>
      <c r="Q1049" s="25">
        <v>2</v>
      </c>
      <c r="T1049" s="25" t="s">
        <v>137</v>
      </c>
      <c r="U1049" s="25" t="s">
        <v>4007</v>
      </c>
      <c r="V1049" s="25" t="s">
        <v>139</v>
      </c>
      <c r="W1049" t="s">
        <v>97</v>
      </c>
    </row>
    <row r="1050">
      <c r="A1050" s="25" t="s">
        <v>4008</v>
      </c>
      <c r="B1050" s="25" t="s">
        <v>4009</v>
      </c>
      <c r="D1050" s="25" t="s">
        <v>4010</v>
      </c>
      <c r="E1050" s="25" t="s">
        <v>45</v>
      </c>
      <c r="F1050" s="25" t="s">
        <v>77</v>
      </c>
      <c r="G1050" s="25" t="s">
        <v>78</v>
      </c>
      <c r="H1050" s="25" t="s">
        <v>79</v>
      </c>
      <c r="I1050" s="25" t="s">
        <v>79</v>
      </c>
      <c r="J1050" s="26">
        <v>45791.564120370371</v>
      </c>
      <c r="K1050" s="26">
        <v>45791.611296296294</v>
      </c>
      <c r="L1050" s="26">
        <v>45838</v>
      </c>
      <c r="M1050" s="26">
        <v>45859.708333333336</v>
      </c>
      <c r="N1050" s="26">
        <v>45840.47550925926</v>
      </c>
      <c r="O1050" s="26">
        <v>45840.475497685184</v>
      </c>
      <c r="P1050" s="26">
        <v>45791.611296296294</v>
      </c>
      <c r="Q1050" s="25">
        <v>3</v>
      </c>
      <c r="S1050" s="25">
        <v>3</v>
      </c>
      <c r="T1050" s="25" t="s">
        <v>81</v>
      </c>
      <c r="U1050" s="25" t="s">
        <v>4011</v>
      </c>
      <c r="V1050" s="25" t="s">
        <v>80</v>
      </c>
    </row>
    <row r="1051">
      <c r="A1051" s="25" t="s">
        <v>4012</v>
      </c>
      <c r="B1051" s="25" t="s">
        <v>4013</v>
      </c>
      <c r="D1051" s="25" t="s">
        <v>4014</v>
      </c>
      <c r="E1051" s="25" t="s">
        <v>44</v>
      </c>
      <c r="F1051" s="25" t="s">
        <v>77</v>
      </c>
      <c r="G1051" s="25" t="s">
        <v>298</v>
      </c>
      <c r="H1051" s="25" t="s">
        <v>79</v>
      </c>
      <c r="I1051" s="25" t="s">
        <v>79</v>
      </c>
      <c r="J1051" s="26">
        <v>46065.385081018518</v>
      </c>
      <c r="K1051" s="26">
        <v>46093.614664351851</v>
      </c>
      <c r="L1051" s="26">
        <v>46093.614664351851</v>
      </c>
      <c r="M1051" s="26">
        <v>46115.614664351851</v>
      </c>
      <c r="N1051" s="26">
        <v>46098.445717592593</v>
      </c>
      <c r="O1051" s="26">
        <v>46098.445706018516</v>
      </c>
      <c r="P1051" s="26">
        <v>46093.614664351851</v>
      </c>
      <c r="Q1051" s="25">
        <v>4</v>
      </c>
      <c r="T1051" s="25" t="s">
        <v>81</v>
      </c>
      <c r="U1051" s="25" t="s">
        <v>4015</v>
      </c>
      <c r="V1051" s="25" t="s">
        <v>80</v>
      </c>
    </row>
    <row r="1052">
      <c r="A1052" s="25" t="s">
        <v>4016</v>
      </c>
      <c r="B1052" s="25" t="s">
        <v>4017</v>
      </c>
      <c r="D1052" s="25" t="s">
        <v>4018</v>
      </c>
      <c r="E1052" s="25" t="s">
        <v>76</v>
      </c>
      <c r="F1052" s="25" t="s">
        <v>237</v>
      </c>
      <c r="G1052" s="25" t="s">
        <v>127</v>
      </c>
      <c r="H1052" s="25" t="s">
        <v>79</v>
      </c>
      <c r="I1052" s="25" t="s">
        <v>79</v>
      </c>
      <c r="J1052" s="26">
        <v>46007.478784722225</v>
      </c>
      <c r="K1052" s="26">
        <v>46008.625486111108</v>
      </c>
      <c r="L1052" s="26">
        <v>46008.625486111108</v>
      </c>
      <c r="M1052" s="26">
        <v>46030.625486111108</v>
      </c>
      <c r="N1052" s="26">
        <v>46093.722708333335</v>
      </c>
      <c r="P1052" s="26">
        <v>46008.625486111108</v>
      </c>
      <c r="S1052" s="25">
        <v>4</v>
      </c>
      <c r="T1052" s="25" t="s">
        <v>152</v>
      </c>
      <c r="U1052" s="25" t="s">
        <v>4019</v>
      </c>
      <c r="V1052" s="25" t="s">
        <v>139</v>
      </c>
      <c r="W1052" t="s">
        <v>83</v>
      </c>
    </row>
    <row r="1053">
      <c r="A1053" s="25" t="s">
        <v>4020</v>
      </c>
      <c r="B1053" s="25" t="s">
        <v>4021</v>
      </c>
      <c r="D1053" s="25" t="s">
        <v>4022</v>
      </c>
      <c r="E1053" s="25" t="s">
        <v>242</v>
      </c>
      <c r="F1053" s="25" t="s">
        <v>1738</v>
      </c>
      <c r="G1053" s="25" t="s">
        <v>136</v>
      </c>
      <c r="H1053" s="25" t="s">
        <v>79</v>
      </c>
      <c r="I1053" s="25" t="s">
        <v>79</v>
      </c>
      <c r="J1053" s="26">
        <v>45826.530752314815</v>
      </c>
      <c r="N1053" s="26">
        <v>46142.543298611112</v>
      </c>
      <c r="T1053" s="25" t="s">
        <v>137</v>
      </c>
      <c r="U1053" s="25" t="s">
        <v>4023</v>
      </c>
      <c r="V1053" s="25" t="s">
        <v>80</v>
      </c>
    </row>
    <row r="1054">
      <c r="A1054" s="25" t="s">
        <v>4024</v>
      </c>
      <c r="B1054" s="25" t="s">
        <v>4025</v>
      </c>
      <c r="D1054" s="25" t="s">
        <v>4026</v>
      </c>
      <c r="E1054" s="25" t="s">
        <v>44</v>
      </c>
      <c r="F1054" s="25" t="s">
        <v>77</v>
      </c>
      <c r="G1054" s="25" t="s">
        <v>895</v>
      </c>
      <c r="H1054" s="25" t="s">
        <v>79</v>
      </c>
      <c r="I1054" s="25" t="s">
        <v>79</v>
      </c>
      <c r="J1054" s="26">
        <v>45876.412881944445</v>
      </c>
      <c r="K1054" s="26">
        <v>45876.416944444441</v>
      </c>
      <c r="L1054" s="26">
        <v>45876.416944444441</v>
      </c>
      <c r="M1054" s="26">
        <v>45898.416944444441</v>
      </c>
      <c r="N1054" s="26">
        <v>45882.711111111108</v>
      </c>
      <c r="O1054" s="26">
        <v>45882.711099537039</v>
      </c>
      <c r="P1054" s="26">
        <v>45876.416944444441</v>
      </c>
      <c r="Q1054" s="25">
        <v>5</v>
      </c>
      <c r="T1054" s="25" t="s">
        <v>81</v>
      </c>
      <c r="U1054" s="25" t="s">
        <v>4027</v>
      </c>
      <c r="V1054" s="25" t="s">
        <v>285</v>
      </c>
    </row>
    <row r="1055">
      <c r="A1055" s="25" t="s">
        <v>4028</v>
      </c>
      <c r="B1055" s="25" t="s">
        <v>4029</v>
      </c>
      <c r="D1055" s="25" t="s">
        <v>4030</v>
      </c>
      <c r="E1055" s="25" t="s">
        <v>76</v>
      </c>
      <c r="F1055" s="25" t="s">
        <v>787</v>
      </c>
      <c r="G1055" s="25" t="s">
        <v>249</v>
      </c>
      <c r="H1055" s="25" t="s">
        <v>79</v>
      </c>
      <c r="I1055" s="25" t="s">
        <v>79</v>
      </c>
      <c r="J1055" s="26">
        <v>46148.878310185188</v>
      </c>
      <c r="K1055" s="26">
        <v>46148.916875</v>
      </c>
      <c r="L1055" s="26">
        <v>46148.916875</v>
      </c>
      <c r="M1055" s="26">
        <v>46154.661782407406</v>
      </c>
      <c r="N1055" s="26">
        <v>46153.552395833336</v>
      </c>
      <c r="P1055" s="26">
        <v>46148.916875</v>
      </c>
      <c r="S1055" s="25">
        <v>4</v>
      </c>
      <c r="T1055" s="25" t="s">
        <v>102</v>
      </c>
      <c r="U1055" s="25" t="s">
        <v>4031</v>
      </c>
      <c r="V1055" s="25" t="s">
        <v>139</v>
      </c>
      <c r="W1055" t="s">
        <v>83</v>
      </c>
    </row>
    <row r="1056">
      <c r="A1056" s="25" t="s">
        <v>4032</v>
      </c>
      <c r="B1056" s="25" t="s">
        <v>4033</v>
      </c>
      <c r="D1056" s="25" t="s">
        <v>4034</v>
      </c>
      <c r="E1056" s="25" t="s">
        <v>44</v>
      </c>
      <c r="F1056" s="25" t="s">
        <v>77</v>
      </c>
      <c r="G1056" s="25" t="s">
        <v>377</v>
      </c>
      <c r="H1056" s="25" t="s">
        <v>79</v>
      </c>
      <c r="I1056" s="25" t="s">
        <v>79</v>
      </c>
      <c r="J1056" s="26">
        <v>45898.384652777779</v>
      </c>
      <c r="K1056" s="26">
        <v>45899.586886574078</v>
      </c>
      <c r="L1056" s="26">
        <v>45899.586886574078</v>
      </c>
      <c r="M1056" s="26">
        <v>45922.708333333336</v>
      </c>
      <c r="N1056" s="26">
        <v>45908.536435185182</v>
      </c>
      <c r="O1056" s="26">
        <v>45908.536423611113</v>
      </c>
      <c r="P1056" s="26">
        <v>45899.586886574078</v>
      </c>
      <c r="Q1056" s="25">
        <v>6</v>
      </c>
      <c r="T1056" s="25" t="s">
        <v>81</v>
      </c>
      <c r="U1056" s="25" t="s">
        <v>4035</v>
      </c>
      <c r="V1056" s="25" t="s">
        <v>285</v>
      </c>
    </row>
    <row r="1057">
      <c r="A1057" s="25" t="s">
        <v>4036</v>
      </c>
      <c r="B1057" s="25" t="s">
        <v>4037</v>
      </c>
      <c r="D1057" s="25" t="s">
        <v>4038</v>
      </c>
      <c r="E1057" s="25" t="s">
        <v>242</v>
      </c>
      <c r="F1057" s="25" t="s">
        <v>1738</v>
      </c>
      <c r="G1057" s="25" t="s">
        <v>249</v>
      </c>
      <c r="H1057" s="25" t="s">
        <v>79</v>
      </c>
      <c r="I1057" s="25" t="s">
        <v>79</v>
      </c>
      <c r="J1057" s="26">
        <v>45035.422025462962</v>
      </c>
      <c r="M1057" s="26">
        <v>45205</v>
      </c>
      <c r="N1057" s="26">
        <v>45176.726620370369</v>
      </c>
      <c r="T1057" s="25" t="s">
        <v>137</v>
      </c>
      <c r="U1057" s="25" t="s">
        <v>4039</v>
      </c>
      <c r="V1057" s="25" t="s">
        <v>80</v>
      </c>
    </row>
    <row r="1058">
      <c r="A1058" s="25" t="s">
        <v>4040</v>
      </c>
      <c r="B1058" s="25" t="s">
        <v>4041</v>
      </c>
      <c r="D1058" s="25" t="s">
        <v>4042</v>
      </c>
      <c r="E1058" s="25" t="s">
        <v>44</v>
      </c>
      <c r="F1058" s="25" t="s">
        <v>243</v>
      </c>
      <c r="G1058" s="25" t="s">
        <v>249</v>
      </c>
      <c r="H1058" s="25" t="s">
        <v>79</v>
      </c>
      <c r="I1058" s="25" t="s">
        <v>79</v>
      </c>
      <c r="J1058" s="26">
        <v>46163.502627314818</v>
      </c>
      <c r="K1058" s="26">
        <v>46191.62159722222</v>
      </c>
      <c r="L1058" s="26">
        <v>46191.62159722222</v>
      </c>
      <c r="M1058" s="26">
        <v>46213.62159722222</v>
      </c>
      <c r="N1058" s="26">
        <v>46191.621666666666</v>
      </c>
      <c r="P1058" s="26">
        <v>46191.62159722222</v>
      </c>
      <c r="T1058" s="25" t="s">
        <v>152</v>
      </c>
      <c r="U1058" s="25" t="s">
        <v>4043</v>
      </c>
      <c r="V1058" s="25" t="s">
        <v>80</v>
      </c>
    </row>
    <row r="1059">
      <c r="A1059" s="25" t="s">
        <v>4044</v>
      </c>
      <c r="B1059" s="25" t="s">
        <v>4045</v>
      </c>
      <c r="D1059" s="25" t="s">
        <v>4046</v>
      </c>
      <c r="E1059" s="25" t="s">
        <v>242</v>
      </c>
      <c r="F1059" s="25" t="s">
        <v>77</v>
      </c>
      <c r="G1059" s="25" t="s">
        <v>2796</v>
      </c>
      <c r="H1059" s="25" t="s">
        <v>79</v>
      </c>
      <c r="I1059" s="25" t="s">
        <v>79</v>
      </c>
      <c r="J1059" s="26">
        <v>45959.63554398148</v>
      </c>
      <c r="N1059" s="26">
        <v>46095.413263888891</v>
      </c>
      <c r="O1059" s="26">
        <v>46095.413217592592</v>
      </c>
      <c r="P1059" s="26">
        <v>46095.413217592592</v>
      </c>
      <c r="T1059" s="25" t="s">
        <v>137</v>
      </c>
      <c r="U1059" s="25" t="s">
        <v>4047</v>
      </c>
      <c r="V1059" s="25" t="s">
        <v>80</v>
      </c>
    </row>
    <row r="1060">
      <c r="A1060" s="25" t="s">
        <v>4048</v>
      </c>
      <c r="B1060" s="25" t="s">
        <v>4049</v>
      </c>
      <c r="D1060" s="25" t="s">
        <v>4050</v>
      </c>
      <c r="E1060" s="25" t="s">
        <v>242</v>
      </c>
      <c r="F1060" s="25" t="s">
        <v>237</v>
      </c>
      <c r="G1060" s="25" t="s">
        <v>244</v>
      </c>
      <c r="H1060" s="25" t="s">
        <v>79</v>
      </c>
      <c r="I1060" s="25" t="s">
        <v>79</v>
      </c>
      <c r="J1060" s="26">
        <v>45587.522476851853</v>
      </c>
      <c r="M1060" s="26">
        <v>45946</v>
      </c>
      <c r="N1060" s="26">
        <v>46163.638738425929</v>
      </c>
      <c r="T1060" s="25" t="s">
        <v>137</v>
      </c>
      <c r="U1060" s="25" t="s">
        <v>4051</v>
      </c>
      <c r="V1060" s="25" t="s">
        <v>80</v>
      </c>
    </row>
    <row r="1061">
      <c r="A1061" s="25" t="s">
        <v>4052</v>
      </c>
      <c r="B1061" s="25" t="s">
        <v>4053</v>
      </c>
      <c r="D1061" s="25" t="s">
        <v>4054</v>
      </c>
      <c r="E1061" s="25" t="s">
        <v>242</v>
      </c>
      <c r="F1061" s="25" t="s">
        <v>1738</v>
      </c>
      <c r="G1061" s="25" t="s">
        <v>249</v>
      </c>
      <c r="H1061" s="25" t="s">
        <v>79</v>
      </c>
      <c r="I1061" s="25" t="s">
        <v>79</v>
      </c>
      <c r="J1061" s="26">
        <v>44764.434259259258</v>
      </c>
      <c r="M1061" s="26">
        <v>44790</v>
      </c>
      <c r="N1061" s="26">
        <v>44790.506909722222</v>
      </c>
      <c r="T1061" s="25" t="s">
        <v>137</v>
      </c>
      <c r="U1061" s="25" t="s">
        <v>4055</v>
      </c>
      <c r="V1061" s="25" t="s">
        <v>80</v>
      </c>
    </row>
    <row r="1062">
      <c r="A1062" s="25" t="s">
        <v>4056</v>
      </c>
      <c r="B1062" s="25" t="s">
        <v>4057</v>
      </c>
      <c r="D1062" s="25" t="s">
        <v>4058</v>
      </c>
      <c r="E1062" s="25" t="s">
        <v>242</v>
      </c>
      <c r="F1062" s="25" t="s">
        <v>77</v>
      </c>
      <c r="G1062" s="25" t="s">
        <v>249</v>
      </c>
      <c r="H1062" s="25" t="s">
        <v>79</v>
      </c>
      <c r="I1062" s="25" t="s">
        <v>79</v>
      </c>
      <c r="J1062" s="26">
        <v>45959.635034722225</v>
      </c>
      <c r="N1062" s="26">
        <v>46095.454594907409</v>
      </c>
      <c r="O1062" s="26">
        <v>46095.454571759263</v>
      </c>
      <c r="P1062" s="26">
        <v>46095.454571759263</v>
      </c>
      <c r="T1062" s="25" t="s">
        <v>137</v>
      </c>
      <c r="U1062" s="25" t="s">
        <v>4059</v>
      </c>
      <c r="V1062" s="25" t="s">
        <v>80</v>
      </c>
    </row>
    <row r="1063">
      <c r="A1063" s="25" t="s">
        <v>4060</v>
      </c>
      <c r="B1063" s="25" t="s">
        <v>4061</v>
      </c>
      <c r="D1063" s="25" t="s">
        <v>4062</v>
      </c>
      <c r="E1063" s="25" t="s">
        <v>242</v>
      </c>
      <c r="F1063" s="25" t="s">
        <v>1738</v>
      </c>
      <c r="G1063" s="25" t="s">
        <v>249</v>
      </c>
      <c r="H1063" s="25" t="s">
        <v>79</v>
      </c>
      <c r="I1063" s="25" t="s">
        <v>79</v>
      </c>
      <c r="J1063" s="26">
        <v>44764.434305555558</v>
      </c>
      <c r="M1063" s="26">
        <v>44795</v>
      </c>
      <c r="N1063" s="26">
        <v>44881.79482638889</v>
      </c>
      <c r="T1063" s="25" t="s">
        <v>137</v>
      </c>
      <c r="U1063" s="25" t="s">
        <v>4063</v>
      </c>
      <c r="V1063" s="25" t="s">
        <v>80</v>
      </c>
    </row>
    <row r="1064">
      <c r="A1064" s="25" t="s">
        <v>4064</v>
      </c>
      <c r="B1064" s="25" t="s">
        <v>4065</v>
      </c>
      <c r="D1064" s="25" t="s">
        <v>4066</v>
      </c>
      <c r="E1064" s="25" t="s">
        <v>242</v>
      </c>
      <c r="F1064" s="25" t="s">
        <v>1738</v>
      </c>
      <c r="G1064" s="25" t="s">
        <v>249</v>
      </c>
      <c r="H1064" s="25" t="s">
        <v>79</v>
      </c>
      <c r="I1064" s="25" t="s">
        <v>79</v>
      </c>
      <c r="J1064" s="26">
        <v>44764.434340277781</v>
      </c>
      <c r="M1064" s="26">
        <v>44782</v>
      </c>
      <c r="N1064" s="26">
        <v>45749.179861111108</v>
      </c>
      <c r="T1064" s="25" t="s">
        <v>137</v>
      </c>
      <c r="U1064" s="25" t="s">
        <v>4067</v>
      </c>
      <c r="V1064" s="25" t="s">
        <v>80</v>
      </c>
    </row>
    <row r="1065">
      <c r="A1065" s="25" t="s">
        <v>4068</v>
      </c>
      <c r="B1065" s="25" t="s">
        <v>4069</v>
      </c>
      <c r="D1065" s="25" t="s">
        <v>4070</v>
      </c>
      <c r="E1065" s="25" t="s">
        <v>242</v>
      </c>
      <c r="F1065" s="25" t="s">
        <v>1738</v>
      </c>
      <c r="G1065" s="25" t="s">
        <v>249</v>
      </c>
      <c r="H1065" s="25" t="s">
        <v>79</v>
      </c>
      <c r="I1065" s="25" t="s">
        <v>79</v>
      </c>
      <c r="J1065" s="26">
        <v>44764.433657407404</v>
      </c>
      <c r="M1065" s="26">
        <v>44825</v>
      </c>
      <c r="N1065" s="26">
        <v>45157.1796875</v>
      </c>
      <c r="T1065" s="25" t="s">
        <v>137</v>
      </c>
      <c r="U1065" s="25" t="s">
        <v>4071</v>
      </c>
      <c r="V1065" s="25" t="s">
        <v>80</v>
      </c>
    </row>
    <row r="1066">
      <c r="A1066" s="25" t="s">
        <v>4072</v>
      </c>
      <c r="B1066" s="25" t="s">
        <v>4073</v>
      </c>
      <c r="D1066" s="25" t="s">
        <v>4074</v>
      </c>
      <c r="E1066" s="25" t="s">
        <v>242</v>
      </c>
      <c r="F1066" s="25" t="s">
        <v>1738</v>
      </c>
      <c r="G1066" s="25" t="s">
        <v>249</v>
      </c>
      <c r="H1066" s="25" t="s">
        <v>79</v>
      </c>
      <c r="I1066" s="25" t="s">
        <v>79</v>
      </c>
      <c r="J1066" s="26">
        <v>45959.635555555556</v>
      </c>
      <c r="M1066" s="26">
        <v>46126</v>
      </c>
      <c r="N1066" s="26">
        <v>46095.532638888886</v>
      </c>
      <c r="T1066" s="25" t="s">
        <v>137</v>
      </c>
      <c r="U1066" s="25" t="s">
        <v>4075</v>
      </c>
      <c r="V1066" s="25" t="s">
        <v>80</v>
      </c>
    </row>
    <row r="1067">
      <c r="A1067" s="25" t="s">
        <v>4076</v>
      </c>
      <c r="B1067" s="25" t="s">
        <v>4077</v>
      </c>
      <c r="D1067" s="25" t="s">
        <v>4078</v>
      </c>
      <c r="E1067" s="25" t="s">
        <v>242</v>
      </c>
      <c r="F1067" s="25" t="s">
        <v>1738</v>
      </c>
      <c r="G1067" s="25" t="s">
        <v>136</v>
      </c>
      <c r="H1067" s="25" t="s">
        <v>79</v>
      </c>
      <c r="I1067" s="25" t="s">
        <v>79</v>
      </c>
      <c r="J1067" s="26">
        <v>45944.651990740742</v>
      </c>
      <c r="N1067" s="26">
        <v>45945.639826388891</v>
      </c>
      <c r="T1067" s="25" t="s">
        <v>137</v>
      </c>
      <c r="U1067" s="25" t="s">
        <v>4079</v>
      </c>
      <c r="V1067" s="25" t="s">
        <v>80</v>
      </c>
    </row>
    <row r="1068">
      <c r="A1068" s="25" t="s">
        <v>4080</v>
      </c>
      <c r="B1068" s="25" t="s">
        <v>4081</v>
      </c>
      <c r="D1068" s="25" t="s">
        <v>4082</v>
      </c>
      <c r="E1068" s="25" t="s">
        <v>76</v>
      </c>
      <c r="F1068" s="25" t="s">
        <v>77</v>
      </c>
      <c r="G1068" s="25" t="s">
        <v>895</v>
      </c>
      <c r="H1068" s="25" t="s">
        <v>79</v>
      </c>
      <c r="I1068" s="25" t="s">
        <v>79</v>
      </c>
      <c r="J1068" s="26">
        <v>45789.620127314818</v>
      </c>
      <c r="K1068" s="26">
        <v>45790.424340277779</v>
      </c>
      <c r="L1068" s="26">
        <v>45897</v>
      </c>
      <c r="M1068" s="26">
        <v>45918.708333333336</v>
      </c>
      <c r="N1068" s="26">
        <v>45898.697928240741</v>
      </c>
      <c r="O1068" s="26">
        <v>45898.697916666664</v>
      </c>
      <c r="P1068" s="26">
        <v>45790.424340277779</v>
      </c>
      <c r="Q1068" s="25">
        <v>2</v>
      </c>
      <c r="R1068" s="25" t="s">
        <v>80</v>
      </c>
      <c r="S1068" s="25">
        <v>2</v>
      </c>
      <c r="T1068" s="25" t="s">
        <v>81</v>
      </c>
      <c r="U1068" s="25" t="s">
        <v>4083</v>
      </c>
      <c r="V1068" s="25" t="s">
        <v>80</v>
      </c>
      <c r="W1068" t="s">
        <v>83</v>
      </c>
    </row>
    <row r="1069">
      <c r="A1069" s="25" t="s">
        <v>4084</v>
      </c>
      <c r="B1069" s="25" t="s">
        <v>4085</v>
      </c>
      <c r="D1069" s="25" t="s">
        <v>4086</v>
      </c>
      <c r="E1069" s="25" t="s">
        <v>44</v>
      </c>
      <c r="F1069" s="25" t="s">
        <v>77</v>
      </c>
      <c r="G1069" s="25" t="s">
        <v>377</v>
      </c>
      <c r="H1069" s="25" t="s">
        <v>79</v>
      </c>
      <c r="I1069" s="25" t="s">
        <v>79</v>
      </c>
      <c r="J1069" s="26">
        <v>45048.474317129629</v>
      </c>
      <c r="K1069" s="26">
        <v>46080.586898148147</v>
      </c>
      <c r="L1069" s="26">
        <v>46080.586898148147</v>
      </c>
      <c r="M1069" s="26">
        <v>46104.586898148147</v>
      </c>
      <c r="N1069" s="26">
        <v>46085.593634259261</v>
      </c>
      <c r="O1069" s="26">
        <v>46085.593622685185</v>
      </c>
      <c r="P1069" s="26">
        <v>46080.586898148147</v>
      </c>
      <c r="Q1069" s="25">
        <v>4</v>
      </c>
      <c r="T1069" s="25" t="s">
        <v>81</v>
      </c>
      <c r="U1069" s="25" t="s">
        <v>4087</v>
      </c>
      <c r="V1069" s="25" t="s">
        <v>285</v>
      </c>
    </row>
    <row r="1070">
      <c r="A1070" s="25" t="s">
        <v>4088</v>
      </c>
      <c r="B1070" s="25" t="s">
        <v>4089</v>
      </c>
      <c r="D1070" s="25" t="s">
        <v>4090</v>
      </c>
      <c r="E1070" s="25" t="s">
        <v>242</v>
      </c>
      <c r="F1070" s="25" t="s">
        <v>237</v>
      </c>
      <c r="G1070" s="25" t="s">
        <v>244</v>
      </c>
      <c r="H1070" s="25" t="s">
        <v>79</v>
      </c>
      <c r="I1070" s="25" t="s">
        <v>79</v>
      </c>
      <c r="J1070" s="26">
        <v>45944.651990740742</v>
      </c>
      <c r="M1070" s="26">
        <v>46051</v>
      </c>
      <c r="N1070" s="26">
        <v>46162.543414351851</v>
      </c>
      <c r="T1070" s="25" t="s">
        <v>137</v>
      </c>
      <c r="U1070" s="25" t="s">
        <v>4091</v>
      </c>
      <c r="V1070" s="25" t="s">
        <v>80</v>
      </c>
    </row>
    <row r="1071">
      <c r="A1071" s="25" t="s">
        <v>4092</v>
      </c>
      <c r="B1071" s="25" t="s">
        <v>4093</v>
      </c>
      <c r="D1071" s="25" t="s">
        <v>4094</v>
      </c>
      <c r="E1071" s="25" t="s">
        <v>242</v>
      </c>
      <c r="F1071" s="25" t="s">
        <v>1738</v>
      </c>
      <c r="G1071" s="25" t="s">
        <v>249</v>
      </c>
      <c r="H1071" s="25" t="s">
        <v>79</v>
      </c>
      <c r="I1071" s="25" t="s">
        <v>79</v>
      </c>
      <c r="J1071" s="26">
        <v>44771.439849537041</v>
      </c>
      <c r="M1071" s="26">
        <v>44833</v>
      </c>
      <c r="N1071" s="26">
        <v>46009.444166666668</v>
      </c>
      <c r="T1071" s="25" t="s">
        <v>137</v>
      </c>
      <c r="U1071" s="25" t="s">
        <v>4095</v>
      </c>
      <c r="V1071" s="25" t="s">
        <v>80</v>
      </c>
    </row>
    <row r="1072">
      <c r="A1072" s="25" t="s">
        <v>4096</v>
      </c>
      <c r="B1072" s="25" t="s">
        <v>4097</v>
      </c>
      <c r="D1072" s="25" t="s">
        <v>4098</v>
      </c>
      <c r="E1072" s="25" t="s">
        <v>242</v>
      </c>
      <c r="F1072" s="25" t="s">
        <v>1738</v>
      </c>
      <c r="G1072" s="25" t="s">
        <v>249</v>
      </c>
      <c r="H1072" s="25" t="s">
        <v>79</v>
      </c>
      <c r="I1072" s="25" t="s">
        <v>79</v>
      </c>
      <c r="J1072" s="26">
        <v>44764.434224537035</v>
      </c>
      <c r="M1072" s="26">
        <v>44790</v>
      </c>
      <c r="N1072" s="26">
        <v>44790.6459837963</v>
      </c>
      <c r="T1072" s="25" t="s">
        <v>137</v>
      </c>
      <c r="U1072" s="25" t="s">
        <v>4099</v>
      </c>
      <c r="V1072" s="25" t="s">
        <v>80</v>
      </c>
    </row>
    <row r="1073">
      <c r="A1073" s="25" t="s">
        <v>4100</v>
      </c>
      <c r="B1073" s="25" t="s">
        <v>4101</v>
      </c>
      <c r="D1073" s="25" t="s">
        <v>4102</v>
      </c>
      <c r="E1073" s="25" t="s">
        <v>242</v>
      </c>
      <c r="F1073" s="25" t="s">
        <v>77</v>
      </c>
      <c r="G1073" s="25" t="s">
        <v>249</v>
      </c>
      <c r="H1073" s="25" t="s">
        <v>79</v>
      </c>
      <c r="I1073" s="25" t="s">
        <v>79</v>
      </c>
      <c r="J1073" s="26">
        <v>45959.635451388887</v>
      </c>
      <c r="N1073" s="26">
        <v>46127.42763888889</v>
      </c>
      <c r="O1073" s="26">
        <v>46127.427615740744</v>
      </c>
      <c r="P1073" s="26">
        <v>46127.427615740744</v>
      </c>
      <c r="T1073" s="25" t="s">
        <v>137</v>
      </c>
      <c r="U1073" s="25" t="s">
        <v>4103</v>
      </c>
      <c r="V1073" s="25" t="s">
        <v>80</v>
      </c>
    </row>
    <row r="1074">
      <c r="A1074" s="25" t="s">
        <v>4104</v>
      </c>
      <c r="B1074" s="25" t="s">
        <v>4105</v>
      </c>
      <c r="D1074" s="25" t="s">
        <v>4106</v>
      </c>
      <c r="E1074" s="25" t="s">
        <v>242</v>
      </c>
      <c r="F1074" s="25" t="s">
        <v>1738</v>
      </c>
      <c r="G1074" s="25" t="s">
        <v>249</v>
      </c>
      <c r="H1074" s="25" t="s">
        <v>79</v>
      </c>
      <c r="I1074" s="25" t="s">
        <v>79</v>
      </c>
      <c r="J1074" s="26">
        <v>44764.432743055557</v>
      </c>
      <c r="M1074" s="26">
        <v>44818</v>
      </c>
      <c r="N1074" s="26">
        <v>44818.704456018517</v>
      </c>
      <c r="T1074" s="25" t="s">
        <v>137</v>
      </c>
      <c r="U1074" s="25" t="s">
        <v>4107</v>
      </c>
      <c r="V1074" s="25" t="s">
        <v>80</v>
      </c>
    </row>
    <row r="1075">
      <c r="A1075" s="25" t="s">
        <v>4108</v>
      </c>
      <c r="B1075" s="25" t="s">
        <v>4109</v>
      </c>
      <c r="D1075" s="25" t="s">
        <v>4110</v>
      </c>
      <c r="E1075" s="25" t="s">
        <v>242</v>
      </c>
      <c r="F1075" s="25" t="s">
        <v>1738</v>
      </c>
      <c r="G1075" s="25" t="s">
        <v>249</v>
      </c>
      <c r="H1075" s="25" t="s">
        <v>79</v>
      </c>
      <c r="I1075" s="25" t="s">
        <v>79</v>
      </c>
      <c r="J1075" s="26">
        <v>44764.433368055557</v>
      </c>
      <c r="M1075" s="26">
        <v>44821</v>
      </c>
      <c r="N1075" s="26">
        <v>44791.614710648151</v>
      </c>
      <c r="T1075" s="25" t="s">
        <v>137</v>
      </c>
      <c r="U1075" s="25" t="s">
        <v>4111</v>
      </c>
      <c r="V1075" s="25" t="s">
        <v>80</v>
      </c>
    </row>
    <row r="1076">
      <c r="A1076" s="25" t="s">
        <v>4112</v>
      </c>
      <c r="B1076" s="25" t="s">
        <v>4113</v>
      </c>
      <c r="D1076" s="25" t="s">
        <v>4114</v>
      </c>
      <c r="E1076" s="25" t="s">
        <v>44</v>
      </c>
      <c r="F1076" s="25" t="s">
        <v>77</v>
      </c>
      <c r="G1076" s="25" t="s">
        <v>895</v>
      </c>
      <c r="H1076" s="25" t="s">
        <v>79</v>
      </c>
      <c r="I1076" s="25" t="s">
        <v>79</v>
      </c>
      <c r="J1076" s="26">
        <v>45890.641851851855</v>
      </c>
      <c r="K1076" s="26">
        <v>45894.6771875</v>
      </c>
      <c r="L1076" s="26">
        <v>45894.6771875</v>
      </c>
      <c r="M1076" s="26">
        <v>45916.6771875</v>
      </c>
      <c r="N1076" s="26">
        <v>45897.448622685188</v>
      </c>
      <c r="O1076" s="26">
        <v>45897.448611111111</v>
      </c>
      <c r="P1076" s="26">
        <v>45894.6771875</v>
      </c>
      <c r="Q1076" s="25">
        <v>4</v>
      </c>
      <c r="T1076" s="25" t="s">
        <v>81</v>
      </c>
      <c r="U1076" s="25" t="s">
        <v>4115</v>
      </c>
      <c r="V1076" s="25" t="s">
        <v>2164</v>
      </c>
    </row>
    <row r="1077">
      <c r="A1077" s="25" t="s">
        <v>4116</v>
      </c>
      <c r="B1077" s="25" t="s">
        <v>4117</v>
      </c>
      <c r="D1077" s="25" t="s">
        <v>4118</v>
      </c>
      <c r="E1077" s="25" t="s">
        <v>242</v>
      </c>
      <c r="F1077" s="25" t="s">
        <v>77</v>
      </c>
      <c r="G1077" s="25" t="s">
        <v>249</v>
      </c>
      <c r="H1077" s="25" t="s">
        <v>79</v>
      </c>
      <c r="I1077" s="25" t="s">
        <v>79</v>
      </c>
      <c r="J1077" s="26">
        <v>45959.63484953704</v>
      </c>
      <c r="N1077" s="26">
        <v>46057.659571759257</v>
      </c>
      <c r="O1077" s="26">
        <v>46057.659548611111</v>
      </c>
      <c r="P1077" s="26">
        <v>46057.659548611111</v>
      </c>
      <c r="T1077" s="25" t="s">
        <v>137</v>
      </c>
      <c r="U1077" s="25" t="s">
        <v>4119</v>
      </c>
      <c r="V1077" s="25" t="s">
        <v>80</v>
      </c>
    </row>
    <row r="1078">
      <c r="A1078" s="25" t="s">
        <v>4120</v>
      </c>
      <c r="B1078" s="25" t="s">
        <v>4121</v>
      </c>
      <c r="D1078" s="25" t="s">
        <v>4122</v>
      </c>
      <c r="E1078" s="25" t="s">
        <v>242</v>
      </c>
      <c r="F1078" s="25" t="s">
        <v>1738</v>
      </c>
      <c r="G1078" s="25" t="s">
        <v>249</v>
      </c>
      <c r="H1078" s="25" t="s">
        <v>79</v>
      </c>
      <c r="I1078" s="25" t="s">
        <v>79</v>
      </c>
      <c r="J1078" s="26">
        <v>45512.476238425923</v>
      </c>
      <c r="N1078" s="26">
        <v>45538.543113425927</v>
      </c>
      <c r="T1078" s="25" t="s">
        <v>137</v>
      </c>
      <c r="U1078" s="25" t="s">
        <v>4123</v>
      </c>
      <c r="V1078" s="25" t="s">
        <v>80</v>
      </c>
    </row>
    <row r="1079">
      <c r="A1079" s="25" t="s">
        <v>4124</v>
      </c>
      <c r="B1079" s="25" t="s">
        <v>4125</v>
      </c>
      <c r="D1079" s="25" t="s">
        <v>4126</v>
      </c>
      <c r="E1079" s="25" t="s">
        <v>242</v>
      </c>
      <c r="F1079" s="25" t="s">
        <v>1738</v>
      </c>
      <c r="G1079" s="25" t="s">
        <v>249</v>
      </c>
      <c r="H1079" s="25" t="s">
        <v>79</v>
      </c>
      <c r="I1079" s="25" t="s">
        <v>79</v>
      </c>
      <c r="J1079" s="26">
        <v>45959.63480324074</v>
      </c>
      <c r="M1079" s="26">
        <v>46182</v>
      </c>
      <c r="N1079" s="26">
        <v>46151.44908564815</v>
      </c>
      <c r="T1079" s="25" t="s">
        <v>137</v>
      </c>
      <c r="U1079" s="25" t="s">
        <v>4127</v>
      </c>
      <c r="V1079" s="25" t="s">
        <v>80</v>
      </c>
    </row>
    <row r="1080">
      <c r="A1080" s="25" t="s">
        <v>4128</v>
      </c>
      <c r="B1080" s="25" t="s">
        <v>4129</v>
      </c>
      <c r="D1080" s="25" t="s">
        <v>4130</v>
      </c>
      <c r="E1080" s="25" t="s">
        <v>242</v>
      </c>
      <c r="F1080" s="25" t="s">
        <v>1738</v>
      </c>
      <c r="G1080" s="25" t="s">
        <v>249</v>
      </c>
      <c r="H1080" s="25" t="s">
        <v>79</v>
      </c>
      <c r="I1080" s="25" t="s">
        <v>79</v>
      </c>
      <c r="J1080" s="26">
        <v>44764.434317129628</v>
      </c>
      <c r="M1080" s="26">
        <v>44825</v>
      </c>
      <c r="N1080" s="26">
        <v>45749.180162037039</v>
      </c>
      <c r="T1080" s="25" t="s">
        <v>137</v>
      </c>
      <c r="U1080" s="25" t="s">
        <v>4131</v>
      </c>
      <c r="V1080" s="25" t="s">
        <v>80</v>
      </c>
    </row>
    <row r="1081">
      <c r="A1081" s="25" t="s">
        <v>4132</v>
      </c>
      <c r="B1081" s="25" t="s">
        <v>4133</v>
      </c>
      <c r="D1081" s="25" t="s">
        <v>4134</v>
      </c>
      <c r="E1081" s="25" t="s">
        <v>242</v>
      </c>
      <c r="F1081" s="25" t="s">
        <v>77</v>
      </c>
      <c r="G1081" s="25" t="s">
        <v>249</v>
      </c>
      <c r="H1081" s="25" t="s">
        <v>79</v>
      </c>
      <c r="I1081" s="25" t="s">
        <v>79</v>
      </c>
      <c r="J1081" s="26">
        <v>45959.635324074072</v>
      </c>
      <c r="N1081" s="26">
        <v>46102.5421875</v>
      </c>
      <c r="O1081" s="26">
        <v>46102.542175925926</v>
      </c>
      <c r="P1081" s="26">
        <v>46102.542175925926</v>
      </c>
      <c r="T1081" s="25" t="s">
        <v>137</v>
      </c>
      <c r="U1081" s="25" t="s">
        <v>4135</v>
      </c>
      <c r="V1081" s="25" t="s">
        <v>80</v>
      </c>
    </row>
    <row r="1082">
      <c r="A1082" s="25" t="s">
        <v>4136</v>
      </c>
      <c r="B1082" s="25" t="s">
        <v>4137</v>
      </c>
      <c r="D1082" s="25" t="s">
        <v>4138</v>
      </c>
      <c r="E1082" s="25" t="s">
        <v>242</v>
      </c>
      <c r="F1082" s="25" t="s">
        <v>1738</v>
      </c>
      <c r="G1082" s="25" t="s">
        <v>249</v>
      </c>
      <c r="H1082" s="25" t="s">
        <v>79</v>
      </c>
      <c r="I1082" s="25" t="s">
        <v>79</v>
      </c>
      <c r="J1082" s="26">
        <v>44764.433391203704</v>
      </c>
      <c r="M1082" s="26">
        <v>44832</v>
      </c>
      <c r="N1082" s="26">
        <v>44902.804710648146</v>
      </c>
      <c r="T1082" s="25" t="s">
        <v>137</v>
      </c>
      <c r="U1082" s="25" t="s">
        <v>4139</v>
      </c>
      <c r="V1082" s="25" t="s">
        <v>80</v>
      </c>
    </row>
    <row r="1083">
      <c r="A1083" s="25" t="s">
        <v>4140</v>
      </c>
      <c r="B1083" s="25" t="s">
        <v>4141</v>
      </c>
      <c r="D1083" s="25" t="s">
        <v>4142</v>
      </c>
      <c r="E1083" s="25" t="s">
        <v>242</v>
      </c>
      <c r="F1083" s="25" t="s">
        <v>77</v>
      </c>
      <c r="G1083" s="25" t="s">
        <v>249</v>
      </c>
      <c r="H1083" s="25" t="s">
        <v>79</v>
      </c>
      <c r="I1083" s="25" t="s">
        <v>79</v>
      </c>
      <c r="J1083" s="26">
        <v>45959.635324074072</v>
      </c>
      <c r="N1083" s="26">
        <v>46102.545925925922</v>
      </c>
      <c r="O1083" s="26">
        <v>46102.545902777776</v>
      </c>
      <c r="P1083" s="26">
        <v>46102.545902777776</v>
      </c>
      <c r="T1083" s="25" t="s">
        <v>137</v>
      </c>
      <c r="U1083" s="25" t="s">
        <v>4143</v>
      </c>
      <c r="V1083" s="25" t="s">
        <v>80</v>
      </c>
    </row>
    <row r="1084">
      <c r="A1084" s="25" t="s">
        <v>4144</v>
      </c>
      <c r="B1084" s="25" t="s">
        <v>4145</v>
      </c>
      <c r="D1084" s="25" t="s">
        <v>4146</v>
      </c>
      <c r="E1084" s="25" t="s">
        <v>45</v>
      </c>
      <c r="F1084" s="25" t="s">
        <v>77</v>
      </c>
      <c r="G1084" s="25" t="s">
        <v>107</v>
      </c>
      <c r="H1084" s="25" t="s">
        <v>79</v>
      </c>
      <c r="I1084" s="25" t="s">
        <v>79</v>
      </c>
      <c r="J1084" s="26">
        <v>46104.555277777778</v>
      </c>
      <c r="K1084" s="26">
        <v>46104.652916666666</v>
      </c>
      <c r="L1084" s="26">
        <v>46190</v>
      </c>
      <c r="M1084" s="26">
        <v>46211.708333333336</v>
      </c>
      <c r="N1084" s="26">
        <v>46191.405659722222</v>
      </c>
      <c r="O1084" s="26">
        <v>46191.405648148146</v>
      </c>
      <c r="P1084" s="26">
        <v>46104.652916666666</v>
      </c>
      <c r="Q1084" s="25">
        <v>2</v>
      </c>
      <c r="S1084" s="25">
        <v>3</v>
      </c>
      <c r="T1084" s="25" t="s">
        <v>81</v>
      </c>
      <c r="U1084" s="25" t="s">
        <v>4147</v>
      </c>
      <c r="V1084" s="25" t="s">
        <v>80</v>
      </c>
    </row>
    <row r="1085">
      <c r="A1085" s="25" t="s">
        <v>4148</v>
      </c>
      <c r="B1085" s="25" t="s">
        <v>4149</v>
      </c>
      <c r="D1085" s="25" t="s">
        <v>4150</v>
      </c>
      <c r="E1085" s="25" t="s">
        <v>1688</v>
      </c>
      <c r="F1085" s="25" t="s">
        <v>1738</v>
      </c>
      <c r="G1085" s="25" t="s">
        <v>1739</v>
      </c>
      <c r="H1085" s="25" t="s">
        <v>79</v>
      </c>
      <c r="I1085" s="25" t="s">
        <v>79</v>
      </c>
      <c r="J1085" s="26">
        <v>45506.441620370373</v>
      </c>
      <c r="M1085" s="26">
        <v>45691</v>
      </c>
      <c r="N1085" s="26">
        <v>45749.619722222225</v>
      </c>
      <c r="T1085" s="25" t="s">
        <v>137</v>
      </c>
      <c r="U1085" s="25" t="s">
        <v>4151</v>
      </c>
      <c r="V1085" s="25" t="s">
        <v>80</v>
      </c>
    </row>
    <row r="1086">
      <c r="A1086" s="25" t="s">
        <v>4152</v>
      </c>
      <c r="B1086" s="25" t="s">
        <v>4153</v>
      </c>
      <c r="D1086" s="25" t="s">
        <v>4154</v>
      </c>
      <c r="E1086" s="25" t="s">
        <v>242</v>
      </c>
      <c r="F1086" s="25" t="s">
        <v>77</v>
      </c>
      <c r="G1086" s="25" t="s">
        <v>2796</v>
      </c>
      <c r="H1086" s="25" t="s">
        <v>79</v>
      </c>
      <c r="I1086" s="25" t="s">
        <v>79</v>
      </c>
      <c r="J1086" s="26">
        <v>45959.63553240741</v>
      </c>
      <c r="N1086" s="26">
        <v>46095.43545138889</v>
      </c>
      <c r="O1086" s="26">
        <v>46095.435428240744</v>
      </c>
      <c r="P1086" s="26">
        <v>46095.435428240744</v>
      </c>
      <c r="T1086" s="25" t="s">
        <v>137</v>
      </c>
      <c r="U1086" s="25" t="s">
        <v>4155</v>
      </c>
      <c r="V1086" s="25" t="s">
        <v>80</v>
      </c>
    </row>
    <row r="1087">
      <c r="A1087" s="25" t="s">
        <v>4156</v>
      </c>
      <c r="B1087" s="25" t="s">
        <v>4157</v>
      </c>
      <c r="D1087" s="25" t="s">
        <v>4158</v>
      </c>
      <c r="E1087" s="25" t="s">
        <v>242</v>
      </c>
      <c r="F1087" s="25" t="s">
        <v>1738</v>
      </c>
      <c r="G1087" s="25" t="s">
        <v>249</v>
      </c>
      <c r="H1087" s="25" t="s">
        <v>79</v>
      </c>
      <c r="I1087" s="25" t="s">
        <v>79</v>
      </c>
      <c r="J1087" s="26">
        <v>44764.433668981481</v>
      </c>
      <c r="M1087" s="26">
        <v>44832</v>
      </c>
      <c r="N1087" s="26">
        <v>44832.629872685182</v>
      </c>
      <c r="T1087" s="25" t="s">
        <v>137</v>
      </c>
      <c r="U1087" s="25" t="s">
        <v>4159</v>
      </c>
      <c r="V1087" s="25" t="s">
        <v>80</v>
      </c>
    </row>
    <row r="1088">
      <c r="A1088" s="25" t="s">
        <v>4160</v>
      </c>
      <c r="B1088" s="25" t="s">
        <v>4161</v>
      </c>
      <c r="D1088" s="25" t="s">
        <v>4162</v>
      </c>
      <c r="E1088" s="25" t="s">
        <v>45</v>
      </c>
      <c r="F1088" s="25" t="s">
        <v>77</v>
      </c>
      <c r="G1088" s="25" t="s">
        <v>144</v>
      </c>
      <c r="H1088" s="25" t="s">
        <v>79</v>
      </c>
      <c r="I1088" s="25" t="s">
        <v>79</v>
      </c>
      <c r="J1088" s="26">
        <v>45805.4825</v>
      </c>
      <c r="K1088" s="26">
        <v>45806.753587962965</v>
      </c>
      <c r="L1088" s="26">
        <v>45916</v>
      </c>
      <c r="M1088" s="26">
        <v>45937</v>
      </c>
      <c r="N1088" s="26">
        <v>45919.381747685184</v>
      </c>
      <c r="O1088" s="26">
        <v>45919.381736111114</v>
      </c>
      <c r="P1088" s="26">
        <v>45806.753587962965</v>
      </c>
      <c r="Q1088" s="25">
        <v>4</v>
      </c>
      <c r="S1088" s="25">
        <v>2</v>
      </c>
      <c r="T1088" s="25" t="s">
        <v>81</v>
      </c>
      <c r="U1088" s="25" t="s">
        <v>4163</v>
      </c>
      <c r="V1088" s="25" t="s">
        <v>80</v>
      </c>
    </row>
    <row r="1089">
      <c r="A1089" s="25" t="s">
        <v>4164</v>
      </c>
      <c r="B1089" s="25" t="s">
        <v>4165</v>
      </c>
      <c r="D1089" s="25" t="s">
        <v>4166</v>
      </c>
      <c r="E1089" s="25" t="s">
        <v>242</v>
      </c>
      <c r="F1089" s="25" t="s">
        <v>1738</v>
      </c>
      <c r="G1089" s="25" t="s">
        <v>249</v>
      </c>
      <c r="H1089" s="25" t="s">
        <v>79</v>
      </c>
      <c r="I1089" s="25" t="s">
        <v>79</v>
      </c>
      <c r="J1089" s="26">
        <v>45035.421724537038</v>
      </c>
      <c r="M1089" s="26">
        <v>45204</v>
      </c>
      <c r="N1089" s="26">
        <v>45174.69635416667</v>
      </c>
      <c r="T1089" s="25" t="s">
        <v>137</v>
      </c>
      <c r="U1089" s="25" t="s">
        <v>4167</v>
      </c>
      <c r="V1089" s="25" t="s">
        <v>80</v>
      </c>
    </row>
    <row r="1090">
      <c r="A1090" s="25" t="s">
        <v>4168</v>
      </c>
      <c r="B1090" s="25" t="s">
        <v>4169</v>
      </c>
      <c r="D1090" s="25" t="s">
        <v>4170</v>
      </c>
      <c r="E1090" s="25" t="s">
        <v>242</v>
      </c>
      <c r="F1090" s="25" t="s">
        <v>1738</v>
      </c>
      <c r="G1090" s="25" t="s">
        <v>249</v>
      </c>
      <c r="H1090" s="25" t="s">
        <v>79</v>
      </c>
      <c r="I1090" s="25" t="s">
        <v>79</v>
      </c>
      <c r="J1090" s="26">
        <v>44764.432905092595</v>
      </c>
      <c r="M1090" s="26">
        <v>44825</v>
      </c>
      <c r="N1090" s="26">
        <v>44795.533831018518</v>
      </c>
      <c r="T1090" s="25" t="s">
        <v>137</v>
      </c>
      <c r="U1090" s="25" t="s">
        <v>4171</v>
      </c>
      <c r="V1090" s="25" t="s">
        <v>80</v>
      </c>
    </row>
    <row r="1091">
      <c r="A1091" s="25" t="s">
        <v>4172</v>
      </c>
      <c r="B1091" s="25" t="s">
        <v>4173</v>
      </c>
      <c r="D1091" s="25" t="s">
        <v>4174</v>
      </c>
      <c r="E1091" s="25" t="s">
        <v>242</v>
      </c>
      <c r="F1091" s="25" t="s">
        <v>77</v>
      </c>
      <c r="G1091" s="25" t="s">
        <v>4175</v>
      </c>
      <c r="H1091" s="25" t="s">
        <v>79</v>
      </c>
      <c r="I1091" s="25" t="s">
        <v>79</v>
      </c>
      <c r="J1091" s="26">
        <v>45035.422118055554</v>
      </c>
      <c r="L1091" s="26">
        <v>45952</v>
      </c>
      <c r="M1091" s="26">
        <v>45952</v>
      </c>
      <c r="N1091" s="26">
        <v>45952.478692129633</v>
      </c>
      <c r="O1091" s="26">
        <v>45952.478622685187</v>
      </c>
      <c r="P1091" s="26">
        <v>45952.478622685187</v>
      </c>
      <c r="Q1091" s="25">
        <v>1</v>
      </c>
      <c r="T1091" s="25" t="s">
        <v>137</v>
      </c>
      <c r="U1091" s="25" t="s">
        <v>4176</v>
      </c>
      <c r="V1091" s="25" t="s">
        <v>80</v>
      </c>
    </row>
    <row r="1092">
      <c r="A1092" s="25" t="s">
        <v>4177</v>
      </c>
      <c r="B1092" s="25" t="s">
        <v>4178</v>
      </c>
      <c r="D1092" s="25" t="s">
        <v>4179</v>
      </c>
      <c r="E1092" s="25" t="s">
        <v>45</v>
      </c>
      <c r="F1092" s="25" t="s">
        <v>181</v>
      </c>
      <c r="G1092" s="25" t="s">
        <v>761</v>
      </c>
      <c r="H1092" s="25" t="s">
        <v>79</v>
      </c>
      <c r="I1092" s="25" t="s">
        <v>79</v>
      </c>
      <c r="J1092" s="26">
        <v>45859.507939814815</v>
      </c>
      <c r="K1092" s="26">
        <v>45875.68074074074</v>
      </c>
      <c r="L1092" s="26">
        <v>45896</v>
      </c>
      <c r="M1092" s="26">
        <v>45917.708333333336</v>
      </c>
      <c r="N1092" s="26">
        <v>45896.572789351849</v>
      </c>
      <c r="O1092" s="26">
        <v>45896.572777777779</v>
      </c>
      <c r="P1092" s="26">
        <v>45875.68074074074</v>
      </c>
      <c r="Q1092" s="25">
        <v>1</v>
      </c>
      <c r="S1092" s="25">
        <v>3</v>
      </c>
      <c r="T1092" s="25" t="s">
        <v>81</v>
      </c>
      <c r="U1092" s="25" t="s">
        <v>4180</v>
      </c>
      <c r="V1092" s="25" t="s">
        <v>80</v>
      </c>
    </row>
    <row r="1093">
      <c r="A1093" s="25" t="s">
        <v>4181</v>
      </c>
      <c r="B1093" s="25" t="s">
        <v>4182</v>
      </c>
      <c r="D1093" s="25" t="s">
        <v>4183</v>
      </c>
      <c r="E1093" s="25" t="s">
        <v>242</v>
      </c>
      <c r="F1093" s="25" t="s">
        <v>77</v>
      </c>
      <c r="G1093" s="25" t="s">
        <v>2796</v>
      </c>
      <c r="H1093" s="25" t="s">
        <v>79</v>
      </c>
      <c r="I1093" s="25" t="s">
        <v>79</v>
      </c>
      <c r="J1093" s="26">
        <v>45959.634525462963</v>
      </c>
      <c r="N1093" s="26">
        <v>46102.435879629629</v>
      </c>
      <c r="O1093" s="26">
        <v>46102.435856481483</v>
      </c>
      <c r="P1093" s="26">
        <v>46102.435856481483</v>
      </c>
      <c r="T1093" s="25" t="s">
        <v>137</v>
      </c>
      <c r="U1093" s="25" t="s">
        <v>4184</v>
      </c>
      <c r="V1093" s="25" t="s">
        <v>80</v>
      </c>
    </row>
    <row r="1094">
      <c r="A1094" s="25" t="s">
        <v>4185</v>
      </c>
      <c r="B1094" s="25" t="s">
        <v>4186</v>
      </c>
      <c r="D1094" s="25" t="s">
        <v>4187</v>
      </c>
      <c r="E1094" s="25" t="s">
        <v>242</v>
      </c>
      <c r="F1094" s="25" t="s">
        <v>1738</v>
      </c>
      <c r="G1094" s="25" t="s">
        <v>249</v>
      </c>
      <c r="H1094" s="25" t="s">
        <v>79</v>
      </c>
      <c r="I1094" s="25" t="s">
        <v>79</v>
      </c>
      <c r="J1094" s="26">
        <v>44764.433356481481</v>
      </c>
      <c r="M1094" s="26">
        <v>44818</v>
      </c>
      <c r="N1094" s="26">
        <v>44818.410092592596</v>
      </c>
      <c r="T1094" s="25" t="s">
        <v>137</v>
      </c>
      <c r="U1094" s="25" t="s">
        <v>4188</v>
      </c>
      <c r="V1094" s="25" t="s">
        <v>80</v>
      </c>
    </row>
    <row r="1095">
      <c r="A1095" s="25" t="s">
        <v>4189</v>
      </c>
      <c r="B1095" s="25" t="s">
        <v>4190</v>
      </c>
      <c r="D1095" s="25" t="s">
        <v>4191</v>
      </c>
      <c r="E1095" s="25" t="s">
        <v>76</v>
      </c>
      <c r="F1095" s="25" t="s">
        <v>77</v>
      </c>
      <c r="G1095" s="25" t="s">
        <v>214</v>
      </c>
      <c r="H1095" s="25" t="s">
        <v>79</v>
      </c>
      <c r="I1095" s="25" t="s">
        <v>79</v>
      </c>
      <c r="J1095" s="26">
        <v>46051.452824074076</v>
      </c>
      <c r="K1095" s="26">
        <v>46179.514409722222</v>
      </c>
      <c r="L1095" s="26">
        <v>46188</v>
      </c>
      <c r="M1095" s="26">
        <v>46184.4422337963</v>
      </c>
      <c r="N1095" s="26">
        <v>46192.45988425926</v>
      </c>
      <c r="O1095" s="26">
        <v>46192.459872685184</v>
      </c>
      <c r="P1095" s="26">
        <v>46179.514409722222</v>
      </c>
      <c r="Q1095" s="25">
        <v>5</v>
      </c>
      <c r="R1095" s="25" t="s">
        <v>80</v>
      </c>
      <c r="S1095" s="25">
        <v>3</v>
      </c>
      <c r="T1095" s="25" t="s">
        <v>102</v>
      </c>
      <c r="U1095" s="25" t="s">
        <v>4192</v>
      </c>
      <c r="V1095" s="25" t="s">
        <v>80</v>
      </c>
      <c r="W1095" t="s">
        <v>83</v>
      </c>
    </row>
    <row r="1096">
      <c r="A1096" s="25" t="s">
        <v>4193</v>
      </c>
      <c r="B1096" s="25" t="s">
        <v>4194</v>
      </c>
      <c r="D1096" s="25" t="s">
        <v>4195</v>
      </c>
      <c r="E1096" s="25" t="s">
        <v>242</v>
      </c>
      <c r="F1096" s="25" t="s">
        <v>1738</v>
      </c>
      <c r="G1096" s="25" t="s">
        <v>249</v>
      </c>
      <c r="H1096" s="25" t="s">
        <v>79</v>
      </c>
      <c r="I1096" s="25" t="s">
        <v>79</v>
      </c>
      <c r="J1096" s="26">
        <v>44764.434571759259</v>
      </c>
      <c r="M1096" s="26">
        <v>44796</v>
      </c>
      <c r="N1096" s="26">
        <v>44796.599745370368</v>
      </c>
      <c r="T1096" s="25" t="s">
        <v>137</v>
      </c>
      <c r="U1096" s="25" t="s">
        <v>4196</v>
      </c>
      <c r="V1096" s="25" t="s">
        <v>80</v>
      </c>
    </row>
    <row r="1097">
      <c r="A1097" s="25" t="s">
        <v>4197</v>
      </c>
      <c r="B1097" s="25" t="s">
        <v>4198</v>
      </c>
      <c r="D1097" s="25" t="s">
        <v>4199</v>
      </c>
      <c r="E1097" s="25" t="s">
        <v>242</v>
      </c>
      <c r="F1097" s="25" t="s">
        <v>1738</v>
      </c>
      <c r="G1097" s="25" t="s">
        <v>249</v>
      </c>
      <c r="H1097" s="25" t="s">
        <v>79</v>
      </c>
      <c r="I1097" s="25" t="s">
        <v>79</v>
      </c>
      <c r="J1097" s="26">
        <v>45512.476817129631</v>
      </c>
      <c r="N1097" s="26">
        <v>45639.747604166667</v>
      </c>
      <c r="T1097" s="25" t="s">
        <v>137</v>
      </c>
      <c r="U1097" s="25" t="s">
        <v>4200</v>
      </c>
      <c r="V1097" s="25" t="s">
        <v>80</v>
      </c>
    </row>
    <row r="1098">
      <c r="A1098" s="25" t="s">
        <v>4201</v>
      </c>
      <c r="B1098" s="25" t="s">
        <v>4202</v>
      </c>
      <c r="D1098" s="25" t="s">
        <v>4203</v>
      </c>
      <c r="E1098" s="25" t="s">
        <v>242</v>
      </c>
      <c r="F1098" s="25" t="s">
        <v>77</v>
      </c>
      <c r="G1098" s="25" t="s">
        <v>4175</v>
      </c>
      <c r="H1098" s="25" t="s">
        <v>79</v>
      </c>
      <c r="I1098" s="25" t="s">
        <v>79</v>
      </c>
      <c r="J1098" s="26">
        <v>45512.47724537037</v>
      </c>
      <c r="M1098" s="26">
        <v>46064</v>
      </c>
      <c r="N1098" s="26">
        <v>46064.6174537037</v>
      </c>
      <c r="O1098" s="26">
        <v>46064.617418981485</v>
      </c>
      <c r="P1098" s="26">
        <v>46064.617418981485</v>
      </c>
      <c r="T1098" s="25" t="s">
        <v>137</v>
      </c>
      <c r="U1098" s="25" t="s">
        <v>4204</v>
      </c>
      <c r="V1098" s="25" t="s">
        <v>80</v>
      </c>
    </row>
    <row r="1099">
      <c r="A1099" s="25" t="s">
        <v>4205</v>
      </c>
      <c r="B1099" s="25" t="s">
        <v>4206</v>
      </c>
      <c r="D1099" s="25" t="s">
        <v>4207</v>
      </c>
      <c r="E1099" s="25" t="s">
        <v>242</v>
      </c>
      <c r="F1099" s="25" t="s">
        <v>77</v>
      </c>
      <c r="G1099" s="25" t="s">
        <v>4175</v>
      </c>
      <c r="H1099" s="25" t="s">
        <v>79</v>
      </c>
      <c r="I1099" s="25" t="s">
        <v>79</v>
      </c>
      <c r="J1099" s="26">
        <v>45035.422280092593</v>
      </c>
      <c r="L1099" s="26">
        <v>46092</v>
      </c>
      <c r="M1099" s="26">
        <v>46092</v>
      </c>
      <c r="N1099" s="26">
        <v>46092.375081018516</v>
      </c>
      <c r="O1099" s="26">
        <v>46092.375057870369</v>
      </c>
      <c r="P1099" s="26">
        <v>46092.375057870369</v>
      </c>
      <c r="Q1099" s="25">
        <v>1</v>
      </c>
      <c r="T1099" s="25" t="s">
        <v>137</v>
      </c>
      <c r="U1099" s="25" t="s">
        <v>4208</v>
      </c>
      <c r="V1099" s="25" t="s">
        <v>1690</v>
      </c>
    </row>
    <row r="1100">
      <c r="A1100" s="25" t="s">
        <v>4209</v>
      </c>
      <c r="B1100" s="25" t="s">
        <v>4210</v>
      </c>
      <c r="D1100" s="25" t="s">
        <v>4211</v>
      </c>
      <c r="E1100" s="25" t="s">
        <v>44</v>
      </c>
      <c r="F1100" s="25" t="s">
        <v>77</v>
      </c>
      <c r="G1100" s="25" t="s">
        <v>244</v>
      </c>
      <c r="H1100" s="25" t="s">
        <v>79</v>
      </c>
      <c r="I1100" s="25" t="s">
        <v>79</v>
      </c>
      <c r="J1100" s="26">
        <v>45615.614872685182</v>
      </c>
      <c r="K1100" s="26">
        <v>46190.729270833333</v>
      </c>
      <c r="L1100" s="26">
        <v>46190.729270833333</v>
      </c>
      <c r="M1100" s="26">
        <v>46212.708333333336</v>
      </c>
      <c r="N1100" s="26">
        <v>46203.577511574076</v>
      </c>
      <c r="O1100" s="26">
        <v>46203.5775</v>
      </c>
      <c r="P1100" s="26">
        <v>46190.729270833333</v>
      </c>
      <c r="Q1100" s="25">
        <v>10</v>
      </c>
      <c r="T1100" s="25" t="s">
        <v>81</v>
      </c>
      <c r="U1100" s="25" t="s">
        <v>4212</v>
      </c>
      <c r="V1100" s="25" t="s">
        <v>285</v>
      </c>
    </row>
    <row r="1101">
      <c r="A1101" s="25" t="s">
        <v>4213</v>
      </c>
      <c r="B1101" s="25" t="s">
        <v>4214</v>
      </c>
      <c r="D1101" s="25" t="s">
        <v>4215</v>
      </c>
      <c r="E1101" s="25" t="s">
        <v>242</v>
      </c>
      <c r="F1101" s="25" t="s">
        <v>1738</v>
      </c>
      <c r="G1101" s="25" t="s">
        <v>244</v>
      </c>
      <c r="H1101" s="25" t="s">
        <v>79</v>
      </c>
      <c r="I1101" s="25" t="s">
        <v>79</v>
      </c>
      <c r="J1101" s="26">
        <v>45904.475555555553</v>
      </c>
      <c r="N1101" s="26">
        <v>46164.373148148145</v>
      </c>
      <c r="T1101" s="25" t="s">
        <v>137</v>
      </c>
      <c r="U1101" s="25" t="s">
        <v>4216</v>
      </c>
      <c r="V1101" s="25" t="s">
        <v>80</v>
      </c>
    </row>
    <row r="1102">
      <c r="A1102" s="25" t="s">
        <v>4217</v>
      </c>
      <c r="B1102" s="25" t="s">
        <v>4218</v>
      </c>
      <c r="D1102" s="25" t="s">
        <v>4219</v>
      </c>
      <c r="E1102" s="25" t="s">
        <v>242</v>
      </c>
      <c r="F1102" s="25" t="s">
        <v>1738</v>
      </c>
      <c r="G1102" s="25" t="s">
        <v>249</v>
      </c>
      <c r="H1102" s="25" t="s">
        <v>79</v>
      </c>
      <c r="I1102" s="25" t="s">
        <v>79</v>
      </c>
      <c r="J1102" s="26">
        <v>44764.432962962965</v>
      </c>
      <c r="M1102" s="26">
        <v>44820</v>
      </c>
      <c r="N1102" s="26">
        <v>44790.483506944445</v>
      </c>
      <c r="T1102" s="25" t="s">
        <v>137</v>
      </c>
      <c r="U1102" s="25" t="s">
        <v>4220</v>
      </c>
      <c r="V1102" s="25" t="s">
        <v>80</v>
      </c>
    </row>
    <row r="1103">
      <c r="A1103" s="25" t="s">
        <v>4221</v>
      </c>
      <c r="B1103" s="25" t="s">
        <v>4222</v>
      </c>
      <c r="D1103" s="25" t="s">
        <v>4223</v>
      </c>
      <c r="E1103" s="25" t="s">
        <v>44</v>
      </c>
      <c r="F1103" s="25" t="s">
        <v>77</v>
      </c>
      <c r="G1103" s="25" t="s">
        <v>283</v>
      </c>
      <c r="H1103" s="25" t="s">
        <v>79</v>
      </c>
      <c r="I1103" s="25" t="s">
        <v>79</v>
      </c>
      <c r="J1103" s="26">
        <v>46071.938599537039</v>
      </c>
      <c r="K1103" s="26">
        <v>46071.94798611111</v>
      </c>
      <c r="L1103" s="26">
        <v>46071.94798611111</v>
      </c>
      <c r="M1103" s="26">
        <v>46093.708333333336</v>
      </c>
      <c r="N1103" s="26">
        <v>46078.613171296296</v>
      </c>
      <c r="O1103" s="26">
        <v>46078.613159722219</v>
      </c>
      <c r="P1103" s="26">
        <v>46071.94798611111</v>
      </c>
      <c r="Q1103" s="25">
        <v>6</v>
      </c>
      <c r="T1103" s="25" t="s">
        <v>81</v>
      </c>
      <c r="U1103" s="25" t="s">
        <v>4224</v>
      </c>
      <c r="V1103" s="25" t="s">
        <v>285</v>
      </c>
    </row>
    <row r="1104">
      <c r="A1104" s="25" t="s">
        <v>4225</v>
      </c>
      <c r="B1104" s="25" t="s">
        <v>4226</v>
      </c>
      <c r="D1104" s="25" t="s">
        <v>4227</v>
      </c>
      <c r="E1104" s="25" t="s">
        <v>44</v>
      </c>
      <c r="F1104" s="25" t="s">
        <v>77</v>
      </c>
      <c r="G1104" s="25" t="s">
        <v>377</v>
      </c>
      <c r="H1104" s="25" t="s">
        <v>79</v>
      </c>
      <c r="I1104" s="25" t="s">
        <v>79</v>
      </c>
      <c r="J1104" s="26">
        <v>45992.654004629629</v>
      </c>
      <c r="K1104" s="26">
        <v>45992.656342592592</v>
      </c>
      <c r="L1104" s="26">
        <v>45992.656342592592</v>
      </c>
      <c r="M1104" s="26">
        <v>46014.656342592592</v>
      </c>
      <c r="N1104" s="26">
        <v>46000.307743055557</v>
      </c>
      <c r="O1104" s="26">
        <v>46000.30773148148</v>
      </c>
      <c r="P1104" s="26">
        <v>45992.656342592592</v>
      </c>
      <c r="Q1104" s="25">
        <v>7</v>
      </c>
      <c r="T1104" s="25" t="s">
        <v>152</v>
      </c>
      <c r="U1104" s="25" t="s">
        <v>4228</v>
      </c>
      <c r="V1104" s="25" t="s">
        <v>285</v>
      </c>
    </row>
    <row r="1105">
      <c r="A1105" s="25" t="s">
        <v>4229</v>
      </c>
      <c r="B1105" s="25" t="s">
        <v>4226</v>
      </c>
      <c r="D1105" s="25" t="s">
        <v>4230</v>
      </c>
      <c r="E1105" s="25" t="s">
        <v>44</v>
      </c>
      <c r="F1105" s="25" t="s">
        <v>77</v>
      </c>
      <c r="G1105" s="25" t="s">
        <v>377</v>
      </c>
      <c r="H1105" s="25" t="s">
        <v>79</v>
      </c>
      <c r="I1105" s="25" t="s">
        <v>79</v>
      </c>
      <c r="J1105" s="26">
        <v>45967.6409375</v>
      </c>
      <c r="K1105" s="26">
        <v>45992.541759259257</v>
      </c>
      <c r="L1105" s="26">
        <v>45992.541759259257</v>
      </c>
      <c r="M1105" s="26">
        <v>46014.541759259257</v>
      </c>
      <c r="N1105" s="26">
        <v>45995.32136574074</v>
      </c>
      <c r="O1105" s="26">
        <v>45995.32135416667</v>
      </c>
      <c r="P1105" s="26">
        <v>45992.541759259257</v>
      </c>
      <c r="Q1105" s="25">
        <v>4</v>
      </c>
      <c r="T1105" s="25" t="s">
        <v>81</v>
      </c>
      <c r="U1105" s="25" t="s">
        <v>4228</v>
      </c>
      <c r="V1105" s="25" t="s">
        <v>285</v>
      </c>
    </row>
    <row r="1106">
      <c r="A1106" s="25" t="s">
        <v>4231</v>
      </c>
      <c r="B1106" s="25" t="s">
        <v>4232</v>
      </c>
      <c r="D1106" s="25" t="s">
        <v>4233</v>
      </c>
      <c r="E1106" s="25" t="s">
        <v>242</v>
      </c>
      <c r="F1106" s="25" t="s">
        <v>1738</v>
      </c>
      <c r="G1106" s="25" t="s">
        <v>249</v>
      </c>
      <c r="H1106" s="25" t="s">
        <v>79</v>
      </c>
      <c r="I1106" s="25" t="s">
        <v>79</v>
      </c>
      <c r="J1106" s="26">
        <v>44764.434618055559</v>
      </c>
      <c r="M1106" s="26">
        <v>44837</v>
      </c>
      <c r="N1106" s="26">
        <v>45415.592326388891</v>
      </c>
      <c r="T1106" s="25" t="s">
        <v>137</v>
      </c>
      <c r="U1106" s="25" t="s">
        <v>4234</v>
      </c>
      <c r="V1106" s="25" t="s">
        <v>80</v>
      </c>
    </row>
    <row r="1107">
      <c r="A1107" s="25" t="s">
        <v>4235</v>
      </c>
      <c r="B1107" s="25" t="s">
        <v>4236</v>
      </c>
      <c r="D1107" s="25" t="s">
        <v>4237</v>
      </c>
      <c r="E1107" s="25" t="s">
        <v>242</v>
      </c>
      <c r="F1107" s="25" t="s">
        <v>77</v>
      </c>
      <c r="G1107" s="25" t="s">
        <v>298</v>
      </c>
      <c r="H1107" s="25" t="s">
        <v>79</v>
      </c>
      <c r="I1107" s="25" t="s">
        <v>79</v>
      </c>
      <c r="J1107" s="26">
        <v>45826.530127314814</v>
      </c>
      <c r="N1107" s="26">
        <v>46142.542175925926</v>
      </c>
      <c r="O1107" s="26">
        <v>46142.542164351849</v>
      </c>
      <c r="P1107" s="26">
        <v>46142.542164351849</v>
      </c>
      <c r="T1107" s="25" t="s">
        <v>137</v>
      </c>
      <c r="U1107" s="25" t="s">
        <v>4238</v>
      </c>
      <c r="V1107" s="25" t="s">
        <v>2164</v>
      </c>
    </row>
    <row r="1108">
      <c r="A1108" s="25" t="s">
        <v>4239</v>
      </c>
      <c r="B1108" s="25" t="s">
        <v>4236</v>
      </c>
      <c r="D1108" s="25" t="s">
        <v>4240</v>
      </c>
      <c r="E1108" s="25" t="s">
        <v>44</v>
      </c>
      <c r="F1108" s="25" t="s">
        <v>77</v>
      </c>
      <c r="G1108" s="25" t="s">
        <v>283</v>
      </c>
      <c r="H1108" s="25" t="s">
        <v>79</v>
      </c>
      <c r="I1108" s="25" t="s">
        <v>79</v>
      </c>
      <c r="J1108" s="26">
        <v>45978.609016203707</v>
      </c>
      <c r="K1108" s="26">
        <v>45978.614722222221</v>
      </c>
      <c r="L1108" s="26">
        <v>46071</v>
      </c>
      <c r="M1108" s="26">
        <v>46078</v>
      </c>
      <c r="N1108" s="26">
        <v>46073.464826388888</v>
      </c>
      <c r="O1108" s="26">
        <v>46073.464814814812</v>
      </c>
      <c r="P1108" s="26">
        <v>45978.614722222221</v>
      </c>
      <c r="Q1108" s="25">
        <v>3</v>
      </c>
      <c r="T1108" s="25" t="s">
        <v>81</v>
      </c>
      <c r="U1108" s="25" t="s">
        <v>4238</v>
      </c>
      <c r="V1108" s="25" t="s">
        <v>2164</v>
      </c>
    </row>
    <row r="1109">
      <c r="A1109" s="25" t="s">
        <v>4241</v>
      </c>
      <c r="B1109" s="25" t="s">
        <v>4242</v>
      </c>
      <c r="D1109" s="25" t="s">
        <v>4243</v>
      </c>
      <c r="E1109" s="25" t="s">
        <v>242</v>
      </c>
      <c r="F1109" s="25" t="s">
        <v>1738</v>
      </c>
      <c r="G1109" s="25" t="s">
        <v>249</v>
      </c>
      <c r="H1109" s="25" t="s">
        <v>79</v>
      </c>
      <c r="I1109" s="25" t="s">
        <v>79</v>
      </c>
      <c r="J1109" s="26">
        <v>45512.4765625</v>
      </c>
      <c r="M1109" s="26">
        <v>45688</v>
      </c>
      <c r="N1109" s="26">
        <v>45623.702662037038</v>
      </c>
      <c r="T1109" s="25" t="s">
        <v>137</v>
      </c>
      <c r="U1109" s="25" t="s">
        <v>4244</v>
      </c>
      <c r="V1109" s="25" t="s">
        <v>80</v>
      </c>
    </row>
    <row r="1110">
      <c r="A1110" s="25" t="s">
        <v>4245</v>
      </c>
      <c r="B1110" s="25" t="s">
        <v>4246</v>
      </c>
      <c r="D1110" s="25" t="s">
        <v>4247</v>
      </c>
      <c r="E1110" s="25" t="s">
        <v>242</v>
      </c>
      <c r="F1110" s="25" t="s">
        <v>237</v>
      </c>
      <c r="G1110" s="25" t="s">
        <v>249</v>
      </c>
      <c r="H1110" s="25" t="s">
        <v>79</v>
      </c>
      <c r="I1110" s="25" t="s">
        <v>79</v>
      </c>
      <c r="J1110" s="26">
        <v>44771.439618055556</v>
      </c>
      <c r="M1110" s="26">
        <v>44844</v>
      </c>
      <c r="N1110" s="26">
        <v>45482.695300925923</v>
      </c>
      <c r="T1110" s="25" t="s">
        <v>137</v>
      </c>
      <c r="U1110" s="25" t="s">
        <v>4248</v>
      </c>
      <c r="V1110" s="25" t="s">
        <v>80</v>
      </c>
    </row>
    <row r="1111">
      <c r="A1111" s="25" t="s">
        <v>4249</v>
      </c>
      <c r="B1111" s="25" t="s">
        <v>4250</v>
      </c>
      <c r="D1111" s="25" t="s">
        <v>4251</v>
      </c>
      <c r="E1111" s="25" t="s">
        <v>44</v>
      </c>
      <c r="F1111" s="25" t="s">
        <v>77</v>
      </c>
      <c r="G1111" s="25" t="s">
        <v>278</v>
      </c>
      <c r="H1111" s="25" t="s">
        <v>79</v>
      </c>
      <c r="I1111" s="25" t="s">
        <v>79</v>
      </c>
      <c r="J1111" s="26">
        <v>45770.507476851853</v>
      </c>
      <c r="K1111" s="26">
        <v>45946.48978009259</v>
      </c>
      <c r="L1111" s="26">
        <v>45946.48978009259</v>
      </c>
      <c r="M1111" s="26">
        <v>45968.48978009259</v>
      </c>
      <c r="N1111" s="26">
        <v>45958.595706018517</v>
      </c>
      <c r="O1111" s="26">
        <v>45958.595694444448</v>
      </c>
      <c r="P1111" s="26">
        <v>45946.48978009259</v>
      </c>
      <c r="Q1111" s="25">
        <v>9</v>
      </c>
      <c r="T1111" s="25" t="s">
        <v>81</v>
      </c>
      <c r="U1111" s="25" t="s">
        <v>4252</v>
      </c>
      <c r="V1111" s="25" t="s">
        <v>285</v>
      </c>
    </row>
    <row r="1112">
      <c r="A1112" s="25" t="s">
        <v>4253</v>
      </c>
      <c r="B1112" s="25" t="s">
        <v>4254</v>
      </c>
      <c r="D1112" s="25" t="s">
        <v>4255</v>
      </c>
      <c r="E1112" s="25" t="s">
        <v>242</v>
      </c>
      <c r="F1112" s="25" t="s">
        <v>77</v>
      </c>
      <c r="G1112" s="25" t="s">
        <v>4256</v>
      </c>
      <c r="H1112" s="25" t="s">
        <v>79</v>
      </c>
      <c r="I1112" s="25" t="s">
        <v>79</v>
      </c>
      <c r="J1112" s="26">
        <v>45959.635057870371</v>
      </c>
      <c r="N1112" s="26">
        <v>46081.622083333335</v>
      </c>
      <c r="O1112" s="26">
        <v>46081.622013888889</v>
      </c>
      <c r="P1112" s="26">
        <v>46081.622013888889</v>
      </c>
      <c r="T1112" s="25" t="s">
        <v>137</v>
      </c>
      <c r="U1112" s="25" t="s">
        <v>4257</v>
      </c>
      <c r="V1112" s="25" t="s">
        <v>80</v>
      </c>
    </row>
    <row r="1113">
      <c r="A1113" s="25" t="s">
        <v>4258</v>
      </c>
      <c r="B1113" s="25" t="s">
        <v>4259</v>
      </c>
      <c r="D1113" s="25" t="s">
        <v>4260</v>
      </c>
      <c r="E1113" s="25" t="s">
        <v>242</v>
      </c>
      <c r="F1113" s="25" t="s">
        <v>1738</v>
      </c>
      <c r="G1113" s="25" t="s">
        <v>249</v>
      </c>
      <c r="H1113" s="25" t="s">
        <v>79</v>
      </c>
      <c r="I1113" s="25" t="s">
        <v>79</v>
      </c>
      <c r="J1113" s="26">
        <v>44764.43375</v>
      </c>
      <c r="M1113" s="26">
        <v>44838</v>
      </c>
      <c r="N1113" s="26">
        <v>44838.44375</v>
      </c>
      <c r="T1113" s="25" t="s">
        <v>137</v>
      </c>
      <c r="U1113" s="25" t="s">
        <v>4261</v>
      </c>
      <c r="V1113" s="25" t="s">
        <v>80</v>
      </c>
    </row>
    <row r="1114">
      <c r="A1114" s="25" t="s">
        <v>4262</v>
      </c>
      <c r="B1114" s="25" t="s">
        <v>4263</v>
      </c>
      <c r="D1114" s="25" t="s">
        <v>4264</v>
      </c>
      <c r="E1114" s="25" t="s">
        <v>242</v>
      </c>
      <c r="F1114" s="25" t="s">
        <v>1738</v>
      </c>
      <c r="G1114" s="25" t="s">
        <v>249</v>
      </c>
      <c r="H1114" s="25" t="s">
        <v>79</v>
      </c>
      <c r="I1114" s="25" t="s">
        <v>79</v>
      </c>
      <c r="J1114" s="26">
        <v>45512.4759375</v>
      </c>
      <c r="M1114" s="26">
        <v>45740</v>
      </c>
      <c r="N1114" s="26">
        <v>45649.36619212963</v>
      </c>
      <c r="T1114" s="25" t="s">
        <v>137</v>
      </c>
      <c r="U1114" s="25" t="s">
        <v>4265</v>
      </c>
      <c r="V1114" s="25" t="s">
        <v>80</v>
      </c>
    </row>
    <row r="1115">
      <c r="A1115" s="25" t="s">
        <v>4266</v>
      </c>
      <c r="B1115" s="25" t="s">
        <v>4267</v>
      </c>
      <c r="D1115" s="25" t="s">
        <v>4268</v>
      </c>
      <c r="E1115" s="25" t="s">
        <v>242</v>
      </c>
      <c r="F1115" s="25" t="s">
        <v>1738</v>
      </c>
      <c r="G1115" s="25" t="s">
        <v>249</v>
      </c>
      <c r="H1115" s="25" t="s">
        <v>79</v>
      </c>
      <c r="I1115" s="25" t="s">
        <v>79</v>
      </c>
      <c r="J1115" s="26">
        <v>44764.434837962966</v>
      </c>
      <c r="M1115" s="26">
        <v>44831</v>
      </c>
      <c r="N1115" s="26">
        <v>44902.728425925925</v>
      </c>
      <c r="T1115" s="25" t="s">
        <v>137</v>
      </c>
      <c r="U1115" s="25" t="s">
        <v>4269</v>
      </c>
      <c r="V1115" s="25" t="s">
        <v>80</v>
      </c>
    </row>
    <row r="1116">
      <c r="A1116" s="25" t="s">
        <v>4270</v>
      </c>
      <c r="B1116" s="25" t="s">
        <v>4271</v>
      </c>
      <c r="D1116" s="25" t="s">
        <v>4272</v>
      </c>
      <c r="E1116" s="25" t="s">
        <v>242</v>
      </c>
      <c r="F1116" s="25" t="s">
        <v>1738</v>
      </c>
      <c r="G1116" s="25" t="s">
        <v>249</v>
      </c>
      <c r="H1116" s="25" t="s">
        <v>79</v>
      </c>
      <c r="I1116" s="25" t="s">
        <v>79</v>
      </c>
      <c r="J1116" s="26">
        <v>45959.636261574073</v>
      </c>
      <c r="M1116" s="26">
        <v>46112</v>
      </c>
      <c r="N1116" s="26">
        <v>46081.6496412037</v>
      </c>
      <c r="T1116" s="25" t="s">
        <v>137</v>
      </c>
      <c r="U1116" s="25" t="s">
        <v>4273</v>
      </c>
      <c r="V1116" s="25" t="s">
        <v>80</v>
      </c>
    </row>
    <row r="1117">
      <c r="A1117" s="25" t="s">
        <v>4274</v>
      </c>
      <c r="B1117" s="25" t="s">
        <v>4275</v>
      </c>
      <c r="D1117" s="25" t="s">
        <v>4276</v>
      </c>
      <c r="E1117" s="25" t="s">
        <v>76</v>
      </c>
      <c r="F1117" s="25" t="s">
        <v>77</v>
      </c>
      <c r="G1117" s="25" t="s">
        <v>214</v>
      </c>
      <c r="H1117" s="25" t="s">
        <v>79</v>
      </c>
      <c r="I1117" s="25" t="s">
        <v>79</v>
      </c>
      <c r="J1117" s="26">
        <v>46055.774780092594</v>
      </c>
      <c r="K1117" s="26">
        <v>46055.802303240744</v>
      </c>
      <c r="L1117" s="26">
        <v>46062.458333333336</v>
      </c>
      <c r="M1117" s="26">
        <v>46059.556296296294</v>
      </c>
      <c r="N1117" s="26">
        <v>46143.460127314815</v>
      </c>
      <c r="O1117" s="26">
        <v>46069.441307870373</v>
      </c>
      <c r="P1117" s="26">
        <v>46055.802303240744</v>
      </c>
      <c r="Q1117" s="25">
        <v>6</v>
      </c>
      <c r="R1117" s="25" t="s">
        <v>80</v>
      </c>
      <c r="S1117" s="25">
        <v>2</v>
      </c>
      <c r="T1117" s="25" t="s">
        <v>102</v>
      </c>
      <c r="U1117" s="25" t="s">
        <v>4277</v>
      </c>
      <c r="V1117" s="25" t="s">
        <v>80</v>
      </c>
      <c r="W1117" t="s">
        <v>97</v>
      </c>
    </row>
    <row r="1118">
      <c r="A1118" s="25" t="s">
        <v>4278</v>
      </c>
      <c r="B1118" s="25" t="s">
        <v>4279</v>
      </c>
      <c r="D1118" s="25" t="s">
        <v>4280</v>
      </c>
      <c r="E1118" s="25" t="s">
        <v>76</v>
      </c>
      <c r="F1118" s="25" t="s">
        <v>77</v>
      </c>
      <c r="G1118" s="25" t="s">
        <v>283</v>
      </c>
      <c r="H1118" s="25" t="s">
        <v>89</v>
      </c>
      <c r="I1118" s="25" t="s">
        <v>79</v>
      </c>
      <c r="J1118" s="26">
        <v>46096.516030092593</v>
      </c>
      <c r="K1118" s="26">
        <v>46096.670381944445</v>
      </c>
      <c r="L1118" s="26">
        <v>46096.670381944445</v>
      </c>
      <c r="M1118" s="26">
        <v>46099.708333333336</v>
      </c>
      <c r="N1118" s="26">
        <v>46097.410775462966</v>
      </c>
      <c r="O1118" s="26">
        <v>46097.410763888889</v>
      </c>
      <c r="P1118" s="26">
        <v>46096.670381944445</v>
      </c>
      <c r="Q1118" s="25">
        <v>1</v>
      </c>
      <c r="T1118" s="25" t="s">
        <v>137</v>
      </c>
      <c r="U1118" s="25" t="s">
        <v>4281</v>
      </c>
      <c r="V1118" s="25" t="s">
        <v>80</v>
      </c>
      <c r="W1118" t="s">
        <v>91</v>
      </c>
    </row>
    <row r="1119">
      <c r="A1119" s="25" t="s">
        <v>4282</v>
      </c>
      <c r="B1119" s="25" t="s">
        <v>4279</v>
      </c>
      <c r="C1119" s="25" t="s">
        <v>4278</v>
      </c>
      <c r="D1119" s="25" t="s">
        <v>4283</v>
      </c>
      <c r="E1119" s="25" t="s">
        <v>76</v>
      </c>
      <c r="F1119" s="25" t="s">
        <v>77</v>
      </c>
      <c r="G1119" s="25" t="s">
        <v>167</v>
      </c>
      <c r="H1119" s="25" t="s">
        <v>79</v>
      </c>
      <c r="I1119" s="25" t="s">
        <v>89</v>
      </c>
      <c r="J1119" s="26">
        <v>46097.410856481481</v>
      </c>
      <c r="K1119" s="26">
        <v>46097.712129629632</v>
      </c>
      <c r="L1119" s="26">
        <v>46120</v>
      </c>
      <c r="M1119" s="26">
        <v>46141.708333333336</v>
      </c>
      <c r="N1119" s="26">
        <v>46121.55201388889</v>
      </c>
      <c r="O1119" s="26">
        <v>46121.552002314813</v>
      </c>
      <c r="P1119" s="26">
        <v>46097.712129629632</v>
      </c>
      <c r="Q1119" s="25">
        <v>2</v>
      </c>
      <c r="R1119" s="25" t="s">
        <v>80</v>
      </c>
      <c r="S1119" s="25">
        <v>3</v>
      </c>
      <c r="T1119" s="25" t="s">
        <v>81</v>
      </c>
      <c r="U1119" s="25" t="s">
        <v>4281</v>
      </c>
      <c r="V1119" s="25" t="s">
        <v>80</v>
      </c>
      <c r="W1119" t="s">
        <v>91</v>
      </c>
    </row>
    <row r="1120">
      <c r="A1120" s="25" t="s">
        <v>4284</v>
      </c>
      <c r="B1120" s="25" t="s">
        <v>4285</v>
      </c>
      <c r="D1120" s="25" t="s">
        <v>4286</v>
      </c>
      <c r="E1120" s="25" t="s">
        <v>44</v>
      </c>
      <c r="F1120" s="25" t="s">
        <v>77</v>
      </c>
      <c r="G1120" s="25" t="s">
        <v>283</v>
      </c>
      <c r="H1120" s="25" t="s">
        <v>79</v>
      </c>
      <c r="I1120" s="25" t="s">
        <v>79</v>
      </c>
      <c r="J1120" s="26">
        <v>46034.596898148149</v>
      </c>
      <c r="K1120" s="26">
        <v>46185.409803240742</v>
      </c>
      <c r="L1120" s="26">
        <v>46196</v>
      </c>
      <c r="M1120" s="26">
        <v>46217.708333333336</v>
      </c>
      <c r="N1120" s="26">
        <v>46202.458935185183</v>
      </c>
      <c r="O1120" s="26">
        <v>46202.458923611113</v>
      </c>
      <c r="P1120" s="26">
        <v>46185.409803240742</v>
      </c>
      <c r="Q1120" s="25">
        <v>5</v>
      </c>
      <c r="T1120" s="25" t="s">
        <v>81</v>
      </c>
      <c r="U1120" s="25" t="s">
        <v>4287</v>
      </c>
      <c r="V1120" s="25" t="s">
        <v>285</v>
      </c>
    </row>
    <row r="1121">
      <c r="A1121" s="25" t="s">
        <v>4288</v>
      </c>
      <c r="B1121" s="25" t="s">
        <v>4289</v>
      </c>
      <c r="D1121" s="25" t="s">
        <v>4290</v>
      </c>
      <c r="E1121" s="25" t="s">
        <v>44</v>
      </c>
      <c r="F1121" s="25" t="s">
        <v>77</v>
      </c>
      <c r="G1121" s="25" t="s">
        <v>298</v>
      </c>
      <c r="H1121" s="25" t="s">
        <v>79</v>
      </c>
      <c r="I1121" s="25" t="s">
        <v>79</v>
      </c>
      <c r="J1121" s="26">
        <v>46076.599259259259</v>
      </c>
      <c r="K1121" s="26">
        <v>46076.604270833333</v>
      </c>
      <c r="L1121" s="26">
        <v>46076.604270833333</v>
      </c>
      <c r="M1121" s="26">
        <v>46098.604270833333</v>
      </c>
      <c r="N1121" s="26">
        <v>46077.55945601852</v>
      </c>
      <c r="O1121" s="26">
        <v>46077.55945601852</v>
      </c>
      <c r="P1121" s="26">
        <v>46076.604270833333</v>
      </c>
      <c r="Q1121" s="25">
        <v>2</v>
      </c>
      <c r="T1121" s="25" t="s">
        <v>81</v>
      </c>
      <c r="U1121" s="25" t="s">
        <v>4291</v>
      </c>
      <c r="V1121" s="25" t="s">
        <v>285</v>
      </c>
    </row>
    <row r="1122">
      <c r="A1122" s="25" t="s">
        <v>4292</v>
      </c>
      <c r="B1122" s="25" t="s">
        <v>4293</v>
      </c>
      <c r="D1122" s="25" t="s">
        <v>4294</v>
      </c>
      <c r="E1122" s="25" t="s">
        <v>242</v>
      </c>
      <c r="F1122" s="25" t="s">
        <v>77</v>
      </c>
      <c r="G1122" s="25" t="s">
        <v>4175</v>
      </c>
      <c r="H1122" s="25" t="s">
        <v>79</v>
      </c>
      <c r="I1122" s="25" t="s">
        <v>79</v>
      </c>
      <c r="J1122" s="26">
        <v>44771.439826388887</v>
      </c>
      <c r="L1122" s="26">
        <v>45959</v>
      </c>
      <c r="M1122" s="26">
        <v>45959</v>
      </c>
      <c r="N1122" s="26">
        <v>45959.500740740739</v>
      </c>
      <c r="O1122" s="26">
        <v>45959.500706018516</v>
      </c>
      <c r="P1122" s="26">
        <v>45959.500706018516</v>
      </c>
      <c r="Q1122" s="25">
        <v>1</v>
      </c>
      <c r="T1122" s="25" t="s">
        <v>137</v>
      </c>
      <c r="U1122" s="25" t="s">
        <v>4295</v>
      </c>
      <c r="V1122" s="25" t="s">
        <v>80</v>
      </c>
    </row>
    <row r="1123">
      <c r="A1123" s="25" t="s">
        <v>4296</v>
      </c>
      <c r="B1123" s="25" t="s">
        <v>4293</v>
      </c>
      <c r="D1123" s="25" t="s">
        <v>4297</v>
      </c>
      <c r="E1123" s="25" t="s">
        <v>242</v>
      </c>
      <c r="F1123" s="25" t="s">
        <v>77</v>
      </c>
      <c r="G1123" s="25" t="s">
        <v>229</v>
      </c>
      <c r="H1123" s="25" t="s">
        <v>79</v>
      </c>
      <c r="I1123" s="25" t="s">
        <v>79</v>
      </c>
      <c r="J1123" s="26">
        <v>45866.501863425925</v>
      </c>
      <c r="M1123" s="26">
        <v>45888</v>
      </c>
      <c r="N1123" s="26">
        <v>45890.66777777778</v>
      </c>
      <c r="O1123" s="26">
        <v>45890.667743055557</v>
      </c>
      <c r="P1123" s="26">
        <v>45890.667743055557</v>
      </c>
      <c r="T1123" s="25" t="s">
        <v>137</v>
      </c>
      <c r="U1123" s="25" t="s">
        <v>4295</v>
      </c>
      <c r="V1123" s="25" t="s">
        <v>80</v>
      </c>
    </row>
    <row r="1124">
      <c r="A1124" s="25" t="s">
        <v>4298</v>
      </c>
      <c r="B1124" s="25" t="s">
        <v>4299</v>
      </c>
      <c r="D1124" s="25" t="s">
        <v>4300</v>
      </c>
      <c r="E1124" s="25" t="s">
        <v>242</v>
      </c>
      <c r="F1124" s="25" t="s">
        <v>1738</v>
      </c>
      <c r="G1124" s="25" t="s">
        <v>249</v>
      </c>
      <c r="H1124" s="25" t="s">
        <v>79</v>
      </c>
      <c r="I1124" s="25" t="s">
        <v>79</v>
      </c>
      <c r="J1124" s="26">
        <v>44764.433587962965</v>
      </c>
      <c r="M1124" s="26">
        <v>44817</v>
      </c>
      <c r="N1124" s="26">
        <v>44962.1787962963</v>
      </c>
      <c r="T1124" s="25" t="s">
        <v>137</v>
      </c>
      <c r="U1124" s="25" t="s">
        <v>4301</v>
      </c>
      <c r="V1124" s="25" t="s">
        <v>80</v>
      </c>
    </row>
    <row r="1125">
      <c r="A1125" s="25" t="s">
        <v>4302</v>
      </c>
      <c r="B1125" s="25" t="s">
        <v>4303</v>
      </c>
      <c r="D1125" s="25" t="s">
        <v>4304</v>
      </c>
      <c r="E1125" s="25" t="s">
        <v>44</v>
      </c>
      <c r="F1125" s="25" t="s">
        <v>77</v>
      </c>
      <c r="G1125" s="25" t="s">
        <v>298</v>
      </c>
      <c r="H1125" s="25" t="s">
        <v>79</v>
      </c>
      <c r="I1125" s="25" t="s">
        <v>79</v>
      </c>
      <c r="J1125" s="26">
        <v>45972.564988425926</v>
      </c>
      <c r="K1125" s="26">
        <v>45972.573020833333</v>
      </c>
      <c r="L1125" s="26">
        <v>45972.573020833333</v>
      </c>
      <c r="M1125" s="26">
        <v>45994.573020833333</v>
      </c>
      <c r="N1125" s="26">
        <v>45973.375752314816</v>
      </c>
      <c r="O1125" s="26">
        <v>45973.375740740739</v>
      </c>
      <c r="P1125" s="26">
        <v>45972.573020833333</v>
      </c>
      <c r="Q1125" s="25">
        <v>2</v>
      </c>
      <c r="T1125" s="25" t="s">
        <v>81</v>
      </c>
      <c r="U1125" s="25" t="s">
        <v>4305</v>
      </c>
      <c r="V1125" s="25" t="s">
        <v>285</v>
      </c>
    </row>
    <row r="1126">
      <c r="A1126" s="25" t="s">
        <v>4306</v>
      </c>
      <c r="B1126" s="25" t="s">
        <v>4307</v>
      </c>
      <c r="D1126" s="25" t="s">
        <v>4308</v>
      </c>
      <c r="E1126" s="25" t="s">
        <v>242</v>
      </c>
      <c r="F1126" s="25" t="s">
        <v>77</v>
      </c>
      <c r="G1126" s="25" t="s">
        <v>249</v>
      </c>
      <c r="H1126" s="25" t="s">
        <v>79</v>
      </c>
      <c r="I1126" s="25" t="s">
        <v>79</v>
      </c>
      <c r="J1126" s="26">
        <v>45959.634120370371</v>
      </c>
      <c r="N1126" s="26">
        <v>46151.464837962965</v>
      </c>
      <c r="O1126" s="26">
        <v>46151.464756944442</v>
      </c>
      <c r="P1126" s="26">
        <v>46151.464756944442</v>
      </c>
      <c r="T1126" s="25" t="s">
        <v>137</v>
      </c>
      <c r="U1126" s="25" t="s">
        <v>4309</v>
      </c>
      <c r="V1126" s="25" t="s">
        <v>80</v>
      </c>
    </row>
    <row r="1127">
      <c r="A1127" s="25" t="s">
        <v>4310</v>
      </c>
      <c r="B1127" s="25" t="s">
        <v>4311</v>
      </c>
      <c r="D1127" s="25" t="s">
        <v>4312</v>
      </c>
      <c r="E1127" s="25" t="s">
        <v>242</v>
      </c>
      <c r="F1127" s="25" t="s">
        <v>243</v>
      </c>
      <c r="G1127" s="25" t="s">
        <v>1114</v>
      </c>
      <c r="H1127" s="25" t="s">
        <v>79</v>
      </c>
      <c r="I1127" s="25" t="s">
        <v>79</v>
      </c>
      <c r="J1127" s="26">
        <v>45035.422442129631</v>
      </c>
      <c r="N1127" s="26">
        <v>45579.692118055558</v>
      </c>
      <c r="T1127" s="25" t="s">
        <v>137</v>
      </c>
      <c r="U1127" s="25" t="s">
        <v>4313</v>
      </c>
      <c r="V1127" s="25" t="s">
        <v>80</v>
      </c>
    </row>
    <row r="1128">
      <c r="A1128" s="25" t="s">
        <v>4314</v>
      </c>
      <c r="B1128" s="25" t="s">
        <v>4315</v>
      </c>
      <c r="D1128" s="25" t="s">
        <v>4316</v>
      </c>
      <c r="E1128" s="25" t="s">
        <v>242</v>
      </c>
      <c r="F1128" s="25" t="s">
        <v>1738</v>
      </c>
      <c r="G1128" s="25" t="s">
        <v>249</v>
      </c>
      <c r="H1128" s="25" t="s">
        <v>79</v>
      </c>
      <c r="I1128" s="25" t="s">
        <v>79</v>
      </c>
      <c r="J1128" s="26">
        <v>44764.434375</v>
      </c>
      <c r="M1128" s="26">
        <v>44838</v>
      </c>
      <c r="N1128" s="26">
        <v>44838.496296296296</v>
      </c>
      <c r="T1128" s="25" t="s">
        <v>137</v>
      </c>
      <c r="U1128" s="25" t="s">
        <v>4317</v>
      </c>
      <c r="V1128" s="25" t="s">
        <v>80</v>
      </c>
    </row>
    <row r="1129">
      <c r="A1129" s="25" t="s">
        <v>4318</v>
      </c>
      <c r="B1129" s="25" t="s">
        <v>4319</v>
      </c>
      <c r="D1129" s="25" t="s">
        <v>4320</v>
      </c>
      <c r="E1129" s="25" t="s">
        <v>242</v>
      </c>
      <c r="F1129" s="25" t="s">
        <v>77</v>
      </c>
      <c r="G1129" s="25" t="s">
        <v>4175</v>
      </c>
      <c r="H1129" s="25" t="s">
        <v>79</v>
      </c>
      <c r="I1129" s="25" t="s">
        <v>79</v>
      </c>
      <c r="J1129" s="26">
        <v>44771.440532407411</v>
      </c>
      <c r="L1129" s="26">
        <v>46188</v>
      </c>
      <c r="M1129" s="26">
        <v>46188</v>
      </c>
      <c r="N1129" s="26">
        <v>46188.392835648148</v>
      </c>
      <c r="O1129" s="26">
        <v>46188.392789351848</v>
      </c>
      <c r="P1129" s="26">
        <v>46188.392789351848</v>
      </c>
      <c r="Q1129" s="25">
        <v>1</v>
      </c>
      <c r="T1129" s="25" t="s">
        <v>137</v>
      </c>
      <c r="U1129" s="25" t="s">
        <v>4321</v>
      </c>
      <c r="V1129" s="25" t="s">
        <v>80</v>
      </c>
    </row>
    <row r="1130">
      <c r="A1130" s="25" t="s">
        <v>4322</v>
      </c>
      <c r="B1130" s="25" t="s">
        <v>4323</v>
      </c>
      <c r="D1130" s="25" t="s">
        <v>4324</v>
      </c>
      <c r="E1130" s="25" t="s">
        <v>242</v>
      </c>
      <c r="F1130" s="25" t="s">
        <v>237</v>
      </c>
      <c r="G1130" s="25" t="s">
        <v>244</v>
      </c>
      <c r="H1130" s="25" t="s">
        <v>79</v>
      </c>
      <c r="I1130" s="25" t="s">
        <v>79</v>
      </c>
      <c r="J1130" s="26">
        <v>45944.652118055557</v>
      </c>
      <c r="M1130" s="26">
        <v>46051</v>
      </c>
      <c r="N1130" s="26">
        <v>46162.54314814815</v>
      </c>
      <c r="T1130" s="25" t="s">
        <v>137</v>
      </c>
      <c r="U1130" s="25" t="s">
        <v>4325</v>
      </c>
      <c r="V1130" s="25" t="s">
        <v>285</v>
      </c>
    </row>
    <row r="1131">
      <c r="A1131" s="25" t="s">
        <v>4326</v>
      </c>
      <c r="B1131" s="25" t="s">
        <v>4323</v>
      </c>
      <c r="D1131" s="25" t="s">
        <v>4327</v>
      </c>
      <c r="E1131" s="25" t="s">
        <v>44</v>
      </c>
      <c r="F1131" s="25" t="s">
        <v>77</v>
      </c>
      <c r="G1131" s="25" t="s">
        <v>377</v>
      </c>
      <c r="H1131" s="25" t="s">
        <v>79</v>
      </c>
      <c r="I1131" s="25" t="s">
        <v>79</v>
      </c>
      <c r="J1131" s="26">
        <v>46044.567395833335</v>
      </c>
      <c r="K1131" s="26">
        <v>46051.44125</v>
      </c>
      <c r="L1131" s="26">
        <v>46062</v>
      </c>
      <c r="M1131" s="26">
        <v>46083.708333333336</v>
      </c>
      <c r="N1131" s="26">
        <v>46077.66028935185</v>
      </c>
      <c r="O1131" s="26">
        <v>46077.660277777781</v>
      </c>
      <c r="P1131" s="26">
        <v>46051.44125</v>
      </c>
      <c r="Q1131" s="25">
        <v>12</v>
      </c>
      <c r="T1131" s="25" t="s">
        <v>81</v>
      </c>
      <c r="U1131" s="25" t="s">
        <v>4325</v>
      </c>
      <c r="V1131" s="25" t="s">
        <v>285</v>
      </c>
    </row>
    <row r="1132">
      <c r="A1132" s="25" t="s">
        <v>4328</v>
      </c>
      <c r="B1132" s="25" t="s">
        <v>4329</v>
      </c>
      <c r="D1132" s="25" t="s">
        <v>4330</v>
      </c>
      <c r="E1132" s="25" t="s">
        <v>44</v>
      </c>
      <c r="F1132" s="25" t="s">
        <v>77</v>
      </c>
      <c r="G1132" s="25" t="s">
        <v>298</v>
      </c>
      <c r="H1132" s="25" t="s">
        <v>79</v>
      </c>
      <c r="I1132" s="25" t="s">
        <v>79</v>
      </c>
      <c r="J1132" s="26">
        <v>45398.44290509259</v>
      </c>
      <c r="K1132" s="26">
        <v>45896.535046296296</v>
      </c>
      <c r="L1132" s="26">
        <v>45896.535046296296</v>
      </c>
      <c r="M1132" s="26">
        <v>45918.520833333336</v>
      </c>
      <c r="N1132" s="26">
        <v>45902.46329861111</v>
      </c>
      <c r="O1132" s="26">
        <v>45902.463287037041</v>
      </c>
      <c r="P1132" s="26">
        <v>45896.535046296296</v>
      </c>
      <c r="Q1132" s="25">
        <v>5</v>
      </c>
      <c r="T1132" s="25" t="s">
        <v>81</v>
      </c>
      <c r="U1132" s="25" t="s">
        <v>4331</v>
      </c>
      <c r="V1132" s="25" t="s">
        <v>285</v>
      </c>
    </row>
    <row r="1133">
      <c r="A1133" s="25" t="s">
        <v>4332</v>
      </c>
      <c r="B1133" s="25" t="s">
        <v>4333</v>
      </c>
      <c r="D1133" s="25" t="s">
        <v>4334</v>
      </c>
      <c r="E1133" s="25" t="s">
        <v>242</v>
      </c>
      <c r="F1133" s="25" t="s">
        <v>1738</v>
      </c>
      <c r="G1133" s="25" t="s">
        <v>249</v>
      </c>
      <c r="H1133" s="25" t="s">
        <v>79</v>
      </c>
      <c r="I1133" s="25" t="s">
        <v>79</v>
      </c>
      <c r="J1133" s="26">
        <v>44764.433622685188</v>
      </c>
      <c r="M1133" s="26">
        <v>44781</v>
      </c>
      <c r="N1133" s="26">
        <v>44781.721226851849</v>
      </c>
      <c r="T1133" s="25" t="s">
        <v>137</v>
      </c>
      <c r="U1133" s="25" t="s">
        <v>4335</v>
      </c>
      <c r="V1133" s="25" t="s">
        <v>80</v>
      </c>
    </row>
    <row r="1134">
      <c r="A1134" s="25" t="s">
        <v>4336</v>
      </c>
      <c r="B1134" s="25" t="s">
        <v>4337</v>
      </c>
      <c r="D1134" s="25" t="s">
        <v>4338</v>
      </c>
      <c r="E1134" s="25" t="s">
        <v>242</v>
      </c>
      <c r="F1134" s="25" t="s">
        <v>1738</v>
      </c>
      <c r="G1134" s="25" t="s">
        <v>249</v>
      </c>
      <c r="H1134" s="25" t="s">
        <v>79</v>
      </c>
      <c r="I1134" s="25" t="s">
        <v>79</v>
      </c>
      <c r="J1134" s="26">
        <v>45566.719502314816</v>
      </c>
      <c r="M1134" s="26">
        <v>45792</v>
      </c>
      <c r="N1134" s="26">
        <v>45764.499571759261</v>
      </c>
      <c r="T1134" s="25" t="s">
        <v>137</v>
      </c>
      <c r="U1134" s="25" t="s">
        <v>4339</v>
      </c>
      <c r="V1134" s="25" t="s">
        <v>80</v>
      </c>
    </row>
    <row r="1135">
      <c r="A1135" s="25" t="s">
        <v>4340</v>
      </c>
      <c r="B1135" s="25" t="s">
        <v>4341</v>
      </c>
      <c r="D1135" s="25" t="s">
        <v>4342</v>
      </c>
      <c r="E1135" s="25" t="s">
        <v>44</v>
      </c>
      <c r="F1135" s="25" t="s">
        <v>77</v>
      </c>
      <c r="G1135" s="25" t="s">
        <v>283</v>
      </c>
      <c r="H1135" s="25" t="s">
        <v>79</v>
      </c>
      <c r="I1135" s="25" t="s">
        <v>79</v>
      </c>
      <c r="J1135" s="26">
        <v>46013.413101851853</v>
      </c>
      <c r="K1135" s="26">
        <v>46013.420324074075</v>
      </c>
      <c r="L1135" s="26">
        <v>46049</v>
      </c>
      <c r="M1135" s="26">
        <v>46070.708333333336</v>
      </c>
      <c r="N1135" s="26">
        <v>46055.398888888885</v>
      </c>
      <c r="O1135" s="26">
        <v>46055.398877314816</v>
      </c>
      <c r="P1135" s="26">
        <v>46013.420324074075</v>
      </c>
      <c r="Q1135" s="25">
        <v>5</v>
      </c>
      <c r="T1135" s="25" t="s">
        <v>81</v>
      </c>
      <c r="U1135" s="25" t="s">
        <v>4343</v>
      </c>
      <c r="V1135" s="25" t="s">
        <v>285</v>
      </c>
    </row>
    <row r="1136">
      <c r="A1136" s="25" t="s">
        <v>4344</v>
      </c>
      <c r="B1136" s="25" t="s">
        <v>4345</v>
      </c>
      <c r="D1136" s="25" t="s">
        <v>4346</v>
      </c>
      <c r="E1136" s="25" t="s">
        <v>242</v>
      </c>
      <c r="F1136" s="25" t="s">
        <v>1738</v>
      </c>
      <c r="G1136" s="25" t="s">
        <v>249</v>
      </c>
      <c r="H1136" s="25" t="s">
        <v>79</v>
      </c>
      <c r="I1136" s="25" t="s">
        <v>79</v>
      </c>
      <c r="J1136" s="26">
        <v>45512.475775462961</v>
      </c>
      <c r="M1136" s="26">
        <v>45729</v>
      </c>
      <c r="N1136" s="26">
        <v>45670.4696412037</v>
      </c>
      <c r="T1136" s="25" t="s">
        <v>137</v>
      </c>
      <c r="U1136" s="25" t="s">
        <v>4347</v>
      </c>
      <c r="V1136" s="25" t="s">
        <v>80</v>
      </c>
    </row>
    <row r="1137">
      <c r="A1137" s="25" t="s">
        <v>4348</v>
      </c>
      <c r="B1137" s="25" t="s">
        <v>4349</v>
      </c>
      <c r="D1137" s="25" t="s">
        <v>4350</v>
      </c>
      <c r="E1137" s="25" t="s">
        <v>242</v>
      </c>
      <c r="F1137" s="25" t="s">
        <v>1738</v>
      </c>
      <c r="G1137" s="25" t="s">
        <v>249</v>
      </c>
      <c r="H1137" s="25" t="s">
        <v>79</v>
      </c>
      <c r="I1137" s="25" t="s">
        <v>79</v>
      </c>
      <c r="J1137" s="26">
        <v>44764.4340625</v>
      </c>
      <c r="M1137" s="26">
        <v>44837</v>
      </c>
      <c r="N1137" s="26">
        <v>44907.883020833331</v>
      </c>
      <c r="T1137" s="25" t="s">
        <v>137</v>
      </c>
      <c r="U1137" s="25" t="s">
        <v>4351</v>
      </c>
      <c r="V1137" s="25" t="s">
        <v>80</v>
      </c>
    </row>
    <row r="1138">
      <c r="A1138" s="25" t="s">
        <v>4352</v>
      </c>
      <c r="B1138" s="25" t="s">
        <v>4353</v>
      </c>
      <c r="D1138" s="25" t="s">
        <v>4354</v>
      </c>
      <c r="E1138" s="25" t="s">
        <v>45</v>
      </c>
      <c r="F1138" s="25" t="s">
        <v>463</v>
      </c>
      <c r="G1138" s="25" t="s">
        <v>127</v>
      </c>
      <c r="H1138" s="25" t="s">
        <v>79</v>
      </c>
      <c r="I1138" s="25" t="s">
        <v>79</v>
      </c>
      <c r="J1138" s="26">
        <v>46038.5756712963</v>
      </c>
      <c r="K1138" s="26">
        <v>46114.430902777778</v>
      </c>
      <c r="L1138" s="26">
        <v>46114.430902777778</v>
      </c>
      <c r="M1138" s="26">
        <v>46136.389236111114</v>
      </c>
      <c r="N1138" s="26">
        <v>46198.465914351851</v>
      </c>
      <c r="P1138" s="26">
        <v>46114.430902777778</v>
      </c>
      <c r="S1138" s="25">
        <v>4</v>
      </c>
      <c r="T1138" s="25" t="s">
        <v>152</v>
      </c>
      <c r="U1138" s="25" t="s">
        <v>4355</v>
      </c>
      <c r="V1138" s="25" t="s">
        <v>80</v>
      </c>
    </row>
    <row r="1139">
      <c r="A1139" s="25" t="s">
        <v>4356</v>
      </c>
      <c r="B1139" s="25" t="s">
        <v>4357</v>
      </c>
      <c r="D1139" s="25" t="s">
        <v>4358</v>
      </c>
      <c r="E1139" s="25" t="s">
        <v>242</v>
      </c>
      <c r="F1139" s="25" t="s">
        <v>77</v>
      </c>
      <c r="G1139" s="25" t="s">
        <v>249</v>
      </c>
      <c r="H1139" s="25" t="s">
        <v>79</v>
      </c>
      <c r="I1139" s="25" t="s">
        <v>79</v>
      </c>
      <c r="J1139" s="26">
        <v>45959.634189814817</v>
      </c>
      <c r="N1139" s="26">
        <v>46130.422511574077</v>
      </c>
      <c r="O1139" s="26">
        <v>46130.422488425924</v>
      </c>
      <c r="P1139" s="26">
        <v>46130.422488425924</v>
      </c>
      <c r="T1139" s="25" t="s">
        <v>137</v>
      </c>
      <c r="U1139" s="25" t="s">
        <v>4359</v>
      </c>
      <c r="V1139" s="25" t="s">
        <v>80</v>
      </c>
    </row>
    <row r="1140">
      <c r="A1140" s="25" t="s">
        <v>4360</v>
      </c>
      <c r="B1140" s="25" t="s">
        <v>4361</v>
      </c>
      <c r="D1140" s="25" t="s">
        <v>4362</v>
      </c>
      <c r="E1140" s="25" t="s">
        <v>44</v>
      </c>
      <c r="F1140" s="25" t="s">
        <v>77</v>
      </c>
      <c r="G1140" s="25" t="s">
        <v>298</v>
      </c>
      <c r="H1140" s="25" t="s">
        <v>79</v>
      </c>
      <c r="I1140" s="25" t="s">
        <v>79</v>
      </c>
      <c r="J1140" s="26">
        <v>45861.990972222222</v>
      </c>
      <c r="K1140" s="26">
        <v>45877.979814814818</v>
      </c>
      <c r="L1140" s="26">
        <v>45877.979814814818</v>
      </c>
      <c r="M1140" s="26">
        <v>45901.708333333336</v>
      </c>
      <c r="N1140" s="26">
        <v>45880.554212962961</v>
      </c>
      <c r="O1140" s="26">
        <v>45880.554201388892</v>
      </c>
      <c r="P1140" s="26">
        <v>45877.979814814818</v>
      </c>
      <c r="Q1140" s="25">
        <v>2</v>
      </c>
      <c r="T1140" s="25" t="s">
        <v>81</v>
      </c>
      <c r="U1140" s="25" t="s">
        <v>4363</v>
      </c>
      <c r="V1140" s="25" t="s">
        <v>285</v>
      </c>
    </row>
    <row r="1141">
      <c r="A1141" s="25" t="s">
        <v>4364</v>
      </c>
      <c r="B1141" s="25" t="s">
        <v>4365</v>
      </c>
      <c r="D1141" s="25" t="s">
        <v>4366</v>
      </c>
      <c r="E1141" s="25" t="s">
        <v>242</v>
      </c>
      <c r="F1141" s="25" t="s">
        <v>1738</v>
      </c>
      <c r="G1141" s="25" t="s">
        <v>249</v>
      </c>
      <c r="H1141" s="25" t="s">
        <v>79</v>
      </c>
      <c r="I1141" s="25" t="s">
        <v>79</v>
      </c>
      <c r="J1141" s="26">
        <v>44764.434872685182</v>
      </c>
      <c r="M1141" s="26">
        <v>44831</v>
      </c>
      <c r="N1141" s="26">
        <v>44831.698877314811</v>
      </c>
      <c r="T1141" s="25" t="s">
        <v>137</v>
      </c>
      <c r="U1141" s="25" t="s">
        <v>4367</v>
      </c>
      <c r="V1141" s="25" t="s">
        <v>80</v>
      </c>
    </row>
    <row r="1142">
      <c r="A1142" s="25" t="s">
        <v>4368</v>
      </c>
      <c r="B1142" s="25" t="s">
        <v>4369</v>
      </c>
      <c r="D1142" s="25" t="s">
        <v>4370</v>
      </c>
      <c r="E1142" s="25" t="s">
        <v>242</v>
      </c>
      <c r="F1142" s="25" t="s">
        <v>1738</v>
      </c>
      <c r="G1142" s="25" t="s">
        <v>249</v>
      </c>
      <c r="H1142" s="25" t="s">
        <v>79</v>
      </c>
      <c r="I1142" s="25" t="s">
        <v>79</v>
      </c>
      <c r="J1142" s="26">
        <v>45512.476527777777</v>
      </c>
      <c r="N1142" s="26">
        <v>45538.626574074071</v>
      </c>
      <c r="T1142" s="25" t="s">
        <v>137</v>
      </c>
      <c r="U1142" s="25" t="s">
        <v>4371</v>
      </c>
      <c r="V1142" s="25" t="s">
        <v>80</v>
      </c>
    </row>
    <row r="1143">
      <c r="A1143" s="25" t="s">
        <v>4372</v>
      </c>
      <c r="B1143" s="25" t="s">
        <v>4373</v>
      </c>
      <c r="D1143" s="25" t="s">
        <v>4374</v>
      </c>
      <c r="E1143" s="25" t="s">
        <v>242</v>
      </c>
      <c r="F1143" s="25" t="s">
        <v>243</v>
      </c>
      <c r="G1143" s="25" t="s">
        <v>136</v>
      </c>
      <c r="H1143" s="25" t="s">
        <v>79</v>
      </c>
      <c r="I1143" s="25" t="s">
        <v>79</v>
      </c>
      <c r="J1143" s="26">
        <v>45838.451053240744</v>
      </c>
      <c r="N1143" s="26">
        <v>45856.672719907408</v>
      </c>
      <c r="T1143" s="25" t="s">
        <v>137</v>
      </c>
      <c r="U1143" s="25" t="s">
        <v>4375</v>
      </c>
      <c r="V1143" s="25" t="s">
        <v>80</v>
      </c>
    </row>
    <row r="1144">
      <c r="A1144" s="25" t="s">
        <v>4376</v>
      </c>
      <c r="B1144" s="25" t="s">
        <v>4377</v>
      </c>
      <c r="D1144" s="25" t="s">
        <v>4378</v>
      </c>
      <c r="E1144" s="25" t="s">
        <v>242</v>
      </c>
      <c r="F1144" s="25" t="s">
        <v>1738</v>
      </c>
      <c r="G1144" s="25" t="s">
        <v>249</v>
      </c>
      <c r="H1144" s="25" t="s">
        <v>79</v>
      </c>
      <c r="I1144" s="25" t="s">
        <v>79</v>
      </c>
      <c r="J1144" s="26">
        <v>44764.435011574074</v>
      </c>
      <c r="M1144" s="26">
        <v>44830</v>
      </c>
      <c r="N1144" s="26">
        <v>44902.801724537036</v>
      </c>
      <c r="T1144" s="25" t="s">
        <v>137</v>
      </c>
      <c r="U1144" s="25" t="s">
        <v>4379</v>
      </c>
      <c r="V1144" s="25" t="s">
        <v>80</v>
      </c>
    </row>
    <row r="1145">
      <c r="A1145" s="25" t="s">
        <v>4380</v>
      </c>
      <c r="B1145" s="25" t="s">
        <v>4381</v>
      </c>
      <c r="D1145" s="25" t="s">
        <v>4382</v>
      </c>
      <c r="E1145" s="25" t="s">
        <v>44</v>
      </c>
      <c r="F1145" s="25" t="s">
        <v>77</v>
      </c>
      <c r="G1145" s="25" t="s">
        <v>249</v>
      </c>
      <c r="H1145" s="25" t="s">
        <v>79</v>
      </c>
      <c r="I1145" s="25" t="s">
        <v>79</v>
      </c>
      <c r="J1145" s="26">
        <v>46112.416701388887</v>
      </c>
      <c r="K1145" s="26">
        <v>46112.423680555556</v>
      </c>
      <c r="L1145" s="26">
        <v>46112.423680555556</v>
      </c>
      <c r="M1145" s="26">
        <v>46134.382013888891</v>
      </c>
      <c r="N1145" s="26">
        <v>46120.414004629631</v>
      </c>
      <c r="O1145" s="26">
        <v>46120.413993055554</v>
      </c>
      <c r="P1145" s="26">
        <v>46112.423680555556</v>
      </c>
      <c r="Q1145" s="25">
        <v>5</v>
      </c>
      <c r="T1145" s="25" t="s">
        <v>81</v>
      </c>
      <c r="U1145" s="25" t="s">
        <v>4383</v>
      </c>
      <c r="V1145" s="25" t="s">
        <v>285</v>
      </c>
    </row>
    <row r="1146">
      <c r="A1146" s="25" t="s">
        <v>4384</v>
      </c>
      <c r="B1146" s="25" t="s">
        <v>4381</v>
      </c>
      <c r="D1146" s="25" t="s">
        <v>4385</v>
      </c>
      <c r="E1146" s="25" t="s">
        <v>242</v>
      </c>
      <c r="F1146" s="25" t="s">
        <v>1738</v>
      </c>
      <c r="G1146" s="25" t="s">
        <v>249</v>
      </c>
      <c r="H1146" s="25" t="s">
        <v>79</v>
      </c>
      <c r="I1146" s="25" t="s">
        <v>79</v>
      </c>
      <c r="J1146" s="26">
        <v>44764.434756944444</v>
      </c>
      <c r="M1146" s="26">
        <v>44839</v>
      </c>
      <c r="N1146" s="26">
        <v>44839.39125</v>
      </c>
      <c r="T1146" s="25" t="s">
        <v>137</v>
      </c>
      <c r="U1146" s="25" t="s">
        <v>4383</v>
      </c>
      <c r="V1146" s="25" t="s">
        <v>285</v>
      </c>
    </row>
    <row r="1147">
      <c r="A1147" s="25" t="s">
        <v>4386</v>
      </c>
      <c r="B1147" s="25" t="s">
        <v>4387</v>
      </c>
      <c r="D1147" s="25" t="s">
        <v>4388</v>
      </c>
      <c r="E1147" s="25" t="s">
        <v>242</v>
      </c>
      <c r="F1147" s="25" t="s">
        <v>77</v>
      </c>
      <c r="G1147" s="25" t="s">
        <v>249</v>
      </c>
      <c r="H1147" s="25" t="s">
        <v>79</v>
      </c>
      <c r="I1147" s="25" t="s">
        <v>79</v>
      </c>
      <c r="J1147" s="26">
        <v>45959.634386574071</v>
      </c>
      <c r="N1147" s="26">
        <v>46095.485277777778</v>
      </c>
      <c r="O1147" s="26">
        <v>46095.4852662037</v>
      </c>
      <c r="P1147" s="26">
        <v>46095.4852662037</v>
      </c>
      <c r="T1147" s="25" t="s">
        <v>137</v>
      </c>
      <c r="U1147" s="25" t="s">
        <v>4389</v>
      </c>
      <c r="V1147" s="25" t="s">
        <v>80</v>
      </c>
    </row>
    <row r="1148">
      <c r="A1148" s="25" t="s">
        <v>4390</v>
      </c>
      <c r="B1148" s="25" t="s">
        <v>4391</v>
      </c>
      <c r="D1148" s="25" t="s">
        <v>4392</v>
      </c>
      <c r="E1148" s="25" t="s">
        <v>44</v>
      </c>
      <c r="F1148" s="25" t="s">
        <v>77</v>
      </c>
      <c r="G1148" s="25" t="s">
        <v>377</v>
      </c>
      <c r="H1148" s="25" t="s">
        <v>79</v>
      </c>
      <c r="I1148" s="25" t="s">
        <v>79</v>
      </c>
      <c r="J1148" s="26">
        <v>46030.458356481482</v>
      </c>
      <c r="K1148" s="26">
        <v>46161.698252314818</v>
      </c>
      <c r="L1148" s="26">
        <v>46161.698252314818</v>
      </c>
      <c r="M1148" s="26">
        <v>46183.698252314818</v>
      </c>
      <c r="N1148" s="26">
        <v>46167.435057870367</v>
      </c>
      <c r="O1148" s="26">
        <v>46167.435057870367</v>
      </c>
      <c r="P1148" s="26">
        <v>46161.698252314818</v>
      </c>
      <c r="Q1148" s="25">
        <v>5</v>
      </c>
      <c r="T1148" s="25" t="s">
        <v>81</v>
      </c>
      <c r="U1148" s="25" t="s">
        <v>4393</v>
      </c>
      <c r="V1148" s="25" t="s">
        <v>2164</v>
      </c>
    </row>
    <row r="1149">
      <c r="A1149" s="25" t="s">
        <v>4394</v>
      </c>
      <c r="B1149" s="25" t="s">
        <v>4395</v>
      </c>
      <c r="D1149" s="25" t="s">
        <v>4396</v>
      </c>
      <c r="E1149" s="25" t="s">
        <v>242</v>
      </c>
      <c r="F1149" s="25" t="s">
        <v>1738</v>
      </c>
      <c r="G1149" s="25" t="s">
        <v>249</v>
      </c>
      <c r="H1149" s="25" t="s">
        <v>79</v>
      </c>
      <c r="I1149" s="25" t="s">
        <v>79</v>
      </c>
      <c r="J1149" s="26">
        <v>44764.433113425926</v>
      </c>
      <c r="M1149" s="26">
        <v>44834</v>
      </c>
      <c r="N1149" s="26">
        <v>44804.773078703707</v>
      </c>
      <c r="T1149" s="25" t="s">
        <v>137</v>
      </c>
      <c r="U1149" s="25" t="s">
        <v>4397</v>
      </c>
      <c r="V1149" s="25" t="s">
        <v>80</v>
      </c>
    </row>
    <row r="1150">
      <c r="A1150" s="25" t="s">
        <v>4398</v>
      </c>
      <c r="B1150" s="25" t="s">
        <v>4399</v>
      </c>
      <c r="D1150" s="25" t="s">
        <v>4400</v>
      </c>
      <c r="E1150" s="25" t="s">
        <v>242</v>
      </c>
      <c r="F1150" s="25" t="s">
        <v>77</v>
      </c>
      <c r="G1150" s="25" t="s">
        <v>136</v>
      </c>
      <c r="H1150" s="25" t="s">
        <v>79</v>
      </c>
      <c r="I1150" s="25" t="s">
        <v>79</v>
      </c>
      <c r="J1150" s="26">
        <v>45881.489189814813</v>
      </c>
      <c r="N1150" s="26">
        <v>45887.396041666667</v>
      </c>
      <c r="O1150" s="26">
        <v>45887.3959837963</v>
      </c>
      <c r="P1150" s="26">
        <v>45887.3959837963</v>
      </c>
      <c r="T1150" s="25" t="s">
        <v>137</v>
      </c>
      <c r="U1150" s="25" t="s">
        <v>4401</v>
      </c>
      <c r="V1150" s="25" t="s">
        <v>80</v>
      </c>
    </row>
    <row r="1151">
      <c r="A1151" s="25" t="s">
        <v>4402</v>
      </c>
      <c r="B1151" s="25" t="s">
        <v>4399</v>
      </c>
      <c r="D1151" s="25" t="s">
        <v>4403</v>
      </c>
      <c r="E1151" s="25" t="s">
        <v>242</v>
      </c>
      <c r="F1151" s="25" t="s">
        <v>77</v>
      </c>
      <c r="G1151" s="25" t="s">
        <v>144</v>
      </c>
      <c r="H1151" s="25" t="s">
        <v>79</v>
      </c>
      <c r="I1151" s="25" t="s">
        <v>79</v>
      </c>
      <c r="J1151" s="26">
        <v>45035.422986111109</v>
      </c>
      <c r="L1151" s="26">
        <v>45854</v>
      </c>
      <c r="M1151" s="26">
        <v>45870</v>
      </c>
      <c r="N1151" s="26">
        <v>45854.483553240738</v>
      </c>
      <c r="O1151" s="26">
        <v>45854.483518518522</v>
      </c>
      <c r="P1151" s="26">
        <v>45854.483518518522</v>
      </c>
      <c r="Q1151" s="25">
        <v>1</v>
      </c>
      <c r="T1151" s="25" t="s">
        <v>137</v>
      </c>
      <c r="U1151" s="25" t="s">
        <v>4401</v>
      </c>
      <c r="V1151" s="25" t="s">
        <v>80</v>
      </c>
    </row>
    <row r="1152">
      <c r="A1152" s="25" t="s">
        <v>4404</v>
      </c>
      <c r="B1152" s="25" t="s">
        <v>4405</v>
      </c>
      <c r="D1152" s="25" t="s">
        <v>4406</v>
      </c>
      <c r="E1152" s="25" t="s">
        <v>44</v>
      </c>
      <c r="F1152" s="25" t="s">
        <v>77</v>
      </c>
      <c r="G1152" s="25" t="s">
        <v>283</v>
      </c>
      <c r="H1152" s="25" t="s">
        <v>79</v>
      </c>
      <c r="I1152" s="25" t="s">
        <v>79</v>
      </c>
      <c r="J1152" s="26">
        <v>46114.657037037039</v>
      </c>
      <c r="K1152" s="26">
        <v>46114.663298611114</v>
      </c>
      <c r="L1152" s="26">
        <v>46114.663298611114</v>
      </c>
      <c r="M1152" s="26">
        <v>46136.621631944443</v>
      </c>
      <c r="N1152" s="26">
        <v>46122.494409722225</v>
      </c>
      <c r="O1152" s="26">
        <v>46122.494409722225</v>
      </c>
      <c r="P1152" s="26">
        <v>46114.663298611114</v>
      </c>
      <c r="Q1152" s="25">
        <v>5</v>
      </c>
      <c r="T1152" s="25" t="s">
        <v>81</v>
      </c>
      <c r="U1152" s="25" t="s">
        <v>4407</v>
      </c>
      <c r="V1152" s="25" t="s">
        <v>2164</v>
      </c>
    </row>
    <row r="1153">
      <c r="A1153" s="25" t="s">
        <v>4408</v>
      </c>
      <c r="B1153" s="25" t="s">
        <v>4409</v>
      </c>
      <c r="D1153" s="25" t="s">
        <v>4410</v>
      </c>
      <c r="E1153" s="25" t="s">
        <v>242</v>
      </c>
      <c r="F1153" s="25" t="s">
        <v>1738</v>
      </c>
      <c r="G1153" s="25" t="s">
        <v>249</v>
      </c>
      <c r="H1153" s="25" t="s">
        <v>79</v>
      </c>
      <c r="I1153" s="25" t="s">
        <v>79</v>
      </c>
      <c r="J1153" s="26">
        <v>45566.719421296293</v>
      </c>
      <c r="M1153" s="26">
        <v>45797</v>
      </c>
      <c r="N1153" s="26">
        <v>45769.708981481483</v>
      </c>
      <c r="T1153" s="25" t="s">
        <v>137</v>
      </c>
      <c r="U1153" s="25" t="s">
        <v>4411</v>
      </c>
      <c r="V1153" s="25" t="s">
        <v>80</v>
      </c>
    </row>
    <row r="1154">
      <c r="A1154" s="25" t="s">
        <v>4412</v>
      </c>
      <c r="B1154" s="25" t="s">
        <v>4413</v>
      </c>
      <c r="D1154" s="25" t="s">
        <v>4414</v>
      </c>
      <c r="E1154" s="25" t="s">
        <v>242</v>
      </c>
      <c r="F1154" s="25" t="s">
        <v>1738</v>
      </c>
      <c r="G1154" s="25" t="s">
        <v>249</v>
      </c>
      <c r="H1154" s="25" t="s">
        <v>79</v>
      </c>
      <c r="I1154" s="25" t="s">
        <v>79</v>
      </c>
      <c r="J1154" s="26">
        <v>45512.477326388886</v>
      </c>
      <c r="M1154" s="26">
        <v>45555</v>
      </c>
      <c r="N1154" s="26">
        <v>45916.680856481478</v>
      </c>
      <c r="T1154" s="25" t="s">
        <v>137</v>
      </c>
      <c r="U1154" s="25" t="s">
        <v>4415</v>
      </c>
      <c r="V1154" s="25" t="s">
        <v>80</v>
      </c>
    </row>
    <row r="1155">
      <c r="A1155" s="25" t="s">
        <v>4416</v>
      </c>
      <c r="B1155" s="25" t="s">
        <v>4417</v>
      </c>
      <c r="D1155" s="25" t="s">
        <v>4418</v>
      </c>
      <c r="E1155" s="25" t="s">
        <v>44</v>
      </c>
      <c r="F1155" s="25" t="s">
        <v>77</v>
      </c>
      <c r="G1155" s="25" t="s">
        <v>244</v>
      </c>
      <c r="H1155" s="25" t="s">
        <v>79</v>
      </c>
      <c r="I1155" s="25" t="s">
        <v>79</v>
      </c>
      <c r="J1155" s="26">
        <v>46154.673148148147</v>
      </c>
      <c r="K1155" s="26">
        <v>46174.51053240741</v>
      </c>
      <c r="L1155" s="26">
        <v>46174.51053240741</v>
      </c>
      <c r="M1155" s="26">
        <v>46196.51053240741</v>
      </c>
      <c r="N1155" s="26">
        <v>46190.693923611114</v>
      </c>
      <c r="O1155" s="26">
        <v>46190.693912037037</v>
      </c>
      <c r="P1155" s="26">
        <v>46174.51053240741</v>
      </c>
      <c r="Q1155" s="25">
        <v>12</v>
      </c>
      <c r="T1155" s="25" t="s">
        <v>81</v>
      </c>
      <c r="U1155" s="25" t="s">
        <v>4419</v>
      </c>
      <c r="V1155" s="25" t="s">
        <v>285</v>
      </c>
    </row>
    <row r="1156">
      <c r="A1156" s="25" t="s">
        <v>4420</v>
      </c>
      <c r="B1156" s="25" t="s">
        <v>4421</v>
      </c>
      <c r="D1156" s="25" t="s">
        <v>4422</v>
      </c>
      <c r="E1156" s="25" t="s">
        <v>242</v>
      </c>
      <c r="F1156" s="25" t="s">
        <v>1738</v>
      </c>
      <c r="G1156" s="25" t="s">
        <v>136</v>
      </c>
      <c r="H1156" s="25" t="s">
        <v>79</v>
      </c>
      <c r="I1156" s="25" t="s">
        <v>79</v>
      </c>
      <c r="J1156" s="26">
        <v>45944.651898148149</v>
      </c>
      <c r="N1156" s="26">
        <v>45945.639606481483</v>
      </c>
      <c r="T1156" s="25" t="s">
        <v>137</v>
      </c>
      <c r="U1156" s="25" t="s">
        <v>4423</v>
      </c>
      <c r="V1156" s="25" t="s">
        <v>80</v>
      </c>
    </row>
    <row r="1157">
      <c r="A1157" s="25" t="s">
        <v>4424</v>
      </c>
      <c r="B1157" s="25" t="s">
        <v>4425</v>
      </c>
      <c r="D1157" s="25" t="s">
        <v>4426</v>
      </c>
      <c r="E1157" s="25" t="s">
        <v>242</v>
      </c>
      <c r="F1157" s="25" t="s">
        <v>77</v>
      </c>
      <c r="G1157" s="25" t="s">
        <v>249</v>
      </c>
      <c r="H1157" s="25" t="s">
        <v>79</v>
      </c>
      <c r="I1157" s="25" t="s">
        <v>79</v>
      </c>
      <c r="J1157" s="26">
        <v>45959.635613425926</v>
      </c>
      <c r="N1157" s="26">
        <v>46151.438067129631</v>
      </c>
      <c r="O1157" s="26">
        <v>46151.438043981485</v>
      </c>
      <c r="P1157" s="26">
        <v>46151.438043981485</v>
      </c>
      <c r="T1157" s="25" t="s">
        <v>137</v>
      </c>
      <c r="U1157" s="25" t="s">
        <v>4427</v>
      </c>
      <c r="V1157" s="25" t="s">
        <v>80</v>
      </c>
    </row>
    <row r="1158">
      <c r="A1158" s="25" t="s">
        <v>4428</v>
      </c>
      <c r="B1158" s="25" t="s">
        <v>4429</v>
      </c>
      <c r="D1158" s="25" t="s">
        <v>4430</v>
      </c>
      <c r="E1158" s="25" t="s">
        <v>44</v>
      </c>
      <c r="F1158" s="25" t="s">
        <v>77</v>
      </c>
      <c r="G1158" s="25" t="s">
        <v>283</v>
      </c>
      <c r="H1158" s="25" t="s">
        <v>79</v>
      </c>
      <c r="I1158" s="25" t="s">
        <v>79</v>
      </c>
      <c r="J1158" s="26">
        <v>45980.57372685185</v>
      </c>
      <c r="K1158" s="26">
        <v>45982.687581018516</v>
      </c>
      <c r="L1158" s="26">
        <v>45982.687581018516</v>
      </c>
      <c r="M1158" s="26">
        <v>46006.687581018516</v>
      </c>
      <c r="N1158" s="26">
        <v>45986.628194444442</v>
      </c>
      <c r="O1158" s="26">
        <v>45986.628182870372</v>
      </c>
      <c r="P1158" s="26">
        <v>45982.687581018516</v>
      </c>
      <c r="Q1158" s="25">
        <v>3</v>
      </c>
      <c r="T1158" s="25" t="s">
        <v>81</v>
      </c>
      <c r="U1158" s="25" t="s">
        <v>4431</v>
      </c>
      <c r="V1158" s="25" t="s">
        <v>285</v>
      </c>
    </row>
    <row r="1159">
      <c r="A1159" s="25" t="s">
        <v>4432</v>
      </c>
      <c r="B1159" s="25" t="s">
        <v>4433</v>
      </c>
      <c r="D1159" s="25" t="s">
        <v>4434</v>
      </c>
      <c r="E1159" s="25" t="s">
        <v>242</v>
      </c>
      <c r="F1159" s="25" t="s">
        <v>77</v>
      </c>
      <c r="G1159" s="25" t="s">
        <v>249</v>
      </c>
      <c r="H1159" s="25" t="s">
        <v>79</v>
      </c>
      <c r="I1159" s="25" t="s">
        <v>79</v>
      </c>
      <c r="J1159" s="26">
        <v>45959.635451388887</v>
      </c>
      <c r="N1159" s="26">
        <v>46130.609664351854</v>
      </c>
      <c r="O1159" s="26">
        <v>46130.609594907408</v>
      </c>
      <c r="P1159" s="26">
        <v>46130.609594907408</v>
      </c>
      <c r="T1159" s="25" t="s">
        <v>137</v>
      </c>
      <c r="U1159" s="25" t="s">
        <v>4435</v>
      </c>
      <c r="V1159" s="25" t="s">
        <v>80</v>
      </c>
    </row>
    <row r="1160">
      <c r="A1160" s="25" t="s">
        <v>4436</v>
      </c>
      <c r="B1160" s="25" t="s">
        <v>4437</v>
      </c>
      <c r="D1160" s="25" t="s">
        <v>4438</v>
      </c>
      <c r="E1160" s="25" t="s">
        <v>242</v>
      </c>
      <c r="F1160" s="25" t="s">
        <v>1738</v>
      </c>
      <c r="G1160" s="25" t="s">
        <v>249</v>
      </c>
      <c r="H1160" s="25" t="s">
        <v>79</v>
      </c>
      <c r="I1160" s="25" t="s">
        <v>79</v>
      </c>
      <c r="J1160" s="26">
        <v>44764.434814814813</v>
      </c>
      <c r="M1160" s="26">
        <v>44796</v>
      </c>
      <c r="N1160" s="26">
        <v>44796.613842592589</v>
      </c>
      <c r="T1160" s="25" t="s">
        <v>137</v>
      </c>
      <c r="U1160" s="25" t="s">
        <v>4439</v>
      </c>
      <c r="V1160" s="25" t="s">
        <v>80</v>
      </c>
    </row>
    <row r="1161">
      <c r="A1161" s="25" t="s">
        <v>4440</v>
      </c>
      <c r="B1161" s="25" t="s">
        <v>4441</v>
      </c>
      <c r="D1161" s="25" t="s">
        <v>4442</v>
      </c>
      <c r="E1161" s="25" t="s">
        <v>242</v>
      </c>
      <c r="F1161" s="25" t="s">
        <v>1738</v>
      </c>
      <c r="G1161" s="25" t="s">
        <v>249</v>
      </c>
      <c r="H1161" s="25" t="s">
        <v>79</v>
      </c>
      <c r="I1161" s="25" t="s">
        <v>79</v>
      </c>
      <c r="J1161" s="26">
        <v>45959.635497685187</v>
      </c>
      <c r="M1161" s="26">
        <v>46182</v>
      </c>
      <c r="N1161" s="26">
        <v>46151.522615740738</v>
      </c>
      <c r="T1161" s="25" t="s">
        <v>137</v>
      </c>
      <c r="U1161" s="25" t="s">
        <v>4443</v>
      </c>
      <c r="V1161" s="25" t="s">
        <v>80</v>
      </c>
    </row>
    <row r="1162">
      <c r="A1162" s="25" t="s">
        <v>4444</v>
      </c>
      <c r="B1162" s="25" t="s">
        <v>4445</v>
      </c>
      <c r="D1162" s="25" t="s">
        <v>4446</v>
      </c>
      <c r="E1162" s="25" t="s">
        <v>242</v>
      </c>
      <c r="F1162" s="25" t="s">
        <v>1738</v>
      </c>
      <c r="G1162" s="25" t="s">
        <v>249</v>
      </c>
      <c r="H1162" s="25" t="s">
        <v>79</v>
      </c>
      <c r="I1162" s="25" t="s">
        <v>79</v>
      </c>
      <c r="J1162" s="26">
        <v>44764.432743055557</v>
      </c>
      <c r="M1162" s="26">
        <v>44819</v>
      </c>
      <c r="N1162" s="26">
        <v>44789.709560185183</v>
      </c>
      <c r="T1162" s="25" t="s">
        <v>137</v>
      </c>
      <c r="U1162" s="25" t="s">
        <v>4447</v>
      </c>
      <c r="V1162" s="25" t="s">
        <v>80</v>
      </c>
    </row>
    <row r="1163">
      <c r="A1163" s="25" t="s">
        <v>4448</v>
      </c>
      <c r="B1163" s="25" t="s">
        <v>4449</v>
      </c>
      <c r="D1163" s="25" t="s">
        <v>4450</v>
      </c>
      <c r="E1163" s="25" t="s">
        <v>242</v>
      </c>
      <c r="F1163" s="25" t="s">
        <v>1738</v>
      </c>
      <c r="G1163" s="25" t="s">
        <v>249</v>
      </c>
      <c r="H1163" s="25" t="s">
        <v>79</v>
      </c>
      <c r="I1163" s="25" t="s">
        <v>79</v>
      </c>
      <c r="J1163" s="26">
        <v>45512.477210648147</v>
      </c>
      <c r="M1163" s="26">
        <v>45726</v>
      </c>
      <c r="N1163" s="26">
        <v>45642.686828703707</v>
      </c>
      <c r="T1163" s="25" t="s">
        <v>137</v>
      </c>
      <c r="U1163" s="25" t="s">
        <v>4451</v>
      </c>
      <c r="V1163" s="25" t="s">
        <v>80</v>
      </c>
    </row>
    <row r="1164">
      <c r="A1164" s="25" t="s">
        <v>4452</v>
      </c>
      <c r="B1164" s="25" t="s">
        <v>4453</v>
      </c>
      <c r="D1164" s="25" t="s">
        <v>4454</v>
      </c>
      <c r="E1164" s="25" t="s">
        <v>46</v>
      </c>
      <c r="F1164" s="25" t="s">
        <v>864</v>
      </c>
      <c r="G1164" s="25" t="s">
        <v>136</v>
      </c>
      <c r="H1164" s="25" t="s">
        <v>79</v>
      </c>
      <c r="I1164" s="25" t="s">
        <v>79</v>
      </c>
      <c r="J1164" s="26">
        <v>46002.546585648146</v>
      </c>
      <c r="K1164" s="26">
        <v>46034.5522337963</v>
      </c>
      <c r="L1164" s="26">
        <v>46034.5522337963</v>
      </c>
      <c r="M1164" s="26">
        <v>46206</v>
      </c>
      <c r="N1164" s="26">
        <v>46195.5246875</v>
      </c>
      <c r="P1164" s="26">
        <v>46034.5522337963</v>
      </c>
      <c r="T1164" s="25" t="s">
        <v>152</v>
      </c>
      <c r="U1164" s="25" t="s">
        <v>4455</v>
      </c>
      <c r="V1164" s="25" t="s">
        <v>80</v>
      </c>
    </row>
    <row r="1165">
      <c r="A1165" s="25" t="s">
        <v>4456</v>
      </c>
      <c r="B1165" s="25" t="s">
        <v>4453</v>
      </c>
      <c r="D1165" s="25" t="s">
        <v>4457</v>
      </c>
      <c r="E1165" s="25" t="s">
        <v>46</v>
      </c>
      <c r="F1165" s="25" t="s">
        <v>864</v>
      </c>
      <c r="G1165" s="25" t="s">
        <v>136</v>
      </c>
      <c r="H1165" s="25" t="s">
        <v>79</v>
      </c>
      <c r="I1165" s="25" t="s">
        <v>79</v>
      </c>
      <c r="J1165" s="26">
        <v>46002.549872685187</v>
      </c>
      <c r="K1165" s="26">
        <v>46002.5591087963</v>
      </c>
      <c r="L1165" s="26">
        <v>46002.5591087963</v>
      </c>
      <c r="M1165" s="26">
        <v>46206</v>
      </c>
      <c r="N1165" s="26">
        <v>46195.514282407406</v>
      </c>
      <c r="P1165" s="26">
        <v>46002.5591087963</v>
      </c>
      <c r="S1165" s="25">
        <v>2</v>
      </c>
      <c r="T1165" s="25" t="s">
        <v>152</v>
      </c>
      <c r="U1165" s="25" t="s">
        <v>4455</v>
      </c>
      <c r="V1165" s="25" t="s">
        <v>80</v>
      </c>
    </row>
    <row r="1166">
      <c r="A1166" s="25" t="s">
        <v>4458</v>
      </c>
      <c r="B1166" s="25" t="s">
        <v>4459</v>
      </c>
      <c r="D1166" s="25" t="s">
        <v>4460</v>
      </c>
      <c r="E1166" s="25" t="s">
        <v>242</v>
      </c>
      <c r="F1166" s="25" t="s">
        <v>1738</v>
      </c>
      <c r="G1166" s="25" t="s">
        <v>249</v>
      </c>
      <c r="H1166" s="25" t="s">
        <v>79</v>
      </c>
      <c r="I1166" s="25" t="s">
        <v>79</v>
      </c>
      <c r="J1166" s="26">
        <v>45512.476041666669</v>
      </c>
      <c r="M1166" s="26">
        <v>45688</v>
      </c>
      <c r="N1166" s="26">
        <v>45638.730949074074</v>
      </c>
      <c r="T1166" s="25" t="s">
        <v>137</v>
      </c>
      <c r="U1166" s="25" t="s">
        <v>4461</v>
      </c>
      <c r="V1166" s="25" t="s">
        <v>80</v>
      </c>
    </row>
    <row r="1167">
      <c r="A1167" s="25" t="s">
        <v>4462</v>
      </c>
      <c r="B1167" s="25" t="s">
        <v>4463</v>
      </c>
      <c r="D1167" s="25" t="s">
        <v>4464</v>
      </c>
      <c r="E1167" s="25" t="s">
        <v>242</v>
      </c>
      <c r="F1167" s="25" t="s">
        <v>237</v>
      </c>
      <c r="G1167" s="25" t="s">
        <v>244</v>
      </c>
      <c r="H1167" s="25" t="s">
        <v>79</v>
      </c>
      <c r="I1167" s="25" t="s">
        <v>79</v>
      </c>
      <c r="J1167" s="26">
        <v>45881.489340277774</v>
      </c>
      <c r="M1167" s="26">
        <v>45896</v>
      </c>
      <c r="N1167" s="26">
        <v>46162.542175925926</v>
      </c>
      <c r="T1167" s="25" t="s">
        <v>137</v>
      </c>
      <c r="U1167" s="25" t="s">
        <v>4465</v>
      </c>
      <c r="V1167" s="25" t="s">
        <v>80</v>
      </c>
    </row>
    <row r="1168">
      <c r="A1168" s="25" t="s">
        <v>4466</v>
      </c>
      <c r="B1168" s="25" t="s">
        <v>4467</v>
      </c>
      <c r="D1168" s="25" t="s">
        <v>4468</v>
      </c>
      <c r="E1168" s="25" t="s">
        <v>242</v>
      </c>
      <c r="F1168" s="25" t="s">
        <v>1738</v>
      </c>
      <c r="G1168" s="25" t="s">
        <v>249</v>
      </c>
      <c r="H1168" s="25" t="s">
        <v>79</v>
      </c>
      <c r="I1168" s="25" t="s">
        <v>79</v>
      </c>
      <c r="J1168" s="26">
        <v>45035.422731481478</v>
      </c>
      <c r="N1168" s="26">
        <v>45160.381550925929</v>
      </c>
      <c r="T1168" s="25" t="s">
        <v>137</v>
      </c>
      <c r="U1168" s="25" t="s">
        <v>4469</v>
      </c>
      <c r="V1168" s="25" t="s">
        <v>80</v>
      </c>
    </row>
    <row r="1169">
      <c r="A1169" s="25" t="s">
        <v>4470</v>
      </c>
      <c r="B1169" s="25" t="s">
        <v>4471</v>
      </c>
      <c r="D1169" s="25" t="s">
        <v>4472</v>
      </c>
      <c r="E1169" s="25" t="s">
        <v>242</v>
      </c>
      <c r="F1169" s="25" t="s">
        <v>1738</v>
      </c>
      <c r="G1169" s="25" t="s">
        <v>249</v>
      </c>
      <c r="H1169" s="25" t="s">
        <v>79</v>
      </c>
      <c r="I1169" s="25" t="s">
        <v>79</v>
      </c>
      <c r="J1169" s="26">
        <v>44764.433356481481</v>
      </c>
      <c r="M1169" s="26">
        <v>44838</v>
      </c>
      <c r="N1169" s="26">
        <v>44907.863923611112</v>
      </c>
      <c r="T1169" s="25" t="s">
        <v>137</v>
      </c>
      <c r="U1169" s="25" t="s">
        <v>4473</v>
      </c>
      <c r="V1169" s="25" t="s">
        <v>80</v>
      </c>
    </row>
    <row r="1170">
      <c r="A1170" s="25" t="s">
        <v>4474</v>
      </c>
      <c r="B1170" s="25" t="s">
        <v>4475</v>
      </c>
      <c r="D1170" s="25" t="s">
        <v>4476</v>
      </c>
      <c r="E1170" s="25" t="s">
        <v>242</v>
      </c>
      <c r="F1170" s="25" t="s">
        <v>1738</v>
      </c>
      <c r="G1170" s="25" t="s">
        <v>249</v>
      </c>
      <c r="H1170" s="25" t="s">
        <v>79</v>
      </c>
      <c r="I1170" s="25" t="s">
        <v>79</v>
      </c>
      <c r="J1170" s="26">
        <v>44764.43340277778</v>
      </c>
      <c r="M1170" s="26">
        <v>44837</v>
      </c>
      <c r="N1170" s="26">
        <v>44837.492037037038</v>
      </c>
      <c r="T1170" s="25" t="s">
        <v>137</v>
      </c>
      <c r="U1170" s="25" t="s">
        <v>4477</v>
      </c>
      <c r="V1170" s="25" t="s">
        <v>80</v>
      </c>
    </row>
    <row r="1171">
      <c r="A1171" s="25" t="s">
        <v>4478</v>
      </c>
      <c r="B1171" s="25" t="s">
        <v>4479</v>
      </c>
      <c r="D1171" s="25" t="s">
        <v>4480</v>
      </c>
      <c r="E1171" s="25" t="s">
        <v>242</v>
      </c>
      <c r="F1171" s="25" t="s">
        <v>1738</v>
      </c>
      <c r="G1171" s="25" t="s">
        <v>249</v>
      </c>
      <c r="H1171" s="25" t="s">
        <v>79</v>
      </c>
      <c r="I1171" s="25" t="s">
        <v>79</v>
      </c>
      <c r="J1171" s="26">
        <v>44764.435023148151</v>
      </c>
      <c r="M1171" s="26">
        <v>44790</v>
      </c>
      <c r="N1171" s="26">
        <v>44790.722430555557</v>
      </c>
      <c r="T1171" s="25" t="s">
        <v>137</v>
      </c>
      <c r="U1171" s="25" t="s">
        <v>4481</v>
      </c>
      <c r="V1171" s="25" t="s">
        <v>80</v>
      </c>
    </row>
    <row r="1172">
      <c r="A1172" s="25" t="s">
        <v>4482</v>
      </c>
      <c r="B1172" s="25" t="s">
        <v>4483</v>
      </c>
      <c r="D1172" s="25" t="s">
        <v>4484</v>
      </c>
      <c r="E1172" s="25" t="s">
        <v>242</v>
      </c>
      <c r="F1172" s="25" t="s">
        <v>1738</v>
      </c>
      <c r="G1172" s="25" t="s">
        <v>249</v>
      </c>
      <c r="H1172" s="25" t="s">
        <v>79</v>
      </c>
      <c r="I1172" s="25" t="s">
        <v>79</v>
      </c>
      <c r="J1172" s="26">
        <v>45512.476423611108</v>
      </c>
      <c r="M1172" s="26">
        <v>45728</v>
      </c>
      <c r="N1172" s="26">
        <v>45644.45652777778</v>
      </c>
      <c r="T1172" s="25" t="s">
        <v>137</v>
      </c>
      <c r="U1172" s="25" t="s">
        <v>4485</v>
      </c>
      <c r="V1172" s="25" t="s">
        <v>80</v>
      </c>
    </row>
    <row r="1173">
      <c r="A1173" s="25" t="s">
        <v>4486</v>
      </c>
      <c r="B1173" s="25" t="s">
        <v>4487</v>
      </c>
      <c r="D1173" s="25" t="s">
        <v>4488</v>
      </c>
      <c r="E1173" s="25" t="s">
        <v>242</v>
      </c>
      <c r="F1173" s="25" t="s">
        <v>1738</v>
      </c>
      <c r="G1173" s="25" t="s">
        <v>249</v>
      </c>
      <c r="H1173" s="25" t="s">
        <v>79</v>
      </c>
      <c r="I1173" s="25" t="s">
        <v>79</v>
      </c>
      <c r="J1173" s="26">
        <v>45959.634930555556</v>
      </c>
      <c r="M1173" s="26">
        <v>46126</v>
      </c>
      <c r="N1173" s="26">
        <v>46095.567824074074</v>
      </c>
      <c r="T1173" s="25" t="s">
        <v>137</v>
      </c>
      <c r="U1173" s="25" t="s">
        <v>4489</v>
      </c>
      <c r="V1173" s="25" t="s">
        <v>80</v>
      </c>
    </row>
    <row r="1174">
      <c r="A1174" s="25" t="s">
        <v>4490</v>
      </c>
      <c r="B1174" s="25" t="s">
        <v>4491</v>
      </c>
      <c r="D1174" s="25" t="s">
        <v>4492</v>
      </c>
      <c r="E1174" s="25" t="s">
        <v>242</v>
      </c>
      <c r="F1174" s="25" t="s">
        <v>77</v>
      </c>
      <c r="G1174" s="25" t="s">
        <v>244</v>
      </c>
      <c r="H1174" s="25" t="s">
        <v>79</v>
      </c>
      <c r="I1174" s="25" t="s">
        <v>79</v>
      </c>
      <c r="J1174" s="26">
        <v>45944.652083333334</v>
      </c>
      <c r="M1174" s="26">
        <v>45971</v>
      </c>
      <c r="N1174" s="26">
        <v>46162.697905092595</v>
      </c>
      <c r="O1174" s="26">
        <v>46162.697881944441</v>
      </c>
      <c r="P1174" s="26">
        <v>46162.697881944441</v>
      </c>
      <c r="T1174" s="25" t="s">
        <v>137</v>
      </c>
      <c r="U1174" s="25" t="s">
        <v>4493</v>
      </c>
      <c r="V1174" s="25" t="s">
        <v>80</v>
      </c>
    </row>
    <row r="1175">
      <c r="A1175" s="25" t="s">
        <v>4494</v>
      </c>
      <c r="B1175" s="25" t="s">
        <v>4495</v>
      </c>
      <c r="D1175" s="25" t="s">
        <v>4496</v>
      </c>
      <c r="E1175" s="25" t="s">
        <v>242</v>
      </c>
      <c r="F1175" s="25" t="s">
        <v>1738</v>
      </c>
      <c r="G1175" s="25" t="s">
        <v>249</v>
      </c>
      <c r="H1175" s="25" t="s">
        <v>79</v>
      </c>
      <c r="I1175" s="25" t="s">
        <v>79</v>
      </c>
      <c r="J1175" s="26">
        <v>44764.434212962966</v>
      </c>
      <c r="M1175" s="26">
        <v>44830</v>
      </c>
      <c r="N1175" s="26">
        <v>44895.711053240739</v>
      </c>
      <c r="T1175" s="25" t="s">
        <v>137</v>
      </c>
      <c r="U1175" s="25" t="s">
        <v>4497</v>
      </c>
      <c r="V1175" s="25" t="s">
        <v>80</v>
      </c>
    </row>
    <row r="1176">
      <c r="A1176" s="25" t="s">
        <v>4498</v>
      </c>
      <c r="B1176" s="25" t="s">
        <v>4499</v>
      </c>
      <c r="D1176" s="25" t="s">
        <v>4500</v>
      </c>
      <c r="E1176" s="25" t="s">
        <v>242</v>
      </c>
      <c r="F1176" s="25" t="s">
        <v>77</v>
      </c>
      <c r="G1176" s="25" t="s">
        <v>2796</v>
      </c>
      <c r="H1176" s="25" t="s">
        <v>79</v>
      </c>
      <c r="I1176" s="25" t="s">
        <v>79</v>
      </c>
      <c r="J1176" s="26">
        <v>45959.63484953704</v>
      </c>
      <c r="N1176" s="26">
        <v>46095.39702546296</v>
      </c>
      <c r="O1176" s="26">
        <v>46095.397002314814</v>
      </c>
      <c r="P1176" s="26">
        <v>46095.397002314814</v>
      </c>
      <c r="T1176" s="25" t="s">
        <v>137</v>
      </c>
      <c r="U1176" s="25" t="s">
        <v>4501</v>
      </c>
      <c r="V1176" s="25" t="s">
        <v>80</v>
      </c>
    </row>
    <row r="1177">
      <c r="A1177" s="25" t="s">
        <v>4502</v>
      </c>
      <c r="B1177" s="25" t="s">
        <v>4503</v>
      </c>
      <c r="D1177" s="25" t="s">
        <v>4504</v>
      </c>
      <c r="E1177" s="25" t="s">
        <v>242</v>
      </c>
      <c r="F1177" s="25" t="s">
        <v>1738</v>
      </c>
      <c r="G1177" s="25" t="s">
        <v>249</v>
      </c>
      <c r="H1177" s="25" t="s">
        <v>79</v>
      </c>
      <c r="I1177" s="25" t="s">
        <v>79</v>
      </c>
      <c r="J1177" s="26">
        <v>44771.44021990741</v>
      </c>
      <c r="M1177" s="26">
        <v>44848</v>
      </c>
      <c r="N1177" s="26">
        <v>45056.619976851849</v>
      </c>
      <c r="T1177" s="25" t="s">
        <v>137</v>
      </c>
      <c r="U1177" s="25" t="s">
        <v>4505</v>
      </c>
      <c r="V1177" s="25" t="s">
        <v>80</v>
      </c>
    </row>
    <row r="1178">
      <c r="A1178" s="25" t="s">
        <v>4506</v>
      </c>
      <c r="B1178" s="25" t="s">
        <v>4507</v>
      </c>
      <c r="D1178" s="25" t="s">
        <v>4508</v>
      </c>
      <c r="E1178" s="25" t="s">
        <v>44</v>
      </c>
      <c r="F1178" s="25" t="s">
        <v>77</v>
      </c>
      <c r="G1178" s="25" t="s">
        <v>377</v>
      </c>
      <c r="H1178" s="25" t="s">
        <v>79</v>
      </c>
      <c r="I1178" s="25" t="s">
        <v>79</v>
      </c>
      <c r="J1178" s="26">
        <v>46052.654872685183</v>
      </c>
      <c r="K1178" s="26">
        <v>46052.663414351853</v>
      </c>
      <c r="L1178" s="26">
        <v>46052.663414351853</v>
      </c>
      <c r="M1178" s="26">
        <v>46076.663414351853</v>
      </c>
      <c r="N1178" s="26">
        <v>46062.429583333331</v>
      </c>
      <c r="O1178" s="26">
        <v>46062.429571759261</v>
      </c>
      <c r="P1178" s="26">
        <v>46052.663414351853</v>
      </c>
      <c r="Q1178" s="25">
        <v>7</v>
      </c>
      <c r="T1178" s="25" t="s">
        <v>81</v>
      </c>
      <c r="U1178" s="25" t="s">
        <v>4509</v>
      </c>
      <c r="V1178" s="25" t="s">
        <v>285</v>
      </c>
    </row>
    <row r="1179">
      <c r="A1179" s="25" t="s">
        <v>4510</v>
      </c>
      <c r="B1179" s="25" t="s">
        <v>4511</v>
      </c>
      <c r="D1179" s="25" t="s">
        <v>4512</v>
      </c>
      <c r="E1179" s="25" t="s">
        <v>242</v>
      </c>
      <c r="F1179" s="25" t="s">
        <v>1738</v>
      </c>
      <c r="G1179" s="25" t="s">
        <v>249</v>
      </c>
      <c r="H1179" s="25" t="s">
        <v>79</v>
      </c>
      <c r="I1179" s="25" t="s">
        <v>79</v>
      </c>
      <c r="J1179" s="26">
        <v>44764.434548611112</v>
      </c>
      <c r="M1179" s="26">
        <v>44838</v>
      </c>
      <c r="N1179" s="26">
        <v>44838.7262962963</v>
      </c>
      <c r="T1179" s="25" t="s">
        <v>137</v>
      </c>
      <c r="U1179" s="25" t="s">
        <v>4513</v>
      </c>
      <c r="V1179" s="25" t="s">
        <v>80</v>
      </c>
    </row>
    <row r="1180">
      <c r="A1180" s="25" t="s">
        <v>4514</v>
      </c>
      <c r="B1180" s="25" t="s">
        <v>4515</v>
      </c>
      <c r="D1180" s="25" t="s">
        <v>4516</v>
      </c>
      <c r="E1180" s="25" t="s">
        <v>242</v>
      </c>
      <c r="F1180" s="25" t="s">
        <v>77</v>
      </c>
      <c r="G1180" s="25" t="s">
        <v>2796</v>
      </c>
      <c r="H1180" s="25" t="s">
        <v>79</v>
      </c>
      <c r="I1180" s="25" t="s">
        <v>79</v>
      </c>
      <c r="J1180" s="26">
        <v>45959.634884259256</v>
      </c>
      <c r="N1180" s="26">
        <v>46095.407604166663</v>
      </c>
      <c r="O1180" s="26">
        <v>46095.4074537037</v>
      </c>
      <c r="P1180" s="26">
        <v>46095.4074537037</v>
      </c>
      <c r="T1180" s="25" t="s">
        <v>137</v>
      </c>
      <c r="U1180" s="25" t="s">
        <v>4517</v>
      </c>
      <c r="V1180" s="25" t="s">
        <v>80</v>
      </c>
    </row>
    <row r="1181">
      <c r="A1181" s="25" t="s">
        <v>4518</v>
      </c>
      <c r="B1181" s="25" t="s">
        <v>4519</v>
      </c>
      <c r="D1181" s="25" t="s">
        <v>4520</v>
      </c>
      <c r="E1181" s="25" t="s">
        <v>45</v>
      </c>
      <c r="F1181" s="25" t="s">
        <v>77</v>
      </c>
      <c r="G1181" s="25" t="s">
        <v>117</v>
      </c>
      <c r="H1181" s="25" t="s">
        <v>79</v>
      </c>
      <c r="I1181" s="25" t="s">
        <v>79</v>
      </c>
      <c r="J1181" s="26">
        <v>45741.587314814817</v>
      </c>
      <c r="K1181" s="26">
        <v>45741.593854166669</v>
      </c>
      <c r="L1181" s="26">
        <v>45950</v>
      </c>
      <c r="M1181" s="26">
        <v>45960</v>
      </c>
      <c r="N1181" s="26">
        <v>45959.427488425928</v>
      </c>
      <c r="O1181" s="26">
        <v>45959.427476851852</v>
      </c>
      <c r="P1181" s="26">
        <v>45741.593854166669</v>
      </c>
      <c r="Q1181" s="25">
        <v>8</v>
      </c>
      <c r="S1181" s="25">
        <v>5</v>
      </c>
      <c r="T1181" s="25" t="s">
        <v>81</v>
      </c>
      <c r="U1181" s="25" t="s">
        <v>4521</v>
      </c>
      <c r="V1181" s="25" t="s">
        <v>80</v>
      </c>
    </row>
    <row r="1182">
      <c r="A1182" s="25" t="s">
        <v>4522</v>
      </c>
      <c r="B1182" s="25" t="s">
        <v>4523</v>
      </c>
      <c r="D1182" s="25" t="s">
        <v>4524</v>
      </c>
      <c r="E1182" s="25" t="s">
        <v>242</v>
      </c>
      <c r="F1182" s="25" t="s">
        <v>1738</v>
      </c>
      <c r="G1182" s="25" t="s">
        <v>249</v>
      </c>
      <c r="H1182" s="25" t="s">
        <v>79</v>
      </c>
      <c r="I1182" s="25" t="s">
        <v>79</v>
      </c>
      <c r="J1182" s="26">
        <v>44785.493298611109</v>
      </c>
      <c r="M1182" s="26">
        <v>44935</v>
      </c>
      <c r="N1182" s="26">
        <v>44903.668009259258</v>
      </c>
      <c r="T1182" s="25" t="s">
        <v>137</v>
      </c>
      <c r="U1182" s="25" t="s">
        <v>4525</v>
      </c>
      <c r="V1182" s="25" t="s">
        <v>80</v>
      </c>
    </row>
    <row r="1183">
      <c r="A1183" s="25" t="s">
        <v>4526</v>
      </c>
      <c r="B1183" s="25" t="s">
        <v>4527</v>
      </c>
      <c r="D1183" s="25" t="s">
        <v>4528</v>
      </c>
      <c r="E1183" s="25" t="s">
        <v>242</v>
      </c>
      <c r="F1183" s="25" t="s">
        <v>237</v>
      </c>
      <c r="G1183" s="25" t="s">
        <v>136</v>
      </c>
      <c r="H1183" s="25" t="s">
        <v>79</v>
      </c>
      <c r="I1183" s="25" t="s">
        <v>79</v>
      </c>
      <c r="J1183" s="26">
        <v>45889.629780092589</v>
      </c>
      <c r="M1183" s="26">
        <v>45911</v>
      </c>
      <c r="N1183" s="26">
        <v>45964.355671296296</v>
      </c>
      <c r="T1183" s="25" t="s">
        <v>137</v>
      </c>
      <c r="U1183" s="25" t="s">
        <v>4529</v>
      </c>
      <c r="V1183" s="25" t="s">
        <v>80</v>
      </c>
    </row>
    <row r="1184">
      <c r="A1184" s="25" t="s">
        <v>4530</v>
      </c>
      <c r="B1184" s="25" t="s">
        <v>4531</v>
      </c>
      <c r="D1184" s="25" t="s">
        <v>4532</v>
      </c>
      <c r="E1184" s="25" t="s">
        <v>242</v>
      </c>
      <c r="F1184" s="25" t="s">
        <v>1738</v>
      </c>
      <c r="G1184" s="25" t="s">
        <v>249</v>
      </c>
      <c r="H1184" s="25" t="s">
        <v>79</v>
      </c>
      <c r="I1184" s="25" t="s">
        <v>79</v>
      </c>
      <c r="J1184" s="26">
        <v>45959.634872685187</v>
      </c>
      <c r="M1184" s="26">
        <v>46229</v>
      </c>
      <c r="N1184" s="26">
        <v>46199.70989583333</v>
      </c>
      <c r="T1184" s="25" t="s">
        <v>137</v>
      </c>
      <c r="U1184" s="25" t="s">
        <v>4533</v>
      </c>
      <c r="V1184" s="25" t="s">
        <v>80</v>
      </c>
    </row>
    <row r="1185">
      <c r="A1185" s="25" t="s">
        <v>4534</v>
      </c>
      <c r="B1185" s="25" t="s">
        <v>4535</v>
      </c>
      <c r="D1185" s="25" t="s">
        <v>4536</v>
      </c>
      <c r="E1185" s="25" t="s">
        <v>45</v>
      </c>
      <c r="F1185" s="25" t="s">
        <v>77</v>
      </c>
      <c r="G1185" s="25" t="s">
        <v>438</v>
      </c>
      <c r="H1185" s="25" t="s">
        <v>79</v>
      </c>
      <c r="I1185" s="25" t="s">
        <v>79</v>
      </c>
      <c r="J1185" s="26">
        <v>45833.536909722221</v>
      </c>
      <c r="K1185" s="26">
        <v>45853.000196759262</v>
      </c>
      <c r="L1185" s="26">
        <v>45916.416666666664</v>
      </c>
      <c r="M1185" s="26">
        <v>45938.458333333336</v>
      </c>
      <c r="N1185" s="26">
        <v>45918.441712962966</v>
      </c>
      <c r="O1185" s="26">
        <v>45918.441701388889</v>
      </c>
      <c r="P1185" s="26">
        <v>45853.000196759262</v>
      </c>
      <c r="Q1185" s="25">
        <v>3</v>
      </c>
      <c r="S1185" s="25">
        <v>4</v>
      </c>
      <c r="T1185" s="25" t="s">
        <v>81</v>
      </c>
      <c r="U1185" s="25" t="s">
        <v>4537</v>
      </c>
      <c r="V1185" s="25" t="s">
        <v>80</v>
      </c>
    </row>
    <row r="1186">
      <c r="A1186" s="25" t="s">
        <v>4538</v>
      </c>
      <c r="B1186" s="25" t="s">
        <v>4539</v>
      </c>
      <c r="D1186" s="25" t="s">
        <v>4540</v>
      </c>
      <c r="E1186" s="25" t="s">
        <v>45</v>
      </c>
      <c r="F1186" s="25" t="s">
        <v>371</v>
      </c>
      <c r="G1186" s="25" t="s">
        <v>1863</v>
      </c>
      <c r="H1186" s="25" t="s">
        <v>79</v>
      </c>
      <c r="I1186" s="25" t="s">
        <v>79</v>
      </c>
      <c r="J1186" s="26">
        <v>46086.663703703707</v>
      </c>
      <c r="K1186" s="26">
        <v>46112.569652777776</v>
      </c>
      <c r="L1186" s="26">
        <v>46197</v>
      </c>
      <c r="M1186" s="26">
        <v>46218.708333333336</v>
      </c>
      <c r="N1186" s="26">
        <v>46202.512604166666</v>
      </c>
      <c r="P1186" s="26">
        <v>46112.569652777776</v>
      </c>
      <c r="S1186" s="25">
        <v>4</v>
      </c>
      <c r="T1186" s="25" t="s">
        <v>152</v>
      </c>
      <c r="U1186" s="25" t="s">
        <v>4541</v>
      </c>
      <c r="V1186" s="25" t="s">
        <v>80</v>
      </c>
    </row>
    <row r="1187">
      <c r="A1187" s="25" t="s">
        <v>4542</v>
      </c>
      <c r="B1187" s="25" t="s">
        <v>4543</v>
      </c>
      <c r="D1187" s="25" t="s">
        <v>4544</v>
      </c>
      <c r="E1187" s="25" t="s">
        <v>242</v>
      </c>
      <c r="F1187" s="25" t="s">
        <v>1738</v>
      </c>
      <c r="G1187" s="25" t="s">
        <v>249</v>
      </c>
      <c r="H1187" s="25" t="s">
        <v>79</v>
      </c>
      <c r="I1187" s="25" t="s">
        <v>79</v>
      </c>
      <c r="J1187" s="26">
        <v>45512.475752314815</v>
      </c>
      <c r="M1187" s="26">
        <v>45558</v>
      </c>
      <c r="N1187" s="26">
        <v>45538.627430555556</v>
      </c>
      <c r="T1187" s="25" t="s">
        <v>137</v>
      </c>
      <c r="U1187" s="25" t="s">
        <v>4545</v>
      </c>
      <c r="V1187" s="25" t="s">
        <v>80</v>
      </c>
    </row>
    <row r="1188">
      <c r="A1188" s="25" t="s">
        <v>4546</v>
      </c>
      <c r="B1188" s="25" t="s">
        <v>4547</v>
      </c>
      <c r="D1188" s="25" t="s">
        <v>4548</v>
      </c>
      <c r="E1188" s="25" t="s">
        <v>242</v>
      </c>
      <c r="F1188" s="25" t="s">
        <v>1738</v>
      </c>
      <c r="G1188" s="25" t="s">
        <v>249</v>
      </c>
      <c r="H1188" s="25" t="s">
        <v>79</v>
      </c>
      <c r="I1188" s="25" t="s">
        <v>79</v>
      </c>
      <c r="J1188" s="26">
        <v>44764.434629629628</v>
      </c>
      <c r="M1188" s="26">
        <v>44818</v>
      </c>
      <c r="N1188" s="26">
        <v>44907.821875</v>
      </c>
      <c r="T1188" s="25" t="s">
        <v>137</v>
      </c>
      <c r="U1188" s="25" t="s">
        <v>4549</v>
      </c>
      <c r="V1188" s="25" t="s">
        <v>80</v>
      </c>
    </row>
    <row r="1189">
      <c r="A1189" s="25" t="s">
        <v>4550</v>
      </c>
      <c r="B1189" s="25" t="s">
        <v>4551</v>
      </c>
      <c r="D1189" s="25" t="s">
        <v>4552</v>
      </c>
      <c r="E1189" s="25" t="s">
        <v>76</v>
      </c>
      <c r="F1189" s="25" t="s">
        <v>77</v>
      </c>
      <c r="G1189" s="25" t="s">
        <v>249</v>
      </c>
      <c r="H1189" s="25" t="s">
        <v>89</v>
      </c>
      <c r="I1189" s="25" t="s">
        <v>79</v>
      </c>
      <c r="J1189" s="26">
        <v>46085.425868055558</v>
      </c>
      <c r="K1189" s="26">
        <v>46085.504780092589</v>
      </c>
      <c r="L1189" s="26">
        <v>46085.504780092589</v>
      </c>
      <c r="M1189" s="26">
        <v>46090.504780092589</v>
      </c>
      <c r="N1189" s="26">
        <v>46196.549722222226</v>
      </c>
      <c r="O1189" s="26">
        <v>46087.51730324074</v>
      </c>
      <c r="P1189" s="26">
        <v>46085.504780092589</v>
      </c>
      <c r="Q1189" s="25">
        <v>3</v>
      </c>
      <c r="T1189" s="25" t="s">
        <v>137</v>
      </c>
      <c r="U1189" s="25" t="s">
        <v>4553</v>
      </c>
      <c r="V1189" s="25" t="s">
        <v>80</v>
      </c>
      <c r="W1189" t="s">
        <v>83</v>
      </c>
    </row>
    <row r="1190">
      <c r="A1190" s="25" t="s">
        <v>4554</v>
      </c>
      <c r="B1190" s="25" t="s">
        <v>4551</v>
      </c>
      <c r="C1190" s="25" t="s">
        <v>4550</v>
      </c>
      <c r="D1190" s="25" t="s">
        <v>4555</v>
      </c>
      <c r="E1190" s="25" t="s">
        <v>76</v>
      </c>
      <c r="F1190" s="25" t="s">
        <v>77</v>
      </c>
      <c r="G1190" s="25" t="s">
        <v>214</v>
      </c>
      <c r="H1190" s="25" t="s">
        <v>79</v>
      </c>
      <c r="I1190" s="25" t="s">
        <v>89</v>
      </c>
      <c r="J1190" s="26">
        <v>46087.517442129632</v>
      </c>
      <c r="K1190" s="26">
        <v>46092.517650462964</v>
      </c>
      <c r="L1190" s="26">
        <v>46094.458333333336</v>
      </c>
      <c r="M1190" s="26">
        <v>46097.656597222223</v>
      </c>
      <c r="N1190" s="26">
        <v>46143.460150462961</v>
      </c>
      <c r="O1190" s="26">
        <v>46099.391365740739</v>
      </c>
      <c r="P1190" s="26">
        <v>46092.517650462964</v>
      </c>
      <c r="Q1190" s="25">
        <v>4</v>
      </c>
      <c r="R1190" s="25" t="s">
        <v>80</v>
      </c>
      <c r="S1190" s="25">
        <v>2</v>
      </c>
      <c r="T1190" s="25" t="s">
        <v>102</v>
      </c>
      <c r="U1190" s="25" t="s">
        <v>4553</v>
      </c>
      <c r="V1190" s="25" t="s">
        <v>80</v>
      </c>
      <c r="W1190" t="s">
        <v>83</v>
      </c>
    </row>
    <row r="1191">
      <c r="A1191" s="25" t="s">
        <v>4556</v>
      </c>
      <c r="B1191" s="25" t="s">
        <v>4557</v>
      </c>
      <c r="D1191" s="25" t="s">
        <v>4558</v>
      </c>
      <c r="E1191" s="25" t="s">
        <v>44</v>
      </c>
      <c r="F1191" s="25" t="s">
        <v>77</v>
      </c>
      <c r="G1191" s="25" t="s">
        <v>249</v>
      </c>
      <c r="H1191" s="25" t="s">
        <v>79</v>
      </c>
      <c r="I1191" s="25" t="s">
        <v>79</v>
      </c>
      <c r="J1191" s="26">
        <v>46108.696400462963</v>
      </c>
      <c r="K1191" s="26">
        <v>46108.701493055552</v>
      </c>
      <c r="L1191" s="26">
        <v>46108.701493055552</v>
      </c>
      <c r="M1191" s="26">
        <v>46132.659826388888</v>
      </c>
      <c r="N1191" s="26">
        <v>46113.578240740739</v>
      </c>
      <c r="O1191" s="26">
        <v>46113.578229166669</v>
      </c>
      <c r="P1191" s="26">
        <v>46108.701493055552</v>
      </c>
      <c r="Q1191" s="25">
        <v>4</v>
      </c>
      <c r="T1191" s="25" t="s">
        <v>81</v>
      </c>
      <c r="U1191" s="25" t="s">
        <v>4559</v>
      </c>
      <c r="V1191" s="25" t="s">
        <v>2164</v>
      </c>
    </row>
    <row r="1192">
      <c r="A1192" s="25" t="s">
        <v>4560</v>
      </c>
      <c r="B1192" s="25" t="s">
        <v>4561</v>
      </c>
      <c r="D1192" s="25" t="s">
        <v>4562</v>
      </c>
      <c r="E1192" s="25" t="s">
        <v>242</v>
      </c>
      <c r="F1192" s="25" t="s">
        <v>237</v>
      </c>
      <c r="G1192" s="25" t="s">
        <v>244</v>
      </c>
      <c r="H1192" s="25" t="s">
        <v>79</v>
      </c>
      <c r="I1192" s="25" t="s">
        <v>79</v>
      </c>
      <c r="J1192" s="26">
        <v>45944.652002314811</v>
      </c>
      <c r="M1192" s="26">
        <v>45989</v>
      </c>
      <c r="N1192" s="26">
        <v>46162.543043981481</v>
      </c>
      <c r="T1192" s="25" t="s">
        <v>137</v>
      </c>
      <c r="U1192" s="25" t="s">
        <v>4563</v>
      </c>
      <c r="V1192" s="25" t="s">
        <v>80</v>
      </c>
    </row>
    <row r="1193">
      <c r="A1193" s="25" t="s">
        <v>4564</v>
      </c>
      <c r="B1193" s="25" t="s">
        <v>4565</v>
      </c>
      <c r="D1193" s="25" t="s">
        <v>4566</v>
      </c>
      <c r="E1193" s="25" t="s">
        <v>44</v>
      </c>
      <c r="F1193" s="25" t="s">
        <v>77</v>
      </c>
      <c r="G1193" s="25" t="s">
        <v>298</v>
      </c>
      <c r="H1193" s="25" t="s">
        <v>79</v>
      </c>
      <c r="I1193" s="25" t="s">
        <v>79</v>
      </c>
      <c r="J1193" s="26">
        <v>45901.860972222225</v>
      </c>
      <c r="K1193" s="26">
        <v>45901.868125</v>
      </c>
      <c r="L1193" s="26">
        <v>45901.868125</v>
      </c>
      <c r="M1193" s="26">
        <v>45923.708333333336</v>
      </c>
      <c r="N1193" s="26">
        <v>45915.528715277775</v>
      </c>
      <c r="O1193" s="26">
        <v>45915.528703703705</v>
      </c>
      <c r="P1193" s="26">
        <v>45901.868125</v>
      </c>
      <c r="Q1193" s="25">
        <v>11</v>
      </c>
      <c r="T1193" s="25" t="s">
        <v>81</v>
      </c>
      <c r="U1193" s="25" t="s">
        <v>4567</v>
      </c>
      <c r="V1193" s="25" t="s">
        <v>285</v>
      </c>
    </row>
    <row r="1194">
      <c r="A1194" s="25" t="s">
        <v>4568</v>
      </c>
      <c r="B1194" s="25" t="s">
        <v>4565</v>
      </c>
      <c r="D1194" s="25" t="s">
        <v>4569</v>
      </c>
      <c r="E1194" s="25" t="s">
        <v>242</v>
      </c>
      <c r="F1194" s="25" t="s">
        <v>77</v>
      </c>
      <c r="G1194" s="25" t="s">
        <v>177</v>
      </c>
      <c r="H1194" s="25" t="s">
        <v>79</v>
      </c>
      <c r="I1194" s="25" t="s">
        <v>79</v>
      </c>
      <c r="J1194" s="26">
        <v>45826.527928240743</v>
      </c>
      <c r="N1194" s="26">
        <v>45919.369363425925</v>
      </c>
      <c r="O1194" s="26">
        <v>45919.369293981479</v>
      </c>
      <c r="P1194" s="26">
        <v>45919.369293981479</v>
      </c>
      <c r="T1194" s="25" t="s">
        <v>137</v>
      </c>
      <c r="U1194" s="25" t="s">
        <v>4567</v>
      </c>
      <c r="V1194" s="25" t="s">
        <v>285</v>
      </c>
    </row>
    <row r="1195">
      <c r="A1195" s="25" t="s">
        <v>4570</v>
      </c>
      <c r="B1195" s="25" t="s">
        <v>4571</v>
      </c>
      <c r="D1195" s="25" t="s">
        <v>4572</v>
      </c>
      <c r="E1195" s="25" t="s">
        <v>242</v>
      </c>
      <c r="F1195" s="25" t="s">
        <v>237</v>
      </c>
      <c r="G1195" s="25" t="s">
        <v>136</v>
      </c>
      <c r="H1195" s="25" t="s">
        <v>79</v>
      </c>
      <c r="I1195" s="25" t="s">
        <v>79</v>
      </c>
      <c r="J1195" s="26">
        <v>45908.452824074076</v>
      </c>
      <c r="M1195" s="26">
        <v>45924</v>
      </c>
      <c r="N1195" s="26">
        <v>45964.354317129626</v>
      </c>
      <c r="T1195" s="25" t="s">
        <v>137</v>
      </c>
      <c r="U1195" s="25" t="s">
        <v>4573</v>
      </c>
      <c r="V1195" s="25" t="s">
        <v>80</v>
      </c>
    </row>
    <row r="1196">
      <c r="A1196" s="25" t="s">
        <v>4574</v>
      </c>
      <c r="B1196" s="25" t="s">
        <v>4575</v>
      </c>
      <c r="D1196" s="25" t="s">
        <v>4576</v>
      </c>
      <c r="E1196" s="25" t="s">
        <v>44</v>
      </c>
      <c r="F1196" s="25" t="s">
        <v>77</v>
      </c>
      <c r="G1196" s="25" t="s">
        <v>136</v>
      </c>
      <c r="H1196" s="25" t="s">
        <v>79</v>
      </c>
      <c r="I1196" s="25" t="s">
        <v>79</v>
      </c>
      <c r="J1196" s="26">
        <v>45995.693958333337</v>
      </c>
      <c r="K1196" s="26">
        <v>45995.7084837963</v>
      </c>
      <c r="L1196" s="26">
        <v>45995.7084837963</v>
      </c>
      <c r="M1196" s="26">
        <v>46017.708333333336</v>
      </c>
      <c r="N1196" s="26">
        <v>46009.3875</v>
      </c>
      <c r="O1196" s="26">
        <v>46009.3875</v>
      </c>
      <c r="P1196" s="26">
        <v>45995.7084837963</v>
      </c>
      <c r="Q1196" s="25">
        <v>11</v>
      </c>
      <c r="T1196" s="25" t="s">
        <v>81</v>
      </c>
      <c r="U1196" s="25" t="s">
        <v>4577</v>
      </c>
      <c r="V1196" s="25" t="s">
        <v>285</v>
      </c>
    </row>
    <row r="1197">
      <c r="A1197" s="25" t="s">
        <v>4578</v>
      </c>
      <c r="B1197" s="25" t="s">
        <v>4579</v>
      </c>
      <c r="D1197" s="25" t="s">
        <v>4580</v>
      </c>
      <c r="E1197" s="25" t="s">
        <v>44</v>
      </c>
      <c r="F1197" s="25" t="s">
        <v>243</v>
      </c>
      <c r="G1197" s="25" t="s">
        <v>249</v>
      </c>
      <c r="H1197" s="25" t="s">
        <v>79</v>
      </c>
      <c r="I1197" s="25" t="s">
        <v>79</v>
      </c>
      <c r="J1197" s="26">
        <v>45208.590821759259</v>
      </c>
      <c r="K1197" s="26">
        <v>46201.208958333336</v>
      </c>
      <c r="L1197" s="26">
        <v>46201.208958333336</v>
      </c>
      <c r="M1197" s="26">
        <v>46223.708333333336</v>
      </c>
      <c r="N1197" s="26">
        <v>46201.209131944444</v>
      </c>
      <c r="P1197" s="26">
        <v>46201.208958333336</v>
      </c>
      <c r="T1197" s="25" t="s">
        <v>152</v>
      </c>
      <c r="U1197" s="25" t="s">
        <v>4581</v>
      </c>
      <c r="V1197" s="25" t="s">
        <v>80</v>
      </c>
    </row>
    <row r="1198">
      <c r="A1198" s="25" t="s">
        <v>4582</v>
      </c>
      <c r="B1198" s="25" t="s">
        <v>4583</v>
      </c>
      <c r="D1198" s="25" t="s">
        <v>4584</v>
      </c>
      <c r="E1198" s="25" t="s">
        <v>242</v>
      </c>
      <c r="F1198" s="25" t="s">
        <v>237</v>
      </c>
      <c r="G1198" s="25" t="s">
        <v>244</v>
      </c>
      <c r="H1198" s="25" t="s">
        <v>79</v>
      </c>
      <c r="I1198" s="25" t="s">
        <v>79</v>
      </c>
      <c r="J1198" s="26">
        <v>45881.489305555559</v>
      </c>
      <c r="M1198" s="26">
        <v>45904</v>
      </c>
      <c r="N1198" s="26">
        <v>46162.542800925927</v>
      </c>
      <c r="T1198" s="25" t="s">
        <v>137</v>
      </c>
      <c r="U1198" s="25" t="s">
        <v>4585</v>
      </c>
      <c r="V1198" s="25" t="s">
        <v>80</v>
      </c>
    </row>
    <row r="1199">
      <c r="A1199" s="25" t="s">
        <v>4586</v>
      </c>
      <c r="B1199" s="25" t="s">
        <v>4587</v>
      </c>
      <c r="D1199" s="25" t="s">
        <v>4588</v>
      </c>
      <c r="E1199" s="25" t="s">
        <v>242</v>
      </c>
      <c r="F1199" s="25" t="s">
        <v>1738</v>
      </c>
      <c r="G1199" s="25" t="s">
        <v>249</v>
      </c>
      <c r="H1199" s="25" t="s">
        <v>79</v>
      </c>
      <c r="I1199" s="25" t="s">
        <v>79</v>
      </c>
      <c r="J1199" s="26">
        <v>45035.422280092593</v>
      </c>
      <c r="M1199" s="26">
        <v>45247</v>
      </c>
      <c r="N1199" s="26">
        <v>45216.549039351848</v>
      </c>
      <c r="T1199" s="25" t="s">
        <v>137</v>
      </c>
      <c r="U1199" s="25" t="s">
        <v>4589</v>
      </c>
      <c r="V1199" s="25" t="s">
        <v>80</v>
      </c>
    </row>
    <row r="1200">
      <c r="A1200" s="25" t="s">
        <v>4590</v>
      </c>
      <c r="B1200" s="25" t="s">
        <v>4591</v>
      </c>
      <c r="D1200" s="25" t="s">
        <v>4592</v>
      </c>
      <c r="E1200" s="25" t="s">
        <v>44</v>
      </c>
      <c r="F1200" s="25" t="s">
        <v>77</v>
      </c>
      <c r="G1200" s="25" t="s">
        <v>298</v>
      </c>
      <c r="H1200" s="25" t="s">
        <v>79</v>
      </c>
      <c r="I1200" s="25" t="s">
        <v>79</v>
      </c>
      <c r="J1200" s="26">
        <v>46155.663622685184</v>
      </c>
      <c r="K1200" s="26">
        <v>46155.750335648147</v>
      </c>
      <c r="L1200" s="26">
        <v>46155.750335648147</v>
      </c>
      <c r="M1200" s="26">
        <v>46177.708333333336</v>
      </c>
      <c r="N1200" s="26">
        <v>46161.541805555556</v>
      </c>
      <c r="O1200" s="26">
        <v>46161.54179398148</v>
      </c>
      <c r="P1200" s="26">
        <v>46155.750335648147</v>
      </c>
      <c r="Q1200" s="25">
        <v>5</v>
      </c>
      <c r="T1200" s="25" t="s">
        <v>81</v>
      </c>
      <c r="U1200" s="25" t="s">
        <v>4593</v>
      </c>
      <c r="V1200" s="25" t="s">
        <v>285</v>
      </c>
    </row>
    <row r="1201">
      <c r="A1201" s="25" t="s">
        <v>4594</v>
      </c>
      <c r="B1201" s="25" t="s">
        <v>4595</v>
      </c>
      <c r="C1201" s="25" t="s">
        <v>4596</v>
      </c>
      <c r="D1201" s="25" t="s">
        <v>4597</v>
      </c>
      <c r="E1201" s="25" t="s">
        <v>76</v>
      </c>
      <c r="F1201" s="25" t="s">
        <v>77</v>
      </c>
      <c r="G1201" s="25" t="s">
        <v>244</v>
      </c>
      <c r="H1201" s="25" t="s">
        <v>79</v>
      </c>
      <c r="I1201" s="25" t="s">
        <v>89</v>
      </c>
      <c r="J1201" s="26">
        <v>45831.622129629628</v>
      </c>
      <c r="K1201" s="26">
        <v>45832.844097222223</v>
      </c>
      <c r="L1201" s="26">
        <v>45832.844097222223</v>
      </c>
      <c r="M1201" s="26">
        <v>45835.576365740744</v>
      </c>
      <c r="N1201" s="26">
        <v>45840.551076388889</v>
      </c>
      <c r="O1201" s="26">
        <v>45840.551064814812</v>
      </c>
      <c r="P1201" s="26">
        <v>45832.844097222223</v>
      </c>
      <c r="Q1201" s="25">
        <v>7</v>
      </c>
      <c r="R1201" s="25" t="s">
        <v>80</v>
      </c>
      <c r="S1201" s="25">
        <v>2</v>
      </c>
      <c r="T1201" s="25" t="s">
        <v>81</v>
      </c>
      <c r="U1201" s="25" t="s">
        <v>4598</v>
      </c>
      <c r="V1201" s="25" t="s">
        <v>80</v>
      </c>
      <c r="W1201" t="s">
        <v>83</v>
      </c>
    </row>
    <row r="1202">
      <c r="A1202" s="25" t="s">
        <v>4599</v>
      </c>
      <c r="B1202" s="25" t="s">
        <v>4600</v>
      </c>
      <c r="D1202" s="25" t="s">
        <v>4601</v>
      </c>
      <c r="E1202" s="25" t="s">
        <v>44</v>
      </c>
      <c r="F1202" s="25" t="s">
        <v>77</v>
      </c>
      <c r="G1202" s="25" t="s">
        <v>895</v>
      </c>
      <c r="H1202" s="25" t="s">
        <v>79</v>
      </c>
      <c r="I1202" s="25" t="s">
        <v>79</v>
      </c>
      <c r="J1202" s="26">
        <v>45968.788726851853</v>
      </c>
      <c r="K1202" s="26">
        <v>45968.791759259257</v>
      </c>
      <c r="L1202" s="26">
        <v>45968.791759259257</v>
      </c>
      <c r="M1202" s="26">
        <v>45992.708333333336</v>
      </c>
      <c r="N1202" s="26">
        <v>45971.436157407406</v>
      </c>
      <c r="O1202" s="26">
        <v>45971.436145833337</v>
      </c>
      <c r="P1202" s="26">
        <v>45968.791759259257</v>
      </c>
      <c r="Q1202" s="25">
        <v>2</v>
      </c>
      <c r="T1202" s="25" t="s">
        <v>81</v>
      </c>
      <c r="U1202" s="25" t="s">
        <v>4602</v>
      </c>
      <c r="V1202" s="25" t="s">
        <v>285</v>
      </c>
    </row>
    <row r="1203">
      <c r="A1203" s="25" t="s">
        <v>4603</v>
      </c>
      <c r="B1203" s="25" t="s">
        <v>4604</v>
      </c>
      <c r="D1203" s="25" t="s">
        <v>4605</v>
      </c>
      <c r="E1203" s="25" t="s">
        <v>242</v>
      </c>
      <c r="F1203" s="25" t="s">
        <v>1738</v>
      </c>
      <c r="G1203" s="25" t="s">
        <v>249</v>
      </c>
      <c r="H1203" s="25" t="s">
        <v>79</v>
      </c>
      <c r="I1203" s="25" t="s">
        <v>79</v>
      </c>
      <c r="J1203" s="26">
        <v>44764.432986111111</v>
      </c>
      <c r="M1203" s="26">
        <v>44837</v>
      </c>
      <c r="N1203" s="26">
        <v>44907.845613425925</v>
      </c>
      <c r="T1203" s="25" t="s">
        <v>137</v>
      </c>
      <c r="U1203" s="25" t="s">
        <v>4606</v>
      </c>
      <c r="V1203" s="25" t="s">
        <v>80</v>
      </c>
    </row>
    <row r="1204">
      <c r="A1204" s="25" t="s">
        <v>4607</v>
      </c>
      <c r="B1204" s="25" t="s">
        <v>4608</v>
      </c>
      <c r="D1204" s="25" t="s">
        <v>4609</v>
      </c>
      <c r="E1204" s="25" t="s">
        <v>242</v>
      </c>
      <c r="F1204" s="25" t="s">
        <v>1738</v>
      </c>
      <c r="G1204" s="25" t="s">
        <v>249</v>
      </c>
      <c r="H1204" s="25" t="s">
        <v>79</v>
      </c>
      <c r="I1204" s="25" t="s">
        <v>79</v>
      </c>
      <c r="J1204" s="26">
        <v>44771.439618055556</v>
      </c>
      <c r="N1204" s="26">
        <v>44825.400752314818</v>
      </c>
      <c r="T1204" s="25" t="s">
        <v>137</v>
      </c>
      <c r="U1204" s="25" t="s">
        <v>4610</v>
      </c>
      <c r="V1204" s="25" t="s">
        <v>80</v>
      </c>
    </row>
    <row r="1205">
      <c r="A1205" s="25" t="s">
        <v>4611</v>
      </c>
      <c r="B1205" s="25" t="s">
        <v>4612</v>
      </c>
      <c r="D1205" s="25" t="s">
        <v>4613</v>
      </c>
      <c r="E1205" s="25" t="s">
        <v>242</v>
      </c>
      <c r="F1205" s="25" t="s">
        <v>77</v>
      </c>
      <c r="G1205" s="25" t="s">
        <v>249</v>
      </c>
      <c r="H1205" s="25" t="s">
        <v>79</v>
      </c>
      <c r="I1205" s="25" t="s">
        <v>79</v>
      </c>
      <c r="J1205" s="26">
        <v>45959.63548611111</v>
      </c>
      <c r="N1205" s="26">
        <v>46123.505162037036</v>
      </c>
      <c r="O1205" s="26">
        <v>46123.505127314813</v>
      </c>
      <c r="P1205" s="26">
        <v>46123.505127314813</v>
      </c>
      <c r="T1205" s="25" t="s">
        <v>137</v>
      </c>
      <c r="U1205" s="25" t="s">
        <v>4614</v>
      </c>
      <c r="V1205" s="25" t="s">
        <v>80</v>
      </c>
    </row>
    <row r="1206">
      <c r="A1206" s="25" t="s">
        <v>4615</v>
      </c>
      <c r="B1206" s="25" t="s">
        <v>4616</v>
      </c>
      <c r="D1206" s="25" t="s">
        <v>4617</v>
      </c>
      <c r="E1206" s="25" t="s">
        <v>242</v>
      </c>
      <c r="F1206" s="25" t="s">
        <v>77</v>
      </c>
      <c r="G1206" s="25" t="s">
        <v>249</v>
      </c>
      <c r="H1206" s="25" t="s">
        <v>79</v>
      </c>
      <c r="I1206" s="25" t="s">
        <v>79</v>
      </c>
      <c r="J1206" s="26">
        <v>45959.634386574071</v>
      </c>
      <c r="N1206" s="26">
        <v>46123.494722222225</v>
      </c>
      <c r="O1206" s="26">
        <v>46123.494699074072</v>
      </c>
      <c r="P1206" s="26">
        <v>46123.494699074072</v>
      </c>
      <c r="T1206" s="25" t="s">
        <v>137</v>
      </c>
      <c r="U1206" s="25" t="s">
        <v>4618</v>
      </c>
      <c r="V1206" s="25" t="s">
        <v>80</v>
      </c>
    </row>
    <row r="1207">
      <c r="A1207" s="25" t="s">
        <v>4619</v>
      </c>
      <c r="B1207" s="25" t="s">
        <v>4620</v>
      </c>
      <c r="D1207" s="25" t="s">
        <v>4621</v>
      </c>
      <c r="E1207" s="25" t="s">
        <v>242</v>
      </c>
      <c r="F1207" s="25" t="s">
        <v>77</v>
      </c>
      <c r="G1207" s="25" t="s">
        <v>2796</v>
      </c>
      <c r="H1207" s="25" t="s">
        <v>79</v>
      </c>
      <c r="I1207" s="25" t="s">
        <v>79</v>
      </c>
      <c r="J1207" s="26">
        <v>45959.635983796295</v>
      </c>
      <c r="N1207" s="26">
        <v>46089.414780092593</v>
      </c>
      <c r="O1207" s="26">
        <v>46089.414756944447</v>
      </c>
      <c r="P1207" s="26">
        <v>46089.414756944447</v>
      </c>
      <c r="T1207" s="25" t="s">
        <v>137</v>
      </c>
      <c r="U1207" s="25" t="s">
        <v>4622</v>
      </c>
      <c r="V1207" s="25" t="s">
        <v>80</v>
      </c>
    </row>
    <row r="1208">
      <c r="A1208" s="25" t="s">
        <v>4623</v>
      </c>
      <c r="B1208" s="25" t="s">
        <v>4624</v>
      </c>
      <c r="D1208" s="25" t="s">
        <v>4625</v>
      </c>
      <c r="E1208" s="25" t="s">
        <v>242</v>
      </c>
      <c r="F1208" s="25" t="s">
        <v>1738</v>
      </c>
      <c r="G1208" s="25" t="s">
        <v>136</v>
      </c>
      <c r="H1208" s="25" t="s">
        <v>79</v>
      </c>
      <c r="I1208" s="25" t="s">
        <v>79</v>
      </c>
      <c r="J1208" s="26">
        <v>45944.652048611111</v>
      </c>
      <c r="N1208" s="26">
        <v>45945.640914351854</v>
      </c>
      <c r="T1208" s="25" t="s">
        <v>137</v>
      </c>
      <c r="U1208" s="25" t="s">
        <v>4626</v>
      </c>
      <c r="V1208" s="25" t="s">
        <v>80</v>
      </c>
    </row>
    <row r="1209">
      <c r="A1209" s="25" t="s">
        <v>4627</v>
      </c>
      <c r="B1209" s="25" t="s">
        <v>4628</v>
      </c>
      <c r="D1209" s="25" t="s">
        <v>4629</v>
      </c>
      <c r="E1209" s="25" t="s">
        <v>242</v>
      </c>
      <c r="F1209" s="25" t="s">
        <v>1738</v>
      </c>
      <c r="G1209" s="25" t="s">
        <v>249</v>
      </c>
      <c r="H1209" s="25" t="s">
        <v>79</v>
      </c>
      <c r="I1209" s="25" t="s">
        <v>79</v>
      </c>
      <c r="J1209" s="26">
        <v>44771.439791666664</v>
      </c>
      <c r="M1209" s="26">
        <v>44830</v>
      </c>
      <c r="N1209" s="26">
        <v>44799.490833333337</v>
      </c>
      <c r="T1209" s="25" t="s">
        <v>137</v>
      </c>
      <c r="U1209" s="25" t="s">
        <v>4630</v>
      </c>
      <c r="V1209" s="25" t="s">
        <v>80</v>
      </c>
    </row>
    <row r="1210">
      <c r="A1210" s="25" t="s">
        <v>4631</v>
      </c>
      <c r="B1210" s="25" t="s">
        <v>4632</v>
      </c>
      <c r="D1210" s="25" t="s">
        <v>4633</v>
      </c>
      <c r="E1210" s="25" t="s">
        <v>242</v>
      </c>
      <c r="F1210" s="25" t="s">
        <v>1738</v>
      </c>
      <c r="G1210" s="25" t="s">
        <v>249</v>
      </c>
      <c r="H1210" s="25" t="s">
        <v>79</v>
      </c>
      <c r="I1210" s="25" t="s">
        <v>79</v>
      </c>
      <c r="J1210" s="26">
        <v>44764.434502314813</v>
      </c>
      <c r="M1210" s="26">
        <v>44790</v>
      </c>
      <c r="N1210" s="26">
        <v>44790.681539351855</v>
      </c>
      <c r="T1210" s="25" t="s">
        <v>137</v>
      </c>
      <c r="U1210" s="25" t="s">
        <v>4634</v>
      </c>
      <c r="V1210" s="25" t="s">
        <v>80</v>
      </c>
    </row>
    <row r="1211">
      <c r="A1211" s="25" t="s">
        <v>4635</v>
      </c>
      <c r="B1211" s="25" t="s">
        <v>4636</v>
      </c>
      <c r="D1211" s="25" t="s">
        <v>4637</v>
      </c>
      <c r="E1211" s="25" t="s">
        <v>44</v>
      </c>
      <c r="F1211" s="25" t="s">
        <v>77</v>
      </c>
      <c r="G1211" s="25" t="s">
        <v>249</v>
      </c>
      <c r="H1211" s="25" t="s">
        <v>79</v>
      </c>
      <c r="I1211" s="25" t="s">
        <v>79</v>
      </c>
      <c r="J1211" s="26">
        <v>46055.769120370373</v>
      </c>
      <c r="K1211" s="26">
        <v>46102.3612037037</v>
      </c>
      <c r="L1211" s="26">
        <v>46102.3612037037</v>
      </c>
      <c r="M1211" s="26">
        <v>46125.666666666664</v>
      </c>
      <c r="N1211" s="26">
        <v>46106.501840277779</v>
      </c>
      <c r="O1211" s="26">
        <v>46106.5018287037</v>
      </c>
      <c r="P1211" s="26">
        <v>46102.3612037037</v>
      </c>
      <c r="Q1211" s="25">
        <v>3</v>
      </c>
      <c r="T1211" s="25" t="s">
        <v>81</v>
      </c>
      <c r="U1211" s="25" t="s">
        <v>4638</v>
      </c>
      <c r="V1211" s="25" t="s">
        <v>285</v>
      </c>
    </row>
    <row r="1212">
      <c r="A1212" s="25" t="s">
        <v>4639</v>
      </c>
      <c r="B1212" s="25" t="s">
        <v>4640</v>
      </c>
      <c r="D1212" s="25" t="s">
        <v>4641</v>
      </c>
      <c r="E1212" s="25" t="s">
        <v>242</v>
      </c>
      <c r="F1212" s="25" t="s">
        <v>237</v>
      </c>
      <c r="G1212" s="25" t="s">
        <v>244</v>
      </c>
      <c r="H1212" s="25" t="s">
        <v>79</v>
      </c>
      <c r="I1212" s="25" t="s">
        <v>79</v>
      </c>
      <c r="J1212" s="26">
        <v>45944.652106481481</v>
      </c>
      <c r="M1212" s="26">
        <v>45995</v>
      </c>
      <c r="N1212" s="26">
        <v>46162.5421412037</v>
      </c>
      <c r="T1212" s="25" t="s">
        <v>137</v>
      </c>
      <c r="U1212" s="25" t="s">
        <v>4642</v>
      </c>
      <c r="V1212" s="25" t="s">
        <v>80</v>
      </c>
    </row>
    <row r="1213">
      <c r="A1213" s="25" t="s">
        <v>4643</v>
      </c>
      <c r="B1213" s="25" t="s">
        <v>4644</v>
      </c>
      <c r="D1213" s="25" t="s">
        <v>4645</v>
      </c>
      <c r="E1213" s="25" t="s">
        <v>44</v>
      </c>
      <c r="F1213" s="25" t="s">
        <v>77</v>
      </c>
      <c r="G1213" s="25" t="s">
        <v>377</v>
      </c>
      <c r="H1213" s="25" t="s">
        <v>79</v>
      </c>
      <c r="I1213" s="25" t="s">
        <v>79</v>
      </c>
      <c r="J1213" s="26">
        <v>45862.481180555558</v>
      </c>
      <c r="K1213" s="26">
        <v>45885.600891203707</v>
      </c>
      <c r="L1213" s="26">
        <v>45885.600891203707</v>
      </c>
      <c r="M1213" s="26">
        <v>45908.708333333336</v>
      </c>
      <c r="N1213" s="26">
        <v>45887.6346412037</v>
      </c>
      <c r="O1213" s="26">
        <v>45887.634629629632</v>
      </c>
      <c r="P1213" s="26">
        <v>45885.600891203707</v>
      </c>
      <c r="Q1213" s="25">
        <v>1</v>
      </c>
      <c r="T1213" s="25" t="s">
        <v>81</v>
      </c>
      <c r="U1213" s="25" t="s">
        <v>4646</v>
      </c>
      <c r="V1213" s="25" t="s">
        <v>2164</v>
      </c>
    </row>
    <row r="1214">
      <c r="A1214" s="25" t="s">
        <v>4647</v>
      </c>
      <c r="B1214" s="25" t="s">
        <v>4648</v>
      </c>
      <c r="D1214" s="25" t="s">
        <v>4649</v>
      </c>
      <c r="E1214" s="25" t="s">
        <v>44</v>
      </c>
      <c r="F1214" s="25" t="s">
        <v>77</v>
      </c>
      <c r="G1214" s="25" t="s">
        <v>377</v>
      </c>
      <c r="H1214" s="25" t="s">
        <v>79</v>
      </c>
      <c r="I1214" s="25" t="s">
        <v>79</v>
      </c>
      <c r="J1214" s="26">
        <v>45979.722314814811</v>
      </c>
      <c r="K1214" s="26">
        <v>45979.732766203706</v>
      </c>
      <c r="L1214" s="26">
        <v>45979.732766203706</v>
      </c>
      <c r="M1214" s="26">
        <v>46001.708333333336</v>
      </c>
      <c r="N1214" s="26">
        <v>45980.63417824074</v>
      </c>
      <c r="O1214" s="26">
        <v>45980.634166666663</v>
      </c>
      <c r="P1214" s="26">
        <v>45979.732766203706</v>
      </c>
      <c r="Q1214" s="25">
        <v>2</v>
      </c>
      <c r="T1214" s="25" t="s">
        <v>81</v>
      </c>
      <c r="U1214" s="25" t="s">
        <v>4650</v>
      </c>
      <c r="V1214" s="25" t="s">
        <v>285</v>
      </c>
    </row>
    <row r="1215">
      <c r="A1215" s="25" t="s">
        <v>4651</v>
      </c>
      <c r="B1215" s="25" t="s">
        <v>4648</v>
      </c>
      <c r="D1215" s="25" t="s">
        <v>4652</v>
      </c>
      <c r="E1215" s="25" t="s">
        <v>242</v>
      </c>
      <c r="F1215" s="25" t="s">
        <v>77</v>
      </c>
      <c r="G1215" s="25" t="s">
        <v>177</v>
      </c>
      <c r="H1215" s="25" t="s">
        <v>79</v>
      </c>
      <c r="I1215" s="25" t="s">
        <v>79</v>
      </c>
      <c r="J1215" s="26">
        <v>45932.521423611113</v>
      </c>
      <c r="N1215" s="26">
        <v>45984.895798611113</v>
      </c>
      <c r="O1215" s="26">
        <v>45984.895729166667</v>
      </c>
      <c r="P1215" s="26">
        <v>45984.895729166667</v>
      </c>
      <c r="T1215" s="25" t="s">
        <v>137</v>
      </c>
      <c r="U1215" s="25" t="s">
        <v>4650</v>
      </c>
      <c r="V1215" s="25" t="s">
        <v>285</v>
      </c>
    </row>
    <row r="1216">
      <c r="A1216" s="25" t="s">
        <v>4653</v>
      </c>
      <c r="B1216" s="25" t="s">
        <v>4654</v>
      </c>
      <c r="D1216" s="25" t="s">
        <v>4655</v>
      </c>
      <c r="E1216" s="25" t="s">
        <v>242</v>
      </c>
      <c r="F1216" s="25" t="s">
        <v>77</v>
      </c>
      <c r="G1216" s="25" t="s">
        <v>2796</v>
      </c>
      <c r="H1216" s="25" t="s">
        <v>79</v>
      </c>
      <c r="I1216" s="25" t="s">
        <v>79</v>
      </c>
      <c r="J1216" s="26">
        <v>45959.635648148149</v>
      </c>
      <c r="N1216" s="26">
        <v>46081.42827546296</v>
      </c>
      <c r="O1216" s="26">
        <v>46081.428252314814</v>
      </c>
      <c r="P1216" s="26">
        <v>46081.428252314814</v>
      </c>
      <c r="T1216" s="25" t="s">
        <v>137</v>
      </c>
      <c r="U1216" s="25" t="s">
        <v>4656</v>
      </c>
      <c r="V1216" s="25" t="s">
        <v>80</v>
      </c>
    </row>
    <row r="1217">
      <c r="A1217" s="25" t="s">
        <v>4657</v>
      </c>
      <c r="B1217" s="25" t="s">
        <v>4658</v>
      </c>
      <c r="D1217" s="25" t="s">
        <v>4659</v>
      </c>
      <c r="E1217" s="25" t="s">
        <v>242</v>
      </c>
      <c r="F1217" s="25" t="s">
        <v>1738</v>
      </c>
      <c r="G1217" s="25" t="s">
        <v>249</v>
      </c>
      <c r="H1217" s="25" t="s">
        <v>79</v>
      </c>
      <c r="I1217" s="25" t="s">
        <v>79</v>
      </c>
      <c r="J1217" s="26">
        <v>45512.476273148146</v>
      </c>
      <c r="N1217" s="26">
        <v>45538.626655092594</v>
      </c>
      <c r="T1217" s="25" t="s">
        <v>137</v>
      </c>
      <c r="U1217" s="25" t="s">
        <v>4660</v>
      </c>
      <c r="V1217" s="25" t="s">
        <v>80</v>
      </c>
    </row>
    <row r="1218">
      <c r="A1218" s="25" t="s">
        <v>4661</v>
      </c>
      <c r="B1218" s="25" t="s">
        <v>4662</v>
      </c>
      <c r="D1218" s="25" t="s">
        <v>4663</v>
      </c>
      <c r="E1218" s="25" t="s">
        <v>242</v>
      </c>
      <c r="F1218" s="25" t="s">
        <v>77</v>
      </c>
      <c r="G1218" s="25" t="s">
        <v>2796</v>
      </c>
      <c r="H1218" s="25" t="s">
        <v>79</v>
      </c>
      <c r="I1218" s="25" t="s">
        <v>79</v>
      </c>
      <c r="J1218" s="26">
        <v>45959.63490740741</v>
      </c>
      <c r="N1218" s="26">
        <v>46081.397337962961</v>
      </c>
      <c r="O1218" s="26">
        <v>46081.397314814814</v>
      </c>
      <c r="P1218" s="26">
        <v>46081.397314814814</v>
      </c>
      <c r="T1218" s="25" t="s">
        <v>137</v>
      </c>
      <c r="U1218" s="25" t="s">
        <v>4664</v>
      </c>
      <c r="V1218" s="25" t="s">
        <v>80</v>
      </c>
    </row>
    <row r="1219">
      <c r="A1219" s="25" t="s">
        <v>4665</v>
      </c>
      <c r="B1219" s="25" t="s">
        <v>4666</v>
      </c>
      <c r="D1219" s="25" t="s">
        <v>4667</v>
      </c>
      <c r="E1219" s="25" t="s">
        <v>242</v>
      </c>
      <c r="F1219" s="25" t="s">
        <v>1738</v>
      </c>
      <c r="G1219" s="25" t="s">
        <v>249</v>
      </c>
      <c r="H1219" s="25" t="s">
        <v>79</v>
      </c>
      <c r="I1219" s="25" t="s">
        <v>79</v>
      </c>
      <c r="J1219" s="26">
        <v>44764.433032407411</v>
      </c>
      <c r="M1219" s="26">
        <v>44821</v>
      </c>
      <c r="N1219" s="26">
        <v>46137.179166666669</v>
      </c>
      <c r="T1219" s="25" t="s">
        <v>137</v>
      </c>
      <c r="U1219" s="25" t="s">
        <v>4668</v>
      </c>
      <c r="V1219" s="25" t="s">
        <v>80</v>
      </c>
    </row>
    <row r="1220">
      <c r="A1220" s="25" t="s">
        <v>4669</v>
      </c>
      <c r="B1220" s="25" t="s">
        <v>4670</v>
      </c>
      <c r="D1220" s="25" t="s">
        <v>4671</v>
      </c>
      <c r="E1220" s="25" t="s">
        <v>45</v>
      </c>
      <c r="F1220" s="25" t="s">
        <v>237</v>
      </c>
      <c r="G1220" s="25" t="s">
        <v>1114</v>
      </c>
      <c r="H1220" s="25" t="s">
        <v>79</v>
      </c>
      <c r="I1220" s="25" t="s">
        <v>79</v>
      </c>
      <c r="J1220" s="26">
        <v>45125.884247685186</v>
      </c>
      <c r="K1220" s="26">
        <v>45439.466064814813</v>
      </c>
      <c r="L1220" s="26">
        <v>45809</v>
      </c>
      <c r="M1220" s="26">
        <v>45848</v>
      </c>
      <c r="N1220" s="26">
        <v>46197.762881944444</v>
      </c>
      <c r="P1220" s="26">
        <v>45439.466064814813</v>
      </c>
      <c r="S1220" s="25">
        <v>4</v>
      </c>
      <c r="T1220" s="25" t="s">
        <v>152</v>
      </c>
      <c r="U1220" s="25" t="s">
        <v>4672</v>
      </c>
      <c r="V1220" s="25" t="s">
        <v>80</v>
      </c>
    </row>
    <row r="1221">
      <c r="A1221" s="25" t="s">
        <v>4673</v>
      </c>
      <c r="B1221" s="25" t="s">
        <v>4674</v>
      </c>
      <c r="D1221" s="25" t="s">
        <v>4675</v>
      </c>
      <c r="E1221" s="25" t="s">
        <v>242</v>
      </c>
      <c r="F1221" s="25" t="s">
        <v>77</v>
      </c>
      <c r="G1221" s="25" t="s">
        <v>2796</v>
      </c>
      <c r="H1221" s="25" t="s">
        <v>79</v>
      </c>
      <c r="I1221" s="25" t="s">
        <v>79</v>
      </c>
      <c r="J1221" s="26">
        <v>45959.634930555556</v>
      </c>
      <c r="N1221" s="26">
        <v>46081.401898148149</v>
      </c>
      <c r="O1221" s="26">
        <v>46081.401875</v>
      </c>
      <c r="P1221" s="26">
        <v>46081.401875</v>
      </c>
      <c r="T1221" s="25" t="s">
        <v>137</v>
      </c>
      <c r="U1221" s="25" t="s">
        <v>4676</v>
      </c>
      <c r="V1221" s="25" t="s">
        <v>80</v>
      </c>
    </row>
    <row r="1222">
      <c r="A1222" s="25" t="s">
        <v>4677</v>
      </c>
      <c r="B1222" s="25" t="s">
        <v>4678</v>
      </c>
      <c r="D1222" s="25" t="s">
        <v>4679</v>
      </c>
      <c r="E1222" s="25" t="s">
        <v>44</v>
      </c>
      <c r="F1222" s="25" t="s">
        <v>77</v>
      </c>
      <c r="G1222" s="25" t="s">
        <v>283</v>
      </c>
      <c r="H1222" s="25" t="s">
        <v>79</v>
      </c>
      <c r="I1222" s="25" t="s">
        <v>79</v>
      </c>
      <c r="J1222" s="26">
        <v>46107.611701388887</v>
      </c>
      <c r="K1222" s="26">
        <v>46135.569525462961</v>
      </c>
      <c r="L1222" s="26">
        <v>46135.569525462961</v>
      </c>
      <c r="M1222" s="26">
        <v>46157.569525462961</v>
      </c>
      <c r="N1222" s="26">
        <v>46136.4640625</v>
      </c>
      <c r="O1222" s="26">
        <v>46136.464050925926</v>
      </c>
      <c r="P1222" s="26">
        <v>46135.569525462961</v>
      </c>
      <c r="Q1222" s="25">
        <v>2</v>
      </c>
      <c r="T1222" s="25" t="s">
        <v>81</v>
      </c>
      <c r="U1222" s="25" t="s">
        <v>4680</v>
      </c>
      <c r="V1222" s="25" t="s">
        <v>285</v>
      </c>
    </row>
    <row r="1223">
      <c r="A1223" s="25" t="s">
        <v>4681</v>
      </c>
      <c r="B1223" s="25" t="s">
        <v>4682</v>
      </c>
      <c r="D1223" s="25" t="s">
        <v>4683</v>
      </c>
      <c r="E1223" s="25" t="s">
        <v>44</v>
      </c>
      <c r="F1223" s="25" t="s">
        <v>77</v>
      </c>
      <c r="G1223" s="25" t="s">
        <v>283</v>
      </c>
      <c r="H1223" s="25" t="s">
        <v>79</v>
      </c>
      <c r="I1223" s="25" t="s">
        <v>79</v>
      </c>
      <c r="J1223" s="26">
        <v>46114.6528125</v>
      </c>
      <c r="K1223" s="26">
        <v>46114.656331018516</v>
      </c>
      <c r="L1223" s="26">
        <v>46114.656331018516</v>
      </c>
      <c r="M1223" s="26">
        <v>46136.614664351851</v>
      </c>
      <c r="N1223" s="26">
        <v>46122.645127314812</v>
      </c>
      <c r="O1223" s="26">
        <v>46122.645115740743</v>
      </c>
      <c r="P1223" s="26">
        <v>46114.656331018516</v>
      </c>
      <c r="Q1223" s="25">
        <v>5</v>
      </c>
      <c r="T1223" s="25" t="s">
        <v>81</v>
      </c>
      <c r="U1223" s="25" t="s">
        <v>4684</v>
      </c>
      <c r="V1223" s="25" t="s">
        <v>2164</v>
      </c>
    </row>
    <row r="1224">
      <c r="A1224" s="25" t="s">
        <v>4685</v>
      </c>
      <c r="B1224" s="25" t="s">
        <v>4686</v>
      </c>
      <c r="D1224" s="25" t="s">
        <v>4687</v>
      </c>
      <c r="E1224" s="25" t="s">
        <v>242</v>
      </c>
      <c r="F1224" s="25" t="s">
        <v>1738</v>
      </c>
      <c r="G1224" s="25" t="s">
        <v>249</v>
      </c>
      <c r="H1224" s="25" t="s">
        <v>79</v>
      </c>
      <c r="I1224" s="25" t="s">
        <v>79</v>
      </c>
      <c r="J1224" s="26">
        <v>44764.43340277778</v>
      </c>
      <c r="M1224" s="26">
        <v>44821</v>
      </c>
      <c r="N1224" s="26">
        <v>44791.600972222222</v>
      </c>
      <c r="T1224" s="25" t="s">
        <v>137</v>
      </c>
      <c r="U1224" s="25" t="s">
        <v>4688</v>
      </c>
      <c r="V1224" s="25" t="s">
        <v>80</v>
      </c>
    </row>
    <row r="1225">
      <c r="A1225" s="25" t="s">
        <v>4689</v>
      </c>
      <c r="B1225" s="25" t="s">
        <v>4690</v>
      </c>
      <c r="D1225" s="25" t="s">
        <v>4691</v>
      </c>
      <c r="E1225" s="25" t="s">
        <v>45</v>
      </c>
      <c r="F1225" s="25" t="s">
        <v>77</v>
      </c>
      <c r="G1225" s="25" t="s">
        <v>249</v>
      </c>
      <c r="H1225" s="25" t="s">
        <v>79</v>
      </c>
      <c r="I1225" s="25" t="s">
        <v>79</v>
      </c>
      <c r="J1225" s="26">
        <v>45931.61451388889</v>
      </c>
      <c r="K1225" s="26">
        <v>45938.555659722224</v>
      </c>
      <c r="L1225" s="26">
        <v>45961</v>
      </c>
      <c r="M1225" s="26">
        <v>45982.708333333336</v>
      </c>
      <c r="N1225" s="26">
        <v>46105.624027777776</v>
      </c>
      <c r="O1225" s="26">
        <v>45971.500185185185</v>
      </c>
      <c r="P1225" s="26">
        <v>45938.555659722224</v>
      </c>
      <c r="Q1225" s="25">
        <v>6</v>
      </c>
      <c r="S1225" s="25">
        <v>2</v>
      </c>
      <c r="T1225" s="25" t="s">
        <v>81</v>
      </c>
      <c r="U1225" s="25" t="s">
        <v>4692</v>
      </c>
      <c r="V1225" s="25" t="s">
        <v>80</v>
      </c>
    </row>
    <row r="1226">
      <c r="A1226" s="25" t="s">
        <v>4693</v>
      </c>
      <c r="B1226" s="25" t="s">
        <v>4694</v>
      </c>
      <c r="D1226" s="25" t="s">
        <v>4695</v>
      </c>
      <c r="E1226" s="25" t="s">
        <v>242</v>
      </c>
      <c r="F1226" s="25" t="s">
        <v>1738</v>
      </c>
      <c r="G1226" s="25" t="s">
        <v>249</v>
      </c>
      <c r="H1226" s="25" t="s">
        <v>79</v>
      </c>
      <c r="I1226" s="25" t="s">
        <v>79</v>
      </c>
      <c r="J1226" s="26">
        <v>45959.635555555556</v>
      </c>
      <c r="M1226" s="26">
        <v>46229</v>
      </c>
      <c r="N1226" s="26">
        <v>46199.722407407404</v>
      </c>
      <c r="T1226" s="25" t="s">
        <v>137</v>
      </c>
      <c r="U1226" s="25" t="s">
        <v>4696</v>
      </c>
      <c r="V1226" s="25" t="s">
        <v>80</v>
      </c>
    </row>
    <row r="1227">
      <c r="A1227" s="25" t="s">
        <v>4697</v>
      </c>
      <c r="B1227" s="25" t="s">
        <v>4698</v>
      </c>
      <c r="D1227" s="25" t="s">
        <v>4699</v>
      </c>
      <c r="E1227" s="25" t="s">
        <v>46</v>
      </c>
      <c r="F1227" s="25" t="s">
        <v>181</v>
      </c>
      <c r="G1227" s="25" t="s">
        <v>249</v>
      </c>
      <c r="H1227" s="25" t="s">
        <v>79</v>
      </c>
      <c r="I1227" s="25" t="s">
        <v>79</v>
      </c>
      <c r="J1227" s="26">
        <v>44144.657696759263</v>
      </c>
      <c r="K1227" s="26">
        <v>44144.670381944445</v>
      </c>
      <c r="L1227" s="26">
        <v>44144.670381944445</v>
      </c>
      <c r="M1227" s="26">
        <v>44791.553819444445</v>
      </c>
      <c r="N1227" s="26">
        <v>45849.627326388887</v>
      </c>
      <c r="O1227" s="26">
        <v>45849.627314814818</v>
      </c>
      <c r="P1227" s="26">
        <v>44144.670381944445</v>
      </c>
      <c r="Q1227" s="25">
        <v>1154</v>
      </c>
      <c r="S1227" s="25">
        <v>2</v>
      </c>
      <c r="T1227" s="25" t="s">
        <v>102</v>
      </c>
      <c r="U1227" s="25" t="s">
        <v>4700</v>
      </c>
      <c r="V1227" s="25" t="s">
        <v>80</v>
      </c>
    </row>
    <row r="1228">
      <c r="A1228" s="25" t="s">
        <v>4701</v>
      </c>
      <c r="B1228" s="25" t="s">
        <v>4698</v>
      </c>
      <c r="D1228" s="25" t="s">
        <v>4702</v>
      </c>
      <c r="E1228" s="25" t="s">
        <v>46</v>
      </c>
      <c r="F1228" s="25" t="s">
        <v>237</v>
      </c>
      <c r="G1228" s="25" t="s">
        <v>293</v>
      </c>
      <c r="H1228" s="25" t="s">
        <v>79</v>
      </c>
      <c r="I1228" s="25" t="s">
        <v>79</v>
      </c>
      <c r="J1228" s="26">
        <v>45785.663946759261</v>
      </c>
      <c r="K1228" s="26">
        <v>45785.680706018517</v>
      </c>
      <c r="L1228" s="26">
        <v>45785.680706018517</v>
      </c>
      <c r="M1228" s="26">
        <v>46073</v>
      </c>
      <c r="N1228" s="26">
        <v>46052.37332175926</v>
      </c>
      <c r="P1228" s="26">
        <v>45785.680706018517</v>
      </c>
      <c r="S1228" s="25">
        <v>2</v>
      </c>
      <c r="T1228" s="25" t="s">
        <v>152</v>
      </c>
      <c r="U1228" s="25" t="s">
        <v>4700</v>
      </c>
      <c r="V1228" s="25" t="s">
        <v>80</v>
      </c>
    </row>
    <row r="1229">
      <c r="A1229" s="25" t="s">
        <v>4703</v>
      </c>
      <c r="B1229" s="25" t="s">
        <v>4704</v>
      </c>
      <c r="D1229" s="25" t="s">
        <v>4705</v>
      </c>
      <c r="E1229" s="25" t="s">
        <v>242</v>
      </c>
      <c r="F1229" s="25" t="s">
        <v>77</v>
      </c>
      <c r="G1229" s="25" t="s">
        <v>107</v>
      </c>
      <c r="H1229" s="25" t="s">
        <v>79</v>
      </c>
      <c r="I1229" s="25" t="s">
        <v>79</v>
      </c>
      <c r="J1229" s="26">
        <v>45035.422013888892</v>
      </c>
      <c r="L1229" s="26">
        <v>45915</v>
      </c>
      <c r="M1229" s="26">
        <v>45193</v>
      </c>
      <c r="N1229" s="26">
        <v>45918.658425925925</v>
      </c>
      <c r="O1229" s="26">
        <v>45918.658368055556</v>
      </c>
      <c r="P1229" s="26">
        <v>45918.658368055556</v>
      </c>
      <c r="Q1229" s="25">
        <v>4</v>
      </c>
      <c r="T1229" s="25" t="s">
        <v>137</v>
      </c>
      <c r="U1229" s="25" t="s">
        <v>4706</v>
      </c>
      <c r="V1229" s="25" t="s">
        <v>285</v>
      </c>
    </row>
    <row r="1230">
      <c r="A1230" s="25" t="s">
        <v>4707</v>
      </c>
      <c r="B1230" s="25" t="s">
        <v>4704</v>
      </c>
      <c r="D1230" s="25" t="s">
        <v>4708</v>
      </c>
      <c r="E1230" s="25" t="s">
        <v>44</v>
      </c>
      <c r="F1230" s="25" t="s">
        <v>77</v>
      </c>
      <c r="G1230" s="25" t="s">
        <v>377</v>
      </c>
      <c r="H1230" s="25" t="s">
        <v>79</v>
      </c>
      <c r="I1230" s="25" t="s">
        <v>79</v>
      </c>
      <c r="J1230" s="26">
        <v>45915.488668981481</v>
      </c>
      <c r="K1230" s="26">
        <v>45915.496631944443</v>
      </c>
      <c r="L1230" s="26">
        <v>45915.496631944443</v>
      </c>
      <c r="M1230" s="26">
        <v>45937.538298611114</v>
      </c>
      <c r="N1230" s="26">
        <v>45918.529930555553</v>
      </c>
      <c r="O1230" s="26">
        <v>45918.529918981483</v>
      </c>
      <c r="P1230" s="26">
        <v>45915.496631944443</v>
      </c>
      <c r="Q1230" s="25">
        <v>4</v>
      </c>
      <c r="T1230" s="25" t="s">
        <v>81</v>
      </c>
      <c r="U1230" s="25" t="s">
        <v>4706</v>
      </c>
      <c r="V1230" s="25" t="s">
        <v>285</v>
      </c>
    </row>
    <row r="1231">
      <c r="A1231" s="25" t="s">
        <v>4709</v>
      </c>
      <c r="B1231" s="25" t="s">
        <v>4710</v>
      </c>
      <c r="D1231" s="25" t="s">
        <v>4711</v>
      </c>
      <c r="E1231" s="25" t="s">
        <v>44</v>
      </c>
      <c r="F1231" s="25" t="s">
        <v>77</v>
      </c>
      <c r="G1231" s="25" t="s">
        <v>283</v>
      </c>
      <c r="H1231" s="25" t="s">
        <v>79</v>
      </c>
      <c r="I1231" s="25" t="s">
        <v>79</v>
      </c>
      <c r="J1231" s="26">
        <v>46098.565335648149</v>
      </c>
      <c r="K1231" s="26">
        <v>46098.583449074074</v>
      </c>
      <c r="L1231" s="26">
        <v>46098.583449074074</v>
      </c>
      <c r="M1231" s="26">
        <v>46120.54178240741</v>
      </c>
      <c r="N1231" s="26">
        <v>46099.455706018518</v>
      </c>
      <c r="O1231" s="26">
        <v>46099.455694444441</v>
      </c>
      <c r="P1231" s="26">
        <v>46098.583449074074</v>
      </c>
      <c r="Q1231" s="25">
        <v>2</v>
      </c>
      <c r="T1231" s="25" t="s">
        <v>81</v>
      </c>
      <c r="U1231" s="25" t="s">
        <v>4712</v>
      </c>
      <c r="V1231" s="25" t="s">
        <v>285</v>
      </c>
    </row>
    <row r="1232">
      <c r="A1232" s="25" t="s">
        <v>4713</v>
      </c>
      <c r="B1232" s="25" t="s">
        <v>4710</v>
      </c>
      <c r="D1232" s="25" t="s">
        <v>4714</v>
      </c>
      <c r="E1232" s="25" t="s">
        <v>242</v>
      </c>
      <c r="F1232" s="25" t="s">
        <v>243</v>
      </c>
      <c r="G1232" s="25" t="s">
        <v>244</v>
      </c>
      <c r="H1232" s="25" t="s">
        <v>79</v>
      </c>
      <c r="I1232" s="25" t="s">
        <v>79</v>
      </c>
      <c r="J1232" s="26">
        <v>46000.691412037035</v>
      </c>
      <c r="N1232" s="26">
        <v>46164.374791666669</v>
      </c>
      <c r="T1232" s="25" t="s">
        <v>137</v>
      </c>
      <c r="U1232" s="25" t="s">
        <v>4712</v>
      </c>
      <c r="V1232" s="25" t="s">
        <v>285</v>
      </c>
    </row>
    <row r="1233">
      <c r="A1233" s="25" t="s">
        <v>4715</v>
      </c>
      <c r="B1233" s="25" t="s">
        <v>4716</v>
      </c>
      <c r="D1233" s="25" t="s">
        <v>4717</v>
      </c>
      <c r="E1233" s="25" t="s">
        <v>242</v>
      </c>
      <c r="F1233" s="25" t="s">
        <v>1738</v>
      </c>
      <c r="G1233" s="25" t="s">
        <v>136</v>
      </c>
      <c r="H1233" s="25" t="s">
        <v>79</v>
      </c>
      <c r="I1233" s="25" t="s">
        <v>79</v>
      </c>
      <c r="J1233" s="26">
        <v>45944.652129629627</v>
      </c>
      <c r="N1233" s="26">
        <v>45945.640879629631</v>
      </c>
      <c r="T1233" s="25" t="s">
        <v>137</v>
      </c>
      <c r="U1233" s="25" t="s">
        <v>4718</v>
      </c>
      <c r="V1233" s="25" t="s">
        <v>80</v>
      </c>
    </row>
    <row r="1234">
      <c r="A1234" s="25" t="s">
        <v>4719</v>
      </c>
      <c r="B1234" s="25" t="s">
        <v>4720</v>
      </c>
      <c r="D1234" s="25" t="s">
        <v>4721</v>
      </c>
      <c r="E1234" s="25" t="s">
        <v>242</v>
      </c>
      <c r="F1234" s="25" t="s">
        <v>1738</v>
      </c>
      <c r="G1234" s="25" t="s">
        <v>249</v>
      </c>
      <c r="H1234" s="25" t="s">
        <v>79</v>
      </c>
      <c r="I1234" s="25" t="s">
        <v>79</v>
      </c>
      <c r="J1234" s="26">
        <v>44764.432824074072</v>
      </c>
      <c r="M1234" s="26">
        <v>44795</v>
      </c>
      <c r="N1234" s="26">
        <v>44795.601793981485</v>
      </c>
      <c r="T1234" s="25" t="s">
        <v>137</v>
      </c>
      <c r="U1234" s="25" t="s">
        <v>4722</v>
      </c>
      <c r="V1234" s="25" t="s">
        <v>80</v>
      </c>
    </row>
    <row r="1235">
      <c r="A1235" s="25" t="s">
        <v>4723</v>
      </c>
      <c r="B1235" s="25" t="s">
        <v>4724</v>
      </c>
      <c r="D1235" s="25" t="s">
        <v>4725</v>
      </c>
      <c r="E1235" s="25" t="s">
        <v>44</v>
      </c>
      <c r="F1235" s="25" t="s">
        <v>77</v>
      </c>
      <c r="G1235" s="25" t="s">
        <v>377</v>
      </c>
      <c r="H1235" s="25" t="s">
        <v>79</v>
      </c>
      <c r="I1235" s="25" t="s">
        <v>79</v>
      </c>
      <c r="J1235" s="26">
        <v>45993.852071759262</v>
      </c>
      <c r="K1235" s="26">
        <v>45993.858240740738</v>
      </c>
      <c r="L1235" s="26">
        <v>45993.858240740738</v>
      </c>
      <c r="M1235" s="26">
        <v>46015.708333333336</v>
      </c>
      <c r="N1235" s="26">
        <v>46000.358402777776</v>
      </c>
      <c r="O1235" s="26">
        <v>46000.358391203707</v>
      </c>
      <c r="P1235" s="26">
        <v>45993.858240740738</v>
      </c>
      <c r="Q1235" s="25">
        <v>6</v>
      </c>
      <c r="T1235" s="25" t="s">
        <v>81</v>
      </c>
      <c r="U1235" s="25" t="s">
        <v>4726</v>
      </c>
      <c r="V1235" s="25" t="s">
        <v>285</v>
      </c>
    </row>
    <row r="1236">
      <c r="A1236" s="25" t="s">
        <v>4727</v>
      </c>
      <c r="B1236" s="25" t="s">
        <v>4724</v>
      </c>
      <c r="D1236" s="25" t="s">
        <v>4728</v>
      </c>
      <c r="E1236" s="25" t="s">
        <v>242</v>
      </c>
      <c r="F1236" s="25" t="s">
        <v>77</v>
      </c>
      <c r="G1236" s="25" t="s">
        <v>136</v>
      </c>
      <c r="H1236" s="25" t="s">
        <v>79</v>
      </c>
      <c r="I1236" s="25" t="s">
        <v>79</v>
      </c>
      <c r="J1236" s="26">
        <v>45944.651863425926</v>
      </c>
      <c r="N1236" s="26">
        <v>46101.56150462963</v>
      </c>
      <c r="O1236" s="26">
        <v>46101.561481481483</v>
      </c>
      <c r="P1236" s="26">
        <v>46101.561481481483</v>
      </c>
      <c r="T1236" s="25" t="s">
        <v>137</v>
      </c>
      <c r="U1236" s="25" t="s">
        <v>4726</v>
      </c>
      <c r="V1236" s="25" t="s">
        <v>285</v>
      </c>
    </row>
    <row r="1237">
      <c r="A1237" s="25" t="s">
        <v>4729</v>
      </c>
      <c r="B1237" s="25" t="s">
        <v>4730</v>
      </c>
      <c r="D1237" s="25" t="s">
        <v>4731</v>
      </c>
      <c r="E1237" s="25" t="s">
        <v>44</v>
      </c>
      <c r="F1237" s="25" t="s">
        <v>77</v>
      </c>
      <c r="G1237" s="25" t="s">
        <v>766</v>
      </c>
      <c r="H1237" s="25" t="s">
        <v>79</v>
      </c>
      <c r="I1237" s="25" t="s">
        <v>79</v>
      </c>
      <c r="J1237" s="26">
        <v>45874.64234953704</v>
      </c>
      <c r="K1237" s="26">
        <v>45874.645925925928</v>
      </c>
      <c r="L1237" s="26">
        <v>45876</v>
      </c>
      <c r="M1237" s="26">
        <v>45897.708333333336</v>
      </c>
      <c r="N1237" s="26">
        <v>45888.66505787037</v>
      </c>
      <c r="O1237" s="26">
        <v>45888.665046296293</v>
      </c>
      <c r="P1237" s="26">
        <v>45874.645925925928</v>
      </c>
      <c r="Q1237" s="25">
        <v>9</v>
      </c>
      <c r="T1237" s="25" t="s">
        <v>81</v>
      </c>
      <c r="U1237" s="25" t="s">
        <v>4732</v>
      </c>
      <c r="V1237" s="25" t="s">
        <v>2164</v>
      </c>
    </row>
    <row r="1238">
      <c r="A1238" s="25" t="s">
        <v>4733</v>
      </c>
      <c r="B1238" s="25" t="s">
        <v>4730</v>
      </c>
      <c r="D1238" s="25" t="s">
        <v>4734</v>
      </c>
      <c r="E1238" s="25" t="s">
        <v>242</v>
      </c>
      <c r="F1238" s="25" t="s">
        <v>77</v>
      </c>
      <c r="G1238" s="25" t="s">
        <v>177</v>
      </c>
      <c r="H1238" s="25" t="s">
        <v>79</v>
      </c>
      <c r="I1238" s="25" t="s">
        <v>79</v>
      </c>
      <c r="J1238" s="26">
        <v>45866.501944444448</v>
      </c>
      <c r="M1238" s="26">
        <v>45888</v>
      </c>
      <c r="N1238" s="26">
        <v>45890.627326388887</v>
      </c>
      <c r="O1238" s="26">
        <v>45890.627280092594</v>
      </c>
      <c r="P1238" s="26">
        <v>45890.627280092594</v>
      </c>
      <c r="T1238" s="25" t="s">
        <v>137</v>
      </c>
      <c r="U1238" s="25" t="s">
        <v>4732</v>
      </c>
      <c r="V1238" s="25" t="s">
        <v>2164</v>
      </c>
    </row>
    <row r="1239">
      <c r="A1239" s="25" t="s">
        <v>4735</v>
      </c>
      <c r="B1239" s="25" t="s">
        <v>4736</v>
      </c>
      <c r="D1239" s="25" t="s">
        <v>4737</v>
      </c>
      <c r="E1239" s="25" t="s">
        <v>242</v>
      </c>
      <c r="F1239" s="25" t="s">
        <v>1738</v>
      </c>
      <c r="G1239" s="25" t="s">
        <v>249</v>
      </c>
      <c r="H1239" s="25" t="s">
        <v>79</v>
      </c>
      <c r="I1239" s="25" t="s">
        <v>79</v>
      </c>
      <c r="J1239" s="26">
        <v>44764.434016203704</v>
      </c>
      <c r="M1239" s="26">
        <v>44833</v>
      </c>
      <c r="N1239" s="26">
        <v>44833.482731481483</v>
      </c>
      <c r="T1239" s="25" t="s">
        <v>137</v>
      </c>
      <c r="U1239" s="25" t="s">
        <v>4738</v>
      </c>
      <c r="V1239" s="25" t="s">
        <v>80</v>
      </c>
    </row>
    <row r="1240">
      <c r="A1240" s="25" t="s">
        <v>4739</v>
      </c>
      <c r="B1240" s="25" t="s">
        <v>4740</v>
      </c>
      <c r="D1240" s="25" t="s">
        <v>4741</v>
      </c>
      <c r="E1240" s="25" t="s">
        <v>44</v>
      </c>
      <c r="F1240" s="25" t="s">
        <v>243</v>
      </c>
      <c r="G1240" s="25" t="s">
        <v>249</v>
      </c>
      <c r="H1240" s="25" t="s">
        <v>79</v>
      </c>
      <c r="I1240" s="25" t="s">
        <v>79</v>
      </c>
      <c r="J1240" s="26">
        <v>46202.639178240737</v>
      </c>
      <c r="K1240" s="26">
        <v>46202.659826388888</v>
      </c>
      <c r="L1240" s="26">
        <v>46202.659826388888</v>
      </c>
      <c r="M1240" s="26">
        <v>46224.659826388888</v>
      </c>
      <c r="N1240" s="26">
        <v>46202.659895833334</v>
      </c>
      <c r="P1240" s="26">
        <v>46202.659826388888</v>
      </c>
      <c r="T1240" s="25" t="s">
        <v>152</v>
      </c>
      <c r="U1240" s="25" t="s">
        <v>4742</v>
      </c>
      <c r="V1240" s="25" t="s">
        <v>80</v>
      </c>
    </row>
    <row r="1241">
      <c r="A1241" s="25" t="s">
        <v>4743</v>
      </c>
      <c r="B1241" s="25" t="s">
        <v>4744</v>
      </c>
      <c r="D1241" s="25" t="s">
        <v>4745</v>
      </c>
      <c r="E1241" s="25" t="s">
        <v>242</v>
      </c>
      <c r="F1241" s="25" t="s">
        <v>77</v>
      </c>
      <c r="G1241" s="25" t="s">
        <v>249</v>
      </c>
      <c r="H1241" s="25" t="s">
        <v>79</v>
      </c>
      <c r="I1241" s="25" t="s">
        <v>79</v>
      </c>
      <c r="J1241" s="26">
        <v>45959.634479166663</v>
      </c>
      <c r="N1241" s="26">
        <v>46130.437696759262</v>
      </c>
      <c r="O1241" s="26">
        <v>46130.437673611108</v>
      </c>
      <c r="P1241" s="26">
        <v>46130.437673611108</v>
      </c>
      <c r="T1241" s="25" t="s">
        <v>137</v>
      </c>
      <c r="U1241" s="25" t="s">
        <v>4746</v>
      </c>
      <c r="V1241" s="25" t="s">
        <v>80</v>
      </c>
    </row>
    <row r="1242">
      <c r="A1242" s="25" t="s">
        <v>4747</v>
      </c>
      <c r="B1242" s="25" t="s">
        <v>4748</v>
      </c>
      <c r="D1242" s="25" t="s">
        <v>4749</v>
      </c>
      <c r="E1242" s="25" t="s">
        <v>242</v>
      </c>
      <c r="F1242" s="25" t="s">
        <v>77</v>
      </c>
      <c r="G1242" s="25" t="s">
        <v>249</v>
      </c>
      <c r="H1242" s="25" t="s">
        <v>79</v>
      </c>
      <c r="I1242" s="25" t="s">
        <v>79</v>
      </c>
      <c r="J1242" s="26">
        <v>45959.6359375</v>
      </c>
      <c r="N1242" s="26">
        <v>46130.447638888887</v>
      </c>
      <c r="O1242" s="26">
        <v>46130.447615740741</v>
      </c>
      <c r="P1242" s="26">
        <v>46130.447615740741</v>
      </c>
      <c r="T1242" s="25" t="s">
        <v>137</v>
      </c>
      <c r="U1242" s="25" t="s">
        <v>4750</v>
      </c>
      <c r="V1242" s="25" t="s">
        <v>80</v>
      </c>
    </row>
    <row r="1243">
      <c r="A1243" s="25" t="s">
        <v>4751</v>
      </c>
      <c r="B1243" s="25" t="s">
        <v>4752</v>
      </c>
      <c r="D1243" s="25" t="s">
        <v>4753</v>
      </c>
      <c r="E1243" s="25" t="s">
        <v>242</v>
      </c>
      <c r="F1243" s="25" t="s">
        <v>77</v>
      </c>
      <c r="G1243" s="25" t="s">
        <v>249</v>
      </c>
      <c r="H1243" s="25" t="s">
        <v>79</v>
      </c>
      <c r="I1243" s="25" t="s">
        <v>79</v>
      </c>
      <c r="J1243" s="26">
        <v>45959.635972222219</v>
      </c>
      <c r="N1243" s="26">
        <v>46130.442094907405</v>
      </c>
      <c r="O1243" s="26">
        <v>46130.442071759258</v>
      </c>
      <c r="P1243" s="26">
        <v>46130.442071759258</v>
      </c>
      <c r="T1243" s="25" t="s">
        <v>137</v>
      </c>
      <c r="U1243" s="25" t="s">
        <v>4754</v>
      </c>
      <c r="V1243" s="25" t="s">
        <v>80</v>
      </c>
    </row>
    <row r="1244">
      <c r="A1244" s="25" t="s">
        <v>4755</v>
      </c>
      <c r="B1244" s="25" t="s">
        <v>4756</v>
      </c>
      <c r="D1244" s="25" t="s">
        <v>4757</v>
      </c>
      <c r="E1244" s="25" t="s">
        <v>76</v>
      </c>
      <c r="F1244" s="25" t="s">
        <v>77</v>
      </c>
      <c r="G1244" s="25" t="s">
        <v>117</v>
      </c>
      <c r="H1244" s="25" t="s">
        <v>79</v>
      </c>
      <c r="I1244" s="25" t="s">
        <v>79</v>
      </c>
      <c r="J1244" s="26">
        <v>45668.725798611114</v>
      </c>
      <c r="K1244" s="26">
        <v>45669.719340277778</v>
      </c>
      <c r="L1244" s="26">
        <v>45838</v>
      </c>
      <c r="M1244" s="26">
        <v>45859.708333333336</v>
      </c>
      <c r="N1244" s="26">
        <v>45859.641909722224</v>
      </c>
      <c r="O1244" s="26">
        <v>45859.641909722224</v>
      </c>
      <c r="P1244" s="26">
        <v>45669.719340277778</v>
      </c>
      <c r="Q1244" s="25">
        <v>16</v>
      </c>
      <c r="R1244" s="25" t="s">
        <v>80</v>
      </c>
      <c r="S1244" s="25">
        <v>4</v>
      </c>
      <c r="T1244" s="25" t="s">
        <v>81</v>
      </c>
      <c r="U1244" s="25" t="s">
        <v>4758</v>
      </c>
      <c r="V1244" s="25" t="s">
        <v>80</v>
      </c>
      <c r="W1244" t="s">
        <v>83</v>
      </c>
    </row>
    <row r="1245">
      <c r="A1245" s="25" t="s">
        <v>4759</v>
      </c>
      <c r="B1245" s="25" t="s">
        <v>4760</v>
      </c>
      <c r="D1245" s="25" t="s">
        <v>4761</v>
      </c>
      <c r="E1245" s="25" t="s">
        <v>242</v>
      </c>
      <c r="F1245" s="25" t="s">
        <v>1738</v>
      </c>
      <c r="G1245" s="25" t="s">
        <v>249</v>
      </c>
      <c r="H1245" s="25" t="s">
        <v>79</v>
      </c>
      <c r="I1245" s="25" t="s">
        <v>79</v>
      </c>
      <c r="J1245" s="26">
        <v>44764.434120370373</v>
      </c>
      <c r="M1245" s="26">
        <v>44818</v>
      </c>
      <c r="N1245" s="26">
        <v>45314.179120370369</v>
      </c>
      <c r="T1245" s="25" t="s">
        <v>137</v>
      </c>
      <c r="U1245" s="25" t="s">
        <v>4762</v>
      </c>
      <c r="V1245" s="25" t="s">
        <v>80</v>
      </c>
    </row>
    <row r="1246">
      <c r="A1246" s="25" t="s">
        <v>4763</v>
      </c>
      <c r="B1246" s="25" t="s">
        <v>4764</v>
      </c>
      <c r="D1246" s="25" t="s">
        <v>4765</v>
      </c>
      <c r="E1246" s="25" t="s">
        <v>242</v>
      </c>
      <c r="F1246" s="25" t="s">
        <v>1738</v>
      </c>
      <c r="G1246" s="25" t="s">
        <v>249</v>
      </c>
      <c r="H1246" s="25" t="s">
        <v>79</v>
      </c>
      <c r="I1246" s="25" t="s">
        <v>79</v>
      </c>
      <c r="J1246" s="26">
        <v>44764.434594907405</v>
      </c>
      <c r="M1246" s="26">
        <v>44825</v>
      </c>
      <c r="N1246" s="26">
        <v>44795.50681712963</v>
      </c>
      <c r="T1246" s="25" t="s">
        <v>137</v>
      </c>
      <c r="U1246" s="25" t="s">
        <v>4766</v>
      </c>
      <c r="V1246" s="25" t="s">
        <v>80</v>
      </c>
    </row>
    <row r="1247">
      <c r="A1247" s="25" t="s">
        <v>4767</v>
      </c>
      <c r="B1247" s="25" t="s">
        <v>4768</v>
      </c>
      <c r="D1247" s="25" t="s">
        <v>4769</v>
      </c>
      <c r="E1247" s="25" t="s">
        <v>242</v>
      </c>
      <c r="F1247" s="25" t="s">
        <v>1738</v>
      </c>
      <c r="G1247" s="25" t="s">
        <v>249</v>
      </c>
      <c r="H1247" s="25" t="s">
        <v>79</v>
      </c>
      <c r="I1247" s="25" t="s">
        <v>79</v>
      </c>
      <c r="J1247" s="26">
        <v>44764.434502314813</v>
      </c>
      <c r="M1247" s="26">
        <v>44803</v>
      </c>
      <c r="N1247" s="26">
        <v>45947.179479166669</v>
      </c>
      <c r="T1247" s="25" t="s">
        <v>137</v>
      </c>
      <c r="U1247" s="25" t="s">
        <v>4770</v>
      </c>
      <c r="V1247" s="25" t="s">
        <v>80</v>
      </c>
    </row>
    <row r="1248">
      <c r="A1248" s="25" t="s">
        <v>4771</v>
      </c>
      <c r="B1248" s="25" t="s">
        <v>4772</v>
      </c>
      <c r="D1248" s="25" t="s">
        <v>4773</v>
      </c>
      <c r="E1248" s="25" t="s">
        <v>45</v>
      </c>
      <c r="F1248" s="25" t="s">
        <v>181</v>
      </c>
      <c r="G1248" s="25" t="s">
        <v>233</v>
      </c>
      <c r="H1248" s="25" t="s">
        <v>79</v>
      </c>
      <c r="I1248" s="25" t="s">
        <v>79</v>
      </c>
      <c r="J1248" s="26">
        <v>46057.576053240744</v>
      </c>
      <c r="K1248" s="26">
        <v>46058.55228009259</v>
      </c>
      <c r="L1248" s="26">
        <v>46136</v>
      </c>
      <c r="M1248" s="26">
        <v>46157.708333333336</v>
      </c>
      <c r="N1248" s="26">
        <v>46136.401585648149</v>
      </c>
      <c r="O1248" s="26">
        <v>46136.401574074072</v>
      </c>
      <c r="P1248" s="26">
        <v>46058.55228009259</v>
      </c>
      <c r="Q1248" s="25">
        <v>1</v>
      </c>
      <c r="S1248" s="25">
        <v>4</v>
      </c>
      <c r="T1248" s="25" t="s">
        <v>81</v>
      </c>
      <c r="U1248" s="25" t="s">
        <v>4774</v>
      </c>
      <c r="V1248" s="25" t="s">
        <v>80</v>
      </c>
    </row>
    <row r="1249">
      <c r="A1249" s="25" t="s">
        <v>4775</v>
      </c>
      <c r="B1249" s="25" t="s">
        <v>4776</v>
      </c>
      <c r="D1249" s="25" t="s">
        <v>4777</v>
      </c>
      <c r="E1249" s="25" t="s">
        <v>46</v>
      </c>
      <c r="F1249" s="25" t="s">
        <v>77</v>
      </c>
      <c r="G1249" s="25" t="s">
        <v>293</v>
      </c>
      <c r="H1249" s="25" t="s">
        <v>79</v>
      </c>
      <c r="I1249" s="25" t="s">
        <v>79</v>
      </c>
      <c r="J1249" s="26">
        <v>45904.446504629632</v>
      </c>
      <c r="K1249" s="26">
        <v>45898</v>
      </c>
      <c r="L1249" s="26">
        <v>45999</v>
      </c>
      <c r="M1249" s="26">
        <v>46020.708333333336</v>
      </c>
      <c r="N1249" s="26">
        <v>46010.64025462963</v>
      </c>
      <c r="O1249" s="26">
        <v>46010.640231481484</v>
      </c>
      <c r="P1249" s="26">
        <v>45898</v>
      </c>
      <c r="Q1249" s="25">
        <v>10</v>
      </c>
      <c r="T1249" s="25" t="s">
        <v>81</v>
      </c>
      <c r="U1249" s="25" t="s">
        <v>4778</v>
      </c>
      <c r="V1249" s="25" t="s">
        <v>80</v>
      </c>
    </row>
    <row r="1250">
      <c r="A1250" s="25" t="s">
        <v>4779</v>
      </c>
      <c r="B1250" s="25" t="s">
        <v>4780</v>
      </c>
      <c r="D1250" s="25" t="s">
        <v>4781</v>
      </c>
      <c r="E1250" s="25" t="s">
        <v>44</v>
      </c>
      <c r="F1250" s="25" t="s">
        <v>77</v>
      </c>
      <c r="G1250" s="25" t="s">
        <v>283</v>
      </c>
      <c r="H1250" s="25" t="s">
        <v>79</v>
      </c>
      <c r="I1250" s="25" t="s">
        <v>79</v>
      </c>
      <c r="J1250" s="26">
        <v>46073.549270833333</v>
      </c>
      <c r="K1250" s="26">
        <v>46080.562604166669</v>
      </c>
      <c r="L1250" s="26">
        <v>46080.562604166669</v>
      </c>
      <c r="M1250" s="26">
        <v>46104.562604166669</v>
      </c>
      <c r="N1250" s="26">
        <v>46085.51253472222</v>
      </c>
      <c r="O1250" s="26">
        <v>46085.512523148151</v>
      </c>
      <c r="P1250" s="26">
        <v>46080.562604166669</v>
      </c>
      <c r="Q1250" s="25">
        <v>4</v>
      </c>
      <c r="T1250" s="25" t="s">
        <v>81</v>
      </c>
      <c r="U1250" s="25" t="s">
        <v>4782</v>
      </c>
      <c r="V1250" s="25" t="s">
        <v>285</v>
      </c>
    </row>
    <row r="1251">
      <c r="A1251" s="25" t="s">
        <v>4783</v>
      </c>
      <c r="B1251" s="25" t="s">
        <v>4784</v>
      </c>
      <c r="D1251" s="25" t="s">
        <v>4785</v>
      </c>
      <c r="E1251" s="25" t="s">
        <v>76</v>
      </c>
      <c r="F1251" s="25" t="s">
        <v>77</v>
      </c>
      <c r="G1251" s="25" t="s">
        <v>377</v>
      </c>
      <c r="H1251" s="25" t="s">
        <v>79</v>
      </c>
      <c r="I1251" s="25" t="s">
        <v>79</v>
      </c>
      <c r="J1251" s="26">
        <v>45943.495162037034</v>
      </c>
      <c r="K1251" s="26">
        <v>45945.698240740741</v>
      </c>
      <c r="L1251" s="26">
        <v>45972</v>
      </c>
      <c r="M1251" s="26">
        <v>45993.708333333336</v>
      </c>
      <c r="N1251" s="26">
        <v>46059.696145833332</v>
      </c>
      <c r="O1251" s="26">
        <v>45973.406145833331</v>
      </c>
      <c r="P1251" s="26">
        <v>45945.698240740741</v>
      </c>
      <c r="Q1251" s="25">
        <v>2</v>
      </c>
      <c r="R1251" s="25" t="s">
        <v>80</v>
      </c>
      <c r="S1251" s="25">
        <v>2</v>
      </c>
      <c r="T1251" s="25" t="s">
        <v>81</v>
      </c>
      <c r="U1251" s="25" t="s">
        <v>4786</v>
      </c>
      <c r="V1251" s="25" t="s">
        <v>80</v>
      </c>
      <c r="W1251" t="s">
        <v>83</v>
      </c>
    </row>
    <row r="1252">
      <c r="A1252" s="25" t="s">
        <v>4787</v>
      </c>
      <c r="B1252" s="25" t="s">
        <v>4788</v>
      </c>
      <c r="D1252" s="25" t="s">
        <v>4789</v>
      </c>
      <c r="E1252" s="25" t="s">
        <v>44</v>
      </c>
      <c r="F1252" s="25" t="s">
        <v>1738</v>
      </c>
      <c r="G1252" s="25" t="s">
        <v>298</v>
      </c>
      <c r="H1252" s="25" t="s">
        <v>79</v>
      </c>
      <c r="I1252" s="25" t="s">
        <v>79</v>
      </c>
      <c r="J1252" s="26">
        <v>46052.415532407409</v>
      </c>
      <c r="K1252" s="26">
        <v>46108.399409722224</v>
      </c>
      <c r="L1252" s="26">
        <v>46203.416666666664</v>
      </c>
      <c r="M1252" s="26">
        <v>46203.416666666664</v>
      </c>
      <c r="N1252" s="26">
        <v>46142.537129629629</v>
      </c>
      <c r="P1252" s="26">
        <v>46108.399409722224</v>
      </c>
      <c r="T1252" s="25" t="s">
        <v>152</v>
      </c>
      <c r="U1252" s="25" t="s">
        <v>4790</v>
      </c>
      <c r="V1252" s="25" t="s">
        <v>80</v>
      </c>
    </row>
    <row r="1253">
      <c r="A1253" s="25" t="s">
        <v>4791</v>
      </c>
      <c r="B1253" s="25" t="s">
        <v>4792</v>
      </c>
      <c r="D1253" s="25" t="s">
        <v>4793</v>
      </c>
      <c r="E1253" s="25" t="s">
        <v>44</v>
      </c>
      <c r="F1253" s="25" t="s">
        <v>77</v>
      </c>
      <c r="G1253" s="25" t="s">
        <v>283</v>
      </c>
      <c r="H1253" s="25" t="s">
        <v>79</v>
      </c>
      <c r="I1253" s="25" t="s">
        <v>79</v>
      </c>
      <c r="J1253" s="26">
        <v>46114.683553240742</v>
      </c>
      <c r="K1253" s="26">
        <v>46114.687569444446</v>
      </c>
      <c r="L1253" s="26">
        <v>46114.687569444446</v>
      </c>
      <c r="M1253" s="26">
        <v>46136.645902777775</v>
      </c>
      <c r="N1253" s="26">
        <v>46122.39199074074</v>
      </c>
      <c r="O1253" s="26">
        <v>46122.391979166663</v>
      </c>
      <c r="P1253" s="26">
        <v>46114.687569444446</v>
      </c>
      <c r="Q1253" s="25">
        <v>5</v>
      </c>
      <c r="T1253" s="25" t="s">
        <v>81</v>
      </c>
      <c r="U1253" s="25" t="s">
        <v>4794</v>
      </c>
      <c r="V1253" s="25" t="s">
        <v>2164</v>
      </c>
    </row>
    <row r="1254">
      <c r="A1254" s="25" t="s">
        <v>4795</v>
      </c>
      <c r="B1254" s="25" t="s">
        <v>4796</v>
      </c>
      <c r="D1254" s="25" t="s">
        <v>4797</v>
      </c>
      <c r="E1254" s="25" t="s">
        <v>242</v>
      </c>
      <c r="F1254" s="25" t="s">
        <v>1738</v>
      </c>
      <c r="G1254" s="25" t="s">
        <v>249</v>
      </c>
      <c r="H1254" s="25" t="s">
        <v>79</v>
      </c>
      <c r="I1254" s="25" t="s">
        <v>79</v>
      </c>
      <c r="J1254" s="26">
        <v>45035.422048611108</v>
      </c>
      <c r="M1254" s="26">
        <v>45192</v>
      </c>
      <c r="N1254" s="26">
        <v>45192.702418981484</v>
      </c>
      <c r="T1254" s="25" t="s">
        <v>137</v>
      </c>
      <c r="U1254" s="25" t="s">
        <v>4798</v>
      </c>
      <c r="V1254" s="25" t="s">
        <v>80</v>
      </c>
    </row>
    <row r="1255">
      <c r="A1255" s="25" t="s">
        <v>4799</v>
      </c>
      <c r="B1255" s="25" t="s">
        <v>4800</v>
      </c>
      <c r="D1255" s="25" t="s">
        <v>4801</v>
      </c>
      <c r="E1255" s="25" t="s">
        <v>44</v>
      </c>
      <c r="F1255" s="25" t="s">
        <v>77</v>
      </c>
      <c r="G1255" s="25" t="s">
        <v>377</v>
      </c>
      <c r="H1255" s="25" t="s">
        <v>79</v>
      </c>
      <c r="I1255" s="25" t="s">
        <v>79</v>
      </c>
      <c r="J1255" s="26">
        <v>46003.681458333333</v>
      </c>
      <c r="K1255" s="26">
        <v>46006.427210648151</v>
      </c>
      <c r="L1255" s="26">
        <v>46006.427210648151</v>
      </c>
      <c r="M1255" s="26">
        <v>46028.427210648151</v>
      </c>
      <c r="N1255" s="26">
        <v>46027.329004629632</v>
      </c>
      <c r="O1255" s="26">
        <v>46027.328993055555</v>
      </c>
      <c r="P1255" s="26">
        <v>46006.427210648151</v>
      </c>
      <c r="Q1255" s="25">
        <v>8</v>
      </c>
      <c r="T1255" s="25" t="s">
        <v>81</v>
      </c>
      <c r="U1255" s="25" t="s">
        <v>4802</v>
      </c>
      <c r="V1255" s="25" t="s">
        <v>2164</v>
      </c>
    </row>
    <row r="1256">
      <c r="A1256" s="25" t="s">
        <v>4803</v>
      </c>
      <c r="B1256" s="25" t="s">
        <v>4804</v>
      </c>
      <c r="D1256" s="25" t="s">
        <v>4805</v>
      </c>
      <c r="E1256" s="25" t="s">
        <v>242</v>
      </c>
      <c r="F1256" s="25" t="s">
        <v>77</v>
      </c>
      <c r="G1256" s="25" t="s">
        <v>249</v>
      </c>
      <c r="H1256" s="25" t="s">
        <v>79</v>
      </c>
      <c r="I1256" s="25" t="s">
        <v>79</v>
      </c>
      <c r="J1256" s="26">
        <v>45959.63554398148</v>
      </c>
      <c r="N1256" s="26">
        <v>46095.510520833333</v>
      </c>
      <c r="O1256" s="26">
        <v>46095.510428240741</v>
      </c>
      <c r="P1256" s="26">
        <v>46095.510428240741</v>
      </c>
      <c r="T1256" s="25" t="s">
        <v>137</v>
      </c>
      <c r="U1256" s="25" t="s">
        <v>4806</v>
      </c>
      <c r="V1256" s="25" t="s">
        <v>80</v>
      </c>
    </row>
    <row r="1257">
      <c r="A1257" s="25" t="s">
        <v>4807</v>
      </c>
      <c r="B1257" s="25" t="s">
        <v>4808</v>
      </c>
      <c r="D1257" s="25" t="s">
        <v>4809</v>
      </c>
      <c r="E1257" s="25" t="s">
        <v>44</v>
      </c>
      <c r="F1257" s="25" t="s">
        <v>77</v>
      </c>
      <c r="G1257" s="25" t="s">
        <v>283</v>
      </c>
      <c r="H1257" s="25" t="s">
        <v>79</v>
      </c>
      <c r="I1257" s="25" t="s">
        <v>79</v>
      </c>
      <c r="J1257" s="26">
        <v>46161.61074074074</v>
      </c>
      <c r="K1257" s="26">
        <v>46161.62164351852</v>
      </c>
      <c r="L1257" s="26">
        <v>46177</v>
      </c>
      <c r="M1257" s="26">
        <v>46198.708333333336</v>
      </c>
      <c r="N1257" s="26">
        <v>46178.47375</v>
      </c>
      <c r="O1257" s="26">
        <v>46178.47375</v>
      </c>
      <c r="P1257" s="26">
        <v>46161.62164351852</v>
      </c>
      <c r="Q1257" s="25">
        <v>2</v>
      </c>
      <c r="T1257" s="25" t="s">
        <v>81</v>
      </c>
      <c r="U1257" s="25" t="s">
        <v>4810</v>
      </c>
      <c r="V1257" s="25" t="s">
        <v>2164</v>
      </c>
    </row>
    <row r="1258">
      <c r="A1258" s="25" t="s">
        <v>4811</v>
      </c>
      <c r="B1258" s="25" t="s">
        <v>4812</v>
      </c>
      <c r="D1258" s="25" t="s">
        <v>4813</v>
      </c>
      <c r="E1258" s="25" t="s">
        <v>242</v>
      </c>
      <c r="F1258" s="25" t="s">
        <v>77</v>
      </c>
      <c r="G1258" s="25" t="s">
        <v>249</v>
      </c>
      <c r="H1258" s="25" t="s">
        <v>79</v>
      </c>
      <c r="I1258" s="25" t="s">
        <v>79</v>
      </c>
      <c r="J1258" s="26">
        <v>45959.63559027778</v>
      </c>
      <c r="N1258" s="26">
        <v>46123.570567129631</v>
      </c>
      <c r="O1258" s="26">
        <v>46123.570439814815</v>
      </c>
      <c r="P1258" s="26">
        <v>46123.570439814815</v>
      </c>
      <c r="T1258" s="25" t="s">
        <v>137</v>
      </c>
      <c r="U1258" s="25" t="s">
        <v>4814</v>
      </c>
      <c r="V1258" s="25" t="s">
        <v>80</v>
      </c>
    </row>
    <row r="1259">
      <c r="A1259" s="25" t="s">
        <v>4815</v>
      </c>
      <c r="B1259" s="25" t="s">
        <v>4816</v>
      </c>
      <c r="D1259" s="25" t="s">
        <v>4817</v>
      </c>
      <c r="E1259" s="25" t="s">
        <v>242</v>
      </c>
      <c r="F1259" s="25" t="s">
        <v>1738</v>
      </c>
      <c r="G1259" s="25" t="s">
        <v>249</v>
      </c>
      <c r="H1259" s="25" t="s">
        <v>79</v>
      </c>
      <c r="I1259" s="25" t="s">
        <v>79</v>
      </c>
      <c r="J1259" s="26">
        <v>44764.434583333335</v>
      </c>
      <c r="M1259" s="26">
        <v>44797</v>
      </c>
      <c r="N1259" s="26">
        <v>44988.179618055554</v>
      </c>
      <c r="T1259" s="25" t="s">
        <v>137</v>
      </c>
      <c r="U1259" s="25" t="s">
        <v>4818</v>
      </c>
      <c r="V1259" s="25" t="s">
        <v>80</v>
      </c>
    </row>
    <row r="1260">
      <c r="A1260" s="25" t="s">
        <v>4819</v>
      </c>
      <c r="B1260" s="25" t="s">
        <v>4820</v>
      </c>
      <c r="D1260" s="25" t="s">
        <v>4821</v>
      </c>
      <c r="E1260" s="25" t="s">
        <v>242</v>
      </c>
      <c r="F1260" s="25" t="s">
        <v>77</v>
      </c>
      <c r="G1260" s="25" t="s">
        <v>136</v>
      </c>
      <c r="H1260" s="25" t="s">
        <v>79</v>
      </c>
      <c r="I1260" s="25" t="s">
        <v>79</v>
      </c>
      <c r="J1260" s="26">
        <v>45826.530081018522</v>
      </c>
      <c r="N1260" s="26">
        <v>45947.684629629628</v>
      </c>
      <c r="O1260" s="26">
        <v>45947.684606481482</v>
      </c>
      <c r="P1260" s="26">
        <v>45947.684606481482</v>
      </c>
      <c r="T1260" s="25" t="s">
        <v>137</v>
      </c>
      <c r="U1260" s="25" t="s">
        <v>4822</v>
      </c>
      <c r="V1260" s="25" t="s">
        <v>2041</v>
      </c>
    </row>
    <row r="1261">
      <c r="A1261" s="25" t="s">
        <v>4823</v>
      </c>
      <c r="B1261" s="25" t="s">
        <v>4824</v>
      </c>
      <c r="D1261" s="25" t="s">
        <v>4825</v>
      </c>
      <c r="E1261" s="25" t="s">
        <v>242</v>
      </c>
      <c r="F1261" s="25" t="s">
        <v>243</v>
      </c>
      <c r="G1261" s="25" t="s">
        <v>136</v>
      </c>
      <c r="H1261" s="25" t="s">
        <v>79</v>
      </c>
      <c r="I1261" s="25" t="s">
        <v>79</v>
      </c>
      <c r="J1261" s="26">
        <v>45838.45108796296</v>
      </c>
      <c r="N1261" s="26">
        <v>45856.681134259263</v>
      </c>
      <c r="T1261" s="25" t="s">
        <v>137</v>
      </c>
      <c r="U1261" s="25" t="s">
        <v>4826</v>
      </c>
      <c r="V1261" s="25" t="s">
        <v>80</v>
      </c>
    </row>
    <row r="1262">
      <c r="A1262" s="25" t="s">
        <v>4827</v>
      </c>
      <c r="B1262" s="25" t="s">
        <v>4828</v>
      </c>
      <c r="D1262" s="25" t="s">
        <v>4829</v>
      </c>
      <c r="E1262" s="25" t="s">
        <v>242</v>
      </c>
      <c r="F1262" s="25" t="s">
        <v>1738</v>
      </c>
      <c r="G1262" s="25" t="s">
        <v>136</v>
      </c>
      <c r="H1262" s="25" t="s">
        <v>79</v>
      </c>
      <c r="I1262" s="25" t="s">
        <v>79</v>
      </c>
      <c r="J1262" s="26">
        <v>45944.651990740742</v>
      </c>
      <c r="N1262" s="26">
        <v>45945.6415162037</v>
      </c>
      <c r="T1262" s="25" t="s">
        <v>137</v>
      </c>
      <c r="U1262" s="25" t="s">
        <v>4830</v>
      </c>
      <c r="V1262" s="25" t="s">
        <v>80</v>
      </c>
    </row>
    <row r="1263">
      <c r="A1263" s="25" t="s">
        <v>4831</v>
      </c>
      <c r="B1263" s="25" t="s">
        <v>4832</v>
      </c>
      <c r="D1263" s="25" t="s">
        <v>4833</v>
      </c>
      <c r="E1263" s="25" t="s">
        <v>242</v>
      </c>
      <c r="F1263" s="25" t="s">
        <v>77</v>
      </c>
      <c r="G1263" s="25" t="s">
        <v>249</v>
      </c>
      <c r="H1263" s="25" t="s">
        <v>79</v>
      </c>
      <c r="I1263" s="25" t="s">
        <v>79</v>
      </c>
      <c r="J1263" s="26">
        <v>45959.635324074072</v>
      </c>
      <c r="N1263" s="26">
        <v>46081.702893518515</v>
      </c>
      <c r="O1263" s="26">
        <v>46081.702824074076</v>
      </c>
      <c r="P1263" s="26">
        <v>46081.702824074076</v>
      </c>
      <c r="T1263" s="25" t="s">
        <v>137</v>
      </c>
      <c r="U1263" s="25" t="s">
        <v>4834</v>
      </c>
      <c r="V1263" s="25" t="s">
        <v>80</v>
      </c>
    </row>
    <row r="1264">
      <c r="A1264" s="25" t="s">
        <v>4835</v>
      </c>
      <c r="B1264" s="25" t="s">
        <v>4836</v>
      </c>
      <c r="D1264" s="25" t="s">
        <v>4837</v>
      </c>
      <c r="E1264" s="25" t="s">
        <v>45</v>
      </c>
      <c r="F1264" s="25" t="s">
        <v>77</v>
      </c>
      <c r="G1264" s="25" t="s">
        <v>358</v>
      </c>
      <c r="H1264" s="25" t="s">
        <v>79</v>
      </c>
      <c r="I1264" s="25" t="s">
        <v>79</v>
      </c>
      <c r="J1264" s="26">
        <v>45799.506099537037</v>
      </c>
      <c r="K1264" s="26">
        <v>45821.49664351852</v>
      </c>
      <c r="L1264" s="26">
        <v>45894</v>
      </c>
      <c r="M1264" s="26">
        <v>45915.708333333336</v>
      </c>
      <c r="N1264" s="26">
        <v>45896.602280092593</v>
      </c>
      <c r="O1264" s="26">
        <v>45896.602280092593</v>
      </c>
      <c r="P1264" s="26">
        <v>45821.49664351852</v>
      </c>
      <c r="Q1264" s="25">
        <v>3</v>
      </c>
      <c r="S1264" s="25">
        <v>4</v>
      </c>
      <c r="T1264" s="25" t="s">
        <v>81</v>
      </c>
      <c r="U1264" s="25" t="s">
        <v>4838</v>
      </c>
      <c r="V1264" s="25" t="s">
        <v>80</v>
      </c>
    </row>
    <row r="1265">
      <c r="A1265" s="25" t="s">
        <v>4839</v>
      </c>
      <c r="B1265" s="25" t="s">
        <v>4840</v>
      </c>
      <c r="D1265" s="25" t="s">
        <v>4841</v>
      </c>
      <c r="E1265" s="25" t="s">
        <v>242</v>
      </c>
      <c r="F1265" s="25" t="s">
        <v>77</v>
      </c>
      <c r="G1265" s="25" t="s">
        <v>4256</v>
      </c>
      <c r="H1265" s="25" t="s">
        <v>79</v>
      </c>
      <c r="I1265" s="25" t="s">
        <v>79</v>
      </c>
      <c r="J1265" s="26">
        <v>45959.636145833334</v>
      </c>
      <c r="N1265" s="26">
        <v>46081.698553240742</v>
      </c>
      <c r="O1265" s="26">
        <v>46081.6984375</v>
      </c>
      <c r="P1265" s="26">
        <v>46081.6984375</v>
      </c>
      <c r="T1265" s="25" t="s">
        <v>137</v>
      </c>
      <c r="U1265" s="25" t="s">
        <v>4842</v>
      </c>
      <c r="V1265" s="25" t="s">
        <v>80</v>
      </c>
    </row>
    <row r="1266">
      <c r="A1266" s="25" t="s">
        <v>4843</v>
      </c>
      <c r="B1266" s="25" t="s">
        <v>4844</v>
      </c>
      <c r="D1266" s="25" t="s">
        <v>4845</v>
      </c>
      <c r="E1266" s="25" t="s">
        <v>242</v>
      </c>
      <c r="F1266" s="25" t="s">
        <v>1738</v>
      </c>
      <c r="G1266" s="25" t="s">
        <v>249</v>
      </c>
      <c r="H1266" s="25" t="s">
        <v>79</v>
      </c>
      <c r="I1266" s="25" t="s">
        <v>79</v>
      </c>
      <c r="J1266" s="26">
        <v>44764.434976851851</v>
      </c>
      <c r="M1266" s="26">
        <v>44796</v>
      </c>
      <c r="N1266" s="26">
        <v>44796.372789351852</v>
      </c>
      <c r="T1266" s="25" t="s">
        <v>137</v>
      </c>
      <c r="U1266" s="25" t="s">
        <v>4846</v>
      </c>
      <c r="V1266" s="25" t="s">
        <v>80</v>
      </c>
    </row>
    <row r="1267">
      <c r="A1267" s="25" t="s">
        <v>4847</v>
      </c>
      <c r="B1267" s="25" t="s">
        <v>4848</v>
      </c>
      <c r="D1267" s="25" t="s">
        <v>4849</v>
      </c>
      <c r="E1267" s="25" t="s">
        <v>242</v>
      </c>
      <c r="F1267" s="25" t="s">
        <v>1738</v>
      </c>
      <c r="G1267" s="25" t="s">
        <v>249</v>
      </c>
      <c r="H1267" s="25" t="s">
        <v>79</v>
      </c>
      <c r="I1267" s="25" t="s">
        <v>79</v>
      </c>
      <c r="J1267" s="26">
        <v>44764.4334375</v>
      </c>
      <c r="M1267" s="26">
        <v>44831</v>
      </c>
      <c r="N1267" s="26">
        <v>44902.779537037037</v>
      </c>
      <c r="T1267" s="25" t="s">
        <v>137</v>
      </c>
      <c r="U1267" s="25" t="s">
        <v>4850</v>
      </c>
      <c r="V1267" s="25" t="s">
        <v>80</v>
      </c>
    </row>
    <row r="1268">
      <c r="A1268" s="25" t="s">
        <v>4851</v>
      </c>
      <c r="B1268" s="25" t="s">
        <v>4852</v>
      </c>
      <c r="D1268" s="25" t="s">
        <v>4853</v>
      </c>
      <c r="E1268" s="25" t="s">
        <v>44</v>
      </c>
      <c r="F1268" s="25" t="s">
        <v>77</v>
      </c>
      <c r="G1268" s="25" t="s">
        <v>377</v>
      </c>
      <c r="H1268" s="25" t="s">
        <v>79</v>
      </c>
      <c r="I1268" s="25" t="s">
        <v>79</v>
      </c>
      <c r="J1268" s="26">
        <v>45996.679918981485</v>
      </c>
      <c r="K1268" s="26">
        <v>45996.698067129626</v>
      </c>
      <c r="L1268" s="26">
        <v>45996.698067129626</v>
      </c>
      <c r="M1268" s="26">
        <v>46020.698067129626</v>
      </c>
      <c r="N1268" s="26">
        <v>46001.731944444444</v>
      </c>
      <c r="O1268" s="26">
        <v>46001.731932870367</v>
      </c>
      <c r="P1268" s="26">
        <v>45996.698067129626</v>
      </c>
      <c r="Q1268" s="25">
        <v>4</v>
      </c>
      <c r="T1268" s="25" t="s">
        <v>152</v>
      </c>
      <c r="U1268" s="25" t="s">
        <v>4854</v>
      </c>
      <c r="V1268" s="25" t="s">
        <v>285</v>
      </c>
    </row>
    <row r="1269">
      <c r="A1269" s="25" t="s">
        <v>4855</v>
      </c>
      <c r="B1269" s="25" t="s">
        <v>4852</v>
      </c>
      <c r="D1269" s="25" t="s">
        <v>4856</v>
      </c>
      <c r="E1269" s="25" t="s">
        <v>44</v>
      </c>
      <c r="F1269" s="25" t="s">
        <v>77</v>
      </c>
      <c r="G1269" s="25" t="s">
        <v>377</v>
      </c>
      <c r="H1269" s="25" t="s">
        <v>79</v>
      </c>
      <c r="I1269" s="25" t="s">
        <v>79</v>
      </c>
      <c r="J1269" s="26">
        <v>44890.408599537041</v>
      </c>
      <c r="K1269" s="26">
        <v>45994.49659722222</v>
      </c>
      <c r="L1269" s="26">
        <v>45994.49659722222</v>
      </c>
      <c r="M1269" s="26">
        <v>46016.49659722222</v>
      </c>
      <c r="N1269" s="26">
        <v>46009.444502314815</v>
      </c>
      <c r="O1269" s="26">
        <v>46006.555474537039</v>
      </c>
      <c r="P1269" s="26">
        <v>45994.49659722222</v>
      </c>
      <c r="Q1269" s="25">
        <v>9</v>
      </c>
      <c r="T1269" s="25" t="s">
        <v>81</v>
      </c>
      <c r="U1269" s="25" t="s">
        <v>4854</v>
      </c>
      <c r="V1269" s="25" t="s">
        <v>285</v>
      </c>
    </row>
    <row r="1270">
      <c r="A1270" s="25" t="s">
        <v>4857</v>
      </c>
      <c r="B1270" s="25" t="s">
        <v>4858</v>
      </c>
      <c r="D1270" s="25" t="s">
        <v>4859</v>
      </c>
      <c r="E1270" s="25" t="s">
        <v>242</v>
      </c>
      <c r="F1270" s="25" t="s">
        <v>77</v>
      </c>
      <c r="G1270" s="25" t="s">
        <v>4175</v>
      </c>
      <c r="H1270" s="25" t="s">
        <v>79</v>
      </c>
      <c r="I1270" s="25" t="s">
        <v>79</v>
      </c>
      <c r="J1270" s="26">
        <v>45035.422893518517</v>
      </c>
      <c r="L1270" s="26">
        <v>46164</v>
      </c>
      <c r="M1270" s="26">
        <v>46164</v>
      </c>
      <c r="N1270" s="26">
        <v>46164.353321759256</v>
      </c>
      <c r="O1270" s="26">
        <v>46164.352407407408</v>
      </c>
      <c r="P1270" s="26">
        <v>46164.352407407408</v>
      </c>
      <c r="Q1270" s="25">
        <v>1</v>
      </c>
      <c r="T1270" s="25" t="s">
        <v>137</v>
      </c>
      <c r="U1270" s="25" t="s">
        <v>4860</v>
      </c>
      <c r="V1270" s="25" t="s">
        <v>80</v>
      </c>
    </row>
    <row r="1271">
      <c r="A1271" s="25" t="s">
        <v>4861</v>
      </c>
      <c r="B1271" s="25" t="s">
        <v>4862</v>
      </c>
      <c r="D1271" s="25" t="s">
        <v>4863</v>
      </c>
      <c r="E1271" s="25" t="s">
        <v>242</v>
      </c>
      <c r="F1271" s="25" t="s">
        <v>243</v>
      </c>
      <c r="G1271" s="25" t="s">
        <v>249</v>
      </c>
      <c r="H1271" s="25" t="s">
        <v>79</v>
      </c>
      <c r="I1271" s="25" t="s">
        <v>79</v>
      </c>
      <c r="J1271" s="26">
        <v>44771.439618055556</v>
      </c>
      <c r="M1271" s="26">
        <v>44847</v>
      </c>
      <c r="N1271" s="26">
        <v>45482.696076388886</v>
      </c>
      <c r="T1271" s="25" t="s">
        <v>137</v>
      </c>
      <c r="U1271" s="25" t="s">
        <v>4864</v>
      </c>
      <c r="V1271" s="25" t="s">
        <v>80</v>
      </c>
    </row>
    <row r="1272">
      <c r="A1272" s="25" t="s">
        <v>4865</v>
      </c>
      <c r="B1272" s="25" t="s">
        <v>4866</v>
      </c>
      <c r="D1272" s="25" t="s">
        <v>4867</v>
      </c>
      <c r="E1272" s="25" t="s">
        <v>45</v>
      </c>
      <c r="F1272" s="25" t="s">
        <v>237</v>
      </c>
      <c r="G1272" s="25" t="s">
        <v>214</v>
      </c>
      <c r="H1272" s="25" t="s">
        <v>79</v>
      </c>
      <c r="I1272" s="25" t="s">
        <v>79</v>
      </c>
      <c r="J1272" s="26">
        <v>46035.657731481479</v>
      </c>
      <c r="K1272" s="26">
        <v>46124.601006944446</v>
      </c>
      <c r="L1272" s="26">
        <v>46203</v>
      </c>
      <c r="M1272" s="26">
        <v>46224.708333333336</v>
      </c>
      <c r="N1272" s="26">
        <v>46203.425196759257</v>
      </c>
      <c r="P1272" s="26">
        <v>46124.601006944446</v>
      </c>
      <c r="S1272" s="25">
        <v>2</v>
      </c>
      <c r="T1272" s="25" t="s">
        <v>152</v>
      </c>
      <c r="U1272" s="25" t="s">
        <v>4868</v>
      </c>
      <c r="V1272" s="25" t="s">
        <v>80</v>
      </c>
    </row>
    <row r="1273">
      <c r="A1273" s="25" t="s">
        <v>4869</v>
      </c>
      <c r="B1273" s="25" t="s">
        <v>4870</v>
      </c>
      <c r="D1273" s="25" t="s">
        <v>4871</v>
      </c>
      <c r="E1273" s="25" t="s">
        <v>76</v>
      </c>
      <c r="F1273" s="25" t="s">
        <v>77</v>
      </c>
      <c r="G1273" s="25" t="s">
        <v>177</v>
      </c>
      <c r="H1273" s="25" t="s">
        <v>89</v>
      </c>
      <c r="I1273" s="25" t="s">
        <v>79</v>
      </c>
      <c r="J1273" s="26">
        <v>45469.555046296293</v>
      </c>
      <c r="K1273" s="26">
        <v>45957.656550925924</v>
      </c>
      <c r="L1273" s="26">
        <v>45957.656550925924</v>
      </c>
      <c r="M1273" s="26">
        <v>45960.656550925924</v>
      </c>
      <c r="N1273" s="26">
        <v>45958.493692129632</v>
      </c>
      <c r="O1273" s="26">
        <v>45958.493692129632</v>
      </c>
      <c r="P1273" s="26">
        <v>45957.656550925924</v>
      </c>
      <c r="Q1273" s="25">
        <v>2</v>
      </c>
      <c r="T1273" s="25" t="s">
        <v>137</v>
      </c>
      <c r="U1273" s="25" t="s">
        <v>4872</v>
      </c>
      <c r="V1273" s="25" t="s">
        <v>2041</v>
      </c>
      <c r="W1273" t="s">
        <v>97</v>
      </c>
    </row>
    <row r="1274">
      <c r="A1274" s="25" t="s">
        <v>4873</v>
      </c>
      <c r="B1274" s="25" t="s">
        <v>4874</v>
      </c>
      <c r="D1274" s="25" t="s">
        <v>4875</v>
      </c>
      <c r="E1274" s="25" t="s">
        <v>242</v>
      </c>
      <c r="F1274" s="25" t="s">
        <v>1738</v>
      </c>
      <c r="G1274" s="25" t="s">
        <v>249</v>
      </c>
      <c r="H1274" s="25" t="s">
        <v>79</v>
      </c>
      <c r="I1274" s="25" t="s">
        <v>79</v>
      </c>
      <c r="J1274" s="26">
        <v>45512.476527777777</v>
      </c>
      <c r="M1274" s="26">
        <v>45734</v>
      </c>
      <c r="N1274" s="26">
        <v>45643.443356481483</v>
      </c>
      <c r="T1274" s="25" t="s">
        <v>137</v>
      </c>
      <c r="U1274" s="25" t="s">
        <v>4876</v>
      </c>
      <c r="V1274" s="25" t="s">
        <v>80</v>
      </c>
    </row>
    <row r="1275">
      <c r="A1275" s="25" t="s">
        <v>4877</v>
      </c>
      <c r="B1275" s="25" t="s">
        <v>4878</v>
      </c>
      <c r="D1275" s="25" t="s">
        <v>4879</v>
      </c>
      <c r="E1275" s="25" t="s">
        <v>44</v>
      </c>
      <c r="F1275" s="25" t="s">
        <v>77</v>
      </c>
      <c r="G1275" s="25" t="s">
        <v>298</v>
      </c>
      <c r="H1275" s="25" t="s">
        <v>79</v>
      </c>
      <c r="I1275" s="25" t="s">
        <v>79</v>
      </c>
      <c r="J1275" s="26">
        <v>45610.692210648151</v>
      </c>
      <c r="K1275" s="26">
        <v>45933.590405092589</v>
      </c>
      <c r="L1275" s="26">
        <v>45933.590405092589</v>
      </c>
      <c r="M1275" s="26">
        <v>45957.632071759261</v>
      </c>
      <c r="N1275" s="26">
        <v>45945.406655092593</v>
      </c>
      <c r="O1275" s="26">
        <v>45945.406643518516</v>
      </c>
      <c r="P1275" s="26">
        <v>45933.590405092589</v>
      </c>
      <c r="Q1275" s="25">
        <v>9</v>
      </c>
      <c r="T1275" s="25" t="s">
        <v>81</v>
      </c>
      <c r="U1275" s="25" t="s">
        <v>4880</v>
      </c>
      <c r="V1275" s="25" t="s">
        <v>285</v>
      </c>
    </row>
    <row r="1276">
      <c r="A1276" s="25" t="s">
        <v>4881</v>
      </c>
      <c r="B1276" s="25" t="s">
        <v>4882</v>
      </c>
      <c r="D1276" s="25" t="s">
        <v>4883</v>
      </c>
      <c r="E1276" s="25" t="s">
        <v>44</v>
      </c>
      <c r="F1276" s="25" t="s">
        <v>237</v>
      </c>
      <c r="G1276" s="25" t="s">
        <v>244</v>
      </c>
      <c r="H1276" s="25" t="s">
        <v>79</v>
      </c>
      <c r="I1276" s="25" t="s">
        <v>79</v>
      </c>
      <c r="J1276" s="26">
        <v>44953.605254629627</v>
      </c>
      <c r="K1276" s="26">
        <v>46178.770902777775</v>
      </c>
      <c r="L1276" s="26">
        <v>46178.770902777775</v>
      </c>
      <c r="M1276" s="26">
        <v>46205</v>
      </c>
      <c r="N1276" s="26">
        <v>46203.550023148149</v>
      </c>
      <c r="P1276" s="26">
        <v>46178.770902777775</v>
      </c>
      <c r="T1276" s="25" t="s">
        <v>152</v>
      </c>
      <c r="U1276" s="25" t="s">
        <v>4884</v>
      </c>
      <c r="V1276" s="25" t="s">
        <v>80</v>
      </c>
    </row>
    <row r="1277">
      <c r="A1277" s="25" t="s">
        <v>4885</v>
      </c>
      <c r="B1277" s="25" t="s">
        <v>4886</v>
      </c>
      <c r="D1277" s="25" t="s">
        <v>4887</v>
      </c>
      <c r="E1277" s="25" t="s">
        <v>242</v>
      </c>
      <c r="F1277" s="25" t="s">
        <v>1738</v>
      </c>
      <c r="G1277" s="25" t="s">
        <v>136</v>
      </c>
      <c r="H1277" s="25" t="s">
        <v>79</v>
      </c>
      <c r="I1277" s="25" t="s">
        <v>79</v>
      </c>
      <c r="J1277" s="26">
        <v>45944.652013888888</v>
      </c>
      <c r="N1277" s="26">
        <v>45945.639756944445</v>
      </c>
      <c r="T1277" s="25" t="s">
        <v>137</v>
      </c>
      <c r="U1277" s="25" t="s">
        <v>4888</v>
      </c>
      <c r="V1277" s="25" t="s">
        <v>80</v>
      </c>
    </row>
    <row r="1278">
      <c r="A1278" s="25" t="s">
        <v>4889</v>
      </c>
      <c r="B1278" s="25" t="s">
        <v>4890</v>
      </c>
      <c r="D1278" s="25" t="s">
        <v>4891</v>
      </c>
      <c r="E1278" s="25" t="s">
        <v>242</v>
      </c>
      <c r="F1278" s="25" t="s">
        <v>1738</v>
      </c>
      <c r="G1278" s="25" t="s">
        <v>249</v>
      </c>
      <c r="H1278" s="25" t="s">
        <v>79</v>
      </c>
      <c r="I1278" s="25" t="s">
        <v>79</v>
      </c>
      <c r="J1278" s="26">
        <v>44764.434247685182</v>
      </c>
      <c r="M1278" s="26">
        <v>44821</v>
      </c>
      <c r="N1278" s="26">
        <v>44791.662256944444</v>
      </c>
      <c r="T1278" s="25" t="s">
        <v>137</v>
      </c>
      <c r="U1278" s="25" t="s">
        <v>4892</v>
      </c>
      <c r="V1278" s="25" t="s">
        <v>80</v>
      </c>
    </row>
    <row r="1279">
      <c r="A1279" s="25" t="s">
        <v>4893</v>
      </c>
      <c r="B1279" s="25" t="s">
        <v>4894</v>
      </c>
      <c r="D1279" s="25" t="s">
        <v>4895</v>
      </c>
      <c r="E1279" s="25" t="s">
        <v>242</v>
      </c>
      <c r="F1279" s="25" t="s">
        <v>77</v>
      </c>
      <c r="G1279" s="25" t="s">
        <v>229</v>
      </c>
      <c r="H1279" s="25" t="s">
        <v>79</v>
      </c>
      <c r="I1279" s="25" t="s">
        <v>79</v>
      </c>
      <c r="J1279" s="26">
        <v>45908.4528587963</v>
      </c>
      <c r="M1279" s="26">
        <v>45932</v>
      </c>
      <c r="N1279" s="26">
        <v>45936.4559375</v>
      </c>
      <c r="O1279" s="26">
        <v>45936.455914351849</v>
      </c>
      <c r="P1279" s="26">
        <v>45936.455914351849</v>
      </c>
      <c r="T1279" s="25" t="s">
        <v>137</v>
      </c>
      <c r="U1279" s="25" t="s">
        <v>4896</v>
      </c>
      <c r="V1279" s="25" t="s">
        <v>80</v>
      </c>
    </row>
    <row r="1280">
      <c r="A1280" s="25" t="s">
        <v>4897</v>
      </c>
      <c r="B1280" s="25" t="s">
        <v>4898</v>
      </c>
      <c r="D1280" s="25" t="s">
        <v>4899</v>
      </c>
      <c r="E1280" s="25" t="s">
        <v>44</v>
      </c>
      <c r="F1280" s="25" t="s">
        <v>77</v>
      </c>
      <c r="G1280" s="25" t="s">
        <v>377</v>
      </c>
      <c r="H1280" s="25" t="s">
        <v>79</v>
      </c>
      <c r="I1280" s="25" t="s">
        <v>79</v>
      </c>
      <c r="J1280" s="26">
        <v>46063.690949074073</v>
      </c>
      <c r="K1280" s="26">
        <v>46070.6425</v>
      </c>
      <c r="L1280" s="26">
        <v>46070.6425</v>
      </c>
      <c r="M1280" s="26">
        <v>46092.6425</v>
      </c>
      <c r="N1280" s="26">
        <v>46077.482627314814</v>
      </c>
      <c r="O1280" s="26">
        <v>46077.482615740744</v>
      </c>
      <c r="P1280" s="26">
        <v>46070.6425</v>
      </c>
      <c r="Q1280" s="25">
        <v>6</v>
      </c>
      <c r="T1280" s="25" t="s">
        <v>81</v>
      </c>
      <c r="U1280" s="25" t="s">
        <v>4900</v>
      </c>
      <c r="V1280" s="25" t="s">
        <v>285</v>
      </c>
    </row>
    <row r="1281">
      <c r="A1281" s="25" t="s">
        <v>4901</v>
      </c>
      <c r="B1281" s="25" t="s">
        <v>4902</v>
      </c>
      <c r="D1281" s="25" t="s">
        <v>4903</v>
      </c>
      <c r="E1281" s="25" t="s">
        <v>44</v>
      </c>
      <c r="F1281" s="25" t="s">
        <v>77</v>
      </c>
      <c r="G1281" s="25" t="s">
        <v>766</v>
      </c>
      <c r="H1281" s="25" t="s">
        <v>79</v>
      </c>
      <c r="I1281" s="25" t="s">
        <v>79</v>
      </c>
      <c r="J1281" s="26">
        <v>45840.651053240741</v>
      </c>
      <c r="K1281" s="26">
        <v>45840.652870370373</v>
      </c>
      <c r="L1281" s="26">
        <v>45840.652870370373</v>
      </c>
      <c r="M1281" s="26">
        <v>45862.652870370373</v>
      </c>
      <c r="N1281" s="26">
        <v>45855.641365740739</v>
      </c>
      <c r="O1281" s="26">
        <v>45855.64135416667</v>
      </c>
      <c r="P1281" s="26">
        <v>45840.652870370373</v>
      </c>
      <c r="Q1281" s="25">
        <v>12</v>
      </c>
      <c r="T1281" s="25" t="s">
        <v>81</v>
      </c>
      <c r="U1281" s="25" t="s">
        <v>4904</v>
      </c>
      <c r="V1281" s="25" t="s">
        <v>285</v>
      </c>
    </row>
    <row r="1282">
      <c r="A1282" s="25" t="s">
        <v>4905</v>
      </c>
      <c r="B1282" s="25" t="s">
        <v>4906</v>
      </c>
      <c r="D1282" s="25" t="s">
        <v>4907</v>
      </c>
      <c r="E1282" s="25" t="s">
        <v>242</v>
      </c>
      <c r="F1282" s="25" t="s">
        <v>1738</v>
      </c>
      <c r="G1282" s="25" t="s">
        <v>249</v>
      </c>
      <c r="H1282" s="25" t="s">
        <v>79</v>
      </c>
      <c r="I1282" s="25" t="s">
        <v>79</v>
      </c>
      <c r="J1282" s="26">
        <v>44771.440254629626</v>
      </c>
      <c r="N1282" s="26">
        <v>44825.422094907408</v>
      </c>
      <c r="T1282" s="25" t="s">
        <v>137</v>
      </c>
      <c r="U1282" s="25" t="s">
        <v>4908</v>
      </c>
      <c r="V1282" s="25" t="s">
        <v>80</v>
      </c>
    </row>
    <row r="1283">
      <c r="A1283" s="25" t="s">
        <v>4909</v>
      </c>
      <c r="B1283" s="25" t="s">
        <v>4910</v>
      </c>
      <c r="D1283" s="25" t="s">
        <v>4911</v>
      </c>
      <c r="E1283" s="25" t="s">
        <v>242</v>
      </c>
      <c r="F1283" s="25" t="s">
        <v>1738</v>
      </c>
      <c r="G1283" s="25" t="s">
        <v>249</v>
      </c>
      <c r="H1283" s="25" t="s">
        <v>79</v>
      </c>
      <c r="I1283" s="25" t="s">
        <v>79</v>
      </c>
      <c r="J1283" s="26">
        <v>44764.434386574074</v>
      </c>
      <c r="M1283" s="26">
        <v>44820</v>
      </c>
      <c r="N1283" s="26">
        <v>44820.627824074072</v>
      </c>
      <c r="T1283" s="25" t="s">
        <v>137</v>
      </c>
      <c r="U1283" s="25" t="s">
        <v>4912</v>
      </c>
      <c r="V1283" s="25" t="s">
        <v>80</v>
      </c>
    </row>
    <row r="1284">
      <c r="A1284" s="25" t="s">
        <v>4913</v>
      </c>
      <c r="B1284" s="25" t="s">
        <v>4914</v>
      </c>
      <c r="D1284" s="25" t="s">
        <v>4915</v>
      </c>
      <c r="E1284" s="25" t="s">
        <v>44</v>
      </c>
      <c r="F1284" s="25" t="s">
        <v>77</v>
      </c>
      <c r="G1284" s="25" t="s">
        <v>283</v>
      </c>
      <c r="H1284" s="25" t="s">
        <v>79</v>
      </c>
      <c r="I1284" s="25" t="s">
        <v>79</v>
      </c>
      <c r="J1284" s="26">
        <v>46033.558356481481</v>
      </c>
      <c r="K1284" s="26">
        <v>46033.566053240742</v>
      </c>
      <c r="L1284" s="26">
        <v>46033.566053240742</v>
      </c>
      <c r="M1284" s="26">
        <v>46080</v>
      </c>
      <c r="N1284" s="26">
        <v>46083.382094907407</v>
      </c>
      <c r="O1284" s="26">
        <v>46083.38208333333</v>
      </c>
      <c r="P1284" s="26">
        <v>46033.566053240742</v>
      </c>
      <c r="Q1284" s="25">
        <v>35</v>
      </c>
      <c r="T1284" s="25" t="s">
        <v>81</v>
      </c>
      <c r="U1284" s="25" t="s">
        <v>4916</v>
      </c>
      <c r="V1284" s="25" t="s">
        <v>285</v>
      </c>
    </row>
    <row r="1285">
      <c r="A1285" s="25" t="s">
        <v>4917</v>
      </c>
      <c r="B1285" s="25" t="s">
        <v>4918</v>
      </c>
      <c r="D1285" s="25" t="s">
        <v>4919</v>
      </c>
      <c r="E1285" s="25" t="s">
        <v>44</v>
      </c>
      <c r="F1285" s="25" t="s">
        <v>77</v>
      </c>
      <c r="G1285" s="25" t="s">
        <v>298</v>
      </c>
      <c r="H1285" s="25" t="s">
        <v>79</v>
      </c>
      <c r="I1285" s="25" t="s">
        <v>79</v>
      </c>
      <c r="J1285" s="26">
        <v>45679.588090277779</v>
      </c>
      <c r="K1285" s="26">
        <v>45757.684293981481</v>
      </c>
      <c r="L1285" s="26">
        <v>45866.416666666664</v>
      </c>
      <c r="M1285" s="26">
        <v>45888.416666666664</v>
      </c>
      <c r="N1285" s="26">
        <v>45874.505949074075</v>
      </c>
      <c r="O1285" s="26">
        <v>45874.5059375</v>
      </c>
      <c r="P1285" s="26">
        <v>45757.684293981481</v>
      </c>
      <c r="Q1285" s="25">
        <v>7</v>
      </c>
      <c r="T1285" s="25" t="s">
        <v>81</v>
      </c>
      <c r="U1285" s="25" t="s">
        <v>4920</v>
      </c>
      <c r="V1285" s="25" t="s">
        <v>285</v>
      </c>
    </row>
    <row r="1286">
      <c r="A1286" s="25" t="s">
        <v>4921</v>
      </c>
      <c r="B1286" s="25" t="s">
        <v>4922</v>
      </c>
      <c r="D1286" s="25" t="s">
        <v>4923</v>
      </c>
      <c r="E1286" s="25" t="s">
        <v>44</v>
      </c>
      <c r="F1286" s="25" t="s">
        <v>77</v>
      </c>
      <c r="G1286" s="25" t="s">
        <v>283</v>
      </c>
      <c r="H1286" s="25" t="s">
        <v>79</v>
      </c>
      <c r="I1286" s="25" t="s">
        <v>79</v>
      </c>
      <c r="J1286" s="26">
        <v>45825.37427083333</v>
      </c>
      <c r="K1286" s="26">
        <v>46161.552175925928</v>
      </c>
      <c r="L1286" s="26">
        <v>46161.552175925928</v>
      </c>
      <c r="M1286" s="26">
        <v>46174</v>
      </c>
      <c r="N1286" s="26">
        <v>46175.657118055555</v>
      </c>
      <c r="O1286" s="26">
        <v>46175.657118055555</v>
      </c>
      <c r="P1286" s="26">
        <v>46161.552175925928</v>
      </c>
      <c r="Q1286" s="25">
        <v>11</v>
      </c>
      <c r="T1286" s="25" t="s">
        <v>81</v>
      </c>
      <c r="U1286" s="25" t="s">
        <v>4924</v>
      </c>
      <c r="V1286" s="25" t="s">
        <v>285</v>
      </c>
    </row>
    <row r="1287">
      <c r="A1287" s="25" t="s">
        <v>4925</v>
      </c>
      <c r="B1287" s="25" t="s">
        <v>4926</v>
      </c>
      <c r="D1287" s="25" t="s">
        <v>4927</v>
      </c>
      <c r="E1287" s="25" t="s">
        <v>242</v>
      </c>
      <c r="F1287" s="25" t="s">
        <v>1738</v>
      </c>
      <c r="G1287" s="25" t="s">
        <v>249</v>
      </c>
      <c r="H1287" s="25" t="s">
        <v>79</v>
      </c>
      <c r="I1287" s="25" t="s">
        <v>79</v>
      </c>
      <c r="J1287" s="26">
        <v>44764.432928240742</v>
      </c>
      <c r="M1287" s="26">
        <v>44844</v>
      </c>
      <c r="N1287" s="26">
        <v>44813.406076388892</v>
      </c>
      <c r="T1287" s="25" t="s">
        <v>137</v>
      </c>
      <c r="U1287" s="25" t="s">
        <v>4928</v>
      </c>
      <c r="V1287" s="25" t="s">
        <v>80</v>
      </c>
    </row>
    <row r="1288">
      <c r="A1288" s="25" t="s">
        <v>4929</v>
      </c>
      <c r="B1288" s="25" t="s">
        <v>4930</v>
      </c>
      <c r="D1288" s="25" t="s">
        <v>4931</v>
      </c>
      <c r="E1288" s="25" t="s">
        <v>242</v>
      </c>
      <c r="F1288" s="25" t="s">
        <v>1738</v>
      </c>
      <c r="G1288" s="25" t="s">
        <v>249</v>
      </c>
      <c r="H1288" s="25" t="s">
        <v>79</v>
      </c>
      <c r="I1288" s="25" t="s">
        <v>79</v>
      </c>
      <c r="J1288" s="26">
        <v>44764.435104166667</v>
      </c>
      <c r="M1288" s="26">
        <v>44820</v>
      </c>
      <c r="N1288" s="26">
        <v>44820.672222222223</v>
      </c>
      <c r="T1288" s="25" t="s">
        <v>137</v>
      </c>
      <c r="U1288" s="25" t="s">
        <v>4932</v>
      </c>
      <c r="V1288" s="25" t="s">
        <v>80</v>
      </c>
    </row>
    <row r="1289">
      <c r="A1289" s="25" t="s">
        <v>4933</v>
      </c>
      <c r="B1289" s="25" t="s">
        <v>4934</v>
      </c>
      <c r="D1289" s="25" t="s">
        <v>4935</v>
      </c>
      <c r="E1289" s="25" t="s">
        <v>242</v>
      </c>
      <c r="F1289" s="25" t="s">
        <v>1738</v>
      </c>
      <c r="G1289" s="25" t="s">
        <v>249</v>
      </c>
      <c r="H1289" s="25" t="s">
        <v>79</v>
      </c>
      <c r="I1289" s="25" t="s">
        <v>79</v>
      </c>
      <c r="J1289" s="26">
        <v>45512.476886574077</v>
      </c>
      <c r="M1289" s="26">
        <v>45558</v>
      </c>
      <c r="N1289" s="26">
        <v>45538.627442129633</v>
      </c>
      <c r="T1289" s="25" t="s">
        <v>137</v>
      </c>
      <c r="U1289" s="25" t="s">
        <v>4936</v>
      </c>
      <c r="V1289" s="25" t="s">
        <v>80</v>
      </c>
    </row>
    <row r="1290">
      <c r="A1290" s="25" t="s">
        <v>4937</v>
      </c>
      <c r="B1290" s="25" t="s">
        <v>4938</v>
      </c>
      <c r="D1290" s="25" t="s">
        <v>4939</v>
      </c>
      <c r="E1290" s="25" t="s">
        <v>242</v>
      </c>
      <c r="F1290" s="25" t="s">
        <v>77</v>
      </c>
      <c r="G1290" s="25" t="s">
        <v>249</v>
      </c>
      <c r="H1290" s="25" t="s">
        <v>79</v>
      </c>
      <c r="I1290" s="25" t="s">
        <v>79</v>
      </c>
      <c r="J1290" s="26">
        <v>44764.433506944442</v>
      </c>
      <c r="M1290" s="26">
        <v>44796</v>
      </c>
      <c r="N1290" s="26">
        <v>46097.4077662037</v>
      </c>
      <c r="O1290" s="26">
        <v>46097.407743055555</v>
      </c>
      <c r="P1290" s="26">
        <v>46097.407743055555</v>
      </c>
      <c r="T1290" s="25" t="s">
        <v>137</v>
      </c>
      <c r="U1290" s="25" t="s">
        <v>4940</v>
      </c>
      <c r="V1290" s="25" t="s">
        <v>285</v>
      </c>
    </row>
    <row r="1291">
      <c r="A1291" s="25" t="s">
        <v>4941</v>
      </c>
      <c r="B1291" s="25" t="s">
        <v>4942</v>
      </c>
      <c r="D1291" s="25" t="s">
        <v>4943</v>
      </c>
      <c r="E1291" s="25" t="s">
        <v>44</v>
      </c>
      <c r="F1291" s="25" t="s">
        <v>77</v>
      </c>
      <c r="G1291" s="25" t="s">
        <v>283</v>
      </c>
      <c r="H1291" s="25" t="s">
        <v>79</v>
      </c>
      <c r="I1291" s="25" t="s">
        <v>79</v>
      </c>
      <c r="J1291" s="26">
        <v>45287.5440625</v>
      </c>
      <c r="K1291" s="26">
        <v>45982.5591087963</v>
      </c>
      <c r="L1291" s="26">
        <v>45982.5591087963</v>
      </c>
      <c r="M1291" s="26">
        <v>46006.5591087963</v>
      </c>
      <c r="N1291" s="26">
        <v>45985.657916666663</v>
      </c>
      <c r="O1291" s="26">
        <v>45985.657905092594</v>
      </c>
      <c r="P1291" s="26">
        <v>45982.5591087963</v>
      </c>
      <c r="Q1291" s="25">
        <v>2</v>
      </c>
      <c r="T1291" s="25" t="s">
        <v>81</v>
      </c>
      <c r="U1291" s="25" t="s">
        <v>4944</v>
      </c>
      <c r="V1291" s="25" t="s">
        <v>285</v>
      </c>
    </row>
    <row r="1292">
      <c r="A1292" s="25" t="s">
        <v>4945</v>
      </c>
      <c r="B1292" s="25" t="s">
        <v>4946</v>
      </c>
      <c r="D1292" s="25" t="s">
        <v>4947</v>
      </c>
      <c r="E1292" s="25" t="s">
        <v>242</v>
      </c>
      <c r="F1292" s="25" t="s">
        <v>1738</v>
      </c>
      <c r="G1292" s="25" t="s">
        <v>249</v>
      </c>
      <c r="H1292" s="25" t="s">
        <v>79</v>
      </c>
      <c r="I1292" s="25" t="s">
        <v>79</v>
      </c>
      <c r="J1292" s="26">
        <v>44764.433067129627</v>
      </c>
      <c r="M1292" s="26">
        <v>44819</v>
      </c>
      <c r="N1292" s="26">
        <v>44907.887349537035</v>
      </c>
      <c r="T1292" s="25" t="s">
        <v>137</v>
      </c>
      <c r="U1292" s="25" t="s">
        <v>4948</v>
      </c>
      <c r="V1292" s="25" t="s">
        <v>80</v>
      </c>
    </row>
    <row r="1293">
      <c r="A1293" s="25" t="s">
        <v>4949</v>
      </c>
      <c r="B1293" s="25" t="s">
        <v>4950</v>
      </c>
      <c r="D1293" s="25" t="s">
        <v>4951</v>
      </c>
      <c r="E1293" s="25" t="s">
        <v>44</v>
      </c>
      <c r="F1293" s="25" t="s">
        <v>77</v>
      </c>
      <c r="G1293" s="25" t="s">
        <v>377</v>
      </c>
      <c r="H1293" s="25" t="s">
        <v>79</v>
      </c>
      <c r="I1293" s="25" t="s">
        <v>79</v>
      </c>
      <c r="J1293" s="26">
        <v>46063.655185185184</v>
      </c>
      <c r="K1293" s="26">
        <v>46070.642557870371</v>
      </c>
      <c r="L1293" s="26">
        <v>46070.642557870371</v>
      </c>
      <c r="M1293" s="26">
        <v>46092.642557870371</v>
      </c>
      <c r="N1293" s="26">
        <v>46077.365370370368</v>
      </c>
      <c r="O1293" s="26">
        <v>46077.365347222221</v>
      </c>
      <c r="P1293" s="26">
        <v>46070.642557870371</v>
      </c>
      <c r="Q1293" s="25">
        <v>6</v>
      </c>
      <c r="T1293" s="25" t="s">
        <v>81</v>
      </c>
      <c r="U1293" s="25" t="s">
        <v>4952</v>
      </c>
      <c r="V1293" s="25" t="s">
        <v>285</v>
      </c>
    </row>
    <row r="1294">
      <c r="A1294" s="25" t="s">
        <v>4953</v>
      </c>
      <c r="B1294" s="25" t="s">
        <v>4954</v>
      </c>
      <c r="D1294" s="25" t="s">
        <v>4955</v>
      </c>
      <c r="E1294" s="25" t="s">
        <v>242</v>
      </c>
      <c r="F1294" s="25" t="s">
        <v>1738</v>
      </c>
      <c r="G1294" s="25" t="s">
        <v>249</v>
      </c>
      <c r="H1294" s="25" t="s">
        <v>79</v>
      </c>
      <c r="I1294" s="25" t="s">
        <v>79</v>
      </c>
      <c r="J1294" s="26">
        <v>44764.43472222222</v>
      </c>
      <c r="M1294" s="26">
        <v>44832</v>
      </c>
      <c r="N1294" s="26">
        <v>44832.73642361111</v>
      </c>
      <c r="T1294" s="25" t="s">
        <v>137</v>
      </c>
      <c r="U1294" s="25" t="s">
        <v>4956</v>
      </c>
      <c r="V1294" s="25" t="s">
        <v>80</v>
      </c>
    </row>
    <row r="1295">
      <c r="A1295" s="25" t="s">
        <v>4957</v>
      </c>
      <c r="B1295" s="25" t="s">
        <v>4958</v>
      </c>
      <c r="D1295" s="25" t="s">
        <v>4959</v>
      </c>
      <c r="E1295" s="25" t="s">
        <v>44</v>
      </c>
      <c r="F1295" s="25" t="s">
        <v>77</v>
      </c>
      <c r="G1295" s="25" t="s">
        <v>283</v>
      </c>
      <c r="H1295" s="25" t="s">
        <v>79</v>
      </c>
      <c r="I1295" s="25" t="s">
        <v>79</v>
      </c>
      <c r="J1295" s="26">
        <v>46113.68341435185</v>
      </c>
      <c r="K1295" s="26">
        <v>46113.69458333333</v>
      </c>
      <c r="L1295" s="26">
        <v>46125</v>
      </c>
      <c r="M1295" s="26">
        <v>46146.708333333336</v>
      </c>
      <c r="N1295" s="26">
        <v>46126.396747685183</v>
      </c>
      <c r="O1295" s="26">
        <v>46126.396736111114</v>
      </c>
      <c r="P1295" s="26">
        <v>46113.69458333333</v>
      </c>
      <c r="Q1295" s="25">
        <v>2</v>
      </c>
      <c r="T1295" s="25" t="s">
        <v>81</v>
      </c>
      <c r="U1295" s="25" t="s">
        <v>4960</v>
      </c>
      <c r="V1295" s="25" t="s">
        <v>2164</v>
      </c>
    </row>
    <row r="1296">
      <c r="A1296" s="25" t="s">
        <v>4961</v>
      </c>
      <c r="B1296" s="25" t="s">
        <v>4962</v>
      </c>
      <c r="D1296" s="25" t="s">
        <v>4963</v>
      </c>
      <c r="E1296" s="25" t="s">
        <v>242</v>
      </c>
      <c r="F1296" s="25" t="s">
        <v>1738</v>
      </c>
      <c r="G1296" s="25" t="s">
        <v>249</v>
      </c>
      <c r="H1296" s="25" t="s">
        <v>79</v>
      </c>
      <c r="I1296" s="25" t="s">
        <v>79</v>
      </c>
      <c r="J1296" s="26">
        <v>44771.439699074072</v>
      </c>
      <c r="M1296" s="26">
        <v>44848</v>
      </c>
      <c r="N1296" s="26">
        <v>44818.452986111108</v>
      </c>
      <c r="T1296" s="25" t="s">
        <v>137</v>
      </c>
      <c r="U1296" s="25" t="s">
        <v>4964</v>
      </c>
      <c r="V1296" s="25" t="s">
        <v>80</v>
      </c>
    </row>
    <row r="1297">
      <c r="A1297" s="25" t="s">
        <v>4965</v>
      </c>
      <c r="B1297" s="25" t="s">
        <v>4966</v>
      </c>
      <c r="D1297" s="25" t="s">
        <v>4967</v>
      </c>
      <c r="E1297" s="25" t="s">
        <v>44</v>
      </c>
      <c r="F1297" s="25" t="s">
        <v>77</v>
      </c>
      <c r="G1297" s="25" t="s">
        <v>278</v>
      </c>
      <c r="H1297" s="25" t="s">
        <v>79</v>
      </c>
      <c r="I1297" s="25" t="s">
        <v>79</v>
      </c>
      <c r="J1297" s="26">
        <v>45884.684317129628</v>
      </c>
      <c r="K1297" s="26">
        <v>45938.538344907407</v>
      </c>
      <c r="L1297" s="26">
        <v>45953</v>
      </c>
      <c r="M1297" s="26">
        <v>45974.708333333336</v>
      </c>
      <c r="N1297" s="26">
        <v>45958.624768518515</v>
      </c>
      <c r="O1297" s="26">
        <v>45958.624756944446</v>
      </c>
      <c r="P1297" s="26">
        <v>45938.538344907407</v>
      </c>
      <c r="Q1297" s="25">
        <v>4</v>
      </c>
      <c r="T1297" s="25" t="s">
        <v>81</v>
      </c>
      <c r="U1297" s="25" t="s">
        <v>4968</v>
      </c>
      <c r="V1297" s="25" t="s">
        <v>285</v>
      </c>
    </row>
    <row r="1298">
      <c r="A1298" s="25" t="s">
        <v>4969</v>
      </c>
      <c r="B1298" s="25" t="s">
        <v>4970</v>
      </c>
      <c r="D1298" s="25" t="s">
        <v>4971</v>
      </c>
      <c r="E1298" s="25" t="s">
        <v>242</v>
      </c>
      <c r="F1298" s="25" t="s">
        <v>77</v>
      </c>
      <c r="G1298" s="25" t="s">
        <v>177</v>
      </c>
      <c r="H1298" s="25" t="s">
        <v>79</v>
      </c>
      <c r="I1298" s="25" t="s">
        <v>79</v>
      </c>
      <c r="J1298" s="26">
        <v>45889.630162037036</v>
      </c>
      <c r="M1298" s="26">
        <v>45905</v>
      </c>
      <c r="N1298" s="26">
        <v>45898.610902777778</v>
      </c>
      <c r="O1298" s="26">
        <v>45898.610868055555</v>
      </c>
      <c r="P1298" s="26">
        <v>45898.610868055555</v>
      </c>
      <c r="T1298" s="25" t="s">
        <v>137</v>
      </c>
      <c r="U1298" s="25" t="s">
        <v>4972</v>
      </c>
      <c r="V1298" s="25" t="s">
        <v>80</v>
      </c>
    </row>
    <row r="1299">
      <c r="A1299" s="25" t="s">
        <v>4973</v>
      </c>
      <c r="B1299" s="25" t="s">
        <v>4974</v>
      </c>
      <c r="D1299" s="25" t="s">
        <v>4975</v>
      </c>
      <c r="E1299" s="25" t="s">
        <v>242</v>
      </c>
      <c r="F1299" s="25" t="s">
        <v>77</v>
      </c>
      <c r="G1299" s="25" t="s">
        <v>2796</v>
      </c>
      <c r="H1299" s="25" t="s">
        <v>79</v>
      </c>
      <c r="I1299" s="25" t="s">
        <v>79</v>
      </c>
      <c r="J1299" s="26">
        <v>45959.635763888888</v>
      </c>
      <c r="N1299" s="26">
        <v>46122.923773148148</v>
      </c>
      <c r="O1299" s="26">
        <v>46122.92375</v>
      </c>
      <c r="P1299" s="26">
        <v>46122.92375</v>
      </c>
      <c r="T1299" s="25" t="s">
        <v>137</v>
      </c>
      <c r="U1299" s="25" t="s">
        <v>4976</v>
      </c>
      <c r="V1299" s="25" t="s">
        <v>80</v>
      </c>
    </row>
    <row r="1300">
      <c r="A1300" s="25" t="s">
        <v>4977</v>
      </c>
      <c r="B1300" s="25" t="s">
        <v>4978</v>
      </c>
      <c r="D1300" s="25" t="s">
        <v>4979</v>
      </c>
      <c r="E1300" s="25" t="s">
        <v>46</v>
      </c>
      <c r="F1300" s="25" t="s">
        <v>77</v>
      </c>
      <c r="G1300" s="25" t="s">
        <v>214</v>
      </c>
      <c r="H1300" s="25" t="s">
        <v>79</v>
      </c>
      <c r="I1300" s="25" t="s">
        <v>79</v>
      </c>
      <c r="J1300" s="26">
        <v>46001.548819444448</v>
      </c>
      <c r="K1300" s="26">
        <v>46001.566111111111</v>
      </c>
      <c r="L1300" s="26">
        <v>46001.566111111111</v>
      </c>
      <c r="M1300" s="26">
        <v>46023.566111111111</v>
      </c>
      <c r="N1300" s="26">
        <v>46175.599861111114</v>
      </c>
      <c r="O1300" s="26">
        <v>46175.599849537037</v>
      </c>
      <c r="P1300" s="26">
        <v>46001.566111111111</v>
      </c>
      <c r="Q1300" s="25">
        <v>112</v>
      </c>
      <c r="S1300" s="25">
        <v>2</v>
      </c>
      <c r="T1300" s="25" t="s">
        <v>81</v>
      </c>
      <c r="U1300" s="25" t="s">
        <v>4980</v>
      </c>
      <c r="V1300" s="25" t="s">
        <v>80</v>
      </c>
    </row>
    <row r="1301">
      <c r="A1301" s="25" t="s">
        <v>4981</v>
      </c>
      <c r="B1301" s="25" t="s">
        <v>4982</v>
      </c>
      <c r="D1301" s="25" t="s">
        <v>4983</v>
      </c>
      <c r="E1301" s="25" t="s">
        <v>242</v>
      </c>
      <c r="F1301" s="25" t="s">
        <v>1738</v>
      </c>
      <c r="G1301" s="25" t="s">
        <v>249</v>
      </c>
      <c r="H1301" s="25" t="s">
        <v>79</v>
      </c>
      <c r="I1301" s="25" t="s">
        <v>79</v>
      </c>
      <c r="J1301" s="26">
        <v>44764.433240740742</v>
      </c>
      <c r="M1301" s="26">
        <v>44803</v>
      </c>
      <c r="N1301" s="26">
        <v>44902.754525462966</v>
      </c>
      <c r="T1301" s="25" t="s">
        <v>137</v>
      </c>
      <c r="U1301" s="25" t="s">
        <v>4984</v>
      </c>
      <c r="V1301" s="25" t="s">
        <v>80</v>
      </c>
    </row>
    <row r="1302">
      <c r="A1302" s="25" t="s">
        <v>4985</v>
      </c>
      <c r="B1302" s="25" t="s">
        <v>4986</v>
      </c>
      <c r="D1302" s="25" t="s">
        <v>4987</v>
      </c>
      <c r="E1302" s="25" t="s">
        <v>242</v>
      </c>
      <c r="F1302" s="25" t="s">
        <v>1738</v>
      </c>
      <c r="G1302" s="25" t="s">
        <v>249</v>
      </c>
      <c r="H1302" s="25" t="s">
        <v>79</v>
      </c>
      <c r="I1302" s="25" t="s">
        <v>79</v>
      </c>
      <c r="J1302" s="26">
        <v>44764.433738425927</v>
      </c>
      <c r="M1302" s="26">
        <v>44833</v>
      </c>
      <c r="N1302" s="26">
        <v>44803.719108796293</v>
      </c>
      <c r="T1302" s="25" t="s">
        <v>137</v>
      </c>
      <c r="U1302" s="25" t="s">
        <v>4988</v>
      </c>
      <c r="V1302" s="25" t="s">
        <v>80</v>
      </c>
    </row>
    <row r="1303">
      <c r="A1303" s="25" t="s">
        <v>4989</v>
      </c>
      <c r="B1303" s="25" t="s">
        <v>4990</v>
      </c>
      <c r="D1303" s="25" t="s">
        <v>4991</v>
      </c>
      <c r="E1303" s="25" t="s">
        <v>242</v>
      </c>
      <c r="F1303" s="25" t="s">
        <v>1738</v>
      </c>
      <c r="G1303" s="25" t="s">
        <v>249</v>
      </c>
      <c r="H1303" s="25" t="s">
        <v>79</v>
      </c>
      <c r="I1303" s="25" t="s">
        <v>79</v>
      </c>
      <c r="J1303" s="26">
        <v>45959.634571759256</v>
      </c>
      <c r="M1303" s="26">
        <v>46160</v>
      </c>
      <c r="N1303" s="26">
        <v>46130.65729166667</v>
      </c>
      <c r="T1303" s="25" t="s">
        <v>137</v>
      </c>
      <c r="U1303" s="25" t="s">
        <v>4992</v>
      </c>
      <c r="V1303" s="25" t="s">
        <v>80</v>
      </c>
    </row>
    <row r="1304">
      <c r="A1304" s="25" t="s">
        <v>4993</v>
      </c>
      <c r="B1304" s="25" t="s">
        <v>4994</v>
      </c>
      <c r="D1304" s="25" t="s">
        <v>4995</v>
      </c>
      <c r="E1304" s="25" t="s">
        <v>242</v>
      </c>
      <c r="F1304" s="25" t="s">
        <v>237</v>
      </c>
      <c r="G1304" s="25" t="s">
        <v>244</v>
      </c>
      <c r="H1304" s="25" t="s">
        <v>79</v>
      </c>
      <c r="I1304" s="25" t="s">
        <v>79</v>
      </c>
      <c r="J1304" s="26">
        <v>45908.452870370369</v>
      </c>
      <c r="M1304" s="26">
        <v>45925</v>
      </c>
      <c r="N1304" s="26">
        <v>46163.638611111113</v>
      </c>
      <c r="T1304" s="25" t="s">
        <v>137</v>
      </c>
      <c r="U1304" s="25" t="s">
        <v>4996</v>
      </c>
      <c r="V1304" s="25" t="s">
        <v>80</v>
      </c>
    </row>
    <row r="1305">
      <c r="A1305" s="25" t="s">
        <v>4997</v>
      </c>
      <c r="B1305" s="25" t="s">
        <v>4998</v>
      </c>
      <c r="D1305" s="25" t="s">
        <v>4999</v>
      </c>
      <c r="E1305" s="25" t="s">
        <v>46</v>
      </c>
      <c r="F1305" s="25" t="s">
        <v>77</v>
      </c>
      <c r="G1305" s="25" t="s">
        <v>244</v>
      </c>
      <c r="H1305" s="25" t="s">
        <v>79</v>
      </c>
      <c r="I1305" s="25" t="s">
        <v>79</v>
      </c>
      <c r="J1305" s="26">
        <v>45903.432546296295</v>
      </c>
      <c r="K1305" s="26">
        <v>45902</v>
      </c>
      <c r="L1305" s="26">
        <v>45902</v>
      </c>
      <c r="M1305" s="26">
        <v>45905.432638888888</v>
      </c>
      <c r="N1305" s="26">
        <v>45903.485451388886</v>
      </c>
      <c r="O1305" s="26">
        <v>45903.485393518517</v>
      </c>
      <c r="P1305" s="26">
        <v>45902</v>
      </c>
      <c r="Q1305" s="25">
        <v>2</v>
      </c>
      <c r="T1305" s="25" t="s">
        <v>81</v>
      </c>
      <c r="U1305" s="25" t="s">
        <v>5000</v>
      </c>
      <c r="V1305" s="25" t="s">
        <v>80</v>
      </c>
    </row>
    <row r="1306">
      <c r="A1306" s="25" t="s">
        <v>5001</v>
      </c>
      <c r="B1306" s="25" t="s">
        <v>5002</v>
      </c>
      <c r="D1306" s="25" t="s">
        <v>5003</v>
      </c>
      <c r="E1306" s="25" t="s">
        <v>242</v>
      </c>
      <c r="F1306" s="25" t="s">
        <v>77</v>
      </c>
      <c r="G1306" s="25" t="s">
        <v>2796</v>
      </c>
      <c r="H1306" s="25" t="s">
        <v>79</v>
      </c>
      <c r="I1306" s="25" t="s">
        <v>79</v>
      </c>
      <c r="J1306" s="26">
        <v>45959.63553240741</v>
      </c>
      <c r="N1306" s="26">
        <v>46081.490856481483</v>
      </c>
      <c r="O1306" s="26">
        <v>46081.490833333337</v>
      </c>
      <c r="P1306" s="26">
        <v>46081.490833333337</v>
      </c>
      <c r="T1306" s="25" t="s">
        <v>137</v>
      </c>
      <c r="U1306" s="25" t="s">
        <v>5004</v>
      </c>
      <c r="V1306" s="25" t="s">
        <v>80</v>
      </c>
    </row>
    <row r="1307">
      <c r="A1307" s="25" t="s">
        <v>5005</v>
      </c>
      <c r="B1307" s="25" t="s">
        <v>5006</v>
      </c>
      <c r="D1307" s="25" t="s">
        <v>5007</v>
      </c>
      <c r="E1307" s="25" t="s">
        <v>242</v>
      </c>
      <c r="F1307" s="25" t="s">
        <v>77</v>
      </c>
      <c r="G1307" s="25" t="s">
        <v>95</v>
      </c>
      <c r="H1307" s="25" t="s">
        <v>79</v>
      </c>
      <c r="I1307" s="25" t="s">
        <v>79</v>
      </c>
      <c r="J1307" s="26">
        <v>44771.468310185184</v>
      </c>
      <c r="L1307" s="26">
        <v>45945</v>
      </c>
      <c r="M1307" s="26">
        <v>46010</v>
      </c>
      <c r="N1307" s="26">
        <v>46007.722557870373</v>
      </c>
      <c r="O1307" s="26">
        <v>46007.72252314815</v>
      </c>
      <c r="P1307" s="26">
        <v>46007.72252314815</v>
      </c>
      <c r="Q1307" s="25">
        <v>44</v>
      </c>
      <c r="T1307" s="25" t="s">
        <v>137</v>
      </c>
      <c r="U1307" s="25" t="s">
        <v>5008</v>
      </c>
      <c r="V1307" s="25" t="s">
        <v>285</v>
      </c>
    </row>
    <row r="1308">
      <c r="A1308" s="25" t="s">
        <v>5009</v>
      </c>
      <c r="B1308" s="25" t="s">
        <v>5006</v>
      </c>
      <c r="D1308" s="25" t="s">
        <v>5010</v>
      </c>
      <c r="E1308" s="25" t="s">
        <v>44</v>
      </c>
      <c r="F1308" s="25" t="s">
        <v>77</v>
      </c>
      <c r="G1308" s="25" t="s">
        <v>298</v>
      </c>
      <c r="H1308" s="25" t="s">
        <v>79</v>
      </c>
      <c r="I1308" s="25" t="s">
        <v>79</v>
      </c>
      <c r="J1308" s="26">
        <v>45933.659837962965</v>
      </c>
      <c r="K1308" s="26">
        <v>45933.663298611114</v>
      </c>
      <c r="L1308" s="26">
        <v>45933.663298611114</v>
      </c>
      <c r="M1308" s="26">
        <v>45957.704965277779</v>
      </c>
      <c r="N1308" s="26">
        <v>45945.4681712963</v>
      </c>
      <c r="O1308" s="26">
        <v>45945.4681712963</v>
      </c>
      <c r="P1308" s="26">
        <v>45933.663298611114</v>
      </c>
      <c r="Q1308" s="25">
        <v>9</v>
      </c>
      <c r="T1308" s="25" t="s">
        <v>81</v>
      </c>
      <c r="U1308" s="25" t="s">
        <v>5008</v>
      </c>
      <c r="V1308" s="25" t="s">
        <v>285</v>
      </c>
    </row>
    <row r="1309">
      <c r="A1309" s="25" t="s">
        <v>5011</v>
      </c>
      <c r="B1309" s="25" t="s">
        <v>5012</v>
      </c>
      <c r="D1309" s="25" t="s">
        <v>5013</v>
      </c>
      <c r="E1309" s="25" t="s">
        <v>242</v>
      </c>
      <c r="F1309" s="25" t="s">
        <v>1738</v>
      </c>
      <c r="G1309" s="25" t="s">
        <v>249</v>
      </c>
      <c r="H1309" s="25" t="s">
        <v>79</v>
      </c>
      <c r="I1309" s="25" t="s">
        <v>79</v>
      </c>
      <c r="J1309" s="26">
        <v>45512.476354166669</v>
      </c>
      <c r="M1309" s="26">
        <v>45688</v>
      </c>
      <c r="N1309" s="26">
        <v>45625.508217592593</v>
      </c>
      <c r="T1309" s="25" t="s">
        <v>137</v>
      </c>
      <c r="U1309" s="25" t="s">
        <v>5014</v>
      </c>
      <c r="V1309" s="25" t="s">
        <v>80</v>
      </c>
    </row>
    <row r="1310">
      <c r="A1310" s="25" t="s">
        <v>5015</v>
      </c>
      <c r="B1310" s="25" t="s">
        <v>5016</v>
      </c>
      <c r="D1310" s="25" t="s">
        <v>5017</v>
      </c>
      <c r="E1310" s="25" t="s">
        <v>242</v>
      </c>
      <c r="F1310" s="25" t="s">
        <v>1738</v>
      </c>
      <c r="G1310" s="25" t="s">
        <v>249</v>
      </c>
      <c r="H1310" s="25" t="s">
        <v>79</v>
      </c>
      <c r="I1310" s="25" t="s">
        <v>79</v>
      </c>
      <c r="J1310" s="26">
        <v>45035.4218287037</v>
      </c>
      <c r="M1310" s="26">
        <v>45201</v>
      </c>
      <c r="N1310" s="26">
        <v>45170.626446759263</v>
      </c>
      <c r="T1310" s="25" t="s">
        <v>137</v>
      </c>
      <c r="U1310" s="25" t="s">
        <v>5018</v>
      </c>
      <c r="V1310" s="25" t="s">
        <v>80</v>
      </c>
    </row>
    <row r="1311">
      <c r="A1311" s="25" t="s">
        <v>5019</v>
      </c>
      <c r="B1311" s="25" t="s">
        <v>5020</v>
      </c>
      <c r="D1311" s="25" t="s">
        <v>5021</v>
      </c>
      <c r="E1311" s="25" t="s">
        <v>242</v>
      </c>
      <c r="F1311" s="25" t="s">
        <v>237</v>
      </c>
      <c r="G1311" s="25" t="s">
        <v>4175</v>
      </c>
      <c r="H1311" s="25" t="s">
        <v>79</v>
      </c>
      <c r="I1311" s="25" t="s">
        <v>79</v>
      </c>
      <c r="J1311" s="26">
        <v>45035.422581018516</v>
      </c>
      <c r="M1311" s="26">
        <v>46171</v>
      </c>
      <c r="N1311" s="26">
        <v>46136.554328703707</v>
      </c>
      <c r="T1311" s="25" t="s">
        <v>137</v>
      </c>
      <c r="U1311" s="25" t="s">
        <v>5022</v>
      </c>
      <c r="V1311" s="25" t="s">
        <v>80</v>
      </c>
    </row>
    <row r="1312">
      <c r="A1312" s="25" t="s">
        <v>5023</v>
      </c>
      <c r="B1312" s="25" t="s">
        <v>5024</v>
      </c>
      <c r="D1312" s="25" t="s">
        <v>5025</v>
      </c>
      <c r="E1312" s="25" t="s">
        <v>242</v>
      </c>
      <c r="F1312" s="25" t="s">
        <v>1738</v>
      </c>
      <c r="G1312" s="25" t="s">
        <v>249</v>
      </c>
      <c r="H1312" s="25" t="s">
        <v>79</v>
      </c>
      <c r="I1312" s="25" t="s">
        <v>79</v>
      </c>
      <c r="J1312" s="26">
        <v>45959.634942129633</v>
      </c>
      <c r="M1312" s="26">
        <v>46133</v>
      </c>
      <c r="N1312" s="26">
        <v>46102.455717592595</v>
      </c>
      <c r="T1312" s="25" t="s">
        <v>137</v>
      </c>
      <c r="U1312" s="25" t="s">
        <v>5026</v>
      </c>
      <c r="V1312" s="25" t="s">
        <v>80</v>
      </c>
    </row>
    <row r="1313">
      <c r="A1313" s="25" t="s">
        <v>5027</v>
      </c>
      <c r="B1313" s="25" t="s">
        <v>5028</v>
      </c>
      <c r="D1313" s="25" t="s">
        <v>5029</v>
      </c>
      <c r="E1313" s="25" t="s">
        <v>46</v>
      </c>
      <c r="F1313" s="25" t="s">
        <v>181</v>
      </c>
      <c r="G1313" s="25" t="s">
        <v>293</v>
      </c>
      <c r="H1313" s="25" t="s">
        <v>79</v>
      </c>
      <c r="I1313" s="25" t="s">
        <v>79</v>
      </c>
      <c r="J1313" s="26">
        <v>45951.5628125</v>
      </c>
      <c r="K1313" s="26">
        <v>45951.568692129629</v>
      </c>
      <c r="L1313" s="26">
        <v>45951.568692129629</v>
      </c>
      <c r="M1313" s="26">
        <v>45973.568692129629</v>
      </c>
      <c r="N1313" s="26">
        <v>45951.619212962964</v>
      </c>
      <c r="O1313" s="26">
        <v>45951.619201388887</v>
      </c>
      <c r="P1313" s="26">
        <v>45951.568692129629</v>
      </c>
      <c r="Q1313" s="25">
        <v>1</v>
      </c>
      <c r="T1313" s="25" t="s">
        <v>152</v>
      </c>
      <c r="U1313" s="25" t="s">
        <v>5030</v>
      </c>
      <c r="V1313" s="25" t="s">
        <v>80</v>
      </c>
    </row>
    <row r="1314">
      <c r="A1314" s="25" t="s">
        <v>5031</v>
      </c>
      <c r="B1314" s="25" t="s">
        <v>5032</v>
      </c>
      <c r="D1314" s="25" t="s">
        <v>5033</v>
      </c>
      <c r="E1314" s="25" t="s">
        <v>76</v>
      </c>
      <c r="F1314" s="25" t="s">
        <v>77</v>
      </c>
      <c r="G1314" s="25" t="s">
        <v>177</v>
      </c>
      <c r="H1314" s="25" t="s">
        <v>89</v>
      </c>
      <c r="I1314" s="25" t="s">
        <v>79</v>
      </c>
      <c r="J1314" s="26">
        <v>45870.621446759258</v>
      </c>
      <c r="K1314" s="26">
        <v>45870.663541666669</v>
      </c>
      <c r="L1314" s="26">
        <v>45870.663541666669</v>
      </c>
      <c r="M1314" s="26">
        <v>45875.663541666669</v>
      </c>
      <c r="N1314" s="26">
        <v>45870.698263888888</v>
      </c>
      <c r="O1314" s="26">
        <v>45870.698252314818</v>
      </c>
      <c r="P1314" s="26">
        <v>45870.663541666669</v>
      </c>
      <c r="Q1314" s="25">
        <v>1</v>
      </c>
      <c r="T1314" s="25" t="s">
        <v>137</v>
      </c>
      <c r="U1314" s="25" t="s">
        <v>5034</v>
      </c>
      <c r="V1314" s="25" t="s">
        <v>80</v>
      </c>
      <c r="W1314" t="s">
        <v>91</v>
      </c>
    </row>
    <row r="1315">
      <c r="A1315" s="25" t="s">
        <v>5035</v>
      </c>
      <c r="B1315" s="25" t="s">
        <v>5032</v>
      </c>
      <c r="C1315" s="25" t="s">
        <v>5031</v>
      </c>
      <c r="D1315" s="25" t="s">
        <v>5036</v>
      </c>
      <c r="E1315" s="25" t="s">
        <v>76</v>
      </c>
      <c r="F1315" s="25" t="s">
        <v>77</v>
      </c>
      <c r="G1315" s="25" t="s">
        <v>144</v>
      </c>
      <c r="H1315" s="25" t="s">
        <v>79</v>
      </c>
      <c r="I1315" s="25" t="s">
        <v>89</v>
      </c>
      <c r="J1315" s="26">
        <v>45870.698321759257</v>
      </c>
      <c r="K1315" s="26">
        <v>46050.656539351854</v>
      </c>
      <c r="L1315" s="26">
        <v>46064</v>
      </c>
      <c r="M1315" s="26">
        <v>46085.708333333336</v>
      </c>
      <c r="N1315" s="26">
        <v>46064.507615740738</v>
      </c>
      <c r="O1315" s="26">
        <v>46064.507604166669</v>
      </c>
      <c r="P1315" s="26">
        <v>46050.656539351854</v>
      </c>
      <c r="Q1315" s="25">
        <v>1</v>
      </c>
      <c r="R1315" s="25" t="s">
        <v>80</v>
      </c>
      <c r="S1315" s="25">
        <v>2</v>
      </c>
      <c r="T1315" s="25" t="s">
        <v>81</v>
      </c>
      <c r="U1315" s="25" t="s">
        <v>5034</v>
      </c>
      <c r="V1315" s="25" t="s">
        <v>80</v>
      </c>
      <c r="W1315" t="s">
        <v>91</v>
      </c>
    </row>
    <row r="1316">
      <c r="A1316" s="25" t="s">
        <v>5037</v>
      </c>
      <c r="B1316" s="25" t="s">
        <v>5038</v>
      </c>
      <c r="D1316" s="25" t="s">
        <v>5039</v>
      </c>
      <c r="E1316" s="25" t="s">
        <v>242</v>
      </c>
      <c r="F1316" s="25" t="s">
        <v>1738</v>
      </c>
      <c r="G1316" s="25" t="s">
        <v>249</v>
      </c>
      <c r="H1316" s="25" t="s">
        <v>79</v>
      </c>
      <c r="I1316" s="25" t="s">
        <v>79</v>
      </c>
      <c r="J1316" s="26">
        <v>45959.635439814818</v>
      </c>
      <c r="M1316" s="26">
        <v>46127</v>
      </c>
      <c r="N1316" s="26">
        <v>46095.547731481478</v>
      </c>
      <c r="T1316" s="25" t="s">
        <v>137</v>
      </c>
      <c r="U1316" s="25" t="s">
        <v>5040</v>
      </c>
      <c r="V1316" s="25" t="s">
        <v>80</v>
      </c>
    </row>
    <row r="1317">
      <c r="A1317" s="25" t="s">
        <v>5041</v>
      </c>
      <c r="B1317" s="25" t="s">
        <v>5042</v>
      </c>
      <c r="D1317" s="25" t="s">
        <v>5043</v>
      </c>
      <c r="E1317" s="25" t="s">
        <v>242</v>
      </c>
      <c r="F1317" s="25" t="s">
        <v>1738</v>
      </c>
      <c r="G1317" s="25" t="s">
        <v>249</v>
      </c>
      <c r="H1317" s="25" t="s">
        <v>79</v>
      </c>
      <c r="I1317" s="25" t="s">
        <v>79</v>
      </c>
      <c r="J1317" s="26">
        <v>45512.476099537038</v>
      </c>
      <c r="N1317" s="26">
        <v>46185.598935185182</v>
      </c>
      <c r="T1317" s="25" t="s">
        <v>137</v>
      </c>
      <c r="U1317" s="25" t="s">
        <v>5044</v>
      </c>
      <c r="V1317" s="25" t="s">
        <v>80</v>
      </c>
    </row>
    <row r="1318">
      <c r="A1318" s="25" t="s">
        <v>5045</v>
      </c>
      <c r="B1318" s="25" t="s">
        <v>5046</v>
      </c>
      <c r="D1318" s="25" t="s">
        <v>5047</v>
      </c>
      <c r="E1318" s="25" t="s">
        <v>44</v>
      </c>
      <c r="F1318" s="25" t="s">
        <v>1738</v>
      </c>
      <c r="G1318" s="25" t="s">
        <v>244</v>
      </c>
      <c r="H1318" s="25" t="s">
        <v>79</v>
      </c>
      <c r="I1318" s="25" t="s">
        <v>79</v>
      </c>
      <c r="J1318" s="26">
        <v>46070.659594907411</v>
      </c>
      <c r="K1318" s="26">
        <v>46070.66673611111</v>
      </c>
      <c r="L1318" s="26">
        <v>46204</v>
      </c>
      <c r="M1318" s="26">
        <v>46225.708333333336</v>
      </c>
      <c r="N1318" s="26">
        <v>46183.536273148151</v>
      </c>
      <c r="P1318" s="26">
        <v>46070.66673611111</v>
      </c>
      <c r="T1318" s="25" t="s">
        <v>152</v>
      </c>
      <c r="U1318" s="25" t="s">
        <v>5048</v>
      </c>
      <c r="V1318" s="25" t="s">
        <v>80</v>
      </c>
    </row>
    <row r="1319">
      <c r="A1319" s="25" t="s">
        <v>5049</v>
      </c>
      <c r="B1319" s="25" t="s">
        <v>5050</v>
      </c>
      <c r="D1319" s="25" t="s">
        <v>5051</v>
      </c>
      <c r="E1319" s="25" t="s">
        <v>242</v>
      </c>
      <c r="F1319" s="25" t="s">
        <v>243</v>
      </c>
      <c r="G1319" s="25" t="s">
        <v>136</v>
      </c>
      <c r="H1319" s="25" t="s">
        <v>79</v>
      </c>
      <c r="I1319" s="25" t="s">
        <v>79</v>
      </c>
      <c r="J1319" s="26">
        <v>45838.451122685183</v>
      </c>
      <c r="N1319" s="26">
        <v>45856.679768518516</v>
      </c>
      <c r="T1319" s="25" t="s">
        <v>137</v>
      </c>
      <c r="U1319" s="25" t="s">
        <v>5052</v>
      </c>
      <c r="V1319" s="25" t="s">
        <v>80</v>
      </c>
    </row>
    <row r="1320">
      <c r="A1320" s="25" t="s">
        <v>5053</v>
      </c>
      <c r="B1320" s="25" t="s">
        <v>5054</v>
      </c>
      <c r="D1320" s="25" t="s">
        <v>5055</v>
      </c>
      <c r="E1320" s="25" t="s">
        <v>44</v>
      </c>
      <c r="F1320" s="25" t="s">
        <v>77</v>
      </c>
      <c r="G1320" s="25" t="s">
        <v>278</v>
      </c>
      <c r="H1320" s="25" t="s">
        <v>79</v>
      </c>
      <c r="I1320" s="25" t="s">
        <v>79</v>
      </c>
      <c r="J1320" s="26">
        <v>45959.8143287037</v>
      </c>
      <c r="K1320" s="26">
        <v>45959.826493055552</v>
      </c>
      <c r="L1320" s="26">
        <v>45959.826493055552</v>
      </c>
      <c r="M1320" s="26">
        <v>45981.708333333336</v>
      </c>
      <c r="N1320" s="26">
        <v>45966.396805555552</v>
      </c>
      <c r="O1320" s="26">
        <v>45966.396793981483</v>
      </c>
      <c r="P1320" s="26">
        <v>45959.826493055552</v>
      </c>
      <c r="Q1320" s="25">
        <v>5</v>
      </c>
      <c r="T1320" s="25" t="s">
        <v>81</v>
      </c>
      <c r="U1320" s="25" t="s">
        <v>5056</v>
      </c>
      <c r="V1320" s="25" t="s">
        <v>2164</v>
      </c>
    </row>
    <row r="1321">
      <c r="A1321" s="25" t="s">
        <v>5057</v>
      </c>
      <c r="B1321" s="25" t="s">
        <v>5058</v>
      </c>
      <c r="D1321" s="25" t="s">
        <v>5059</v>
      </c>
      <c r="E1321" s="25" t="s">
        <v>242</v>
      </c>
      <c r="F1321" s="25" t="s">
        <v>237</v>
      </c>
      <c r="G1321" s="25" t="s">
        <v>244</v>
      </c>
      <c r="H1321" s="25" t="s">
        <v>79</v>
      </c>
      <c r="I1321" s="25" t="s">
        <v>79</v>
      </c>
      <c r="J1321" s="26">
        <v>45889.630057870374</v>
      </c>
      <c r="M1321" s="26">
        <v>45919</v>
      </c>
      <c r="N1321" s="26">
        <v>46162.541655092595</v>
      </c>
      <c r="T1321" s="25" t="s">
        <v>137</v>
      </c>
      <c r="U1321" s="25" t="s">
        <v>5060</v>
      </c>
      <c r="V1321" s="25" t="s">
        <v>80</v>
      </c>
    </row>
    <row r="1322">
      <c r="A1322" s="25" t="s">
        <v>5061</v>
      </c>
      <c r="B1322" s="25" t="s">
        <v>5062</v>
      </c>
      <c r="D1322" s="25" t="s">
        <v>5063</v>
      </c>
      <c r="E1322" s="25" t="s">
        <v>242</v>
      </c>
      <c r="F1322" s="25" t="s">
        <v>237</v>
      </c>
      <c r="G1322" s="25" t="s">
        <v>852</v>
      </c>
      <c r="H1322" s="25" t="s">
        <v>79</v>
      </c>
      <c r="I1322" s="25" t="s">
        <v>79</v>
      </c>
      <c r="J1322" s="26">
        <v>45035.422349537039</v>
      </c>
      <c r="M1322" s="26">
        <v>45915</v>
      </c>
      <c r="N1322" s="26">
        <v>45888.389745370368</v>
      </c>
      <c r="T1322" s="25" t="s">
        <v>137</v>
      </c>
      <c r="U1322" s="25" t="s">
        <v>5064</v>
      </c>
      <c r="V1322" s="25" t="s">
        <v>80</v>
      </c>
    </row>
    <row r="1323">
      <c r="A1323" s="25" t="s">
        <v>5065</v>
      </c>
      <c r="B1323" s="25" t="s">
        <v>5066</v>
      </c>
      <c r="D1323" s="25" t="s">
        <v>5067</v>
      </c>
      <c r="E1323" s="25" t="s">
        <v>242</v>
      </c>
      <c r="F1323" s="25" t="s">
        <v>77</v>
      </c>
      <c r="G1323" s="25" t="s">
        <v>147</v>
      </c>
      <c r="H1323" s="25" t="s">
        <v>79</v>
      </c>
      <c r="I1323" s="25" t="s">
        <v>79</v>
      </c>
      <c r="J1323" s="26">
        <v>45908.452905092592</v>
      </c>
      <c r="M1323" s="26">
        <v>45924</v>
      </c>
      <c r="N1323" s="26">
        <v>45918.667048611111</v>
      </c>
      <c r="O1323" s="26">
        <v>45918.667013888888</v>
      </c>
      <c r="P1323" s="26">
        <v>45918.667013888888</v>
      </c>
      <c r="T1323" s="25" t="s">
        <v>137</v>
      </c>
      <c r="U1323" s="25" t="s">
        <v>5068</v>
      </c>
      <c r="V1323" s="25" t="s">
        <v>80</v>
      </c>
    </row>
    <row r="1324">
      <c r="A1324" s="25" t="s">
        <v>5069</v>
      </c>
      <c r="B1324" s="25" t="s">
        <v>5070</v>
      </c>
      <c r="D1324" s="25" t="s">
        <v>5071</v>
      </c>
      <c r="E1324" s="25" t="s">
        <v>44</v>
      </c>
      <c r="F1324" s="25" t="s">
        <v>77</v>
      </c>
      <c r="G1324" s="25" t="s">
        <v>377</v>
      </c>
      <c r="H1324" s="25" t="s">
        <v>79</v>
      </c>
      <c r="I1324" s="25" t="s">
        <v>79</v>
      </c>
      <c r="J1324" s="26">
        <v>46008.729537037034</v>
      </c>
      <c r="K1324" s="26">
        <v>46008.7396875</v>
      </c>
      <c r="L1324" s="26">
        <v>46008.7396875</v>
      </c>
      <c r="M1324" s="26">
        <v>46030.708333333336</v>
      </c>
      <c r="N1324" s="26">
        <v>46027.427118055559</v>
      </c>
      <c r="O1324" s="26">
        <v>46027.427106481482</v>
      </c>
      <c r="P1324" s="26">
        <v>46008.7396875</v>
      </c>
      <c r="Q1324" s="25">
        <v>6</v>
      </c>
      <c r="T1324" s="25" t="s">
        <v>81</v>
      </c>
      <c r="U1324" s="25" t="s">
        <v>5072</v>
      </c>
      <c r="V1324" s="25" t="s">
        <v>285</v>
      </c>
    </row>
    <row r="1325">
      <c r="A1325" s="25" t="s">
        <v>5073</v>
      </c>
      <c r="B1325" s="25" t="s">
        <v>5074</v>
      </c>
      <c r="D1325" s="25" t="s">
        <v>5075</v>
      </c>
      <c r="E1325" s="25" t="s">
        <v>242</v>
      </c>
      <c r="F1325" s="25" t="s">
        <v>1738</v>
      </c>
      <c r="G1325" s="25" t="s">
        <v>249</v>
      </c>
      <c r="H1325" s="25" t="s">
        <v>79</v>
      </c>
      <c r="I1325" s="25" t="s">
        <v>79</v>
      </c>
      <c r="J1325" s="26">
        <v>44764.433969907404</v>
      </c>
      <c r="M1325" s="26">
        <v>44832</v>
      </c>
      <c r="N1325" s="26">
        <v>44832.644988425927</v>
      </c>
      <c r="T1325" s="25" t="s">
        <v>137</v>
      </c>
      <c r="U1325" s="25" t="s">
        <v>5076</v>
      </c>
      <c r="V1325" s="25" t="s">
        <v>80</v>
      </c>
    </row>
    <row r="1326">
      <c r="A1326" s="25" t="s">
        <v>5077</v>
      </c>
      <c r="B1326" s="25" t="s">
        <v>5078</v>
      </c>
      <c r="D1326" s="25" t="s">
        <v>5079</v>
      </c>
      <c r="E1326" s="25" t="s">
        <v>242</v>
      </c>
      <c r="F1326" s="25" t="s">
        <v>1738</v>
      </c>
      <c r="G1326" s="25" t="s">
        <v>249</v>
      </c>
      <c r="H1326" s="25" t="s">
        <v>79</v>
      </c>
      <c r="I1326" s="25" t="s">
        <v>79</v>
      </c>
      <c r="J1326" s="26">
        <v>44764.434606481482</v>
      </c>
      <c r="M1326" s="26">
        <v>44788</v>
      </c>
      <c r="N1326" s="26">
        <v>44900.764467592591</v>
      </c>
      <c r="T1326" s="25" t="s">
        <v>137</v>
      </c>
      <c r="U1326" s="25" t="s">
        <v>5080</v>
      </c>
      <c r="V1326" s="25" t="s">
        <v>80</v>
      </c>
    </row>
    <row r="1327">
      <c r="A1327" s="25" t="s">
        <v>5081</v>
      </c>
      <c r="B1327" s="25" t="s">
        <v>5082</v>
      </c>
      <c r="D1327" s="25" t="s">
        <v>5083</v>
      </c>
      <c r="E1327" s="25" t="s">
        <v>242</v>
      </c>
      <c r="F1327" s="25" t="s">
        <v>1738</v>
      </c>
      <c r="G1327" s="25" t="s">
        <v>136</v>
      </c>
      <c r="H1327" s="25" t="s">
        <v>79</v>
      </c>
      <c r="I1327" s="25" t="s">
        <v>79</v>
      </c>
      <c r="J1327" s="26">
        <v>45944.651967592596</v>
      </c>
      <c r="N1327" s="26">
        <v>45945.639560185184</v>
      </c>
      <c r="T1327" s="25" t="s">
        <v>137</v>
      </c>
      <c r="U1327" s="25" t="s">
        <v>5084</v>
      </c>
      <c r="V1327" s="25" t="s">
        <v>80</v>
      </c>
    </row>
    <row r="1328">
      <c r="A1328" s="25" t="s">
        <v>5085</v>
      </c>
      <c r="B1328" s="25" t="s">
        <v>5086</v>
      </c>
      <c r="D1328" s="25" t="s">
        <v>5087</v>
      </c>
      <c r="E1328" s="25" t="s">
        <v>242</v>
      </c>
      <c r="F1328" s="25" t="s">
        <v>237</v>
      </c>
      <c r="G1328" s="25" t="s">
        <v>136</v>
      </c>
      <c r="H1328" s="25" t="s">
        <v>79</v>
      </c>
      <c r="I1328" s="25" t="s">
        <v>79</v>
      </c>
      <c r="J1328" s="26">
        <v>45548.685844907406</v>
      </c>
      <c r="N1328" s="26">
        <v>45786.528854166667</v>
      </c>
      <c r="T1328" s="25" t="s">
        <v>137</v>
      </c>
      <c r="U1328" s="25" t="s">
        <v>5088</v>
      </c>
      <c r="V1328" s="25" t="s">
        <v>80</v>
      </c>
    </row>
    <row r="1329">
      <c r="A1329" s="25" t="s">
        <v>5089</v>
      </c>
      <c r="B1329" s="25" t="s">
        <v>5090</v>
      </c>
      <c r="D1329" s="25" t="s">
        <v>5091</v>
      </c>
      <c r="E1329" s="25" t="s">
        <v>242</v>
      </c>
      <c r="F1329" s="25" t="s">
        <v>77</v>
      </c>
      <c r="G1329" s="25" t="s">
        <v>249</v>
      </c>
      <c r="H1329" s="25" t="s">
        <v>79</v>
      </c>
      <c r="I1329" s="25" t="s">
        <v>79</v>
      </c>
      <c r="J1329" s="26">
        <v>45959.635358796295</v>
      </c>
      <c r="N1329" s="26">
        <v>46144.436932870369</v>
      </c>
      <c r="O1329" s="26">
        <v>46144.436909722222</v>
      </c>
      <c r="P1329" s="26">
        <v>46144.436909722222</v>
      </c>
      <c r="T1329" s="25" t="s">
        <v>137</v>
      </c>
      <c r="U1329" s="25" t="s">
        <v>5092</v>
      </c>
      <c r="V1329" s="25" t="s">
        <v>80</v>
      </c>
    </row>
    <row r="1330">
      <c r="A1330" s="25" t="s">
        <v>5093</v>
      </c>
      <c r="B1330" s="25" t="s">
        <v>5094</v>
      </c>
      <c r="D1330" s="25" t="s">
        <v>5095</v>
      </c>
      <c r="E1330" s="25" t="s">
        <v>242</v>
      </c>
      <c r="F1330" s="25" t="s">
        <v>1738</v>
      </c>
      <c r="G1330" s="25" t="s">
        <v>249</v>
      </c>
      <c r="H1330" s="25" t="s">
        <v>79</v>
      </c>
      <c r="I1330" s="25" t="s">
        <v>79</v>
      </c>
      <c r="J1330" s="26">
        <v>44771.440300925926</v>
      </c>
      <c r="M1330" s="26">
        <v>44830.416666666664</v>
      </c>
      <c r="N1330" s="26">
        <v>44799.635254629633</v>
      </c>
      <c r="T1330" s="25" t="s">
        <v>137</v>
      </c>
      <c r="U1330" s="25" t="s">
        <v>5096</v>
      </c>
      <c r="V1330" s="25" t="s">
        <v>80</v>
      </c>
    </row>
    <row r="1331">
      <c r="A1331" s="25" t="s">
        <v>5097</v>
      </c>
      <c r="B1331" s="25" t="s">
        <v>5098</v>
      </c>
      <c r="D1331" s="25" t="s">
        <v>5099</v>
      </c>
      <c r="E1331" s="25" t="s">
        <v>44</v>
      </c>
      <c r="F1331" s="25" t="s">
        <v>77</v>
      </c>
      <c r="G1331" s="25" t="s">
        <v>298</v>
      </c>
      <c r="H1331" s="25" t="s">
        <v>79</v>
      </c>
      <c r="I1331" s="25" t="s">
        <v>79</v>
      </c>
      <c r="J1331" s="26">
        <v>46104.713020833333</v>
      </c>
      <c r="K1331" s="26">
        <v>46104.729247685187</v>
      </c>
      <c r="L1331" s="26">
        <v>46104.729247685187</v>
      </c>
      <c r="M1331" s="26">
        <v>46126.666666666664</v>
      </c>
      <c r="N1331" s="26">
        <v>46114.493043981478</v>
      </c>
      <c r="O1331" s="26">
        <v>46114.493032407408</v>
      </c>
      <c r="P1331" s="26">
        <v>46104.729247685187</v>
      </c>
      <c r="Q1331" s="25">
        <v>9</v>
      </c>
      <c r="T1331" s="25" t="s">
        <v>81</v>
      </c>
      <c r="U1331" s="25" t="s">
        <v>5100</v>
      </c>
      <c r="V1331" s="25" t="s">
        <v>285</v>
      </c>
    </row>
    <row r="1332">
      <c r="A1332" s="25" t="s">
        <v>5101</v>
      </c>
      <c r="B1332" s="25" t="s">
        <v>5102</v>
      </c>
      <c r="D1332" s="25" t="s">
        <v>5103</v>
      </c>
      <c r="E1332" s="25" t="s">
        <v>44</v>
      </c>
      <c r="F1332" s="25" t="s">
        <v>77</v>
      </c>
      <c r="G1332" s="25" t="s">
        <v>136</v>
      </c>
      <c r="H1332" s="25" t="s">
        <v>79</v>
      </c>
      <c r="I1332" s="25" t="s">
        <v>79</v>
      </c>
      <c r="J1332" s="26">
        <v>45897.580393518518</v>
      </c>
      <c r="K1332" s="26">
        <v>45897.583425925928</v>
      </c>
      <c r="L1332" s="26">
        <v>45897.583425925928</v>
      </c>
      <c r="M1332" s="26">
        <v>45919.583425925928</v>
      </c>
      <c r="N1332" s="26">
        <v>45897.641759259262</v>
      </c>
      <c r="O1332" s="26">
        <v>45897.641747685186</v>
      </c>
      <c r="P1332" s="26">
        <v>45897.583425925928</v>
      </c>
      <c r="Q1332" s="25">
        <v>1</v>
      </c>
      <c r="T1332" s="25" t="s">
        <v>81</v>
      </c>
      <c r="U1332" s="25" t="s">
        <v>5104</v>
      </c>
      <c r="V1332" s="25" t="s">
        <v>2164</v>
      </c>
    </row>
    <row r="1333">
      <c r="A1333" s="25" t="s">
        <v>5105</v>
      </c>
      <c r="B1333" s="25" t="s">
        <v>5102</v>
      </c>
      <c r="D1333" s="25" t="s">
        <v>5106</v>
      </c>
      <c r="E1333" s="25" t="s">
        <v>242</v>
      </c>
      <c r="F1333" s="25" t="s">
        <v>77</v>
      </c>
      <c r="G1333" s="25" t="s">
        <v>136</v>
      </c>
      <c r="H1333" s="25" t="s">
        <v>79</v>
      </c>
      <c r="I1333" s="25" t="s">
        <v>79</v>
      </c>
      <c r="J1333" s="26">
        <v>45826.53025462963</v>
      </c>
      <c r="N1333" s="26">
        <v>45897.643773148149</v>
      </c>
      <c r="O1333" s="26">
        <v>45897.643738425926</v>
      </c>
      <c r="P1333" s="26">
        <v>45897.643738425926</v>
      </c>
      <c r="T1333" s="25" t="s">
        <v>137</v>
      </c>
      <c r="U1333" s="25" t="s">
        <v>5104</v>
      </c>
      <c r="V1333" s="25" t="s">
        <v>2164</v>
      </c>
    </row>
    <row r="1334">
      <c r="A1334" s="25" t="s">
        <v>5107</v>
      </c>
      <c r="B1334" s="25" t="s">
        <v>5108</v>
      </c>
      <c r="D1334" s="25" t="s">
        <v>5109</v>
      </c>
      <c r="E1334" s="25" t="s">
        <v>242</v>
      </c>
      <c r="F1334" s="25" t="s">
        <v>77</v>
      </c>
      <c r="G1334" s="25" t="s">
        <v>136</v>
      </c>
      <c r="H1334" s="25" t="s">
        <v>79</v>
      </c>
      <c r="I1334" s="25" t="s">
        <v>79</v>
      </c>
      <c r="J1334" s="26">
        <v>45908.45275462963</v>
      </c>
      <c r="M1334" s="26">
        <v>45933</v>
      </c>
      <c r="N1334" s="26">
        <v>46101.556122685186</v>
      </c>
      <c r="O1334" s="26">
        <v>46101.556087962963</v>
      </c>
      <c r="P1334" s="26">
        <v>46101.556087962963</v>
      </c>
      <c r="T1334" s="25" t="s">
        <v>137</v>
      </c>
      <c r="U1334" s="25" t="s">
        <v>5110</v>
      </c>
      <c r="V1334" s="25" t="s">
        <v>285</v>
      </c>
    </row>
    <row r="1335">
      <c r="A1335" s="25" t="s">
        <v>5111</v>
      </c>
      <c r="B1335" s="25" t="s">
        <v>5108</v>
      </c>
      <c r="D1335" s="25" t="s">
        <v>5112</v>
      </c>
      <c r="E1335" s="25" t="s">
        <v>44</v>
      </c>
      <c r="F1335" s="25" t="s">
        <v>77</v>
      </c>
      <c r="G1335" s="25" t="s">
        <v>283</v>
      </c>
      <c r="H1335" s="25" t="s">
        <v>79</v>
      </c>
      <c r="I1335" s="25" t="s">
        <v>79</v>
      </c>
      <c r="J1335" s="26">
        <v>46064.607534722221</v>
      </c>
      <c r="K1335" s="26">
        <v>46077.472291666665</v>
      </c>
      <c r="L1335" s="26">
        <v>46077.472291666665</v>
      </c>
      <c r="M1335" s="26">
        <v>46099.472291666665</v>
      </c>
      <c r="N1335" s="26">
        <v>46078.624780092592</v>
      </c>
      <c r="O1335" s="26">
        <v>46078.624768518515</v>
      </c>
      <c r="P1335" s="26">
        <v>46077.472291666665</v>
      </c>
      <c r="Q1335" s="25">
        <v>2</v>
      </c>
      <c r="T1335" s="25" t="s">
        <v>81</v>
      </c>
      <c r="U1335" s="25" t="s">
        <v>5110</v>
      </c>
      <c r="V1335" s="25" t="s">
        <v>285</v>
      </c>
    </row>
    <row r="1336">
      <c r="A1336" s="25" t="s">
        <v>5113</v>
      </c>
      <c r="B1336" s="25" t="s">
        <v>5114</v>
      </c>
      <c r="D1336" s="25" t="s">
        <v>5115</v>
      </c>
      <c r="E1336" s="25" t="s">
        <v>242</v>
      </c>
      <c r="F1336" s="25" t="s">
        <v>1738</v>
      </c>
      <c r="G1336" s="25" t="s">
        <v>249</v>
      </c>
      <c r="H1336" s="25" t="s">
        <v>79</v>
      </c>
      <c r="I1336" s="25" t="s">
        <v>79</v>
      </c>
      <c r="J1336" s="26">
        <v>44764.43472222222</v>
      </c>
      <c r="M1336" s="26">
        <v>44818</v>
      </c>
      <c r="N1336" s="26">
        <v>44818.67454861111</v>
      </c>
      <c r="T1336" s="25" t="s">
        <v>137</v>
      </c>
      <c r="U1336" s="25" t="s">
        <v>5116</v>
      </c>
      <c r="V1336" s="25" t="s">
        <v>80</v>
      </c>
    </row>
    <row r="1337">
      <c r="A1337" s="25" t="s">
        <v>5117</v>
      </c>
      <c r="B1337" s="25" t="s">
        <v>5118</v>
      </c>
      <c r="D1337" s="25" t="s">
        <v>5119</v>
      </c>
      <c r="E1337" s="25" t="s">
        <v>46</v>
      </c>
      <c r="F1337" s="25" t="s">
        <v>77</v>
      </c>
      <c r="G1337" s="25" t="s">
        <v>214</v>
      </c>
      <c r="H1337" s="25" t="s">
        <v>79</v>
      </c>
      <c r="I1337" s="25" t="s">
        <v>79</v>
      </c>
      <c r="J1337" s="26">
        <v>46171.482488425929</v>
      </c>
      <c r="K1337" s="26">
        <v>46171.496712962966</v>
      </c>
      <c r="L1337" s="26">
        <v>46171.496712962966</v>
      </c>
      <c r="M1337" s="26">
        <v>46195.496712962966</v>
      </c>
      <c r="N1337" s="26">
        <v>46175.588414351849</v>
      </c>
      <c r="O1337" s="26">
        <v>46175.588402777779</v>
      </c>
      <c r="P1337" s="26">
        <v>46171.496712962966</v>
      </c>
      <c r="Q1337" s="25">
        <v>3</v>
      </c>
      <c r="T1337" s="25" t="s">
        <v>81</v>
      </c>
      <c r="U1337" s="25" t="s">
        <v>5120</v>
      </c>
      <c r="V1337" s="25" t="s">
        <v>80</v>
      </c>
    </row>
    <row r="1338">
      <c r="A1338" s="25" t="s">
        <v>5121</v>
      </c>
      <c r="B1338" s="25" t="s">
        <v>5122</v>
      </c>
      <c r="D1338" s="25" t="s">
        <v>5123</v>
      </c>
      <c r="E1338" s="25" t="s">
        <v>242</v>
      </c>
      <c r="F1338" s="25" t="s">
        <v>1738</v>
      </c>
      <c r="G1338" s="25" t="s">
        <v>249</v>
      </c>
      <c r="H1338" s="25" t="s">
        <v>79</v>
      </c>
      <c r="I1338" s="25" t="s">
        <v>79</v>
      </c>
      <c r="J1338" s="26">
        <v>44764.432997685188</v>
      </c>
      <c r="M1338" s="26">
        <v>44784</v>
      </c>
      <c r="N1338" s="26">
        <v>44788.652743055558</v>
      </c>
      <c r="T1338" s="25" t="s">
        <v>137</v>
      </c>
      <c r="U1338" s="25" t="s">
        <v>5124</v>
      </c>
      <c r="V1338" s="25" t="s">
        <v>80</v>
      </c>
    </row>
    <row r="1339">
      <c r="A1339" s="25" t="s">
        <v>5125</v>
      </c>
      <c r="B1339" s="25" t="s">
        <v>5126</v>
      </c>
      <c r="D1339" s="25" t="s">
        <v>5127</v>
      </c>
      <c r="E1339" s="25" t="s">
        <v>46</v>
      </c>
      <c r="F1339" s="25" t="s">
        <v>181</v>
      </c>
      <c r="G1339" s="25" t="s">
        <v>249</v>
      </c>
      <c r="H1339" s="25" t="s">
        <v>79</v>
      </c>
      <c r="I1339" s="25" t="s">
        <v>79</v>
      </c>
      <c r="J1339" s="26">
        <v>44116.667233796295</v>
      </c>
      <c r="K1339" s="26">
        <v>44116.684189814812</v>
      </c>
      <c r="L1339" s="26">
        <v>44116.684189814812</v>
      </c>
      <c r="M1339" s="26">
        <v>44118.667361111111</v>
      </c>
      <c r="N1339" s="26">
        <v>46182.373611111114</v>
      </c>
      <c r="O1339" s="26">
        <v>46182.373611111114</v>
      </c>
      <c r="P1339" s="26">
        <v>44116.684189814812</v>
      </c>
      <c r="Q1339" s="25">
        <v>1395</v>
      </c>
      <c r="T1339" s="25" t="s">
        <v>102</v>
      </c>
      <c r="U1339" s="25" t="s">
        <v>5128</v>
      </c>
      <c r="V1339" s="25" t="s">
        <v>2164</v>
      </c>
    </row>
    <row r="1340">
      <c r="A1340" s="25" t="s">
        <v>5129</v>
      </c>
      <c r="B1340" s="25" t="s">
        <v>5130</v>
      </c>
      <c r="D1340" s="25" t="s">
        <v>5131</v>
      </c>
      <c r="E1340" s="25" t="s">
        <v>76</v>
      </c>
      <c r="F1340" s="25" t="s">
        <v>77</v>
      </c>
      <c r="G1340" s="25" t="s">
        <v>283</v>
      </c>
      <c r="H1340" s="25" t="s">
        <v>89</v>
      </c>
      <c r="I1340" s="25" t="s">
        <v>79</v>
      </c>
      <c r="J1340" s="26">
        <v>45960.565185185187</v>
      </c>
      <c r="K1340" s="26">
        <v>45979.823310185187</v>
      </c>
      <c r="L1340" s="26">
        <v>45979.823310185187</v>
      </c>
      <c r="M1340" s="26">
        <v>45982.708333333336</v>
      </c>
      <c r="N1340" s="26">
        <v>45981.511354166665</v>
      </c>
      <c r="O1340" s="26">
        <v>45981.511342592596</v>
      </c>
      <c r="P1340" s="26">
        <v>45979.823310185187</v>
      </c>
      <c r="Q1340" s="25">
        <v>3</v>
      </c>
      <c r="T1340" s="25" t="s">
        <v>137</v>
      </c>
      <c r="U1340" s="25" t="s">
        <v>5132</v>
      </c>
      <c r="V1340" s="25" t="s">
        <v>175</v>
      </c>
      <c r="W1340" t="s">
        <v>83</v>
      </c>
    </row>
    <row r="1341">
      <c r="A1341" s="25" t="s">
        <v>5133</v>
      </c>
      <c r="B1341" s="25" t="s">
        <v>5130</v>
      </c>
      <c r="C1341" s="25" t="s">
        <v>5134</v>
      </c>
      <c r="D1341" s="25" t="s">
        <v>5135</v>
      </c>
      <c r="E1341" s="25" t="s">
        <v>76</v>
      </c>
      <c r="F1341" s="25" t="s">
        <v>77</v>
      </c>
      <c r="G1341" s="25" t="s">
        <v>229</v>
      </c>
      <c r="H1341" s="25" t="s">
        <v>89</v>
      </c>
      <c r="I1341" s="25" t="s">
        <v>89</v>
      </c>
      <c r="J1341" s="26">
        <v>45358.6046875</v>
      </c>
      <c r="K1341" s="26">
        <v>46010.5490162037</v>
      </c>
      <c r="L1341" s="26">
        <v>46010.5490162037</v>
      </c>
      <c r="M1341" s="26">
        <v>46015.5490162037</v>
      </c>
      <c r="N1341" s="26">
        <v>46029.572523148148</v>
      </c>
      <c r="O1341" s="26">
        <v>46029.572511574072</v>
      </c>
      <c r="P1341" s="26">
        <v>46010.5490162037</v>
      </c>
      <c r="Q1341" s="25">
        <v>6</v>
      </c>
      <c r="T1341" s="25" t="s">
        <v>137</v>
      </c>
      <c r="U1341" s="25" t="s">
        <v>5132</v>
      </c>
      <c r="V1341" s="25" t="s">
        <v>175</v>
      </c>
      <c r="W1341" t="s">
        <v>83</v>
      </c>
    </row>
    <row r="1342">
      <c r="A1342" s="25" t="s">
        <v>5136</v>
      </c>
      <c r="B1342" s="25" t="s">
        <v>5130</v>
      </c>
      <c r="D1342" s="25" t="s">
        <v>5137</v>
      </c>
      <c r="E1342" s="25" t="s">
        <v>76</v>
      </c>
      <c r="F1342" s="25" t="s">
        <v>77</v>
      </c>
      <c r="G1342" s="25" t="s">
        <v>229</v>
      </c>
      <c r="H1342" s="25" t="s">
        <v>89</v>
      </c>
      <c r="I1342" s="25" t="s">
        <v>79</v>
      </c>
      <c r="J1342" s="26">
        <v>45104.707708333335</v>
      </c>
      <c r="K1342" s="26">
        <v>45944.337696759256</v>
      </c>
      <c r="L1342" s="26">
        <v>45944.337696759256</v>
      </c>
      <c r="M1342" s="26">
        <v>45946.708333333336</v>
      </c>
      <c r="N1342" s="26">
        <v>45944.5203587963</v>
      </c>
      <c r="O1342" s="26">
        <v>45944.52034722222</v>
      </c>
      <c r="P1342" s="26">
        <v>45944.337696759256</v>
      </c>
      <c r="Q1342" s="25">
        <v>1</v>
      </c>
      <c r="T1342" s="25" t="s">
        <v>137</v>
      </c>
      <c r="U1342" s="25" t="s">
        <v>5132</v>
      </c>
      <c r="V1342" s="25" t="s">
        <v>175</v>
      </c>
      <c r="W1342" t="s">
        <v>91</v>
      </c>
    </row>
    <row r="1343">
      <c r="A1343" s="25" t="s">
        <v>5138</v>
      </c>
      <c r="B1343" s="25" t="s">
        <v>5130</v>
      </c>
      <c r="D1343" s="25" t="s">
        <v>5139</v>
      </c>
      <c r="E1343" s="25" t="s">
        <v>76</v>
      </c>
      <c r="F1343" s="25" t="s">
        <v>77</v>
      </c>
      <c r="G1343" s="25" t="s">
        <v>147</v>
      </c>
      <c r="H1343" s="25" t="s">
        <v>89</v>
      </c>
      <c r="I1343" s="25" t="s">
        <v>79</v>
      </c>
      <c r="J1343" s="26">
        <v>45942.64403935185</v>
      </c>
      <c r="K1343" s="26">
        <v>45942.705405092594</v>
      </c>
      <c r="L1343" s="26">
        <v>45942.705405092594</v>
      </c>
      <c r="M1343" s="26">
        <v>45945.708333333336</v>
      </c>
      <c r="N1343" s="26">
        <v>45943.54451388889</v>
      </c>
      <c r="O1343" s="26">
        <v>45943.5096412037</v>
      </c>
      <c r="P1343" s="26">
        <v>45942.705405092594</v>
      </c>
      <c r="Q1343" s="25">
        <v>1</v>
      </c>
      <c r="T1343" s="25" t="s">
        <v>137</v>
      </c>
      <c r="U1343" s="25" t="s">
        <v>5132</v>
      </c>
      <c r="V1343" s="25" t="s">
        <v>175</v>
      </c>
      <c r="W1343" t="s">
        <v>91</v>
      </c>
    </row>
    <row r="1344">
      <c r="A1344" s="25" t="s">
        <v>5140</v>
      </c>
      <c r="B1344" s="25" t="s">
        <v>5130</v>
      </c>
      <c r="C1344" s="25" t="s">
        <v>5138</v>
      </c>
      <c r="D1344" s="25" t="s">
        <v>5141</v>
      </c>
      <c r="E1344" s="25" t="s">
        <v>76</v>
      </c>
      <c r="F1344" s="25" t="s">
        <v>77</v>
      </c>
      <c r="G1344" s="25" t="s">
        <v>229</v>
      </c>
      <c r="H1344" s="25" t="s">
        <v>79</v>
      </c>
      <c r="I1344" s="25" t="s">
        <v>89</v>
      </c>
      <c r="J1344" s="26">
        <v>45943.544618055559</v>
      </c>
      <c r="K1344" s="26">
        <v>45947.733206018522</v>
      </c>
      <c r="L1344" s="26">
        <v>45947.733206018522</v>
      </c>
      <c r="M1344" s="26">
        <v>45952.708333333336</v>
      </c>
      <c r="N1344" s="26">
        <v>45953.609583333331</v>
      </c>
      <c r="O1344" s="26">
        <v>45953.609571759262</v>
      </c>
      <c r="P1344" s="26">
        <v>45947.733206018522</v>
      </c>
      <c r="Q1344" s="25">
        <v>5</v>
      </c>
      <c r="T1344" s="25" t="s">
        <v>137</v>
      </c>
      <c r="U1344" s="25" t="s">
        <v>5132</v>
      </c>
      <c r="V1344" s="25" t="s">
        <v>175</v>
      </c>
      <c r="W1344" t="s">
        <v>91</v>
      </c>
    </row>
    <row r="1345">
      <c r="A1345" s="25" t="s">
        <v>5142</v>
      </c>
      <c r="B1345" s="25" t="s">
        <v>5130</v>
      </c>
      <c r="C1345" s="25" t="s">
        <v>5129</v>
      </c>
      <c r="D1345" s="25" t="s">
        <v>5143</v>
      </c>
      <c r="E1345" s="25" t="s">
        <v>76</v>
      </c>
      <c r="F1345" s="25" t="s">
        <v>77</v>
      </c>
      <c r="G1345" s="25" t="s">
        <v>127</v>
      </c>
      <c r="H1345" s="25" t="s">
        <v>79</v>
      </c>
      <c r="I1345" s="25" t="s">
        <v>89</v>
      </c>
      <c r="J1345" s="26">
        <v>45981.512013888889</v>
      </c>
      <c r="K1345" s="26">
        <v>46060.701597222222</v>
      </c>
      <c r="L1345" s="26">
        <v>46178</v>
      </c>
      <c r="M1345" s="26">
        <v>46199.708333333336</v>
      </c>
      <c r="N1345" s="26">
        <v>46182.705868055556</v>
      </c>
      <c r="O1345" s="26">
        <v>46182.70585648148</v>
      </c>
      <c r="P1345" s="26">
        <v>46060.701597222222</v>
      </c>
      <c r="Q1345" s="25">
        <v>2</v>
      </c>
      <c r="R1345" s="25" t="s">
        <v>173</v>
      </c>
      <c r="S1345" s="25">
        <v>4</v>
      </c>
      <c r="T1345" s="25" t="s">
        <v>81</v>
      </c>
      <c r="U1345" s="25" t="s">
        <v>5132</v>
      </c>
      <c r="V1345" s="25" t="s">
        <v>175</v>
      </c>
      <c r="W1345" t="s">
        <v>83</v>
      </c>
    </row>
    <row r="1346">
      <c r="A1346" s="25" t="s">
        <v>5144</v>
      </c>
      <c r="B1346" s="25" t="s">
        <v>5130</v>
      </c>
      <c r="C1346" s="25" t="s">
        <v>5134</v>
      </c>
      <c r="D1346" s="25" t="s">
        <v>5145</v>
      </c>
      <c r="E1346" s="25" t="s">
        <v>76</v>
      </c>
      <c r="F1346" s="25" t="s">
        <v>77</v>
      </c>
      <c r="G1346" s="25" t="s">
        <v>127</v>
      </c>
      <c r="H1346" s="25" t="s">
        <v>79</v>
      </c>
      <c r="I1346" s="25" t="s">
        <v>89</v>
      </c>
      <c r="J1346" s="26">
        <v>46029.572592592594</v>
      </c>
      <c r="K1346" s="26">
        <v>46051.573553240742</v>
      </c>
      <c r="L1346" s="26">
        <v>46178</v>
      </c>
      <c r="M1346" s="26">
        <v>46199.708333333336</v>
      </c>
      <c r="N1346" s="26">
        <v>46182.706041666665</v>
      </c>
      <c r="O1346" s="26">
        <v>46182.706030092595</v>
      </c>
      <c r="P1346" s="26">
        <v>46051.573553240742</v>
      </c>
      <c r="Q1346" s="25">
        <v>2</v>
      </c>
      <c r="R1346" s="25" t="s">
        <v>173</v>
      </c>
      <c r="S1346" s="25">
        <v>0</v>
      </c>
      <c r="T1346" s="25" t="s">
        <v>81</v>
      </c>
      <c r="U1346" s="25" t="s">
        <v>5132</v>
      </c>
      <c r="V1346" s="25" t="s">
        <v>175</v>
      </c>
      <c r="W1346" t="s">
        <v>83</v>
      </c>
    </row>
    <row r="1347">
      <c r="A1347" s="25" t="s">
        <v>5146</v>
      </c>
      <c r="B1347" s="25" t="s">
        <v>5147</v>
      </c>
      <c r="D1347" s="25" t="s">
        <v>5148</v>
      </c>
      <c r="E1347" s="25" t="s">
        <v>242</v>
      </c>
      <c r="F1347" s="25" t="s">
        <v>77</v>
      </c>
      <c r="G1347" s="25" t="s">
        <v>2796</v>
      </c>
      <c r="H1347" s="25" t="s">
        <v>79</v>
      </c>
      <c r="I1347" s="25" t="s">
        <v>79</v>
      </c>
      <c r="J1347" s="26">
        <v>45959.634965277779</v>
      </c>
      <c r="N1347" s="26">
        <v>46089.409525462965</v>
      </c>
      <c r="O1347" s="26">
        <v>46089.409502314818</v>
      </c>
      <c r="P1347" s="26">
        <v>46089.409502314818</v>
      </c>
      <c r="T1347" s="25" t="s">
        <v>137</v>
      </c>
      <c r="U1347" s="25" t="s">
        <v>5149</v>
      </c>
      <c r="V1347" s="25" t="s">
        <v>80</v>
      </c>
    </row>
    <row r="1348">
      <c r="A1348" s="25" t="s">
        <v>5150</v>
      </c>
      <c r="B1348" s="25" t="s">
        <v>5151</v>
      </c>
      <c r="D1348" s="25" t="s">
        <v>5152</v>
      </c>
      <c r="E1348" s="25" t="s">
        <v>242</v>
      </c>
      <c r="F1348" s="25" t="s">
        <v>77</v>
      </c>
      <c r="G1348" s="25" t="s">
        <v>4175</v>
      </c>
      <c r="H1348" s="25" t="s">
        <v>79</v>
      </c>
      <c r="I1348" s="25" t="s">
        <v>79</v>
      </c>
      <c r="J1348" s="26">
        <v>45512.475972222222</v>
      </c>
      <c r="L1348" s="26">
        <v>46178</v>
      </c>
      <c r="M1348" s="26">
        <v>46178</v>
      </c>
      <c r="N1348" s="26">
        <v>46178.657881944448</v>
      </c>
      <c r="O1348" s="26">
        <v>46178.657858796294</v>
      </c>
      <c r="P1348" s="26">
        <v>46178.657858796294</v>
      </c>
      <c r="Q1348" s="25">
        <v>1</v>
      </c>
      <c r="T1348" s="25" t="s">
        <v>137</v>
      </c>
      <c r="U1348" s="25" t="s">
        <v>5153</v>
      </c>
      <c r="V1348" s="25" t="s">
        <v>80</v>
      </c>
    </row>
    <row r="1349">
      <c r="A1349" s="25" t="s">
        <v>5154</v>
      </c>
      <c r="B1349" s="25" t="s">
        <v>5155</v>
      </c>
      <c r="D1349" s="25" t="s">
        <v>5156</v>
      </c>
      <c r="E1349" s="25" t="s">
        <v>44</v>
      </c>
      <c r="F1349" s="25" t="s">
        <v>77</v>
      </c>
      <c r="G1349" s="25" t="s">
        <v>249</v>
      </c>
      <c r="H1349" s="25" t="s">
        <v>79</v>
      </c>
      <c r="I1349" s="25" t="s">
        <v>79</v>
      </c>
      <c r="J1349" s="26">
        <v>46108.698738425926</v>
      </c>
      <c r="K1349" s="26">
        <v>46108.701458333337</v>
      </c>
      <c r="L1349" s="26">
        <v>46108.701458333337</v>
      </c>
      <c r="M1349" s="26">
        <v>46132.659791666665</v>
      </c>
      <c r="N1349" s="26">
        <v>46113.561550925922</v>
      </c>
      <c r="O1349" s="26">
        <v>46113.561550925922</v>
      </c>
      <c r="P1349" s="26">
        <v>46108.701458333337</v>
      </c>
      <c r="Q1349" s="25">
        <v>4</v>
      </c>
      <c r="T1349" s="25" t="s">
        <v>81</v>
      </c>
      <c r="U1349" s="25" t="s">
        <v>5157</v>
      </c>
      <c r="V1349" s="25" t="s">
        <v>2164</v>
      </c>
    </row>
    <row r="1350">
      <c r="A1350" s="25" t="s">
        <v>5158</v>
      </c>
      <c r="B1350" s="25" t="s">
        <v>5159</v>
      </c>
      <c r="D1350" s="25" t="s">
        <v>5160</v>
      </c>
      <c r="E1350" s="25" t="s">
        <v>44</v>
      </c>
      <c r="F1350" s="25" t="s">
        <v>77</v>
      </c>
      <c r="G1350" s="25" t="s">
        <v>377</v>
      </c>
      <c r="H1350" s="25" t="s">
        <v>79</v>
      </c>
      <c r="I1350" s="25" t="s">
        <v>79</v>
      </c>
      <c r="J1350" s="26">
        <v>46093.494490740741</v>
      </c>
      <c r="K1350" s="26">
        <v>46093.500069444446</v>
      </c>
      <c r="L1350" s="26">
        <v>46097</v>
      </c>
      <c r="M1350" s="26">
        <v>46118.666666666664</v>
      </c>
      <c r="N1350" s="26">
        <v>46106.628020833334</v>
      </c>
      <c r="O1350" s="26">
        <v>46106.628009259257</v>
      </c>
      <c r="P1350" s="26">
        <v>46093.500069444446</v>
      </c>
      <c r="Q1350" s="25">
        <v>8</v>
      </c>
      <c r="T1350" s="25" t="s">
        <v>81</v>
      </c>
      <c r="U1350" s="25" t="s">
        <v>5161</v>
      </c>
      <c r="V1350" s="25" t="s">
        <v>285</v>
      </c>
    </row>
    <row r="1351">
      <c r="A1351" s="25" t="s">
        <v>5162</v>
      </c>
      <c r="B1351" s="25" t="s">
        <v>5163</v>
      </c>
      <c r="D1351" s="25" t="s">
        <v>5164</v>
      </c>
      <c r="E1351" s="25" t="s">
        <v>44</v>
      </c>
      <c r="F1351" s="25" t="s">
        <v>77</v>
      </c>
      <c r="G1351" s="25" t="s">
        <v>377</v>
      </c>
      <c r="H1351" s="25" t="s">
        <v>79</v>
      </c>
      <c r="I1351" s="25" t="s">
        <v>79</v>
      </c>
      <c r="J1351" s="26">
        <v>46012.413587962961</v>
      </c>
      <c r="K1351" s="26">
        <v>46012.534803240742</v>
      </c>
      <c r="L1351" s="26">
        <v>46012.534803240742</v>
      </c>
      <c r="M1351" s="26">
        <v>46034.708333333336</v>
      </c>
      <c r="N1351" s="26">
        <v>46028.435254629629</v>
      </c>
      <c r="O1351" s="26">
        <v>46028.435243055559</v>
      </c>
      <c r="P1351" s="26">
        <v>46012.534803240742</v>
      </c>
      <c r="Q1351" s="25">
        <v>4</v>
      </c>
      <c r="T1351" s="25" t="s">
        <v>81</v>
      </c>
      <c r="U1351" s="25" t="s">
        <v>5165</v>
      </c>
      <c r="V1351" s="25" t="s">
        <v>285</v>
      </c>
    </row>
    <row r="1352">
      <c r="A1352" s="25" t="s">
        <v>5166</v>
      </c>
      <c r="B1352" s="25" t="s">
        <v>5167</v>
      </c>
      <c r="D1352" s="25" t="s">
        <v>5168</v>
      </c>
      <c r="E1352" s="25" t="s">
        <v>242</v>
      </c>
      <c r="F1352" s="25" t="s">
        <v>77</v>
      </c>
      <c r="G1352" s="25" t="s">
        <v>229</v>
      </c>
      <c r="H1352" s="25" t="s">
        <v>79</v>
      </c>
      <c r="I1352" s="25" t="s">
        <v>79</v>
      </c>
      <c r="J1352" s="26">
        <v>45908.452916666669</v>
      </c>
      <c r="M1352" s="26">
        <v>45932</v>
      </c>
      <c r="N1352" s="26">
        <v>45929.341354166667</v>
      </c>
      <c r="O1352" s="26">
        <v>45929.341331018521</v>
      </c>
      <c r="P1352" s="26">
        <v>45929.341331018521</v>
      </c>
      <c r="T1352" s="25" t="s">
        <v>137</v>
      </c>
      <c r="U1352" s="25" t="s">
        <v>5169</v>
      </c>
      <c r="V1352" s="25" t="s">
        <v>80</v>
      </c>
    </row>
    <row r="1353">
      <c r="A1353" s="25" t="s">
        <v>5170</v>
      </c>
      <c r="B1353" s="25" t="s">
        <v>5171</v>
      </c>
      <c r="D1353" s="25" t="s">
        <v>5172</v>
      </c>
      <c r="E1353" s="25" t="s">
        <v>242</v>
      </c>
      <c r="F1353" s="25" t="s">
        <v>1738</v>
      </c>
      <c r="G1353" s="25" t="s">
        <v>249</v>
      </c>
      <c r="H1353" s="25" t="s">
        <v>79</v>
      </c>
      <c r="I1353" s="25" t="s">
        <v>79</v>
      </c>
      <c r="J1353" s="26">
        <v>45959.634930555556</v>
      </c>
      <c r="N1353" s="26">
        <v>46151.482442129629</v>
      </c>
      <c r="T1353" s="25" t="s">
        <v>137</v>
      </c>
      <c r="U1353" s="25" t="s">
        <v>5173</v>
      </c>
      <c r="V1353" s="25" t="s">
        <v>80</v>
      </c>
    </row>
    <row r="1354">
      <c r="A1354" s="25" t="s">
        <v>5174</v>
      </c>
      <c r="B1354" s="25" t="s">
        <v>5175</v>
      </c>
      <c r="D1354" s="25" t="s">
        <v>5176</v>
      </c>
      <c r="E1354" s="25" t="s">
        <v>242</v>
      </c>
      <c r="F1354" s="25" t="s">
        <v>77</v>
      </c>
      <c r="G1354" s="25" t="s">
        <v>229</v>
      </c>
      <c r="H1354" s="25" t="s">
        <v>79</v>
      </c>
      <c r="I1354" s="25" t="s">
        <v>79</v>
      </c>
      <c r="J1354" s="26">
        <v>45866.501712962963</v>
      </c>
      <c r="M1354" s="26">
        <v>45888</v>
      </c>
      <c r="N1354" s="26">
        <v>45876.383553240739</v>
      </c>
      <c r="O1354" s="26">
        <v>45876.383506944447</v>
      </c>
      <c r="P1354" s="26">
        <v>45876.383506944447</v>
      </c>
      <c r="T1354" s="25" t="s">
        <v>137</v>
      </c>
      <c r="U1354" s="25" t="s">
        <v>5177</v>
      </c>
      <c r="V1354" s="25" t="s">
        <v>80</v>
      </c>
    </row>
    <row r="1355">
      <c r="A1355" s="25" t="s">
        <v>5178</v>
      </c>
      <c r="B1355" s="25" t="s">
        <v>5179</v>
      </c>
      <c r="D1355" s="25" t="s">
        <v>5180</v>
      </c>
      <c r="E1355" s="25" t="s">
        <v>45</v>
      </c>
      <c r="F1355" s="25" t="s">
        <v>77</v>
      </c>
      <c r="G1355" s="25" t="s">
        <v>358</v>
      </c>
      <c r="H1355" s="25" t="s">
        <v>79</v>
      </c>
      <c r="I1355" s="25" t="s">
        <v>79</v>
      </c>
      <c r="J1355" s="26">
        <v>45885.486956018518</v>
      </c>
      <c r="K1355" s="26">
        <v>45885.559155092589</v>
      </c>
      <c r="L1355" s="26">
        <v>45947</v>
      </c>
      <c r="M1355" s="26">
        <v>45968.708333333336</v>
      </c>
      <c r="N1355" s="26">
        <v>45954.477939814817</v>
      </c>
      <c r="O1355" s="26">
        <v>45954.47792824074</v>
      </c>
      <c r="P1355" s="26">
        <v>45885.559155092589</v>
      </c>
      <c r="Q1355" s="25">
        <v>6</v>
      </c>
      <c r="S1355" s="25">
        <v>4</v>
      </c>
      <c r="T1355" s="25" t="s">
        <v>81</v>
      </c>
      <c r="U1355" s="25" t="s">
        <v>5181</v>
      </c>
      <c r="V1355" s="25" t="s">
        <v>80</v>
      </c>
    </row>
    <row r="1356">
      <c r="A1356" s="25" t="s">
        <v>5182</v>
      </c>
      <c r="B1356" s="25" t="s">
        <v>5183</v>
      </c>
      <c r="C1356" s="25" t="s">
        <v>5184</v>
      </c>
      <c r="D1356" s="25" t="s">
        <v>5185</v>
      </c>
      <c r="E1356" s="25" t="s">
        <v>76</v>
      </c>
      <c r="F1356" s="25" t="s">
        <v>77</v>
      </c>
      <c r="G1356" s="25" t="s">
        <v>101</v>
      </c>
      <c r="H1356" s="25" t="s">
        <v>79</v>
      </c>
      <c r="I1356" s="25" t="s">
        <v>89</v>
      </c>
      <c r="J1356" s="26">
        <v>45919.327164351853</v>
      </c>
      <c r="K1356" s="26">
        <v>46000.573229166665</v>
      </c>
      <c r="L1356" s="26">
        <v>46006.458333333336</v>
      </c>
      <c r="M1356" s="26">
        <v>46002.708333333336</v>
      </c>
      <c r="N1356" s="26">
        <v>46143.460104166668</v>
      </c>
      <c r="O1356" s="26">
        <v>46009.6427662037</v>
      </c>
      <c r="P1356" s="26">
        <v>46000.573229166665</v>
      </c>
      <c r="Q1356" s="25">
        <v>4</v>
      </c>
      <c r="R1356" s="25" t="s">
        <v>80</v>
      </c>
      <c r="S1356" s="25">
        <v>2</v>
      </c>
      <c r="T1356" s="25" t="s">
        <v>102</v>
      </c>
      <c r="U1356" s="25" t="s">
        <v>5186</v>
      </c>
      <c r="V1356" s="25" t="s">
        <v>80</v>
      </c>
      <c r="W1356" t="s">
        <v>91</v>
      </c>
    </row>
    <row r="1357">
      <c r="A1357" s="25" t="s">
        <v>5184</v>
      </c>
      <c r="B1357" s="25" t="s">
        <v>5183</v>
      </c>
      <c r="D1357" s="25" t="s">
        <v>5187</v>
      </c>
      <c r="E1357" s="25" t="s">
        <v>76</v>
      </c>
      <c r="F1357" s="25" t="s">
        <v>77</v>
      </c>
      <c r="G1357" s="25" t="s">
        <v>177</v>
      </c>
      <c r="H1357" s="25" t="s">
        <v>89</v>
      </c>
      <c r="I1357" s="25" t="s">
        <v>79</v>
      </c>
      <c r="J1357" s="26">
        <v>45916.663819444446</v>
      </c>
      <c r="K1357" s="26">
        <v>45916.712118055555</v>
      </c>
      <c r="L1357" s="26">
        <v>45916.712118055555</v>
      </c>
      <c r="M1357" s="26">
        <v>45919.708333333336</v>
      </c>
      <c r="N1357" s="26">
        <v>45917.476435185185</v>
      </c>
      <c r="O1357" s="26">
        <v>45917.476423611108</v>
      </c>
      <c r="P1357" s="26">
        <v>45916.712118055555</v>
      </c>
      <c r="Q1357" s="25">
        <v>2</v>
      </c>
      <c r="T1357" s="25" t="s">
        <v>137</v>
      </c>
      <c r="U1357" s="25" t="s">
        <v>5186</v>
      </c>
      <c r="V1357" s="25" t="s">
        <v>80</v>
      </c>
      <c r="W1357" t="s">
        <v>91</v>
      </c>
    </row>
    <row r="1358">
      <c r="A1358" s="25" t="s">
        <v>5188</v>
      </c>
      <c r="B1358" s="25" t="s">
        <v>5183</v>
      </c>
      <c r="C1358" s="25" t="s">
        <v>5184</v>
      </c>
      <c r="D1358" s="25" t="s">
        <v>5189</v>
      </c>
      <c r="E1358" s="25" t="s">
        <v>76</v>
      </c>
      <c r="F1358" s="25" t="s">
        <v>77</v>
      </c>
      <c r="G1358" s="25" t="s">
        <v>177</v>
      </c>
      <c r="H1358" s="25" t="s">
        <v>89</v>
      </c>
      <c r="I1358" s="25" t="s">
        <v>89</v>
      </c>
      <c r="J1358" s="26">
        <v>45917.476724537039</v>
      </c>
      <c r="K1358" s="26">
        <v>45917.493344907409</v>
      </c>
      <c r="L1358" s="26">
        <v>45917.493344907409</v>
      </c>
      <c r="M1358" s="26">
        <v>45922.493344907409</v>
      </c>
      <c r="N1358" s="26">
        <v>45919.327060185184</v>
      </c>
      <c r="O1358" s="26">
        <v>45919.327048611114</v>
      </c>
      <c r="P1358" s="26">
        <v>45917.493344907409</v>
      </c>
      <c r="Q1358" s="25">
        <v>3</v>
      </c>
      <c r="T1358" s="25" t="s">
        <v>137</v>
      </c>
      <c r="U1358" s="25" t="s">
        <v>5186</v>
      </c>
      <c r="V1358" s="25" t="s">
        <v>80</v>
      </c>
      <c r="W1358" t="s">
        <v>91</v>
      </c>
    </row>
    <row r="1359">
      <c r="A1359" s="25" t="s">
        <v>5190</v>
      </c>
      <c r="B1359" s="25" t="s">
        <v>5191</v>
      </c>
      <c r="D1359" s="25" t="s">
        <v>5192</v>
      </c>
      <c r="E1359" s="25" t="s">
        <v>242</v>
      </c>
      <c r="F1359" s="25" t="s">
        <v>77</v>
      </c>
      <c r="G1359" s="25" t="s">
        <v>147</v>
      </c>
      <c r="H1359" s="25" t="s">
        <v>79</v>
      </c>
      <c r="I1359" s="25" t="s">
        <v>79</v>
      </c>
      <c r="J1359" s="26">
        <v>45838.451203703706</v>
      </c>
      <c r="M1359" s="26">
        <v>45869</v>
      </c>
      <c r="N1359" s="26">
        <v>45896.383252314816</v>
      </c>
      <c r="O1359" s="26">
        <v>45896.383217592593</v>
      </c>
      <c r="P1359" s="26">
        <v>45896.383217592593</v>
      </c>
      <c r="T1359" s="25" t="s">
        <v>137</v>
      </c>
      <c r="U1359" s="25" t="s">
        <v>5193</v>
      </c>
      <c r="V1359" s="25" t="s">
        <v>80</v>
      </c>
    </row>
    <row r="1360">
      <c r="A1360" s="25" t="s">
        <v>5194</v>
      </c>
      <c r="B1360" s="25" t="s">
        <v>5195</v>
      </c>
      <c r="D1360" s="25" t="s">
        <v>5196</v>
      </c>
      <c r="E1360" s="25" t="s">
        <v>242</v>
      </c>
      <c r="F1360" s="25" t="s">
        <v>77</v>
      </c>
      <c r="G1360" s="25" t="s">
        <v>4175</v>
      </c>
      <c r="H1360" s="25" t="s">
        <v>79</v>
      </c>
      <c r="I1360" s="25" t="s">
        <v>79</v>
      </c>
      <c r="J1360" s="26">
        <v>44771.440740740742</v>
      </c>
      <c r="L1360" s="26">
        <v>46094</v>
      </c>
      <c r="M1360" s="26">
        <v>46094</v>
      </c>
      <c r="N1360" s="26">
        <v>46094.671388888892</v>
      </c>
      <c r="O1360" s="26">
        <v>46094.671365740738</v>
      </c>
      <c r="P1360" s="26">
        <v>46094.671365740738</v>
      </c>
      <c r="Q1360" s="25">
        <v>1</v>
      </c>
      <c r="T1360" s="25" t="s">
        <v>137</v>
      </c>
      <c r="U1360" s="25" t="s">
        <v>5197</v>
      </c>
      <c r="V1360" s="25" t="s">
        <v>80</v>
      </c>
    </row>
    <row r="1361">
      <c r="A1361" s="25" t="s">
        <v>5198</v>
      </c>
      <c r="B1361" s="25" t="s">
        <v>5199</v>
      </c>
      <c r="D1361" s="25" t="s">
        <v>5200</v>
      </c>
      <c r="E1361" s="25" t="s">
        <v>44</v>
      </c>
      <c r="F1361" s="25" t="s">
        <v>77</v>
      </c>
      <c r="G1361" s="25" t="s">
        <v>298</v>
      </c>
      <c r="H1361" s="25" t="s">
        <v>79</v>
      </c>
      <c r="I1361" s="25" t="s">
        <v>79</v>
      </c>
      <c r="J1361" s="26">
        <v>45891.403854166667</v>
      </c>
      <c r="K1361" s="26">
        <v>45891.409837962965</v>
      </c>
      <c r="L1361" s="26">
        <v>45891.409837962965</v>
      </c>
      <c r="M1361" s="26">
        <v>45915.409837962965</v>
      </c>
      <c r="N1361" s="26">
        <v>45894.45957175926</v>
      </c>
      <c r="O1361" s="26">
        <v>45894.459548611114</v>
      </c>
      <c r="P1361" s="26">
        <v>45891.409837962965</v>
      </c>
      <c r="Q1361" s="25">
        <v>2</v>
      </c>
      <c r="T1361" s="25" t="s">
        <v>81</v>
      </c>
      <c r="U1361" s="25" t="s">
        <v>5201</v>
      </c>
      <c r="V1361" s="25" t="s">
        <v>285</v>
      </c>
    </row>
    <row r="1362">
      <c r="A1362" s="25" t="s">
        <v>5202</v>
      </c>
      <c r="B1362" s="25" t="s">
        <v>5203</v>
      </c>
      <c r="D1362" s="25" t="s">
        <v>5204</v>
      </c>
      <c r="E1362" s="25" t="s">
        <v>45</v>
      </c>
      <c r="F1362" s="25" t="s">
        <v>243</v>
      </c>
      <c r="G1362" s="25" t="s">
        <v>249</v>
      </c>
      <c r="H1362" s="25" t="s">
        <v>79</v>
      </c>
      <c r="I1362" s="25" t="s">
        <v>79</v>
      </c>
      <c r="J1362" s="26">
        <v>46069.812442129631</v>
      </c>
      <c r="K1362" s="26">
        <v>46203.70208333333</v>
      </c>
      <c r="L1362" s="26">
        <v>46203.70208333333</v>
      </c>
      <c r="M1362" s="26">
        <v>46206.70208333333</v>
      </c>
      <c r="N1362" s="26">
        <v>46203.702106481483</v>
      </c>
      <c r="P1362" s="26">
        <v>46203.70208333333</v>
      </c>
      <c r="T1362" s="25" t="s">
        <v>137</v>
      </c>
      <c r="U1362" s="25" t="s">
        <v>5205</v>
      </c>
      <c r="V1362" s="25" t="s">
        <v>80</v>
      </c>
    </row>
    <row r="1363">
      <c r="A1363" s="25" t="s">
        <v>5206</v>
      </c>
      <c r="B1363" s="25" t="s">
        <v>5207</v>
      </c>
      <c r="D1363" s="25" t="s">
        <v>5208</v>
      </c>
      <c r="E1363" s="25" t="s">
        <v>242</v>
      </c>
      <c r="F1363" s="25" t="s">
        <v>1738</v>
      </c>
      <c r="G1363" s="25" t="s">
        <v>249</v>
      </c>
      <c r="H1363" s="25" t="s">
        <v>79</v>
      </c>
      <c r="I1363" s="25" t="s">
        <v>79</v>
      </c>
      <c r="J1363" s="26">
        <v>44764.434814814813</v>
      </c>
      <c r="M1363" s="26">
        <v>44825</v>
      </c>
      <c r="N1363" s="26">
        <v>45749.180150462962</v>
      </c>
      <c r="T1363" s="25" t="s">
        <v>137</v>
      </c>
      <c r="U1363" s="25" t="s">
        <v>5209</v>
      </c>
      <c r="V1363" s="25" t="s">
        <v>80</v>
      </c>
    </row>
    <row r="1364">
      <c r="A1364" s="25" t="s">
        <v>5210</v>
      </c>
      <c r="B1364" s="25" t="s">
        <v>5211</v>
      </c>
      <c r="D1364" s="25" t="s">
        <v>5212</v>
      </c>
      <c r="E1364" s="25" t="s">
        <v>242</v>
      </c>
      <c r="F1364" s="25" t="s">
        <v>77</v>
      </c>
      <c r="G1364" s="25" t="s">
        <v>372</v>
      </c>
      <c r="H1364" s="25" t="s">
        <v>79</v>
      </c>
      <c r="I1364" s="25" t="s">
        <v>79</v>
      </c>
      <c r="J1364" s="26">
        <v>45035.421747685185</v>
      </c>
      <c r="L1364" s="26">
        <v>45870</v>
      </c>
      <c r="M1364" s="26">
        <v>45183</v>
      </c>
      <c r="N1364" s="26">
        <v>45937.654479166667</v>
      </c>
      <c r="O1364" s="26">
        <v>45937.654444444444</v>
      </c>
      <c r="P1364" s="26">
        <v>45937.654444444444</v>
      </c>
      <c r="Q1364" s="25">
        <v>47</v>
      </c>
      <c r="T1364" s="25" t="s">
        <v>137</v>
      </c>
      <c r="U1364" s="25" t="s">
        <v>5213</v>
      </c>
      <c r="V1364" s="25" t="s">
        <v>80</v>
      </c>
    </row>
    <row r="1365">
      <c r="A1365" s="25" t="s">
        <v>5214</v>
      </c>
      <c r="B1365" s="25" t="s">
        <v>5215</v>
      </c>
      <c r="D1365" s="25" t="s">
        <v>5216</v>
      </c>
      <c r="E1365" s="25" t="s">
        <v>242</v>
      </c>
      <c r="F1365" s="25" t="s">
        <v>1738</v>
      </c>
      <c r="G1365" s="25" t="s">
        <v>249</v>
      </c>
      <c r="H1365" s="25" t="s">
        <v>79</v>
      </c>
      <c r="I1365" s="25" t="s">
        <v>79</v>
      </c>
      <c r="J1365" s="26">
        <v>44764.434340277781</v>
      </c>
      <c r="M1365" s="26">
        <v>44838</v>
      </c>
      <c r="N1365" s="26">
        <v>44902.884629629632</v>
      </c>
      <c r="T1365" s="25" t="s">
        <v>137</v>
      </c>
      <c r="U1365" s="25" t="s">
        <v>5217</v>
      </c>
      <c r="V1365" s="25" t="s">
        <v>80</v>
      </c>
    </row>
    <row r="1366">
      <c r="A1366" s="25" t="s">
        <v>5218</v>
      </c>
      <c r="B1366" s="25" t="s">
        <v>5219</v>
      </c>
      <c r="D1366" s="25" t="s">
        <v>5220</v>
      </c>
      <c r="E1366" s="25" t="s">
        <v>242</v>
      </c>
      <c r="F1366" s="25" t="s">
        <v>77</v>
      </c>
      <c r="G1366" s="25" t="s">
        <v>249</v>
      </c>
      <c r="H1366" s="25" t="s">
        <v>79</v>
      </c>
      <c r="I1366" s="25" t="s">
        <v>79</v>
      </c>
      <c r="J1366" s="26">
        <v>45959.635659722226</v>
      </c>
      <c r="N1366" s="26">
        <v>46152.681111111109</v>
      </c>
      <c r="O1366" s="26">
        <v>46152.680949074071</v>
      </c>
      <c r="P1366" s="26">
        <v>46152.680949074071</v>
      </c>
      <c r="T1366" s="25" t="s">
        <v>137</v>
      </c>
      <c r="U1366" s="25" t="s">
        <v>5221</v>
      </c>
      <c r="V1366" s="25" t="s">
        <v>80</v>
      </c>
    </row>
    <row r="1367">
      <c r="A1367" s="25" t="s">
        <v>5222</v>
      </c>
      <c r="B1367" s="25" t="s">
        <v>5223</v>
      </c>
      <c r="D1367" s="25" t="s">
        <v>5224</v>
      </c>
      <c r="E1367" s="25" t="s">
        <v>242</v>
      </c>
      <c r="F1367" s="25" t="s">
        <v>77</v>
      </c>
      <c r="G1367" s="25" t="s">
        <v>177</v>
      </c>
      <c r="H1367" s="25" t="s">
        <v>79</v>
      </c>
      <c r="I1367" s="25" t="s">
        <v>79</v>
      </c>
      <c r="J1367" s="26">
        <v>45826.530347222222</v>
      </c>
      <c r="N1367" s="26">
        <v>45943.57739583333</v>
      </c>
      <c r="O1367" s="26">
        <v>45943.577361111114</v>
      </c>
      <c r="P1367" s="26">
        <v>45943.577361111114</v>
      </c>
      <c r="T1367" s="25" t="s">
        <v>137</v>
      </c>
      <c r="U1367" s="25" t="s">
        <v>5225</v>
      </c>
      <c r="V1367" s="25" t="s">
        <v>285</v>
      </c>
    </row>
    <row r="1368">
      <c r="A1368" s="25" t="s">
        <v>5226</v>
      </c>
      <c r="B1368" s="25" t="s">
        <v>5223</v>
      </c>
      <c r="D1368" s="25" t="s">
        <v>5227</v>
      </c>
      <c r="E1368" s="25" t="s">
        <v>44</v>
      </c>
      <c r="F1368" s="25" t="s">
        <v>77</v>
      </c>
      <c r="G1368" s="25" t="s">
        <v>136</v>
      </c>
      <c r="H1368" s="25" t="s">
        <v>79</v>
      </c>
      <c r="I1368" s="25" t="s">
        <v>79</v>
      </c>
      <c r="J1368" s="26">
        <v>45943.424745370372</v>
      </c>
      <c r="L1368" s="26">
        <v>45942</v>
      </c>
      <c r="N1368" s="26">
        <v>45943.570810185185</v>
      </c>
      <c r="O1368" s="26">
        <v>45943.570798611108</v>
      </c>
      <c r="P1368" s="26">
        <v>45943.570798611108</v>
      </c>
      <c r="Q1368" s="25">
        <v>1</v>
      </c>
      <c r="T1368" s="25" t="s">
        <v>81</v>
      </c>
      <c r="U1368" s="25" t="s">
        <v>5225</v>
      </c>
      <c r="V1368" s="25" t="s">
        <v>285</v>
      </c>
    </row>
    <row r="1369">
      <c r="A1369" s="25" t="s">
        <v>5228</v>
      </c>
      <c r="B1369" s="25" t="s">
        <v>5229</v>
      </c>
      <c r="D1369" s="25" t="s">
        <v>5230</v>
      </c>
      <c r="E1369" s="25" t="s">
        <v>242</v>
      </c>
      <c r="F1369" s="25" t="s">
        <v>77</v>
      </c>
      <c r="G1369" s="25" t="s">
        <v>177</v>
      </c>
      <c r="H1369" s="25" t="s">
        <v>79</v>
      </c>
      <c r="I1369" s="25" t="s">
        <v>79</v>
      </c>
      <c r="J1369" s="26">
        <v>45890.514907407407</v>
      </c>
      <c r="N1369" s="26">
        <v>46031.663784722223</v>
      </c>
      <c r="O1369" s="26">
        <v>46031.663715277777</v>
      </c>
      <c r="P1369" s="26">
        <v>46031.663715277777</v>
      </c>
      <c r="T1369" s="25" t="s">
        <v>137</v>
      </c>
      <c r="U1369" s="25" t="s">
        <v>5231</v>
      </c>
      <c r="V1369" s="25" t="s">
        <v>285</v>
      </c>
    </row>
    <row r="1370">
      <c r="A1370" s="25" t="s">
        <v>5232</v>
      </c>
      <c r="B1370" s="25" t="s">
        <v>5229</v>
      </c>
      <c r="D1370" s="25" t="s">
        <v>5233</v>
      </c>
      <c r="E1370" s="25" t="s">
        <v>44</v>
      </c>
      <c r="F1370" s="25" t="s">
        <v>77</v>
      </c>
      <c r="G1370" s="25" t="s">
        <v>283</v>
      </c>
      <c r="H1370" s="25" t="s">
        <v>79</v>
      </c>
      <c r="I1370" s="25" t="s">
        <v>79</v>
      </c>
      <c r="J1370" s="26">
        <v>45981.972372685188</v>
      </c>
      <c r="K1370" s="26">
        <v>45981.979259259257</v>
      </c>
      <c r="L1370" s="26">
        <v>46029</v>
      </c>
      <c r="M1370" s="26">
        <v>46050.708333333336</v>
      </c>
      <c r="N1370" s="26">
        <v>46031.401423611111</v>
      </c>
      <c r="O1370" s="26">
        <v>46031.401412037034</v>
      </c>
      <c r="P1370" s="26">
        <v>45981.979259259257</v>
      </c>
      <c r="Q1370" s="25">
        <v>3</v>
      </c>
      <c r="T1370" s="25" t="s">
        <v>81</v>
      </c>
      <c r="U1370" s="25" t="s">
        <v>5231</v>
      </c>
      <c r="V1370" s="25" t="s">
        <v>285</v>
      </c>
    </row>
    <row r="1371">
      <c r="A1371" s="25" t="s">
        <v>5234</v>
      </c>
      <c r="B1371" s="25" t="s">
        <v>5235</v>
      </c>
      <c r="D1371" s="25" t="s">
        <v>5236</v>
      </c>
      <c r="E1371" s="25" t="s">
        <v>242</v>
      </c>
      <c r="F1371" s="25" t="s">
        <v>77</v>
      </c>
      <c r="G1371" s="25" t="s">
        <v>4175</v>
      </c>
      <c r="H1371" s="25" t="s">
        <v>79</v>
      </c>
      <c r="I1371" s="25" t="s">
        <v>79</v>
      </c>
      <c r="J1371" s="26">
        <v>45512.476365740738</v>
      </c>
      <c r="L1371" s="26">
        <v>46080</v>
      </c>
      <c r="M1371" s="26">
        <v>46080</v>
      </c>
      <c r="N1371" s="26">
        <v>46080.709479166668</v>
      </c>
      <c r="O1371" s="26">
        <v>46080.709444444445</v>
      </c>
      <c r="P1371" s="26">
        <v>46080.709444444445</v>
      </c>
      <c r="Q1371" s="25">
        <v>1</v>
      </c>
      <c r="T1371" s="25" t="s">
        <v>137</v>
      </c>
      <c r="U1371" s="25" t="s">
        <v>5237</v>
      </c>
      <c r="V1371" s="25" t="s">
        <v>80</v>
      </c>
    </row>
    <row r="1372">
      <c r="A1372" s="25" t="s">
        <v>5238</v>
      </c>
      <c r="B1372" s="25" t="s">
        <v>5239</v>
      </c>
      <c r="D1372" s="25" t="s">
        <v>5240</v>
      </c>
      <c r="E1372" s="25" t="s">
        <v>242</v>
      </c>
      <c r="F1372" s="25" t="s">
        <v>1738</v>
      </c>
      <c r="G1372" s="25" t="s">
        <v>249</v>
      </c>
      <c r="H1372" s="25" t="s">
        <v>79</v>
      </c>
      <c r="I1372" s="25" t="s">
        <v>79</v>
      </c>
      <c r="J1372" s="26">
        <v>44764.433969907404</v>
      </c>
      <c r="M1372" s="26">
        <v>44791</v>
      </c>
      <c r="N1372" s="26">
        <v>45749.180162037039</v>
      </c>
      <c r="T1372" s="25" t="s">
        <v>137</v>
      </c>
      <c r="U1372" s="25" t="s">
        <v>5241</v>
      </c>
      <c r="V1372" s="25" t="s">
        <v>80</v>
      </c>
    </row>
    <row r="1373">
      <c r="A1373" s="25" t="s">
        <v>5242</v>
      </c>
      <c r="B1373" s="25" t="s">
        <v>5243</v>
      </c>
      <c r="D1373" s="25" t="s">
        <v>5244</v>
      </c>
      <c r="E1373" s="25" t="s">
        <v>76</v>
      </c>
      <c r="F1373" s="25" t="s">
        <v>181</v>
      </c>
      <c r="G1373" s="25" t="s">
        <v>214</v>
      </c>
      <c r="H1373" s="25" t="s">
        <v>79</v>
      </c>
      <c r="I1373" s="25" t="s">
        <v>79</v>
      </c>
      <c r="J1373" s="26">
        <v>46045.603587962964</v>
      </c>
      <c r="K1373" s="26">
        <v>46062.597881944443</v>
      </c>
      <c r="L1373" s="26">
        <v>46062.597881944443</v>
      </c>
      <c r="M1373" s="26">
        <v>46065.597881944443</v>
      </c>
      <c r="N1373" s="26">
        <v>46098.402083333334</v>
      </c>
      <c r="O1373" s="26">
        <v>46098.402071759258</v>
      </c>
      <c r="P1373" s="26">
        <v>46062.597881944443</v>
      </c>
      <c r="Q1373" s="25">
        <v>26</v>
      </c>
      <c r="T1373" s="25" t="s">
        <v>137</v>
      </c>
      <c r="U1373" s="25" t="s">
        <v>5245</v>
      </c>
      <c r="V1373" s="25" t="s">
        <v>80</v>
      </c>
    </row>
    <row r="1374">
      <c r="A1374" s="25" t="s">
        <v>5246</v>
      </c>
      <c r="B1374" s="25" t="s">
        <v>5243</v>
      </c>
      <c r="D1374" s="25" t="s">
        <v>5247</v>
      </c>
      <c r="E1374" s="25" t="s">
        <v>76</v>
      </c>
      <c r="F1374" s="25" t="s">
        <v>77</v>
      </c>
      <c r="G1374" s="25" t="s">
        <v>214</v>
      </c>
      <c r="H1374" s="25" t="s">
        <v>79</v>
      </c>
      <c r="I1374" s="25" t="s">
        <v>79</v>
      </c>
      <c r="J1374" s="26">
        <v>46045.606261574074</v>
      </c>
      <c r="K1374" s="26">
        <v>46056.654560185183</v>
      </c>
      <c r="L1374" s="26">
        <v>46097.458333333336</v>
      </c>
      <c r="M1374" s="26">
        <v>46058.708333333336</v>
      </c>
      <c r="N1374" s="26">
        <v>46143.460150462961</v>
      </c>
      <c r="O1374" s="26">
        <v>46099.391423611109</v>
      </c>
      <c r="P1374" s="26">
        <v>46056.654560185183</v>
      </c>
      <c r="Q1374" s="25">
        <v>3</v>
      </c>
      <c r="R1374" s="25" t="s">
        <v>80</v>
      </c>
      <c r="S1374" s="25">
        <v>2</v>
      </c>
      <c r="T1374" s="25" t="s">
        <v>102</v>
      </c>
      <c r="U1374" s="25" t="s">
        <v>5245</v>
      </c>
      <c r="V1374" s="25" t="s">
        <v>80</v>
      </c>
      <c r="W1374" t="s">
        <v>83</v>
      </c>
    </row>
    <row r="1375">
      <c r="A1375" s="25" t="s">
        <v>5248</v>
      </c>
      <c r="B1375" s="25" t="s">
        <v>5249</v>
      </c>
      <c r="D1375" s="25" t="s">
        <v>5250</v>
      </c>
      <c r="E1375" s="25" t="s">
        <v>76</v>
      </c>
      <c r="F1375" s="25" t="s">
        <v>77</v>
      </c>
      <c r="G1375" s="25" t="s">
        <v>229</v>
      </c>
      <c r="H1375" s="25" t="s">
        <v>89</v>
      </c>
      <c r="I1375" s="25" t="s">
        <v>79</v>
      </c>
      <c r="J1375" s="26">
        <v>45925.619363425925</v>
      </c>
      <c r="K1375" s="26">
        <v>45925.649745370371</v>
      </c>
      <c r="L1375" s="26">
        <v>45925.649745370371</v>
      </c>
      <c r="M1375" s="26">
        <v>45930.649745370371</v>
      </c>
      <c r="N1375" s="26">
        <v>45925.676585648151</v>
      </c>
      <c r="O1375" s="26">
        <v>45925.676574074074</v>
      </c>
      <c r="P1375" s="26">
        <v>45925.649745370371</v>
      </c>
      <c r="Q1375" s="25">
        <v>1</v>
      </c>
      <c r="T1375" s="25" t="s">
        <v>137</v>
      </c>
      <c r="U1375" s="25" t="s">
        <v>5251</v>
      </c>
      <c r="V1375" s="25" t="s">
        <v>2041</v>
      </c>
      <c r="W1375" t="s">
        <v>83</v>
      </c>
    </row>
    <row r="1376">
      <c r="A1376" s="25" t="s">
        <v>5252</v>
      </c>
      <c r="B1376" s="25" t="s">
        <v>5249</v>
      </c>
      <c r="D1376" s="25" t="s">
        <v>5253</v>
      </c>
      <c r="E1376" s="25" t="s">
        <v>76</v>
      </c>
      <c r="F1376" s="25" t="s">
        <v>181</v>
      </c>
      <c r="G1376" s="25" t="s">
        <v>101</v>
      </c>
      <c r="H1376" s="25" t="s">
        <v>79</v>
      </c>
      <c r="I1376" s="25" t="s">
        <v>79</v>
      </c>
      <c r="J1376" s="26">
        <v>46146.665300925924</v>
      </c>
      <c r="K1376" s="26">
        <v>46146.705138888887</v>
      </c>
      <c r="L1376" s="26">
        <v>46162</v>
      </c>
      <c r="M1376" s="26">
        <v>46150.432870370372</v>
      </c>
      <c r="N1376" s="26">
        <v>46162.52716435185</v>
      </c>
      <c r="O1376" s="26">
        <v>46162.52715277778</v>
      </c>
      <c r="P1376" s="26">
        <v>46146.705138888887</v>
      </c>
      <c r="Q1376" s="25">
        <v>1</v>
      </c>
      <c r="R1376" s="25" t="s">
        <v>183</v>
      </c>
      <c r="S1376" s="25">
        <v>2</v>
      </c>
      <c r="T1376" s="25" t="s">
        <v>102</v>
      </c>
      <c r="U1376" s="25" t="s">
        <v>5251</v>
      </c>
      <c r="V1376" s="25" t="s">
        <v>2041</v>
      </c>
      <c r="W1376" t="s">
        <v>83</v>
      </c>
    </row>
    <row r="1377">
      <c r="A1377" s="25" t="s">
        <v>5254</v>
      </c>
      <c r="B1377" s="25" t="s">
        <v>5255</v>
      </c>
      <c r="D1377" s="25" t="s">
        <v>5256</v>
      </c>
      <c r="E1377" s="25" t="s">
        <v>76</v>
      </c>
      <c r="F1377" s="25" t="s">
        <v>77</v>
      </c>
      <c r="G1377" s="25" t="s">
        <v>177</v>
      </c>
      <c r="H1377" s="25" t="s">
        <v>89</v>
      </c>
      <c r="I1377" s="25" t="s">
        <v>79</v>
      </c>
      <c r="J1377" s="26">
        <v>45912.447743055556</v>
      </c>
      <c r="K1377" s="26">
        <v>45918.561273148145</v>
      </c>
      <c r="L1377" s="26">
        <v>45918.561273148145</v>
      </c>
      <c r="M1377" s="26">
        <v>45923.561273148145</v>
      </c>
      <c r="N1377" s="26">
        <v>45918.652291666665</v>
      </c>
      <c r="O1377" s="26">
        <v>45918.652291666665</v>
      </c>
      <c r="P1377" s="26">
        <v>45918.561273148145</v>
      </c>
      <c r="Q1377" s="25">
        <v>1</v>
      </c>
      <c r="T1377" s="25" t="s">
        <v>137</v>
      </c>
      <c r="U1377" s="25" t="s">
        <v>5257</v>
      </c>
      <c r="V1377" s="25" t="s">
        <v>80</v>
      </c>
      <c r="W1377" t="s">
        <v>97</v>
      </c>
    </row>
    <row r="1378">
      <c r="A1378" s="25" t="s">
        <v>5258</v>
      </c>
      <c r="B1378" s="25" t="s">
        <v>5255</v>
      </c>
      <c r="C1378" s="25" t="s">
        <v>5254</v>
      </c>
      <c r="D1378" s="25" t="s">
        <v>5259</v>
      </c>
      <c r="E1378" s="25" t="s">
        <v>76</v>
      </c>
      <c r="F1378" s="25" t="s">
        <v>77</v>
      </c>
      <c r="G1378" s="25" t="s">
        <v>144</v>
      </c>
      <c r="H1378" s="25" t="s">
        <v>79</v>
      </c>
      <c r="I1378" s="25" t="s">
        <v>89</v>
      </c>
      <c r="J1378" s="26">
        <v>45918.652337962965</v>
      </c>
      <c r="K1378" s="26">
        <v>45923.592280092591</v>
      </c>
      <c r="L1378" s="26">
        <v>45933</v>
      </c>
      <c r="M1378" s="26">
        <v>45954.75</v>
      </c>
      <c r="N1378" s="26">
        <v>45936.479861111111</v>
      </c>
      <c r="O1378" s="26">
        <v>45936.479849537034</v>
      </c>
      <c r="P1378" s="26">
        <v>45923.592280092591</v>
      </c>
      <c r="Q1378" s="25">
        <v>2</v>
      </c>
      <c r="R1378" s="25" t="s">
        <v>80</v>
      </c>
      <c r="S1378" s="25">
        <v>3</v>
      </c>
      <c r="T1378" s="25" t="s">
        <v>81</v>
      </c>
      <c r="U1378" s="25" t="s">
        <v>5257</v>
      </c>
      <c r="V1378" s="25" t="s">
        <v>80</v>
      </c>
      <c r="W1378" t="s">
        <v>97</v>
      </c>
    </row>
    <row r="1379">
      <c r="A1379" s="25" t="s">
        <v>5260</v>
      </c>
      <c r="B1379" s="25" t="s">
        <v>5261</v>
      </c>
      <c r="D1379" s="25" t="s">
        <v>5262</v>
      </c>
      <c r="E1379" s="25" t="s">
        <v>242</v>
      </c>
      <c r="F1379" s="25" t="s">
        <v>1738</v>
      </c>
      <c r="G1379" s="25" t="s">
        <v>249</v>
      </c>
      <c r="H1379" s="25" t="s">
        <v>79</v>
      </c>
      <c r="I1379" s="25" t="s">
        <v>79</v>
      </c>
      <c r="J1379" s="26">
        <v>45512.476759259262</v>
      </c>
      <c r="N1379" s="26">
        <v>45538.626736111109</v>
      </c>
      <c r="T1379" s="25" t="s">
        <v>137</v>
      </c>
      <c r="U1379" s="25" t="s">
        <v>5263</v>
      </c>
      <c r="V1379" s="25" t="s">
        <v>80</v>
      </c>
    </row>
    <row r="1380">
      <c r="A1380" s="25" t="s">
        <v>5264</v>
      </c>
      <c r="B1380" s="25" t="s">
        <v>5265</v>
      </c>
      <c r="D1380" s="25" t="s">
        <v>5266</v>
      </c>
      <c r="E1380" s="25" t="s">
        <v>44</v>
      </c>
      <c r="F1380" s="25" t="s">
        <v>77</v>
      </c>
      <c r="G1380" s="25" t="s">
        <v>895</v>
      </c>
      <c r="H1380" s="25" t="s">
        <v>79</v>
      </c>
      <c r="I1380" s="25" t="s">
        <v>79</v>
      </c>
      <c r="J1380" s="26">
        <v>45838.605763888889</v>
      </c>
      <c r="K1380" s="26">
        <v>45838.611307870371</v>
      </c>
      <c r="L1380" s="26">
        <v>45838.611307870371</v>
      </c>
      <c r="M1380" s="26">
        <v>45860.611307870371</v>
      </c>
      <c r="N1380" s="26">
        <v>45846.676863425928</v>
      </c>
      <c r="O1380" s="26">
        <v>45846.676851851851</v>
      </c>
      <c r="P1380" s="26">
        <v>45838.611307870371</v>
      </c>
      <c r="Q1380" s="25">
        <v>7</v>
      </c>
      <c r="T1380" s="25" t="s">
        <v>81</v>
      </c>
      <c r="U1380" s="25" t="s">
        <v>5267</v>
      </c>
      <c r="V1380" s="25" t="s">
        <v>285</v>
      </c>
    </row>
    <row r="1381">
      <c r="A1381" s="25" t="s">
        <v>5268</v>
      </c>
      <c r="B1381" s="25" t="s">
        <v>5269</v>
      </c>
      <c r="D1381" s="25" t="s">
        <v>5270</v>
      </c>
      <c r="E1381" s="25" t="s">
        <v>242</v>
      </c>
      <c r="F1381" s="25" t="s">
        <v>1738</v>
      </c>
      <c r="G1381" s="25" t="s">
        <v>249</v>
      </c>
      <c r="H1381" s="25" t="s">
        <v>79</v>
      </c>
      <c r="I1381" s="25" t="s">
        <v>79</v>
      </c>
      <c r="J1381" s="26">
        <v>45959.634398148148</v>
      </c>
      <c r="M1381" s="26">
        <v>46126</v>
      </c>
      <c r="N1381" s="26">
        <v>46095.43986111111</v>
      </c>
      <c r="T1381" s="25" t="s">
        <v>137</v>
      </c>
      <c r="U1381" s="25" t="s">
        <v>5271</v>
      </c>
      <c r="V1381" s="25" t="s">
        <v>80</v>
      </c>
    </row>
    <row r="1382">
      <c r="A1382" s="25" t="s">
        <v>5272</v>
      </c>
      <c r="B1382" s="25" t="s">
        <v>5273</v>
      </c>
      <c r="D1382" s="25" t="s">
        <v>5274</v>
      </c>
      <c r="E1382" s="25" t="s">
        <v>242</v>
      </c>
      <c r="F1382" s="25" t="s">
        <v>77</v>
      </c>
      <c r="G1382" s="25" t="s">
        <v>244</v>
      </c>
      <c r="H1382" s="25" t="s">
        <v>79</v>
      </c>
      <c r="I1382" s="25" t="s">
        <v>79</v>
      </c>
      <c r="J1382" s="26">
        <v>45944.65215277778</v>
      </c>
      <c r="M1382" s="26">
        <v>46051</v>
      </c>
      <c r="N1382" s="26">
        <v>46162.695092592592</v>
      </c>
      <c r="O1382" s="26">
        <v>46162.695069444446</v>
      </c>
      <c r="P1382" s="26">
        <v>46162.695069444446</v>
      </c>
      <c r="T1382" s="25" t="s">
        <v>137</v>
      </c>
      <c r="U1382" s="25" t="s">
        <v>5275</v>
      </c>
      <c r="V1382" s="25" t="s">
        <v>80</v>
      </c>
    </row>
    <row r="1383">
      <c r="A1383" s="25" t="s">
        <v>5276</v>
      </c>
      <c r="B1383" s="25" t="s">
        <v>5277</v>
      </c>
      <c r="D1383" s="25" t="s">
        <v>5278</v>
      </c>
      <c r="E1383" s="25" t="s">
        <v>242</v>
      </c>
      <c r="F1383" s="25" t="s">
        <v>1738</v>
      </c>
      <c r="G1383" s="25" t="s">
        <v>249</v>
      </c>
      <c r="H1383" s="25" t="s">
        <v>79</v>
      </c>
      <c r="I1383" s="25" t="s">
        <v>79</v>
      </c>
      <c r="J1383" s="26">
        <v>45035.422615740739</v>
      </c>
      <c r="M1383" s="26">
        <v>45205</v>
      </c>
      <c r="N1383" s="26">
        <v>45176.61136574074</v>
      </c>
      <c r="T1383" s="25" t="s">
        <v>137</v>
      </c>
      <c r="U1383" s="25" t="s">
        <v>5279</v>
      </c>
      <c r="V1383" s="25" t="s">
        <v>80</v>
      </c>
    </row>
    <row r="1384">
      <c r="A1384" s="25" t="s">
        <v>5280</v>
      </c>
      <c r="B1384" s="25" t="s">
        <v>5281</v>
      </c>
      <c r="D1384" s="25" t="s">
        <v>5282</v>
      </c>
      <c r="E1384" s="25" t="s">
        <v>242</v>
      </c>
      <c r="F1384" s="25" t="s">
        <v>1738</v>
      </c>
      <c r="G1384" s="25" t="s">
        <v>249</v>
      </c>
      <c r="H1384" s="25" t="s">
        <v>79</v>
      </c>
      <c r="I1384" s="25" t="s">
        <v>79</v>
      </c>
      <c r="J1384" s="26">
        <v>45512.476493055554</v>
      </c>
      <c r="M1384" s="26">
        <v>45555</v>
      </c>
      <c r="N1384" s="26">
        <v>45538.627754629626</v>
      </c>
      <c r="T1384" s="25" t="s">
        <v>137</v>
      </c>
      <c r="U1384" s="25" t="s">
        <v>5283</v>
      </c>
      <c r="V1384" s="25" t="s">
        <v>80</v>
      </c>
    </row>
    <row r="1385">
      <c r="A1385" s="25" t="s">
        <v>5284</v>
      </c>
      <c r="B1385" s="25" t="s">
        <v>5285</v>
      </c>
      <c r="D1385" s="25" t="s">
        <v>5286</v>
      </c>
      <c r="E1385" s="25" t="s">
        <v>242</v>
      </c>
      <c r="F1385" s="25" t="s">
        <v>77</v>
      </c>
      <c r="G1385" s="25" t="s">
        <v>249</v>
      </c>
      <c r="H1385" s="25" t="s">
        <v>79</v>
      </c>
      <c r="I1385" s="25" t="s">
        <v>79</v>
      </c>
      <c r="J1385" s="26">
        <v>44764.433495370373</v>
      </c>
      <c r="M1385" s="26">
        <v>44791</v>
      </c>
      <c r="N1385" s="26">
        <v>46097.404872685183</v>
      </c>
      <c r="O1385" s="26">
        <v>46097.404861111114</v>
      </c>
      <c r="P1385" s="26">
        <v>46097.404861111114</v>
      </c>
      <c r="T1385" s="25" t="s">
        <v>137</v>
      </c>
      <c r="U1385" s="25" t="s">
        <v>5287</v>
      </c>
      <c r="V1385" s="25" t="s">
        <v>2164</v>
      </c>
    </row>
    <row r="1386">
      <c r="A1386" s="25" t="s">
        <v>5288</v>
      </c>
      <c r="B1386" s="25" t="s">
        <v>5285</v>
      </c>
      <c r="D1386" s="25" t="s">
        <v>5289</v>
      </c>
      <c r="E1386" s="25" t="s">
        <v>44</v>
      </c>
      <c r="F1386" s="25" t="s">
        <v>77</v>
      </c>
      <c r="G1386" s="25" t="s">
        <v>283</v>
      </c>
      <c r="H1386" s="25" t="s">
        <v>79</v>
      </c>
      <c r="I1386" s="25" t="s">
        <v>79</v>
      </c>
      <c r="J1386" s="26">
        <v>45982.631319444445</v>
      </c>
      <c r="K1386" s="26">
        <v>45982.638993055552</v>
      </c>
      <c r="L1386" s="26">
        <v>45982.638993055552</v>
      </c>
      <c r="M1386" s="26">
        <v>46006.638993055552</v>
      </c>
      <c r="N1386" s="26">
        <v>45986.553252314814</v>
      </c>
      <c r="O1386" s="26">
        <v>45986.553240740737</v>
      </c>
      <c r="P1386" s="26">
        <v>45982.638993055552</v>
      </c>
      <c r="Q1386" s="25">
        <v>3</v>
      </c>
      <c r="T1386" s="25" t="s">
        <v>81</v>
      </c>
      <c r="U1386" s="25" t="s">
        <v>5287</v>
      </c>
      <c r="V1386" s="25" t="s">
        <v>2164</v>
      </c>
    </row>
    <row r="1387">
      <c r="A1387" s="25" t="s">
        <v>5290</v>
      </c>
      <c r="B1387" s="25" t="s">
        <v>5291</v>
      </c>
      <c r="D1387" s="25" t="s">
        <v>5292</v>
      </c>
      <c r="E1387" s="25" t="s">
        <v>242</v>
      </c>
      <c r="F1387" s="25" t="s">
        <v>77</v>
      </c>
      <c r="G1387" s="25" t="s">
        <v>2796</v>
      </c>
      <c r="H1387" s="25" t="s">
        <v>79</v>
      </c>
      <c r="I1387" s="25" t="s">
        <v>79</v>
      </c>
      <c r="J1387" s="26">
        <v>45959.634502314817</v>
      </c>
      <c r="N1387" s="26">
        <v>46102.462199074071</v>
      </c>
      <c r="O1387" s="26">
        <v>46102.462175925924</v>
      </c>
      <c r="P1387" s="26">
        <v>46102.462175925924</v>
      </c>
      <c r="T1387" s="25" t="s">
        <v>137</v>
      </c>
      <c r="U1387" s="25" t="s">
        <v>5293</v>
      </c>
      <c r="V1387" s="25" t="s">
        <v>80</v>
      </c>
    </row>
    <row r="1388">
      <c r="A1388" s="25" t="s">
        <v>5294</v>
      </c>
      <c r="B1388" s="25" t="s">
        <v>5295</v>
      </c>
      <c r="D1388" s="25" t="s">
        <v>5296</v>
      </c>
      <c r="E1388" s="25" t="s">
        <v>45</v>
      </c>
      <c r="F1388" s="25" t="s">
        <v>243</v>
      </c>
      <c r="G1388" s="25" t="s">
        <v>4175</v>
      </c>
      <c r="H1388" s="25" t="s">
        <v>79</v>
      </c>
      <c r="I1388" s="25" t="s">
        <v>79</v>
      </c>
      <c r="J1388" s="26">
        <v>46199.338888888888</v>
      </c>
      <c r="K1388" s="26">
        <v>46199.343865740739</v>
      </c>
      <c r="L1388" s="26">
        <v>46199.343865740739</v>
      </c>
      <c r="M1388" s="26">
        <v>46203.385023148148</v>
      </c>
      <c r="N1388" s="26">
        <v>46202.650636574072</v>
      </c>
      <c r="P1388" s="26">
        <v>46199.343865740739</v>
      </c>
      <c r="S1388" s="25">
        <v>2</v>
      </c>
      <c r="T1388" s="25" t="s">
        <v>102</v>
      </c>
      <c r="U1388" s="25" t="s">
        <v>5297</v>
      </c>
      <c r="V1388" s="25" t="s">
        <v>80</v>
      </c>
    </row>
    <row r="1389">
      <c r="A1389" s="25" t="s">
        <v>5298</v>
      </c>
      <c r="B1389" s="25" t="s">
        <v>5295</v>
      </c>
      <c r="D1389" s="25" t="s">
        <v>5299</v>
      </c>
      <c r="E1389" s="25" t="s">
        <v>242</v>
      </c>
      <c r="F1389" s="25" t="s">
        <v>243</v>
      </c>
      <c r="G1389" s="25" t="s">
        <v>4175</v>
      </c>
      <c r="H1389" s="25" t="s">
        <v>79</v>
      </c>
      <c r="I1389" s="25" t="s">
        <v>79</v>
      </c>
      <c r="J1389" s="26">
        <v>45035.422280092593</v>
      </c>
      <c r="M1389" s="26">
        <v>46204</v>
      </c>
      <c r="N1389" s="26">
        <v>46202.435231481482</v>
      </c>
      <c r="T1389" s="25" t="s">
        <v>137</v>
      </c>
      <c r="U1389" s="25" t="s">
        <v>5297</v>
      </c>
      <c r="V1389" s="25" t="s">
        <v>80</v>
      </c>
    </row>
    <row r="1390">
      <c r="A1390" s="25" t="s">
        <v>5300</v>
      </c>
      <c r="B1390" s="25" t="s">
        <v>5301</v>
      </c>
      <c r="D1390" s="25" t="s">
        <v>5302</v>
      </c>
      <c r="E1390" s="25" t="s">
        <v>242</v>
      </c>
      <c r="F1390" s="25" t="s">
        <v>1738</v>
      </c>
      <c r="G1390" s="25" t="s">
        <v>249</v>
      </c>
      <c r="H1390" s="25" t="s">
        <v>79</v>
      </c>
      <c r="I1390" s="25" t="s">
        <v>79</v>
      </c>
      <c r="J1390" s="26">
        <v>45512.476805555554</v>
      </c>
      <c r="N1390" s="26">
        <v>45589.419699074075</v>
      </c>
      <c r="T1390" s="25" t="s">
        <v>137</v>
      </c>
      <c r="U1390" s="25" t="s">
        <v>5303</v>
      </c>
      <c r="V1390" s="25" t="s">
        <v>80</v>
      </c>
    </row>
    <row r="1391">
      <c r="A1391" s="25" t="s">
        <v>5304</v>
      </c>
      <c r="B1391" s="25" t="s">
        <v>5305</v>
      </c>
      <c r="D1391" s="25" t="s">
        <v>5306</v>
      </c>
      <c r="E1391" s="25" t="s">
        <v>44</v>
      </c>
      <c r="F1391" s="25" t="s">
        <v>77</v>
      </c>
      <c r="G1391" s="25" t="s">
        <v>298</v>
      </c>
      <c r="H1391" s="25" t="s">
        <v>79</v>
      </c>
      <c r="I1391" s="25" t="s">
        <v>79</v>
      </c>
      <c r="J1391" s="26">
        <v>46105.900011574071</v>
      </c>
      <c r="K1391" s="26">
        <v>46107.778020833335</v>
      </c>
      <c r="L1391" s="26">
        <v>46107.778020833335</v>
      </c>
      <c r="M1391" s="26">
        <v>46129.666666666664</v>
      </c>
      <c r="N1391" s="26">
        <v>46111.552152777775</v>
      </c>
      <c r="O1391" s="26">
        <v>46111.552141203705</v>
      </c>
      <c r="P1391" s="26">
        <v>46107.778020833335</v>
      </c>
      <c r="Q1391" s="25">
        <v>3</v>
      </c>
      <c r="T1391" s="25" t="s">
        <v>81</v>
      </c>
      <c r="U1391" s="25" t="s">
        <v>5307</v>
      </c>
      <c r="V1391" s="25" t="s">
        <v>285</v>
      </c>
    </row>
    <row r="1392">
      <c r="A1392" s="25" t="s">
        <v>5308</v>
      </c>
      <c r="B1392" s="25" t="s">
        <v>5309</v>
      </c>
      <c r="D1392" s="25" t="s">
        <v>5310</v>
      </c>
      <c r="E1392" s="25" t="s">
        <v>242</v>
      </c>
      <c r="F1392" s="25" t="s">
        <v>1738</v>
      </c>
      <c r="G1392" s="25" t="s">
        <v>249</v>
      </c>
      <c r="H1392" s="25" t="s">
        <v>79</v>
      </c>
      <c r="I1392" s="25" t="s">
        <v>79</v>
      </c>
      <c r="J1392" s="26">
        <v>44764.434155092589</v>
      </c>
      <c r="M1392" s="26">
        <v>44833</v>
      </c>
      <c r="N1392" s="26">
        <v>44803.712708333333</v>
      </c>
      <c r="T1392" s="25" t="s">
        <v>137</v>
      </c>
      <c r="U1392" s="25" t="s">
        <v>5311</v>
      </c>
      <c r="V1392" s="25" t="s">
        <v>80</v>
      </c>
    </row>
    <row r="1393">
      <c r="A1393" s="25" t="s">
        <v>5312</v>
      </c>
      <c r="B1393" s="25" t="s">
        <v>5313</v>
      </c>
      <c r="D1393" s="25" t="s">
        <v>5314</v>
      </c>
      <c r="E1393" s="25" t="s">
        <v>242</v>
      </c>
      <c r="F1393" s="25" t="s">
        <v>1738</v>
      </c>
      <c r="G1393" s="25" t="s">
        <v>249</v>
      </c>
      <c r="H1393" s="25" t="s">
        <v>79</v>
      </c>
      <c r="I1393" s="25" t="s">
        <v>79</v>
      </c>
      <c r="J1393" s="26">
        <v>44764.434872685182</v>
      </c>
      <c r="M1393" s="26">
        <v>44832</v>
      </c>
      <c r="N1393" s="26">
        <v>44832.66165509259</v>
      </c>
      <c r="T1393" s="25" t="s">
        <v>137</v>
      </c>
      <c r="U1393" s="25" t="s">
        <v>5315</v>
      </c>
      <c r="V1393" s="25" t="s">
        <v>80</v>
      </c>
    </row>
    <row r="1394">
      <c r="A1394" s="25" t="s">
        <v>5316</v>
      </c>
      <c r="B1394" s="25" t="s">
        <v>5317</v>
      </c>
      <c r="D1394" s="25" t="s">
        <v>5318</v>
      </c>
      <c r="E1394" s="25" t="s">
        <v>242</v>
      </c>
      <c r="F1394" s="25" t="s">
        <v>1738</v>
      </c>
      <c r="G1394" s="25" t="s">
        <v>136</v>
      </c>
      <c r="H1394" s="25" t="s">
        <v>79</v>
      </c>
      <c r="I1394" s="25" t="s">
        <v>79</v>
      </c>
      <c r="J1394" s="26">
        <v>45838.451168981483</v>
      </c>
      <c r="N1394" s="26">
        <v>45897.46435185185</v>
      </c>
      <c r="T1394" s="25" t="s">
        <v>137</v>
      </c>
      <c r="U1394" s="25" t="s">
        <v>5319</v>
      </c>
      <c r="V1394" s="25" t="s">
        <v>80</v>
      </c>
    </row>
    <row r="1395">
      <c r="A1395" s="25" t="s">
        <v>5320</v>
      </c>
      <c r="B1395" s="25" t="s">
        <v>5321</v>
      </c>
      <c r="D1395" s="25" t="s">
        <v>5322</v>
      </c>
      <c r="E1395" s="25" t="s">
        <v>242</v>
      </c>
      <c r="F1395" s="25" t="s">
        <v>77</v>
      </c>
      <c r="G1395" s="25" t="s">
        <v>249</v>
      </c>
      <c r="H1395" s="25" t="s">
        <v>79</v>
      </c>
      <c r="I1395" s="25" t="s">
        <v>79</v>
      </c>
      <c r="J1395" s="26">
        <v>45959.63517361111</v>
      </c>
      <c r="N1395" s="26">
        <v>46144.492106481484</v>
      </c>
      <c r="O1395" s="26">
        <v>46144.491967592592</v>
      </c>
      <c r="P1395" s="26">
        <v>46144.491967592592</v>
      </c>
      <c r="T1395" s="25" t="s">
        <v>137</v>
      </c>
      <c r="U1395" s="25" t="s">
        <v>5323</v>
      </c>
      <c r="V1395" s="25" t="s">
        <v>80</v>
      </c>
    </row>
    <row r="1396">
      <c r="A1396" s="25" t="s">
        <v>5324</v>
      </c>
      <c r="B1396" s="25" t="s">
        <v>5325</v>
      </c>
      <c r="D1396" s="25" t="s">
        <v>5326</v>
      </c>
      <c r="E1396" s="25" t="s">
        <v>242</v>
      </c>
      <c r="F1396" s="25" t="s">
        <v>1738</v>
      </c>
      <c r="G1396" s="25" t="s">
        <v>249</v>
      </c>
      <c r="H1396" s="25" t="s">
        <v>79</v>
      </c>
      <c r="I1396" s="25" t="s">
        <v>79</v>
      </c>
      <c r="J1396" s="26">
        <v>44764.433587962965</v>
      </c>
      <c r="M1396" s="26">
        <v>44821</v>
      </c>
      <c r="N1396" s="26">
        <v>44902.717928240738</v>
      </c>
      <c r="T1396" s="25" t="s">
        <v>137</v>
      </c>
      <c r="U1396" s="25" t="s">
        <v>5327</v>
      </c>
      <c r="V1396" s="25" t="s">
        <v>80</v>
      </c>
    </row>
    <row r="1397">
      <c r="A1397" s="25" t="s">
        <v>5328</v>
      </c>
      <c r="B1397" s="25" t="s">
        <v>5329</v>
      </c>
      <c r="D1397" s="25" t="s">
        <v>5330</v>
      </c>
      <c r="E1397" s="25" t="s">
        <v>242</v>
      </c>
      <c r="F1397" s="25" t="s">
        <v>77</v>
      </c>
      <c r="G1397" s="25" t="s">
        <v>4175</v>
      </c>
      <c r="H1397" s="25" t="s">
        <v>79</v>
      </c>
      <c r="I1397" s="25" t="s">
        <v>79</v>
      </c>
      <c r="J1397" s="26">
        <v>45035.422326388885</v>
      </c>
      <c r="L1397" s="26">
        <v>45898</v>
      </c>
      <c r="M1397" s="26">
        <v>45903</v>
      </c>
      <c r="N1397" s="26">
        <v>45903.548854166664</v>
      </c>
      <c r="O1397" s="26">
        <v>45903.548784722225</v>
      </c>
      <c r="P1397" s="26">
        <v>45903.548784722225</v>
      </c>
      <c r="Q1397" s="25">
        <v>4</v>
      </c>
      <c r="T1397" s="25" t="s">
        <v>137</v>
      </c>
      <c r="U1397" s="25" t="s">
        <v>5331</v>
      </c>
      <c r="V1397" s="25" t="s">
        <v>5332</v>
      </c>
    </row>
    <row r="1398">
      <c r="A1398" s="25" t="s">
        <v>5333</v>
      </c>
      <c r="B1398" s="25" t="s">
        <v>5334</v>
      </c>
      <c r="D1398" s="25" t="s">
        <v>5335</v>
      </c>
      <c r="E1398" s="25" t="s">
        <v>45</v>
      </c>
      <c r="F1398" s="25" t="s">
        <v>77</v>
      </c>
      <c r="G1398" s="25" t="s">
        <v>358</v>
      </c>
      <c r="H1398" s="25" t="s">
        <v>79</v>
      </c>
      <c r="I1398" s="25" t="s">
        <v>79</v>
      </c>
      <c r="J1398" s="26">
        <v>45180.641412037039</v>
      </c>
      <c r="K1398" s="26">
        <v>45632.545335648145</v>
      </c>
      <c r="L1398" s="26">
        <v>46001</v>
      </c>
      <c r="M1398" s="26">
        <v>46022.708333333336</v>
      </c>
      <c r="N1398" s="26">
        <v>46003.607557870368</v>
      </c>
      <c r="O1398" s="26">
        <v>46003.6075462963</v>
      </c>
      <c r="P1398" s="26">
        <v>45632.545335648145</v>
      </c>
      <c r="Q1398" s="25">
        <v>3</v>
      </c>
      <c r="S1398" s="25">
        <v>3</v>
      </c>
      <c r="T1398" s="25" t="s">
        <v>81</v>
      </c>
      <c r="U1398" s="25" t="s">
        <v>5336</v>
      </c>
      <c r="V1398" s="25" t="s">
        <v>80</v>
      </c>
    </row>
    <row r="1399">
      <c r="A1399" s="25" t="s">
        <v>5337</v>
      </c>
      <c r="B1399" s="25" t="s">
        <v>5338</v>
      </c>
      <c r="D1399" s="25" t="s">
        <v>5339</v>
      </c>
      <c r="E1399" s="25" t="s">
        <v>242</v>
      </c>
      <c r="F1399" s="25" t="s">
        <v>1738</v>
      </c>
      <c r="G1399" s="25" t="s">
        <v>249</v>
      </c>
      <c r="H1399" s="25" t="s">
        <v>79</v>
      </c>
      <c r="I1399" s="25" t="s">
        <v>79</v>
      </c>
      <c r="J1399" s="26">
        <v>45959.635717592595</v>
      </c>
      <c r="M1399" s="26">
        <v>46231</v>
      </c>
      <c r="N1399" s="26">
        <v>46201.761412037034</v>
      </c>
      <c r="T1399" s="25" t="s">
        <v>137</v>
      </c>
      <c r="U1399" s="25" t="s">
        <v>5340</v>
      </c>
      <c r="V1399" s="25" t="s">
        <v>80</v>
      </c>
    </row>
    <row r="1400">
      <c r="A1400" s="25" t="s">
        <v>5341</v>
      </c>
      <c r="B1400" s="25" t="s">
        <v>5342</v>
      </c>
      <c r="D1400" s="25" t="s">
        <v>5343</v>
      </c>
      <c r="E1400" s="25" t="s">
        <v>242</v>
      </c>
      <c r="F1400" s="25" t="s">
        <v>77</v>
      </c>
      <c r="G1400" s="25" t="s">
        <v>95</v>
      </c>
      <c r="H1400" s="25" t="s">
        <v>79</v>
      </c>
      <c r="I1400" s="25" t="s">
        <v>79</v>
      </c>
      <c r="J1400" s="26">
        <v>44771.468449074076</v>
      </c>
      <c r="L1400" s="26">
        <v>45845</v>
      </c>
      <c r="M1400" s="26">
        <v>45869</v>
      </c>
      <c r="N1400" s="26">
        <v>45861.572372685187</v>
      </c>
      <c r="O1400" s="26">
        <v>45861.572326388887</v>
      </c>
      <c r="P1400" s="26">
        <v>45861.572326388887</v>
      </c>
      <c r="Q1400" s="25">
        <v>13</v>
      </c>
      <c r="T1400" s="25" t="s">
        <v>137</v>
      </c>
      <c r="U1400" s="25" t="s">
        <v>5344</v>
      </c>
      <c r="V1400" s="25" t="s">
        <v>80</v>
      </c>
    </row>
    <row r="1401">
      <c r="A1401" s="25" t="s">
        <v>5345</v>
      </c>
      <c r="B1401" s="25" t="s">
        <v>5346</v>
      </c>
      <c r="D1401" s="25" t="s">
        <v>5347</v>
      </c>
      <c r="E1401" s="25" t="s">
        <v>46</v>
      </c>
      <c r="F1401" s="25" t="s">
        <v>243</v>
      </c>
      <c r="G1401" s="25" t="s">
        <v>249</v>
      </c>
      <c r="H1401" s="25" t="s">
        <v>79</v>
      </c>
      <c r="I1401" s="25" t="s">
        <v>79</v>
      </c>
      <c r="J1401" s="26">
        <v>44685.427754629629</v>
      </c>
      <c r="K1401" s="26">
        <v>44684</v>
      </c>
      <c r="L1401" s="26">
        <v>44684</v>
      </c>
      <c r="M1401" s="26">
        <v>44687.427916666667</v>
      </c>
      <c r="N1401" s="26">
        <v>44685.431597222225</v>
      </c>
      <c r="P1401" s="26">
        <v>44684</v>
      </c>
      <c r="T1401" s="25" t="s">
        <v>102</v>
      </c>
      <c r="U1401" s="25" t="s">
        <v>5348</v>
      </c>
      <c r="V1401" s="25" t="s">
        <v>80</v>
      </c>
    </row>
    <row r="1402">
      <c r="A1402" s="25" t="s">
        <v>5349</v>
      </c>
      <c r="B1402" s="25" t="s">
        <v>5350</v>
      </c>
      <c r="D1402" s="25" t="s">
        <v>5351</v>
      </c>
      <c r="E1402" s="25" t="s">
        <v>242</v>
      </c>
      <c r="F1402" s="25" t="s">
        <v>77</v>
      </c>
      <c r="G1402" s="25" t="s">
        <v>4175</v>
      </c>
      <c r="H1402" s="25" t="s">
        <v>79</v>
      </c>
      <c r="I1402" s="25" t="s">
        <v>79</v>
      </c>
      <c r="J1402" s="26">
        <v>45035.422025462962</v>
      </c>
      <c r="M1402" s="26">
        <v>46104</v>
      </c>
      <c r="N1402" s="26">
        <v>46104.457326388889</v>
      </c>
      <c r="O1402" s="26">
        <v>46104.457303240742</v>
      </c>
      <c r="P1402" s="26">
        <v>46104.457303240742</v>
      </c>
      <c r="T1402" s="25" t="s">
        <v>137</v>
      </c>
      <c r="U1402" s="25" t="s">
        <v>5352</v>
      </c>
      <c r="V1402" s="25" t="s">
        <v>80</v>
      </c>
    </row>
    <row r="1403">
      <c r="A1403" s="25" t="s">
        <v>5353</v>
      </c>
      <c r="B1403" s="25" t="s">
        <v>5354</v>
      </c>
      <c r="D1403" s="25" t="s">
        <v>5355</v>
      </c>
      <c r="E1403" s="25" t="s">
        <v>44</v>
      </c>
      <c r="F1403" s="25" t="s">
        <v>77</v>
      </c>
      <c r="G1403" s="25" t="s">
        <v>377</v>
      </c>
      <c r="H1403" s="25" t="s">
        <v>79</v>
      </c>
      <c r="I1403" s="25" t="s">
        <v>79</v>
      </c>
      <c r="J1403" s="26">
        <v>46050.806793981479</v>
      </c>
      <c r="K1403" s="26">
        <v>46050.816064814811</v>
      </c>
      <c r="L1403" s="26">
        <v>46050.816064814811</v>
      </c>
      <c r="M1403" s="26">
        <v>46072.708333333336</v>
      </c>
      <c r="N1403" s="26">
        <v>46057.530092592591</v>
      </c>
      <c r="O1403" s="26">
        <v>46057.530081018522</v>
      </c>
      <c r="P1403" s="26">
        <v>46050.816064814811</v>
      </c>
      <c r="Q1403" s="25">
        <v>6</v>
      </c>
      <c r="T1403" s="25" t="s">
        <v>81</v>
      </c>
      <c r="U1403" s="25" t="s">
        <v>5356</v>
      </c>
      <c r="V1403" s="25" t="s">
        <v>285</v>
      </c>
    </row>
    <row r="1404">
      <c r="A1404" s="25" t="s">
        <v>5357</v>
      </c>
      <c r="B1404" s="25" t="s">
        <v>5358</v>
      </c>
      <c r="D1404" s="25" t="s">
        <v>5359</v>
      </c>
      <c r="E1404" s="25" t="s">
        <v>242</v>
      </c>
      <c r="F1404" s="25" t="s">
        <v>1738</v>
      </c>
      <c r="G1404" s="25" t="s">
        <v>249</v>
      </c>
      <c r="H1404" s="25" t="s">
        <v>79</v>
      </c>
      <c r="I1404" s="25" t="s">
        <v>79</v>
      </c>
      <c r="J1404" s="26">
        <v>44764.432858796295</v>
      </c>
      <c r="M1404" s="26">
        <v>44830</v>
      </c>
      <c r="N1404" s="26">
        <v>44830.654386574075</v>
      </c>
      <c r="T1404" s="25" t="s">
        <v>137</v>
      </c>
      <c r="U1404" s="25" t="s">
        <v>5360</v>
      </c>
      <c r="V1404" s="25" t="s">
        <v>80</v>
      </c>
    </row>
    <row r="1405">
      <c r="A1405" s="25" t="s">
        <v>5361</v>
      </c>
      <c r="B1405" s="25" t="s">
        <v>5362</v>
      </c>
      <c r="D1405" s="25" t="s">
        <v>5363</v>
      </c>
      <c r="E1405" s="25" t="s">
        <v>45</v>
      </c>
      <c r="F1405" s="25" t="s">
        <v>237</v>
      </c>
      <c r="G1405" s="25" t="s">
        <v>127</v>
      </c>
      <c r="H1405" s="25" t="s">
        <v>79</v>
      </c>
      <c r="I1405" s="25" t="s">
        <v>79</v>
      </c>
      <c r="J1405" s="26">
        <v>44334.527256944442</v>
      </c>
      <c r="K1405" s="26">
        <v>46066.805694444447</v>
      </c>
      <c r="L1405" s="26">
        <v>46066.805694444447</v>
      </c>
      <c r="M1405" s="26">
        <v>46090.708333333336</v>
      </c>
      <c r="N1405" s="26">
        <v>46155.496886574074</v>
      </c>
      <c r="P1405" s="26">
        <v>46066.805694444447</v>
      </c>
      <c r="S1405" s="25">
        <v>3</v>
      </c>
      <c r="T1405" s="25" t="s">
        <v>152</v>
      </c>
      <c r="U1405" s="25" t="s">
        <v>5364</v>
      </c>
      <c r="V1405" s="25" t="s">
        <v>80</v>
      </c>
    </row>
    <row r="1406">
      <c r="A1406" s="25" t="s">
        <v>5365</v>
      </c>
      <c r="B1406" s="25" t="s">
        <v>5366</v>
      </c>
      <c r="D1406" s="25" t="s">
        <v>5367</v>
      </c>
      <c r="E1406" s="25" t="s">
        <v>242</v>
      </c>
      <c r="F1406" s="25" t="s">
        <v>237</v>
      </c>
      <c r="G1406" s="25" t="s">
        <v>244</v>
      </c>
      <c r="H1406" s="25" t="s">
        <v>79</v>
      </c>
      <c r="I1406" s="25" t="s">
        <v>79</v>
      </c>
      <c r="J1406" s="26">
        <v>45889.629861111112</v>
      </c>
      <c r="M1406" s="26">
        <v>45919</v>
      </c>
      <c r="N1406" s="26">
        <v>46162.542743055557</v>
      </c>
      <c r="T1406" s="25" t="s">
        <v>137</v>
      </c>
      <c r="U1406" s="25" t="s">
        <v>5368</v>
      </c>
      <c r="V1406" s="25" t="s">
        <v>80</v>
      </c>
    </row>
    <row r="1407">
      <c r="A1407" s="25" t="s">
        <v>5369</v>
      </c>
      <c r="B1407" s="25" t="s">
        <v>5370</v>
      </c>
      <c r="D1407" s="25" t="s">
        <v>5371</v>
      </c>
      <c r="E1407" s="25" t="s">
        <v>242</v>
      </c>
      <c r="F1407" s="25" t="s">
        <v>77</v>
      </c>
      <c r="G1407" s="25" t="s">
        <v>249</v>
      </c>
      <c r="H1407" s="25" t="s">
        <v>79</v>
      </c>
      <c r="I1407" s="25" t="s">
        <v>79</v>
      </c>
      <c r="J1407" s="26">
        <v>45959.634444444448</v>
      </c>
      <c r="M1407" s="26">
        <v>46151</v>
      </c>
      <c r="N1407" s="26">
        <v>46151.499814814815</v>
      </c>
      <c r="O1407" s="26">
        <v>46151.499780092592</v>
      </c>
      <c r="P1407" s="26">
        <v>46151.499780092592</v>
      </c>
      <c r="T1407" s="25" t="s">
        <v>137</v>
      </c>
      <c r="U1407" s="25" t="s">
        <v>5372</v>
      </c>
      <c r="V1407" s="25" t="s">
        <v>80</v>
      </c>
    </row>
    <row r="1408">
      <c r="A1408" s="25" t="s">
        <v>5373</v>
      </c>
      <c r="B1408" s="25" t="s">
        <v>5374</v>
      </c>
      <c r="D1408" s="25" t="s">
        <v>5375</v>
      </c>
      <c r="E1408" s="25" t="s">
        <v>242</v>
      </c>
      <c r="F1408" s="25" t="s">
        <v>77</v>
      </c>
      <c r="G1408" s="25" t="s">
        <v>147</v>
      </c>
      <c r="H1408" s="25" t="s">
        <v>79</v>
      </c>
      <c r="I1408" s="25" t="s">
        <v>79</v>
      </c>
      <c r="J1408" s="26">
        <v>45838.45107638889</v>
      </c>
      <c r="M1408" s="26">
        <v>45869</v>
      </c>
      <c r="N1408" s="26">
        <v>45863.564699074072</v>
      </c>
      <c r="O1408" s="26">
        <v>45863.564675925925</v>
      </c>
      <c r="P1408" s="26">
        <v>45863.564675925925</v>
      </c>
      <c r="T1408" s="25" t="s">
        <v>137</v>
      </c>
      <c r="U1408" s="25" t="s">
        <v>5376</v>
      </c>
      <c r="V1408" s="25" t="s">
        <v>80</v>
      </c>
    </row>
    <row r="1409">
      <c r="A1409" s="25" t="s">
        <v>5377</v>
      </c>
      <c r="B1409" s="25" t="s">
        <v>5378</v>
      </c>
      <c r="D1409" s="25" t="s">
        <v>5379</v>
      </c>
      <c r="E1409" s="25" t="s">
        <v>44</v>
      </c>
      <c r="F1409" s="25" t="s">
        <v>77</v>
      </c>
      <c r="G1409" s="25" t="s">
        <v>283</v>
      </c>
      <c r="H1409" s="25" t="s">
        <v>79</v>
      </c>
      <c r="I1409" s="25" t="s">
        <v>79</v>
      </c>
      <c r="J1409" s="26">
        <v>46165.408101851855</v>
      </c>
      <c r="K1409" s="26">
        <v>46165.420254629629</v>
      </c>
      <c r="L1409" s="26">
        <v>46165.420254629629</v>
      </c>
      <c r="M1409" s="26">
        <v>46188.708333333336</v>
      </c>
      <c r="N1409" s="26">
        <v>46171.613043981481</v>
      </c>
      <c r="O1409" s="26">
        <v>46171.613032407404</v>
      </c>
      <c r="P1409" s="26">
        <v>46165.420254629629</v>
      </c>
      <c r="Q1409" s="25">
        <v>5</v>
      </c>
      <c r="T1409" s="25" t="s">
        <v>81</v>
      </c>
      <c r="U1409" s="25" t="s">
        <v>5380</v>
      </c>
      <c r="V1409" s="25" t="s">
        <v>285</v>
      </c>
    </row>
    <row r="1410">
      <c r="A1410" s="25" t="s">
        <v>5381</v>
      </c>
      <c r="B1410" s="25" t="s">
        <v>5382</v>
      </c>
      <c r="D1410" s="25" t="s">
        <v>5383</v>
      </c>
      <c r="E1410" s="25" t="s">
        <v>242</v>
      </c>
      <c r="F1410" s="25" t="s">
        <v>1738</v>
      </c>
      <c r="G1410" s="25" t="s">
        <v>249</v>
      </c>
      <c r="H1410" s="25" t="s">
        <v>79</v>
      </c>
      <c r="I1410" s="25" t="s">
        <v>79</v>
      </c>
      <c r="J1410" s="26">
        <v>44764.43304398148</v>
      </c>
      <c r="M1410" s="26">
        <v>44832</v>
      </c>
      <c r="N1410" s="26">
        <v>44802.849351851852</v>
      </c>
      <c r="T1410" s="25" t="s">
        <v>137</v>
      </c>
      <c r="U1410" s="25" t="s">
        <v>5384</v>
      </c>
      <c r="V1410" s="25" t="s">
        <v>80</v>
      </c>
    </row>
    <row r="1411">
      <c r="A1411" s="25" t="s">
        <v>5385</v>
      </c>
      <c r="B1411" s="25" t="s">
        <v>5386</v>
      </c>
      <c r="D1411" s="25" t="s">
        <v>5387</v>
      </c>
      <c r="E1411" s="25" t="s">
        <v>242</v>
      </c>
      <c r="F1411" s="25" t="s">
        <v>1738</v>
      </c>
      <c r="G1411" s="25" t="s">
        <v>249</v>
      </c>
      <c r="H1411" s="25" t="s">
        <v>79</v>
      </c>
      <c r="I1411" s="25" t="s">
        <v>79</v>
      </c>
      <c r="J1411" s="26">
        <v>44764.433877314812</v>
      </c>
      <c r="M1411" s="26">
        <v>44837</v>
      </c>
      <c r="N1411" s="26">
        <v>44907.879780092589</v>
      </c>
      <c r="T1411" s="25" t="s">
        <v>137</v>
      </c>
      <c r="U1411" s="25" t="s">
        <v>5388</v>
      </c>
      <c r="V1411" s="25" t="s">
        <v>80</v>
      </c>
    </row>
    <row r="1412">
      <c r="A1412" s="25" t="s">
        <v>5389</v>
      </c>
      <c r="B1412" s="25" t="s">
        <v>5390</v>
      </c>
      <c r="D1412" s="25" t="s">
        <v>5391</v>
      </c>
      <c r="E1412" s="25" t="s">
        <v>242</v>
      </c>
      <c r="F1412" s="25" t="s">
        <v>77</v>
      </c>
      <c r="G1412" s="25" t="s">
        <v>249</v>
      </c>
      <c r="H1412" s="25" t="s">
        <v>79</v>
      </c>
      <c r="I1412" s="25" t="s">
        <v>79</v>
      </c>
      <c r="J1412" s="26">
        <v>45959.634212962963</v>
      </c>
      <c r="N1412" s="26">
        <v>46102.398344907408</v>
      </c>
      <c r="O1412" s="26">
        <v>46102.398321759261</v>
      </c>
      <c r="P1412" s="26">
        <v>46102.398321759261</v>
      </c>
      <c r="T1412" s="25" t="s">
        <v>137</v>
      </c>
      <c r="U1412" s="25" t="s">
        <v>5392</v>
      </c>
      <c r="V1412" s="25" t="s">
        <v>80</v>
      </c>
    </row>
    <row r="1413">
      <c r="A1413" s="25" t="s">
        <v>5393</v>
      </c>
      <c r="B1413" s="25" t="s">
        <v>5394</v>
      </c>
      <c r="D1413" s="25" t="s">
        <v>5395</v>
      </c>
      <c r="E1413" s="25" t="s">
        <v>242</v>
      </c>
      <c r="F1413" s="25" t="s">
        <v>1738</v>
      </c>
      <c r="G1413" s="25" t="s">
        <v>249</v>
      </c>
      <c r="H1413" s="25" t="s">
        <v>79</v>
      </c>
      <c r="I1413" s="25" t="s">
        <v>79</v>
      </c>
      <c r="J1413" s="26">
        <v>45512.476469907408</v>
      </c>
      <c r="M1413" s="26">
        <v>45727</v>
      </c>
      <c r="N1413" s="26">
        <v>45643.6265162037</v>
      </c>
      <c r="T1413" s="25" t="s">
        <v>137</v>
      </c>
      <c r="U1413" s="25" t="s">
        <v>5396</v>
      </c>
      <c r="V1413" s="25" t="s">
        <v>80</v>
      </c>
    </row>
    <row r="1414">
      <c r="A1414" s="25" t="s">
        <v>5397</v>
      </c>
      <c r="B1414" s="25" t="s">
        <v>5398</v>
      </c>
      <c r="D1414" s="25" t="s">
        <v>5399</v>
      </c>
      <c r="E1414" s="25" t="s">
        <v>242</v>
      </c>
      <c r="F1414" s="25" t="s">
        <v>1738</v>
      </c>
      <c r="G1414" s="25" t="s">
        <v>249</v>
      </c>
      <c r="H1414" s="25" t="s">
        <v>79</v>
      </c>
      <c r="I1414" s="25" t="s">
        <v>79</v>
      </c>
      <c r="J1414" s="26">
        <v>44764.433321759258</v>
      </c>
      <c r="M1414" s="26">
        <v>44803</v>
      </c>
      <c r="N1414" s="26">
        <v>44902.783032407409</v>
      </c>
      <c r="T1414" s="25" t="s">
        <v>137</v>
      </c>
      <c r="U1414" s="25" t="s">
        <v>5400</v>
      </c>
      <c r="V1414" s="25" t="s">
        <v>80</v>
      </c>
    </row>
    <row r="1415">
      <c r="A1415" s="25" t="s">
        <v>5401</v>
      </c>
      <c r="B1415" s="25" t="s">
        <v>5402</v>
      </c>
      <c r="D1415" s="25" t="s">
        <v>5403</v>
      </c>
      <c r="E1415" s="25" t="s">
        <v>242</v>
      </c>
      <c r="F1415" s="25" t="s">
        <v>1738</v>
      </c>
      <c r="G1415" s="25" t="s">
        <v>249</v>
      </c>
      <c r="H1415" s="25" t="s">
        <v>79</v>
      </c>
      <c r="I1415" s="25" t="s">
        <v>79</v>
      </c>
      <c r="J1415" s="26">
        <v>45035.423009259262</v>
      </c>
      <c r="M1415" s="26">
        <v>45250</v>
      </c>
      <c r="N1415" s="26">
        <v>45217.580983796295</v>
      </c>
      <c r="T1415" s="25" t="s">
        <v>137</v>
      </c>
      <c r="U1415" s="25" t="s">
        <v>5404</v>
      </c>
      <c r="V1415" s="25" t="s">
        <v>80</v>
      </c>
    </row>
    <row r="1416">
      <c r="A1416" s="25" t="s">
        <v>5405</v>
      </c>
      <c r="B1416" s="25" t="s">
        <v>5406</v>
      </c>
      <c r="D1416" s="25" t="s">
        <v>5407</v>
      </c>
      <c r="E1416" s="25" t="s">
        <v>242</v>
      </c>
      <c r="F1416" s="25" t="s">
        <v>237</v>
      </c>
      <c r="G1416" s="25" t="s">
        <v>244</v>
      </c>
      <c r="H1416" s="25" t="s">
        <v>79</v>
      </c>
      <c r="I1416" s="25" t="s">
        <v>79</v>
      </c>
      <c r="J1416" s="26">
        <v>45889.63009259259</v>
      </c>
      <c r="M1416" s="26">
        <v>45910</v>
      </c>
      <c r="N1416" s="26">
        <v>46162.542546296296</v>
      </c>
      <c r="T1416" s="25" t="s">
        <v>137</v>
      </c>
      <c r="U1416" s="25" t="s">
        <v>5408</v>
      </c>
      <c r="V1416" s="25" t="s">
        <v>80</v>
      </c>
    </row>
    <row r="1417">
      <c r="A1417" s="25" t="s">
        <v>5409</v>
      </c>
      <c r="B1417" s="25" t="s">
        <v>5410</v>
      </c>
      <c r="D1417" s="25" t="s">
        <v>5411</v>
      </c>
      <c r="E1417" s="25" t="s">
        <v>242</v>
      </c>
      <c r="F1417" s="25" t="s">
        <v>77</v>
      </c>
      <c r="G1417" s="25" t="s">
        <v>177</v>
      </c>
      <c r="H1417" s="25" t="s">
        <v>79</v>
      </c>
      <c r="I1417" s="25" t="s">
        <v>79</v>
      </c>
      <c r="J1417" s="26">
        <v>45826.530289351853</v>
      </c>
      <c r="N1417" s="26">
        <v>45985.561712962961</v>
      </c>
      <c r="O1417" s="26">
        <v>45985.561666666668</v>
      </c>
      <c r="P1417" s="26">
        <v>45985.561666666668</v>
      </c>
      <c r="T1417" s="25" t="s">
        <v>137</v>
      </c>
      <c r="U1417" s="25" t="s">
        <v>5412</v>
      </c>
      <c r="V1417" s="25" t="s">
        <v>285</v>
      </c>
    </row>
    <row r="1418">
      <c r="A1418" s="25" t="s">
        <v>5413</v>
      </c>
      <c r="B1418" s="25" t="s">
        <v>5410</v>
      </c>
      <c r="D1418" s="25" t="s">
        <v>5414</v>
      </c>
      <c r="E1418" s="25" t="s">
        <v>44</v>
      </c>
      <c r="F1418" s="25" t="s">
        <v>77</v>
      </c>
      <c r="G1418" s="25" t="s">
        <v>136</v>
      </c>
      <c r="H1418" s="25" t="s">
        <v>79</v>
      </c>
      <c r="I1418" s="25" t="s">
        <v>79</v>
      </c>
      <c r="J1418" s="26">
        <v>45940.530324074076</v>
      </c>
      <c r="K1418" s="26">
        <v>45940.538275462961</v>
      </c>
      <c r="L1418" s="26">
        <v>45985</v>
      </c>
      <c r="M1418" s="26">
        <v>45971.708333333336</v>
      </c>
      <c r="N1418" s="26">
        <v>45985.561006944445</v>
      </c>
      <c r="O1418" s="26">
        <v>45985.560995370368</v>
      </c>
      <c r="P1418" s="26">
        <v>45940.538275462961</v>
      </c>
      <c r="Q1418" s="25">
        <v>1</v>
      </c>
      <c r="T1418" s="25" t="s">
        <v>81</v>
      </c>
      <c r="U1418" s="25" t="s">
        <v>5412</v>
      </c>
      <c r="V1418" s="25" t="s">
        <v>285</v>
      </c>
    </row>
    <row r="1419">
      <c r="A1419" s="25" t="s">
        <v>5415</v>
      </c>
      <c r="B1419" s="25" t="s">
        <v>5416</v>
      </c>
      <c r="D1419" s="25" t="s">
        <v>5417</v>
      </c>
      <c r="E1419" s="25" t="s">
        <v>242</v>
      </c>
      <c r="F1419" s="25" t="s">
        <v>1738</v>
      </c>
      <c r="G1419" s="25" t="s">
        <v>249</v>
      </c>
      <c r="H1419" s="25" t="s">
        <v>79</v>
      </c>
      <c r="I1419" s="25" t="s">
        <v>79</v>
      </c>
      <c r="J1419" s="26">
        <v>44771.440381944441</v>
      </c>
      <c r="M1419" s="26">
        <v>44865</v>
      </c>
      <c r="N1419" s="26">
        <v>44820.347222222219</v>
      </c>
      <c r="T1419" s="25" t="s">
        <v>137</v>
      </c>
      <c r="U1419" s="25" t="s">
        <v>5418</v>
      </c>
      <c r="V1419" s="25" t="s">
        <v>80</v>
      </c>
    </row>
    <row r="1420">
      <c r="A1420" s="25" t="s">
        <v>5419</v>
      </c>
      <c r="B1420" s="25" t="s">
        <v>5420</v>
      </c>
      <c r="D1420" s="25" t="s">
        <v>5421</v>
      </c>
      <c r="E1420" s="25" t="s">
        <v>242</v>
      </c>
      <c r="F1420" s="25" t="s">
        <v>1738</v>
      </c>
      <c r="G1420" s="25" t="s">
        <v>249</v>
      </c>
      <c r="H1420" s="25" t="s">
        <v>79</v>
      </c>
      <c r="I1420" s="25" t="s">
        <v>79</v>
      </c>
      <c r="J1420" s="26">
        <v>44764.433645833335</v>
      </c>
      <c r="M1420" s="26">
        <v>44798</v>
      </c>
      <c r="N1420" s="26">
        <v>44902.75613425926</v>
      </c>
      <c r="T1420" s="25" t="s">
        <v>137</v>
      </c>
      <c r="U1420" s="25" t="s">
        <v>5422</v>
      </c>
      <c r="V1420" s="25" t="s">
        <v>80</v>
      </c>
    </row>
    <row r="1421">
      <c r="A1421" s="25" t="s">
        <v>5423</v>
      </c>
      <c r="B1421" s="25" t="s">
        <v>5424</v>
      </c>
      <c r="D1421" s="25" t="s">
        <v>5425</v>
      </c>
      <c r="E1421" s="25" t="s">
        <v>242</v>
      </c>
      <c r="F1421" s="25" t="s">
        <v>1738</v>
      </c>
      <c r="G1421" s="25" t="s">
        <v>249</v>
      </c>
      <c r="H1421" s="25" t="s">
        <v>79</v>
      </c>
      <c r="I1421" s="25" t="s">
        <v>79</v>
      </c>
      <c r="J1421" s="26">
        <v>45512.476006944446</v>
      </c>
      <c r="N1421" s="26">
        <v>45538.627326388887</v>
      </c>
      <c r="T1421" s="25" t="s">
        <v>137</v>
      </c>
      <c r="U1421" s="25" t="s">
        <v>5426</v>
      </c>
      <c r="V1421" s="25" t="s">
        <v>80</v>
      </c>
    </row>
    <row r="1422">
      <c r="A1422" s="25" t="s">
        <v>5427</v>
      </c>
      <c r="B1422" s="25" t="s">
        <v>5428</v>
      </c>
      <c r="D1422" s="25" t="s">
        <v>5429</v>
      </c>
      <c r="E1422" s="25" t="s">
        <v>242</v>
      </c>
      <c r="F1422" s="25" t="s">
        <v>1738</v>
      </c>
      <c r="G1422" s="25" t="s">
        <v>249</v>
      </c>
      <c r="H1422" s="25" t="s">
        <v>79</v>
      </c>
      <c r="I1422" s="25" t="s">
        <v>79</v>
      </c>
      <c r="J1422" s="26">
        <v>44684.606145833335</v>
      </c>
      <c r="M1422" s="26">
        <v>44747</v>
      </c>
      <c r="N1422" s="26">
        <v>44706.711458333331</v>
      </c>
      <c r="T1422" s="25" t="s">
        <v>137</v>
      </c>
      <c r="U1422" s="25" t="s">
        <v>5430</v>
      </c>
      <c r="V1422" s="25" t="s">
        <v>80</v>
      </c>
    </row>
    <row r="1423">
      <c r="A1423" s="25" t="s">
        <v>5431</v>
      </c>
      <c r="B1423" s="25" t="s">
        <v>5432</v>
      </c>
      <c r="D1423" s="25" t="s">
        <v>5433</v>
      </c>
      <c r="E1423" s="25" t="s">
        <v>242</v>
      </c>
      <c r="F1423" s="25" t="s">
        <v>77</v>
      </c>
      <c r="G1423" s="25" t="s">
        <v>2796</v>
      </c>
      <c r="H1423" s="25" t="s">
        <v>79</v>
      </c>
      <c r="I1423" s="25" t="s">
        <v>79</v>
      </c>
      <c r="J1423" s="26">
        <v>45959.63449074074</v>
      </c>
      <c r="N1423" s="26">
        <v>46081.446261574078</v>
      </c>
      <c r="O1423" s="26">
        <v>46081.446238425924</v>
      </c>
      <c r="P1423" s="26">
        <v>46081.446238425924</v>
      </c>
      <c r="T1423" s="25" t="s">
        <v>137</v>
      </c>
      <c r="U1423" s="25" t="s">
        <v>5434</v>
      </c>
      <c r="V1423" s="25" t="s">
        <v>80</v>
      </c>
    </row>
    <row r="1424">
      <c r="A1424" s="25" t="s">
        <v>5435</v>
      </c>
      <c r="B1424" s="25" t="s">
        <v>5436</v>
      </c>
      <c r="D1424" s="25" t="s">
        <v>5437</v>
      </c>
      <c r="E1424" s="25" t="s">
        <v>242</v>
      </c>
      <c r="F1424" s="25" t="s">
        <v>77</v>
      </c>
      <c r="G1424" s="25" t="s">
        <v>2796</v>
      </c>
      <c r="H1424" s="25" t="s">
        <v>79</v>
      </c>
      <c r="I1424" s="25" t="s">
        <v>79</v>
      </c>
      <c r="J1424" s="26">
        <v>45959.635949074072</v>
      </c>
      <c r="N1424" s="26">
        <v>46089.464097222219</v>
      </c>
      <c r="O1424" s="26">
        <v>46089.464074074072</v>
      </c>
      <c r="P1424" s="26">
        <v>46089.464074074072</v>
      </c>
      <c r="T1424" s="25" t="s">
        <v>137</v>
      </c>
      <c r="U1424" s="25" t="s">
        <v>5438</v>
      </c>
      <c r="V1424" s="25" t="s">
        <v>80</v>
      </c>
    </row>
    <row r="1425">
      <c r="A1425" s="25" t="s">
        <v>5439</v>
      </c>
      <c r="B1425" s="25" t="s">
        <v>5440</v>
      </c>
      <c r="D1425" s="25" t="s">
        <v>5441</v>
      </c>
      <c r="E1425" s="25" t="s">
        <v>44</v>
      </c>
      <c r="F1425" s="25" t="s">
        <v>77</v>
      </c>
      <c r="G1425" s="25" t="s">
        <v>136</v>
      </c>
      <c r="H1425" s="25" t="s">
        <v>79</v>
      </c>
      <c r="I1425" s="25" t="s">
        <v>79</v>
      </c>
      <c r="J1425" s="26">
        <v>45853.790173611109</v>
      </c>
      <c r="K1425" s="26">
        <v>45855.514004629629</v>
      </c>
      <c r="L1425" s="26">
        <v>45855.514004629629</v>
      </c>
      <c r="M1425" s="26">
        <v>45877.514004629629</v>
      </c>
      <c r="N1425" s="26">
        <v>45884.676863425928</v>
      </c>
      <c r="O1425" s="26">
        <v>45884.676851851851</v>
      </c>
      <c r="P1425" s="26">
        <v>45855.514004629629</v>
      </c>
      <c r="Q1425" s="25">
        <v>22</v>
      </c>
      <c r="T1425" s="25" t="s">
        <v>81</v>
      </c>
      <c r="U1425" s="25" t="s">
        <v>5442</v>
      </c>
      <c r="V1425" s="25" t="s">
        <v>285</v>
      </c>
    </row>
    <row r="1426">
      <c r="A1426" s="25" t="s">
        <v>5443</v>
      </c>
      <c r="B1426" s="25" t="s">
        <v>5440</v>
      </c>
      <c r="D1426" s="25" t="s">
        <v>5444</v>
      </c>
      <c r="E1426" s="25" t="s">
        <v>46</v>
      </c>
      <c r="F1426" s="25" t="s">
        <v>77</v>
      </c>
      <c r="G1426" s="25" t="s">
        <v>136</v>
      </c>
      <c r="H1426" s="25" t="s">
        <v>79</v>
      </c>
      <c r="I1426" s="25" t="s">
        <v>79</v>
      </c>
      <c r="J1426" s="26">
        <v>45860.691192129627</v>
      </c>
      <c r="K1426" s="26">
        <v>45860.698020833333</v>
      </c>
      <c r="L1426" s="26">
        <v>45860.698020833333</v>
      </c>
      <c r="M1426" s="26">
        <v>45882.698020833333</v>
      </c>
      <c r="N1426" s="26">
        <v>46056.533460648148</v>
      </c>
      <c r="O1426" s="26">
        <v>46056.532835648148</v>
      </c>
      <c r="P1426" s="26">
        <v>45860.698020833333</v>
      </c>
      <c r="Q1426" s="25">
        <v>130</v>
      </c>
      <c r="T1426" s="25" t="s">
        <v>81</v>
      </c>
      <c r="U1426" s="25" t="s">
        <v>5442</v>
      </c>
      <c r="V1426" s="25" t="s">
        <v>285</v>
      </c>
    </row>
    <row r="1427">
      <c r="A1427" s="25" t="s">
        <v>5445</v>
      </c>
      <c r="B1427" s="25" t="s">
        <v>5446</v>
      </c>
      <c r="D1427" s="25" t="s">
        <v>5447</v>
      </c>
      <c r="E1427" s="25" t="s">
        <v>242</v>
      </c>
      <c r="F1427" s="25" t="s">
        <v>1738</v>
      </c>
      <c r="G1427" s="25" t="s">
        <v>249</v>
      </c>
      <c r="H1427" s="25" t="s">
        <v>79</v>
      </c>
      <c r="I1427" s="25" t="s">
        <v>79</v>
      </c>
      <c r="J1427" s="26">
        <v>45959.635601851849</v>
      </c>
      <c r="M1427" s="26">
        <v>46231</v>
      </c>
      <c r="N1427" s="26">
        <v>46201.801527777781</v>
      </c>
      <c r="T1427" s="25" t="s">
        <v>137</v>
      </c>
      <c r="U1427" s="25" t="s">
        <v>5448</v>
      </c>
      <c r="V1427" s="25" t="s">
        <v>80</v>
      </c>
    </row>
    <row r="1428">
      <c r="A1428" s="25" t="s">
        <v>5449</v>
      </c>
      <c r="B1428" s="25" t="s">
        <v>5450</v>
      </c>
      <c r="D1428" s="25" t="s">
        <v>5451</v>
      </c>
      <c r="E1428" s="25" t="s">
        <v>44</v>
      </c>
      <c r="F1428" s="25" t="s">
        <v>77</v>
      </c>
      <c r="G1428" s="25" t="s">
        <v>249</v>
      </c>
      <c r="H1428" s="25" t="s">
        <v>79</v>
      </c>
      <c r="I1428" s="25" t="s">
        <v>79</v>
      </c>
      <c r="J1428" s="26">
        <v>46107.626759259256</v>
      </c>
      <c r="K1428" s="26">
        <v>46107.628576388888</v>
      </c>
      <c r="L1428" s="26">
        <v>46107.628576388888</v>
      </c>
      <c r="M1428" s="26">
        <v>46129.586909722224</v>
      </c>
      <c r="N1428" s="26">
        <v>46113.539421296293</v>
      </c>
      <c r="O1428" s="26">
        <v>46113.539421296293</v>
      </c>
      <c r="P1428" s="26">
        <v>46107.628576388888</v>
      </c>
      <c r="Q1428" s="25">
        <v>5</v>
      </c>
      <c r="T1428" s="25" t="s">
        <v>81</v>
      </c>
      <c r="U1428" s="25" t="s">
        <v>5452</v>
      </c>
      <c r="V1428" s="25" t="s">
        <v>285</v>
      </c>
    </row>
    <row r="1429">
      <c r="A1429" s="25" t="s">
        <v>5453</v>
      </c>
      <c r="B1429" s="25" t="s">
        <v>5454</v>
      </c>
      <c r="D1429" s="25" t="s">
        <v>5455</v>
      </c>
      <c r="E1429" s="25" t="s">
        <v>242</v>
      </c>
      <c r="F1429" s="25" t="s">
        <v>1738</v>
      </c>
      <c r="G1429" s="25" t="s">
        <v>249</v>
      </c>
      <c r="H1429" s="25" t="s">
        <v>79</v>
      </c>
      <c r="I1429" s="25" t="s">
        <v>79</v>
      </c>
      <c r="J1429" s="26">
        <v>44764.432870370372</v>
      </c>
      <c r="M1429" s="26">
        <v>44816</v>
      </c>
      <c r="N1429" s="26">
        <v>44907.816550925927</v>
      </c>
      <c r="T1429" s="25" t="s">
        <v>137</v>
      </c>
      <c r="U1429" s="25" t="s">
        <v>5456</v>
      </c>
      <c r="V1429" s="25" t="s">
        <v>80</v>
      </c>
    </row>
    <row r="1430">
      <c r="A1430" s="25" t="s">
        <v>5457</v>
      </c>
      <c r="B1430" s="25" t="s">
        <v>5458</v>
      </c>
      <c r="D1430" s="25" t="s">
        <v>5459</v>
      </c>
      <c r="E1430" s="25" t="s">
        <v>242</v>
      </c>
      <c r="F1430" s="25" t="s">
        <v>1738</v>
      </c>
      <c r="G1430" s="25" t="s">
        <v>249</v>
      </c>
      <c r="H1430" s="25" t="s">
        <v>79</v>
      </c>
      <c r="I1430" s="25" t="s">
        <v>79</v>
      </c>
      <c r="J1430" s="26">
        <v>44771.439733796295</v>
      </c>
      <c r="M1430" s="26">
        <v>44848</v>
      </c>
      <c r="N1430" s="26">
        <v>44818.461840277778</v>
      </c>
      <c r="T1430" s="25" t="s">
        <v>137</v>
      </c>
      <c r="U1430" s="25" t="s">
        <v>5460</v>
      </c>
      <c r="V1430" s="25" t="s">
        <v>80</v>
      </c>
    </row>
    <row r="1431">
      <c r="A1431" s="25" t="s">
        <v>5461</v>
      </c>
      <c r="B1431" s="25" t="s">
        <v>5462</v>
      </c>
      <c r="D1431" s="25" t="s">
        <v>5463</v>
      </c>
      <c r="E1431" s="25" t="s">
        <v>242</v>
      </c>
      <c r="F1431" s="25" t="s">
        <v>1738</v>
      </c>
      <c r="G1431" s="25" t="s">
        <v>249</v>
      </c>
      <c r="H1431" s="25" t="s">
        <v>79</v>
      </c>
      <c r="I1431" s="25" t="s">
        <v>79</v>
      </c>
      <c r="J1431" s="26">
        <v>45512.476620370369</v>
      </c>
      <c r="M1431" s="26">
        <v>45720</v>
      </c>
      <c r="N1431" s="26">
        <v>45692.500763888886</v>
      </c>
      <c r="T1431" s="25" t="s">
        <v>137</v>
      </c>
      <c r="U1431" s="25" t="s">
        <v>5464</v>
      </c>
      <c r="V1431" s="25" t="s">
        <v>80</v>
      </c>
    </row>
    <row r="1432">
      <c r="A1432" s="25" t="s">
        <v>5465</v>
      </c>
      <c r="B1432" s="25" t="s">
        <v>5466</v>
      </c>
      <c r="D1432" s="25" t="s">
        <v>5467</v>
      </c>
      <c r="E1432" s="25" t="s">
        <v>242</v>
      </c>
      <c r="F1432" s="25" t="s">
        <v>1738</v>
      </c>
      <c r="G1432" s="25" t="s">
        <v>249</v>
      </c>
      <c r="H1432" s="25" t="s">
        <v>79</v>
      </c>
      <c r="I1432" s="25" t="s">
        <v>79</v>
      </c>
      <c r="J1432" s="26">
        <v>44764.432858796295</v>
      </c>
      <c r="M1432" s="26">
        <v>44833</v>
      </c>
      <c r="N1432" s="26">
        <v>44803.429699074077</v>
      </c>
      <c r="T1432" s="25" t="s">
        <v>137</v>
      </c>
      <c r="U1432" s="25" t="s">
        <v>5468</v>
      </c>
      <c r="V1432" s="25" t="s">
        <v>80</v>
      </c>
    </row>
    <row r="1433">
      <c r="A1433" s="25" t="s">
        <v>5469</v>
      </c>
      <c r="B1433" s="25" t="s">
        <v>5470</v>
      </c>
      <c r="D1433" s="25" t="s">
        <v>5471</v>
      </c>
      <c r="E1433" s="25" t="s">
        <v>242</v>
      </c>
      <c r="F1433" s="25" t="s">
        <v>1738</v>
      </c>
      <c r="G1433" s="25" t="s">
        <v>249</v>
      </c>
      <c r="H1433" s="25" t="s">
        <v>79</v>
      </c>
      <c r="I1433" s="25" t="s">
        <v>79</v>
      </c>
      <c r="J1433" s="26">
        <v>44764.433125</v>
      </c>
      <c r="M1433" s="26">
        <v>44796</v>
      </c>
      <c r="N1433" s="26">
        <v>44796.701122685183</v>
      </c>
      <c r="T1433" s="25" t="s">
        <v>137</v>
      </c>
      <c r="U1433" s="25" t="s">
        <v>5472</v>
      </c>
      <c r="V1433" s="25" t="s">
        <v>80</v>
      </c>
    </row>
    <row r="1434">
      <c r="A1434" s="25" t="s">
        <v>5473</v>
      </c>
      <c r="B1434" s="25" t="s">
        <v>5474</v>
      </c>
      <c r="D1434" s="25" t="s">
        <v>5475</v>
      </c>
      <c r="E1434" s="25" t="s">
        <v>242</v>
      </c>
      <c r="F1434" s="25" t="s">
        <v>77</v>
      </c>
      <c r="G1434" s="25" t="s">
        <v>2796</v>
      </c>
      <c r="H1434" s="25" t="s">
        <v>79</v>
      </c>
      <c r="I1434" s="25" t="s">
        <v>79</v>
      </c>
      <c r="J1434" s="26">
        <v>45959.634664351855</v>
      </c>
      <c r="N1434" s="26">
        <v>46123.436481481483</v>
      </c>
      <c r="O1434" s="26">
        <v>46123.43644675926</v>
      </c>
      <c r="P1434" s="26">
        <v>46123.43644675926</v>
      </c>
      <c r="T1434" s="25" t="s">
        <v>137</v>
      </c>
      <c r="U1434" s="25" t="s">
        <v>5476</v>
      </c>
      <c r="V1434" s="25" t="s">
        <v>80</v>
      </c>
    </row>
    <row r="1435">
      <c r="A1435" s="25" t="s">
        <v>5477</v>
      </c>
      <c r="B1435" s="25" t="s">
        <v>5478</v>
      </c>
      <c r="D1435" s="25" t="s">
        <v>5479</v>
      </c>
      <c r="E1435" s="25" t="s">
        <v>45</v>
      </c>
      <c r="F1435" s="25" t="s">
        <v>237</v>
      </c>
      <c r="G1435" s="25" t="s">
        <v>372</v>
      </c>
      <c r="H1435" s="25" t="s">
        <v>79</v>
      </c>
      <c r="I1435" s="25" t="s">
        <v>79</v>
      </c>
      <c r="J1435" s="26">
        <v>45856.418981481482</v>
      </c>
      <c r="K1435" s="26">
        <v>45867.836909722224</v>
      </c>
      <c r="L1435" s="26">
        <v>45867</v>
      </c>
      <c r="M1435" s="26">
        <v>45896</v>
      </c>
      <c r="N1435" s="26">
        <v>45964.724756944444</v>
      </c>
      <c r="P1435" s="26">
        <v>45867.836909722224</v>
      </c>
      <c r="S1435" s="25">
        <v>2</v>
      </c>
      <c r="T1435" s="25" t="s">
        <v>152</v>
      </c>
      <c r="U1435" s="25" t="s">
        <v>5480</v>
      </c>
      <c r="V1435" s="25" t="s">
        <v>80</v>
      </c>
    </row>
    <row r="1436">
      <c r="A1436" s="25" t="s">
        <v>5481</v>
      </c>
      <c r="B1436" s="25" t="s">
        <v>5478</v>
      </c>
      <c r="D1436" s="25" t="s">
        <v>5482</v>
      </c>
      <c r="E1436" s="25" t="s">
        <v>242</v>
      </c>
      <c r="F1436" s="25" t="s">
        <v>237</v>
      </c>
      <c r="G1436" s="25" t="s">
        <v>372</v>
      </c>
      <c r="H1436" s="25" t="s">
        <v>79</v>
      </c>
      <c r="I1436" s="25" t="s">
        <v>79</v>
      </c>
      <c r="J1436" s="26">
        <v>45035.422129629631</v>
      </c>
      <c r="M1436" s="26">
        <v>45192</v>
      </c>
      <c r="N1436" s="26">
        <v>45964.724976851852</v>
      </c>
      <c r="T1436" s="25" t="s">
        <v>137</v>
      </c>
      <c r="U1436" s="25" t="s">
        <v>5480</v>
      </c>
      <c r="V1436" s="25" t="s">
        <v>80</v>
      </c>
    </row>
    <row r="1437">
      <c r="A1437" s="25" t="s">
        <v>5483</v>
      </c>
      <c r="B1437" s="25" t="s">
        <v>5484</v>
      </c>
      <c r="D1437" s="25" t="s">
        <v>5485</v>
      </c>
      <c r="E1437" s="25" t="s">
        <v>76</v>
      </c>
      <c r="F1437" s="25" t="s">
        <v>77</v>
      </c>
      <c r="G1437" s="25" t="s">
        <v>283</v>
      </c>
      <c r="H1437" s="25" t="s">
        <v>89</v>
      </c>
      <c r="I1437" s="25" t="s">
        <v>79</v>
      </c>
      <c r="J1437" s="26">
        <v>45985.639467592591</v>
      </c>
      <c r="K1437" s="26">
        <v>45986.552754629629</v>
      </c>
      <c r="L1437" s="26">
        <v>45986.552754629629</v>
      </c>
      <c r="M1437" s="26">
        <v>45989.552754629629</v>
      </c>
      <c r="N1437" s="26">
        <v>45989.618344907409</v>
      </c>
      <c r="O1437" s="26">
        <v>45989.618333333332</v>
      </c>
      <c r="P1437" s="26">
        <v>45986.552754629629</v>
      </c>
      <c r="Q1437" s="25">
        <v>4</v>
      </c>
      <c r="T1437" s="25" t="s">
        <v>137</v>
      </c>
      <c r="U1437" s="25" t="s">
        <v>5486</v>
      </c>
      <c r="V1437" s="25" t="s">
        <v>80</v>
      </c>
      <c r="W1437" t="s">
        <v>83</v>
      </c>
    </row>
    <row r="1438">
      <c r="A1438" s="25" t="s">
        <v>5487</v>
      </c>
      <c r="B1438" s="25" t="s">
        <v>5484</v>
      </c>
      <c r="C1438" s="25" t="s">
        <v>5483</v>
      </c>
      <c r="D1438" s="25" t="s">
        <v>5488</v>
      </c>
      <c r="E1438" s="25" t="s">
        <v>76</v>
      </c>
      <c r="F1438" s="25" t="s">
        <v>77</v>
      </c>
      <c r="G1438" s="25" t="s">
        <v>372</v>
      </c>
      <c r="H1438" s="25" t="s">
        <v>79</v>
      </c>
      <c r="I1438" s="25" t="s">
        <v>89</v>
      </c>
      <c r="J1438" s="26">
        <v>45989.618483796294</v>
      </c>
      <c r="K1438" s="26">
        <v>45989.677719907406</v>
      </c>
      <c r="L1438" s="26">
        <v>46079</v>
      </c>
      <c r="M1438" s="26">
        <v>46100.708333333336</v>
      </c>
      <c r="N1438" s="26">
        <v>46083.543645833335</v>
      </c>
      <c r="O1438" s="26">
        <v>46083.543634259258</v>
      </c>
      <c r="P1438" s="26">
        <v>45989.677719907406</v>
      </c>
      <c r="Q1438" s="25">
        <v>3</v>
      </c>
      <c r="R1438" s="25" t="s">
        <v>80</v>
      </c>
      <c r="S1438" s="25">
        <v>4</v>
      </c>
      <c r="T1438" s="25" t="s">
        <v>81</v>
      </c>
      <c r="U1438" s="25" t="s">
        <v>5486</v>
      </c>
      <c r="V1438" s="25" t="s">
        <v>80</v>
      </c>
      <c r="W1438" t="s">
        <v>83</v>
      </c>
    </row>
    <row r="1439">
      <c r="A1439" s="25" t="s">
        <v>5489</v>
      </c>
      <c r="B1439" s="25" t="s">
        <v>5490</v>
      </c>
      <c r="D1439" s="25" t="s">
        <v>5491</v>
      </c>
      <c r="E1439" s="25" t="s">
        <v>44</v>
      </c>
      <c r="F1439" s="25" t="s">
        <v>77</v>
      </c>
      <c r="G1439" s="25" t="s">
        <v>377</v>
      </c>
      <c r="H1439" s="25" t="s">
        <v>79</v>
      </c>
      <c r="I1439" s="25" t="s">
        <v>79</v>
      </c>
      <c r="J1439" s="26">
        <v>46010.391712962963</v>
      </c>
      <c r="K1439" s="26">
        <v>46010.399375</v>
      </c>
      <c r="L1439" s="26">
        <v>46010.399375</v>
      </c>
      <c r="M1439" s="26">
        <v>46034.399375</v>
      </c>
      <c r="N1439" s="26">
        <v>46028.396689814814</v>
      </c>
      <c r="O1439" s="26">
        <v>46028.396678240744</v>
      </c>
      <c r="P1439" s="26">
        <v>46010.399375</v>
      </c>
      <c r="Q1439" s="25">
        <v>5</v>
      </c>
      <c r="T1439" s="25" t="s">
        <v>81</v>
      </c>
      <c r="U1439" s="25" t="s">
        <v>5492</v>
      </c>
      <c r="V1439" s="25" t="s">
        <v>285</v>
      </c>
    </row>
    <row r="1440">
      <c r="A1440" s="25" t="s">
        <v>5493</v>
      </c>
      <c r="B1440" s="25" t="s">
        <v>5494</v>
      </c>
      <c r="D1440" s="25" t="s">
        <v>5495</v>
      </c>
      <c r="E1440" s="25" t="s">
        <v>45</v>
      </c>
      <c r="F1440" s="25" t="s">
        <v>77</v>
      </c>
      <c r="G1440" s="25" t="s">
        <v>303</v>
      </c>
      <c r="H1440" s="25" t="s">
        <v>79</v>
      </c>
      <c r="I1440" s="25" t="s">
        <v>79</v>
      </c>
      <c r="J1440" s="26">
        <v>46088.911203703705</v>
      </c>
      <c r="K1440" s="26">
        <v>46098.413310185184</v>
      </c>
      <c r="L1440" s="26">
        <v>46195</v>
      </c>
      <c r="M1440" s="26">
        <v>46198</v>
      </c>
      <c r="N1440" s="26">
        <v>46198.379317129627</v>
      </c>
      <c r="O1440" s="26">
        <v>46198.379305555558</v>
      </c>
      <c r="P1440" s="26">
        <v>46098.413310185184</v>
      </c>
      <c r="Q1440" s="25">
        <v>4</v>
      </c>
      <c r="S1440" s="25">
        <v>2</v>
      </c>
      <c r="T1440" s="25" t="s">
        <v>81</v>
      </c>
      <c r="U1440" s="25" t="s">
        <v>5496</v>
      </c>
      <c r="V1440" s="25" t="s">
        <v>80</v>
      </c>
    </row>
    <row r="1441">
      <c r="A1441" s="25" t="s">
        <v>5497</v>
      </c>
      <c r="B1441" s="25" t="s">
        <v>5494</v>
      </c>
      <c r="D1441" s="25" t="s">
        <v>5498</v>
      </c>
      <c r="E1441" s="25" t="s">
        <v>45</v>
      </c>
      <c r="F1441" s="25" t="s">
        <v>77</v>
      </c>
      <c r="G1441" s="25" t="s">
        <v>303</v>
      </c>
      <c r="H1441" s="25" t="s">
        <v>79</v>
      </c>
      <c r="I1441" s="25" t="s">
        <v>79</v>
      </c>
      <c r="J1441" s="26">
        <v>46179.873935185184</v>
      </c>
      <c r="K1441" s="26">
        <v>46179.885682870372</v>
      </c>
      <c r="L1441" s="26">
        <v>46195</v>
      </c>
      <c r="M1441" s="26">
        <v>46198</v>
      </c>
      <c r="N1441" s="26">
        <v>46198.386157407411</v>
      </c>
      <c r="O1441" s="26">
        <v>46198.386145833334</v>
      </c>
      <c r="P1441" s="26">
        <v>46179.885682870372</v>
      </c>
      <c r="Q1441" s="25">
        <v>4</v>
      </c>
      <c r="S1441" s="25">
        <v>1</v>
      </c>
      <c r="T1441" s="25" t="s">
        <v>81</v>
      </c>
      <c r="U1441" s="25" t="s">
        <v>5496</v>
      </c>
      <c r="V1441" s="25" t="s">
        <v>80</v>
      </c>
    </row>
    <row r="1442">
      <c r="A1442" s="25" t="s">
        <v>5499</v>
      </c>
      <c r="B1442" s="25" t="s">
        <v>5500</v>
      </c>
      <c r="D1442" s="25" t="s">
        <v>5501</v>
      </c>
      <c r="E1442" s="25" t="s">
        <v>242</v>
      </c>
      <c r="F1442" s="25" t="s">
        <v>77</v>
      </c>
      <c r="G1442" s="25" t="s">
        <v>2796</v>
      </c>
      <c r="H1442" s="25" t="s">
        <v>79</v>
      </c>
      <c r="I1442" s="25" t="s">
        <v>79</v>
      </c>
      <c r="J1442" s="26">
        <v>45959.634513888886</v>
      </c>
      <c r="N1442" s="26">
        <v>46037.591620370367</v>
      </c>
      <c r="O1442" s="26">
        <v>46037.591597222221</v>
      </c>
      <c r="P1442" s="26">
        <v>46037.591597222221</v>
      </c>
      <c r="T1442" s="25" t="s">
        <v>137</v>
      </c>
      <c r="U1442" s="25" t="s">
        <v>5502</v>
      </c>
      <c r="V1442" s="25" t="s">
        <v>80</v>
      </c>
    </row>
    <row r="1443">
      <c r="A1443" s="25" t="s">
        <v>5503</v>
      </c>
      <c r="B1443" s="25" t="s">
        <v>5504</v>
      </c>
      <c r="D1443" s="25" t="s">
        <v>5505</v>
      </c>
      <c r="E1443" s="25" t="s">
        <v>242</v>
      </c>
      <c r="F1443" s="25" t="s">
        <v>77</v>
      </c>
      <c r="G1443" s="25" t="s">
        <v>2796</v>
      </c>
      <c r="H1443" s="25" t="s">
        <v>79</v>
      </c>
      <c r="I1443" s="25" t="s">
        <v>79</v>
      </c>
      <c r="J1443" s="26">
        <v>45959.635428240741</v>
      </c>
      <c r="N1443" s="26">
        <v>46037.587592592594</v>
      </c>
      <c r="O1443" s="26">
        <v>46037.587569444448</v>
      </c>
      <c r="P1443" s="26">
        <v>46037.587569444448</v>
      </c>
      <c r="T1443" s="25" t="s">
        <v>137</v>
      </c>
      <c r="U1443" s="25" t="s">
        <v>5506</v>
      </c>
      <c r="V1443" s="25" t="s">
        <v>80</v>
      </c>
    </row>
    <row r="1444">
      <c r="A1444" s="25" t="s">
        <v>5507</v>
      </c>
      <c r="B1444" s="25" t="s">
        <v>5508</v>
      </c>
      <c r="D1444" s="25" t="s">
        <v>5509</v>
      </c>
      <c r="E1444" s="25" t="s">
        <v>46</v>
      </c>
      <c r="F1444" s="25" t="s">
        <v>77</v>
      </c>
      <c r="G1444" s="25" t="s">
        <v>293</v>
      </c>
      <c r="H1444" s="25" t="s">
        <v>79</v>
      </c>
      <c r="I1444" s="25" t="s">
        <v>79</v>
      </c>
      <c r="J1444" s="26">
        <v>45792.683182870373</v>
      </c>
      <c r="K1444" s="26">
        <v>45792.694537037038</v>
      </c>
      <c r="L1444" s="26">
        <v>46009</v>
      </c>
      <c r="M1444" s="26">
        <v>46030.708333333336</v>
      </c>
      <c r="N1444" s="26">
        <v>46009.667488425926</v>
      </c>
      <c r="O1444" s="26">
        <v>46009.667488425926</v>
      </c>
      <c r="P1444" s="26">
        <v>45792.694537037038</v>
      </c>
      <c r="Q1444" s="25">
        <v>1</v>
      </c>
      <c r="T1444" s="25" t="s">
        <v>81</v>
      </c>
      <c r="U1444" s="25" t="s">
        <v>5510</v>
      </c>
      <c r="V1444" s="25" t="s">
        <v>80</v>
      </c>
    </row>
    <row r="1445">
      <c r="A1445" s="25" t="s">
        <v>5511</v>
      </c>
      <c r="B1445" s="25" t="s">
        <v>5512</v>
      </c>
      <c r="D1445" s="25" t="s">
        <v>5513</v>
      </c>
      <c r="E1445" s="25" t="s">
        <v>242</v>
      </c>
      <c r="F1445" s="25" t="s">
        <v>1738</v>
      </c>
      <c r="G1445" s="25" t="s">
        <v>249</v>
      </c>
      <c r="H1445" s="25" t="s">
        <v>79</v>
      </c>
      <c r="I1445" s="25" t="s">
        <v>79</v>
      </c>
      <c r="J1445" s="26">
        <v>44764.434004629627</v>
      </c>
      <c r="M1445" s="26">
        <v>44830</v>
      </c>
      <c r="N1445" s="26">
        <v>44830.473125</v>
      </c>
      <c r="T1445" s="25" t="s">
        <v>137</v>
      </c>
      <c r="U1445" s="25" t="s">
        <v>5514</v>
      </c>
      <c r="V1445" s="25" t="s">
        <v>80</v>
      </c>
    </row>
    <row r="1446">
      <c r="A1446" s="25" t="s">
        <v>5515</v>
      </c>
      <c r="B1446" s="25" t="s">
        <v>5516</v>
      </c>
      <c r="D1446" s="25" t="s">
        <v>5517</v>
      </c>
      <c r="E1446" s="25" t="s">
        <v>242</v>
      </c>
      <c r="F1446" s="25" t="s">
        <v>77</v>
      </c>
      <c r="G1446" s="25" t="s">
        <v>249</v>
      </c>
      <c r="H1446" s="25" t="s">
        <v>79</v>
      </c>
      <c r="I1446" s="25" t="s">
        <v>79</v>
      </c>
      <c r="J1446" s="26">
        <v>45959.63486111111</v>
      </c>
      <c r="N1446" s="26">
        <v>46102.4347337963</v>
      </c>
      <c r="O1446" s="26">
        <v>46102.434710648151</v>
      </c>
      <c r="P1446" s="26">
        <v>46102.434710648151</v>
      </c>
      <c r="T1446" s="25" t="s">
        <v>137</v>
      </c>
      <c r="U1446" s="25" t="s">
        <v>5518</v>
      </c>
      <c r="V1446" s="25" t="s">
        <v>80</v>
      </c>
    </row>
    <row r="1447">
      <c r="A1447" s="25" t="s">
        <v>5519</v>
      </c>
      <c r="B1447" s="25" t="s">
        <v>5520</v>
      </c>
      <c r="D1447" s="25" t="s">
        <v>5521</v>
      </c>
      <c r="E1447" s="25" t="s">
        <v>242</v>
      </c>
      <c r="F1447" s="25" t="s">
        <v>77</v>
      </c>
      <c r="G1447" s="25" t="s">
        <v>298</v>
      </c>
      <c r="H1447" s="25" t="s">
        <v>79</v>
      </c>
      <c r="I1447" s="25" t="s">
        <v>79</v>
      </c>
      <c r="J1447" s="26">
        <v>45826.530162037037</v>
      </c>
      <c r="N1447" s="26">
        <v>45987.378055555557</v>
      </c>
      <c r="O1447" s="26">
        <v>45987.377962962964</v>
      </c>
      <c r="P1447" s="26">
        <v>45987.377962962964</v>
      </c>
      <c r="T1447" s="25" t="s">
        <v>137</v>
      </c>
      <c r="U1447" s="25" t="s">
        <v>5522</v>
      </c>
      <c r="V1447" s="25" t="s">
        <v>285</v>
      </c>
    </row>
    <row r="1448">
      <c r="A1448" s="25" t="s">
        <v>5523</v>
      </c>
      <c r="B1448" s="25" t="s">
        <v>5520</v>
      </c>
      <c r="D1448" s="25" t="s">
        <v>5524</v>
      </c>
      <c r="E1448" s="25" t="s">
        <v>44</v>
      </c>
      <c r="F1448" s="25" t="s">
        <v>77</v>
      </c>
      <c r="G1448" s="25" t="s">
        <v>283</v>
      </c>
      <c r="H1448" s="25" t="s">
        <v>79</v>
      </c>
      <c r="I1448" s="25" t="s">
        <v>79</v>
      </c>
      <c r="J1448" s="26">
        <v>45982.457650462966</v>
      </c>
      <c r="K1448" s="26">
        <v>45982.475821759261</v>
      </c>
      <c r="L1448" s="26">
        <v>45982.475821759261</v>
      </c>
      <c r="M1448" s="26">
        <v>46006.475821759261</v>
      </c>
      <c r="N1448" s="26">
        <v>45985.659699074073</v>
      </c>
      <c r="O1448" s="26">
        <v>45985.6596875</v>
      </c>
      <c r="P1448" s="26">
        <v>45982.475821759261</v>
      </c>
      <c r="Q1448" s="25">
        <v>2</v>
      </c>
      <c r="T1448" s="25" t="s">
        <v>81</v>
      </c>
      <c r="U1448" s="25" t="s">
        <v>5522</v>
      </c>
      <c r="V1448" s="25" t="s">
        <v>285</v>
      </c>
    </row>
    <row r="1449">
      <c r="A1449" s="25" t="s">
        <v>5525</v>
      </c>
      <c r="B1449" s="25" t="s">
        <v>5526</v>
      </c>
      <c r="D1449" s="25" t="s">
        <v>5527</v>
      </c>
      <c r="E1449" s="25" t="s">
        <v>242</v>
      </c>
      <c r="F1449" s="25" t="s">
        <v>237</v>
      </c>
      <c r="G1449" s="25" t="s">
        <v>249</v>
      </c>
      <c r="H1449" s="25" t="s">
        <v>79</v>
      </c>
      <c r="I1449" s="25" t="s">
        <v>79</v>
      </c>
      <c r="J1449" s="26">
        <v>44697.548067129632</v>
      </c>
      <c r="M1449" s="26">
        <v>44942</v>
      </c>
      <c r="N1449" s="26">
        <v>45482.694085648145</v>
      </c>
      <c r="T1449" s="25" t="s">
        <v>137</v>
      </c>
      <c r="U1449" s="25" t="s">
        <v>5528</v>
      </c>
      <c r="V1449" s="25" t="s">
        <v>80</v>
      </c>
    </row>
    <row r="1450">
      <c r="A1450" s="25" t="s">
        <v>5529</v>
      </c>
      <c r="B1450" s="25" t="s">
        <v>5530</v>
      </c>
      <c r="D1450" s="25" t="s">
        <v>5531</v>
      </c>
      <c r="E1450" s="25" t="s">
        <v>242</v>
      </c>
      <c r="F1450" s="25" t="s">
        <v>77</v>
      </c>
      <c r="G1450" s="25" t="s">
        <v>249</v>
      </c>
      <c r="H1450" s="25" t="s">
        <v>79</v>
      </c>
      <c r="I1450" s="25" t="s">
        <v>79</v>
      </c>
      <c r="J1450" s="26">
        <v>45959.634548611109</v>
      </c>
      <c r="N1450" s="26">
        <v>46201.786168981482</v>
      </c>
      <c r="O1450" s="26">
        <v>46201.786041666666</v>
      </c>
      <c r="P1450" s="26">
        <v>46201.786041666666</v>
      </c>
      <c r="T1450" s="25" t="s">
        <v>137</v>
      </c>
      <c r="U1450" s="25" t="s">
        <v>5532</v>
      </c>
      <c r="V1450" s="25" t="s">
        <v>80</v>
      </c>
    </row>
    <row r="1451">
      <c r="A1451" s="25" t="s">
        <v>5533</v>
      </c>
      <c r="B1451" s="25" t="s">
        <v>5534</v>
      </c>
      <c r="D1451" s="25" t="s">
        <v>5535</v>
      </c>
      <c r="E1451" s="25" t="s">
        <v>242</v>
      </c>
      <c r="F1451" s="25" t="s">
        <v>77</v>
      </c>
      <c r="G1451" s="25" t="s">
        <v>136</v>
      </c>
      <c r="H1451" s="25" t="s">
        <v>79</v>
      </c>
      <c r="I1451" s="25" t="s">
        <v>79</v>
      </c>
      <c r="J1451" s="26">
        <v>45575.644259259258</v>
      </c>
      <c r="N1451" s="26">
        <v>45936.670289351852</v>
      </c>
      <c r="O1451" s="26">
        <v>45936.670277777775</v>
      </c>
      <c r="P1451" s="26">
        <v>45936.670277777775</v>
      </c>
      <c r="T1451" s="25" t="s">
        <v>137</v>
      </c>
      <c r="U1451" s="25" t="s">
        <v>5536</v>
      </c>
      <c r="V1451" s="25" t="s">
        <v>2041</v>
      </c>
    </row>
    <row r="1452">
      <c r="A1452" s="25" t="s">
        <v>5537</v>
      </c>
      <c r="B1452" s="25" t="s">
        <v>5538</v>
      </c>
      <c r="D1452" s="25" t="s">
        <v>5539</v>
      </c>
      <c r="E1452" s="25" t="s">
        <v>242</v>
      </c>
      <c r="F1452" s="25" t="s">
        <v>1738</v>
      </c>
      <c r="G1452" s="25" t="s">
        <v>249</v>
      </c>
      <c r="H1452" s="25" t="s">
        <v>79</v>
      </c>
      <c r="I1452" s="25" t="s">
        <v>79</v>
      </c>
      <c r="J1452" s="26">
        <v>45959.636307870373</v>
      </c>
      <c r="M1452" s="26">
        <v>46133</v>
      </c>
      <c r="N1452" s="26">
        <v>46102.487060185187</v>
      </c>
      <c r="T1452" s="25" t="s">
        <v>137</v>
      </c>
      <c r="U1452" s="25" t="s">
        <v>5540</v>
      </c>
      <c r="V1452" s="25" t="s">
        <v>80</v>
      </c>
    </row>
    <row r="1453">
      <c r="A1453" s="25" t="s">
        <v>5541</v>
      </c>
      <c r="B1453" s="25" t="s">
        <v>5542</v>
      </c>
      <c r="D1453" s="25" t="s">
        <v>5543</v>
      </c>
      <c r="E1453" s="25" t="s">
        <v>242</v>
      </c>
      <c r="F1453" s="25" t="s">
        <v>77</v>
      </c>
      <c r="G1453" s="25" t="s">
        <v>2796</v>
      </c>
      <c r="H1453" s="25" t="s">
        <v>79</v>
      </c>
      <c r="I1453" s="25" t="s">
        <v>79</v>
      </c>
      <c r="J1453" s="26">
        <v>45959.635324074072</v>
      </c>
      <c r="N1453" s="26">
        <v>46089.473379629628</v>
      </c>
      <c r="O1453" s="26">
        <v>46089.473356481481</v>
      </c>
      <c r="P1453" s="26">
        <v>46089.473356481481</v>
      </c>
      <c r="T1453" s="25" t="s">
        <v>137</v>
      </c>
      <c r="U1453" s="25" t="s">
        <v>5544</v>
      </c>
      <c r="V1453" s="25" t="s">
        <v>80</v>
      </c>
    </row>
    <row r="1454">
      <c r="A1454" s="25" t="s">
        <v>5545</v>
      </c>
      <c r="B1454" s="25" t="s">
        <v>5546</v>
      </c>
      <c r="D1454" s="25" t="s">
        <v>5547</v>
      </c>
      <c r="E1454" s="25" t="s">
        <v>242</v>
      </c>
      <c r="F1454" s="25" t="s">
        <v>77</v>
      </c>
      <c r="G1454" s="25" t="s">
        <v>2796</v>
      </c>
      <c r="H1454" s="25" t="s">
        <v>79</v>
      </c>
      <c r="I1454" s="25" t="s">
        <v>79</v>
      </c>
      <c r="J1454" s="26">
        <v>45959.6355787037</v>
      </c>
      <c r="N1454" s="26">
        <v>46089.487650462965</v>
      </c>
      <c r="O1454" s="26">
        <v>46089.487627314818</v>
      </c>
      <c r="P1454" s="26">
        <v>46089.487627314818</v>
      </c>
      <c r="T1454" s="25" t="s">
        <v>137</v>
      </c>
      <c r="U1454" s="25" t="s">
        <v>5548</v>
      </c>
      <c r="V1454" s="25" t="s">
        <v>80</v>
      </c>
    </row>
    <row r="1455">
      <c r="A1455" s="25" t="s">
        <v>5549</v>
      </c>
      <c r="B1455" s="25" t="s">
        <v>5550</v>
      </c>
      <c r="D1455" s="25" t="s">
        <v>5551</v>
      </c>
      <c r="E1455" s="25" t="s">
        <v>46</v>
      </c>
      <c r="F1455" s="25" t="s">
        <v>77</v>
      </c>
      <c r="G1455" s="25" t="s">
        <v>194</v>
      </c>
      <c r="H1455" s="25" t="s">
        <v>79</v>
      </c>
      <c r="I1455" s="25" t="s">
        <v>79</v>
      </c>
      <c r="J1455" s="26">
        <v>45139.55027777778</v>
      </c>
      <c r="K1455" s="26">
        <v>45139.583425925928</v>
      </c>
      <c r="L1455" s="26">
        <v>45139.583425925928</v>
      </c>
      <c r="M1455" s="26">
        <v>45161.583425925928</v>
      </c>
      <c r="N1455" s="26">
        <v>46030.497395833336</v>
      </c>
      <c r="O1455" s="26">
        <v>46030.497384259259</v>
      </c>
      <c r="P1455" s="26">
        <v>45139.583425925928</v>
      </c>
      <c r="Q1455" s="25">
        <v>596</v>
      </c>
      <c r="S1455" s="25">
        <v>3</v>
      </c>
      <c r="T1455" s="25" t="s">
        <v>81</v>
      </c>
      <c r="U1455" s="25" t="s">
        <v>5552</v>
      </c>
      <c r="V1455" s="25" t="s">
        <v>80</v>
      </c>
    </row>
    <row r="1456">
      <c r="A1456" s="25" t="s">
        <v>5553</v>
      </c>
      <c r="B1456" s="25" t="s">
        <v>5554</v>
      </c>
      <c r="D1456" s="25" t="s">
        <v>5555</v>
      </c>
      <c r="E1456" s="25" t="s">
        <v>242</v>
      </c>
      <c r="F1456" s="25" t="s">
        <v>77</v>
      </c>
      <c r="G1456" s="25" t="s">
        <v>249</v>
      </c>
      <c r="H1456" s="25" t="s">
        <v>79</v>
      </c>
      <c r="I1456" s="25" t="s">
        <v>79</v>
      </c>
      <c r="J1456" s="26">
        <v>45959.634965277779</v>
      </c>
      <c r="N1456" s="26">
        <v>46144.520787037036</v>
      </c>
      <c r="O1456" s="26">
        <v>46144.520601851851</v>
      </c>
      <c r="P1456" s="26">
        <v>46144.520601851851</v>
      </c>
      <c r="T1456" s="25" t="s">
        <v>137</v>
      </c>
      <c r="U1456" s="25" t="s">
        <v>5556</v>
      </c>
      <c r="V1456" s="25" t="s">
        <v>80</v>
      </c>
    </row>
    <row r="1457">
      <c r="A1457" s="25" t="s">
        <v>5557</v>
      </c>
      <c r="B1457" s="25" t="s">
        <v>5558</v>
      </c>
      <c r="D1457" s="25" t="s">
        <v>5559</v>
      </c>
      <c r="E1457" s="25" t="s">
        <v>242</v>
      </c>
      <c r="F1457" s="25" t="s">
        <v>1738</v>
      </c>
      <c r="G1457" s="25" t="s">
        <v>249</v>
      </c>
      <c r="H1457" s="25" t="s">
        <v>79</v>
      </c>
      <c r="I1457" s="25" t="s">
        <v>79</v>
      </c>
      <c r="J1457" s="26">
        <v>44764.433587962965</v>
      </c>
      <c r="M1457" s="26">
        <v>44844</v>
      </c>
      <c r="N1457" s="26">
        <v>45349.179814814815</v>
      </c>
      <c r="T1457" s="25" t="s">
        <v>137</v>
      </c>
      <c r="U1457" s="25" t="s">
        <v>5560</v>
      </c>
      <c r="V1457" s="25" t="s">
        <v>80</v>
      </c>
    </row>
    <row r="1458">
      <c r="A1458" s="25" t="s">
        <v>5561</v>
      </c>
      <c r="B1458" s="25" t="s">
        <v>5562</v>
      </c>
      <c r="D1458" s="25" t="s">
        <v>5563</v>
      </c>
      <c r="E1458" s="25" t="s">
        <v>242</v>
      </c>
      <c r="F1458" s="25" t="s">
        <v>1738</v>
      </c>
      <c r="G1458" s="25" t="s">
        <v>249</v>
      </c>
      <c r="H1458" s="25" t="s">
        <v>79</v>
      </c>
      <c r="I1458" s="25" t="s">
        <v>79</v>
      </c>
      <c r="J1458" s="26">
        <v>45035.422303240739</v>
      </c>
      <c r="M1458" s="26">
        <v>45247</v>
      </c>
      <c r="N1458" s="26">
        <v>45216.536458333336</v>
      </c>
      <c r="T1458" s="25" t="s">
        <v>137</v>
      </c>
      <c r="U1458" s="25" t="s">
        <v>5564</v>
      </c>
      <c r="V1458" s="25" t="s">
        <v>80</v>
      </c>
    </row>
    <row r="1459">
      <c r="A1459" s="25" t="s">
        <v>5565</v>
      </c>
      <c r="B1459" s="25" t="s">
        <v>5566</v>
      </c>
      <c r="D1459" s="25" t="s">
        <v>5567</v>
      </c>
      <c r="E1459" s="25" t="s">
        <v>242</v>
      </c>
      <c r="F1459" s="25" t="s">
        <v>1738</v>
      </c>
      <c r="G1459" s="25" t="s">
        <v>249</v>
      </c>
      <c r="H1459" s="25" t="s">
        <v>79</v>
      </c>
      <c r="I1459" s="25" t="s">
        <v>79</v>
      </c>
      <c r="J1459" s="26">
        <v>44764.432870370372</v>
      </c>
      <c r="M1459" s="26">
        <v>44781</v>
      </c>
      <c r="N1459" s="26">
        <v>44782.611851851849</v>
      </c>
      <c r="T1459" s="25" t="s">
        <v>137</v>
      </c>
      <c r="U1459" s="25" t="s">
        <v>5568</v>
      </c>
      <c r="V1459" s="25" t="s">
        <v>80</v>
      </c>
    </row>
    <row r="1460">
      <c r="A1460" s="25" t="s">
        <v>5569</v>
      </c>
      <c r="B1460" s="25" t="s">
        <v>5570</v>
      </c>
      <c r="D1460" s="25" t="s">
        <v>5571</v>
      </c>
      <c r="E1460" s="25" t="s">
        <v>45</v>
      </c>
      <c r="F1460" s="25" t="s">
        <v>77</v>
      </c>
      <c r="G1460" s="25" t="s">
        <v>189</v>
      </c>
      <c r="H1460" s="25" t="s">
        <v>79</v>
      </c>
      <c r="I1460" s="25" t="s">
        <v>79</v>
      </c>
      <c r="J1460" s="26">
        <v>45756.316157407404</v>
      </c>
      <c r="K1460" s="26">
        <v>45789.479386574072</v>
      </c>
      <c r="L1460" s="26">
        <v>45869</v>
      </c>
      <c r="M1460" s="26">
        <v>45890.708333333336</v>
      </c>
      <c r="N1460" s="26">
        <v>45884.677129629628</v>
      </c>
      <c r="O1460" s="26">
        <v>45884.677106481482</v>
      </c>
      <c r="P1460" s="26">
        <v>45789.479386574072</v>
      </c>
      <c r="Q1460" s="25">
        <v>12</v>
      </c>
      <c r="S1460" s="25">
        <v>5</v>
      </c>
      <c r="T1460" s="25" t="s">
        <v>81</v>
      </c>
      <c r="U1460" s="25" t="s">
        <v>5572</v>
      </c>
      <c r="V1460" s="25" t="s">
        <v>80</v>
      </c>
    </row>
    <row r="1461">
      <c r="A1461" s="25" t="s">
        <v>5573</v>
      </c>
      <c r="B1461" s="25" t="s">
        <v>5574</v>
      </c>
      <c r="D1461" s="25" t="s">
        <v>5575</v>
      </c>
      <c r="E1461" s="25" t="s">
        <v>242</v>
      </c>
      <c r="F1461" s="25" t="s">
        <v>243</v>
      </c>
      <c r="G1461" s="25" t="s">
        <v>136</v>
      </c>
      <c r="H1461" s="25" t="s">
        <v>79</v>
      </c>
      <c r="I1461" s="25" t="s">
        <v>79</v>
      </c>
      <c r="J1461" s="26">
        <v>45838.451145833336</v>
      </c>
      <c r="N1461" s="26">
        <v>45856.6484837963</v>
      </c>
      <c r="T1461" s="25" t="s">
        <v>137</v>
      </c>
      <c r="U1461" s="25" t="s">
        <v>5576</v>
      </c>
      <c r="V1461" s="25" t="s">
        <v>80</v>
      </c>
    </row>
    <row r="1462">
      <c r="A1462" s="25" t="s">
        <v>5577</v>
      </c>
      <c r="B1462" s="25" t="s">
        <v>5578</v>
      </c>
      <c r="D1462" s="25" t="s">
        <v>5579</v>
      </c>
      <c r="E1462" s="25" t="s">
        <v>242</v>
      </c>
      <c r="F1462" s="25" t="s">
        <v>77</v>
      </c>
      <c r="G1462" s="25" t="s">
        <v>2796</v>
      </c>
      <c r="H1462" s="25" t="s">
        <v>79</v>
      </c>
      <c r="I1462" s="25" t="s">
        <v>79</v>
      </c>
      <c r="J1462" s="26">
        <v>45959.635405092595</v>
      </c>
      <c r="N1462" s="26">
        <v>46102.499016203707</v>
      </c>
      <c r="O1462" s="26">
        <v>46102.498981481483</v>
      </c>
      <c r="P1462" s="26">
        <v>46102.498981481483</v>
      </c>
      <c r="T1462" s="25" t="s">
        <v>137</v>
      </c>
      <c r="U1462" s="25" t="s">
        <v>5580</v>
      </c>
      <c r="V1462" s="25" t="s">
        <v>80</v>
      </c>
    </row>
    <row r="1463">
      <c r="A1463" s="25" t="s">
        <v>5581</v>
      </c>
      <c r="B1463" s="25" t="s">
        <v>5582</v>
      </c>
      <c r="D1463" s="25" t="s">
        <v>5583</v>
      </c>
      <c r="E1463" s="25" t="s">
        <v>242</v>
      </c>
      <c r="F1463" s="25" t="s">
        <v>1738</v>
      </c>
      <c r="G1463" s="25" t="s">
        <v>249</v>
      </c>
      <c r="H1463" s="25" t="s">
        <v>79</v>
      </c>
      <c r="I1463" s="25" t="s">
        <v>79</v>
      </c>
      <c r="J1463" s="26">
        <v>44764.4346875</v>
      </c>
      <c r="M1463" s="26">
        <v>44831</v>
      </c>
      <c r="N1463" s="26">
        <v>44907.738807870373</v>
      </c>
      <c r="T1463" s="25" t="s">
        <v>137</v>
      </c>
      <c r="U1463" s="25" t="s">
        <v>5584</v>
      </c>
      <c r="V1463" s="25" t="s">
        <v>80</v>
      </c>
    </row>
    <row r="1464">
      <c r="A1464" s="25" t="s">
        <v>5585</v>
      </c>
      <c r="B1464" s="25" t="s">
        <v>5586</v>
      </c>
      <c r="D1464" s="25" t="s">
        <v>5587</v>
      </c>
      <c r="E1464" s="25" t="s">
        <v>242</v>
      </c>
      <c r="F1464" s="25" t="s">
        <v>1738</v>
      </c>
      <c r="G1464" s="25" t="s">
        <v>249</v>
      </c>
      <c r="H1464" s="25" t="s">
        <v>79</v>
      </c>
      <c r="I1464" s="25" t="s">
        <v>79</v>
      </c>
      <c r="J1464" s="26">
        <v>45512.476273148146</v>
      </c>
      <c r="N1464" s="26">
        <v>45538.626631944448</v>
      </c>
      <c r="T1464" s="25" t="s">
        <v>137</v>
      </c>
      <c r="U1464" s="25" t="s">
        <v>5588</v>
      </c>
      <c r="V1464" s="25" t="s">
        <v>80</v>
      </c>
    </row>
    <row r="1465">
      <c r="A1465" s="25" t="s">
        <v>5589</v>
      </c>
      <c r="B1465" s="25" t="s">
        <v>5590</v>
      </c>
      <c r="D1465" s="25" t="s">
        <v>5591</v>
      </c>
      <c r="E1465" s="25" t="s">
        <v>242</v>
      </c>
      <c r="F1465" s="25" t="s">
        <v>77</v>
      </c>
      <c r="G1465" s="25" t="s">
        <v>177</v>
      </c>
      <c r="H1465" s="25" t="s">
        <v>79</v>
      </c>
      <c r="I1465" s="25" t="s">
        <v>79</v>
      </c>
      <c r="J1465" s="26">
        <v>45881.489247685182</v>
      </c>
      <c r="M1465" s="26">
        <v>45896</v>
      </c>
      <c r="N1465" s="26">
        <v>45884.482418981483</v>
      </c>
      <c r="O1465" s="26">
        <v>45884.482349537036</v>
      </c>
      <c r="P1465" s="26">
        <v>45884.482349537036</v>
      </c>
      <c r="T1465" s="25" t="s">
        <v>137</v>
      </c>
      <c r="U1465" s="25" t="s">
        <v>5592</v>
      </c>
      <c r="V1465" s="25" t="s">
        <v>80</v>
      </c>
    </row>
    <row r="1466">
      <c r="A1466" s="25" t="s">
        <v>5593</v>
      </c>
      <c r="B1466" s="25" t="s">
        <v>5594</v>
      </c>
      <c r="D1466" s="25" t="s">
        <v>5595</v>
      </c>
      <c r="E1466" s="25" t="s">
        <v>242</v>
      </c>
      <c r="F1466" s="25" t="s">
        <v>1738</v>
      </c>
      <c r="G1466" s="25" t="s">
        <v>249</v>
      </c>
      <c r="H1466" s="25" t="s">
        <v>79</v>
      </c>
      <c r="I1466" s="25" t="s">
        <v>79</v>
      </c>
      <c r="J1466" s="26">
        <v>44764.4330787037</v>
      </c>
      <c r="M1466" s="26">
        <v>44803</v>
      </c>
      <c r="N1466" s="26">
        <v>44803.616944444446</v>
      </c>
      <c r="T1466" s="25" t="s">
        <v>137</v>
      </c>
      <c r="U1466" s="25" t="s">
        <v>5596</v>
      </c>
      <c r="V1466" s="25" t="s">
        <v>80</v>
      </c>
    </row>
    <row r="1467">
      <c r="A1467" s="25" t="s">
        <v>5597</v>
      </c>
      <c r="B1467" s="25" t="s">
        <v>5598</v>
      </c>
      <c r="D1467" s="25" t="s">
        <v>5599</v>
      </c>
      <c r="E1467" s="25" t="s">
        <v>242</v>
      </c>
      <c r="F1467" s="25" t="s">
        <v>77</v>
      </c>
      <c r="G1467" s="25" t="s">
        <v>249</v>
      </c>
      <c r="H1467" s="25" t="s">
        <v>79</v>
      </c>
      <c r="I1467" s="25" t="s">
        <v>79</v>
      </c>
      <c r="J1467" s="26">
        <v>45959.635034722225</v>
      </c>
      <c r="N1467" s="26">
        <v>46123.672696759262</v>
      </c>
      <c r="O1467" s="26">
        <v>46123.67260416667</v>
      </c>
      <c r="P1467" s="26">
        <v>46123.67260416667</v>
      </c>
      <c r="T1467" s="25" t="s">
        <v>137</v>
      </c>
      <c r="U1467" s="25" t="s">
        <v>5600</v>
      </c>
      <c r="V1467" s="25" t="s">
        <v>80</v>
      </c>
    </row>
    <row r="1468">
      <c r="A1468" s="25" t="s">
        <v>5601</v>
      </c>
      <c r="B1468" s="25" t="s">
        <v>5602</v>
      </c>
      <c r="D1468" s="25" t="s">
        <v>5603</v>
      </c>
      <c r="E1468" s="25" t="s">
        <v>242</v>
      </c>
      <c r="F1468" s="25" t="s">
        <v>1738</v>
      </c>
      <c r="G1468" s="25" t="s">
        <v>249</v>
      </c>
      <c r="H1468" s="25" t="s">
        <v>79</v>
      </c>
      <c r="I1468" s="25" t="s">
        <v>79</v>
      </c>
      <c r="J1468" s="26">
        <v>44764.433738425927</v>
      </c>
      <c r="M1468" s="26">
        <v>44795</v>
      </c>
      <c r="N1468" s="26">
        <v>44795.727511574078</v>
      </c>
      <c r="T1468" s="25" t="s">
        <v>137</v>
      </c>
      <c r="U1468" s="25" t="s">
        <v>5604</v>
      </c>
      <c r="V1468" s="25" t="s">
        <v>80</v>
      </c>
    </row>
    <row r="1469">
      <c r="A1469" s="25" t="s">
        <v>5605</v>
      </c>
      <c r="B1469" s="25" t="s">
        <v>5606</v>
      </c>
      <c r="D1469" s="25" t="s">
        <v>5607</v>
      </c>
      <c r="E1469" s="25" t="s">
        <v>242</v>
      </c>
      <c r="F1469" s="25" t="s">
        <v>77</v>
      </c>
      <c r="G1469" s="25" t="s">
        <v>4175</v>
      </c>
      <c r="H1469" s="25" t="s">
        <v>79</v>
      </c>
      <c r="I1469" s="25" t="s">
        <v>79</v>
      </c>
      <c r="J1469" s="26">
        <v>45512.476817129631</v>
      </c>
      <c r="L1469" s="26">
        <v>45961</v>
      </c>
      <c r="M1469" s="26">
        <v>45961</v>
      </c>
      <c r="N1469" s="26">
        <v>45961.642800925925</v>
      </c>
      <c r="O1469" s="26">
        <v>45961.642743055556</v>
      </c>
      <c r="P1469" s="26">
        <v>45961.642743055556</v>
      </c>
      <c r="Q1469" s="25">
        <v>1</v>
      </c>
      <c r="T1469" s="25" t="s">
        <v>137</v>
      </c>
      <c r="U1469" s="25" t="s">
        <v>5608</v>
      </c>
      <c r="V1469" s="25" t="s">
        <v>285</v>
      </c>
    </row>
    <row r="1470">
      <c r="A1470" s="25" t="s">
        <v>5609</v>
      </c>
      <c r="B1470" s="25" t="s">
        <v>5606</v>
      </c>
      <c r="D1470" s="25" t="s">
        <v>5610</v>
      </c>
      <c r="E1470" s="25" t="s">
        <v>44</v>
      </c>
      <c r="F1470" s="25" t="s">
        <v>77</v>
      </c>
      <c r="G1470" s="25" t="s">
        <v>298</v>
      </c>
      <c r="H1470" s="25" t="s">
        <v>79</v>
      </c>
      <c r="I1470" s="25" t="s">
        <v>79</v>
      </c>
      <c r="J1470" s="26">
        <v>45922.690520833334</v>
      </c>
      <c r="K1470" s="26">
        <v>45922.701458333337</v>
      </c>
      <c r="L1470" s="26">
        <v>45922.701458333337</v>
      </c>
      <c r="M1470" s="26">
        <v>45944.743125</v>
      </c>
      <c r="N1470" s="26">
        <v>45944.513425925928</v>
      </c>
      <c r="O1470" s="26">
        <v>45944.513425925928</v>
      </c>
      <c r="P1470" s="26">
        <v>45922.701458333337</v>
      </c>
      <c r="Q1470" s="25">
        <v>16</v>
      </c>
      <c r="T1470" s="25" t="s">
        <v>81</v>
      </c>
      <c r="U1470" s="25" t="s">
        <v>5608</v>
      </c>
      <c r="V1470" s="25" t="s">
        <v>285</v>
      </c>
    </row>
    <row r="1471">
      <c r="A1471" s="25" t="s">
        <v>5611</v>
      </c>
      <c r="B1471" s="25" t="s">
        <v>5612</v>
      </c>
      <c r="D1471" s="25" t="s">
        <v>5613</v>
      </c>
      <c r="E1471" s="25" t="s">
        <v>44</v>
      </c>
      <c r="F1471" s="25" t="s">
        <v>77</v>
      </c>
      <c r="G1471" s="25" t="s">
        <v>377</v>
      </c>
      <c r="H1471" s="25" t="s">
        <v>79</v>
      </c>
      <c r="I1471" s="25" t="s">
        <v>79</v>
      </c>
      <c r="J1471" s="26">
        <v>46088.767118055555</v>
      </c>
      <c r="K1471" s="26">
        <v>46088.798680555556</v>
      </c>
      <c r="L1471" s="26">
        <v>46097</v>
      </c>
      <c r="M1471" s="26">
        <v>46118.666666666664</v>
      </c>
      <c r="N1471" s="26">
        <v>46113.594305555554</v>
      </c>
      <c r="O1471" s="26">
        <v>46113.594293981485</v>
      </c>
      <c r="P1471" s="26">
        <v>46088.798680555556</v>
      </c>
      <c r="Q1471" s="25">
        <v>13</v>
      </c>
      <c r="T1471" s="25" t="s">
        <v>81</v>
      </c>
      <c r="U1471" s="25" t="s">
        <v>5614</v>
      </c>
      <c r="V1471" s="25" t="s">
        <v>285</v>
      </c>
    </row>
    <row r="1472">
      <c r="A1472" s="25" t="s">
        <v>5615</v>
      </c>
      <c r="B1472" s="25" t="s">
        <v>5616</v>
      </c>
      <c r="D1472" s="25" t="s">
        <v>5617</v>
      </c>
      <c r="E1472" s="25" t="s">
        <v>242</v>
      </c>
      <c r="F1472" s="25" t="s">
        <v>1738</v>
      </c>
      <c r="G1472" s="25" t="s">
        <v>249</v>
      </c>
      <c r="H1472" s="25" t="s">
        <v>79</v>
      </c>
      <c r="I1472" s="25" t="s">
        <v>79</v>
      </c>
      <c r="J1472" s="26">
        <v>45035.422581018516</v>
      </c>
      <c r="N1472" s="26">
        <v>45177.448240740741</v>
      </c>
      <c r="T1472" s="25" t="s">
        <v>137</v>
      </c>
      <c r="U1472" s="25" t="s">
        <v>5618</v>
      </c>
      <c r="V1472" s="25" t="s">
        <v>80</v>
      </c>
    </row>
    <row r="1473">
      <c r="A1473" s="25" t="s">
        <v>5619</v>
      </c>
      <c r="B1473" s="25" t="s">
        <v>5620</v>
      </c>
      <c r="D1473" s="25" t="s">
        <v>5621</v>
      </c>
      <c r="E1473" s="25" t="s">
        <v>242</v>
      </c>
      <c r="F1473" s="25" t="s">
        <v>1738</v>
      </c>
      <c r="G1473" s="25" t="s">
        <v>249</v>
      </c>
      <c r="H1473" s="25" t="s">
        <v>79</v>
      </c>
      <c r="I1473" s="25" t="s">
        <v>79</v>
      </c>
      <c r="J1473" s="26">
        <v>44764.43408564815</v>
      </c>
      <c r="M1473" s="26">
        <v>44790</v>
      </c>
      <c r="N1473" s="26">
        <v>44902.882175925923</v>
      </c>
      <c r="T1473" s="25" t="s">
        <v>137</v>
      </c>
      <c r="U1473" s="25" t="s">
        <v>5622</v>
      </c>
      <c r="V1473" s="25" t="s">
        <v>80</v>
      </c>
    </row>
    <row r="1474">
      <c r="A1474" s="25" t="s">
        <v>5623</v>
      </c>
      <c r="B1474" s="25" t="s">
        <v>5624</v>
      </c>
      <c r="D1474" s="25" t="s">
        <v>5625</v>
      </c>
      <c r="E1474" s="25" t="s">
        <v>242</v>
      </c>
      <c r="F1474" s="25" t="s">
        <v>1738</v>
      </c>
      <c r="G1474" s="25" t="s">
        <v>249</v>
      </c>
      <c r="H1474" s="25" t="s">
        <v>79</v>
      </c>
      <c r="I1474" s="25" t="s">
        <v>79</v>
      </c>
      <c r="J1474" s="26">
        <v>45512.477175925924</v>
      </c>
      <c r="M1474" s="26">
        <v>45727</v>
      </c>
      <c r="N1474" s="26">
        <v>45643.491736111115</v>
      </c>
      <c r="T1474" s="25" t="s">
        <v>137</v>
      </c>
      <c r="U1474" s="25" t="s">
        <v>5626</v>
      </c>
      <c r="V1474" s="25" t="s">
        <v>80</v>
      </c>
    </row>
    <row r="1475">
      <c r="A1475" s="25" t="s">
        <v>5627</v>
      </c>
      <c r="B1475" s="25" t="s">
        <v>5628</v>
      </c>
      <c r="D1475" s="25" t="s">
        <v>5629</v>
      </c>
      <c r="E1475" s="25" t="s">
        <v>242</v>
      </c>
      <c r="F1475" s="25" t="s">
        <v>77</v>
      </c>
      <c r="G1475" s="25" t="s">
        <v>4175</v>
      </c>
      <c r="H1475" s="25" t="s">
        <v>79</v>
      </c>
      <c r="I1475" s="25" t="s">
        <v>79</v>
      </c>
      <c r="J1475" s="26">
        <v>45566.719583333332</v>
      </c>
      <c r="L1475" s="26">
        <v>46094</v>
      </c>
      <c r="M1475" s="26">
        <v>46094</v>
      </c>
      <c r="N1475" s="26">
        <v>46094.562118055554</v>
      </c>
      <c r="O1475" s="26">
        <v>46094.562071759261</v>
      </c>
      <c r="P1475" s="26">
        <v>46094.562071759261</v>
      </c>
      <c r="Q1475" s="25">
        <v>1</v>
      </c>
      <c r="T1475" s="25" t="s">
        <v>137</v>
      </c>
      <c r="U1475" s="25" t="s">
        <v>5630</v>
      </c>
      <c r="V1475" s="25" t="s">
        <v>80</v>
      </c>
    </row>
    <row r="1476">
      <c r="A1476" s="25" t="s">
        <v>5631</v>
      </c>
      <c r="B1476" s="25" t="s">
        <v>5632</v>
      </c>
      <c r="D1476" s="25" t="s">
        <v>5633</v>
      </c>
      <c r="E1476" s="25" t="s">
        <v>242</v>
      </c>
      <c r="F1476" s="25" t="s">
        <v>237</v>
      </c>
      <c r="G1476" s="25" t="s">
        <v>244</v>
      </c>
      <c r="H1476" s="25" t="s">
        <v>79</v>
      </c>
      <c r="I1476" s="25" t="s">
        <v>79</v>
      </c>
      <c r="J1476" s="26">
        <v>45575.631412037037</v>
      </c>
      <c r="M1476" s="26">
        <v>45946</v>
      </c>
      <c r="N1476" s="26">
        <v>46163.638726851852</v>
      </c>
      <c r="T1476" s="25" t="s">
        <v>137</v>
      </c>
      <c r="U1476" s="25" t="s">
        <v>5634</v>
      </c>
      <c r="V1476" s="25" t="s">
        <v>80</v>
      </c>
    </row>
    <row r="1477">
      <c r="A1477" s="25" t="s">
        <v>5635</v>
      </c>
      <c r="B1477" s="25" t="s">
        <v>5636</v>
      </c>
      <c r="D1477" s="25" t="s">
        <v>5637</v>
      </c>
      <c r="E1477" s="25" t="s">
        <v>44</v>
      </c>
      <c r="F1477" s="25" t="s">
        <v>77</v>
      </c>
      <c r="G1477" s="25" t="s">
        <v>766</v>
      </c>
      <c r="H1477" s="25" t="s">
        <v>79</v>
      </c>
      <c r="I1477" s="25" t="s">
        <v>79</v>
      </c>
      <c r="J1477" s="26">
        <v>45819.460995370369</v>
      </c>
      <c r="K1477" s="26">
        <v>45839.7153587963</v>
      </c>
      <c r="L1477" s="26">
        <v>45839.7153587963</v>
      </c>
      <c r="M1477" s="26">
        <v>45861.708333333336</v>
      </c>
      <c r="N1477" s="26">
        <v>45861.515798611108</v>
      </c>
      <c r="O1477" s="26">
        <v>45861.515787037039</v>
      </c>
      <c r="P1477" s="26">
        <v>45839.7153587963</v>
      </c>
      <c r="Q1477" s="25">
        <v>17</v>
      </c>
      <c r="T1477" s="25" t="s">
        <v>81</v>
      </c>
      <c r="U1477" s="25" t="s">
        <v>5638</v>
      </c>
      <c r="V1477" s="25" t="s">
        <v>285</v>
      </c>
    </row>
    <row r="1478">
      <c r="A1478" s="25" t="s">
        <v>5639</v>
      </c>
      <c r="B1478" s="25" t="s">
        <v>5640</v>
      </c>
      <c r="D1478" s="25" t="s">
        <v>5641</v>
      </c>
      <c r="E1478" s="25" t="s">
        <v>242</v>
      </c>
      <c r="F1478" s="25" t="s">
        <v>1738</v>
      </c>
      <c r="G1478" s="25" t="s">
        <v>249</v>
      </c>
      <c r="H1478" s="25" t="s">
        <v>79</v>
      </c>
      <c r="I1478" s="25" t="s">
        <v>79</v>
      </c>
      <c r="J1478" s="26">
        <v>45512.477407407408</v>
      </c>
      <c r="M1478" s="26">
        <v>45708</v>
      </c>
      <c r="N1478" s="26">
        <v>45639.697384259256</v>
      </c>
      <c r="T1478" s="25" t="s">
        <v>137</v>
      </c>
      <c r="U1478" s="25" t="s">
        <v>5642</v>
      </c>
      <c r="V1478" s="25" t="s">
        <v>80</v>
      </c>
    </row>
    <row r="1479">
      <c r="A1479" s="25" t="s">
        <v>5643</v>
      </c>
      <c r="B1479" s="25" t="s">
        <v>5644</v>
      </c>
      <c r="D1479" s="25" t="s">
        <v>5645</v>
      </c>
      <c r="E1479" s="25" t="s">
        <v>242</v>
      </c>
      <c r="F1479" s="25" t="s">
        <v>77</v>
      </c>
      <c r="G1479" s="25" t="s">
        <v>249</v>
      </c>
      <c r="H1479" s="25" t="s">
        <v>79</v>
      </c>
      <c r="I1479" s="25" t="s">
        <v>79</v>
      </c>
      <c r="J1479" s="26">
        <v>45959.636099537034</v>
      </c>
      <c r="N1479" s="26">
        <v>46081.460243055553</v>
      </c>
      <c r="O1479" s="26">
        <v>46081.460104166668</v>
      </c>
      <c r="P1479" s="26">
        <v>46081.460104166668</v>
      </c>
      <c r="T1479" s="25" t="s">
        <v>137</v>
      </c>
      <c r="U1479" s="25" t="s">
        <v>5646</v>
      </c>
      <c r="V1479" s="25" t="s">
        <v>80</v>
      </c>
    </row>
    <row r="1480">
      <c r="A1480" s="25" t="s">
        <v>5647</v>
      </c>
      <c r="B1480" s="25" t="s">
        <v>5648</v>
      </c>
      <c r="D1480" s="25" t="s">
        <v>5649</v>
      </c>
      <c r="E1480" s="25" t="s">
        <v>242</v>
      </c>
      <c r="F1480" s="25" t="s">
        <v>1738</v>
      </c>
      <c r="G1480" s="25" t="s">
        <v>136</v>
      </c>
      <c r="H1480" s="25" t="s">
        <v>79</v>
      </c>
      <c r="I1480" s="25" t="s">
        <v>79</v>
      </c>
      <c r="J1480" s="26">
        <v>45944.652094907404</v>
      </c>
      <c r="N1480" s="26">
        <v>45945.639537037037</v>
      </c>
      <c r="T1480" s="25" t="s">
        <v>137</v>
      </c>
      <c r="U1480" s="25" t="s">
        <v>5650</v>
      </c>
      <c r="V1480" s="25" t="s">
        <v>80</v>
      </c>
    </row>
    <row r="1481">
      <c r="A1481" s="25" t="s">
        <v>5651</v>
      </c>
      <c r="B1481" s="25" t="s">
        <v>5652</v>
      </c>
      <c r="D1481" s="25" t="s">
        <v>5653</v>
      </c>
      <c r="E1481" s="25" t="s">
        <v>44</v>
      </c>
      <c r="F1481" s="25" t="s">
        <v>77</v>
      </c>
      <c r="G1481" s="25" t="s">
        <v>377</v>
      </c>
      <c r="H1481" s="25" t="s">
        <v>79</v>
      </c>
      <c r="I1481" s="25" t="s">
        <v>79</v>
      </c>
      <c r="J1481" s="26">
        <v>46133.37771990741</v>
      </c>
      <c r="K1481" s="26">
        <v>46162.416770833333</v>
      </c>
      <c r="L1481" s="26">
        <v>46162.416770833333</v>
      </c>
      <c r="M1481" s="26">
        <v>46184.416770833333</v>
      </c>
      <c r="N1481" s="26">
        <v>46167.338831018518</v>
      </c>
      <c r="O1481" s="26">
        <v>46167.338819444441</v>
      </c>
      <c r="P1481" s="26">
        <v>46162.416770833333</v>
      </c>
      <c r="Q1481" s="25">
        <v>4</v>
      </c>
      <c r="T1481" s="25" t="s">
        <v>81</v>
      </c>
      <c r="U1481" s="25" t="s">
        <v>5654</v>
      </c>
      <c r="V1481" s="25" t="s">
        <v>285</v>
      </c>
    </row>
    <row r="1482">
      <c r="A1482" s="25" t="s">
        <v>5655</v>
      </c>
      <c r="B1482" s="25" t="s">
        <v>5656</v>
      </c>
      <c r="D1482" s="25" t="s">
        <v>5657</v>
      </c>
      <c r="E1482" s="25" t="s">
        <v>242</v>
      </c>
      <c r="F1482" s="25" t="s">
        <v>77</v>
      </c>
      <c r="G1482" s="25" t="s">
        <v>2796</v>
      </c>
      <c r="H1482" s="25" t="s">
        <v>79</v>
      </c>
      <c r="I1482" s="25" t="s">
        <v>79</v>
      </c>
      <c r="J1482" s="26">
        <v>45959.636041666665</v>
      </c>
      <c r="N1482" s="26">
        <v>46102.47929398148</v>
      </c>
      <c r="O1482" s="26">
        <v>46102.479270833333</v>
      </c>
      <c r="P1482" s="26">
        <v>46102.479270833333</v>
      </c>
      <c r="T1482" s="25" t="s">
        <v>137</v>
      </c>
      <c r="U1482" s="25" t="s">
        <v>5658</v>
      </c>
      <c r="V1482" s="25" t="s">
        <v>80</v>
      </c>
    </row>
    <row r="1483">
      <c r="A1483" s="25" t="s">
        <v>5659</v>
      </c>
      <c r="B1483" s="25" t="s">
        <v>5660</v>
      </c>
      <c r="D1483" s="25" t="s">
        <v>5661</v>
      </c>
      <c r="E1483" s="25" t="s">
        <v>44</v>
      </c>
      <c r="F1483" s="25" t="s">
        <v>77</v>
      </c>
      <c r="G1483" s="25" t="s">
        <v>377</v>
      </c>
      <c r="H1483" s="25" t="s">
        <v>79</v>
      </c>
      <c r="I1483" s="25" t="s">
        <v>79</v>
      </c>
      <c r="J1483" s="26">
        <v>45867.562511574077</v>
      </c>
      <c r="K1483" s="26">
        <v>45867.569525462961</v>
      </c>
      <c r="L1483" s="26">
        <v>45867.569525462961</v>
      </c>
      <c r="M1483" s="26">
        <v>45889.569525462961</v>
      </c>
      <c r="N1483" s="26">
        <v>45882.465775462966</v>
      </c>
      <c r="O1483" s="26">
        <v>45882.465763888889</v>
      </c>
      <c r="P1483" s="26">
        <v>45867.569525462961</v>
      </c>
      <c r="Q1483" s="25">
        <v>12</v>
      </c>
      <c r="T1483" s="25" t="s">
        <v>81</v>
      </c>
      <c r="U1483" s="25" t="s">
        <v>5662</v>
      </c>
      <c r="V1483" s="25" t="s">
        <v>748</v>
      </c>
    </row>
    <row r="1484">
      <c r="A1484" s="25" t="s">
        <v>5663</v>
      </c>
      <c r="B1484" s="25" t="s">
        <v>5664</v>
      </c>
      <c r="D1484" s="25" t="s">
        <v>5665</v>
      </c>
      <c r="E1484" s="25" t="s">
        <v>242</v>
      </c>
      <c r="F1484" s="25" t="s">
        <v>237</v>
      </c>
      <c r="G1484" s="25" t="s">
        <v>107</v>
      </c>
      <c r="H1484" s="25" t="s">
        <v>79</v>
      </c>
      <c r="I1484" s="25" t="s">
        <v>79</v>
      </c>
      <c r="J1484" s="26">
        <v>45035.422013888892</v>
      </c>
      <c r="M1484" s="26">
        <v>45614</v>
      </c>
      <c r="N1484" s="26">
        <v>45582.463958333334</v>
      </c>
      <c r="T1484" s="25" t="s">
        <v>137</v>
      </c>
      <c r="U1484" s="25" t="s">
        <v>5666</v>
      </c>
      <c r="V1484" s="25" t="s">
        <v>80</v>
      </c>
    </row>
    <row r="1485">
      <c r="A1485" s="25" t="s">
        <v>5667</v>
      </c>
      <c r="B1485" s="25" t="s">
        <v>5668</v>
      </c>
      <c r="D1485" s="25" t="s">
        <v>5669</v>
      </c>
      <c r="E1485" s="25" t="s">
        <v>242</v>
      </c>
      <c r="F1485" s="25" t="s">
        <v>1738</v>
      </c>
      <c r="G1485" s="25" t="s">
        <v>249</v>
      </c>
      <c r="H1485" s="25" t="s">
        <v>79</v>
      </c>
      <c r="I1485" s="25" t="s">
        <v>79</v>
      </c>
      <c r="J1485" s="26">
        <v>44771.440023148149</v>
      </c>
      <c r="N1485" s="26">
        <v>44823.54010416667</v>
      </c>
      <c r="T1485" s="25" t="s">
        <v>137</v>
      </c>
      <c r="U1485" s="25" t="s">
        <v>5670</v>
      </c>
      <c r="V1485" s="25" t="s">
        <v>80</v>
      </c>
    </row>
    <row r="1486">
      <c r="A1486" s="25" t="s">
        <v>5671</v>
      </c>
      <c r="B1486" s="25" t="s">
        <v>5672</v>
      </c>
      <c r="D1486" s="25" t="s">
        <v>5673</v>
      </c>
      <c r="E1486" s="25" t="s">
        <v>242</v>
      </c>
      <c r="F1486" s="25" t="s">
        <v>77</v>
      </c>
      <c r="G1486" s="25" t="s">
        <v>4256</v>
      </c>
      <c r="H1486" s="25" t="s">
        <v>79</v>
      </c>
      <c r="I1486" s="25" t="s">
        <v>79</v>
      </c>
      <c r="J1486" s="26">
        <v>45959.634259259263</v>
      </c>
      <c r="N1486" s="26">
        <v>46095.477060185185</v>
      </c>
      <c r="O1486" s="26">
        <v>46095.477013888885</v>
      </c>
      <c r="P1486" s="26">
        <v>46095.477013888885</v>
      </c>
      <c r="T1486" s="25" t="s">
        <v>137</v>
      </c>
      <c r="U1486" s="25" t="s">
        <v>5674</v>
      </c>
      <c r="V1486" s="25" t="s">
        <v>80</v>
      </c>
    </row>
    <row r="1487">
      <c r="A1487" s="25" t="s">
        <v>5675</v>
      </c>
      <c r="B1487" s="25" t="s">
        <v>5676</v>
      </c>
      <c r="D1487" s="25" t="s">
        <v>5677</v>
      </c>
      <c r="E1487" s="25" t="s">
        <v>242</v>
      </c>
      <c r="F1487" s="25" t="s">
        <v>1738</v>
      </c>
      <c r="G1487" s="25" t="s">
        <v>249</v>
      </c>
      <c r="H1487" s="25" t="s">
        <v>79</v>
      </c>
      <c r="I1487" s="25" t="s">
        <v>79</v>
      </c>
      <c r="J1487" s="26">
        <v>45959.635451388887</v>
      </c>
      <c r="N1487" s="26">
        <v>46095.482627314814</v>
      </c>
      <c r="T1487" s="25" t="s">
        <v>137</v>
      </c>
      <c r="U1487" s="25" t="s">
        <v>5678</v>
      </c>
      <c r="V1487" s="25" t="s">
        <v>80</v>
      </c>
    </row>
    <row r="1488">
      <c r="A1488" s="25" t="s">
        <v>5679</v>
      </c>
      <c r="B1488" s="25" t="s">
        <v>5680</v>
      </c>
      <c r="D1488" s="25" t="s">
        <v>5681</v>
      </c>
      <c r="E1488" s="25" t="s">
        <v>242</v>
      </c>
      <c r="F1488" s="25" t="s">
        <v>1738</v>
      </c>
      <c r="G1488" s="25" t="s">
        <v>249</v>
      </c>
      <c r="H1488" s="25" t="s">
        <v>79</v>
      </c>
      <c r="I1488" s="25" t="s">
        <v>79</v>
      </c>
      <c r="J1488" s="26">
        <v>44764.434699074074</v>
      </c>
      <c r="M1488" s="26">
        <v>44837</v>
      </c>
      <c r="N1488" s="26">
        <v>44837.46199074074</v>
      </c>
      <c r="T1488" s="25" t="s">
        <v>137</v>
      </c>
      <c r="U1488" s="25" t="s">
        <v>5682</v>
      </c>
      <c r="V1488" s="25" t="s">
        <v>80</v>
      </c>
    </row>
    <row r="1489">
      <c r="A1489" s="25" t="s">
        <v>5683</v>
      </c>
      <c r="B1489" s="25" t="s">
        <v>5684</v>
      </c>
      <c r="D1489" s="25" t="s">
        <v>5685</v>
      </c>
      <c r="E1489" s="25" t="s">
        <v>242</v>
      </c>
      <c r="F1489" s="25" t="s">
        <v>237</v>
      </c>
      <c r="G1489" s="25" t="s">
        <v>136</v>
      </c>
      <c r="H1489" s="25" t="s">
        <v>79</v>
      </c>
      <c r="I1489" s="25" t="s">
        <v>79</v>
      </c>
      <c r="J1489" s="26">
        <v>45548.68577546296</v>
      </c>
      <c r="N1489" s="26">
        <v>45786.64565972222</v>
      </c>
      <c r="T1489" s="25" t="s">
        <v>137</v>
      </c>
      <c r="U1489" s="25" t="s">
        <v>5686</v>
      </c>
      <c r="V1489" s="25" t="s">
        <v>80</v>
      </c>
    </row>
    <row r="1490">
      <c r="A1490" s="25" t="s">
        <v>5687</v>
      </c>
      <c r="B1490" s="25" t="s">
        <v>5688</v>
      </c>
      <c r="D1490" s="25" t="s">
        <v>5689</v>
      </c>
      <c r="E1490" s="25" t="s">
        <v>45</v>
      </c>
      <c r="F1490" s="25" t="s">
        <v>77</v>
      </c>
      <c r="G1490" s="25" t="s">
        <v>852</v>
      </c>
      <c r="H1490" s="25" t="s">
        <v>79</v>
      </c>
      <c r="I1490" s="25" t="s">
        <v>79</v>
      </c>
      <c r="J1490" s="26">
        <v>44355.3796875</v>
      </c>
      <c r="K1490" s="26">
        <v>46055.552349537036</v>
      </c>
      <c r="L1490" s="26">
        <v>46127</v>
      </c>
      <c r="M1490" s="26">
        <v>46148.708333333336</v>
      </c>
      <c r="N1490" s="26">
        <v>46128.646574074075</v>
      </c>
      <c r="O1490" s="26">
        <v>46128.6465625</v>
      </c>
      <c r="P1490" s="26">
        <v>46055.552349537036</v>
      </c>
      <c r="Q1490" s="25">
        <v>2</v>
      </c>
      <c r="S1490" s="25">
        <v>4</v>
      </c>
      <c r="T1490" s="25" t="s">
        <v>81</v>
      </c>
      <c r="U1490" s="25" t="s">
        <v>5690</v>
      </c>
      <c r="V1490" s="25" t="s">
        <v>80</v>
      </c>
    </row>
    <row r="1491">
      <c r="A1491" s="25" t="s">
        <v>5691</v>
      </c>
      <c r="B1491" s="25" t="s">
        <v>5692</v>
      </c>
      <c r="D1491" s="25" t="s">
        <v>5693</v>
      </c>
      <c r="E1491" s="25" t="s">
        <v>242</v>
      </c>
      <c r="F1491" s="25" t="s">
        <v>237</v>
      </c>
      <c r="G1491" s="25" t="s">
        <v>244</v>
      </c>
      <c r="H1491" s="25" t="s">
        <v>79</v>
      </c>
      <c r="I1491" s="25" t="s">
        <v>79</v>
      </c>
      <c r="J1491" s="26">
        <v>45908.452615740738</v>
      </c>
      <c r="M1491" s="26">
        <v>45925</v>
      </c>
      <c r="N1491" s="26">
        <v>46163.63858796296</v>
      </c>
      <c r="T1491" s="25" t="s">
        <v>137</v>
      </c>
      <c r="U1491" s="25" t="s">
        <v>5694</v>
      </c>
      <c r="V1491" s="25" t="s">
        <v>80</v>
      </c>
    </row>
    <row r="1492">
      <c r="A1492" s="25" t="s">
        <v>5695</v>
      </c>
      <c r="B1492" s="25" t="s">
        <v>5696</v>
      </c>
      <c r="D1492" s="25" t="s">
        <v>5697</v>
      </c>
      <c r="E1492" s="25" t="s">
        <v>44</v>
      </c>
      <c r="F1492" s="25" t="s">
        <v>77</v>
      </c>
      <c r="G1492" s="25" t="s">
        <v>244</v>
      </c>
      <c r="H1492" s="25" t="s">
        <v>79</v>
      </c>
      <c r="I1492" s="25" t="s">
        <v>79</v>
      </c>
      <c r="J1492" s="26">
        <v>46189.381064814814</v>
      </c>
      <c r="K1492" s="26">
        <v>46190.4896875</v>
      </c>
      <c r="L1492" s="26">
        <v>46190.4896875</v>
      </c>
      <c r="M1492" s="26">
        <v>46212.4896875</v>
      </c>
      <c r="N1492" s="26">
        <v>46203.515798611108</v>
      </c>
      <c r="O1492" s="26">
        <v>46203.515787037039</v>
      </c>
      <c r="P1492" s="26">
        <v>46190.4896875</v>
      </c>
      <c r="Q1492" s="25">
        <v>10</v>
      </c>
      <c r="T1492" s="25" t="s">
        <v>81</v>
      </c>
      <c r="U1492" s="25" t="s">
        <v>5698</v>
      </c>
      <c r="V1492" s="25" t="s">
        <v>80</v>
      </c>
    </row>
    <row r="1493">
      <c r="A1493" s="25" t="s">
        <v>5699</v>
      </c>
      <c r="B1493" s="25" t="s">
        <v>5700</v>
      </c>
      <c r="D1493" s="25" t="s">
        <v>5701</v>
      </c>
      <c r="E1493" s="25" t="s">
        <v>242</v>
      </c>
      <c r="F1493" s="25" t="s">
        <v>77</v>
      </c>
      <c r="G1493" s="25" t="s">
        <v>229</v>
      </c>
      <c r="H1493" s="25" t="s">
        <v>79</v>
      </c>
      <c r="I1493" s="25" t="s">
        <v>79</v>
      </c>
      <c r="J1493" s="26">
        <v>45944.652638888889</v>
      </c>
      <c r="M1493" s="26">
        <v>45964</v>
      </c>
      <c r="N1493" s="26">
        <v>45985.433495370373</v>
      </c>
      <c r="O1493" s="26">
        <v>45985.43346064815</v>
      </c>
      <c r="P1493" s="26">
        <v>45985.43346064815</v>
      </c>
      <c r="T1493" s="25" t="s">
        <v>137</v>
      </c>
      <c r="U1493" s="25" t="s">
        <v>5702</v>
      </c>
      <c r="V1493" s="25" t="s">
        <v>80</v>
      </c>
    </row>
    <row r="1494">
      <c r="A1494" s="25" t="s">
        <v>5703</v>
      </c>
      <c r="B1494" s="25" t="s">
        <v>5704</v>
      </c>
      <c r="D1494" s="25" t="s">
        <v>5705</v>
      </c>
      <c r="E1494" s="25" t="s">
        <v>242</v>
      </c>
      <c r="F1494" s="25" t="s">
        <v>77</v>
      </c>
      <c r="G1494" s="25" t="s">
        <v>249</v>
      </c>
      <c r="H1494" s="25" t="s">
        <v>79</v>
      </c>
      <c r="I1494" s="25" t="s">
        <v>79</v>
      </c>
      <c r="J1494" s="26">
        <v>45959.63554398148</v>
      </c>
      <c r="N1494" s="26">
        <v>46144.594849537039</v>
      </c>
      <c r="O1494" s="26">
        <v>46144.594733796293</v>
      </c>
      <c r="P1494" s="26">
        <v>46144.594733796293</v>
      </c>
      <c r="T1494" s="25" t="s">
        <v>137</v>
      </c>
      <c r="U1494" s="25" t="s">
        <v>5706</v>
      </c>
      <c r="V1494" s="25" t="s">
        <v>80</v>
      </c>
    </row>
    <row r="1495">
      <c r="A1495" s="25" t="s">
        <v>5707</v>
      </c>
      <c r="B1495" s="25" t="s">
        <v>5708</v>
      </c>
      <c r="D1495" s="25" t="s">
        <v>5709</v>
      </c>
      <c r="E1495" s="25" t="s">
        <v>242</v>
      </c>
      <c r="F1495" s="25" t="s">
        <v>77</v>
      </c>
      <c r="G1495" s="25" t="s">
        <v>2796</v>
      </c>
      <c r="H1495" s="25" t="s">
        <v>79</v>
      </c>
      <c r="I1495" s="25" t="s">
        <v>79</v>
      </c>
      <c r="J1495" s="26">
        <v>45959.6343287037</v>
      </c>
      <c r="N1495" s="26">
        <v>46123.413900462961</v>
      </c>
      <c r="O1495" s="26">
        <v>46123.413877314815</v>
      </c>
      <c r="P1495" s="26">
        <v>46123.413877314815</v>
      </c>
      <c r="T1495" s="25" t="s">
        <v>137</v>
      </c>
      <c r="U1495" s="25" t="s">
        <v>5710</v>
      </c>
      <c r="V1495" s="25" t="s">
        <v>80</v>
      </c>
    </row>
    <row r="1496">
      <c r="A1496" s="25" t="s">
        <v>5711</v>
      </c>
      <c r="B1496" s="25" t="s">
        <v>5712</v>
      </c>
      <c r="D1496" s="25" t="s">
        <v>5713</v>
      </c>
      <c r="E1496" s="25" t="s">
        <v>242</v>
      </c>
      <c r="F1496" s="25" t="s">
        <v>1738</v>
      </c>
      <c r="G1496" s="25" t="s">
        <v>249</v>
      </c>
      <c r="H1496" s="25" t="s">
        <v>79</v>
      </c>
      <c r="I1496" s="25" t="s">
        <v>79</v>
      </c>
      <c r="J1496" s="26">
        <v>44764.433969907404</v>
      </c>
      <c r="M1496" s="26">
        <v>44818</v>
      </c>
      <c r="N1496" s="26">
        <v>44907.832662037035</v>
      </c>
      <c r="T1496" s="25" t="s">
        <v>137</v>
      </c>
      <c r="U1496" s="25" t="s">
        <v>5714</v>
      </c>
      <c r="V1496" s="25" t="s">
        <v>80</v>
      </c>
    </row>
    <row r="1497">
      <c r="A1497" s="25" t="s">
        <v>5715</v>
      </c>
      <c r="B1497" s="25" t="s">
        <v>5716</v>
      </c>
      <c r="D1497" s="25" t="s">
        <v>5717</v>
      </c>
      <c r="E1497" s="25" t="s">
        <v>242</v>
      </c>
      <c r="F1497" s="25" t="s">
        <v>1738</v>
      </c>
      <c r="G1497" s="25" t="s">
        <v>249</v>
      </c>
      <c r="H1497" s="25" t="s">
        <v>79</v>
      </c>
      <c r="I1497" s="25" t="s">
        <v>79</v>
      </c>
      <c r="J1497" s="26">
        <v>44764.432951388888</v>
      </c>
      <c r="M1497" s="26">
        <v>44834</v>
      </c>
      <c r="N1497" s="26">
        <v>44834.513518518521</v>
      </c>
      <c r="T1497" s="25" t="s">
        <v>137</v>
      </c>
      <c r="U1497" s="25" t="s">
        <v>5718</v>
      </c>
      <c r="V1497" s="25" t="s">
        <v>80</v>
      </c>
    </row>
    <row r="1498">
      <c r="A1498" s="25" t="s">
        <v>5719</v>
      </c>
      <c r="B1498" s="25" t="s">
        <v>5720</v>
      </c>
      <c r="D1498" s="25" t="s">
        <v>5721</v>
      </c>
      <c r="E1498" s="25" t="s">
        <v>242</v>
      </c>
      <c r="F1498" s="25" t="s">
        <v>77</v>
      </c>
      <c r="G1498" s="25" t="s">
        <v>2796</v>
      </c>
      <c r="H1498" s="25" t="s">
        <v>79</v>
      </c>
      <c r="I1498" s="25" t="s">
        <v>79</v>
      </c>
      <c r="J1498" s="26">
        <v>45959.63554398148</v>
      </c>
      <c r="N1498" s="26">
        <v>46123.421979166669</v>
      </c>
      <c r="O1498" s="26">
        <v>46123.421956018516</v>
      </c>
      <c r="P1498" s="26">
        <v>46123.421956018516</v>
      </c>
      <c r="T1498" s="25" t="s">
        <v>137</v>
      </c>
      <c r="U1498" s="25" t="s">
        <v>5722</v>
      </c>
      <c r="V1498" s="25" t="s">
        <v>80</v>
      </c>
    </row>
    <row r="1499">
      <c r="A1499" s="25" t="s">
        <v>5723</v>
      </c>
      <c r="B1499" s="25" t="s">
        <v>5724</v>
      </c>
      <c r="D1499" s="25" t="s">
        <v>5725</v>
      </c>
      <c r="E1499" s="25" t="s">
        <v>44</v>
      </c>
      <c r="F1499" s="25" t="s">
        <v>77</v>
      </c>
      <c r="G1499" s="25" t="s">
        <v>895</v>
      </c>
      <c r="H1499" s="25" t="s">
        <v>79</v>
      </c>
      <c r="I1499" s="25" t="s">
        <v>79</v>
      </c>
      <c r="J1499" s="26">
        <v>45906.700960648152</v>
      </c>
      <c r="K1499" s="26">
        <v>45906.708599537036</v>
      </c>
      <c r="L1499" s="26">
        <v>45906.708599537036</v>
      </c>
      <c r="M1499" s="26">
        <v>45929.708333333336</v>
      </c>
      <c r="N1499" s="26">
        <v>45912.676782407405</v>
      </c>
      <c r="O1499" s="26">
        <v>45912.676770833335</v>
      </c>
      <c r="P1499" s="26">
        <v>45906.708599537036</v>
      </c>
      <c r="Q1499" s="25">
        <v>5</v>
      </c>
      <c r="T1499" s="25" t="s">
        <v>81</v>
      </c>
      <c r="U1499" s="25" t="s">
        <v>5726</v>
      </c>
      <c r="V1499" s="25" t="s">
        <v>285</v>
      </c>
    </row>
    <row r="1500">
      <c r="A1500" s="25" t="s">
        <v>5727</v>
      </c>
      <c r="B1500" s="25" t="s">
        <v>5728</v>
      </c>
      <c r="D1500" s="25" t="s">
        <v>5729</v>
      </c>
      <c r="E1500" s="25" t="s">
        <v>242</v>
      </c>
      <c r="F1500" s="25" t="s">
        <v>77</v>
      </c>
      <c r="G1500" s="25" t="s">
        <v>229</v>
      </c>
      <c r="H1500" s="25" t="s">
        <v>79</v>
      </c>
      <c r="I1500" s="25" t="s">
        <v>79</v>
      </c>
      <c r="J1500" s="26">
        <v>45866.501967592594</v>
      </c>
      <c r="M1500" s="26">
        <v>45888</v>
      </c>
      <c r="N1500" s="26">
        <v>45880.550729166665</v>
      </c>
      <c r="O1500" s="26">
        <v>45880.550694444442</v>
      </c>
      <c r="P1500" s="26">
        <v>45880.550694444442</v>
      </c>
      <c r="T1500" s="25" t="s">
        <v>137</v>
      </c>
      <c r="U1500" s="25" t="s">
        <v>5730</v>
      </c>
      <c r="V1500" s="25" t="s">
        <v>80</v>
      </c>
    </row>
    <row r="1501">
      <c r="A1501" s="25" t="s">
        <v>5731</v>
      </c>
      <c r="B1501" s="25" t="s">
        <v>5732</v>
      </c>
      <c r="D1501" s="25" t="s">
        <v>5733</v>
      </c>
      <c r="E1501" s="25" t="s">
        <v>242</v>
      </c>
      <c r="F1501" s="25" t="s">
        <v>77</v>
      </c>
      <c r="G1501" s="25" t="s">
        <v>249</v>
      </c>
      <c r="H1501" s="25" t="s">
        <v>79</v>
      </c>
      <c r="I1501" s="25" t="s">
        <v>79</v>
      </c>
      <c r="J1501" s="26">
        <v>45512.476273148146</v>
      </c>
      <c r="M1501" s="26">
        <v>45688</v>
      </c>
      <c r="N1501" s="26">
        <v>46097.412199074075</v>
      </c>
      <c r="O1501" s="26">
        <v>46097.4121875</v>
      </c>
      <c r="P1501" s="26">
        <v>46097.4121875</v>
      </c>
      <c r="T1501" s="25" t="s">
        <v>137</v>
      </c>
      <c r="U1501" s="25" t="s">
        <v>5734</v>
      </c>
      <c r="V1501" s="25" t="s">
        <v>285</v>
      </c>
    </row>
    <row r="1502">
      <c r="A1502" s="25" t="s">
        <v>5735</v>
      </c>
      <c r="B1502" s="25" t="s">
        <v>5736</v>
      </c>
      <c r="D1502" s="25" t="s">
        <v>5737</v>
      </c>
      <c r="E1502" s="25" t="s">
        <v>242</v>
      </c>
      <c r="F1502" s="25" t="s">
        <v>77</v>
      </c>
      <c r="G1502" s="25" t="s">
        <v>2796</v>
      </c>
      <c r="H1502" s="25" t="s">
        <v>79</v>
      </c>
      <c r="I1502" s="25" t="s">
        <v>79</v>
      </c>
      <c r="J1502" s="26">
        <v>45959.63449074074</v>
      </c>
      <c r="N1502" s="26">
        <v>46081.526736111111</v>
      </c>
      <c r="O1502" s="26">
        <v>46081.526712962965</v>
      </c>
      <c r="P1502" s="26">
        <v>46081.526712962965</v>
      </c>
      <c r="T1502" s="25" t="s">
        <v>137</v>
      </c>
      <c r="U1502" s="25" t="s">
        <v>5738</v>
      </c>
      <c r="V1502" s="25" t="s">
        <v>80</v>
      </c>
    </row>
    <row r="1503">
      <c r="A1503" s="25" t="s">
        <v>5739</v>
      </c>
      <c r="B1503" s="25" t="s">
        <v>5740</v>
      </c>
      <c r="D1503" s="25" t="s">
        <v>5741</v>
      </c>
      <c r="E1503" s="25" t="s">
        <v>44</v>
      </c>
      <c r="F1503" s="25" t="s">
        <v>77</v>
      </c>
      <c r="G1503" s="25" t="s">
        <v>377</v>
      </c>
      <c r="H1503" s="25" t="s">
        <v>79</v>
      </c>
      <c r="I1503" s="25" t="s">
        <v>79</v>
      </c>
      <c r="J1503" s="26">
        <v>45838.650104166663</v>
      </c>
      <c r="K1503" s="26">
        <v>45867.517442129632</v>
      </c>
      <c r="L1503" s="26">
        <v>45867.517442129632</v>
      </c>
      <c r="M1503" s="26">
        <v>45889.517442129632</v>
      </c>
      <c r="N1503" s="26">
        <v>45868.382997685185</v>
      </c>
      <c r="O1503" s="26">
        <v>45868.382986111108</v>
      </c>
      <c r="P1503" s="26">
        <v>45867.517442129632</v>
      </c>
      <c r="Q1503" s="25">
        <v>2</v>
      </c>
      <c r="T1503" s="25" t="s">
        <v>81</v>
      </c>
      <c r="U1503" s="25" t="s">
        <v>5742</v>
      </c>
      <c r="V1503" s="25" t="s">
        <v>285</v>
      </c>
    </row>
    <row r="1504">
      <c r="A1504" s="25" t="s">
        <v>5743</v>
      </c>
      <c r="B1504" s="25" t="s">
        <v>5744</v>
      </c>
      <c r="D1504" s="25" t="s">
        <v>5745</v>
      </c>
      <c r="E1504" s="25" t="s">
        <v>44</v>
      </c>
      <c r="F1504" s="25" t="s">
        <v>77</v>
      </c>
      <c r="G1504" s="25" t="s">
        <v>283</v>
      </c>
      <c r="H1504" s="25" t="s">
        <v>79</v>
      </c>
      <c r="I1504" s="25" t="s">
        <v>79</v>
      </c>
      <c r="J1504" s="26">
        <v>46105.447685185187</v>
      </c>
      <c r="K1504" s="26">
        <v>46105.45171296296</v>
      </c>
      <c r="L1504" s="26">
        <v>46105.45171296296</v>
      </c>
      <c r="M1504" s="26">
        <v>46127.410046296296</v>
      </c>
      <c r="N1504" s="26">
        <v>46113.452534722222</v>
      </c>
      <c r="O1504" s="26">
        <v>46113.452523148146</v>
      </c>
      <c r="P1504" s="26">
        <v>46105.45171296296</v>
      </c>
      <c r="Q1504" s="25">
        <v>7</v>
      </c>
      <c r="T1504" s="25" t="s">
        <v>81</v>
      </c>
      <c r="U1504" s="25" t="s">
        <v>5746</v>
      </c>
      <c r="V1504" s="25" t="s">
        <v>285</v>
      </c>
    </row>
    <row r="1505">
      <c r="A1505" s="25" t="s">
        <v>5747</v>
      </c>
      <c r="B1505" s="25" t="s">
        <v>5744</v>
      </c>
      <c r="D1505" s="25" t="s">
        <v>5748</v>
      </c>
      <c r="E1505" s="25" t="s">
        <v>242</v>
      </c>
      <c r="F1505" s="25" t="s">
        <v>77</v>
      </c>
      <c r="G1505" s="25" t="s">
        <v>4175</v>
      </c>
      <c r="H1505" s="25" t="s">
        <v>79</v>
      </c>
      <c r="I1505" s="25" t="s">
        <v>79</v>
      </c>
      <c r="J1505" s="26">
        <v>45035.422627314816</v>
      </c>
      <c r="L1505" s="26">
        <v>46001</v>
      </c>
      <c r="M1505" s="26">
        <v>46001</v>
      </c>
      <c r="N1505" s="26">
        <v>46001.381018518521</v>
      </c>
      <c r="O1505" s="26">
        <v>46001.3809837963</v>
      </c>
      <c r="P1505" s="26">
        <v>46001.3809837963</v>
      </c>
      <c r="Q1505" s="25">
        <v>1</v>
      </c>
      <c r="T1505" s="25" t="s">
        <v>137</v>
      </c>
      <c r="U1505" s="25" t="s">
        <v>5746</v>
      </c>
      <c r="V1505" s="25" t="s">
        <v>285</v>
      </c>
    </row>
    <row r="1506">
      <c r="A1506" s="25" t="s">
        <v>5749</v>
      </c>
      <c r="B1506" s="25" t="s">
        <v>5750</v>
      </c>
      <c r="D1506" s="25" t="s">
        <v>5751</v>
      </c>
      <c r="E1506" s="25" t="s">
        <v>45</v>
      </c>
      <c r="F1506" s="25" t="s">
        <v>181</v>
      </c>
      <c r="G1506" s="25" t="s">
        <v>78</v>
      </c>
      <c r="H1506" s="25" t="s">
        <v>79</v>
      </c>
      <c r="I1506" s="25" t="s">
        <v>79</v>
      </c>
      <c r="J1506" s="26">
        <v>45876.523194444446</v>
      </c>
      <c r="K1506" s="26">
        <v>45929.583506944444</v>
      </c>
      <c r="L1506" s="26">
        <v>45929.583506944444</v>
      </c>
      <c r="M1506" s="26">
        <v>45951.625173611108</v>
      </c>
      <c r="N1506" s="26">
        <v>45981.499293981484</v>
      </c>
      <c r="O1506" s="26">
        <v>45981.499282407407</v>
      </c>
      <c r="P1506" s="26">
        <v>45929.583506944444</v>
      </c>
      <c r="Q1506" s="25">
        <v>38</v>
      </c>
      <c r="S1506" s="25">
        <v>4</v>
      </c>
      <c r="T1506" s="25" t="s">
        <v>81</v>
      </c>
      <c r="U1506" s="25" t="s">
        <v>5752</v>
      </c>
      <c r="V1506" s="25" t="s">
        <v>80</v>
      </c>
    </row>
    <row r="1507">
      <c r="A1507" s="25" t="s">
        <v>5753</v>
      </c>
      <c r="B1507" s="25" t="s">
        <v>5754</v>
      </c>
      <c r="D1507" s="25" t="s">
        <v>5755</v>
      </c>
      <c r="E1507" s="25" t="s">
        <v>76</v>
      </c>
      <c r="F1507" s="25" t="s">
        <v>77</v>
      </c>
      <c r="G1507" s="25" t="s">
        <v>144</v>
      </c>
      <c r="H1507" s="25" t="s">
        <v>79</v>
      </c>
      <c r="I1507" s="25" t="s">
        <v>79</v>
      </c>
      <c r="J1507" s="26">
        <v>45902.82471064815</v>
      </c>
      <c r="K1507" s="26">
        <v>45918.865393518521</v>
      </c>
      <c r="L1507" s="26">
        <v>45944</v>
      </c>
      <c r="M1507" s="26">
        <v>45966</v>
      </c>
      <c r="N1507" s="26">
        <v>45950.421724537038</v>
      </c>
      <c r="O1507" s="26">
        <v>45950.421712962961</v>
      </c>
      <c r="P1507" s="26">
        <v>45918.865393518521</v>
      </c>
      <c r="Q1507" s="25">
        <v>5</v>
      </c>
      <c r="R1507" s="25" t="s">
        <v>80</v>
      </c>
      <c r="S1507" s="25">
        <v>2</v>
      </c>
      <c r="T1507" s="25" t="s">
        <v>81</v>
      </c>
      <c r="U1507" s="25" t="s">
        <v>5756</v>
      </c>
      <c r="V1507" s="25" t="s">
        <v>80</v>
      </c>
      <c r="W1507" t="s">
        <v>91</v>
      </c>
    </row>
    <row r="1508">
      <c r="A1508" s="25" t="s">
        <v>5757</v>
      </c>
      <c r="B1508" s="25" t="s">
        <v>5758</v>
      </c>
      <c r="D1508" s="25" t="s">
        <v>5759</v>
      </c>
      <c r="E1508" s="25" t="s">
        <v>242</v>
      </c>
      <c r="F1508" s="25" t="s">
        <v>77</v>
      </c>
      <c r="G1508" s="25" t="s">
        <v>4175</v>
      </c>
      <c r="H1508" s="25" t="s">
        <v>79</v>
      </c>
      <c r="I1508" s="25" t="s">
        <v>79</v>
      </c>
      <c r="J1508" s="26">
        <v>45512.476273148146</v>
      </c>
      <c r="L1508" s="26">
        <v>46202</v>
      </c>
      <c r="M1508" s="26">
        <v>46213</v>
      </c>
      <c r="N1508" s="26">
        <v>46202.375127314815</v>
      </c>
      <c r="O1508" s="26">
        <v>46202.375092592592</v>
      </c>
      <c r="P1508" s="26">
        <v>46202.375092592592</v>
      </c>
      <c r="Q1508" s="25">
        <v>1</v>
      </c>
      <c r="T1508" s="25" t="s">
        <v>137</v>
      </c>
      <c r="U1508" s="25" t="s">
        <v>5760</v>
      </c>
      <c r="V1508" s="25" t="s">
        <v>80</v>
      </c>
    </row>
    <row r="1509">
      <c r="A1509" s="25" t="s">
        <v>5761</v>
      </c>
      <c r="B1509" s="25" t="s">
        <v>5762</v>
      </c>
      <c r="D1509" s="25" t="s">
        <v>5763</v>
      </c>
      <c r="E1509" s="25" t="s">
        <v>76</v>
      </c>
      <c r="F1509" s="25" t="s">
        <v>77</v>
      </c>
      <c r="G1509" s="25" t="s">
        <v>358</v>
      </c>
      <c r="H1509" s="25" t="s">
        <v>79</v>
      </c>
      <c r="I1509" s="25" t="s">
        <v>79</v>
      </c>
      <c r="J1509" s="26">
        <v>45579.896886574075</v>
      </c>
      <c r="K1509" s="26">
        <v>45605.828599537039</v>
      </c>
      <c r="L1509" s="26">
        <v>45775</v>
      </c>
      <c r="M1509" s="26">
        <v>45796.708333333336</v>
      </c>
      <c r="N1509" s="26">
        <v>46160.454201388886</v>
      </c>
      <c r="O1509" s="26">
        <v>45867.618460648147</v>
      </c>
      <c r="P1509" s="26">
        <v>45605.828599537039</v>
      </c>
      <c r="Q1509" s="25">
        <v>66</v>
      </c>
      <c r="R1509" s="25" t="s">
        <v>1587</v>
      </c>
      <c r="S1509" s="25">
        <v>4</v>
      </c>
      <c r="T1509" s="25" t="s">
        <v>81</v>
      </c>
      <c r="U1509" s="25" t="s">
        <v>5764</v>
      </c>
      <c r="V1509" s="25" t="s">
        <v>1589</v>
      </c>
      <c r="W1509" t="s">
        <v>97</v>
      </c>
    </row>
    <row r="1510">
      <c r="A1510" s="25" t="s">
        <v>5765</v>
      </c>
      <c r="B1510" s="25" t="s">
        <v>5766</v>
      </c>
      <c r="D1510" s="25" t="s">
        <v>5767</v>
      </c>
      <c r="E1510" s="25" t="s">
        <v>242</v>
      </c>
      <c r="F1510" s="25" t="s">
        <v>1738</v>
      </c>
      <c r="G1510" s="25" t="s">
        <v>249</v>
      </c>
      <c r="H1510" s="25" t="s">
        <v>79</v>
      </c>
      <c r="I1510" s="25" t="s">
        <v>79</v>
      </c>
      <c r="J1510" s="26">
        <v>45512.477210648147</v>
      </c>
      <c r="M1510" s="26">
        <v>45733</v>
      </c>
      <c r="N1510" s="26">
        <v>45642.673680555556</v>
      </c>
      <c r="T1510" s="25" t="s">
        <v>137</v>
      </c>
      <c r="U1510" s="25" t="s">
        <v>5768</v>
      </c>
      <c r="V1510" s="25" t="s">
        <v>80</v>
      </c>
    </row>
    <row r="1511">
      <c r="A1511" s="25" t="s">
        <v>5769</v>
      </c>
      <c r="B1511" s="25" t="s">
        <v>5770</v>
      </c>
      <c r="D1511" s="25" t="s">
        <v>5771</v>
      </c>
      <c r="E1511" s="25" t="s">
        <v>242</v>
      </c>
      <c r="F1511" s="25" t="s">
        <v>237</v>
      </c>
      <c r="G1511" s="25" t="s">
        <v>244</v>
      </c>
      <c r="H1511" s="25" t="s">
        <v>79</v>
      </c>
      <c r="I1511" s="25" t="s">
        <v>79</v>
      </c>
      <c r="J1511" s="26">
        <v>45838.451122685183</v>
      </c>
      <c r="M1511" s="26">
        <v>45867</v>
      </c>
      <c r="N1511" s="26">
        <v>46163.638368055559</v>
      </c>
      <c r="T1511" s="25" t="s">
        <v>137</v>
      </c>
      <c r="U1511" s="25" t="s">
        <v>5772</v>
      </c>
      <c r="V1511" s="25" t="s">
        <v>80</v>
      </c>
    </row>
    <row r="1512">
      <c r="A1512" s="25" t="s">
        <v>5773</v>
      </c>
      <c r="B1512" s="25" t="s">
        <v>5774</v>
      </c>
      <c r="D1512" s="25" t="s">
        <v>5775</v>
      </c>
      <c r="E1512" s="25" t="s">
        <v>242</v>
      </c>
      <c r="F1512" s="25" t="s">
        <v>237</v>
      </c>
      <c r="G1512" s="25" t="s">
        <v>136</v>
      </c>
      <c r="H1512" s="25" t="s">
        <v>79</v>
      </c>
      <c r="I1512" s="25" t="s">
        <v>79</v>
      </c>
      <c r="J1512" s="26">
        <v>45884.402650462966</v>
      </c>
      <c r="M1512" s="26">
        <v>45903</v>
      </c>
      <c r="N1512" s="26">
        <v>45961.714282407411</v>
      </c>
      <c r="T1512" s="25" t="s">
        <v>137</v>
      </c>
      <c r="U1512" s="25" t="s">
        <v>5776</v>
      </c>
      <c r="V1512" s="25" t="s">
        <v>80</v>
      </c>
    </row>
    <row r="1513">
      <c r="A1513" s="25" t="s">
        <v>5777</v>
      </c>
      <c r="B1513" s="25" t="s">
        <v>5778</v>
      </c>
      <c r="D1513" s="25" t="s">
        <v>5779</v>
      </c>
      <c r="E1513" s="25" t="s">
        <v>242</v>
      </c>
      <c r="F1513" s="25" t="s">
        <v>243</v>
      </c>
      <c r="G1513" s="25" t="s">
        <v>122</v>
      </c>
      <c r="H1513" s="25" t="s">
        <v>79</v>
      </c>
      <c r="I1513" s="25" t="s">
        <v>79</v>
      </c>
      <c r="J1513" s="26">
        <v>45035.422488425924</v>
      </c>
      <c r="M1513" s="26">
        <v>45199</v>
      </c>
      <c r="N1513" s="26">
        <v>46010.643263888887</v>
      </c>
      <c r="T1513" s="25" t="s">
        <v>137</v>
      </c>
      <c r="U1513" s="25" t="s">
        <v>5780</v>
      </c>
      <c r="V1513" s="25" t="s">
        <v>80</v>
      </c>
    </row>
    <row r="1514">
      <c r="A1514" s="25" t="s">
        <v>5781</v>
      </c>
      <c r="B1514" s="25" t="s">
        <v>5782</v>
      </c>
      <c r="D1514" s="25" t="s">
        <v>5783</v>
      </c>
      <c r="E1514" s="25" t="s">
        <v>44</v>
      </c>
      <c r="F1514" s="25" t="s">
        <v>77</v>
      </c>
      <c r="G1514" s="25" t="s">
        <v>283</v>
      </c>
      <c r="H1514" s="25" t="s">
        <v>79</v>
      </c>
      <c r="I1514" s="25" t="s">
        <v>79</v>
      </c>
      <c r="J1514" s="26">
        <v>45370.558113425926</v>
      </c>
      <c r="K1514" s="26">
        <v>45967.5418287037</v>
      </c>
      <c r="L1514" s="26">
        <v>46003</v>
      </c>
      <c r="M1514" s="26">
        <v>46024.708333333336</v>
      </c>
      <c r="N1514" s="26">
        <v>46038.698865740742</v>
      </c>
      <c r="O1514" s="26">
        <v>46038.698854166665</v>
      </c>
      <c r="P1514" s="26">
        <v>45967.5418287037</v>
      </c>
      <c r="Q1514" s="25">
        <v>18</v>
      </c>
      <c r="T1514" s="25" t="s">
        <v>81</v>
      </c>
      <c r="U1514" s="25" t="s">
        <v>5784</v>
      </c>
      <c r="V1514" s="25" t="s">
        <v>285</v>
      </c>
    </row>
    <row r="1515">
      <c r="A1515" s="25" t="s">
        <v>5785</v>
      </c>
      <c r="B1515" s="25" t="s">
        <v>5786</v>
      </c>
      <c r="D1515" s="25" t="s">
        <v>5787</v>
      </c>
      <c r="E1515" s="25" t="s">
        <v>44</v>
      </c>
      <c r="F1515" s="25" t="s">
        <v>77</v>
      </c>
      <c r="G1515" s="25" t="s">
        <v>377</v>
      </c>
      <c r="H1515" s="25" t="s">
        <v>79</v>
      </c>
      <c r="I1515" s="25" t="s">
        <v>79</v>
      </c>
      <c r="J1515" s="26">
        <v>45863.589513888888</v>
      </c>
      <c r="K1515" s="26">
        <v>45863.600798611114</v>
      </c>
      <c r="L1515" s="26">
        <v>45863.600798611114</v>
      </c>
      <c r="M1515" s="26">
        <v>45887.600798611114</v>
      </c>
      <c r="N1515" s="26">
        <v>45866.684155092589</v>
      </c>
      <c r="O1515" s="26">
        <v>45866.68414351852</v>
      </c>
      <c r="P1515" s="26">
        <v>45863.600798611114</v>
      </c>
      <c r="Q1515" s="25">
        <v>2</v>
      </c>
      <c r="T1515" s="25" t="s">
        <v>81</v>
      </c>
      <c r="U1515" s="25" t="s">
        <v>5788</v>
      </c>
      <c r="V1515" s="25" t="s">
        <v>285</v>
      </c>
    </row>
    <row r="1516">
      <c r="A1516" s="25" t="s">
        <v>5789</v>
      </c>
      <c r="B1516" s="25" t="s">
        <v>5790</v>
      </c>
      <c r="D1516" s="25" t="s">
        <v>5791</v>
      </c>
      <c r="E1516" s="25" t="s">
        <v>44</v>
      </c>
      <c r="F1516" s="25" t="s">
        <v>77</v>
      </c>
      <c r="G1516" s="25" t="s">
        <v>298</v>
      </c>
      <c r="H1516" s="25" t="s">
        <v>79</v>
      </c>
      <c r="I1516" s="25" t="s">
        <v>79</v>
      </c>
      <c r="J1516" s="26">
        <v>45896.488576388889</v>
      </c>
      <c r="K1516" s="26">
        <v>45896.545231481483</v>
      </c>
      <c r="L1516" s="26">
        <v>45896.545231481483</v>
      </c>
      <c r="M1516" s="26">
        <v>45918.545231481483</v>
      </c>
      <c r="N1516" s="26">
        <v>45919.477650462963</v>
      </c>
      <c r="O1516" s="26">
        <v>45919.477650462963</v>
      </c>
      <c r="P1516" s="26">
        <v>45896.545231481483</v>
      </c>
      <c r="Q1516" s="25">
        <v>18</v>
      </c>
      <c r="T1516" s="25" t="s">
        <v>81</v>
      </c>
      <c r="U1516" s="25" t="s">
        <v>5792</v>
      </c>
      <c r="V1516" s="25" t="s">
        <v>285</v>
      </c>
    </row>
    <row r="1517">
      <c r="A1517" s="25" t="s">
        <v>5793</v>
      </c>
      <c r="B1517" s="25" t="s">
        <v>5794</v>
      </c>
      <c r="D1517" s="25" t="s">
        <v>5795</v>
      </c>
      <c r="E1517" s="25" t="s">
        <v>242</v>
      </c>
      <c r="F1517" s="25" t="s">
        <v>1738</v>
      </c>
      <c r="G1517" s="25" t="s">
        <v>249</v>
      </c>
      <c r="H1517" s="25" t="s">
        <v>79</v>
      </c>
      <c r="I1517" s="25" t="s">
        <v>79</v>
      </c>
      <c r="J1517" s="26">
        <v>44764.434120370373</v>
      </c>
      <c r="M1517" s="26">
        <v>44830</v>
      </c>
      <c r="N1517" s="26">
        <v>44830.477511574078</v>
      </c>
      <c r="T1517" s="25" t="s">
        <v>137</v>
      </c>
      <c r="U1517" s="25" t="s">
        <v>5796</v>
      </c>
      <c r="V1517" s="25" t="s">
        <v>80</v>
      </c>
    </row>
    <row r="1518">
      <c r="A1518" s="25" t="s">
        <v>5797</v>
      </c>
      <c r="B1518" s="25" t="s">
        <v>5798</v>
      </c>
      <c r="D1518" s="25" t="s">
        <v>5799</v>
      </c>
      <c r="E1518" s="25" t="s">
        <v>242</v>
      </c>
      <c r="F1518" s="25" t="s">
        <v>1738</v>
      </c>
      <c r="G1518" s="25" t="s">
        <v>136</v>
      </c>
      <c r="H1518" s="25" t="s">
        <v>79</v>
      </c>
      <c r="I1518" s="25" t="s">
        <v>79</v>
      </c>
      <c r="J1518" s="26">
        <v>45944.651921296296</v>
      </c>
      <c r="N1518" s="26">
        <v>45945.641435185185</v>
      </c>
      <c r="T1518" s="25" t="s">
        <v>137</v>
      </c>
      <c r="U1518" s="25" t="s">
        <v>5800</v>
      </c>
      <c r="V1518" s="25" t="s">
        <v>80</v>
      </c>
    </row>
    <row r="1519">
      <c r="A1519" s="25" t="s">
        <v>5801</v>
      </c>
      <c r="B1519" s="25" t="s">
        <v>5802</v>
      </c>
      <c r="D1519" s="25" t="s">
        <v>5803</v>
      </c>
      <c r="E1519" s="25" t="s">
        <v>242</v>
      </c>
      <c r="F1519" s="25" t="s">
        <v>77</v>
      </c>
      <c r="G1519" s="25" t="s">
        <v>249</v>
      </c>
      <c r="H1519" s="25" t="s">
        <v>79</v>
      </c>
      <c r="I1519" s="25" t="s">
        <v>79</v>
      </c>
      <c r="J1519" s="26">
        <v>45959.6343287037</v>
      </c>
      <c r="N1519" s="26">
        <v>46102.464803240742</v>
      </c>
      <c r="O1519" s="26">
        <v>46102.464780092596</v>
      </c>
      <c r="P1519" s="26">
        <v>46102.464780092596</v>
      </c>
      <c r="T1519" s="25" t="s">
        <v>137</v>
      </c>
      <c r="U1519" s="25" t="s">
        <v>5804</v>
      </c>
      <c r="V1519" s="25" t="s">
        <v>80</v>
      </c>
    </row>
    <row r="1520">
      <c r="A1520" s="25" t="s">
        <v>5805</v>
      </c>
      <c r="B1520" s="25" t="s">
        <v>5806</v>
      </c>
      <c r="D1520" s="25" t="s">
        <v>5807</v>
      </c>
      <c r="E1520" s="25" t="s">
        <v>44</v>
      </c>
      <c r="F1520" s="25" t="s">
        <v>243</v>
      </c>
      <c r="G1520" s="25" t="s">
        <v>249</v>
      </c>
      <c r="H1520" s="25" t="s">
        <v>79</v>
      </c>
      <c r="I1520" s="25" t="s">
        <v>79</v>
      </c>
      <c r="J1520" s="26">
        <v>46199.64980324074</v>
      </c>
      <c r="K1520" s="26">
        <v>46203.534907407404</v>
      </c>
      <c r="L1520" s="26">
        <v>46203.534907407404</v>
      </c>
      <c r="M1520" s="26">
        <v>46225.520833333336</v>
      </c>
      <c r="N1520" s="26">
        <v>46203.53496527778</v>
      </c>
      <c r="P1520" s="26">
        <v>46203.534907407404</v>
      </c>
      <c r="T1520" s="25" t="s">
        <v>152</v>
      </c>
      <c r="U1520" s="25" t="s">
        <v>5808</v>
      </c>
      <c r="V1520" s="25" t="s">
        <v>80</v>
      </c>
    </row>
    <row r="1521">
      <c r="A1521" s="25" t="s">
        <v>5809</v>
      </c>
      <c r="B1521" s="25" t="s">
        <v>5810</v>
      </c>
      <c r="D1521" s="25" t="s">
        <v>5811</v>
      </c>
      <c r="E1521" s="25" t="s">
        <v>242</v>
      </c>
      <c r="F1521" s="25" t="s">
        <v>237</v>
      </c>
      <c r="G1521" s="25" t="s">
        <v>244</v>
      </c>
      <c r="H1521" s="25" t="s">
        <v>79</v>
      </c>
      <c r="I1521" s="25" t="s">
        <v>79</v>
      </c>
      <c r="J1521" s="26">
        <v>45889.629907407405</v>
      </c>
      <c r="M1521" s="26">
        <v>45919</v>
      </c>
      <c r="N1521" s="26">
        <v>46162.543310185189</v>
      </c>
      <c r="T1521" s="25" t="s">
        <v>137</v>
      </c>
      <c r="U1521" s="25" t="s">
        <v>5812</v>
      </c>
      <c r="V1521" s="25" t="s">
        <v>80</v>
      </c>
    </row>
    <row r="1522">
      <c r="A1522" s="25" t="s">
        <v>5813</v>
      </c>
      <c r="B1522" s="25" t="s">
        <v>5814</v>
      </c>
      <c r="D1522" s="25" t="s">
        <v>5815</v>
      </c>
      <c r="E1522" s="25" t="s">
        <v>44</v>
      </c>
      <c r="F1522" s="25" t="s">
        <v>77</v>
      </c>
      <c r="G1522" s="25" t="s">
        <v>298</v>
      </c>
      <c r="H1522" s="25" t="s">
        <v>79</v>
      </c>
      <c r="I1522" s="25" t="s">
        <v>79</v>
      </c>
      <c r="J1522" s="26">
        <v>46063.667696759258</v>
      </c>
      <c r="K1522" s="26">
        <v>46063.69127314815</v>
      </c>
      <c r="L1522" s="26">
        <v>46063.69127314815</v>
      </c>
      <c r="M1522" s="26">
        <v>46085.69127314815</v>
      </c>
      <c r="N1522" s="26">
        <v>46065.551435185182</v>
      </c>
      <c r="O1522" s="26">
        <v>46065.551423611112</v>
      </c>
      <c r="P1522" s="26">
        <v>46063.69127314815</v>
      </c>
      <c r="Q1522" s="25">
        <v>3</v>
      </c>
      <c r="T1522" s="25" t="s">
        <v>81</v>
      </c>
      <c r="U1522" s="25" t="s">
        <v>5816</v>
      </c>
      <c r="V1522" s="25" t="s">
        <v>285</v>
      </c>
    </row>
    <row r="1523">
      <c r="A1523" s="25" t="s">
        <v>5817</v>
      </c>
      <c r="B1523" s="25" t="s">
        <v>5818</v>
      </c>
      <c r="D1523" s="25" t="s">
        <v>5819</v>
      </c>
      <c r="E1523" s="25" t="s">
        <v>242</v>
      </c>
      <c r="F1523" s="25" t="s">
        <v>1738</v>
      </c>
      <c r="G1523" s="25" t="s">
        <v>249</v>
      </c>
      <c r="H1523" s="25" t="s">
        <v>79</v>
      </c>
      <c r="I1523" s="25" t="s">
        <v>79</v>
      </c>
      <c r="J1523" s="26">
        <v>45512.476435185185</v>
      </c>
      <c r="N1523" s="26">
        <v>45538.626689814817</v>
      </c>
      <c r="T1523" s="25" t="s">
        <v>137</v>
      </c>
      <c r="U1523" s="25" t="s">
        <v>5820</v>
      </c>
      <c r="V1523" s="25" t="s">
        <v>80</v>
      </c>
    </row>
    <row r="1524">
      <c r="A1524" s="25" t="s">
        <v>5821</v>
      </c>
      <c r="B1524" s="25" t="s">
        <v>5822</v>
      </c>
      <c r="D1524" s="25" t="s">
        <v>5823</v>
      </c>
      <c r="E1524" s="25" t="s">
        <v>44</v>
      </c>
      <c r="F1524" s="25" t="s">
        <v>77</v>
      </c>
      <c r="G1524" s="25" t="s">
        <v>298</v>
      </c>
      <c r="H1524" s="25" t="s">
        <v>79</v>
      </c>
      <c r="I1524" s="25" t="s">
        <v>79</v>
      </c>
      <c r="J1524" s="26">
        <v>45912.486284722225</v>
      </c>
      <c r="K1524" s="26">
        <v>45912.520914351851</v>
      </c>
      <c r="L1524" s="26">
        <v>45912.520914351851</v>
      </c>
      <c r="M1524" s="26">
        <v>45936.5625</v>
      </c>
      <c r="N1524" s="26">
        <v>45919.442523148151</v>
      </c>
      <c r="O1524" s="26">
        <v>45919.442511574074</v>
      </c>
      <c r="P1524" s="26">
        <v>45912.520914351851</v>
      </c>
      <c r="Q1524" s="25">
        <v>6</v>
      </c>
      <c r="T1524" s="25" t="s">
        <v>81</v>
      </c>
      <c r="U1524" s="25" t="s">
        <v>5824</v>
      </c>
      <c r="V1524" s="25" t="s">
        <v>285</v>
      </c>
    </row>
    <row r="1525">
      <c r="A1525" s="25" t="s">
        <v>5825</v>
      </c>
      <c r="B1525" s="25" t="s">
        <v>5826</v>
      </c>
      <c r="D1525" s="25" t="s">
        <v>5827</v>
      </c>
      <c r="E1525" s="25" t="s">
        <v>44</v>
      </c>
      <c r="F1525" s="25" t="s">
        <v>77</v>
      </c>
      <c r="G1525" s="25" t="s">
        <v>298</v>
      </c>
      <c r="H1525" s="25" t="s">
        <v>79</v>
      </c>
      <c r="I1525" s="25" t="s">
        <v>79</v>
      </c>
      <c r="J1525" s="26">
        <v>45964.601759259262</v>
      </c>
      <c r="K1525" s="26">
        <v>45964.61125</v>
      </c>
      <c r="L1525" s="26">
        <v>45964.61125</v>
      </c>
      <c r="M1525" s="26">
        <v>45999.458333333336</v>
      </c>
      <c r="N1525" s="26">
        <v>46034.435069444444</v>
      </c>
      <c r="O1525" s="26">
        <v>46034.435057870367</v>
      </c>
      <c r="P1525" s="26">
        <v>45964.61125</v>
      </c>
      <c r="Q1525" s="25">
        <v>42</v>
      </c>
      <c r="T1525" s="25" t="s">
        <v>81</v>
      </c>
      <c r="U1525" s="25" t="s">
        <v>5828</v>
      </c>
      <c r="V1525" s="25" t="s">
        <v>285</v>
      </c>
    </row>
    <row r="1526">
      <c r="A1526" s="25" t="s">
        <v>5829</v>
      </c>
      <c r="B1526" s="25" t="s">
        <v>5830</v>
      </c>
      <c r="D1526" s="25" t="s">
        <v>5831</v>
      </c>
      <c r="E1526" s="25" t="s">
        <v>76</v>
      </c>
      <c r="F1526" s="25" t="s">
        <v>77</v>
      </c>
      <c r="G1526" s="25" t="s">
        <v>177</v>
      </c>
      <c r="H1526" s="25" t="s">
        <v>89</v>
      </c>
      <c r="I1526" s="25" t="s">
        <v>79</v>
      </c>
      <c r="J1526" s="26">
        <v>45482.555219907408</v>
      </c>
      <c r="K1526" s="26">
        <v>45962.042326388888</v>
      </c>
      <c r="L1526" s="26">
        <v>45962.042326388888</v>
      </c>
      <c r="M1526" s="26">
        <v>45966.708333333336</v>
      </c>
      <c r="N1526" s="26">
        <v>45966.553888888891</v>
      </c>
      <c r="O1526" s="26">
        <v>45966.553877314815</v>
      </c>
      <c r="P1526" s="26">
        <v>45962.042326388888</v>
      </c>
      <c r="Q1526" s="25">
        <v>2</v>
      </c>
      <c r="T1526" s="25" t="s">
        <v>137</v>
      </c>
      <c r="U1526" s="25" t="s">
        <v>5832</v>
      </c>
      <c r="V1526" s="25" t="s">
        <v>80</v>
      </c>
      <c r="W1526" t="s">
        <v>97</v>
      </c>
    </row>
    <row r="1527">
      <c r="A1527" s="25" t="s">
        <v>5833</v>
      </c>
      <c r="B1527" s="25" t="s">
        <v>5830</v>
      </c>
      <c r="C1527" s="25" t="s">
        <v>5829</v>
      </c>
      <c r="D1527" s="25" t="s">
        <v>5834</v>
      </c>
      <c r="E1527" s="25" t="s">
        <v>76</v>
      </c>
      <c r="F1527" s="25" t="s">
        <v>77</v>
      </c>
      <c r="G1527" s="25" t="s">
        <v>214</v>
      </c>
      <c r="H1527" s="25" t="s">
        <v>79</v>
      </c>
      <c r="I1527" s="25" t="s">
        <v>89</v>
      </c>
      <c r="J1527" s="26">
        <v>45966.555833333332</v>
      </c>
      <c r="K1527" s="26">
        <v>45966.726354166669</v>
      </c>
      <c r="L1527" s="26">
        <v>46106</v>
      </c>
      <c r="M1527" s="26">
        <v>45972.485775462963</v>
      </c>
      <c r="N1527" s="26">
        <v>46114.59815972222</v>
      </c>
      <c r="O1527" s="26">
        <v>46114.59814814815</v>
      </c>
      <c r="P1527" s="26">
        <v>45966.726354166669</v>
      </c>
      <c r="Q1527" s="25">
        <v>7</v>
      </c>
      <c r="R1527" s="25" t="s">
        <v>80</v>
      </c>
      <c r="S1527" s="25">
        <v>2</v>
      </c>
      <c r="T1527" s="25" t="s">
        <v>102</v>
      </c>
      <c r="U1527" s="25" t="s">
        <v>5832</v>
      </c>
      <c r="V1527" s="25" t="s">
        <v>80</v>
      </c>
      <c r="W1527" t="s">
        <v>97</v>
      </c>
    </row>
    <row r="1528">
      <c r="A1528" s="25" t="s">
        <v>5835</v>
      </c>
      <c r="B1528" s="25" t="s">
        <v>5836</v>
      </c>
      <c r="D1528" s="25" t="s">
        <v>5837</v>
      </c>
      <c r="E1528" s="25" t="s">
        <v>44</v>
      </c>
      <c r="F1528" s="25" t="s">
        <v>77</v>
      </c>
      <c r="G1528" s="25" t="s">
        <v>283</v>
      </c>
      <c r="H1528" s="25" t="s">
        <v>79</v>
      </c>
      <c r="I1528" s="25" t="s">
        <v>79</v>
      </c>
      <c r="J1528" s="26">
        <v>46121.783958333333</v>
      </c>
      <c r="K1528" s="26">
        <v>46121.788287037038</v>
      </c>
      <c r="L1528" s="26">
        <v>46121.788287037038</v>
      </c>
      <c r="M1528" s="26">
        <v>46143.708333333336</v>
      </c>
      <c r="N1528" s="26">
        <v>46126.454745370371</v>
      </c>
      <c r="O1528" s="26">
        <v>46126.454745370371</v>
      </c>
      <c r="P1528" s="26">
        <v>46121.788287037038</v>
      </c>
      <c r="Q1528" s="25">
        <v>4</v>
      </c>
      <c r="T1528" s="25" t="s">
        <v>81</v>
      </c>
      <c r="U1528" s="25" t="s">
        <v>5838</v>
      </c>
      <c r="V1528" s="25" t="s">
        <v>285</v>
      </c>
    </row>
    <row r="1529">
      <c r="A1529" s="25" t="s">
        <v>5839</v>
      </c>
      <c r="B1529" s="25" t="s">
        <v>5840</v>
      </c>
      <c r="D1529" s="25" t="s">
        <v>5841</v>
      </c>
      <c r="E1529" s="25" t="s">
        <v>242</v>
      </c>
      <c r="F1529" s="25" t="s">
        <v>1738</v>
      </c>
      <c r="G1529" s="25" t="s">
        <v>249</v>
      </c>
      <c r="H1529" s="25" t="s">
        <v>79</v>
      </c>
      <c r="I1529" s="25" t="s">
        <v>79</v>
      </c>
      <c r="J1529" s="26">
        <v>45959.63417824074</v>
      </c>
      <c r="N1529" s="26">
        <v>46087.973680555559</v>
      </c>
      <c r="T1529" s="25" t="s">
        <v>137</v>
      </c>
      <c r="U1529" s="25" t="s">
        <v>5842</v>
      </c>
      <c r="V1529" s="25" t="s">
        <v>80</v>
      </c>
    </row>
    <row r="1530">
      <c r="A1530" s="25" t="s">
        <v>5843</v>
      </c>
      <c r="B1530" s="25" t="s">
        <v>5844</v>
      </c>
      <c r="D1530" s="25" t="s">
        <v>5845</v>
      </c>
      <c r="E1530" s="25" t="s">
        <v>242</v>
      </c>
      <c r="F1530" s="25" t="s">
        <v>77</v>
      </c>
      <c r="G1530" s="25" t="s">
        <v>298</v>
      </c>
      <c r="H1530" s="25" t="s">
        <v>79</v>
      </c>
      <c r="I1530" s="25" t="s">
        <v>79</v>
      </c>
      <c r="J1530" s="26">
        <v>45826.5303125</v>
      </c>
      <c r="N1530" s="26">
        <v>45888.4246875</v>
      </c>
      <c r="O1530" s="26">
        <v>45888.424444444441</v>
      </c>
      <c r="P1530" s="26">
        <v>45888.424444444441</v>
      </c>
      <c r="T1530" s="25" t="s">
        <v>137</v>
      </c>
      <c r="U1530" s="25" t="s">
        <v>5846</v>
      </c>
      <c r="V1530" s="25" t="s">
        <v>285</v>
      </c>
    </row>
    <row r="1531">
      <c r="A1531" s="25" t="s">
        <v>5847</v>
      </c>
      <c r="B1531" s="25" t="s">
        <v>5844</v>
      </c>
      <c r="D1531" s="25" t="s">
        <v>5848</v>
      </c>
      <c r="E1531" s="25" t="s">
        <v>44</v>
      </c>
      <c r="F1531" s="25" t="s">
        <v>77</v>
      </c>
      <c r="G1531" s="25" t="s">
        <v>377</v>
      </c>
      <c r="H1531" s="25" t="s">
        <v>79</v>
      </c>
      <c r="I1531" s="25" t="s">
        <v>79</v>
      </c>
      <c r="J1531" s="26">
        <v>45887.480046296296</v>
      </c>
      <c r="K1531" s="26">
        <v>45887.489895833336</v>
      </c>
      <c r="L1531" s="26">
        <v>45887.489895833336</v>
      </c>
      <c r="M1531" s="26">
        <v>45909.489895833336</v>
      </c>
      <c r="N1531" s="26">
        <v>45887.64439814815</v>
      </c>
      <c r="O1531" s="26">
        <v>45887.644386574073</v>
      </c>
      <c r="P1531" s="26">
        <v>45887.489895833336</v>
      </c>
      <c r="Q1531" s="25">
        <v>1</v>
      </c>
      <c r="T1531" s="25" t="s">
        <v>81</v>
      </c>
      <c r="U1531" s="25" t="s">
        <v>5846</v>
      </c>
      <c r="V1531" s="25" t="s">
        <v>285</v>
      </c>
    </row>
    <row r="1532">
      <c r="A1532" s="25" t="s">
        <v>5849</v>
      </c>
      <c r="B1532" s="25" t="s">
        <v>5850</v>
      </c>
      <c r="D1532" s="25" t="s">
        <v>5851</v>
      </c>
      <c r="E1532" s="25" t="s">
        <v>242</v>
      </c>
      <c r="F1532" s="25" t="s">
        <v>1738</v>
      </c>
      <c r="G1532" s="25" t="s">
        <v>249</v>
      </c>
      <c r="H1532" s="25" t="s">
        <v>79</v>
      </c>
      <c r="I1532" s="25" t="s">
        <v>79</v>
      </c>
      <c r="J1532" s="26">
        <v>45512.476782407408</v>
      </c>
      <c r="M1532" s="26">
        <v>45716</v>
      </c>
      <c r="N1532" s="26">
        <v>45685.712962962964</v>
      </c>
      <c r="T1532" s="25" t="s">
        <v>137</v>
      </c>
      <c r="U1532" s="25" t="s">
        <v>5852</v>
      </c>
      <c r="V1532" s="25" t="s">
        <v>80</v>
      </c>
    </row>
    <row r="1533">
      <c r="A1533" s="25" t="s">
        <v>5853</v>
      </c>
      <c r="B1533" s="25" t="s">
        <v>5854</v>
      </c>
      <c r="D1533" s="25" t="s">
        <v>5855</v>
      </c>
      <c r="E1533" s="25" t="s">
        <v>44</v>
      </c>
      <c r="F1533" s="25" t="s">
        <v>77</v>
      </c>
      <c r="G1533" s="25" t="s">
        <v>244</v>
      </c>
      <c r="H1533" s="25" t="s">
        <v>79</v>
      </c>
      <c r="I1533" s="25" t="s">
        <v>79</v>
      </c>
      <c r="J1533" s="26">
        <v>46189.694143518522</v>
      </c>
      <c r="K1533" s="26">
        <v>46190.639004629629</v>
      </c>
      <c r="L1533" s="26">
        <v>46190.639004629629</v>
      </c>
      <c r="M1533" s="26">
        <v>46212.639004629629</v>
      </c>
      <c r="N1533" s="26">
        <v>46203.544571759259</v>
      </c>
      <c r="O1533" s="26">
        <v>46203.544560185182</v>
      </c>
      <c r="P1533" s="26">
        <v>46190.639004629629</v>
      </c>
      <c r="Q1533" s="25">
        <v>10</v>
      </c>
      <c r="T1533" s="25" t="s">
        <v>81</v>
      </c>
      <c r="U1533" s="25" t="s">
        <v>5856</v>
      </c>
      <c r="V1533" s="25" t="s">
        <v>285</v>
      </c>
    </row>
    <row r="1534">
      <c r="A1534" s="25" t="s">
        <v>5857</v>
      </c>
      <c r="B1534" s="25" t="s">
        <v>5858</v>
      </c>
      <c r="D1534" s="25" t="s">
        <v>5859</v>
      </c>
      <c r="E1534" s="25" t="s">
        <v>242</v>
      </c>
      <c r="F1534" s="25" t="s">
        <v>77</v>
      </c>
      <c r="G1534" s="25" t="s">
        <v>136</v>
      </c>
      <c r="H1534" s="25" t="s">
        <v>79</v>
      </c>
      <c r="I1534" s="25" t="s">
        <v>79</v>
      </c>
      <c r="J1534" s="26">
        <v>45889.63008101852</v>
      </c>
      <c r="M1534" s="26">
        <v>45918</v>
      </c>
      <c r="N1534" s="26">
        <v>45971.704571759263</v>
      </c>
      <c r="O1534" s="26">
        <v>45971.70453703704</v>
      </c>
      <c r="P1534" s="26">
        <v>45971.70453703704</v>
      </c>
      <c r="T1534" s="25" t="s">
        <v>137</v>
      </c>
      <c r="U1534" s="25" t="s">
        <v>5860</v>
      </c>
      <c r="V1534" s="25" t="s">
        <v>285</v>
      </c>
    </row>
    <row r="1535">
      <c r="A1535" s="25" t="s">
        <v>5861</v>
      </c>
      <c r="B1535" s="25" t="s">
        <v>5858</v>
      </c>
      <c r="D1535" s="25" t="s">
        <v>5862</v>
      </c>
      <c r="E1535" s="25" t="s">
        <v>44</v>
      </c>
      <c r="F1535" s="25" t="s">
        <v>77</v>
      </c>
      <c r="G1535" s="25" t="s">
        <v>377</v>
      </c>
      <c r="H1535" s="25" t="s">
        <v>79</v>
      </c>
      <c r="I1535" s="25" t="s">
        <v>79</v>
      </c>
      <c r="J1535" s="26">
        <v>45949.839884259258</v>
      </c>
      <c r="K1535" s="26">
        <v>45949.850775462961</v>
      </c>
      <c r="L1535" s="26">
        <v>45949.850775462961</v>
      </c>
      <c r="M1535" s="26">
        <v>45971.708333333336</v>
      </c>
      <c r="N1535" s="26">
        <v>45958.666365740741</v>
      </c>
      <c r="O1535" s="26">
        <v>45958.666354166664</v>
      </c>
      <c r="P1535" s="26">
        <v>45949.850775462961</v>
      </c>
      <c r="Q1535" s="25">
        <v>7</v>
      </c>
      <c r="T1535" s="25" t="s">
        <v>81</v>
      </c>
      <c r="U1535" s="25" t="s">
        <v>5860</v>
      </c>
      <c r="V1535" s="25" t="s">
        <v>285</v>
      </c>
    </row>
    <row r="1536">
      <c r="A1536" s="25" t="s">
        <v>5863</v>
      </c>
      <c r="B1536" s="25" t="s">
        <v>5864</v>
      </c>
      <c r="D1536" s="25" t="s">
        <v>5865</v>
      </c>
      <c r="E1536" s="25" t="s">
        <v>242</v>
      </c>
      <c r="F1536" s="25" t="s">
        <v>1738</v>
      </c>
      <c r="G1536" s="25" t="s">
        <v>249</v>
      </c>
      <c r="H1536" s="25" t="s">
        <v>79</v>
      </c>
      <c r="I1536" s="25" t="s">
        <v>79</v>
      </c>
      <c r="J1536" s="26">
        <v>44764.432997685188</v>
      </c>
      <c r="M1536" s="26">
        <v>44821</v>
      </c>
      <c r="N1536" s="26">
        <v>44791.624016203707</v>
      </c>
      <c r="T1536" s="25" t="s">
        <v>137</v>
      </c>
      <c r="U1536" s="25" t="s">
        <v>5866</v>
      </c>
      <c r="V1536" s="25" t="s">
        <v>80</v>
      </c>
    </row>
    <row r="1537">
      <c r="A1537" s="25" t="s">
        <v>5867</v>
      </c>
      <c r="B1537" s="25" t="s">
        <v>5868</v>
      </c>
      <c r="D1537" s="25" t="s">
        <v>5869</v>
      </c>
      <c r="E1537" s="25" t="s">
        <v>46</v>
      </c>
      <c r="F1537" s="25" t="s">
        <v>181</v>
      </c>
      <c r="G1537" s="25" t="s">
        <v>214</v>
      </c>
      <c r="H1537" s="25" t="s">
        <v>79</v>
      </c>
      <c r="I1537" s="25" t="s">
        <v>79</v>
      </c>
      <c r="J1537" s="26">
        <v>45776.65730324074</v>
      </c>
      <c r="K1537" s="26">
        <v>45792.51766203704</v>
      </c>
      <c r="L1537" s="26">
        <v>46099</v>
      </c>
      <c r="M1537" s="26">
        <v>46120.666666666664</v>
      </c>
      <c r="N1537" s="26">
        <v>46100.426423611112</v>
      </c>
      <c r="O1537" s="26">
        <v>46100.426412037035</v>
      </c>
      <c r="P1537" s="26">
        <v>45792.51766203704</v>
      </c>
      <c r="Q1537" s="25">
        <v>2</v>
      </c>
      <c r="S1537" s="25">
        <v>2</v>
      </c>
      <c r="T1537" s="25" t="s">
        <v>152</v>
      </c>
      <c r="U1537" s="25" t="s">
        <v>5870</v>
      </c>
      <c r="V1537" s="25" t="s">
        <v>80</v>
      </c>
    </row>
    <row r="1538">
      <c r="A1538" s="25" t="s">
        <v>5871</v>
      </c>
      <c r="B1538" s="25" t="s">
        <v>5872</v>
      </c>
      <c r="D1538" s="25" t="s">
        <v>5873</v>
      </c>
      <c r="E1538" s="25" t="s">
        <v>242</v>
      </c>
      <c r="F1538" s="25" t="s">
        <v>77</v>
      </c>
      <c r="G1538" s="25" t="s">
        <v>177</v>
      </c>
      <c r="H1538" s="25" t="s">
        <v>79</v>
      </c>
      <c r="I1538" s="25" t="s">
        <v>79</v>
      </c>
      <c r="J1538" s="26">
        <v>45587.507581018515</v>
      </c>
      <c r="M1538" s="26">
        <v>45895</v>
      </c>
      <c r="N1538" s="26">
        <v>45910.63590277778</v>
      </c>
      <c r="O1538" s="26">
        <v>45910.635868055557</v>
      </c>
      <c r="P1538" s="26">
        <v>45910.635868055557</v>
      </c>
      <c r="T1538" s="25" t="s">
        <v>137</v>
      </c>
      <c r="U1538" s="25" t="s">
        <v>5874</v>
      </c>
      <c r="V1538" s="25" t="s">
        <v>80</v>
      </c>
    </row>
    <row r="1539">
      <c r="A1539" s="25" t="s">
        <v>5875</v>
      </c>
      <c r="B1539" s="25" t="s">
        <v>5876</v>
      </c>
      <c r="D1539" s="25" t="s">
        <v>5877</v>
      </c>
      <c r="E1539" s="25" t="s">
        <v>242</v>
      </c>
      <c r="F1539" s="25" t="s">
        <v>237</v>
      </c>
      <c r="G1539" s="25" t="s">
        <v>136</v>
      </c>
      <c r="H1539" s="25" t="s">
        <v>79</v>
      </c>
      <c r="I1539" s="25" t="s">
        <v>79</v>
      </c>
      <c r="J1539" s="26">
        <v>45838.45125</v>
      </c>
      <c r="M1539" s="26">
        <v>45869</v>
      </c>
      <c r="N1539" s="26">
        <v>45964.356875</v>
      </c>
      <c r="T1539" s="25" t="s">
        <v>137</v>
      </c>
      <c r="U1539" s="25" t="s">
        <v>5878</v>
      </c>
      <c r="V1539" s="25" t="s">
        <v>80</v>
      </c>
    </row>
    <row r="1540">
      <c r="A1540" s="25" t="s">
        <v>5879</v>
      </c>
      <c r="B1540" s="25" t="s">
        <v>5880</v>
      </c>
      <c r="D1540" s="25" t="s">
        <v>5881</v>
      </c>
      <c r="E1540" s="25" t="s">
        <v>242</v>
      </c>
      <c r="F1540" s="25" t="s">
        <v>243</v>
      </c>
      <c r="G1540" s="25" t="s">
        <v>136</v>
      </c>
      <c r="H1540" s="25" t="s">
        <v>79</v>
      </c>
      <c r="I1540" s="25" t="s">
        <v>79</v>
      </c>
      <c r="J1540" s="26">
        <v>45838.451203703706</v>
      </c>
      <c r="N1540" s="26">
        <v>45855.579664351855</v>
      </c>
      <c r="T1540" s="25" t="s">
        <v>137</v>
      </c>
      <c r="U1540" s="25" t="s">
        <v>5882</v>
      </c>
      <c r="V1540" s="25" t="s">
        <v>80</v>
      </c>
    </row>
    <row r="1541">
      <c r="A1541" s="25" t="s">
        <v>5883</v>
      </c>
      <c r="B1541" s="25" t="s">
        <v>5884</v>
      </c>
      <c r="D1541" s="25" t="s">
        <v>5885</v>
      </c>
      <c r="E1541" s="25" t="s">
        <v>242</v>
      </c>
      <c r="F1541" s="25" t="s">
        <v>77</v>
      </c>
      <c r="G1541" s="25" t="s">
        <v>249</v>
      </c>
      <c r="H1541" s="25" t="s">
        <v>79</v>
      </c>
      <c r="I1541" s="25" t="s">
        <v>79</v>
      </c>
      <c r="J1541" s="26">
        <v>45959.63548611111</v>
      </c>
      <c r="N1541" s="26">
        <v>46049.658483796295</v>
      </c>
      <c r="O1541" s="26">
        <v>46049.658449074072</v>
      </c>
      <c r="P1541" s="26">
        <v>46049.658449074072</v>
      </c>
      <c r="T1541" s="25" t="s">
        <v>137</v>
      </c>
      <c r="U1541" s="25" t="s">
        <v>5886</v>
      </c>
      <c r="V1541" s="25" t="s">
        <v>80</v>
      </c>
    </row>
    <row r="1542">
      <c r="A1542" s="25" t="s">
        <v>5887</v>
      </c>
      <c r="B1542" s="25" t="s">
        <v>5888</v>
      </c>
      <c r="D1542" s="25" t="s">
        <v>5889</v>
      </c>
      <c r="E1542" s="25" t="s">
        <v>242</v>
      </c>
      <c r="F1542" s="25" t="s">
        <v>77</v>
      </c>
      <c r="G1542" s="25" t="s">
        <v>95</v>
      </c>
      <c r="H1542" s="25" t="s">
        <v>79</v>
      </c>
      <c r="I1542" s="25" t="s">
        <v>79</v>
      </c>
      <c r="J1542" s="26">
        <v>44697.547986111109</v>
      </c>
      <c r="L1542" s="26">
        <v>45945</v>
      </c>
      <c r="M1542" s="26">
        <v>46009</v>
      </c>
      <c r="N1542" s="26">
        <v>46007.71974537037</v>
      </c>
      <c r="O1542" s="26">
        <v>46007.719710648147</v>
      </c>
      <c r="P1542" s="26">
        <v>46007.719710648147</v>
      </c>
      <c r="Q1542" s="25">
        <v>44</v>
      </c>
      <c r="T1542" s="25" t="s">
        <v>137</v>
      </c>
      <c r="U1542" s="25" t="s">
        <v>5890</v>
      </c>
      <c r="V1542" s="25" t="s">
        <v>285</v>
      </c>
    </row>
    <row r="1543">
      <c r="A1543" s="25" t="s">
        <v>5891</v>
      </c>
      <c r="B1543" s="25" t="s">
        <v>5888</v>
      </c>
      <c r="D1543" s="25" t="s">
        <v>5892</v>
      </c>
      <c r="E1543" s="25" t="s">
        <v>44</v>
      </c>
      <c r="F1543" s="25" t="s">
        <v>77</v>
      </c>
      <c r="G1543" s="25" t="s">
        <v>298</v>
      </c>
      <c r="H1543" s="25" t="s">
        <v>79</v>
      </c>
      <c r="I1543" s="25" t="s">
        <v>79</v>
      </c>
      <c r="J1543" s="26">
        <v>45933.683344907404</v>
      </c>
      <c r="K1543" s="26">
        <v>45933.687650462962</v>
      </c>
      <c r="L1543" s="26">
        <v>45933.687650462962</v>
      </c>
      <c r="M1543" s="26">
        <v>45957.729317129626</v>
      </c>
      <c r="N1543" s="26">
        <v>45945.483449074076</v>
      </c>
      <c r="O1543" s="26">
        <v>45945.483449074076</v>
      </c>
      <c r="P1543" s="26">
        <v>45933.687650462962</v>
      </c>
      <c r="Q1543" s="25">
        <v>9</v>
      </c>
      <c r="T1543" s="25" t="s">
        <v>81</v>
      </c>
      <c r="U1543" s="25" t="s">
        <v>5890</v>
      </c>
      <c r="V1543" s="25" t="s">
        <v>285</v>
      </c>
    </row>
    <row r="1544">
      <c r="A1544" s="25" t="s">
        <v>5893</v>
      </c>
      <c r="B1544" s="25" t="s">
        <v>5894</v>
      </c>
      <c r="D1544" s="25" t="s">
        <v>5895</v>
      </c>
      <c r="E1544" s="25" t="s">
        <v>45</v>
      </c>
      <c r="F1544" s="25" t="s">
        <v>864</v>
      </c>
      <c r="G1544" s="25" t="s">
        <v>487</v>
      </c>
      <c r="H1544" s="25" t="s">
        <v>79</v>
      </c>
      <c r="I1544" s="25" t="s">
        <v>79</v>
      </c>
      <c r="J1544" s="26">
        <v>46000.58116898148</v>
      </c>
      <c r="K1544" s="26">
        <v>46009.805752314816</v>
      </c>
      <c r="L1544" s="26">
        <v>46168</v>
      </c>
      <c r="M1544" s="26">
        <v>46202</v>
      </c>
      <c r="N1544" s="26">
        <v>46188.655069444445</v>
      </c>
      <c r="P1544" s="26">
        <v>46009.805752314816</v>
      </c>
      <c r="S1544" s="25">
        <v>4</v>
      </c>
      <c r="T1544" s="25" t="s">
        <v>152</v>
      </c>
      <c r="U1544" s="25" t="s">
        <v>5896</v>
      </c>
      <c r="V1544" s="25" t="s">
        <v>80</v>
      </c>
    </row>
    <row r="1545">
      <c r="A1545" s="25" t="s">
        <v>5897</v>
      </c>
      <c r="B1545" s="25" t="s">
        <v>5898</v>
      </c>
      <c r="D1545" s="25" t="s">
        <v>5899</v>
      </c>
      <c r="E1545" s="25" t="s">
        <v>44</v>
      </c>
      <c r="F1545" s="25" t="s">
        <v>77</v>
      </c>
      <c r="G1545" s="25" t="s">
        <v>298</v>
      </c>
      <c r="H1545" s="25" t="s">
        <v>79</v>
      </c>
      <c r="I1545" s="25" t="s">
        <v>79</v>
      </c>
      <c r="J1545" s="26">
        <v>45743.587407407409</v>
      </c>
      <c r="K1545" s="26">
        <v>46108.680636574078</v>
      </c>
      <c r="L1545" s="26">
        <v>46108.680636574078</v>
      </c>
      <c r="M1545" s="26">
        <v>46132.638969907406</v>
      </c>
      <c r="N1545" s="26">
        <v>46114.5128125</v>
      </c>
      <c r="O1545" s="26">
        <v>46114.512800925928</v>
      </c>
      <c r="P1545" s="26">
        <v>46108.680636574078</v>
      </c>
      <c r="Q1545" s="25">
        <v>5</v>
      </c>
      <c r="T1545" s="25" t="s">
        <v>81</v>
      </c>
      <c r="U1545" s="25" t="s">
        <v>5900</v>
      </c>
      <c r="V1545" s="25" t="s">
        <v>2164</v>
      </c>
    </row>
    <row r="1546">
      <c r="A1546" s="25" t="s">
        <v>5901</v>
      </c>
      <c r="B1546" s="25" t="s">
        <v>5902</v>
      </c>
      <c r="D1546" s="25" t="s">
        <v>5903</v>
      </c>
      <c r="E1546" s="25" t="s">
        <v>242</v>
      </c>
      <c r="F1546" s="25" t="s">
        <v>243</v>
      </c>
      <c r="G1546" s="25" t="s">
        <v>136</v>
      </c>
      <c r="H1546" s="25" t="s">
        <v>79</v>
      </c>
      <c r="I1546" s="25" t="s">
        <v>79</v>
      </c>
      <c r="J1546" s="26">
        <v>45548.68577546296</v>
      </c>
      <c r="N1546" s="26">
        <v>45789.392627314817</v>
      </c>
      <c r="T1546" s="25" t="s">
        <v>137</v>
      </c>
      <c r="U1546" s="25" t="s">
        <v>5904</v>
      </c>
      <c r="V1546" s="25" t="s">
        <v>80</v>
      </c>
    </row>
    <row r="1547">
      <c r="A1547" s="25" t="s">
        <v>5905</v>
      </c>
      <c r="B1547" s="25" t="s">
        <v>5906</v>
      </c>
      <c r="D1547" s="25" t="s">
        <v>5907</v>
      </c>
      <c r="E1547" s="25" t="s">
        <v>242</v>
      </c>
      <c r="F1547" s="25" t="s">
        <v>77</v>
      </c>
      <c r="G1547" s="25" t="s">
        <v>249</v>
      </c>
      <c r="H1547" s="25" t="s">
        <v>79</v>
      </c>
      <c r="I1547" s="25" t="s">
        <v>79</v>
      </c>
      <c r="J1547" s="26">
        <v>45959.635092592594</v>
      </c>
      <c r="N1547" s="26">
        <v>46049.669537037036</v>
      </c>
      <c r="O1547" s="26">
        <v>46049.669502314813</v>
      </c>
      <c r="P1547" s="26">
        <v>46049.669502314813</v>
      </c>
      <c r="T1547" s="25" t="s">
        <v>137</v>
      </c>
      <c r="U1547" s="25" t="s">
        <v>5908</v>
      </c>
      <c r="V1547" s="25" t="s">
        <v>80</v>
      </c>
    </row>
    <row r="1548">
      <c r="A1548" s="25" t="s">
        <v>5909</v>
      </c>
      <c r="B1548" s="25" t="s">
        <v>5910</v>
      </c>
      <c r="D1548" s="25" t="s">
        <v>5911</v>
      </c>
      <c r="E1548" s="25" t="s">
        <v>242</v>
      </c>
      <c r="F1548" s="25" t="s">
        <v>1738</v>
      </c>
      <c r="G1548" s="25" t="s">
        <v>249</v>
      </c>
      <c r="H1548" s="25" t="s">
        <v>79</v>
      </c>
      <c r="I1548" s="25" t="s">
        <v>79</v>
      </c>
      <c r="J1548" s="26">
        <v>45959.634120370371</v>
      </c>
      <c r="M1548" s="26">
        <v>46225</v>
      </c>
      <c r="N1548" s="26">
        <v>46195.690787037034</v>
      </c>
      <c r="T1548" s="25" t="s">
        <v>137</v>
      </c>
      <c r="U1548" s="25" t="s">
        <v>5912</v>
      </c>
      <c r="V1548" s="25" t="s">
        <v>80</v>
      </c>
    </row>
    <row r="1549">
      <c r="A1549" s="25" t="s">
        <v>5913</v>
      </c>
      <c r="B1549" s="25" t="s">
        <v>5914</v>
      </c>
      <c r="D1549" s="25" t="s">
        <v>5915</v>
      </c>
      <c r="E1549" s="25" t="s">
        <v>242</v>
      </c>
      <c r="F1549" s="25" t="s">
        <v>1738</v>
      </c>
      <c r="G1549" s="25" t="s">
        <v>249</v>
      </c>
      <c r="H1549" s="25" t="s">
        <v>79</v>
      </c>
      <c r="I1549" s="25" t="s">
        <v>79</v>
      </c>
      <c r="J1549" s="26">
        <v>44764.4346875</v>
      </c>
      <c r="M1549" s="26">
        <v>44837</v>
      </c>
      <c r="N1549" s="26">
        <v>44907.887511574074</v>
      </c>
      <c r="T1549" s="25" t="s">
        <v>137</v>
      </c>
      <c r="U1549" s="25" t="s">
        <v>5916</v>
      </c>
      <c r="V1549" s="25" t="s">
        <v>80</v>
      </c>
    </row>
    <row r="1550">
      <c r="A1550" s="25" t="s">
        <v>5917</v>
      </c>
      <c r="B1550" s="25" t="s">
        <v>5918</v>
      </c>
      <c r="D1550" s="25" t="s">
        <v>5919</v>
      </c>
      <c r="E1550" s="25" t="s">
        <v>242</v>
      </c>
      <c r="F1550" s="25" t="s">
        <v>1738</v>
      </c>
      <c r="G1550" s="25" t="s">
        <v>249</v>
      </c>
      <c r="H1550" s="25" t="s">
        <v>79</v>
      </c>
      <c r="I1550" s="25" t="s">
        <v>79</v>
      </c>
      <c r="J1550" s="26">
        <v>44771.439618055556</v>
      </c>
      <c r="M1550" s="26">
        <v>44854</v>
      </c>
      <c r="N1550" s="26">
        <v>44812.543356481481</v>
      </c>
      <c r="T1550" s="25" t="s">
        <v>137</v>
      </c>
      <c r="U1550" s="25" t="s">
        <v>5920</v>
      </c>
      <c r="V1550" s="25" t="s">
        <v>80</v>
      </c>
    </row>
    <row r="1551">
      <c r="A1551" s="25" t="s">
        <v>5921</v>
      </c>
      <c r="B1551" s="25" t="s">
        <v>5922</v>
      </c>
      <c r="D1551" s="25" t="s">
        <v>5923</v>
      </c>
      <c r="E1551" s="25" t="s">
        <v>242</v>
      </c>
      <c r="F1551" s="25" t="s">
        <v>77</v>
      </c>
      <c r="G1551" s="25" t="s">
        <v>249</v>
      </c>
      <c r="H1551" s="25" t="s">
        <v>79</v>
      </c>
      <c r="I1551" s="25" t="s">
        <v>79</v>
      </c>
      <c r="J1551" s="26">
        <v>45959.63484953704</v>
      </c>
      <c r="N1551" s="26">
        <v>46195.6978125</v>
      </c>
      <c r="O1551" s="26">
        <v>46195.697754629633</v>
      </c>
      <c r="P1551" s="26">
        <v>46195.697754629633</v>
      </c>
      <c r="T1551" s="25" t="s">
        <v>137</v>
      </c>
      <c r="U1551" s="25" t="s">
        <v>5924</v>
      </c>
      <c r="V1551" s="25" t="s">
        <v>80</v>
      </c>
    </row>
    <row r="1552">
      <c r="A1552" s="25" t="s">
        <v>5925</v>
      </c>
      <c r="B1552" s="25" t="s">
        <v>5926</v>
      </c>
      <c r="D1552" s="25" t="s">
        <v>5927</v>
      </c>
      <c r="E1552" s="25" t="s">
        <v>242</v>
      </c>
      <c r="F1552" s="25" t="s">
        <v>77</v>
      </c>
      <c r="G1552" s="25" t="s">
        <v>249</v>
      </c>
      <c r="H1552" s="25" t="s">
        <v>79</v>
      </c>
      <c r="I1552" s="25" t="s">
        <v>79</v>
      </c>
      <c r="J1552" s="26">
        <v>45959.634305555555</v>
      </c>
      <c r="N1552" s="26">
        <v>46130.544641203705</v>
      </c>
      <c r="O1552" s="26">
        <v>46130.544618055559</v>
      </c>
      <c r="P1552" s="26">
        <v>46130.544618055559</v>
      </c>
      <c r="T1552" s="25" t="s">
        <v>137</v>
      </c>
      <c r="U1552" s="25" t="s">
        <v>5928</v>
      </c>
      <c r="V1552" s="25" t="s">
        <v>80</v>
      </c>
    </row>
    <row r="1553">
      <c r="A1553" s="25" t="s">
        <v>5929</v>
      </c>
      <c r="B1553" s="25" t="s">
        <v>5930</v>
      </c>
      <c r="D1553" s="25" t="s">
        <v>5931</v>
      </c>
      <c r="E1553" s="25" t="s">
        <v>44</v>
      </c>
      <c r="F1553" s="25" t="s">
        <v>77</v>
      </c>
      <c r="G1553" s="25" t="s">
        <v>298</v>
      </c>
      <c r="H1553" s="25" t="s">
        <v>79</v>
      </c>
      <c r="I1553" s="25" t="s">
        <v>79</v>
      </c>
      <c r="J1553" s="26">
        <v>46143.7159837963</v>
      </c>
      <c r="K1553" s="26">
        <v>46143</v>
      </c>
      <c r="L1553" s="26">
        <v>46143</v>
      </c>
      <c r="M1553" s="26">
        <v>46154</v>
      </c>
      <c r="N1553" s="26">
        <v>46160.421875</v>
      </c>
      <c r="O1553" s="26">
        <v>46160.421875</v>
      </c>
      <c r="P1553" s="26">
        <v>46143</v>
      </c>
      <c r="Q1553" s="25">
        <v>12</v>
      </c>
      <c r="T1553" s="25" t="s">
        <v>81</v>
      </c>
      <c r="U1553" s="25" t="s">
        <v>5932</v>
      </c>
      <c r="V1553" s="25" t="s">
        <v>285</v>
      </c>
    </row>
    <row r="1554">
      <c r="A1554" s="25" t="s">
        <v>5933</v>
      </c>
      <c r="B1554" s="25" t="s">
        <v>5934</v>
      </c>
      <c r="D1554" s="25" t="s">
        <v>5935</v>
      </c>
      <c r="E1554" s="25" t="s">
        <v>242</v>
      </c>
      <c r="F1554" s="25" t="s">
        <v>1738</v>
      </c>
      <c r="G1554" s="25" t="s">
        <v>249</v>
      </c>
      <c r="H1554" s="25" t="s">
        <v>79</v>
      </c>
      <c r="I1554" s="25" t="s">
        <v>79</v>
      </c>
      <c r="J1554" s="26">
        <v>44771.440011574072</v>
      </c>
      <c r="M1554" s="26">
        <v>44830</v>
      </c>
      <c r="N1554" s="26">
        <v>44799.606180555558</v>
      </c>
      <c r="T1554" s="25" t="s">
        <v>137</v>
      </c>
      <c r="U1554" s="25" t="s">
        <v>5936</v>
      </c>
      <c r="V1554" s="25" t="s">
        <v>80</v>
      </c>
    </row>
    <row r="1555">
      <c r="A1555" s="25" t="s">
        <v>5937</v>
      </c>
      <c r="B1555" s="25" t="s">
        <v>5938</v>
      </c>
      <c r="D1555" s="25" t="s">
        <v>5939</v>
      </c>
      <c r="E1555" s="25" t="s">
        <v>242</v>
      </c>
      <c r="F1555" s="25" t="s">
        <v>1738</v>
      </c>
      <c r="G1555" s="25" t="s">
        <v>249</v>
      </c>
      <c r="H1555" s="25" t="s">
        <v>79</v>
      </c>
      <c r="I1555" s="25" t="s">
        <v>79</v>
      </c>
      <c r="J1555" s="26">
        <v>44764.433680555558</v>
      </c>
      <c r="M1555" s="26">
        <v>44832</v>
      </c>
      <c r="N1555" s="26">
        <v>44907.866886574076</v>
      </c>
      <c r="T1555" s="25" t="s">
        <v>137</v>
      </c>
      <c r="U1555" s="25" t="s">
        <v>5940</v>
      </c>
      <c r="V1555" s="25" t="s">
        <v>80</v>
      </c>
    </row>
    <row r="1556">
      <c r="A1556" s="25" t="s">
        <v>5941</v>
      </c>
      <c r="B1556" s="25" t="s">
        <v>5942</v>
      </c>
      <c r="D1556" s="25" t="s">
        <v>5943</v>
      </c>
      <c r="E1556" s="25" t="s">
        <v>242</v>
      </c>
      <c r="F1556" s="25" t="s">
        <v>77</v>
      </c>
      <c r="G1556" s="25" t="s">
        <v>136</v>
      </c>
      <c r="H1556" s="25" t="s">
        <v>79</v>
      </c>
      <c r="I1556" s="25" t="s">
        <v>79</v>
      </c>
      <c r="J1556" s="26">
        <v>45908.452673611115</v>
      </c>
      <c r="M1556" s="26">
        <v>45933</v>
      </c>
      <c r="N1556" s="26">
        <v>45985.563888888886</v>
      </c>
      <c r="O1556" s="26">
        <v>45985.56386574074</v>
      </c>
      <c r="P1556" s="26">
        <v>45985.56386574074</v>
      </c>
      <c r="T1556" s="25" t="s">
        <v>137</v>
      </c>
      <c r="U1556" s="25" t="s">
        <v>5944</v>
      </c>
      <c r="V1556" s="25" t="s">
        <v>80</v>
      </c>
    </row>
    <row r="1557">
      <c r="A1557" s="25" t="s">
        <v>5945</v>
      </c>
      <c r="B1557" s="25" t="s">
        <v>5946</v>
      </c>
      <c r="D1557" s="25" t="s">
        <v>5947</v>
      </c>
      <c r="E1557" s="25" t="s">
        <v>44</v>
      </c>
      <c r="F1557" s="25" t="s">
        <v>77</v>
      </c>
      <c r="G1557" s="25" t="s">
        <v>298</v>
      </c>
      <c r="H1557" s="25" t="s">
        <v>79</v>
      </c>
      <c r="I1557" s="25" t="s">
        <v>79</v>
      </c>
      <c r="J1557" s="26">
        <v>45586.651122685187</v>
      </c>
      <c r="K1557" s="26">
        <v>45910.472395833334</v>
      </c>
      <c r="L1557" s="26">
        <v>45910.472395833334</v>
      </c>
      <c r="M1557" s="26">
        <v>45932.472395833334</v>
      </c>
      <c r="N1557" s="26">
        <v>45919.438368055555</v>
      </c>
      <c r="O1557" s="26">
        <v>45919.438344907408</v>
      </c>
      <c r="P1557" s="26">
        <v>45910.472395833334</v>
      </c>
      <c r="Q1557" s="25">
        <v>8</v>
      </c>
      <c r="T1557" s="25" t="s">
        <v>81</v>
      </c>
      <c r="U1557" s="25" t="s">
        <v>5948</v>
      </c>
      <c r="V1557" s="25" t="s">
        <v>285</v>
      </c>
    </row>
    <row r="1558">
      <c r="A1558" s="25" t="s">
        <v>5949</v>
      </c>
      <c r="B1558" s="25" t="s">
        <v>5946</v>
      </c>
      <c r="D1558" s="25" t="s">
        <v>5950</v>
      </c>
      <c r="E1558" s="25" t="s">
        <v>242</v>
      </c>
      <c r="F1558" s="25" t="s">
        <v>77</v>
      </c>
      <c r="G1558" s="25" t="s">
        <v>229</v>
      </c>
      <c r="H1558" s="25" t="s">
        <v>79</v>
      </c>
      <c r="I1558" s="25" t="s">
        <v>79</v>
      </c>
      <c r="J1558" s="26">
        <v>45889.629895833335</v>
      </c>
      <c r="M1558" s="26">
        <v>45919</v>
      </c>
      <c r="N1558" s="26">
        <v>45936.452638888892</v>
      </c>
      <c r="O1558" s="26">
        <v>45936.452604166669</v>
      </c>
      <c r="P1558" s="26">
        <v>45936.452604166669</v>
      </c>
      <c r="T1558" s="25" t="s">
        <v>137</v>
      </c>
      <c r="U1558" s="25" t="s">
        <v>5948</v>
      </c>
      <c r="V1558" s="25" t="s">
        <v>285</v>
      </c>
    </row>
    <row r="1559">
      <c r="A1559" s="25" t="s">
        <v>5951</v>
      </c>
      <c r="B1559" s="25" t="s">
        <v>5952</v>
      </c>
      <c r="D1559" s="25" t="s">
        <v>5953</v>
      </c>
      <c r="E1559" s="25" t="s">
        <v>242</v>
      </c>
      <c r="F1559" s="25" t="s">
        <v>77</v>
      </c>
      <c r="G1559" s="25" t="s">
        <v>249</v>
      </c>
      <c r="H1559" s="25" t="s">
        <v>79</v>
      </c>
      <c r="I1559" s="25" t="s">
        <v>79</v>
      </c>
      <c r="J1559" s="26">
        <v>45959.634293981479</v>
      </c>
      <c r="N1559" s="26">
        <v>46144.531747685185</v>
      </c>
      <c r="O1559" s="26">
        <v>46144.531724537039</v>
      </c>
      <c r="P1559" s="26">
        <v>46144.531724537039</v>
      </c>
      <c r="T1559" s="25" t="s">
        <v>137</v>
      </c>
      <c r="U1559" s="25" t="s">
        <v>5954</v>
      </c>
      <c r="V1559" s="25" t="s">
        <v>80</v>
      </c>
    </row>
    <row r="1560">
      <c r="A1560" s="25" t="s">
        <v>5955</v>
      </c>
      <c r="B1560" s="25" t="s">
        <v>5956</v>
      </c>
      <c r="D1560" s="25" t="s">
        <v>5957</v>
      </c>
      <c r="E1560" s="25" t="s">
        <v>242</v>
      </c>
      <c r="F1560" s="25" t="s">
        <v>77</v>
      </c>
      <c r="G1560" s="25" t="s">
        <v>2796</v>
      </c>
      <c r="H1560" s="25" t="s">
        <v>79</v>
      </c>
      <c r="I1560" s="25" t="s">
        <v>79</v>
      </c>
      <c r="J1560" s="26">
        <v>45959.634201388886</v>
      </c>
      <c r="N1560" s="26">
        <v>46122.925729166665</v>
      </c>
      <c r="O1560" s="26">
        <v>46122.925706018519</v>
      </c>
      <c r="P1560" s="26">
        <v>46122.925706018519</v>
      </c>
      <c r="T1560" s="25" t="s">
        <v>137</v>
      </c>
      <c r="U1560" s="25" t="s">
        <v>5958</v>
      </c>
      <c r="V1560" s="25" t="s">
        <v>80</v>
      </c>
    </row>
    <row r="1561">
      <c r="A1561" s="25" t="s">
        <v>5959</v>
      </c>
      <c r="B1561" s="25" t="s">
        <v>5960</v>
      </c>
      <c r="D1561" s="25" t="s">
        <v>5961</v>
      </c>
      <c r="E1561" s="25" t="s">
        <v>242</v>
      </c>
      <c r="F1561" s="25" t="s">
        <v>1738</v>
      </c>
      <c r="G1561" s="25" t="s">
        <v>249</v>
      </c>
      <c r="H1561" s="25" t="s">
        <v>79</v>
      </c>
      <c r="I1561" s="25" t="s">
        <v>79</v>
      </c>
      <c r="J1561" s="26">
        <v>44764.435185185182</v>
      </c>
      <c r="M1561" s="26">
        <v>44821</v>
      </c>
      <c r="N1561" s="26">
        <v>44791.630648148152</v>
      </c>
      <c r="T1561" s="25" t="s">
        <v>137</v>
      </c>
      <c r="U1561" s="25" t="s">
        <v>5962</v>
      </c>
      <c r="V1561" s="25" t="s">
        <v>80</v>
      </c>
    </row>
    <row r="1562">
      <c r="A1562" s="25" t="s">
        <v>5963</v>
      </c>
      <c r="B1562" s="25" t="s">
        <v>5964</v>
      </c>
      <c r="D1562" s="25" t="s">
        <v>5965</v>
      </c>
      <c r="E1562" s="25" t="s">
        <v>242</v>
      </c>
      <c r="F1562" s="25" t="s">
        <v>1738</v>
      </c>
      <c r="G1562" s="25" t="s">
        <v>249</v>
      </c>
      <c r="H1562" s="25" t="s">
        <v>79</v>
      </c>
      <c r="I1562" s="25" t="s">
        <v>79</v>
      </c>
      <c r="J1562" s="26">
        <v>44764.434502314813</v>
      </c>
      <c r="M1562" s="26">
        <v>44782</v>
      </c>
      <c r="N1562" s="26">
        <v>44782.573263888888</v>
      </c>
      <c r="T1562" s="25" t="s">
        <v>137</v>
      </c>
      <c r="U1562" s="25" t="s">
        <v>5966</v>
      </c>
      <c r="V1562" s="25" t="s">
        <v>80</v>
      </c>
    </row>
    <row r="1563">
      <c r="A1563" s="25" t="s">
        <v>5967</v>
      </c>
      <c r="B1563" s="25" t="s">
        <v>5968</v>
      </c>
      <c r="D1563" s="25" t="s">
        <v>5969</v>
      </c>
      <c r="E1563" s="25" t="s">
        <v>242</v>
      </c>
      <c r="F1563" s="25" t="s">
        <v>77</v>
      </c>
      <c r="G1563" s="25" t="s">
        <v>2796</v>
      </c>
      <c r="H1563" s="25" t="s">
        <v>79</v>
      </c>
      <c r="I1563" s="25" t="s">
        <v>79</v>
      </c>
      <c r="J1563" s="26">
        <v>45959.635474537034</v>
      </c>
      <c r="N1563" s="26">
        <v>46102.41679398148</v>
      </c>
      <c r="O1563" s="26">
        <v>46102.416712962964</v>
      </c>
      <c r="P1563" s="26">
        <v>46102.416712962964</v>
      </c>
      <c r="T1563" s="25" t="s">
        <v>137</v>
      </c>
      <c r="U1563" s="25" t="s">
        <v>5970</v>
      </c>
      <c r="V1563" s="25" t="s">
        <v>80</v>
      </c>
    </row>
    <row r="1564">
      <c r="A1564" s="25" t="s">
        <v>5971</v>
      </c>
      <c r="B1564" s="25" t="s">
        <v>5972</v>
      </c>
      <c r="D1564" s="25" t="s">
        <v>5973</v>
      </c>
      <c r="E1564" s="25" t="s">
        <v>44</v>
      </c>
      <c r="F1564" s="25" t="s">
        <v>77</v>
      </c>
      <c r="G1564" s="25" t="s">
        <v>377</v>
      </c>
      <c r="H1564" s="25" t="s">
        <v>79</v>
      </c>
      <c r="I1564" s="25" t="s">
        <v>79</v>
      </c>
      <c r="J1564" s="26">
        <v>45983.356550925928</v>
      </c>
      <c r="K1564" s="26">
        <v>45983.368564814817</v>
      </c>
      <c r="L1564" s="26">
        <v>45983.368564814817</v>
      </c>
      <c r="M1564" s="26">
        <v>46006.708333333336</v>
      </c>
      <c r="N1564" s="26">
        <v>45986.316122685188</v>
      </c>
      <c r="O1564" s="26">
        <v>45986.316099537034</v>
      </c>
      <c r="P1564" s="26">
        <v>45983.368564814817</v>
      </c>
      <c r="Q1564" s="25">
        <v>2</v>
      </c>
      <c r="T1564" s="25" t="s">
        <v>81</v>
      </c>
      <c r="U1564" s="25" t="s">
        <v>5974</v>
      </c>
      <c r="V1564" s="25" t="s">
        <v>285</v>
      </c>
    </row>
    <row r="1565">
      <c r="A1565" s="25" t="s">
        <v>5975</v>
      </c>
      <c r="B1565" s="25" t="s">
        <v>5972</v>
      </c>
      <c r="D1565" s="25" t="s">
        <v>5976</v>
      </c>
      <c r="E1565" s="25" t="s">
        <v>242</v>
      </c>
      <c r="F1565" s="25" t="s">
        <v>77</v>
      </c>
      <c r="G1565" s="25" t="s">
        <v>136</v>
      </c>
      <c r="H1565" s="25" t="s">
        <v>79</v>
      </c>
      <c r="I1565" s="25" t="s">
        <v>79</v>
      </c>
      <c r="J1565" s="26">
        <v>45973.410960648151</v>
      </c>
      <c r="N1565" s="26">
        <v>45987.384467592594</v>
      </c>
      <c r="O1565" s="26">
        <v>45987.383923611109</v>
      </c>
      <c r="P1565" s="26">
        <v>45987.383923611109</v>
      </c>
      <c r="T1565" s="25" t="s">
        <v>137</v>
      </c>
      <c r="U1565" s="25" t="s">
        <v>5974</v>
      </c>
      <c r="V1565" s="25" t="s">
        <v>285</v>
      </c>
    </row>
    <row r="1566">
      <c r="A1566" s="25" t="s">
        <v>5977</v>
      </c>
      <c r="B1566" s="25" t="s">
        <v>5978</v>
      </c>
      <c r="D1566" s="25" t="s">
        <v>5979</v>
      </c>
      <c r="E1566" s="25" t="s">
        <v>242</v>
      </c>
      <c r="F1566" s="25" t="s">
        <v>77</v>
      </c>
      <c r="G1566" s="25" t="s">
        <v>2796</v>
      </c>
      <c r="H1566" s="25" t="s">
        <v>79</v>
      </c>
      <c r="I1566" s="25" t="s">
        <v>79</v>
      </c>
      <c r="J1566" s="26">
        <v>45959.634930555556</v>
      </c>
      <c r="N1566" s="26">
        <v>46101.873229166667</v>
      </c>
      <c r="O1566" s="26">
        <v>46101.873194444444</v>
      </c>
      <c r="P1566" s="26">
        <v>46101.873194444444</v>
      </c>
      <c r="T1566" s="25" t="s">
        <v>137</v>
      </c>
      <c r="U1566" s="25" t="s">
        <v>5980</v>
      </c>
      <c r="V1566" s="25" t="s">
        <v>80</v>
      </c>
    </row>
    <row r="1567">
      <c r="A1567" s="25" t="s">
        <v>5981</v>
      </c>
      <c r="B1567" s="25" t="s">
        <v>5982</v>
      </c>
      <c r="D1567" s="25" t="s">
        <v>5983</v>
      </c>
      <c r="E1567" s="25" t="s">
        <v>242</v>
      </c>
      <c r="F1567" s="25" t="s">
        <v>1738</v>
      </c>
      <c r="G1567" s="25" t="s">
        <v>249</v>
      </c>
      <c r="H1567" s="25" t="s">
        <v>79</v>
      </c>
      <c r="I1567" s="25" t="s">
        <v>79</v>
      </c>
      <c r="J1567" s="26">
        <v>44764.433425925927</v>
      </c>
      <c r="M1567" s="26">
        <v>44790</v>
      </c>
      <c r="N1567" s="26">
        <v>45749.179861111108</v>
      </c>
      <c r="T1567" s="25" t="s">
        <v>137</v>
      </c>
      <c r="U1567" s="25" t="s">
        <v>5984</v>
      </c>
      <c r="V1567" s="25" t="s">
        <v>80</v>
      </c>
    </row>
    <row r="1568">
      <c r="A1568" s="25" t="s">
        <v>5985</v>
      </c>
      <c r="B1568" s="25" t="s">
        <v>5986</v>
      </c>
      <c r="D1568" s="25" t="s">
        <v>5987</v>
      </c>
      <c r="E1568" s="25" t="s">
        <v>242</v>
      </c>
      <c r="F1568" s="25" t="s">
        <v>77</v>
      </c>
      <c r="G1568" s="25" t="s">
        <v>177</v>
      </c>
      <c r="H1568" s="25" t="s">
        <v>79</v>
      </c>
      <c r="I1568" s="25" t="s">
        <v>79</v>
      </c>
      <c r="J1568" s="26">
        <v>45881.489270833335</v>
      </c>
      <c r="M1568" s="26">
        <v>45904</v>
      </c>
      <c r="N1568" s="26">
        <v>45929.34815972222</v>
      </c>
      <c r="O1568" s="26">
        <v>45929.348136574074</v>
      </c>
      <c r="P1568" s="26">
        <v>45929.348136574074</v>
      </c>
      <c r="T1568" s="25" t="s">
        <v>137</v>
      </c>
      <c r="U1568" s="25" t="s">
        <v>5988</v>
      </c>
      <c r="V1568" s="25" t="s">
        <v>80</v>
      </c>
    </row>
    <row r="1569">
      <c r="A1569" s="25" t="s">
        <v>5989</v>
      </c>
      <c r="B1569" s="25" t="s">
        <v>5990</v>
      </c>
      <c r="D1569" s="25" t="s">
        <v>5991</v>
      </c>
      <c r="E1569" s="25" t="s">
        <v>44</v>
      </c>
      <c r="F1569" s="25" t="s">
        <v>77</v>
      </c>
      <c r="G1569" s="25" t="s">
        <v>298</v>
      </c>
      <c r="H1569" s="25" t="s">
        <v>79</v>
      </c>
      <c r="I1569" s="25" t="s">
        <v>79</v>
      </c>
      <c r="J1569" s="26">
        <v>46113.611145833333</v>
      </c>
      <c r="K1569" s="26">
        <v>46113.621655092589</v>
      </c>
      <c r="L1569" s="26">
        <v>46113.621655092589</v>
      </c>
      <c r="M1569" s="26">
        <v>46135.579988425925</v>
      </c>
      <c r="N1569" s="26">
        <v>46120.488078703704</v>
      </c>
      <c r="O1569" s="26">
        <v>46120.488067129627</v>
      </c>
      <c r="P1569" s="26">
        <v>46113.621655092589</v>
      </c>
      <c r="Q1569" s="25">
        <v>4</v>
      </c>
      <c r="T1569" s="25" t="s">
        <v>81</v>
      </c>
      <c r="U1569" s="25" t="s">
        <v>5992</v>
      </c>
      <c r="V1569" s="25" t="s">
        <v>2164</v>
      </c>
    </row>
    <row r="1570">
      <c r="A1570" s="25" t="s">
        <v>5993</v>
      </c>
      <c r="B1570" s="25" t="s">
        <v>5990</v>
      </c>
      <c r="D1570" s="25" t="s">
        <v>5994</v>
      </c>
      <c r="E1570" s="25" t="s">
        <v>242</v>
      </c>
      <c r="F1570" s="25" t="s">
        <v>77</v>
      </c>
      <c r="G1570" s="25" t="s">
        <v>177</v>
      </c>
      <c r="H1570" s="25" t="s">
        <v>79</v>
      </c>
      <c r="I1570" s="25" t="s">
        <v>79</v>
      </c>
      <c r="J1570" s="26">
        <v>45826.53</v>
      </c>
      <c r="N1570" s="26">
        <v>46120.50681712963</v>
      </c>
      <c r="O1570" s="26">
        <v>46120.506782407407</v>
      </c>
      <c r="P1570" s="26">
        <v>46120.506782407407</v>
      </c>
      <c r="T1570" s="25" t="s">
        <v>137</v>
      </c>
      <c r="U1570" s="25" t="s">
        <v>5992</v>
      </c>
      <c r="V1570" s="25" t="s">
        <v>2164</v>
      </c>
    </row>
    <row r="1571">
      <c r="A1571" s="25" t="s">
        <v>5995</v>
      </c>
      <c r="B1571" s="25" t="s">
        <v>5996</v>
      </c>
      <c r="D1571" s="25" t="s">
        <v>5997</v>
      </c>
      <c r="E1571" s="25" t="s">
        <v>242</v>
      </c>
      <c r="F1571" s="25" t="s">
        <v>1738</v>
      </c>
      <c r="G1571" s="25" t="s">
        <v>249</v>
      </c>
      <c r="H1571" s="25" t="s">
        <v>79</v>
      </c>
      <c r="I1571" s="25" t="s">
        <v>79</v>
      </c>
      <c r="J1571" s="26">
        <v>44684.606435185182</v>
      </c>
      <c r="M1571" s="26">
        <v>44747</v>
      </c>
      <c r="N1571" s="26">
        <v>44713.432303240741</v>
      </c>
      <c r="T1571" s="25" t="s">
        <v>137</v>
      </c>
      <c r="U1571" s="25" t="s">
        <v>5998</v>
      </c>
      <c r="V1571" s="25" t="s">
        <v>80</v>
      </c>
    </row>
    <row r="1572">
      <c r="A1572" s="25" t="s">
        <v>5999</v>
      </c>
      <c r="B1572" s="25" t="s">
        <v>6000</v>
      </c>
      <c r="D1572" s="25" t="s">
        <v>6001</v>
      </c>
      <c r="E1572" s="25" t="s">
        <v>242</v>
      </c>
      <c r="F1572" s="25" t="s">
        <v>77</v>
      </c>
      <c r="G1572" s="25" t="s">
        <v>249</v>
      </c>
      <c r="H1572" s="25" t="s">
        <v>79</v>
      </c>
      <c r="I1572" s="25" t="s">
        <v>79</v>
      </c>
      <c r="J1572" s="26">
        <v>45959.63517361111</v>
      </c>
      <c r="N1572" s="26">
        <v>46049.665208333332</v>
      </c>
      <c r="O1572" s="26">
        <v>46049.665173611109</v>
      </c>
      <c r="P1572" s="26">
        <v>46049.665173611109</v>
      </c>
      <c r="T1572" s="25" t="s">
        <v>137</v>
      </c>
      <c r="U1572" s="25" t="s">
        <v>6002</v>
      </c>
      <c r="V1572" s="25" t="s">
        <v>80</v>
      </c>
    </row>
    <row r="1573">
      <c r="A1573" s="25" t="s">
        <v>6003</v>
      </c>
      <c r="B1573" s="25" t="s">
        <v>6004</v>
      </c>
      <c r="D1573" s="25" t="s">
        <v>6005</v>
      </c>
      <c r="E1573" s="25" t="s">
        <v>242</v>
      </c>
      <c r="F1573" s="25" t="s">
        <v>77</v>
      </c>
      <c r="G1573" s="25" t="s">
        <v>249</v>
      </c>
      <c r="H1573" s="25" t="s">
        <v>79</v>
      </c>
      <c r="I1573" s="25" t="s">
        <v>79</v>
      </c>
      <c r="J1573" s="26">
        <v>45959.63517361111</v>
      </c>
      <c r="N1573" s="26">
        <v>46144.63690972222</v>
      </c>
      <c r="O1573" s="26">
        <v>46144.636782407404</v>
      </c>
      <c r="P1573" s="26">
        <v>46144.636782407404</v>
      </c>
      <c r="T1573" s="25" t="s">
        <v>137</v>
      </c>
      <c r="U1573" s="25" t="s">
        <v>6006</v>
      </c>
      <c r="V1573" s="25" t="s">
        <v>80</v>
      </c>
    </row>
    <row r="1574">
      <c r="A1574" s="25" t="s">
        <v>6007</v>
      </c>
      <c r="B1574" s="25" t="s">
        <v>6008</v>
      </c>
      <c r="D1574" s="25" t="s">
        <v>6009</v>
      </c>
      <c r="E1574" s="25" t="s">
        <v>242</v>
      </c>
      <c r="F1574" s="25" t="s">
        <v>237</v>
      </c>
      <c r="G1574" s="25" t="s">
        <v>244</v>
      </c>
      <c r="H1574" s="25" t="s">
        <v>79</v>
      </c>
      <c r="I1574" s="25" t="s">
        <v>79</v>
      </c>
      <c r="J1574" s="26">
        <v>45944.652129629627</v>
      </c>
      <c r="M1574" s="26">
        <v>45995</v>
      </c>
      <c r="N1574" s="26">
        <v>46162.5424537037</v>
      </c>
      <c r="T1574" s="25" t="s">
        <v>137</v>
      </c>
      <c r="U1574" s="25" t="s">
        <v>6010</v>
      </c>
      <c r="V1574" s="25" t="s">
        <v>80</v>
      </c>
    </row>
    <row r="1575">
      <c r="A1575" s="25" t="s">
        <v>6011</v>
      </c>
      <c r="B1575" s="25" t="s">
        <v>6012</v>
      </c>
      <c r="D1575" s="25" t="s">
        <v>6013</v>
      </c>
      <c r="E1575" s="25" t="s">
        <v>242</v>
      </c>
      <c r="F1575" s="25" t="s">
        <v>77</v>
      </c>
      <c r="G1575" s="25" t="s">
        <v>249</v>
      </c>
      <c r="H1575" s="25" t="s">
        <v>79</v>
      </c>
      <c r="I1575" s="25" t="s">
        <v>79</v>
      </c>
      <c r="J1575" s="26">
        <v>45959.634363425925</v>
      </c>
      <c r="N1575" s="26">
        <v>46095.433055555557</v>
      </c>
      <c r="O1575" s="26">
        <v>46095.433032407411</v>
      </c>
      <c r="P1575" s="26">
        <v>46095.433032407411</v>
      </c>
      <c r="T1575" s="25" t="s">
        <v>137</v>
      </c>
      <c r="U1575" s="25" t="s">
        <v>6014</v>
      </c>
      <c r="V1575" s="25" t="s">
        <v>80</v>
      </c>
    </row>
    <row r="1576">
      <c r="A1576" s="25" t="s">
        <v>6015</v>
      </c>
      <c r="B1576" s="25" t="s">
        <v>6016</v>
      </c>
      <c r="D1576" s="25" t="s">
        <v>6017</v>
      </c>
      <c r="E1576" s="25" t="s">
        <v>242</v>
      </c>
      <c r="F1576" s="25" t="s">
        <v>1738</v>
      </c>
      <c r="G1576" s="25" t="s">
        <v>249</v>
      </c>
      <c r="H1576" s="25" t="s">
        <v>79</v>
      </c>
      <c r="I1576" s="25" t="s">
        <v>79</v>
      </c>
      <c r="J1576" s="26">
        <v>44771.439780092594</v>
      </c>
      <c r="N1576" s="26">
        <v>44825.408564814818</v>
      </c>
      <c r="T1576" s="25" t="s">
        <v>137</v>
      </c>
      <c r="U1576" s="25" t="s">
        <v>6018</v>
      </c>
      <c r="V1576" s="25" t="s">
        <v>80</v>
      </c>
    </row>
    <row r="1577">
      <c r="A1577" s="25" t="s">
        <v>6019</v>
      </c>
      <c r="B1577" s="25" t="s">
        <v>6020</v>
      </c>
      <c r="D1577" s="25" t="s">
        <v>6021</v>
      </c>
      <c r="E1577" s="25" t="s">
        <v>44</v>
      </c>
      <c r="F1577" s="25" t="s">
        <v>77</v>
      </c>
      <c r="G1577" s="25" t="s">
        <v>377</v>
      </c>
      <c r="H1577" s="25" t="s">
        <v>79</v>
      </c>
      <c r="I1577" s="25" t="s">
        <v>79</v>
      </c>
      <c r="J1577" s="26">
        <v>46117.666481481479</v>
      </c>
      <c r="K1577" s="26">
        <v>46117.684618055559</v>
      </c>
      <c r="L1577" s="26">
        <v>46117.684618055559</v>
      </c>
      <c r="M1577" s="26">
        <v>46139.708333333336</v>
      </c>
      <c r="N1577" s="26">
        <v>46127.314212962963</v>
      </c>
      <c r="O1577" s="26">
        <v>46127.314201388886</v>
      </c>
      <c r="P1577" s="26">
        <v>46117.684618055559</v>
      </c>
      <c r="Q1577" s="25">
        <v>7</v>
      </c>
      <c r="T1577" s="25" t="s">
        <v>81</v>
      </c>
      <c r="U1577" s="25" t="s">
        <v>6022</v>
      </c>
      <c r="V1577" s="25" t="s">
        <v>285</v>
      </c>
    </row>
    <row r="1578">
      <c r="A1578" s="25" t="s">
        <v>6023</v>
      </c>
      <c r="B1578" s="25" t="s">
        <v>6024</v>
      </c>
      <c r="D1578" s="25" t="s">
        <v>6025</v>
      </c>
      <c r="E1578" s="25" t="s">
        <v>242</v>
      </c>
      <c r="F1578" s="25" t="s">
        <v>1738</v>
      </c>
      <c r="G1578" s="25" t="s">
        <v>244</v>
      </c>
      <c r="H1578" s="25" t="s">
        <v>79</v>
      </c>
      <c r="I1578" s="25" t="s">
        <v>79</v>
      </c>
      <c r="J1578" s="26">
        <v>45944.652094907404</v>
      </c>
      <c r="N1578" s="26">
        <v>46164.373344907406</v>
      </c>
      <c r="T1578" s="25" t="s">
        <v>137</v>
      </c>
      <c r="U1578" s="25" t="s">
        <v>6026</v>
      </c>
      <c r="V1578" s="25" t="s">
        <v>80</v>
      </c>
    </row>
    <row r="1579">
      <c r="A1579" s="25" t="s">
        <v>6027</v>
      </c>
      <c r="B1579" s="25" t="s">
        <v>6028</v>
      </c>
      <c r="D1579" s="25" t="s">
        <v>6029</v>
      </c>
      <c r="E1579" s="25" t="s">
        <v>44</v>
      </c>
      <c r="F1579" s="25" t="s">
        <v>77</v>
      </c>
      <c r="G1579" s="25" t="s">
        <v>298</v>
      </c>
      <c r="H1579" s="25" t="s">
        <v>79</v>
      </c>
      <c r="I1579" s="25" t="s">
        <v>79</v>
      </c>
      <c r="J1579" s="26">
        <v>46094.688240740739</v>
      </c>
      <c r="K1579" s="26">
        <v>46094.71539351852</v>
      </c>
      <c r="L1579" s="26">
        <v>46094.71539351852</v>
      </c>
      <c r="M1579" s="26">
        <v>46118.666666666664</v>
      </c>
      <c r="N1579" s="26">
        <v>46098.49359953704</v>
      </c>
      <c r="O1579" s="26">
        <v>46098.493587962963</v>
      </c>
      <c r="P1579" s="26">
        <v>46094.71539351852</v>
      </c>
      <c r="Q1579" s="25">
        <v>3</v>
      </c>
      <c r="T1579" s="25" t="s">
        <v>81</v>
      </c>
      <c r="U1579" s="25" t="s">
        <v>6030</v>
      </c>
      <c r="V1579" s="25" t="s">
        <v>285</v>
      </c>
    </row>
    <row r="1580">
      <c r="A1580" s="25" t="s">
        <v>6031</v>
      </c>
      <c r="B1580" s="25" t="s">
        <v>6028</v>
      </c>
      <c r="D1580" s="25" t="s">
        <v>6032</v>
      </c>
      <c r="E1580" s="25" t="s">
        <v>242</v>
      </c>
      <c r="F1580" s="25" t="s">
        <v>77</v>
      </c>
      <c r="G1580" s="25" t="s">
        <v>177</v>
      </c>
      <c r="H1580" s="25" t="s">
        <v>79</v>
      </c>
      <c r="I1580" s="25" t="s">
        <v>79</v>
      </c>
      <c r="J1580" s="26">
        <v>45826.530104166668</v>
      </c>
      <c r="N1580" s="26">
        <v>46098.49622685185</v>
      </c>
      <c r="O1580" s="26">
        <v>46098.496203703704</v>
      </c>
      <c r="P1580" s="26">
        <v>46098.496203703704</v>
      </c>
      <c r="T1580" s="25" t="s">
        <v>137</v>
      </c>
      <c r="U1580" s="25" t="s">
        <v>6030</v>
      </c>
      <c r="V1580" s="25" t="s">
        <v>285</v>
      </c>
    </row>
    <row r="1581">
      <c r="A1581" s="25" t="s">
        <v>6033</v>
      </c>
      <c r="B1581" s="25" t="s">
        <v>6034</v>
      </c>
      <c r="D1581" s="25" t="s">
        <v>6035</v>
      </c>
      <c r="E1581" s="25" t="s">
        <v>242</v>
      </c>
      <c r="F1581" s="25" t="s">
        <v>1738</v>
      </c>
      <c r="G1581" s="25" t="s">
        <v>249</v>
      </c>
      <c r="H1581" s="25" t="s">
        <v>79</v>
      </c>
      <c r="I1581" s="25" t="s">
        <v>79</v>
      </c>
      <c r="J1581" s="26">
        <v>45959.63480324074</v>
      </c>
      <c r="N1581" s="26">
        <v>46122.900289351855</v>
      </c>
      <c r="T1581" s="25" t="s">
        <v>137</v>
      </c>
      <c r="U1581" s="25" t="s">
        <v>6036</v>
      </c>
      <c r="V1581" s="25" t="s">
        <v>80</v>
      </c>
    </row>
    <row r="1582">
      <c r="A1582" s="25" t="s">
        <v>6037</v>
      </c>
      <c r="B1582" s="25" t="s">
        <v>6038</v>
      </c>
      <c r="D1582" s="25" t="s">
        <v>6039</v>
      </c>
      <c r="E1582" s="25" t="s">
        <v>242</v>
      </c>
      <c r="F1582" s="25" t="s">
        <v>1738</v>
      </c>
      <c r="G1582" s="25" t="s">
        <v>249</v>
      </c>
      <c r="H1582" s="25" t="s">
        <v>79</v>
      </c>
      <c r="I1582" s="25" t="s">
        <v>79</v>
      </c>
      <c r="J1582" s="26">
        <v>45959.63554398148</v>
      </c>
      <c r="M1582" s="26">
        <v>46225</v>
      </c>
      <c r="N1582" s="26">
        <v>46195.709375</v>
      </c>
      <c r="T1582" s="25" t="s">
        <v>137</v>
      </c>
      <c r="U1582" s="25" t="s">
        <v>6040</v>
      </c>
      <c r="V1582" s="25" t="s">
        <v>80</v>
      </c>
    </row>
    <row r="1583">
      <c r="A1583" s="25" t="s">
        <v>6041</v>
      </c>
      <c r="B1583" s="25" t="s">
        <v>6042</v>
      </c>
      <c r="D1583" s="25" t="s">
        <v>6043</v>
      </c>
      <c r="E1583" s="25" t="s">
        <v>242</v>
      </c>
      <c r="F1583" s="25" t="s">
        <v>237</v>
      </c>
      <c r="G1583" s="25" t="s">
        <v>244</v>
      </c>
      <c r="H1583" s="25" t="s">
        <v>79</v>
      </c>
      <c r="I1583" s="25" t="s">
        <v>79</v>
      </c>
      <c r="J1583" s="26">
        <v>45944.652106481481</v>
      </c>
      <c r="M1583" s="26">
        <v>46051</v>
      </c>
      <c r="N1583" s="26">
        <v>46162.5418287037</v>
      </c>
      <c r="T1583" s="25" t="s">
        <v>137</v>
      </c>
      <c r="U1583" s="25" t="s">
        <v>6044</v>
      </c>
      <c r="V1583" s="25" t="s">
        <v>80</v>
      </c>
    </row>
    <row r="1584">
      <c r="A1584" s="25" t="s">
        <v>6045</v>
      </c>
      <c r="B1584" s="25" t="s">
        <v>6046</v>
      </c>
      <c r="D1584" s="25" t="s">
        <v>6047</v>
      </c>
      <c r="E1584" s="25" t="s">
        <v>242</v>
      </c>
      <c r="F1584" s="25" t="s">
        <v>1738</v>
      </c>
      <c r="G1584" s="25" t="s">
        <v>249</v>
      </c>
      <c r="H1584" s="25" t="s">
        <v>79</v>
      </c>
      <c r="I1584" s="25" t="s">
        <v>79</v>
      </c>
      <c r="J1584" s="26">
        <v>44764.434583333335</v>
      </c>
      <c r="M1584" s="26">
        <v>44825</v>
      </c>
      <c r="N1584" s="26">
        <v>44795.568888888891</v>
      </c>
      <c r="T1584" s="25" t="s">
        <v>137</v>
      </c>
      <c r="U1584" s="25" t="s">
        <v>6048</v>
      </c>
      <c r="V1584" s="25" t="s">
        <v>80</v>
      </c>
    </row>
    <row r="1585">
      <c r="A1585" s="25" t="s">
        <v>6049</v>
      </c>
      <c r="B1585" s="25" t="s">
        <v>6050</v>
      </c>
      <c r="D1585" s="25" t="s">
        <v>6051</v>
      </c>
      <c r="E1585" s="25" t="s">
        <v>242</v>
      </c>
      <c r="F1585" s="25" t="s">
        <v>1738</v>
      </c>
      <c r="G1585" s="25" t="s">
        <v>249</v>
      </c>
      <c r="H1585" s="25" t="s">
        <v>79</v>
      </c>
      <c r="I1585" s="25" t="s">
        <v>79</v>
      </c>
      <c r="J1585" s="26">
        <v>44764.434861111113</v>
      </c>
      <c r="M1585" s="26">
        <v>44837</v>
      </c>
      <c r="N1585" s="26">
        <v>44837.47315972222</v>
      </c>
      <c r="T1585" s="25" t="s">
        <v>137</v>
      </c>
      <c r="U1585" s="25" t="s">
        <v>6052</v>
      </c>
      <c r="V1585" s="25" t="s">
        <v>80</v>
      </c>
    </row>
    <row r="1586">
      <c r="A1586" s="25" t="s">
        <v>6053</v>
      </c>
      <c r="B1586" s="25" t="s">
        <v>6054</v>
      </c>
      <c r="D1586" s="25" t="s">
        <v>6055</v>
      </c>
      <c r="E1586" s="25" t="s">
        <v>45</v>
      </c>
      <c r="F1586" s="25" t="s">
        <v>181</v>
      </c>
      <c r="G1586" s="25" t="s">
        <v>696</v>
      </c>
      <c r="H1586" s="25" t="s">
        <v>79</v>
      </c>
      <c r="I1586" s="25" t="s">
        <v>79</v>
      </c>
      <c r="J1586" s="26">
        <v>45573.326585648145</v>
      </c>
      <c r="K1586" s="26">
        <v>45756.763981481483</v>
      </c>
      <c r="L1586" s="26">
        <v>45926</v>
      </c>
      <c r="M1586" s="26">
        <v>45947.75</v>
      </c>
      <c r="N1586" s="26">
        <v>45930.406747685185</v>
      </c>
      <c r="O1586" s="26">
        <v>45930.406736111108</v>
      </c>
      <c r="P1586" s="26">
        <v>45756.763981481483</v>
      </c>
      <c r="Q1586" s="25">
        <v>2</v>
      </c>
      <c r="S1586" s="25">
        <v>4</v>
      </c>
      <c r="T1586" s="25" t="s">
        <v>81</v>
      </c>
      <c r="U1586" s="25" t="s">
        <v>6056</v>
      </c>
      <c r="V1586" s="25" t="s">
        <v>80</v>
      </c>
    </row>
    <row r="1587">
      <c r="A1587" s="25" t="s">
        <v>6057</v>
      </c>
      <c r="B1587" s="25" t="s">
        <v>6058</v>
      </c>
      <c r="D1587" s="25" t="s">
        <v>6059</v>
      </c>
      <c r="E1587" s="25" t="s">
        <v>242</v>
      </c>
      <c r="F1587" s="25" t="s">
        <v>237</v>
      </c>
      <c r="G1587" s="25" t="s">
        <v>244</v>
      </c>
      <c r="H1587" s="25" t="s">
        <v>79</v>
      </c>
      <c r="I1587" s="25" t="s">
        <v>79</v>
      </c>
      <c r="J1587" s="26">
        <v>45889.629780092589</v>
      </c>
      <c r="M1587" s="26">
        <v>45919</v>
      </c>
      <c r="N1587" s="26">
        <v>46162.542523148149</v>
      </c>
      <c r="T1587" s="25" t="s">
        <v>137</v>
      </c>
      <c r="U1587" s="25" t="s">
        <v>6060</v>
      </c>
      <c r="V1587" s="25" t="s">
        <v>80</v>
      </c>
    </row>
    <row r="1588">
      <c r="A1588" s="25" t="s">
        <v>6061</v>
      </c>
      <c r="B1588" s="25" t="s">
        <v>6062</v>
      </c>
      <c r="D1588" s="25" t="s">
        <v>6063</v>
      </c>
      <c r="E1588" s="25" t="s">
        <v>242</v>
      </c>
      <c r="F1588" s="25" t="s">
        <v>1738</v>
      </c>
      <c r="G1588" s="25" t="s">
        <v>249</v>
      </c>
      <c r="H1588" s="25" t="s">
        <v>79</v>
      </c>
      <c r="I1588" s="25" t="s">
        <v>79</v>
      </c>
      <c r="J1588" s="26">
        <v>44764.434791666667</v>
      </c>
      <c r="M1588" s="26">
        <v>44798</v>
      </c>
      <c r="N1588" s="26">
        <v>44798.382673611108</v>
      </c>
      <c r="T1588" s="25" t="s">
        <v>137</v>
      </c>
      <c r="U1588" s="25" t="s">
        <v>6064</v>
      </c>
      <c r="V1588" s="25" t="s">
        <v>80</v>
      </c>
    </row>
    <row r="1589">
      <c r="A1589" s="25" t="s">
        <v>6065</v>
      </c>
      <c r="B1589" s="25" t="s">
        <v>6066</v>
      </c>
      <c r="D1589" s="25" t="s">
        <v>6067</v>
      </c>
      <c r="E1589" s="25" t="s">
        <v>242</v>
      </c>
      <c r="F1589" s="25" t="s">
        <v>1738</v>
      </c>
      <c r="G1589" s="25" t="s">
        <v>249</v>
      </c>
      <c r="H1589" s="25" t="s">
        <v>79</v>
      </c>
      <c r="I1589" s="25" t="s">
        <v>79</v>
      </c>
      <c r="J1589" s="26">
        <v>44764.433530092596</v>
      </c>
      <c r="M1589" s="26">
        <v>44844</v>
      </c>
      <c r="N1589" s="26">
        <v>44813.454409722224</v>
      </c>
      <c r="T1589" s="25" t="s">
        <v>137</v>
      </c>
      <c r="U1589" s="25" t="s">
        <v>6068</v>
      </c>
      <c r="V1589" s="25" t="s">
        <v>80</v>
      </c>
    </row>
    <row r="1590">
      <c r="A1590" s="25" t="s">
        <v>6069</v>
      </c>
      <c r="B1590" s="25" t="s">
        <v>6070</v>
      </c>
      <c r="D1590" s="25" t="s">
        <v>6071</v>
      </c>
      <c r="E1590" s="25" t="s">
        <v>242</v>
      </c>
      <c r="F1590" s="25" t="s">
        <v>1738</v>
      </c>
      <c r="G1590" s="25" t="s">
        <v>249</v>
      </c>
      <c r="H1590" s="25" t="s">
        <v>79</v>
      </c>
      <c r="I1590" s="25" t="s">
        <v>79</v>
      </c>
      <c r="J1590" s="26">
        <v>44764.433576388888</v>
      </c>
      <c r="M1590" s="26">
        <v>44833</v>
      </c>
      <c r="N1590" s="26">
        <v>44833.4224537037</v>
      </c>
      <c r="T1590" s="25" t="s">
        <v>137</v>
      </c>
      <c r="U1590" s="25" t="s">
        <v>6072</v>
      </c>
      <c r="V1590" s="25" t="s">
        <v>80</v>
      </c>
    </row>
    <row r="1591">
      <c r="A1591" s="25" t="s">
        <v>6073</v>
      </c>
      <c r="B1591" s="25" t="s">
        <v>6074</v>
      </c>
      <c r="D1591" s="25" t="s">
        <v>6075</v>
      </c>
      <c r="E1591" s="25" t="s">
        <v>242</v>
      </c>
      <c r="F1591" s="25" t="s">
        <v>237</v>
      </c>
      <c r="G1591" s="25" t="s">
        <v>244</v>
      </c>
      <c r="H1591" s="25" t="s">
        <v>79</v>
      </c>
      <c r="I1591" s="25" t="s">
        <v>79</v>
      </c>
      <c r="J1591" s="26">
        <v>45838.451168981483</v>
      </c>
      <c r="M1591" s="26">
        <v>45867</v>
      </c>
      <c r="N1591" s="26">
        <v>46163.638391203705</v>
      </c>
      <c r="T1591" s="25" t="s">
        <v>137</v>
      </c>
      <c r="U1591" s="25" t="s">
        <v>6076</v>
      </c>
      <c r="V1591" s="25" t="s">
        <v>80</v>
      </c>
    </row>
    <row r="1592">
      <c r="A1592" s="25" t="s">
        <v>6077</v>
      </c>
      <c r="B1592" s="25" t="s">
        <v>6078</v>
      </c>
      <c r="D1592" s="25" t="s">
        <v>6079</v>
      </c>
      <c r="E1592" s="25" t="s">
        <v>242</v>
      </c>
      <c r="F1592" s="25" t="s">
        <v>243</v>
      </c>
      <c r="G1592" s="25" t="s">
        <v>136</v>
      </c>
      <c r="H1592" s="25" t="s">
        <v>79</v>
      </c>
      <c r="I1592" s="25" t="s">
        <v>79</v>
      </c>
      <c r="J1592" s="26">
        <v>45838.451261574075</v>
      </c>
      <c r="N1592" s="26">
        <v>45856.697083333333</v>
      </c>
      <c r="T1592" s="25" t="s">
        <v>137</v>
      </c>
      <c r="U1592" s="25" t="s">
        <v>6080</v>
      </c>
      <c r="V1592" s="25" t="s">
        <v>80</v>
      </c>
    </row>
    <row r="1593">
      <c r="A1593" s="25" t="s">
        <v>6081</v>
      </c>
      <c r="B1593" s="25" t="s">
        <v>6082</v>
      </c>
      <c r="D1593" s="25" t="s">
        <v>6083</v>
      </c>
      <c r="E1593" s="25" t="s">
        <v>45</v>
      </c>
      <c r="F1593" s="25" t="s">
        <v>77</v>
      </c>
      <c r="G1593" s="25" t="s">
        <v>464</v>
      </c>
      <c r="H1593" s="25" t="s">
        <v>79</v>
      </c>
      <c r="I1593" s="25" t="s">
        <v>79</v>
      </c>
      <c r="J1593" s="26">
        <v>46076.642337962963</v>
      </c>
      <c r="K1593" s="26">
        <v>46076.7049537037</v>
      </c>
      <c r="L1593" s="26">
        <v>46113</v>
      </c>
      <c r="M1593" s="26">
        <v>46134.666666666664</v>
      </c>
      <c r="N1593" s="26">
        <v>46122.614166666666</v>
      </c>
      <c r="O1593" s="26">
        <v>46122.614155092589</v>
      </c>
      <c r="P1593" s="26">
        <v>46076.7049537037</v>
      </c>
      <c r="Q1593" s="25">
        <v>6</v>
      </c>
      <c r="S1593" s="25">
        <v>4</v>
      </c>
      <c r="T1593" s="25" t="s">
        <v>81</v>
      </c>
      <c r="U1593" s="25" t="s">
        <v>6084</v>
      </c>
      <c r="V1593" s="25" t="s">
        <v>80</v>
      </c>
    </row>
    <row r="1594">
      <c r="A1594" s="25" t="s">
        <v>6085</v>
      </c>
      <c r="B1594" s="25" t="s">
        <v>6086</v>
      </c>
      <c r="D1594" s="25" t="s">
        <v>6087</v>
      </c>
      <c r="E1594" s="25" t="s">
        <v>242</v>
      </c>
      <c r="F1594" s="25" t="s">
        <v>243</v>
      </c>
      <c r="G1594" s="25" t="s">
        <v>107</v>
      </c>
      <c r="H1594" s="25" t="s">
        <v>79</v>
      </c>
      <c r="I1594" s="25" t="s">
        <v>79</v>
      </c>
      <c r="J1594" s="26">
        <v>44771.468113425923</v>
      </c>
      <c r="M1594" s="26">
        <v>45184</v>
      </c>
      <c r="N1594" s="26">
        <v>45212.623194444444</v>
      </c>
      <c r="T1594" s="25" t="s">
        <v>137</v>
      </c>
      <c r="U1594" s="25" t="s">
        <v>6088</v>
      </c>
      <c r="V1594" s="25" t="s">
        <v>80</v>
      </c>
    </row>
    <row r="1595">
      <c r="A1595" s="25" t="s">
        <v>6089</v>
      </c>
      <c r="B1595" s="25" t="s">
        <v>6090</v>
      </c>
      <c r="D1595" s="25" t="s">
        <v>6091</v>
      </c>
      <c r="E1595" s="25" t="s">
        <v>242</v>
      </c>
      <c r="F1595" s="25" t="s">
        <v>77</v>
      </c>
      <c r="G1595" s="25" t="s">
        <v>249</v>
      </c>
      <c r="H1595" s="25" t="s">
        <v>79</v>
      </c>
      <c r="I1595" s="25" t="s">
        <v>79</v>
      </c>
      <c r="J1595" s="26">
        <v>45959.634305555555</v>
      </c>
      <c r="N1595" s="26">
        <v>46144.54315972222</v>
      </c>
      <c r="O1595" s="26">
        <v>46144.543125</v>
      </c>
      <c r="P1595" s="26">
        <v>46144.543125</v>
      </c>
      <c r="T1595" s="25" t="s">
        <v>137</v>
      </c>
      <c r="U1595" s="25" t="s">
        <v>6092</v>
      </c>
      <c r="V1595" s="25" t="s">
        <v>80</v>
      </c>
    </row>
    <row r="1596">
      <c r="A1596" s="25" t="s">
        <v>6093</v>
      </c>
      <c r="B1596" s="25" t="s">
        <v>6094</v>
      </c>
      <c r="D1596" s="25" t="s">
        <v>6095</v>
      </c>
      <c r="E1596" s="25" t="s">
        <v>242</v>
      </c>
      <c r="F1596" s="25" t="s">
        <v>1738</v>
      </c>
      <c r="G1596" s="25" t="s">
        <v>136</v>
      </c>
      <c r="H1596" s="25" t="s">
        <v>79</v>
      </c>
      <c r="I1596" s="25" t="s">
        <v>79</v>
      </c>
      <c r="J1596" s="26">
        <v>45944.652037037034</v>
      </c>
      <c r="N1596" s="26">
        <v>45945.639884259261</v>
      </c>
      <c r="T1596" s="25" t="s">
        <v>137</v>
      </c>
      <c r="U1596" s="25" t="s">
        <v>6096</v>
      </c>
      <c r="V1596" s="25" t="s">
        <v>80</v>
      </c>
    </row>
    <row r="1597">
      <c r="A1597" s="25" t="s">
        <v>6097</v>
      </c>
      <c r="B1597" s="25" t="s">
        <v>6098</v>
      </c>
      <c r="D1597" s="25" t="s">
        <v>6099</v>
      </c>
      <c r="E1597" s="25" t="s">
        <v>242</v>
      </c>
      <c r="F1597" s="25" t="s">
        <v>1738</v>
      </c>
      <c r="G1597" s="25" t="s">
        <v>249</v>
      </c>
      <c r="H1597" s="25" t="s">
        <v>79</v>
      </c>
      <c r="I1597" s="25" t="s">
        <v>79</v>
      </c>
      <c r="J1597" s="26">
        <v>44764.433506944442</v>
      </c>
      <c r="M1597" s="26">
        <v>44804</v>
      </c>
      <c r="N1597" s="26">
        <v>44804.68372685185</v>
      </c>
      <c r="T1597" s="25" t="s">
        <v>137</v>
      </c>
      <c r="U1597" s="25" t="s">
        <v>6100</v>
      </c>
      <c r="V1597" s="25" t="s">
        <v>80</v>
      </c>
    </row>
    <row r="1598">
      <c r="A1598" s="25" t="s">
        <v>6101</v>
      </c>
      <c r="B1598" s="25" t="s">
        <v>6102</v>
      </c>
      <c r="D1598" s="25" t="s">
        <v>6103</v>
      </c>
      <c r="E1598" s="25" t="s">
        <v>242</v>
      </c>
      <c r="F1598" s="25" t="s">
        <v>1738</v>
      </c>
      <c r="G1598" s="25" t="s">
        <v>249</v>
      </c>
      <c r="H1598" s="25" t="s">
        <v>79</v>
      </c>
      <c r="I1598" s="25" t="s">
        <v>79</v>
      </c>
      <c r="J1598" s="26">
        <v>45512.476909722223</v>
      </c>
      <c r="M1598" s="26">
        <v>45734</v>
      </c>
      <c r="N1598" s="26">
        <v>45643.465231481481</v>
      </c>
      <c r="T1598" s="25" t="s">
        <v>137</v>
      </c>
      <c r="U1598" s="25" t="s">
        <v>6104</v>
      </c>
      <c r="V1598" s="25" t="s">
        <v>80</v>
      </c>
    </row>
    <row r="1599">
      <c r="A1599" s="25" t="s">
        <v>6105</v>
      </c>
      <c r="B1599" s="25" t="s">
        <v>6106</v>
      </c>
      <c r="D1599" s="25" t="s">
        <v>6107</v>
      </c>
      <c r="E1599" s="25" t="s">
        <v>242</v>
      </c>
      <c r="F1599" s="25" t="s">
        <v>77</v>
      </c>
      <c r="G1599" s="25" t="s">
        <v>136</v>
      </c>
      <c r="H1599" s="25" t="s">
        <v>79</v>
      </c>
      <c r="I1599" s="25" t="s">
        <v>79</v>
      </c>
      <c r="J1599" s="26">
        <v>44771.440428240741</v>
      </c>
      <c r="N1599" s="26">
        <v>46097.502256944441</v>
      </c>
      <c r="O1599" s="26">
        <v>46097.502233796295</v>
      </c>
      <c r="P1599" s="26">
        <v>46097.502233796295</v>
      </c>
      <c r="T1599" s="25" t="s">
        <v>137</v>
      </c>
      <c r="U1599" s="25" t="s">
        <v>6108</v>
      </c>
      <c r="V1599" s="25" t="s">
        <v>80</v>
      </c>
    </row>
    <row r="1600">
      <c r="A1600" s="25" t="s">
        <v>6109</v>
      </c>
      <c r="B1600" s="25" t="s">
        <v>6110</v>
      </c>
      <c r="D1600" s="25" t="s">
        <v>6111</v>
      </c>
      <c r="E1600" s="25" t="s">
        <v>242</v>
      </c>
      <c r="F1600" s="25" t="s">
        <v>77</v>
      </c>
      <c r="G1600" s="25" t="s">
        <v>177</v>
      </c>
      <c r="H1600" s="25" t="s">
        <v>79</v>
      </c>
      <c r="I1600" s="25" t="s">
        <v>79</v>
      </c>
      <c r="J1600" s="26">
        <v>45889.630208333336</v>
      </c>
      <c r="M1600" s="26">
        <v>45910</v>
      </c>
      <c r="N1600" s="26">
        <v>45901.661932870367</v>
      </c>
      <c r="O1600" s="26">
        <v>45901.661898148152</v>
      </c>
      <c r="P1600" s="26">
        <v>45901.661898148152</v>
      </c>
      <c r="T1600" s="25" t="s">
        <v>137</v>
      </c>
      <c r="U1600" s="25" t="s">
        <v>6112</v>
      </c>
      <c r="V1600" s="25" t="s">
        <v>80</v>
      </c>
    </row>
    <row r="1601">
      <c r="A1601" s="25" t="s">
        <v>6113</v>
      </c>
      <c r="B1601" s="25" t="s">
        <v>6114</v>
      </c>
      <c r="D1601" s="25" t="s">
        <v>6115</v>
      </c>
      <c r="E1601" s="25" t="s">
        <v>242</v>
      </c>
      <c r="F1601" s="25" t="s">
        <v>237</v>
      </c>
      <c r="G1601" s="25" t="s">
        <v>244</v>
      </c>
      <c r="H1601" s="25" t="s">
        <v>79</v>
      </c>
      <c r="I1601" s="25" t="s">
        <v>79</v>
      </c>
      <c r="J1601" s="26">
        <v>45944.652083333334</v>
      </c>
      <c r="M1601" s="26">
        <v>45971</v>
      </c>
      <c r="N1601" s="26">
        <v>46162.543391203704</v>
      </c>
      <c r="T1601" s="25" t="s">
        <v>137</v>
      </c>
      <c r="U1601" s="25" t="s">
        <v>6116</v>
      </c>
      <c r="V1601" s="25" t="s">
        <v>80</v>
      </c>
    </row>
    <row r="1602">
      <c r="A1602" s="25" t="s">
        <v>6117</v>
      </c>
      <c r="B1602" s="25" t="s">
        <v>6118</v>
      </c>
      <c r="D1602" s="25" t="s">
        <v>6119</v>
      </c>
      <c r="E1602" s="25" t="s">
        <v>44</v>
      </c>
      <c r="F1602" s="25" t="s">
        <v>77</v>
      </c>
      <c r="G1602" s="25" t="s">
        <v>298</v>
      </c>
      <c r="H1602" s="25" t="s">
        <v>79</v>
      </c>
      <c r="I1602" s="25" t="s">
        <v>79</v>
      </c>
      <c r="J1602" s="26">
        <v>45002.641215277778</v>
      </c>
      <c r="K1602" s="26">
        <v>45904.583425925928</v>
      </c>
      <c r="L1602" s="26">
        <v>45904.583425925928</v>
      </c>
      <c r="M1602" s="26">
        <v>45926.583425925928</v>
      </c>
      <c r="N1602" s="26">
        <v>45911.490787037037</v>
      </c>
      <c r="O1602" s="26">
        <v>45911.49077546296</v>
      </c>
      <c r="P1602" s="26">
        <v>45904.583425925928</v>
      </c>
      <c r="Q1602" s="25">
        <v>6</v>
      </c>
      <c r="T1602" s="25" t="s">
        <v>81</v>
      </c>
      <c r="U1602" s="25" t="s">
        <v>6120</v>
      </c>
      <c r="V1602" s="25" t="s">
        <v>285</v>
      </c>
    </row>
    <row r="1603">
      <c r="A1603" s="25" t="s">
        <v>6121</v>
      </c>
      <c r="B1603" s="25" t="s">
        <v>6122</v>
      </c>
      <c r="D1603" s="25" t="s">
        <v>6123</v>
      </c>
      <c r="E1603" s="25" t="s">
        <v>242</v>
      </c>
      <c r="F1603" s="25" t="s">
        <v>1738</v>
      </c>
      <c r="G1603" s="25" t="s">
        <v>249</v>
      </c>
      <c r="H1603" s="25" t="s">
        <v>79</v>
      </c>
      <c r="I1603" s="25" t="s">
        <v>79</v>
      </c>
      <c r="J1603" s="26">
        <v>45959.634918981479</v>
      </c>
      <c r="N1603" s="26">
        <v>46123.556018518517</v>
      </c>
      <c r="T1603" s="25" t="s">
        <v>137</v>
      </c>
      <c r="U1603" s="25" t="s">
        <v>6124</v>
      </c>
      <c r="V1603" s="25" t="s">
        <v>80</v>
      </c>
    </row>
    <row r="1604">
      <c r="A1604" s="25" t="s">
        <v>6125</v>
      </c>
      <c r="B1604" s="25" t="s">
        <v>6122</v>
      </c>
      <c r="D1604" s="25" t="s">
        <v>6126</v>
      </c>
      <c r="E1604" s="25" t="s">
        <v>45</v>
      </c>
      <c r="F1604" s="25" t="s">
        <v>181</v>
      </c>
      <c r="G1604" s="25" t="s">
        <v>372</v>
      </c>
      <c r="H1604" s="25" t="s">
        <v>79</v>
      </c>
      <c r="I1604" s="25" t="s">
        <v>79</v>
      </c>
      <c r="J1604" s="26">
        <v>45754.581747685188</v>
      </c>
      <c r="K1604" s="26">
        <v>45763</v>
      </c>
      <c r="L1604" s="26">
        <v>46120</v>
      </c>
      <c r="M1604" s="26">
        <v>46141.708333333336</v>
      </c>
      <c r="N1604" s="26">
        <v>46122.556331018517</v>
      </c>
      <c r="O1604" s="26">
        <v>46122.556319444448</v>
      </c>
      <c r="P1604" s="26">
        <v>45763</v>
      </c>
      <c r="Q1604" s="25">
        <v>3</v>
      </c>
      <c r="S1604" s="25">
        <v>4</v>
      </c>
      <c r="T1604" s="25" t="s">
        <v>81</v>
      </c>
      <c r="U1604" s="25" t="s">
        <v>6124</v>
      </c>
      <c r="V1604" s="25" t="s">
        <v>80</v>
      </c>
    </row>
    <row r="1605">
      <c r="A1605" s="25" t="s">
        <v>6127</v>
      </c>
      <c r="B1605" s="25" t="s">
        <v>6128</v>
      </c>
      <c r="D1605" s="25" t="s">
        <v>6129</v>
      </c>
      <c r="E1605" s="25" t="s">
        <v>44</v>
      </c>
      <c r="F1605" s="25" t="s">
        <v>77</v>
      </c>
      <c r="G1605" s="25" t="s">
        <v>283</v>
      </c>
      <c r="H1605" s="25" t="s">
        <v>79</v>
      </c>
      <c r="I1605" s="25" t="s">
        <v>79</v>
      </c>
      <c r="J1605" s="26">
        <v>46026.614756944444</v>
      </c>
      <c r="K1605" s="26">
        <v>46026.632013888891</v>
      </c>
      <c r="L1605" s="26">
        <v>46031</v>
      </c>
      <c r="M1605" s="26">
        <v>46052.708333333336</v>
      </c>
      <c r="N1605" s="26">
        <v>46031.504131944443</v>
      </c>
      <c r="O1605" s="26">
        <v>46031.504120370373</v>
      </c>
      <c r="P1605" s="26">
        <v>46026.632013888891</v>
      </c>
      <c r="Q1605" s="25">
        <v>1</v>
      </c>
      <c r="T1605" s="25" t="s">
        <v>81</v>
      </c>
      <c r="U1605" s="25" t="s">
        <v>6130</v>
      </c>
      <c r="V1605" s="25" t="s">
        <v>285</v>
      </c>
    </row>
    <row r="1606">
      <c r="A1606" s="25" t="s">
        <v>6131</v>
      </c>
      <c r="B1606" s="25" t="s">
        <v>6128</v>
      </c>
      <c r="D1606" s="25" t="s">
        <v>6132</v>
      </c>
      <c r="E1606" s="25" t="s">
        <v>242</v>
      </c>
      <c r="F1606" s="25" t="s">
        <v>77</v>
      </c>
      <c r="G1606" s="25" t="s">
        <v>177</v>
      </c>
      <c r="H1606" s="25" t="s">
        <v>79</v>
      </c>
      <c r="I1606" s="25" t="s">
        <v>79</v>
      </c>
      <c r="J1606" s="26">
        <v>45932.551539351851</v>
      </c>
      <c r="N1606" s="26">
        <v>46031.662534722222</v>
      </c>
      <c r="O1606" s="26">
        <v>46031.662511574075</v>
      </c>
      <c r="P1606" s="26">
        <v>46031.662511574075</v>
      </c>
      <c r="T1606" s="25" t="s">
        <v>137</v>
      </c>
      <c r="U1606" s="25" t="s">
        <v>6130</v>
      </c>
      <c r="V1606" s="25" t="s">
        <v>285</v>
      </c>
    </row>
    <row r="1607">
      <c r="A1607" s="25" t="s">
        <v>6133</v>
      </c>
      <c r="B1607" s="25" t="s">
        <v>6134</v>
      </c>
      <c r="D1607" s="25" t="s">
        <v>6135</v>
      </c>
      <c r="E1607" s="25" t="s">
        <v>242</v>
      </c>
      <c r="F1607" s="25" t="s">
        <v>237</v>
      </c>
      <c r="G1607" s="25" t="s">
        <v>4175</v>
      </c>
      <c r="H1607" s="25" t="s">
        <v>79</v>
      </c>
      <c r="I1607" s="25" t="s">
        <v>79</v>
      </c>
      <c r="J1607" s="26">
        <v>45035.422152777777</v>
      </c>
      <c r="M1607" s="26">
        <v>46197</v>
      </c>
      <c r="N1607" s="26">
        <v>46183.407060185185</v>
      </c>
      <c r="T1607" s="25" t="s">
        <v>137</v>
      </c>
      <c r="U1607" s="25" t="s">
        <v>6136</v>
      </c>
      <c r="V1607" s="25" t="s">
        <v>80</v>
      </c>
    </row>
    <row r="1608">
      <c r="A1608" s="25" t="s">
        <v>6137</v>
      </c>
      <c r="B1608" s="25" t="s">
        <v>6138</v>
      </c>
      <c r="D1608" s="25" t="s">
        <v>6139</v>
      </c>
      <c r="E1608" s="25" t="s">
        <v>242</v>
      </c>
      <c r="F1608" s="25" t="s">
        <v>77</v>
      </c>
      <c r="G1608" s="25" t="s">
        <v>2796</v>
      </c>
      <c r="H1608" s="25" t="s">
        <v>79</v>
      </c>
      <c r="I1608" s="25" t="s">
        <v>79</v>
      </c>
      <c r="J1608" s="26">
        <v>45959.635347222225</v>
      </c>
      <c r="N1608" s="26">
        <v>46087.959664351853</v>
      </c>
      <c r="O1608" s="26">
        <v>46087.959641203706</v>
      </c>
      <c r="P1608" s="26">
        <v>46087.959641203706</v>
      </c>
      <c r="T1608" s="25" t="s">
        <v>137</v>
      </c>
      <c r="U1608" s="25" t="s">
        <v>6140</v>
      </c>
      <c r="V1608" s="25" t="s">
        <v>80</v>
      </c>
    </row>
    <row r="1609">
      <c r="A1609" s="25" t="s">
        <v>6141</v>
      </c>
      <c r="B1609" s="25" t="s">
        <v>6142</v>
      </c>
      <c r="D1609" s="25" t="s">
        <v>6143</v>
      </c>
      <c r="E1609" s="25" t="s">
        <v>44</v>
      </c>
      <c r="F1609" s="25" t="s">
        <v>77</v>
      </c>
      <c r="G1609" s="25" t="s">
        <v>136</v>
      </c>
      <c r="H1609" s="25" t="s">
        <v>79</v>
      </c>
      <c r="I1609" s="25" t="s">
        <v>79</v>
      </c>
      <c r="J1609" s="26">
        <v>46195.627442129633</v>
      </c>
      <c r="K1609" s="26">
        <v>46195.63553240741</v>
      </c>
      <c r="L1609" s="26">
        <v>46195.63553240741</v>
      </c>
      <c r="M1609" s="26">
        <v>46217.63553240741</v>
      </c>
      <c r="N1609" s="26">
        <v>46203.443240740744</v>
      </c>
      <c r="O1609" s="26">
        <v>46203.443229166667</v>
      </c>
      <c r="P1609" s="26">
        <v>46195.63553240741</v>
      </c>
      <c r="Q1609" s="25">
        <v>7</v>
      </c>
      <c r="T1609" s="25" t="s">
        <v>81</v>
      </c>
      <c r="U1609" s="25" t="s">
        <v>6144</v>
      </c>
      <c r="V1609" s="25" t="s">
        <v>285</v>
      </c>
    </row>
    <row r="1610">
      <c r="A1610" s="25" t="s">
        <v>6145</v>
      </c>
      <c r="B1610" s="25" t="s">
        <v>6146</v>
      </c>
      <c r="D1610" s="25" t="s">
        <v>6147</v>
      </c>
      <c r="E1610" s="25" t="s">
        <v>242</v>
      </c>
      <c r="F1610" s="25" t="s">
        <v>77</v>
      </c>
      <c r="G1610" s="25" t="s">
        <v>2796</v>
      </c>
      <c r="H1610" s="25" t="s">
        <v>79</v>
      </c>
      <c r="I1610" s="25" t="s">
        <v>79</v>
      </c>
      <c r="J1610" s="26">
        <v>45959.63480324074</v>
      </c>
      <c r="N1610" s="26">
        <v>46089.386018518519</v>
      </c>
      <c r="O1610" s="26">
        <v>46089.385995370372</v>
      </c>
      <c r="P1610" s="26">
        <v>46089.385995370372</v>
      </c>
      <c r="T1610" s="25" t="s">
        <v>137</v>
      </c>
      <c r="U1610" s="25" t="s">
        <v>6148</v>
      </c>
      <c r="V1610" s="25" t="s">
        <v>80</v>
      </c>
    </row>
    <row r="1611">
      <c r="A1611" s="25" t="s">
        <v>6149</v>
      </c>
      <c r="B1611" s="25" t="s">
        <v>6150</v>
      </c>
      <c r="D1611" s="25" t="s">
        <v>6151</v>
      </c>
      <c r="E1611" s="25" t="s">
        <v>242</v>
      </c>
      <c r="F1611" s="25" t="s">
        <v>243</v>
      </c>
      <c r="G1611" s="25" t="s">
        <v>244</v>
      </c>
      <c r="H1611" s="25" t="s">
        <v>79</v>
      </c>
      <c r="I1611" s="25" t="s">
        <v>79</v>
      </c>
      <c r="J1611" s="26">
        <v>46003.363587962966</v>
      </c>
      <c r="N1611" s="26">
        <v>46164.426828703705</v>
      </c>
      <c r="T1611" s="25" t="s">
        <v>137</v>
      </c>
      <c r="U1611" s="25" t="s">
        <v>6152</v>
      </c>
      <c r="V1611" s="25" t="s">
        <v>80</v>
      </c>
    </row>
    <row r="1612">
      <c r="A1612" s="25" t="s">
        <v>6153</v>
      </c>
      <c r="B1612" s="25" t="s">
        <v>6154</v>
      </c>
      <c r="D1612" s="25" t="s">
        <v>6155</v>
      </c>
      <c r="E1612" s="25" t="s">
        <v>76</v>
      </c>
      <c r="F1612" s="25" t="s">
        <v>77</v>
      </c>
      <c r="G1612" s="25" t="s">
        <v>177</v>
      </c>
      <c r="H1612" s="25" t="s">
        <v>89</v>
      </c>
      <c r="I1612" s="25" t="s">
        <v>79</v>
      </c>
      <c r="J1612" s="26">
        <v>45847.459282407406</v>
      </c>
      <c r="K1612" s="26">
        <v>45847.503784722219</v>
      </c>
      <c r="L1612" s="26">
        <v>45847.503784722219</v>
      </c>
      <c r="M1612" s="26">
        <v>45852.503784722219</v>
      </c>
      <c r="N1612" s="26">
        <v>45847.583518518521</v>
      </c>
      <c r="O1612" s="26">
        <v>45847.583506944444</v>
      </c>
      <c r="P1612" s="26">
        <v>45847.503784722219</v>
      </c>
      <c r="Q1612" s="25">
        <v>1</v>
      </c>
      <c r="T1612" s="25" t="s">
        <v>137</v>
      </c>
      <c r="U1612" s="25" t="s">
        <v>6156</v>
      </c>
      <c r="V1612" s="25" t="s">
        <v>80</v>
      </c>
      <c r="W1612" t="s">
        <v>83</v>
      </c>
    </row>
    <row r="1613">
      <c r="A1613" s="25" t="s">
        <v>6157</v>
      </c>
      <c r="B1613" s="25" t="s">
        <v>6154</v>
      </c>
      <c r="D1613" s="25" t="s">
        <v>6158</v>
      </c>
      <c r="E1613" s="25" t="s">
        <v>76</v>
      </c>
      <c r="F1613" s="25" t="s">
        <v>77</v>
      </c>
      <c r="G1613" s="25" t="s">
        <v>177</v>
      </c>
      <c r="H1613" s="25" t="s">
        <v>89</v>
      </c>
      <c r="I1613" s="25" t="s">
        <v>79</v>
      </c>
      <c r="J1613" s="26">
        <v>45854.894675925927</v>
      </c>
      <c r="K1613" s="26">
        <v>45871.959143518521</v>
      </c>
      <c r="L1613" s="26">
        <v>45871.959143518521</v>
      </c>
      <c r="M1613" s="26">
        <v>45875.708333333336</v>
      </c>
      <c r="N1613" s="26">
        <v>45873.461215277777</v>
      </c>
      <c r="O1613" s="26">
        <v>45873.4612037037</v>
      </c>
      <c r="P1613" s="26">
        <v>45871.959143518521</v>
      </c>
      <c r="Q1613" s="25">
        <v>1</v>
      </c>
      <c r="T1613" s="25" t="s">
        <v>137</v>
      </c>
      <c r="U1613" s="25" t="s">
        <v>6156</v>
      </c>
      <c r="V1613" s="25" t="s">
        <v>80</v>
      </c>
      <c r="W1613" t="s">
        <v>97</v>
      </c>
    </row>
    <row r="1614">
      <c r="A1614" s="25" t="s">
        <v>6159</v>
      </c>
      <c r="B1614" s="25" t="s">
        <v>6154</v>
      </c>
      <c r="C1614" s="25" t="s">
        <v>6157</v>
      </c>
      <c r="D1614" s="25" t="s">
        <v>6160</v>
      </c>
      <c r="E1614" s="25" t="s">
        <v>76</v>
      </c>
      <c r="F1614" s="25" t="s">
        <v>77</v>
      </c>
      <c r="G1614" s="25" t="s">
        <v>1267</v>
      </c>
      <c r="H1614" s="25" t="s">
        <v>79</v>
      </c>
      <c r="I1614" s="25" t="s">
        <v>89</v>
      </c>
      <c r="J1614" s="26">
        <v>45873.461296296293</v>
      </c>
      <c r="K1614" s="26">
        <v>45883.962013888886</v>
      </c>
      <c r="L1614" s="26">
        <v>45929</v>
      </c>
      <c r="M1614" s="26">
        <v>45950.75</v>
      </c>
      <c r="N1614" s="26">
        <v>45929.435902777775</v>
      </c>
      <c r="O1614" s="26">
        <v>45929.435902777775</v>
      </c>
      <c r="P1614" s="26">
        <v>45883.962013888886</v>
      </c>
      <c r="Q1614" s="25">
        <v>1</v>
      </c>
      <c r="R1614" s="25" t="s">
        <v>80</v>
      </c>
      <c r="S1614" s="25">
        <v>2</v>
      </c>
      <c r="T1614" s="25" t="s">
        <v>81</v>
      </c>
      <c r="U1614" s="25" t="s">
        <v>6156</v>
      </c>
      <c r="V1614" s="25" t="s">
        <v>80</v>
      </c>
      <c r="W1614" t="s">
        <v>97</v>
      </c>
    </row>
    <row r="1615">
      <c r="A1615" s="25" t="s">
        <v>6161</v>
      </c>
      <c r="B1615" s="25" t="s">
        <v>6162</v>
      </c>
      <c r="D1615" s="25" t="s">
        <v>6163</v>
      </c>
      <c r="E1615" s="25" t="s">
        <v>242</v>
      </c>
      <c r="F1615" s="25" t="s">
        <v>1738</v>
      </c>
      <c r="G1615" s="25" t="s">
        <v>249</v>
      </c>
      <c r="H1615" s="25" t="s">
        <v>79</v>
      </c>
      <c r="I1615" s="25" t="s">
        <v>79</v>
      </c>
      <c r="J1615" s="26">
        <v>45566.719583333332</v>
      </c>
      <c r="M1615" s="26">
        <v>45789</v>
      </c>
      <c r="N1615" s="26">
        <v>45757.387395833335</v>
      </c>
      <c r="T1615" s="25" t="s">
        <v>137</v>
      </c>
      <c r="U1615" s="25" t="s">
        <v>6164</v>
      </c>
      <c r="V1615" s="25" t="s">
        <v>80</v>
      </c>
    </row>
    <row r="1616">
      <c r="A1616" s="25" t="s">
        <v>6165</v>
      </c>
      <c r="B1616" s="25" t="s">
        <v>6166</v>
      </c>
      <c r="D1616" s="25" t="s">
        <v>6167</v>
      </c>
      <c r="E1616" s="25" t="s">
        <v>46</v>
      </c>
      <c r="F1616" s="25" t="s">
        <v>243</v>
      </c>
      <c r="G1616" s="25" t="s">
        <v>214</v>
      </c>
      <c r="H1616" s="25" t="s">
        <v>79</v>
      </c>
      <c r="I1616" s="25" t="s">
        <v>79</v>
      </c>
      <c r="J1616" s="26">
        <v>45754.539837962962</v>
      </c>
      <c r="K1616" s="26">
        <v>45754.562662037039</v>
      </c>
      <c r="L1616" s="26">
        <v>46198</v>
      </c>
      <c r="M1616" s="26">
        <v>46219.708333333336</v>
      </c>
      <c r="N1616" s="26">
        <v>46198.628854166665</v>
      </c>
      <c r="P1616" s="26">
        <v>45754.562662037039</v>
      </c>
      <c r="T1616" s="25" t="s">
        <v>152</v>
      </c>
      <c r="U1616" s="25" t="s">
        <v>6168</v>
      </c>
      <c r="V1616" s="25" t="s">
        <v>80</v>
      </c>
    </row>
    <row r="1617">
      <c r="A1617" s="25" t="s">
        <v>6169</v>
      </c>
      <c r="B1617" s="25" t="s">
        <v>6170</v>
      </c>
      <c r="C1617" s="25" t="s">
        <v>6171</v>
      </c>
      <c r="D1617" s="25" t="s">
        <v>6172</v>
      </c>
      <c r="E1617" s="25" t="s">
        <v>76</v>
      </c>
      <c r="F1617" s="25" t="s">
        <v>77</v>
      </c>
      <c r="G1617" s="25" t="s">
        <v>214</v>
      </c>
      <c r="H1617" s="25" t="s">
        <v>79</v>
      </c>
      <c r="I1617" s="25" t="s">
        <v>89</v>
      </c>
      <c r="J1617" s="26">
        <v>45678.492314814815</v>
      </c>
      <c r="K1617" s="26">
        <v>45763.559328703705</v>
      </c>
      <c r="L1617" s="26">
        <v>45908.416666666664</v>
      </c>
      <c r="M1617" s="26">
        <v>45768.562673611108</v>
      </c>
      <c r="N1617" s="26">
        <v>46143.460057870368</v>
      </c>
      <c r="O1617" s="26">
        <v>45911.424201388887</v>
      </c>
      <c r="P1617" s="26">
        <v>45763.559328703705</v>
      </c>
      <c r="Q1617" s="25">
        <v>4</v>
      </c>
      <c r="R1617" s="25" t="s">
        <v>80</v>
      </c>
      <c r="S1617" s="25">
        <v>2</v>
      </c>
      <c r="T1617" s="25" t="s">
        <v>102</v>
      </c>
      <c r="U1617" s="25" t="s">
        <v>6173</v>
      </c>
      <c r="V1617" s="25" t="s">
        <v>80</v>
      </c>
      <c r="W1617" t="s">
        <v>83</v>
      </c>
    </row>
    <row r="1618">
      <c r="A1618" s="25" t="s">
        <v>6174</v>
      </c>
      <c r="B1618" s="25" t="s">
        <v>6175</v>
      </c>
      <c r="D1618" s="25" t="s">
        <v>6176</v>
      </c>
      <c r="E1618" s="25" t="s">
        <v>242</v>
      </c>
      <c r="F1618" s="25" t="s">
        <v>1738</v>
      </c>
      <c r="G1618" s="25" t="s">
        <v>249</v>
      </c>
      <c r="H1618" s="25" t="s">
        <v>79</v>
      </c>
      <c r="I1618" s="25" t="s">
        <v>79</v>
      </c>
      <c r="J1618" s="26">
        <v>44764.433506944442</v>
      </c>
      <c r="M1618" s="26">
        <v>44784</v>
      </c>
      <c r="N1618" s="26">
        <v>44784.739930555559</v>
      </c>
      <c r="T1618" s="25" t="s">
        <v>137</v>
      </c>
      <c r="U1618" s="25" t="s">
        <v>6177</v>
      </c>
      <c r="V1618" s="25" t="s">
        <v>80</v>
      </c>
    </row>
    <row r="1619">
      <c r="A1619" s="25" t="s">
        <v>6178</v>
      </c>
      <c r="B1619" s="25" t="s">
        <v>6179</v>
      </c>
      <c r="D1619" s="25" t="s">
        <v>6180</v>
      </c>
      <c r="E1619" s="25" t="s">
        <v>242</v>
      </c>
      <c r="F1619" s="25" t="s">
        <v>1738</v>
      </c>
      <c r="G1619" s="25" t="s">
        <v>249</v>
      </c>
      <c r="H1619" s="25" t="s">
        <v>79</v>
      </c>
      <c r="I1619" s="25" t="s">
        <v>79</v>
      </c>
      <c r="J1619" s="26">
        <v>44764.432939814818</v>
      </c>
      <c r="M1619" s="26">
        <v>44830</v>
      </c>
      <c r="N1619" s="26">
        <v>44830.658900462964</v>
      </c>
      <c r="T1619" s="25" t="s">
        <v>137</v>
      </c>
      <c r="U1619" s="25" t="s">
        <v>6181</v>
      </c>
      <c r="V1619" s="25" t="s">
        <v>80</v>
      </c>
    </row>
    <row r="1620">
      <c r="A1620" s="25" t="s">
        <v>6182</v>
      </c>
      <c r="B1620" s="25" t="s">
        <v>6183</v>
      </c>
      <c r="D1620" s="25" t="s">
        <v>6184</v>
      </c>
      <c r="E1620" s="25" t="s">
        <v>44</v>
      </c>
      <c r="F1620" s="25" t="s">
        <v>77</v>
      </c>
      <c r="G1620" s="25" t="s">
        <v>283</v>
      </c>
      <c r="H1620" s="25" t="s">
        <v>79</v>
      </c>
      <c r="I1620" s="25" t="s">
        <v>79</v>
      </c>
      <c r="J1620" s="26">
        <v>45982.604618055557</v>
      </c>
      <c r="K1620" s="26">
        <v>45982.6424537037</v>
      </c>
      <c r="L1620" s="26">
        <v>45982.6424537037</v>
      </c>
      <c r="M1620" s="26">
        <v>46006.6424537037</v>
      </c>
      <c r="N1620" s="26">
        <v>46001.556087962963</v>
      </c>
      <c r="O1620" s="26">
        <v>46001.556076388886</v>
      </c>
      <c r="P1620" s="26">
        <v>45982.6424537037</v>
      </c>
      <c r="Q1620" s="25">
        <v>14</v>
      </c>
      <c r="T1620" s="25" t="s">
        <v>81</v>
      </c>
      <c r="U1620" s="25" t="s">
        <v>6185</v>
      </c>
      <c r="V1620" s="25" t="s">
        <v>285</v>
      </c>
    </row>
    <row r="1621">
      <c r="A1621" s="25" t="s">
        <v>6186</v>
      </c>
      <c r="B1621" s="25" t="s">
        <v>6187</v>
      </c>
      <c r="D1621" s="25" t="s">
        <v>6188</v>
      </c>
      <c r="E1621" s="25" t="s">
        <v>242</v>
      </c>
      <c r="F1621" s="25" t="s">
        <v>1738</v>
      </c>
      <c r="G1621" s="25" t="s">
        <v>249</v>
      </c>
      <c r="H1621" s="25" t="s">
        <v>79</v>
      </c>
      <c r="I1621" s="25" t="s">
        <v>79</v>
      </c>
      <c r="J1621" s="26">
        <v>44684.606620370374</v>
      </c>
      <c r="M1621" s="26">
        <v>44747</v>
      </c>
      <c r="N1621" s="26">
        <v>44721.674212962964</v>
      </c>
      <c r="T1621" s="25" t="s">
        <v>137</v>
      </c>
      <c r="U1621" s="25" t="s">
        <v>6189</v>
      </c>
      <c r="V1621" s="25" t="s">
        <v>80</v>
      </c>
    </row>
    <row r="1622">
      <c r="A1622" s="25" t="s">
        <v>6190</v>
      </c>
      <c r="B1622" s="25" t="s">
        <v>6191</v>
      </c>
      <c r="D1622" s="25" t="s">
        <v>6192</v>
      </c>
      <c r="E1622" s="25" t="s">
        <v>242</v>
      </c>
      <c r="F1622" s="25" t="s">
        <v>243</v>
      </c>
      <c r="G1622" s="25" t="s">
        <v>136</v>
      </c>
      <c r="H1622" s="25" t="s">
        <v>79</v>
      </c>
      <c r="I1622" s="25" t="s">
        <v>79</v>
      </c>
      <c r="J1622" s="26">
        <v>45838.450995370367</v>
      </c>
      <c r="N1622" s="26">
        <v>45855.58452546296</v>
      </c>
      <c r="T1622" s="25" t="s">
        <v>137</v>
      </c>
      <c r="U1622" s="25" t="s">
        <v>6193</v>
      </c>
      <c r="V1622" s="25" t="s">
        <v>80</v>
      </c>
    </row>
    <row r="1623">
      <c r="A1623" s="25" t="s">
        <v>6194</v>
      </c>
      <c r="B1623" s="25" t="s">
        <v>6195</v>
      </c>
      <c r="D1623" s="25" t="s">
        <v>6196</v>
      </c>
      <c r="E1623" s="25" t="s">
        <v>44</v>
      </c>
      <c r="F1623" s="25" t="s">
        <v>77</v>
      </c>
      <c r="G1623" s="25" t="s">
        <v>283</v>
      </c>
      <c r="H1623" s="25" t="s">
        <v>79</v>
      </c>
      <c r="I1623" s="25" t="s">
        <v>79</v>
      </c>
      <c r="J1623" s="26">
        <v>43555.736608796295</v>
      </c>
      <c r="K1623" s="26">
        <v>46022.680625</v>
      </c>
      <c r="L1623" s="26">
        <v>46022.680625</v>
      </c>
      <c r="M1623" s="26">
        <v>46044.680625</v>
      </c>
      <c r="N1623" s="26">
        <v>46029.564502314817</v>
      </c>
      <c r="O1623" s="26">
        <v>46029.56449074074</v>
      </c>
      <c r="P1623" s="26">
        <v>46022.680625</v>
      </c>
      <c r="Q1623" s="25">
        <v>5</v>
      </c>
      <c r="T1623" s="25" t="s">
        <v>81</v>
      </c>
      <c r="U1623" s="25" t="s">
        <v>6197</v>
      </c>
      <c r="V1623" s="25" t="s">
        <v>285</v>
      </c>
    </row>
    <row r="1624">
      <c r="A1624" s="25" t="s">
        <v>6198</v>
      </c>
      <c r="B1624" s="25" t="s">
        <v>6195</v>
      </c>
      <c r="D1624" s="25" t="s">
        <v>6199</v>
      </c>
      <c r="E1624" s="25" t="s">
        <v>242</v>
      </c>
      <c r="F1624" s="25" t="s">
        <v>77</v>
      </c>
      <c r="G1624" s="25" t="s">
        <v>4175</v>
      </c>
      <c r="H1624" s="25" t="s">
        <v>79</v>
      </c>
      <c r="I1624" s="25" t="s">
        <v>79</v>
      </c>
      <c r="J1624" s="26">
        <v>45512.477314814816</v>
      </c>
      <c r="L1624" s="26">
        <v>46087</v>
      </c>
      <c r="M1624" s="26">
        <v>46087</v>
      </c>
      <c r="N1624" s="26">
        <v>46087.388032407405</v>
      </c>
      <c r="O1624" s="26">
        <v>46087.387997685182</v>
      </c>
      <c r="P1624" s="26">
        <v>46087.387997685182</v>
      </c>
      <c r="Q1624" s="25">
        <v>1</v>
      </c>
      <c r="T1624" s="25" t="s">
        <v>137</v>
      </c>
      <c r="U1624" s="25" t="s">
        <v>6197</v>
      </c>
      <c r="V1624" s="25" t="s">
        <v>285</v>
      </c>
    </row>
    <row r="1625">
      <c r="A1625" s="25" t="s">
        <v>6200</v>
      </c>
      <c r="B1625" s="25" t="s">
        <v>6201</v>
      </c>
      <c r="D1625" s="25" t="s">
        <v>6202</v>
      </c>
      <c r="E1625" s="25" t="s">
        <v>242</v>
      </c>
      <c r="F1625" s="25" t="s">
        <v>1738</v>
      </c>
      <c r="G1625" s="25" t="s">
        <v>249</v>
      </c>
      <c r="H1625" s="25" t="s">
        <v>79</v>
      </c>
      <c r="I1625" s="25" t="s">
        <v>79</v>
      </c>
      <c r="J1625" s="26">
        <v>44764.434247685182</v>
      </c>
      <c r="M1625" s="26">
        <v>44832</v>
      </c>
      <c r="N1625" s="26">
        <v>44802.86509259259</v>
      </c>
      <c r="T1625" s="25" t="s">
        <v>137</v>
      </c>
      <c r="U1625" s="25" t="s">
        <v>6203</v>
      </c>
      <c r="V1625" s="25" t="s">
        <v>80</v>
      </c>
    </row>
    <row r="1626">
      <c r="A1626" s="25" t="s">
        <v>6204</v>
      </c>
      <c r="B1626" s="25" t="s">
        <v>6205</v>
      </c>
      <c r="D1626" s="25" t="s">
        <v>6206</v>
      </c>
      <c r="E1626" s="25" t="s">
        <v>242</v>
      </c>
      <c r="F1626" s="25" t="s">
        <v>77</v>
      </c>
      <c r="G1626" s="25" t="s">
        <v>249</v>
      </c>
      <c r="H1626" s="25" t="s">
        <v>79</v>
      </c>
      <c r="I1626" s="25" t="s">
        <v>79</v>
      </c>
      <c r="J1626" s="26">
        <v>45959.634467592594</v>
      </c>
      <c r="N1626" s="26">
        <v>46095.52553240741</v>
      </c>
      <c r="O1626" s="26">
        <v>46095.525451388887</v>
      </c>
      <c r="P1626" s="26">
        <v>46095.525451388887</v>
      </c>
      <c r="T1626" s="25" t="s">
        <v>137</v>
      </c>
      <c r="U1626" s="25" t="s">
        <v>6207</v>
      </c>
      <c r="V1626" s="25" t="s">
        <v>80</v>
      </c>
    </row>
    <row r="1627">
      <c r="A1627" s="25" t="s">
        <v>6208</v>
      </c>
      <c r="B1627" s="25" t="s">
        <v>6209</v>
      </c>
      <c r="D1627" s="25" t="s">
        <v>6210</v>
      </c>
      <c r="E1627" s="25" t="s">
        <v>44</v>
      </c>
      <c r="F1627" s="25" t="s">
        <v>77</v>
      </c>
      <c r="G1627" s="25" t="s">
        <v>377</v>
      </c>
      <c r="H1627" s="25" t="s">
        <v>79</v>
      </c>
      <c r="I1627" s="25" t="s">
        <v>79</v>
      </c>
      <c r="J1627" s="26">
        <v>45999.42728009259</v>
      </c>
      <c r="K1627" s="26">
        <v>45999.430868055555</v>
      </c>
      <c r="L1627" s="26">
        <v>45999.430868055555</v>
      </c>
      <c r="M1627" s="26">
        <v>46021.430868055555</v>
      </c>
      <c r="N1627" s="26">
        <v>46009.398761574077</v>
      </c>
      <c r="O1627" s="26">
        <v>46009.398738425924</v>
      </c>
      <c r="P1627" s="26">
        <v>45999.430868055555</v>
      </c>
      <c r="Q1627" s="25">
        <v>9</v>
      </c>
      <c r="T1627" s="25" t="s">
        <v>81</v>
      </c>
      <c r="U1627" s="25" t="s">
        <v>6211</v>
      </c>
      <c r="V1627" s="25" t="s">
        <v>285</v>
      </c>
    </row>
    <row r="1628">
      <c r="A1628" s="25" t="s">
        <v>6212</v>
      </c>
      <c r="B1628" s="25" t="s">
        <v>6209</v>
      </c>
      <c r="D1628" s="25" t="s">
        <v>6213</v>
      </c>
      <c r="E1628" s="25" t="s">
        <v>242</v>
      </c>
      <c r="F1628" s="25" t="s">
        <v>77</v>
      </c>
      <c r="G1628" s="25" t="s">
        <v>177</v>
      </c>
      <c r="H1628" s="25" t="s">
        <v>79</v>
      </c>
      <c r="I1628" s="25" t="s">
        <v>79</v>
      </c>
      <c r="J1628" s="26">
        <v>45826.531076388892</v>
      </c>
      <c r="N1628" s="26">
        <v>46009.403043981481</v>
      </c>
      <c r="O1628" s="26">
        <v>46009.402766203704</v>
      </c>
      <c r="P1628" s="26">
        <v>46009.402766203704</v>
      </c>
      <c r="T1628" s="25" t="s">
        <v>137</v>
      </c>
      <c r="U1628" s="25" t="s">
        <v>6211</v>
      </c>
      <c r="V1628" s="25" t="s">
        <v>285</v>
      </c>
    </row>
    <row r="1629">
      <c r="A1629" s="25" t="s">
        <v>6214</v>
      </c>
      <c r="B1629" s="25" t="s">
        <v>6215</v>
      </c>
      <c r="D1629" s="25" t="s">
        <v>6216</v>
      </c>
      <c r="E1629" s="25" t="s">
        <v>44</v>
      </c>
      <c r="F1629" s="25" t="s">
        <v>243</v>
      </c>
      <c r="G1629" s="25" t="s">
        <v>249</v>
      </c>
      <c r="H1629" s="25" t="s">
        <v>79</v>
      </c>
      <c r="I1629" s="25" t="s">
        <v>79</v>
      </c>
      <c r="J1629" s="26">
        <v>46203.409074074072</v>
      </c>
      <c r="K1629" s="26">
        <v>46203.41337962963</v>
      </c>
      <c r="L1629" s="26">
        <v>46203.41337962963</v>
      </c>
      <c r="M1629" s="26">
        <v>46225.41337962963</v>
      </c>
      <c r="N1629" s="26">
        <v>46203.413495370369</v>
      </c>
      <c r="P1629" s="26">
        <v>46203.41337962963</v>
      </c>
      <c r="T1629" s="25" t="s">
        <v>152</v>
      </c>
      <c r="U1629" s="25" t="s">
        <v>6217</v>
      </c>
      <c r="V1629" s="25" t="s">
        <v>80</v>
      </c>
    </row>
    <row r="1630">
      <c r="A1630" s="25" t="s">
        <v>6218</v>
      </c>
      <c r="B1630" s="25" t="s">
        <v>6219</v>
      </c>
      <c r="D1630" s="25" t="s">
        <v>6220</v>
      </c>
      <c r="E1630" s="25" t="s">
        <v>44</v>
      </c>
      <c r="F1630" s="25" t="s">
        <v>77</v>
      </c>
      <c r="G1630" s="25" t="s">
        <v>136</v>
      </c>
      <c r="H1630" s="25" t="s">
        <v>79</v>
      </c>
      <c r="I1630" s="25" t="s">
        <v>79</v>
      </c>
      <c r="J1630" s="26">
        <v>45839.627974537034</v>
      </c>
      <c r="K1630" s="26">
        <v>45840.409826388888</v>
      </c>
      <c r="L1630" s="26">
        <v>45840.409826388888</v>
      </c>
      <c r="M1630" s="26">
        <v>45862.409826388888</v>
      </c>
      <c r="N1630" s="26">
        <v>45841.621446759258</v>
      </c>
      <c r="O1630" s="26">
        <v>45841.621435185189</v>
      </c>
      <c r="P1630" s="26">
        <v>45840.409826388888</v>
      </c>
      <c r="Q1630" s="25">
        <v>2</v>
      </c>
      <c r="T1630" s="25" t="s">
        <v>81</v>
      </c>
      <c r="U1630" s="25" t="s">
        <v>6221</v>
      </c>
      <c r="V1630" s="25" t="s">
        <v>2164</v>
      </c>
    </row>
    <row r="1631">
      <c r="A1631" s="25" t="s">
        <v>6222</v>
      </c>
      <c r="B1631" s="25" t="s">
        <v>6223</v>
      </c>
      <c r="D1631" s="25" t="s">
        <v>6224</v>
      </c>
      <c r="E1631" s="25" t="s">
        <v>242</v>
      </c>
      <c r="F1631" s="25" t="s">
        <v>237</v>
      </c>
      <c r="G1631" s="25" t="s">
        <v>4175</v>
      </c>
      <c r="H1631" s="25" t="s">
        <v>79</v>
      </c>
      <c r="I1631" s="25" t="s">
        <v>79</v>
      </c>
      <c r="J1631" s="26">
        <v>44771.440405092595</v>
      </c>
      <c r="M1631" s="26">
        <v>46190</v>
      </c>
      <c r="N1631" s="26">
        <v>46176.448981481481</v>
      </c>
      <c r="T1631" s="25" t="s">
        <v>137</v>
      </c>
      <c r="U1631" s="25" t="s">
        <v>6225</v>
      </c>
      <c r="V1631" s="25" t="s">
        <v>80</v>
      </c>
    </row>
    <row r="1632">
      <c r="A1632" s="25" t="s">
        <v>6226</v>
      </c>
      <c r="B1632" s="25" t="s">
        <v>6227</v>
      </c>
      <c r="D1632" s="25" t="s">
        <v>6228</v>
      </c>
      <c r="E1632" s="25" t="s">
        <v>242</v>
      </c>
      <c r="F1632" s="25" t="s">
        <v>77</v>
      </c>
      <c r="G1632" s="25" t="s">
        <v>249</v>
      </c>
      <c r="H1632" s="25" t="s">
        <v>79</v>
      </c>
      <c r="I1632" s="25" t="s">
        <v>79</v>
      </c>
      <c r="J1632" s="26">
        <v>45959.635358796295</v>
      </c>
      <c r="N1632" s="26">
        <v>46102.527974537035</v>
      </c>
      <c r="O1632" s="26">
        <v>46102.527962962966</v>
      </c>
      <c r="P1632" s="26">
        <v>46102.527962962966</v>
      </c>
      <c r="T1632" s="25" t="s">
        <v>137</v>
      </c>
      <c r="U1632" s="25" t="s">
        <v>6229</v>
      </c>
      <c r="V1632" s="25" t="s">
        <v>80</v>
      </c>
    </row>
    <row r="1633">
      <c r="A1633" s="25" t="s">
        <v>6230</v>
      </c>
      <c r="B1633" s="25" t="s">
        <v>6231</v>
      </c>
      <c r="D1633" s="25" t="s">
        <v>6232</v>
      </c>
      <c r="E1633" s="25" t="s">
        <v>242</v>
      </c>
      <c r="F1633" s="25" t="s">
        <v>243</v>
      </c>
      <c r="G1633" s="25" t="s">
        <v>136</v>
      </c>
      <c r="H1633" s="25" t="s">
        <v>79</v>
      </c>
      <c r="I1633" s="25" t="s">
        <v>79</v>
      </c>
      <c r="J1633" s="26">
        <v>45838.451319444444</v>
      </c>
      <c r="N1633" s="26">
        <v>45856.680405092593</v>
      </c>
      <c r="T1633" s="25" t="s">
        <v>137</v>
      </c>
      <c r="U1633" s="25" t="s">
        <v>6233</v>
      </c>
      <c r="V1633" s="25" t="s">
        <v>80</v>
      </c>
    </row>
    <row r="1634">
      <c r="A1634" s="25" t="s">
        <v>6234</v>
      </c>
      <c r="B1634" s="25" t="s">
        <v>6235</v>
      </c>
      <c r="D1634" s="25" t="s">
        <v>6236</v>
      </c>
      <c r="E1634" s="25" t="s">
        <v>242</v>
      </c>
      <c r="F1634" s="25" t="s">
        <v>77</v>
      </c>
      <c r="G1634" s="25" t="s">
        <v>249</v>
      </c>
      <c r="H1634" s="25" t="s">
        <v>79</v>
      </c>
      <c r="I1634" s="25" t="s">
        <v>79</v>
      </c>
      <c r="J1634" s="26">
        <v>45959.636134259257</v>
      </c>
      <c r="N1634" s="26">
        <v>46130.549375</v>
      </c>
      <c r="O1634" s="26">
        <v>46130.549351851849</v>
      </c>
      <c r="P1634" s="26">
        <v>46130.549351851849</v>
      </c>
      <c r="T1634" s="25" t="s">
        <v>137</v>
      </c>
      <c r="U1634" s="25" t="s">
        <v>6237</v>
      </c>
      <c r="V1634" s="25" t="s">
        <v>80</v>
      </c>
    </row>
    <row r="1635">
      <c r="A1635" s="25" t="s">
        <v>6238</v>
      </c>
      <c r="B1635" s="25" t="s">
        <v>6239</v>
      </c>
      <c r="D1635" s="25" t="s">
        <v>6240</v>
      </c>
      <c r="E1635" s="25" t="s">
        <v>242</v>
      </c>
      <c r="F1635" s="25" t="s">
        <v>1738</v>
      </c>
      <c r="G1635" s="25" t="s">
        <v>249</v>
      </c>
      <c r="H1635" s="25" t="s">
        <v>79</v>
      </c>
      <c r="I1635" s="25" t="s">
        <v>79</v>
      </c>
      <c r="J1635" s="26">
        <v>44764.435300925928</v>
      </c>
      <c r="M1635" s="26">
        <v>44831</v>
      </c>
      <c r="N1635" s="26">
        <v>44831.659166666665</v>
      </c>
      <c r="T1635" s="25" t="s">
        <v>137</v>
      </c>
      <c r="U1635" s="25" t="s">
        <v>6241</v>
      </c>
      <c r="V1635" s="25" t="s">
        <v>80</v>
      </c>
    </row>
    <row r="1636">
      <c r="A1636" s="25" t="s">
        <v>6242</v>
      </c>
      <c r="B1636" s="25" t="s">
        <v>6243</v>
      </c>
      <c r="D1636" s="25" t="s">
        <v>6244</v>
      </c>
      <c r="E1636" s="25" t="s">
        <v>242</v>
      </c>
      <c r="F1636" s="25" t="s">
        <v>1738</v>
      </c>
      <c r="G1636" s="25" t="s">
        <v>249</v>
      </c>
      <c r="H1636" s="25" t="s">
        <v>79</v>
      </c>
      <c r="I1636" s="25" t="s">
        <v>79</v>
      </c>
      <c r="J1636" s="26">
        <v>44364.621967592589</v>
      </c>
      <c r="M1636" s="26">
        <v>44819</v>
      </c>
      <c r="N1636" s="26">
        <v>45532.454270833332</v>
      </c>
      <c r="T1636" s="25" t="s">
        <v>137</v>
      </c>
      <c r="U1636" s="25" t="s">
        <v>6245</v>
      </c>
      <c r="V1636" s="25" t="s">
        <v>80</v>
      </c>
    </row>
    <row r="1637">
      <c r="A1637" s="25" t="s">
        <v>6246</v>
      </c>
      <c r="B1637" s="25" t="s">
        <v>6247</v>
      </c>
      <c r="D1637" s="25" t="s">
        <v>6248</v>
      </c>
      <c r="E1637" s="25" t="s">
        <v>242</v>
      </c>
      <c r="F1637" s="25" t="s">
        <v>77</v>
      </c>
      <c r="G1637" s="25" t="s">
        <v>4175</v>
      </c>
      <c r="H1637" s="25" t="s">
        <v>79</v>
      </c>
      <c r="I1637" s="25" t="s">
        <v>79</v>
      </c>
      <c r="J1637" s="26">
        <v>45512.476979166669</v>
      </c>
      <c r="L1637" s="26">
        <v>46087</v>
      </c>
      <c r="M1637" s="26">
        <v>46087</v>
      </c>
      <c r="N1637" s="26">
        <v>46087.444699074076</v>
      </c>
      <c r="O1637" s="26">
        <v>46087.444675925923</v>
      </c>
      <c r="P1637" s="26">
        <v>46087.444675925923</v>
      </c>
      <c r="Q1637" s="25">
        <v>1</v>
      </c>
      <c r="T1637" s="25" t="s">
        <v>137</v>
      </c>
      <c r="U1637" s="25" t="s">
        <v>6249</v>
      </c>
      <c r="V1637" s="25" t="s">
        <v>80</v>
      </c>
    </row>
    <row r="1638">
      <c r="A1638" s="25" t="s">
        <v>6250</v>
      </c>
      <c r="B1638" s="25" t="s">
        <v>6251</v>
      </c>
      <c r="D1638" s="25" t="s">
        <v>6252</v>
      </c>
      <c r="E1638" s="25" t="s">
        <v>44</v>
      </c>
      <c r="F1638" s="25" t="s">
        <v>77</v>
      </c>
      <c r="G1638" s="25" t="s">
        <v>377</v>
      </c>
      <c r="H1638" s="25" t="s">
        <v>79</v>
      </c>
      <c r="I1638" s="25" t="s">
        <v>79</v>
      </c>
      <c r="J1638" s="26">
        <v>45834.517638888887</v>
      </c>
      <c r="K1638" s="26">
        <v>45834.552152777775</v>
      </c>
      <c r="L1638" s="26">
        <v>45834.552152777775</v>
      </c>
      <c r="M1638" s="26">
        <v>45856.552152777775</v>
      </c>
      <c r="N1638" s="26">
        <v>45840.549398148149</v>
      </c>
      <c r="O1638" s="26">
        <v>45840.549386574072</v>
      </c>
      <c r="P1638" s="26">
        <v>45834.552152777775</v>
      </c>
      <c r="Q1638" s="25">
        <v>5</v>
      </c>
      <c r="T1638" s="25" t="s">
        <v>81</v>
      </c>
      <c r="U1638" s="25" t="s">
        <v>6253</v>
      </c>
      <c r="V1638" s="25" t="s">
        <v>285</v>
      </c>
    </row>
    <row r="1639">
      <c r="A1639" s="25" t="s">
        <v>6254</v>
      </c>
      <c r="B1639" s="25" t="s">
        <v>6255</v>
      </c>
      <c r="D1639" s="25" t="s">
        <v>6256</v>
      </c>
      <c r="E1639" s="25" t="s">
        <v>242</v>
      </c>
      <c r="F1639" s="25" t="s">
        <v>1738</v>
      </c>
      <c r="G1639" s="25" t="s">
        <v>249</v>
      </c>
      <c r="H1639" s="25" t="s">
        <v>79</v>
      </c>
      <c r="I1639" s="25" t="s">
        <v>79</v>
      </c>
      <c r="J1639" s="26">
        <v>45512.476655092592</v>
      </c>
      <c r="N1639" s="26">
        <v>45538.626655092594</v>
      </c>
      <c r="T1639" s="25" t="s">
        <v>137</v>
      </c>
      <c r="U1639" s="25" t="s">
        <v>6257</v>
      </c>
      <c r="V1639" s="25" t="s">
        <v>80</v>
      </c>
    </row>
    <row r="1640">
      <c r="A1640" s="25" t="s">
        <v>6258</v>
      </c>
      <c r="B1640" s="25" t="s">
        <v>6259</v>
      </c>
      <c r="D1640" s="25" t="s">
        <v>6260</v>
      </c>
      <c r="E1640" s="25" t="s">
        <v>242</v>
      </c>
      <c r="F1640" s="25" t="s">
        <v>77</v>
      </c>
      <c r="G1640" s="25" t="s">
        <v>2796</v>
      </c>
      <c r="H1640" s="25" t="s">
        <v>79</v>
      </c>
      <c r="I1640" s="25" t="s">
        <v>79</v>
      </c>
      <c r="J1640" s="26">
        <v>45959.635439814818</v>
      </c>
      <c r="N1640" s="26">
        <v>46089.38013888889</v>
      </c>
      <c r="O1640" s="26">
        <v>46089.380115740743</v>
      </c>
      <c r="P1640" s="26">
        <v>46089.380115740743</v>
      </c>
      <c r="T1640" s="25" t="s">
        <v>137</v>
      </c>
      <c r="U1640" s="25" t="s">
        <v>6261</v>
      </c>
      <c r="V1640" s="25" t="s">
        <v>80</v>
      </c>
    </row>
    <row r="1641">
      <c r="A1641" s="25" t="s">
        <v>6262</v>
      </c>
      <c r="B1641" s="25" t="s">
        <v>6263</v>
      </c>
      <c r="D1641" s="25" t="s">
        <v>6264</v>
      </c>
      <c r="E1641" s="25" t="s">
        <v>242</v>
      </c>
      <c r="F1641" s="25" t="s">
        <v>77</v>
      </c>
      <c r="G1641" s="25" t="s">
        <v>136</v>
      </c>
      <c r="H1641" s="25" t="s">
        <v>79</v>
      </c>
      <c r="I1641" s="25" t="s">
        <v>79</v>
      </c>
      <c r="J1641" s="26">
        <v>45944.652129629627</v>
      </c>
      <c r="N1641" s="26">
        <v>46101.58048611111</v>
      </c>
      <c r="O1641" s="26">
        <v>46101.580462962964</v>
      </c>
      <c r="P1641" s="26">
        <v>46101.580462962964</v>
      </c>
      <c r="T1641" s="25" t="s">
        <v>137</v>
      </c>
      <c r="U1641" s="25" t="s">
        <v>6265</v>
      </c>
      <c r="V1641" s="25" t="s">
        <v>80</v>
      </c>
    </row>
    <row r="1642">
      <c r="A1642" s="25" t="s">
        <v>6266</v>
      </c>
      <c r="B1642" s="25" t="s">
        <v>6267</v>
      </c>
      <c r="D1642" s="25" t="s">
        <v>6268</v>
      </c>
      <c r="E1642" s="25" t="s">
        <v>242</v>
      </c>
      <c r="F1642" s="25" t="s">
        <v>1738</v>
      </c>
      <c r="G1642" s="25" t="s">
        <v>249</v>
      </c>
      <c r="H1642" s="25" t="s">
        <v>79</v>
      </c>
      <c r="I1642" s="25" t="s">
        <v>79</v>
      </c>
      <c r="J1642" s="26">
        <v>44771.439733796295</v>
      </c>
      <c r="N1642" s="26">
        <v>44796.707407407404</v>
      </c>
      <c r="T1642" s="25" t="s">
        <v>137</v>
      </c>
      <c r="U1642" s="25" t="s">
        <v>6269</v>
      </c>
      <c r="V1642" s="25" t="s">
        <v>80</v>
      </c>
    </row>
    <row r="1643">
      <c r="A1643" s="25" t="s">
        <v>6270</v>
      </c>
      <c r="B1643" s="25" t="s">
        <v>6271</v>
      </c>
      <c r="D1643" s="25" t="s">
        <v>6272</v>
      </c>
      <c r="E1643" s="25" t="s">
        <v>242</v>
      </c>
      <c r="F1643" s="25" t="s">
        <v>77</v>
      </c>
      <c r="G1643" s="25" t="s">
        <v>249</v>
      </c>
      <c r="H1643" s="25" t="s">
        <v>79</v>
      </c>
      <c r="I1643" s="25" t="s">
        <v>79</v>
      </c>
      <c r="J1643" s="26">
        <v>45959.635659722226</v>
      </c>
      <c r="N1643" s="26">
        <v>46144.549432870372</v>
      </c>
      <c r="O1643" s="26">
        <v>46144.549409722225</v>
      </c>
      <c r="P1643" s="26">
        <v>46144.549409722225</v>
      </c>
      <c r="T1643" s="25" t="s">
        <v>137</v>
      </c>
      <c r="U1643" s="25" t="s">
        <v>6273</v>
      </c>
      <c r="V1643" s="25" t="s">
        <v>80</v>
      </c>
    </row>
    <row r="1644">
      <c r="A1644" s="25" t="s">
        <v>6274</v>
      </c>
      <c r="B1644" s="25" t="s">
        <v>6275</v>
      </c>
      <c r="D1644" s="25" t="s">
        <v>6276</v>
      </c>
      <c r="E1644" s="25" t="s">
        <v>242</v>
      </c>
      <c r="F1644" s="25" t="s">
        <v>1738</v>
      </c>
      <c r="G1644" s="25" t="s">
        <v>249</v>
      </c>
      <c r="H1644" s="25" t="s">
        <v>79</v>
      </c>
      <c r="I1644" s="25" t="s">
        <v>79</v>
      </c>
      <c r="J1644" s="26">
        <v>45512.477013888885</v>
      </c>
      <c r="M1644" s="26">
        <v>45728</v>
      </c>
      <c r="N1644" s="26">
        <v>45644.679571759261</v>
      </c>
      <c r="T1644" s="25" t="s">
        <v>137</v>
      </c>
      <c r="U1644" s="25" t="s">
        <v>6277</v>
      </c>
      <c r="V1644" s="25" t="s">
        <v>80</v>
      </c>
    </row>
    <row r="1645">
      <c r="A1645" s="25" t="s">
        <v>6278</v>
      </c>
      <c r="B1645" s="25" t="s">
        <v>6279</v>
      </c>
      <c r="D1645" s="25" t="s">
        <v>6280</v>
      </c>
      <c r="E1645" s="25" t="s">
        <v>242</v>
      </c>
      <c r="F1645" s="25" t="s">
        <v>1738</v>
      </c>
      <c r="G1645" s="25" t="s">
        <v>249</v>
      </c>
      <c r="H1645" s="25" t="s">
        <v>79</v>
      </c>
      <c r="I1645" s="25" t="s">
        <v>79</v>
      </c>
      <c r="J1645" s="26">
        <v>44764.433715277781</v>
      </c>
      <c r="M1645" s="26">
        <v>44833</v>
      </c>
      <c r="N1645" s="26">
        <v>44803.690925925926</v>
      </c>
      <c r="T1645" s="25" t="s">
        <v>137</v>
      </c>
      <c r="U1645" s="25" t="s">
        <v>6281</v>
      </c>
      <c r="V1645" s="25" t="s">
        <v>80</v>
      </c>
    </row>
    <row r="1646">
      <c r="A1646" s="25" t="s">
        <v>6282</v>
      </c>
      <c r="B1646" s="25" t="s">
        <v>6283</v>
      </c>
      <c r="D1646" s="25" t="s">
        <v>6284</v>
      </c>
      <c r="E1646" s="25" t="s">
        <v>242</v>
      </c>
      <c r="F1646" s="25" t="s">
        <v>243</v>
      </c>
      <c r="G1646" s="25" t="s">
        <v>136</v>
      </c>
      <c r="H1646" s="25" t="s">
        <v>79</v>
      </c>
      <c r="I1646" s="25" t="s">
        <v>79</v>
      </c>
      <c r="J1646" s="26">
        <v>45838.451365740744</v>
      </c>
      <c r="N1646" s="26">
        <v>45856.690532407411</v>
      </c>
      <c r="T1646" s="25" t="s">
        <v>137</v>
      </c>
      <c r="U1646" s="25" t="s">
        <v>6285</v>
      </c>
      <c r="V1646" s="25" t="s">
        <v>80</v>
      </c>
    </row>
    <row r="1647">
      <c r="A1647" s="25" t="s">
        <v>6286</v>
      </c>
      <c r="B1647" s="25" t="s">
        <v>6287</v>
      </c>
      <c r="D1647" s="25" t="s">
        <v>6288</v>
      </c>
      <c r="E1647" s="25" t="s">
        <v>44</v>
      </c>
      <c r="F1647" s="25" t="s">
        <v>77</v>
      </c>
      <c r="G1647" s="25" t="s">
        <v>283</v>
      </c>
      <c r="H1647" s="25" t="s">
        <v>79</v>
      </c>
      <c r="I1647" s="25" t="s">
        <v>79</v>
      </c>
      <c r="J1647" s="26">
        <v>46036.6578125</v>
      </c>
      <c r="K1647" s="26">
        <v>46036.663530092592</v>
      </c>
      <c r="L1647" s="26">
        <v>46036.663530092592</v>
      </c>
      <c r="M1647" s="26">
        <v>46058.663530092592</v>
      </c>
      <c r="N1647" s="26">
        <v>46041.598946759259</v>
      </c>
      <c r="O1647" s="26">
        <v>46041.598935185182</v>
      </c>
      <c r="P1647" s="26">
        <v>46036.663530092592</v>
      </c>
      <c r="Q1647" s="25">
        <v>4</v>
      </c>
      <c r="T1647" s="25" t="s">
        <v>81</v>
      </c>
      <c r="U1647" s="25" t="s">
        <v>6289</v>
      </c>
      <c r="V1647" s="25" t="s">
        <v>2164</v>
      </c>
    </row>
    <row r="1648">
      <c r="A1648" s="25" t="s">
        <v>6290</v>
      </c>
      <c r="B1648" s="25" t="s">
        <v>6291</v>
      </c>
      <c r="D1648" s="25" t="s">
        <v>6292</v>
      </c>
      <c r="E1648" s="25" t="s">
        <v>44</v>
      </c>
      <c r="F1648" s="25" t="s">
        <v>77</v>
      </c>
      <c r="G1648" s="25" t="s">
        <v>377</v>
      </c>
      <c r="H1648" s="25" t="s">
        <v>79</v>
      </c>
      <c r="I1648" s="25" t="s">
        <v>79</v>
      </c>
      <c r="J1648" s="26">
        <v>46042.574583333335</v>
      </c>
      <c r="K1648" s="26">
        <v>46042.583495370367</v>
      </c>
      <c r="L1648" s="26">
        <v>46042.583495370367</v>
      </c>
      <c r="M1648" s="26">
        <v>46064.583495370367</v>
      </c>
      <c r="N1648" s="26">
        <v>46057.713321759256</v>
      </c>
      <c r="O1648" s="26">
        <v>46057.713321759256</v>
      </c>
      <c r="P1648" s="26">
        <v>46042.583495370367</v>
      </c>
      <c r="Q1648" s="25">
        <v>11</v>
      </c>
      <c r="T1648" s="25" t="s">
        <v>81</v>
      </c>
      <c r="U1648" s="25" t="s">
        <v>6293</v>
      </c>
      <c r="V1648" s="25" t="s">
        <v>285</v>
      </c>
    </row>
    <row r="1649">
      <c r="A1649" s="25" t="s">
        <v>6294</v>
      </c>
      <c r="B1649" s="25" t="s">
        <v>6295</v>
      </c>
      <c r="D1649" s="25" t="s">
        <v>6296</v>
      </c>
      <c r="E1649" s="25" t="s">
        <v>242</v>
      </c>
      <c r="F1649" s="25" t="s">
        <v>77</v>
      </c>
      <c r="G1649" s="25" t="s">
        <v>2796</v>
      </c>
      <c r="H1649" s="25" t="s">
        <v>79</v>
      </c>
      <c r="I1649" s="25" t="s">
        <v>79</v>
      </c>
      <c r="J1649" s="26">
        <v>45959.6355787037</v>
      </c>
      <c r="N1649" s="26">
        <v>46102.449814814812</v>
      </c>
      <c r="O1649" s="26">
        <v>46102.449780092589</v>
      </c>
      <c r="P1649" s="26">
        <v>46102.449780092589</v>
      </c>
      <c r="T1649" s="25" t="s">
        <v>137</v>
      </c>
      <c r="U1649" s="25" t="s">
        <v>6297</v>
      </c>
      <c r="V1649" s="25" t="s">
        <v>80</v>
      </c>
    </row>
    <row r="1650">
      <c r="A1650" s="25" t="s">
        <v>6298</v>
      </c>
      <c r="B1650" s="25" t="s">
        <v>6299</v>
      </c>
      <c r="D1650" s="25" t="s">
        <v>6300</v>
      </c>
      <c r="E1650" s="25" t="s">
        <v>242</v>
      </c>
      <c r="F1650" s="25" t="s">
        <v>77</v>
      </c>
      <c r="G1650" s="25" t="s">
        <v>249</v>
      </c>
      <c r="H1650" s="25" t="s">
        <v>79</v>
      </c>
      <c r="I1650" s="25" t="s">
        <v>79</v>
      </c>
      <c r="J1650" s="26">
        <v>45959.635057870371</v>
      </c>
      <c r="N1650" s="26">
        <v>46123.690798611111</v>
      </c>
      <c r="O1650" s="26">
        <v>46123.690682870372</v>
      </c>
      <c r="P1650" s="26">
        <v>46123.690682870372</v>
      </c>
      <c r="T1650" s="25" t="s">
        <v>137</v>
      </c>
      <c r="U1650" s="25" t="s">
        <v>6301</v>
      </c>
      <c r="V1650" s="25" t="s">
        <v>80</v>
      </c>
    </row>
    <row r="1651">
      <c r="A1651" s="25" t="s">
        <v>6302</v>
      </c>
      <c r="B1651" s="25" t="s">
        <v>6303</v>
      </c>
      <c r="D1651" s="25" t="s">
        <v>6304</v>
      </c>
      <c r="E1651" s="25" t="s">
        <v>44</v>
      </c>
      <c r="F1651" s="25" t="s">
        <v>77</v>
      </c>
      <c r="G1651" s="25" t="s">
        <v>283</v>
      </c>
      <c r="H1651" s="25" t="s">
        <v>79</v>
      </c>
      <c r="I1651" s="25" t="s">
        <v>79</v>
      </c>
      <c r="J1651" s="26">
        <v>46015.481770833336</v>
      </c>
      <c r="K1651" s="26">
        <v>46015.489652777775</v>
      </c>
      <c r="L1651" s="26">
        <v>46015.489652777775</v>
      </c>
      <c r="M1651" s="26">
        <v>46042</v>
      </c>
      <c r="N1651" s="26">
        <v>46042.670752314814</v>
      </c>
      <c r="O1651" s="26">
        <v>46042.670740740738</v>
      </c>
      <c r="P1651" s="26">
        <v>46015.489652777775</v>
      </c>
      <c r="Q1651" s="25">
        <v>12</v>
      </c>
      <c r="T1651" s="25" t="s">
        <v>81</v>
      </c>
      <c r="U1651" s="25" t="s">
        <v>6305</v>
      </c>
      <c r="V1651" s="25" t="s">
        <v>285</v>
      </c>
    </row>
    <row r="1652">
      <c r="A1652" s="25" t="s">
        <v>6306</v>
      </c>
      <c r="B1652" s="25" t="s">
        <v>6307</v>
      </c>
      <c r="D1652" s="25" t="s">
        <v>6308</v>
      </c>
      <c r="E1652" s="25" t="s">
        <v>45</v>
      </c>
      <c r="F1652" s="25" t="s">
        <v>77</v>
      </c>
      <c r="G1652" s="25" t="s">
        <v>88</v>
      </c>
      <c r="H1652" s="25" t="s">
        <v>79</v>
      </c>
      <c r="I1652" s="25" t="s">
        <v>79</v>
      </c>
      <c r="J1652" s="26">
        <v>45863.445625</v>
      </c>
      <c r="K1652" s="26">
        <v>45876.680706018517</v>
      </c>
      <c r="L1652" s="26">
        <v>45930</v>
      </c>
      <c r="M1652" s="26">
        <v>45951.75</v>
      </c>
      <c r="N1652" s="26">
        <v>45940.655185185184</v>
      </c>
      <c r="O1652" s="26">
        <v>45940.655173611114</v>
      </c>
      <c r="P1652" s="26">
        <v>45876.680706018517</v>
      </c>
      <c r="Q1652" s="25">
        <v>9</v>
      </c>
      <c r="S1652" s="25">
        <v>3</v>
      </c>
      <c r="T1652" s="25" t="s">
        <v>81</v>
      </c>
      <c r="U1652" s="25" t="s">
        <v>6309</v>
      </c>
      <c r="V1652" s="25" t="s">
        <v>80</v>
      </c>
    </row>
    <row r="1653">
      <c r="A1653" s="25" t="s">
        <v>6310</v>
      </c>
      <c r="B1653" s="25" t="s">
        <v>6311</v>
      </c>
      <c r="D1653" s="25" t="s">
        <v>6312</v>
      </c>
      <c r="E1653" s="25" t="s">
        <v>44</v>
      </c>
      <c r="F1653" s="25" t="s">
        <v>77</v>
      </c>
      <c r="G1653" s="25" t="s">
        <v>377</v>
      </c>
      <c r="H1653" s="25" t="s">
        <v>79</v>
      </c>
      <c r="I1653" s="25" t="s">
        <v>79</v>
      </c>
      <c r="J1653" s="26">
        <v>45323.42732638889</v>
      </c>
      <c r="K1653" s="26">
        <v>45882.555787037039</v>
      </c>
      <c r="L1653" s="26">
        <v>45882.555787037039</v>
      </c>
      <c r="M1653" s="26">
        <v>45904.555787037039</v>
      </c>
      <c r="N1653" s="26">
        <v>45883.490069444444</v>
      </c>
      <c r="O1653" s="26">
        <v>45883.490057870367</v>
      </c>
      <c r="P1653" s="26">
        <v>45882.555787037039</v>
      </c>
      <c r="Q1653" s="25">
        <v>2</v>
      </c>
      <c r="T1653" s="25" t="s">
        <v>81</v>
      </c>
      <c r="U1653" s="25" t="s">
        <v>6313</v>
      </c>
      <c r="V1653" s="25" t="s">
        <v>285</v>
      </c>
    </row>
    <row r="1654">
      <c r="A1654" s="25" t="s">
        <v>6314</v>
      </c>
      <c r="B1654" s="25" t="s">
        <v>6315</v>
      </c>
      <c r="D1654" s="25" t="s">
        <v>6316</v>
      </c>
      <c r="E1654" s="25" t="s">
        <v>242</v>
      </c>
      <c r="F1654" s="25" t="s">
        <v>1738</v>
      </c>
      <c r="G1654" s="25" t="s">
        <v>136</v>
      </c>
      <c r="H1654" s="25" t="s">
        <v>79</v>
      </c>
      <c r="I1654" s="25" t="s">
        <v>79</v>
      </c>
      <c r="J1654" s="26">
        <v>45944.65185185185</v>
      </c>
      <c r="N1654" s="26">
        <v>45945.639525462961</v>
      </c>
      <c r="T1654" s="25" t="s">
        <v>137</v>
      </c>
      <c r="U1654" s="25" t="s">
        <v>6317</v>
      </c>
      <c r="V1654" s="25" t="s">
        <v>80</v>
      </c>
    </row>
    <row r="1655">
      <c r="A1655" s="25" t="s">
        <v>6318</v>
      </c>
      <c r="B1655" s="25" t="s">
        <v>6319</v>
      </c>
      <c r="D1655" s="25" t="s">
        <v>6320</v>
      </c>
      <c r="E1655" s="25" t="s">
        <v>242</v>
      </c>
      <c r="F1655" s="25" t="s">
        <v>77</v>
      </c>
      <c r="G1655" s="25" t="s">
        <v>78</v>
      </c>
      <c r="H1655" s="25" t="s">
        <v>79</v>
      </c>
      <c r="I1655" s="25" t="s">
        <v>79</v>
      </c>
      <c r="J1655" s="26">
        <v>45035.421990740739</v>
      </c>
      <c r="L1655" s="26">
        <v>46057</v>
      </c>
      <c r="M1655" s="26">
        <v>46065</v>
      </c>
      <c r="N1655" s="26">
        <v>46125.639027777775</v>
      </c>
      <c r="O1655" s="26">
        <v>46125.638773148145</v>
      </c>
      <c r="P1655" s="26">
        <v>46125.638773148145</v>
      </c>
      <c r="Q1655" s="25">
        <v>46</v>
      </c>
      <c r="T1655" s="25" t="s">
        <v>137</v>
      </c>
      <c r="U1655" s="25" t="s">
        <v>6321</v>
      </c>
      <c r="V1655" s="25" t="s">
        <v>80</v>
      </c>
    </row>
    <row r="1656">
      <c r="A1656" s="25" t="s">
        <v>6322</v>
      </c>
      <c r="B1656" s="25" t="s">
        <v>6319</v>
      </c>
      <c r="D1656" s="25" t="s">
        <v>6323</v>
      </c>
      <c r="E1656" s="25" t="s">
        <v>45</v>
      </c>
      <c r="F1656" s="25" t="s">
        <v>77</v>
      </c>
      <c r="G1656" s="25" t="s">
        <v>78</v>
      </c>
      <c r="H1656" s="25" t="s">
        <v>79</v>
      </c>
      <c r="I1656" s="25" t="s">
        <v>79</v>
      </c>
      <c r="J1656" s="26">
        <v>46052.602280092593</v>
      </c>
      <c r="K1656" s="26">
        <v>46057.57303240741</v>
      </c>
      <c r="L1656" s="26">
        <v>46057.57303240741</v>
      </c>
      <c r="M1656" s="26">
        <v>46079.57303240741</v>
      </c>
      <c r="N1656" s="26">
        <v>46062.649467592593</v>
      </c>
      <c r="O1656" s="26">
        <v>46062.649456018517</v>
      </c>
      <c r="P1656" s="26">
        <v>46057.57303240741</v>
      </c>
      <c r="Q1656" s="25">
        <v>4</v>
      </c>
      <c r="S1656" s="25">
        <v>0</v>
      </c>
      <c r="T1656" s="25" t="s">
        <v>81</v>
      </c>
      <c r="U1656" s="25" t="s">
        <v>6321</v>
      </c>
      <c r="V1656" s="25" t="s">
        <v>80</v>
      </c>
    </row>
    <row r="1657">
      <c r="A1657" s="25" t="s">
        <v>6324</v>
      </c>
      <c r="B1657" s="25" t="s">
        <v>6325</v>
      </c>
      <c r="D1657" s="25" t="s">
        <v>6326</v>
      </c>
      <c r="E1657" s="25" t="s">
        <v>242</v>
      </c>
      <c r="F1657" s="25" t="s">
        <v>1738</v>
      </c>
      <c r="G1657" s="25" t="s">
        <v>249</v>
      </c>
      <c r="H1657" s="25" t="s">
        <v>79</v>
      </c>
      <c r="I1657" s="25" t="s">
        <v>79</v>
      </c>
      <c r="J1657" s="26">
        <v>45035.422650462962</v>
      </c>
      <c r="M1657" s="26">
        <v>45250</v>
      </c>
      <c r="N1657" s="26">
        <v>45217.817326388889</v>
      </c>
      <c r="T1657" s="25" t="s">
        <v>137</v>
      </c>
      <c r="U1657" s="25" t="s">
        <v>6327</v>
      </c>
      <c r="V1657" s="25" t="s">
        <v>80</v>
      </c>
    </row>
    <row r="1658">
      <c r="A1658" s="25" t="s">
        <v>6328</v>
      </c>
      <c r="B1658" s="25" t="s">
        <v>6329</v>
      </c>
      <c r="D1658" s="25" t="s">
        <v>6330</v>
      </c>
      <c r="E1658" s="25" t="s">
        <v>242</v>
      </c>
      <c r="F1658" s="25" t="s">
        <v>237</v>
      </c>
      <c r="G1658" s="25" t="s">
        <v>852</v>
      </c>
      <c r="H1658" s="25" t="s">
        <v>79</v>
      </c>
      <c r="I1658" s="25" t="s">
        <v>79</v>
      </c>
      <c r="J1658" s="26">
        <v>45035.422025462962</v>
      </c>
      <c r="M1658" s="26">
        <v>46203</v>
      </c>
      <c r="N1658" s="26">
        <v>46188.536041666666</v>
      </c>
      <c r="T1658" s="25" t="s">
        <v>137</v>
      </c>
      <c r="U1658" s="25" t="s">
        <v>6331</v>
      </c>
      <c r="V1658" s="25" t="s">
        <v>80</v>
      </c>
    </row>
    <row r="1659">
      <c r="A1659" s="25" t="s">
        <v>6332</v>
      </c>
      <c r="B1659" s="25" t="s">
        <v>6333</v>
      </c>
      <c r="D1659" s="25" t="s">
        <v>6334</v>
      </c>
      <c r="E1659" s="25" t="s">
        <v>45</v>
      </c>
      <c r="F1659" s="25" t="s">
        <v>77</v>
      </c>
      <c r="G1659" s="25" t="s">
        <v>127</v>
      </c>
      <c r="H1659" s="25" t="s">
        <v>79</v>
      </c>
      <c r="I1659" s="25" t="s">
        <v>79</v>
      </c>
      <c r="J1659" s="26">
        <v>45822.693819444445</v>
      </c>
      <c r="K1659" s="26">
        <v>45828.7084375</v>
      </c>
      <c r="L1659" s="26">
        <v>45907</v>
      </c>
      <c r="M1659" s="26">
        <v>45833.39135416667</v>
      </c>
      <c r="N1659" s="26">
        <v>45964.450543981482</v>
      </c>
      <c r="O1659" s="26">
        <v>45964.450532407405</v>
      </c>
      <c r="P1659" s="26">
        <v>45828.7084375</v>
      </c>
      <c r="Q1659" s="25">
        <v>40</v>
      </c>
      <c r="S1659" s="25">
        <v>3</v>
      </c>
      <c r="T1659" s="25" t="s">
        <v>81</v>
      </c>
      <c r="U1659" s="25" t="s">
        <v>6335</v>
      </c>
      <c r="V1659" s="25" t="s">
        <v>80</v>
      </c>
    </row>
    <row r="1660">
      <c r="A1660" s="25" t="s">
        <v>6336</v>
      </c>
      <c r="B1660" s="25" t="s">
        <v>6337</v>
      </c>
      <c r="D1660" s="25" t="s">
        <v>6338</v>
      </c>
      <c r="E1660" s="25" t="s">
        <v>44</v>
      </c>
      <c r="F1660" s="25" t="s">
        <v>77</v>
      </c>
      <c r="G1660" s="25" t="s">
        <v>244</v>
      </c>
      <c r="H1660" s="25" t="s">
        <v>79</v>
      </c>
      <c r="I1660" s="25" t="s">
        <v>79</v>
      </c>
      <c r="J1660" s="26">
        <v>46163.539224537039</v>
      </c>
      <c r="K1660" s="26">
        <v>46163.5487037037</v>
      </c>
      <c r="L1660" s="26">
        <v>46183</v>
      </c>
      <c r="M1660" s="26">
        <v>46204.708333333336</v>
      </c>
      <c r="N1660" s="26">
        <v>46183.501527777778</v>
      </c>
      <c r="O1660" s="26">
        <v>46183.5015162037</v>
      </c>
      <c r="P1660" s="26">
        <v>46163.5487037037</v>
      </c>
      <c r="Q1660" s="25">
        <v>1</v>
      </c>
      <c r="T1660" s="25" t="s">
        <v>81</v>
      </c>
      <c r="U1660" s="25" t="s">
        <v>6339</v>
      </c>
      <c r="V1660" s="25" t="s">
        <v>285</v>
      </c>
    </row>
    <row r="1661">
      <c r="A1661" s="25" t="s">
        <v>6340</v>
      </c>
      <c r="B1661" s="25" t="s">
        <v>6341</v>
      </c>
      <c r="D1661" s="25" t="s">
        <v>6342</v>
      </c>
      <c r="E1661" s="25" t="s">
        <v>46</v>
      </c>
      <c r="F1661" s="25" t="s">
        <v>77</v>
      </c>
      <c r="G1661" s="25" t="s">
        <v>214</v>
      </c>
      <c r="H1661" s="25" t="s">
        <v>79</v>
      </c>
      <c r="I1661" s="25" t="s">
        <v>79</v>
      </c>
      <c r="J1661" s="26">
        <v>46057.421412037038</v>
      </c>
      <c r="K1661" s="26">
        <v>46057.951481481483</v>
      </c>
      <c r="L1661" s="26">
        <v>46198</v>
      </c>
      <c r="M1661" s="26">
        <v>46219.708333333336</v>
      </c>
      <c r="N1661" s="26">
        <v>46199.538935185185</v>
      </c>
      <c r="O1661" s="26">
        <v>46199.538935185185</v>
      </c>
      <c r="P1661" s="26">
        <v>46057.951481481483</v>
      </c>
      <c r="Q1661" s="25">
        <v>2</v>
      </c>
      <c r="T1661" s="25" t="s">
        <v>81</v>
      </c>
      <c r="U1661" s="25" t="s">
        <v>6343</v>
      </c>
      <c r="V1661" s="25" t="s">
        <v>80</v>
      </c>
    </row>
    <row r="1662">
      <c r="A1662" s="25" t="s">
        <v>6344</v>
      </c>
      <c r="B1662" s="25" t="s">
        <v>6341</v>
      </c>
      <c r="D1662" s="25" t="s">
        <v>6345</v>
      </c>
      <c r="E1662" s="25" t="s">
        <v>46</v>
      </c>
      <c r="F1662" s="25" t="s">
        <v>77</v>
      </c>
      <c r="G1662" s="25" t="s">
        <v>249</v>
      </c>
      <c r="H1662" s="25" t="s">
        <v>79</v>
      </c>
      <c r="I1662" s="25" t="s">
        <v>79</v>
      </c>
      <c r="J1662" s="26">
        <v>45890.522905092592</v>
      </c>
      <c r="K1662" s="26">
        <v>45889</v>
      </c>
      <c r="L1662" s="26">
        <v>45889</v>
      </c>
      <c r="M1662" s="26">
        <v>45894.520833333336</v>
      </c>
      <c r="N1662" s="26">
        <v>46191.500497685185</v>
      </c>
      <c r="O1662" s="26">
        <v>45890.530763888892</v>
      </c>
      <c r="P1662" s="26">
        <v>45889</v>
      </c>
      <c r="Q1662" s="25">
        <v>2</v>
      </c>
      <c r="T1662" s="25" t="s">
        <v>81</v>
      </c>
      <c r="U1662" s="25" t="s">
        <v>6343</v>
      </c>
      <c r="V1662" s="25" t="s">
        <v>80</v>
      </c>
    </row>
    <row r="1663">
      <c r="A1663" s="25" t="s">
        <v>6346</v>
      </c>
      <c r="B1663" s="25" t="s">
        <v>6347</v>
      </c>
      <c r="D1663" s="25" t="s">
        <v>6348</v>
      </c>
      <c r="E1663" s="25" t="s">
        <v>76</v>
      </c>
      <c r="F1663" s="25" t="s">
        <v>77</v>
      </c>
      <c r="G1663" s="25" t="s">
        <v>249</v>
      </c>
      <c r="H1663" s="25" t="s">
        <v>79</v>
      </c>
      <c r="I1663" s="25" t="s">
        <v>79</v>
      </c>
      <c r="J1663" s="26">
        <v>45787.662094907406</v>
      </c>
      <c r="K1663" s="26">
        <v>45789.514120370368</v>
      </c>
      <c r="L1663" s="26">
        <v>45846</v>
      </c>
      <c r="M1663" s="26">
        <v>45867.708333333336</v>
      </c>
      <c r="N1663" s="26">
        <v>45867.400983796295</v>
      </c>
      <c r="O1663" s="26">
        <v>45855.502129629633</v>
      </c>
      <c r="P1663" s="26">
        <v>45789.514120370368</v>
      </c>
      <c r="Q1663" s="25">
        <v>8</v>
      </c>
      <c r="R1663" s="25" t="s">
        <v>80</v>
      </c>
      <c r="S1663" s="25">
        <v>2</v>
      </c>
      <c r="T1663" s="25" t="s">
        <v>81</v>
      </c>
      <c r="U1663" s="25" t="s">
        <v>6349</v>
      </c>
      <c r="V1663" s="25" t="s">
        <v>80</v>
      </c>
      <c r="W1663" t="s">
        <v>91</v>
      </c>
    </row>
    <row r="1664">
      <c r="A1664" s="25" t="s">
        <v>6350</v>
      </c>
      <c r="B1664" s="25" t="s">
        <v>6351</v>
      </c>
      <c r="D1664" s="25" t="s">
        <v>6352</v>
      </c>
      <c r="E1664" s="25" t="s">
        <v>44</v>
      </c>
      <c r="F1664" s="25" t="s">
        <v>77</v>
      </c>
      <c r="G1664" s="25" t="s">
        <v>283</v>
      </c>
      <c r="H1664" s="25" t="s">
        <v>79</v>
      </c>
      <c r="I1664" s="25" t="s">
        <v>79</v>
      </c>
      <c r="J1664" s="26">
        <v>46157.693831018521</v>
      </c>
      <c r="K1664" s="26">
        <v>46157.698009259257</v>
      </c>
      <c r="L1664" s="26">
        <v>46157.698009259257</v>
      </c>
      <c r="M1664" s="26">
        <v>46181.698009259257</v>
      </c>
      <c r="N1664" s="26">
        <v>46161.672905092593</v>
      </c>
      <c r="O1664" s="26">
        <v>46161.672893518517</v>
      </c>
      <c r="P1664" s="26">
        <v>46157.698009259257</v>
      </c>
      <c r="Q1664" s="25">
        <v>3</v>
      </c>
      <c r="T1664" s="25" t="s">
        <v>81</v>
      </c>
      <c r="U1664" s="25" t="s">
        <v>6353</v>
      </c>
      <c r="V1664" s="25" t="s">
        <v>285</v>
      </c>
    </row>
    <row r="1665">
      <c r="A1665" s="25" t="s">
        <v>6354</v>
      </c>
      <c r="B1665" s="25" t="s">
        <v>6351</v>
      </c>
      <c r="D1665" s="25" t="s">
        <v>6355</v>
      </c>
      <c r="E1665" s="25" t="s">
        <v>242</v>
      </c>
      <c r="F1665" s="25" t="s">
        <v>77</v>
      </c>
      <c r="G1665" s="25" t="s">
        <v>136</v>
      </c>
      <c r="H1665" s="25" t="s">
        <v>79</v>
      </c>
      <c r="I1665" s="25" t="s">
        <v>79</v>
      </c>
      <c r="J1665" s="26">
        <v>45826.53</v>
      </c>
      <c r="N1665" s="26">
        <v>46162.622615740744</v>
      </c>
      <c r="O1665" s="26">
        <v>46162.62259259259</v>
      </c>
      <c r="P1665" s="26">
        <v>46162.62259259259</v>
      </c>
      <c r="T1665" s="25" t="s">
        <v>137</v>
      </c>
      <c r="U1665" s="25" t="s">
        <v>6353</v>
      </c>
      <c r="V1665" s="25" t="s">
        <v>285</v>
      </c>
    </row>
    <row r="1666">
      <c r="A1666" s="25" t="s">
        <v>6356</v>
      </c>
      <c r="B1666" s="25" t="s">
        <v>6357</v>
      </c>
      <c r="D1666" s="25" t="s">
        <v>6358</v>
      </c>
      <c r="E1666" s="25" t="s">
        <v>242</v>
      </c>
      <c r="F1666" s="25" t="s">
        <v>77</v>
      </c>
      <c r="G1666" s="25" t="s">
        <v>2796</v>
      </c>
      <c r="H1666" s="25" t="s">
        <v>79</v>
      </c>
      <c r="I1666" s="25" t="s">
        <v>79</v>
      </c>
      <c r="J1666" s="26">
        <v>45902.420381944445</v>
      </c>
      <c r="N1666" s="26">
        <v>45911.642048611109</v>
      </c>
      <c r="O1666" s="26">
        <v>45911.642013888886</v>
      </c>
      <c r="P1666" s="26">
        <v>45911.642013888886</v>
      </c>
      <c r="T1666" s="25" t="s">
        <v>137</v>
      </c>
      <c r="U1666" s="25" t="s">
        <v>6359</v>
      </c>
      <c r="V1666" s="25" t="s">
        <v>80</v>
      </c>
    </row>
    <row r="1667">
      <c r="A1667" s="25" t="s">
        <v>6360</v>
      </c>
      <c r="B1667" s="25" t="s">
        <v>6361</v>
      </c>
      <c r="D1667" s="25" t="s">
        <v>6362</v>
      </c>
      <c r="E1667" s="25" t="s">
        <v>76</v>
      </c>
      <c r="F1667" s="25" t="s">
        <v>787</v>
      </c>
      <c r="G1667" s="25" t="s">
        <v>136</v>
      </c>
      <c r="H1667" s="25" t="s">
        <v>79</v>
      </c>
      <c r="I1667" s="25" t="s">
        <v>79</v>
      </c>
      <c r="J1667" s="26">
        <v>46093.446770833332</v>
      </c>
      <c r="K1667" s="26">
        <v>46198.548993055556</v>
      </c>
      <c r="L1667" s="26">
        <v>46198.548993055556</v>
      </c>
      <c r="M1667" s="26">
        <v>46203.594872685186</v>
      </c>
      <c r="N1667" s="26">
        <v>46202.505995370368</v>
      </c>
      <c r="P1667" s="26">
        <v>46198.548993055556</v>
      </c>
      <c r="S1667" s="25">
        <v>2</v>
      </c>
      <c r="T1667" s="25" t="s">
        <v>102</v>
      </c>
      <c r="U1667" s="25" t="s">
        <v>6363</v>
      </c>
      <c r="V1667" s="25" t="s">
        <v>139</v>
      </c>
      <c r="W1667" t="s">
        <v>97</v>
      </c>
    </row>
    <row r="1668">
      <c r="A1668" s="25" t="s">
        <v>6364</v>
      </c>
      <c r="B1668" s="25" t="s">
        <v>6365</v>
      </c>
      <c r="D1668" s="25" t="s">
        <v>6366</v>
      </c>
      <c r="E1668" s="25" t="s">
        <v>44</v>
      </c>
      <c r="F1668" s="25" t="s">
        <v>77</v>
      </c>
      <c r="G1668" s="25" t="s">
        <v>377</v>
      </c>
      <c r="H1668" s="25" t="s">
        <v>79</v>
      </c>
      <c r="I1668" s="25" t="s">
        <v>79</v>
      </c>
      <c r="J1668" s="26">
        <v>45931.325023148151</v>
      </c>
      <c r="K1668" s="26">
        <v>45931.3299537037</v>
      </c>
      <c r="L1668" s="26">
        <v>45931.3299537037</v>
      </c>
      <c r="M1668" s="26">
        <v>45952.75</v>
      </c>
      <c r="N1668" s="26">
        <v>45932.599537037036</v>
      </c>
      <c r="O1668" s="26">
        <v>45932.59952546296</v>
      </c>
      <c r="P1668" s="26">
        <v>45931.3299537037</v>
      </c>
      <c r="Q1668" s="25">
        <v>2</v>
      </c>
      <c r="T1668" s="25" t="s">
        <v>81</v>
      </c>
      <c r="U1668" s="25" t="s">
        <v>6367</v>
      </c>
      <c r="V1668" s="25" t="s">
        <v>285</v>
      </c>
    </row>
    <row r="1669">
      <c r="A1669" s="25" t="s">
        <v>6368</v>
      </c>
      <c r="B1669" s="25" t="s">
        <v>6369</v>
      </c>
      <c r="D1669" s="25" t="s">
        <v>6370</v>
      </c>
      <c r="E1669" s="25" t="s">
        <v>44</v>
      </c>
      <c r="F1669" s="25" t="s">
        <v>77</v>
      </c>
      <c r="G1669" s="25" t="s">
        <v>298</v>
      </c>
      <c r="H1669" s="25" t="s">
        <v>79</v>
      </c>
      <c r="I1669" s="25" t="s">
        <v>79</v>
      </c>
      <c r="J1669" s="26">
        <v>46093.943726851852</v>
      </c>
      <c r="K1669" s="26">
        <v>46093.948020833333</v>
      </c>
      <c r="L1669" s="26">
        <v>46093.948020833333</v>
      </c>
      <c r="M1669" s="26">
        <v>46115.708333333336</v>
      </c>
      <c r="N1669" s="26">
        <v>46098.474328703705</v>
      </c>
      <c r="O1669" s="26">
        <v>46098.474317129629</v>
      </c>
      <c r="P1669" s="26">
        <v>46093.948020833333</v>
      </c>
      <c r="Q1669" s="25">
        <v>4</v>
      </c>
      <c r="T1669" s="25" t="s">
        <v>81</v>
      </c>
      <c r="U1669" s="25" t="s">
        <v>6371</v>
      </c>
      <c r="V1669" s="25" t="s">
        <v>285</v>
      </c>
    </row>
    <row r="1670">
      <c r="A1670" s="25" t="s">
        <v>6372</v>
      </c>
      <c r="B1670" s="25" t="s">
        <v>6373</v>
      </c>
      <c r="D1670" s="25" t="s">
        <v>6374</v>
      </c>
      <c r="E1670" s="25" t="s">
        <v>76</v>
      </c>
      <c r="F1670" s="25" t="s">
        <v>77</v>
      </c>
      <c r="G1670" s="25" t="s">
        <v>229</v>
      </c>
      <c r="H1670" s="25" t="s">
        <v>89</v>
      </c>
      <c r="I1670" s="25" t="s">
        <v>79</v>
      </c>
      <c r="J1670" s="26">
        <v>46092.66034722222</v>
      </c>
      <c r="K1670" s="26">
        <v>46092.70171296296</v>
      </c>
      <c r="L1670" s="26">
        <v>46092.70171296296</v>
      </c>
      <c r="M1670" s="26">
        <v>46097.70171296296</v>
      </c>
      <c r="N1670" s="26">
        <v>46093.633888888886</v>
      </c>
      <c r="O1670" s="26">
        <v>46093.633877314816</v>
      </c>
      <c r="P1670" s="26">
        <v>46092.70171296296</v>
      </c>
      <c r="Q1670" s="25">
        <v>2</v>
      </c>
      <c r="T1670" s="25" t="s">
        <v>137</v>
      </c>
      <c r="U1670" s="25" t="s">
        <v>6375</v>
      </c>
      <c r="V1670" s="25" t="s">
        <v>80</v>
      </c>
      <c r="W1670" t="s">
        <v>83</v>
      </c>
    </row>
    <row r="1671">
      <c r="A1671" s="25" t="s">
        <v>6376</v>
      </c>
      <c r="B1671" s="25" t="s">
        <v>6373</v>
      </c>
      <c r="C1671" s="25" t="s">
        <v>6372</v>
      </c>
      <c r="D1671" s="25" t="s">
        <v>6377</v>
      </c>
      <c r="E1671" s="25" t="s">
        <v>76</v>
      </c>
      <c r="F1671" s="25" t="s">
        <v>77</v>
      </c>
      <c r="G1671" s="25" t="s">
        <v>214</v>
      </c>
      <c r="H1671" s="25" t="s">
        <v>79</v>
      </c>
      <c r="I1671" s="25" t="s">
        <v>89</v>
      </c>
      <c r="J1671" s="26">
        <v>46093.633969907409</v>
      </c>
      <c r="K1671" s="26">
        <v>46105.969074074077</v>
      </c>
      <c r="L1671" s="26">
        <v>46105</v>
      </c>
      <c r="M1671" s="26">
        <v>46108.548495370371</v>
      </c>
      <c r="N1671" s="26">
        <v>46121.491087962961</v>
      </c>
      <c r="O1671" s="26">
        <v>46121.491076388891</v>
      </c>
      <c r="P1671" s="26">
        <v>46105.969074074077</v>
      </c>
      <c r="Q1671" s="25">
        <v>11</v>
      </c>
      <c r="R1671" s="25" t="s">
        <v>80</v>
      </c>
      <c r="S1671" s="25">
        <v>2</v>
      </c>
      <c r="T1671" s="25" t="s">
        <v>102</v>
      </c>
      <c r="U1671" s="25" t="s">
        <v>6375</v>
      </c>
      <c r="V1671" s="25" t="s">
        <v>80</v>
      </c>
      <c r="W1671" t="s">
        <v>83</v>
      </c>
    </row>
    <row r="1672">
      <c r="A1672" s="25" t="s">
        <v>6378</v>
      </c>
      <c r="B1672" s="25" t="s">
        <v>6379</v>
      </c>
      <c r="D1672" s="25" t="s">
        <v>6380</v>
      </c>
      <c r="E1672" s="25" t="s">
        <v>44</v>
      </c>
      <c r="F1672" s="25" t="s">
        <v>77</v>
      </c>
      <c r="G1672" s="25" t="s">
        <v>298</v>
      </c>
      <c r="H1672" s="25" t="s">
        <v>79</v>
      </c>
      <c r="I1672" s="25" t="s">
        <v>79</v>
      </c>
      <c r="J1672" s="26">
        <v>46099.6071875</v>
      </c>
      <c r="K1672" s="26">
        <v>46099.618148148147</v>
      </c>
      <c r="L1672" s="26">
        <v>46099.618148148147</v>
      </c>
      <c r="M1672" s="26">
        <v>46121.576481481483</v>
      </c>
      <c r="N1672" s="26">
        <v>46100.563518518517</v>
      </c>
      <c r="O1672" s="26">
        <v>46100.563506944447</v>
      </c>
      <c r="P1672" s="26">
        <v>46099.618148148147</v>
      </c>
      <c r="Q1672" s="25">
        <v>2</v>
      </c>
      <c r="T1672" s="25" t="s">
        <v>81</v>
      </c>
      <c r="U1672" s="25" t="s">
        <v>6381</v>
      </c>
      <c r="V1672" s="25" t="s">
        <v>285</v>
      </c>
    </row>
    <row r="1673">
      <c r="A1673" s="25" t="s">
        <v>6382</v>
      </c>
      <c r="B1673" s="25" t="s">
        <v>6383</v>
      </c>
      <c r="D1673" s="25" t="s">
        <v>6384</v>
      </c>
      <c r="E1673" s="25" t="s">
        <v>242</v>
      </c>
      <c r="F1673" s="25" t="s">
        <v>77</v>
      </c>
      <c r="G1673" s="25" t="s">
        <v>928</v>
      </c>
      <c r="H1673" s="25" t="s">
        <v>79</v>
      </c>
      <c r="I1673" s="25" t="s">
        <v>79</v>
      </c>
      <c r="J1673" s="26">
        <v>45512.477013888885</v>
      </c>
      <c r="N1673" s="26">
        <v>45867.554490740738</v>
      </c>
      <c r="O1673" s="26">
        <v>45867.554467592592</v>
      </c>
      <c r="P1673" s="26">
        <v>45867.554467592592</v>
      </c>
      <c r="T1673" s="25" t="s">
        <v>137</v>
      </c>
      <c r="U1673" s="25" t="s">
        <v>6385</v>
      </c>
      <c r="V1673" s="25" t="s">
        <v>80</v>
      </c>
    </row>
    <row r="1674">
      <c r="A1674" s="25" t="s">
        <v>6386</v>
      </c>
      <c r="B1674" s="25" t="s">
        <v>6387</v>
      </c>
      <c r="D1674" s="25" t="s">
        <v>6388</v>
      </c>
      <c r="E1674" s="25" t="s">
        <v>242</v>
      </c>
      <c r="F1674" s="25" t="s">
        <v>1738</v>
      </c>
      <c r="G1674" s="25" t="s">
        <v>249</v>
      </c>
      <c r="H1674" s="25" t="s">
        <v>79</v>
      </c>
      <c r="I1674" s="25" t="s">
        <v>79</v>
      </c>
      <c r="J1674" s="26">
        <v>45512.476458333331</v>
      </c>
      <c r="M1674" s="26">
        <v>45560</v>
      </c>
      <c r="N1674" s="26">
        <v>45538.627384259256</v>
      </c>
      <c r="T1674" s="25" t="s">
        <v>137</v>
      </c>
      <c r="U1674" s="25" t="s">
        <v>6389</v>
      </c>
      <c r="V1674" s="25" t="s">
        <v>80</v>
      </c>
    </row>
    <row r="1675">
      <c r="A1675" s="25" t="s">
        <v>6390</v>
      </c>
      <c r="B1675" s="25" t="s">
        <v>6391</v>
      </c>
      <c r="D1675" s="25" t="s">
        <v>6392</v>
      </c>
      <c r="E1675" s="25" t="s">
        <v>76</v>
      </c>
      <c r="F1675" s="25" t="s">
        <v>77</v>
      </c>
      <c r="G1675" s="25" t="s">
        <v>233</v>
      </c>
      <c r="H1675" s="25" t="s">
        <v>79</v>
      </c>
      <c r="I1675" s="25" t="s">
        <v>79</v>
      </c>
      <c r="J1675" s="26">
        <v>45883.355069444442</v>
      </c>
      <c r="K1675" s="26">
        <v>45887.583587962959</v>
      </c>
      <c r="L1675" s="26">
        <v>45943</v>
      </c>
      <c r="M1675" s="26">
        <v>45964.708333333336</v>
      </c>
      <c r="N1675" s="26">
        <v>45943.6140625</v>
      </c>
      <c r="O1675" s="26">
        <v>45943.614050925928</v>
      </c>
      <c r="P1675" s="26">
        <v>45887.583587962959</v>
      </c>
      <c r="Q1675" s="25">
        <v>1</v>
      </c>
      <c r="R1675" s="25" t="s">
        <v>80</v>
      </c>
      <c r="S1675" s="25">
        <v>4</v>
      </c>
      <c r="T1675" s="25" t="s">
        <v>81</v>
      </c>
      <c r="U1675" s="25" t="s">
        <v>6393</v>
      </c>
      <c r="V1675" s="25" t="s">
        <v>80</v>
      </c>
      <c r="W1675" t="s">
        <v>83</v>
      </c>
    </row>
    <row r="1676">
      <c r="A1676" s="25" t="s">
        <v>6394</v>
      </c>
      <c r="B1676" s="25" t="s">
        <v>6391</v>
      </c>
      <c r="D1676" s="25" t="s">
        <v>6395</v>
      </c>
      <c r="E1676" s="25" t="s">
        <v>76</v>
      </c>
      <c r="F1676" s="25" t="s">
        <v>77</v>
      </c>
      <c r="G1676" s="25" t="s">
        <v>696</v>
      </c>
      <c r="H1676" s="25" t="s">
        <v>79</v>
      </c>
      <c r="I1676" s="25" t="s">
        <v>79</v>
      </c>
      <c r="J1676" s="26">
        <v>45413.3752662037</v>
      </c>
      <c r="K1676" s="26">
        <v>45741.618263888886</v>
      </c>
      <c r="L1676" s="26">
        <v>45865</v>
      </c>
      <c r="M1676" s="26">
        <v>45887.708333333336</v>
      </c>
      <c r="N1676" s="26">
        <v>45881.507939814815</v>
      </c>
      <c r="O1676" s="26">
        <v>45881.507916666669</v>
      </c>
      <c r="P1676" s="26">
        <v>45741.618263888886</v>
      </c>
      <c r="Q1676" s="25">
        <v>12</v>
      </c>
      <c r="R1676" s="25" t="s">
        <v>173</v>
      </c>
      <c r="S1676" s="25">
        <v>4</v>
      </c>
      <c r="T1676" s="25" t="s">
        <v>81</v>
      </c>
      <c r="U1676" s="25" t="s">
        <v>6393</v>
      </c>
      <c r="V1676" s="25" t="s">
        <v>80</v>
      </c>
      <c r="W1676" t="s">
        <v>83</v>
      </c>
    </row>
    <row r="1677">
      <c r="A1677" s="25" t="s">
        <v>6396</v>
      </c>
      <c r="B1677" s="25" t="s">
        <v>6397</v>
      </c>
      <c r="D1677" s="25" t="s">
        <v>6398</v>
      </c>
      <c r="E1677" s="25" t="s">
        <v>242</v>
      </c>
      <c r="F1677" s="25" t="s">
        <v>1738</v>
      </c>
      <c r="G1677" s="25" t="s">
        <v>249</v>
      </c>
      <c r="H1677" s="25" t="s">
        <v>79</v>
      </c>
      <c r="I1677" s="25" t="s">
        <v>79</v>
      </c>
      <c r="J1677" s="26">
        <v>45512.476504629631</v>
      </c>
      <c r="M1677" s="26">
        <v>45558</v>
      </c>
      <c r="N1677" s="26">
        <v>45538.627534722225</v>
      </c>
      <c r="T1677" s="25" t="s">
        <v>137</v>
      </c>
      <c r="U1677" s="25" t="s">
        <v>6399</v>
      </c>
      <c r="V1677" s="25" t="s">
        <v>80</v>
      </c>
    </row>
    <row r="1678">
      <c r="A1678" s="25" t="s">
        <v>6400</v>
      </c>
      <c r="B1678" s="25" t="s">
        <v>6401</v>
      </c>
      <c r="D1678" s="25" t="s">
        <v>6402</v>
      </c>
      <c r="E1678" s="25" t="s">
        <v>242</v>
      </c>
      <c r="F1678" s="25" t="s">
        <v>1738</v>
      </c>
      <c r="G1678" s="25" t="s">
        <v>249</v>
      </c>
      <c r="H1678" s="25" t="s">
        <v>79</v>
      </c>
      <c r="I1678" s="25" t="s">
        <v>79</v>
      </c>
      <c r="J1678" s="26">
        <v>45512.476307870369</v>
      </c>
      <c r="M1678" s="26">
        <v>45558</v>
      </c>
      <c r="N1678" s="26">
        <v>45538.627592592595</v>
      </c>
      <c r="T1678" s="25" t="s">
        <v>137</v>
      </c>
      <c r="U1678" s="25" t="s">
        <v>6403</v>
      </c>
      <c r="V1678" s="25" t="s">
        <v>80</v>
      </c>
    </row>
    <row r="1679">
      <c r="A1679" s="25" t="s">
        <v>6404</v>
      </c>
      <c r="B1679" s="25" t="s">
        <v>6405</v>
      </c>
      <c r="D1679" s="25" t="s">
        <v>6406</v>
      </c>
      <c r="E1679" s="25" t="s">
        <v>44</v>
      </c>
      <c r="F1679" s="25" t="s">
        <v>77</v>
      </c>
      <c r="G1679" s="25" t="s">
        <v>377</v>
      </c>
      <c r="H1679" s="25" t="s">
        <v>79</v>
      </c>
      <c r="I1679" s="25" t="s">
        <v>79</v>
      </c>
      <c r="J1679" s="26">
        <v>45978.666122685187</v>
      </c>
      <c r="K1679" s="26">
        <v>45978.691087962965</v>
      </c>
      <c r="L1679" s="26">
        <v>45978.691087962965</v>
      </c>
      <c r="M1679" s="26">
        <v>46000.691087962965</v>
      </c>
      <c r="N1679" s="26">
        <v>45981.313379629632</v>
      </c>
      <c r="O1679" s="26">
        <v>45981.313368055555</v>
      </c>
      <c r="P1679" s="26">
        <v>45978.691087962965</v>
      </c>
      <c r="Q1679" s="25">
        <v>4</v>
      </c>
      <c r="T1679" s="25" t="s">
        <v>81</v>
      </c>
      <c r="U1679" s="25" t="s">
        <v>6407</v>
      </c>
      <c r="V1679" s="25" t="s">
        <v>285</v>
      </c>
    </row>
    <row r="1680">
      <c r="A1680" s="25" t="s">
        <v>6408</v>
      </c>
      <c r="B1680" s="25" t="s">
        <v>6409</v>
      </c>
      <c r="D1680" s="25" t="s">
        <v>6410</v>
      </c>
      <c r="E1680" s="25" t="s">
        <v>242</v>
      </c>
      <c r="F1680" s="25" t="s">
        <v>77</v>
      </c>
      <c r="G1680" s="25" t="s">
        <v>249</v>
      </c>
      <c r="H1680" s="25" t="s">
        <v>79</v>
      </c>
      <c r="I1680" s="25" t="s">
        <v>79</v>
      </c>
      <c r="J1680" s="26">
        <v>45959.635324074072</v>
      </c>
      <c r="N1680" s="26">
        <v>46102.577685185184</v>
      </c>
      <c r="O1680" s="26">
        <v>46102.577627314815</v>
      </c>
      <c r="P1680" s="26">
        <v>46102.577627314815</v>
      </c>
      <c r="T1680" s="25" t="s">
        <v>137</v>
      </c>
      <c r="U1680" s="25" t="s">
        <v>6411</v>
      </c>
      <c r="V1680" s="25" t="s">
        <v>80</v>
      </c>
    </row>
    <row r="1681">
      <c r="A1681" s="25" t="s">
        <v>6412</v>
      </c>
      <c r="B1681" s="25" t="s">
        <v>6413</v>
      </c>
      <c r="D1681" s="25" t="s">
        <v>6414</v>
      </c>
      <c r="E1681" s="25" t="s">
        <v>44</v>
      </c>
      <c r="F1681" s="25" t="s">
        <v>77</v>
      </c>
      <c r="G1681" s="25" t="s">
        <v>249</v>
      </c>
      <c r="H1681" s="25" t="s">
        <v>79</v>
      </c>
      <c r="I1681" s="25" t="s">
        <v>79</v>
      </c>
      <c r="J1681" s="26">
        <v>46045.547592592593</v>
      </c>
      <c r="K1681" s="26">
        <v>46045.555671296293</v>
      </c>
      <c r="L1681" s="26">
        <v>46045.555671296293</v>
      </c>
      <c r="M1681" s="26">
        <v>46069.555671296293</v>
      </c>
      <c r="N1681" s="26">
        <v>46055.521956018521</v>
      </c>
      <c r="O1681" s="26">
        <v>46055.521944444445</v>
      </c>
      <c r="P1681" s="26">
        <v>46045.555671296293</v>
      </c>
      <c r="Q1681" s="25">
        <v>6</v>
      </c>
      <c r="T1681" s="25" t="s">
        <v>81</v>
      </c>
      <c r="U1681" s="25" t="s">
        <v>6415</v>
      </c>
      <c r="V1681" s="25" t="s">
        <v>285</v>
      </c>
    </row>
    <row r="1682">
      <c r="A1682" s="25" t="s">
        <v>6416</v>
      </c>
      <c r="B1682" s="25" t="s">
        <v>6417</v>
      </c>
      <c r="D1682" s="25" t="s">
        <v>6418</v>
      </c>
      <c r="E1682" s="25" t="s">
        <v>44</v>
      </c>
      <c r="F1682" s="25" t="s">
        <v>77</v>
      </c>
      <c r="G1682" s="25" t="s">
        <v>283</v>
      </c>
      <c r="H1682" s="25" t="s">
        <v>79</v>
      </c>
      <c r="I1682" s="25" t="s">
        <v>79</v>
      </c>
      <c r="J1682" s="26">
        <v>46125.556087962963</v>
      </c>
      <c r="K1682" s="26">
        <v>46125.569525462961</v>
      </c>
      <c r="L1682" s="26">
        <v>46125.569525462961</v>
      </c>
      <c r="M1682" s="26">
        <v>46147.569525462961</v>
      </c>
      <c r="N1682" s="26">
        <v>46133.398541666669</v>
      </c>
      <c r="O1682" s="26">
        <v>46133.398530092592</v>
      </c>
      <c r="P1682" s="26">
        <v>46125.569525462961</v>
      </c>
      <c r="Q1682" s="25">
        <v>7</v>
      </c>
      <c r="T1682" s="25" t="s">
        <v>81</v>
      </c>
      <c r="U1682" s="25" t="s">
        <v>6419</v>
      </c>
      <c r="V1682" s="25" t="s">
        <v>285</v>
      </c>
    </row>
    <row r="1683">
      <c r="A1683" s="25" t="s">
        <v>6420</v>
      </c>
      <c r="B1683" s="25" t="s">
        <v>6421</v>
      </c>
      <c r="D1683" s="25" t="s">
        <v>6422</v>
      </c>
      <c r="E1683" s="25" t="s">
        <v>46</v>
      </c>
      <c r="F1683" s="25" t="s">
        <v>77</v>
      </c>
      <c r="G1683" s="25" t="s">
        <v>244</v>
      </c>
      <c r="H1683" s="25" t="s">
        <v>79</v>
      </c>
      <c r="I1683" s="25" t="s">
        <v>79</v>
      </c>
      <c r="J1683" s="26">
        <v>45866.636701388888</v>
      </c>
      <c r="K1683" s="26">
        <v>45866.659803240742</v>
      </c>
      <c r="L1683" s="26">
        <v>45866.659803240742</v>
      </c>
      <c r="M1683" s="26">
        <v>45868.637280092589</v>
      </c>
      <c r="N1683" s="26">
        <v>45883.53402777778</v>
      </c>
      <c r="O1683" s="26">
        <v>45883.5340162037</v>
      </c>
      <c r="P1683" s="26">
        <v>45866.659803240742</v>
      </c>
      <c r="Q1683" s="25">
        <v>14</v>
      </c>
      <c r="T1683" s="25" t="s">
        <v>81</v>
      </c>
      <c r="U1683" s="25" t="s">
        <v>6423</v>
      </c>
      <c r="V1683" s="25" t="s">
        <v>80</v>
      </c>
    </row>
    <row r="1684">
      <c r="A1684" s="25" t="s">
        <v>6424</v>
      </c>
      <c r="B1684" s="25" t="s">
        <v>6425</v>
      </c>
      <c r="D1684" s="25" t="s">
        <v>6426</v>
      </c>
      <c r="E1684" s="25" t="s">
        <v>44</v>
      </c>
      <c r="F1684" s="25" t="s">
        <v>243</v>
      </c>
      <c r="G1684" s="25" t="s">
        <v>249</v>
      </c>
      <c r="H1684" s="25" t="s">
        <v>79</v>
      </c>
      <c r="I1684" s="25" t="s">
        <v>79</v>
      </c>
      <c r="J1684" s="26">
        <v>46203.47583333333</v>
      </c>
      <c r="K1684" s="26">
        <v>46203.47929398148</v>
      </c>
      <c r="L1684" s="26">
        <v>46203.47929398148</v>
      </c>
      <c r="M1684" s="26">
        <v>46225.47929398148</v>
      </c>
      <c r="N1684" s="26">
        <v>46203.47934027778</v>
      </c>
      <c r="P1684" s="26">
        <v>46203.47929398148</v>
      </c>
      <c r="T1684" s="25" t="s">
        <v>152</v>
      </c>
      <c r="U1684" s="25" t="s">
        <v>6427</v>
      </c>
      <c r="V1684" s="25" t="s">
        <v>80</v>
      </c>
    </row>
    <row r="1685">
      <c r="A1685" s="25" t="s">
        <v>6428</v>
      </c>
      <c r="B1685" s="25" t="s">
        <v>6429</v>
      </c>
      <c r="D1685" s="25" t="s">
        <v>6430</v>
      </c>
      <c r="E1685" s="25" t="s">
        <v>44</v>
      </c>
      <c r="F1685" s="25" t="s">
        <v>77</v>
      </c>
      <c r="G1685" s="25" t="s">
        <v>377</v>
      </c>
      <c r="H1685" s="25" t="s">
        <v>79</v>
      </c>
      <c r="I1685" s="25" t="s">
        <v>79</v>
      </c>
      <c r="J1685" s="26">
        <v>46051.481458333335</v>
      </c>
      <c r="K1685" s="26">
        <v>46051.489791666667</v>
      </c>
      <c r="L1685" s="26">
        <v>46051.489791666667</v>
      </c>
      <c r="M1685" s="26">
        <v>46073.489791666667</v>
      </c>
      <c r="N1685" s="26">
        <v>46062.346284722225</v>
      </c>
      <c r="O1685" s="26">
        <v>46062.346261574072</v>
      </c>
      <c r="P1685" s="26">
        <v>46051.489791666667</v>
      </c>
      <c r="Q1685" s="25">
        <v>8</v>
      </c>
      <c r="T1685" s="25" t="s">
        <v>81</v>
      </c>
      <c r="U1685" s="25" t="s">
        <v>6431</v>
      </c>
      <c r="V1685" s="25" t="s">
        <v>285</v>
      </c>
    </row>
    <row r="1686">
      <c r="A1686" s="25" t="s">
        <v>6432</v>
      </c>
      <c r="B1686" s="25" t="s">
        <v>6433</v>
      </c>
      <c r="D1686" s="25" t="s">
        <v>6434</v>
      </c>
      <c r="E1686" s="25" t="s">
        <v>44</v>
      </c>
      <c r="F1686" s="25" t="s">
        <v>77</v>
      </c>
      <c r="G1686" s="25" t="s">
        <v>249</v>
      </c>
      <c r="H1686" s="25" t="s">
        <v>79</v>
      </c>
      <c r="I1686" s="25" t="s">
        <v>79</v>
      </c>
      <c r="J1686" s="26">
        <v>46045.634826388887</v>
      </c>
      <c r="K1686" s="26">
        <v>46045.6425</v>
      </c>
      <c r="L1686" s="26">
        <v>46045.6425</v>
      </c>
      <c r="M1686" s="26">
        <v>46069.6425</v>
      </c>
      <c r="N1686" s="26">
        <v>46055.526493055557</v>
      </c>
      <c r="O1686" s="26">
        <v>46055.526493055557</v>
      </c>
      <c r="P1686" s="26">
        <v>46045.6425</v>
      </c>
      <c r="Q1686" s="25">
        <v>6</v>
      </c>
      <c r="T1686" s="25" t="s">
        <v>81</v>
      </c>
      <c r="U1686" s="25" t="s">
        <v>6435</v>
      </c>
      <c r="V1686" s="25" t="s">
        <v>285</v>
      </c>
    </row>
    <row r="1687">
      <c r="A1687" s="25" t="s">
        <v>6436</v>
      </c>
      <c r="B1687" s="25" t="s">
        <v>6437</v>
      </c>
      <c r="D1687" s="25" t="s">
        <v>6438</v>
      </c>
      <c r="E1687" s="25" t="s">
        <v>46</v>
      </c>
      <c r="F1687" s="25" t="s">
        <v>181</v>
      </c>
      <c r="G1687" s="25" t="s">
        <v>244</v>
      </c>
      <c r="H1687" s="25" t="s">
        <v>79</v>
      </c>
      <c r="I1687" s="25" t="s">
        <v>79</v>
      </c>
      <c r="J1687" s="26">
        <v>45974.437604166669</v>
      </c>
      <c r="N1687" s="26">
        <v>45974.454270833332</v>
      </c>
      <c r="O1687" s="26">
        <v>45974.453993055555</v>
      </c>
      <c r="P1687" s="26">
        <v>45974.453993055555</v>
      </c>
      <c r="T1687" s="25" t="s">
        <v>152</v>
      </c>
      <c r="U1687" s="25" t="s">
        <v>6439</v>
      </c>
      <c r="V1687" s="25" t="s">
        <v>80</v>
      </c>
    </row>
    <row r="1688">
      <c r="A1688" s="25" t="s">
        <v>6440</v>
      </c>
      <c r="B1688" s="25" t="s">
        <v>6441</v>
      </c>
      <c r="D1688" s="25" t="s">
        <v>6442</v>
      </c>
      <c r="E1688" s="25" t="s">
        <v>242</v>
      </c>
      <c r="F1688" s="25" t="s">
        <v>1738</v>
      </c>
      <c r="G1688" s="25" t="s">
        <v>249</v>
      </c>
      <c r="H1688" s="25" t="s">
        <v>79</v>
      </c>
      <c r="I1688" s="25" t="s">
        <v>79</v>
      </c>
      <c r="J1688" s="26">
        <v>45512.476168981484</v>
      </c>
      <c r="M1688" s="26">
        <v>45729</v>
      </c>
      <c r="N1688" s="26">
        <v>45645.56753472222</v>
      </c>
      <c r="T1688" s="25" t="s">
        <v>137</v>
      </c>
      <c r="U1688" s="25" t="s">
        <v>6443</v>
      </c>
      <c r="V1688" s="25" t="s">
        <v>80</v>
      </c>
    </row>
    <row r="1689">
      <c r="A1689" s="25" t="s">
        <v>6444</v>
      </c>
      <c r="B1689" s="25" t="s">
        <v>6445</v>
      </c>
      <c r="D1689" s="25" t="s">
        <v>6446</v>
      </c>
      <c r="E1689" s="25" t="s">
        <v>46</v>
      </c>
      <c r="F1689" s="25" t="s">
        <v>77</v>
      </c>
      <c r="G1689" s="25" t="s">
        <v>157</v>
      </c>
      <c r="H1689" s="25" t="s">
        <v>79</v>
      </c>
      <c r="I1689" s="25" t="s">
        <v>79</v>
      </c>
      <c r="J1689" s="26">
        <v>45856.531504629631</v>
      </c>
      <c r="K1689" s="26">
        <v>45856.538298611114</v>
      </c>
      <c r="L1689" s="26">
        <v>45856.538298611114</v>
      </c>
      <c r="M1689" s="26">
        <v>45860.520833333336</v>
      </c>
      <c r="N1689" s="26">
        <v>45910.686099537037</v>
      </c>
      <c r="O1689" s="26">
        <v>45910.686076388891</v>
      </c>
      <c r="P1689" s="26">
        <v>45856.538298611114</v>
      </c>
      <c r="Q1689" s="25">
        <v>39</v>
      </c>
      <c r="T1689" s="25" t="s">
        <v>81</v>
      </c>
      <c r="U1689" s="25" t="s">
        <v>6447</v>
      </c>
      <c r="V1689" s="25" t="s">
        <v>80</v>
      </c>
    </row>
    <row r="1690">
      <c r="A1690" s="25" t="s">
        <v>6448</v>
      </c>
      <c r="B1690" s="25" t="s">
        <v>6449</v>
      </c>
      <c r="D1690" s="25" t="s">
        <v>6450</v>
      </c>
      <c r="E1690" s="25" t="s">
        <v>44</v>
      </c>
      <c r="F1690" s="25" t="s">
        <v>77</v>
      </c>
      <c r="G1690" s="25" t="s">
        <v>298</v>
      </c>
      <c r="H1690" s="25" t="s">
        <v>79</v>
      </c>
      <c r="I1690" s="25" t="s">
        <v>79</v>
      </c>
      <c r="J1690" s="26">
        <v>46094.574236111112</v>
      </c>
      <c r="K1690" s="26">
        <v>46095.562581018516</v>
      </c>
      <c r="L1690" s="26">
        <v>46095.562581018516</v>
      </c>
      <c r="M1690" s="26">
        <v>46118.666666666664</v>
      </c>
      <c r="N1690" s="26">
        <v>46099.505266203705</v>
      </c>
      <c r="O1690" s="26">
        <v>46099.505254629628</v>
      </c>
      <c r="P1690" s="26">
        <v>46095.562581018516</v>
      </c>
      <c r="Q1690" s="25">
        <v>3</v>
      </c>
      <c r="T1690" s="25" t="s">
        <v>81</v>
      </c>
      <c r="U1690" s="25" t="s">
        <v>6451</v>
      </c>
      <c r="V1690" s="25" t="s">
        <v>285</v>
      </c>
    </row>
    <row r="1691">
      <c r="A1691" s="25" t="s">
        <v>6452</v>
      </c>
      <c r="B1691" s="25" t="s">
        <v>6449</v>
      </c>
      <c r="D1691" s="25" t="s">
        <v>6453</v>
      </c>
      <c r="E1691" s="25" t="s">
        <v>46</v>
      </c>
      <c r="F1691" s="25" t="s">
        <v>77</v>
      </c>
      <c r="G1691" s="25" t="s">
        <v>244</v>
      </c>
      <c r="H1691" s="25" t="s">
        <v>79</v>
      </c>
      <c r="I1691" s="25" t="s">
        <v>79</v>
      </c>
      <c r="J1691" s="26">
        <v>45793.554756944446</v>
      </c>
      <c r="K1691" s="26">
        <v>45793.5799537037</v>
      </c>
      <c r="L1691" s="26">
        <v>46099</v>
      </c>
      <c r="M1691" s="26">
        <v>46120.666666666664</v>
      </c>
      <c r="N1691" s="26">
        <v>46099.672488425924</v>
      </c>
      <c r="O1691" s="26">
        <v>46099.672476851854</v>
      </c>
      <c r="P1691" s="26">
        <v>45793.5799537037</v>
      </c>
      <c r="Q1691" s="25">
        <v>1</v>
      </c>
      <c r="T1691" s="25" t="s">
        <v>81</v>
      </c>
      <c r="U1691" s="25" t="s">
        <v>6451</v>
      </c>
      <c r="V1691" s="25" t="s">
        <v>285</v>
      </c>
    </row>
    <row r="1692">
      <c r="A1692" s="25" t="s">
        <v>6454</v>
      </c>
      <c r="B1692" s="25" t="s">
        <v>6455</v>
      </c>
      <c r="D1692" s="25" t="s">
        <v>6456</v>
      </c>
      <c r="E1692" s="25" t="s">
        <v>242</v>
      </c>
      <c r="F1692" s="25" t="s">
        <v>1738</v>
      </c>
      <c r="G1692" s="25" t="s">
        <v>249</v>
      </c>
      <c r="H1692" s="25" t="s">
        <v>79</v>
      </c>
      <c r="I1692" s="25" t="s">
        <v>79</v>
      </c>
      <c r="J1692" s="26">
        <v>45035.421793981484</v>
      </c>
      <c r="M1692" s="26">
        <v>45205</v>
      </c>
      <c r="N1692" s="26">
        <v>45176.422858796293</v>
      </c>
      <c r="T1692" s="25" t="s">
        <v>137</v>
      </c>
      <c r="U1692" s="25" t="s">
        <v>6457</v>
      </c>
      <c r="V1692" s="25" t="s">
        <v>80</v>
      </c>
    </row>
    <row r="1693">
      <c r="A1693" s="25" t="s">
        <v>6458</v>
      </c>
      <c r="B1693" s="25" t="s">
        <v>6459</v>
      </c>
      <c r="D1693" s="25" t="s">
        <v>6460</v>
      </c>
      <c r="E1693" s="25" t="s">
        <v>44</v>
      </c>
      <c r="F1693" s="25" t="s">
        <v>77</v>
      </c>
      <c r="G1693" s="25" t="s">
        <v>377</v>
      </c>
      <c r="H1693" s="25" t="s">
        <v>79</v>
      </c>
      <c r="I1693" s="25" t="s">
        <v>79</v>
      </c>
      <c r="J1693" s="26">
        <v>45853.399074074077</v>
      </c>
      <c r="K1693" s="26">
        <v>45853.510509259257</v>
      </c>
      <c r="L1693" s="26">
        <v>45853.510509259257</v>
      </c>
      <c r="M1693" s="26">
        <v>45875.510509259257</v>
      </c>
      <c r="N1693" s="26">
        <v>45861.642604166664</v>
      </c>
      <c r="O1693" s="26">
        <v>45861.642592592594</v>
      </c>
      <c r="P1693" s="26">
        <v>45853.510509259257</v>
      </c>
      <c r="Q1693" s="25">
        <v>7</v>
      </c>
      <c r="T1693" s="25" t="s">
        <v>81</v>
      </c>
      <c r="U1693" s="25" t="s">
        <v>6461</v>
      </c>
      <c r="V1693" s="25" t="s">
        <v>285</v>
      </c>
    </row>
    <row r="1694">
      <c r="A1694" s="25" t="s">
        <v>6462</v>
      </c>
      <c r="B1694" s="25" t="s">
        <v>6463</v>
      </c>
      <c r="D1694" s="25" t="s">
        <v>6464</v>
      </c>
      <c r="E1694" s="25" t="s">
        <v>242</v>
      </c>
      <c r="F1694" s="25" t="s">
        <v>77</v>
      </c>
      <c r="G1694" s="25" t="s">
        <v>177</v>
      </c>
      <c r="H1694" s="25" t="s">
        <v>79</v>
      </c>
      <c r="I1694" s="25" t="s">
        <v>79</v>
      </c>
      <c r="J1694" s="26">
        <v>45908.452951388892</v>
      </c>
      <c r="M1694" s="26">
        <v>45925</v>
      </c>
      <c r="N1694" s="26">
        <v>45910.782870370371</v>
      </c>
      <c r="O1694" s="26">
        <v>45910.782835648148</v>
      </c>
      <c r="P1694" s="26">
        <v>45910.782835648148</v>
      </c>
      <c r="T1694" s="25" t="s">
        <v>137</v>
      </c>
      <c r="U1694" s="25" t="s">
        <v>6465</v>
      </c>
      <c r="V1694" s="25" t="s">
        <v>80</v>
      </c>
    </row>
    <row r="1695">
      <c r="A1695" s="25" t="s">
        <v>6466</v>
      </c>
      <c r="B1695" s="25" t="s">
        <v>6467</v>
      </c>
      <c r="D1695" s="25" t="s">
        <v>6468</v>
      </c>
      <c r="E1695" s="25" t="s">
        <v>44</v>
      </c>
      <c r="F1695" s="25" t="s">
        <v>77</v>
      </c>
      <c r="G1695" s="25" t="s">
        <v>377</v>
      </c>
      <c r="H1695" s="25" t="s">
        <v>79</v>
      </c>
      <c r="I1695" s="25" t="s">
        <v>79</v>
      </c>
      <c r="J1695" s="26">
        <v>45863.611238425925</v>
      </c>
      <c r="K1695" s="26">
        <v>45863.618171296293</v>
      </c>
      <c r="L1695" s="26">
        <v>45863.618171296293</v>
      </c>
      <c r="M1695" s="26">
        <v>45887.618171296293</v>
      </c>
      <c r="N1695" s="26">
        <v>45866.680092592593</v>
      </c>
      <c r="O1695" s="26">
        <v>45866.680081018516</v>
      </c>
      <c r="P1695" s="26">
        <v>45863.618171296293</v>
      </c>
      <c r="Q1695" s="25">
        <v>2</v>
      </c>
      <c r="T1695" s="25" t="s">
        <v>81</v>
      </c>
      <c r="U1695" s="25" t="s">
        <v>6469</v>
      </c>
      <c r="V1695" s="25" t="s">
        <v>285</v>
      </c>
    </row>
    <row r="1696">
      <c r="A1696" s="25" t="s">
        <v>6470</v>
      </c>
      <c r="B1696" s="25" t="s">
        <v>6471</v>
      </c>
      <c r="D1696" s="25" t="s">
        <v>6472</v>
      </c>
      <c r="E1696" s="25" t="s">
        <v>46</v>
      </c>
      <c r="F1696" s="25" t="s">
        <v>77</v>
      </c>
      <c r="G1696" s="25" t="s">
        <v>766</v>
      </c>
      <c r="H1696" s="25" t="s">
        <v>79</v>
      </c>
      <c r="I1696" s="25" t="s">
        <v>79</v>
      </c>
      <c r="J1696" s="26">
        <v>45799.463634259257</v>
      </c>
      <c r="K1696" s="26">
        <v>45806.437604166669</v>
      </c>
      <c r="L1696" s="26">
        <v>45950</v>
      </c>
      <c r="M1696" s="26">
        <v>45971.708333333336</v>
      </c>
      <c r="N1696" s="26">
        <v>45953.740972222222</v>
      </c>
      <c r="O1696" s="26">
        <v>45953.740960648145</v>
      </c>
      <c r="P1696" s="26">
        <v>45806.437604166669</v>
      </c>
      <c r="Q1696" s="25">
        <v>4</v>
      </c>
      <c r="T1696" s="25" t="s">
        <v>81</v>
      </c>
      <c r="U1696" s="25" t="s">
        <v>6473</v>
      </c>
      <c r="V1696" s="25" t="s">
        <v>80</v>
      </c>
    </row>
    <row r="1697">
      <c r="A1697" s="25" t="s">
        <v>6474</v>
      </c>
      <c r="B1697" s="25" t="s">
        <v>6475</v>
      </c>
      <c r="D1697" s="25" t="s">
        <v>6476</v>
      </c>
      <c r="E1697" s="25" t="s">
        <v>46</v>
      </c>
      <c r="F1697" s="25" t="s">
        <v>237</v>
      </c>
      <c r="G1697" s="25" t="s">
        <v>214</v>
      </c>
      <c r="H1697" s="25" t="s">
        <v>79</v>
      </c>
      <c r="I1697" s="25" t="s">
        <v>79</v>
      </c>
      <c r="J1697" s="26">
        <v>45786.398993055554</v>
      </c>
      <c r="K1697" s="26">
        <v>45786.413287037038</v>
      </c>
      <c r="L1697" s="26">
        <v>45767</v>
      </c>
      <c r="M1697" s="26">
        <v>45789.708333333336</v>
      </c>
      <c r="N1697" s="26">
        <v>46191.574849537035</v>
      </c>
      <c r="P1697" s="26">
        <v>45786.413287037038</v>
      </c>
      <c r="T1697" s="25" t="s">
        <v>152</v>
      </c>
      <c r="U1697" s="25" t="s">
        <v>6477</v>
      </c>
      <c r="V1697" s="25" t="s">
        <v>80</v>
      </c>
    </row>
    <row r="1698">
      <c r="A1698" s="25" t="s">
        <v>6478</v>
      </c>
      <c r="B1698" s="25" t="s">
        <v>6479</v>
      </c>
      <c r="D1698" s="25" t="s">
        <v>6480</v>
      </c>
      <c r="E1698" s="25" t="s">
        <v>45</v>
      </c>
      <c r="F1698" s="25" t="s">
        <v>77</v>
      </c>
      <c r="G1698" s="25" t="s">
        <v>895</v>
      </c>
      <c r="H1698" s="25" t="s">
        <v>79</v>
      </c>
      <c r="I1698" s="25" t="s">
        <v>79</v>
      </c>
      <c r="J1698" s="26">
        <v>45911.601203703707</v>
      </c>
      <c r="K1698" s="26">
        <v>45911.614699074074</v>
      </c>
      <c r="L1698" s="26">
        <v>45911.614699074074</v>
      </c>
      <c r="M1698" s="26">
        <v>45933</v>
      </c>
      <c r="N1698" s="26">
        <v>45930.642789351848</v>
      </c>
      <c r="O1698" s="26">
        <v>45930.642777777779</v>
      </c>
      <c r="P1698" s="26">
        <v>45911.614699074074</v>
      </c>
      <c r="Q1698" s="25">
        <v>13</v>
      </c>
      <c r="S1698" s="25">
        <v>2</v>
      </c>
      <c r="T1698" s="25" t="s">
        <v>81</v>
      </c>
      <c r="U1698" s="25" t="s">
        <v>6481</v>
      </c>
      <c r="V1698" s="25" t="s">
        <v>80</v>
      </c>
    </row>
    <row r="1699">
      <c r="A1699" s="25" t="s">
        <v>6482</v>
      </c>
      <c r="B1699" s="25" t="s">
        <v>6483</v>
      </c>
      <c r="D1699" s="25" t="s">
        <v>6484</v>
      </c>
      <c r="E1699" s="25" t="s">
        <v>46</v>
      </c>
      <c r="F1699" s="25" t="s">
        <v>237</v>
      </c>
      <c r="G1699" s="25" t="s">
        <v>278</v>
      </c>
      <c r="H1699" s="25" t="s">
        <v>79</v>
      </c>
      <c r="I1699" s="25" t="s">
        <v>79</v>
      </c>
      <c r="J1699" s="26">
        <v>45867.514409722222</v>
      </c>
      <c r="K1699" s="26">
        <v>45867.524409722224</v>
      </c>
      <c r="L1699" s="26">
        <v>46183</v>
      </c>
      <c r="M1699" s="26">
        <v>46204.708333333336</v>
      </c>
      <c r="N1699" s="26">
        <v>46189.638981481483</v>
      </c>
      <c r="P1699" s="26">
        <v>45867.524409722224</v>
      </c>
      <c r="T1699" s="25" t="s">
        <v>152</v>
      </c>
      <c r="U1699" s="25" t="s">
        <v>6485</v>
      </c>
      <c r="V1699" s="25" t="s">
        <v>80</v>
      </c>
    </row>
    <row r="1700">
      <c r="A1700" s="25" t="s">
        <v>6486</v>
      </c>
      <c r="B1700" s="25" t="s">
        <v>6487</v>
      </c>
      <c r="D1700" s="25" t="s">
        <v>6488</v>
      </c>
      <c r="E1700" s="25" t="s">
        <v>46</v>
      </c>
      <c r="F1700" s="25" t="s">
        <v>77</v>
      </c>
      <c r="G1700" s="25" t="s">
        <v>244</v>
      </c>
      <c r="H1700" s="25" t="s">
        <v>79</v>
      </c>
      <c r="I1700" s="25" t="s">
        <v>79</v>
      </c>
      <c r="J1700" s="26">
        <v>45867.531481481485</v>
      </c>
      <c r="K1700" s="26">
        <v>45867.534814814811</v>
      </c>
      <c r="L1700" s="26">
        <v>45888</v>
      </c>
      <c r="M1700" s="26">
        <v>45909.708333333336</v>
      </c>
      <c r="N1700" s="26">
        <v>45916.616805555554</v>
      </c>
      <c r="O1700" s="26">
        <v>45916.616793981484</v>
      </c>
      <c r="P1700" s="26">
        <v>45867.534814814811</v>
      </c>
      <c r="Q1700" s="25">
        <v>21</v>
      </c>
      <c r="T1700" s="25" t="s">
        <v>81</v>
      </c>
      <c r="U1700" s="25" t="s">
        <v>6489</v>
      </c>
      <c r="V1700" s="25" t="s">
        <v>80</v>
      </c>
    </row>
    <row r="1701">
      <c r="A1701" s="25" t="s">
        <v>6490</v>
      </c>
      <c r="B1701" s="25" t="s">
        <v>6491</v>
      </c>
      <c r="D1701" s="25" t="s">
        <v>6492</v>
      </c>
      <c r="E1701" s="25" t="s">
        <v>242</v>
      </c>
      <c r="F1701" s="25" t="s">
        <v>1738</v>
      </c>
      <c r="G1701" s="25" t="s">
        <v>136</v>
      </c>
      <c r="H1701" s="25" t="s">
        <v>79</v>
      </c>
      <c r="I1701" s="25" t="s">
        <v>79</v>
      </c>
      <c r="J1701" s="26">
        <v>45944.652337962965</v>
      </c>
      <c r="N1701" s="26">
        <v>45945.639502314814</v>
      </c>
      <c r="T1701" s="25" t="s">
        <v>137</v>
      </c>
      <c r="U1701" s="25" t="s">
        <v>6493</v>
      </c>
      <c r="V1701" s="25" t="s">
        <v>80</v>
      </c>
    </row>
    <row r="1702">
      <c r="A1702" s="25" t="s">
        <v>6494</v>
      </c>
      <c r="B1702" s="25" t="s">
        <v>6495</v>
      </c>
      <c r="D1702" s="25" t="s">
        <v>6496</v>
      </c>
      <c r="E1702" s="25" t="s">
        <v>44</v>
      </c>
      <c r="F1702" s="25" t="s">
        <v>77</v>
      </c>
      <c r="G1702" s="25" t="s">
        <v>214</v>
      </c>
      <c r="H1702" s="25" t="s">
        <v>79</v>
      </c>
      <c r="I1702" s="25" t="s">
        <v>79</v>
      </c>
      <c r="J1702" s="26">
        <v>46196.654467592591</v>
      </c>
      <c r="K1702" s="26">
        <v>46199.4653587963</v>
      </c>
      <c r="L1702" s="26">
        <v>46199.4653587963</v>
      </c>
      <c r="M1702" s="26">
        <v>46223.4653587963</v>
      </c>
      <c r="N1702" s="26">
        <v>46203.639652777776</v>
      </c>
      <c r="O1702" s="26">
        <v>46203.639641203707</v>
      </c>
      <c r="P1702" s="26">
        <v>46199.4653587963</v>
      </c>
      <c r="Q1702" s="25">
        <v>3</v>
      </c>
      <c r="T1702" s="25" t="s">
        <v>81</v>
      </c>
      <c r="U1702" s="25" t="s">
        <v>6497</v>
      </c>
      <c r="V1702" s="25" t="s">
        <v>285</v>
      </c>
    </row>
    <row r="1703">
      <c r="A1703" s="25" t="s">
        <v>6498</v>
      </c>
      <c r="B1703" s="25" t="s">
        <v>6495</v>
      </c>
      <c r="D1703" s="25" t="s">
        <v>6499</v>
      </c>
      <c r="E1703" s="25" t="s">
        <v>46</v>
      </c>
      <c r="F1703" s="25" t="s">
        <v>181</v>
      </c>
      <c r="G1703" s="25" t="s">
        <v>214</v>
      </c>
      <c r="H1703" s="25" t="s">
        <v>79</v>
      </c>
      <c r="I1703" s="25" t="s">
        <v>79</v>
      </c>
      <c r="J1703" s="26">
        <v>45762.574780092589</v>
      </c>
      <c r="K1703" s="26">
        <v>45854.0278587963</v>
      </c>
      <c r="L1703" s="26">
        <v>46203</v>
      </c>
      <c r="M1703" s="26">
        <v>46224.708333333336</v>
      </c>
      <c r="N1703" s="26">
        <v>46203.617164351854</v>
      </c>
      <c r="O1703" s="26">
        <v>46203.617152777777</v>
      </c>
      <c r="P1703" s="26">
        <v>45854.0278587963</v>
      </c>
      <c r="Q1703" s="25">
        <v>1</v>
      </c>
      <c r="S1703" s="25">
        <v>2</v>
      </c>
      <c r="T1703" s="25" t="s">
        <v>152</v>
      </c>
      <c r="U1703" s="25" t="s">
        <v>6497</v>
      </c>
      <c r="V1703" s="25" t="s">
        <v>285</v>
      </c>
    </row>
    <row r="1704">
      <c r="A1704" s="25" t="s">
        <v>6500</v>
      </c>
      <c r="B1704" s="25" t="s">
        <v>6501</v>
      </c>
      <c r="D1704" s="25" t="s">
        <v>6502</v>
      </c>
      <c r="E1704" s="25" t="s">
        <v>76</v>
      </c>
      <c r="F1704" s="25" t="s">
        <v>77</v>
      </c>
      <c r="G1704" s="25" t="s">
        <v>144</v>
      </c>
      <c r="H1704" s="25" t="s">
        <v>79</v>
      </c>
      <c r="I1704" s="25" t="s">
        <v>79</v>
      </c>
      <c r="J1704" s="26">
        <v>46091.577326388891</v>
      </c>
      <c r="K1704" s="26">
        <v>46091.670381944445</v>
      </c>
      <c r="L1704" s="26">
        <v>46125</v>
      </c>
      <c r="M1704" s="26">
        <v>46146.708333333336</v>
      </c>
      <c r="N1704" s="26">
        <v>46125.435219907406</v>
      </c>
      <c r="O1704" s="26">
        <v>46125.435219907406</v>
      </c>
      <c r="P1704" s="26">
        <v>46091.670381944445</v>
      </c>
      <c r="Q1704" s="25">
        <v>1</v>
      </c>
      <c r="R1704" s="25" t="s">
        <v>80</v>
      </c>
      <c r="S1704" s="25">
        <v>2</v>
      </c>
      <c r="T1704" s="25" t="s">
        <v>81</v>
      </c>
      <c r="U1704" s="25" t="s">
        <v>6503</v>
      </c>
      <c r="V1704" s="25" t="s">
        <v>80</v>
      </c>
      <c r="W1704" t="s">
        <v>91</v>
      </c>
    </row>
    <row r="1705">
      <c r="A1705" s="25" t="s">
        <v>6504</v>
      </c>
      <c r="B1705" s="25" t="s">
        <v>6505</v>
      </c>
      <c r="D1705" s="25" t="s">
        <v>6506</v>
      </c>
      <c r="E1705" s="25" t="s">
        <v>76</v>
      </c>
      <c r="F1705" s="25" t="s">
        <v>77</v>
      </c>
      <c r="G1705" s="25" t="s">
        <v>189</v>
      </c>
      <c r="H1705" s="25" t="s">
        <v>79</v>
      </c>
      <c r="I1705" s="25" t="s">
        <v>79</v>
      </c>
      <c r="J1705" s="26">
        <v>45804.535173611112</v>
      </c>
      <c r="K1705" s="26">
        <v>45841.72283564815</v>
      </c>
      <c r="L1705" s="26">
        <v>45889</v>
      </c>
      <c r="M1705" s="26">
        <v>45905.708333333336</v>
      </c>
      <c r="N1705" s="26">
        <v>45889.464467592596</v>
      </c>
      <c r="O1705" s="26">
        <v>45889.464456018519</v>
      </c>
      <c r="P1705" s="26">
        <v>45841.72283564815</v>
      </c>
      <c r="Q1705" s="25">
        <v>1</v>
      </c>
      <c r="R1705" s="25" t="s">
        <v>80</v>
      </c>
      <c r="S1705" s="25">
        <v>4</v>
      </c>
      <c r="T1705" s="25" t="s">
        <v>81</v>
      </c>
      <c r="U1705" s="25" t="s">
        <v>6507</v>
      </c>
      <c r="V1705" s="25" t="s">
        <v>80</v>
      </c>
      <c r="W1705" t="s">
        <v>97</v>
      </c>
    </row>
    <row r="1706">
      <c r="A1706" s="25" t="s">
        <v>6508</v>
      </c>
      <c r="B1706" s="25" t="s">
        <v>6509</v>
      </c>
      <c r="D1706" s="25" t="s">
        <v>6510</v>
      </c>
      <c r="E1706" s="25" t="s">
        <v>44</v>
      </c>
      <c r="F1706" s="25" t="s">
        <v>77</v>
      </c>
      <c r="G1706" s="25" t="s">
        <v>283</v>
      </c>
      <c r="H1706" s="25" t="s">
        <v>79</v>
      </c>
      <c r="I1706" s="25" t="s">
        <v>79</v>
      </c>
      <c r="J1706" s="26">
        <v>45987.465625</v>
      </c>
      <c r="K1706" s="26">
        <v>45987.472326388888</v>
      </c>
      <c r="L1706" s="26">
        <v>46002</v>
      </c>
      <c r="M1706" s="26">
        <v>46023.708333333336</v>
      </c>
      <c r="N1706" s="26">
        <v>46038.6984375</v>
      </c>
      <c r="O1706" s="26">
        <v>46038.698425925926</v>
      </c>
      <c r="P1706" s="26">
        <v>45987.472326388888</v>
      </c>
      <c r="Q1706" s="25">
        <v>19</v>
      </c>
      <c r="T1706" s="25" t="s">
        <v>81</v>
      </c>
      <c r="U1706" s="25" t="s">
        <v>6511</v>
      </c>
      <c r="V1706" s="25" t="s">
        <v>2164</v>
      </c>
    </row>
    <row r="1707">
      <c r="A1707" s="25" t="s">
        <v>6512</v>
      </c>
      <c r="B1707" s="25" t="s">
        <v>6509</v>
      </c>
      <c r="D1707" s="25" t="s">
        <v>6513</v>
      </c>
      <c r="E1707" s="25" t="s">
        <v>44</v>
      </c>
      <c r="F1707" s="25" t="s">
        <v>77</v>
      </c>
      <c r="G1707" s="25" t="s">
        <v>377</v>
      </c>
      <c r="H1707" s="25" t="s">
        <v>79</v>
      </c>
      <c r="I1707" s="25" t="s">
        <v>79</v>
      </c>
      <c r="J1707" s="26">
        <v>46014.473657407405</v>
      </c>
      <c r="K1707" s="26">
        <v>46014.475775462961</v>
      </c>
      <c r="L1707" s="26">
        <v>46014.475775462961</v>
      </c>
      <c r="M1707" s="26">
        <v>46036.475775462961</v>
      </c>
      <c r="N1707" s="26">
        <v>46028.400740740741</v>
      </c>
      <c r="O1707" s="26">
        <v>46028.400729166664</v>
      </c>
      <c r="P1707" s="26">
        <v>46014.475775462961</v>
      </c>
      <c r="Q1707" s="25">
        <v>3</v>
      </c>
      <c r="T1707" s="25" t="s">
        <v>152</v>
      </c>
      <c r="U1707" s="25" t="s">
        <v>6511</v>
      </c>
      <c r="V1707" s="25" t="s">
        <v>2164</v>
      </c>
    </row>
    <row r="1708">
      <c r="A1708" s="25" t="s">
        <v>6514</v>
      </c>
      <c r="B1708" s="25" t="s">
        <v>6515</v>
      </c>
      <c r="D1708" s="25" t="s">
        <v>6516</v>
      </c>
      <c r="E1708" s="25" t="s">
        <v>46</v>
      </c>
      <c r="F1708" s="25" t="s">
        <v>77</v>
      </c>
      <c r="G1708" s="25" t="s">
        <v>244</v>
      </c>
      <c r="H1708" s="25" t="s">
        <v>79</v>
      </c>
      <c r="I1708" s="25" t="s">
        <v>79</v>
      </c>
      <c r="J1708" s="26">
        <v>45869.722442129627</v>
      </c>
      <c r="K1708" s="26">
        <v>45873.448206018518</v>
      </c>
      <c r="L1708" s="26">
        <v>45884</v>
      </c>
      <c r="M1708" s="26">
        <v>45873.708333333336</v>
      </c>
      <c r="N1708" s="26">
        <v>45889.575891203705</v>
      </c>
      <c r="O1708" s="26">
        <v>45889.575879629629</v>
      </c>
      <c r="P1708" s="26">
        <v>45873.448206018518</v>
      </c>
      <c r="Q1708" s="25">
        <v>4</v>
      </c>
      <c r="T1708" s="25" t="s">
        <v>81</v>
      </c>
      <c r="U1708" s="25" t="s">
        <v>6517</v>
      </c>
      <c r="V1708" s="25" t="s">
        <v>80</v>
      </c>
    </row>
    <row r="1709">
      <c r="A1709" s="25" t="s">
        <v>6518</v>
      </c>
      <c r="B1709" s="25" t="s">
        <v>6519</v>
      </c>
      <c r="D1709" s="25" t="s">
        <v>6520</v>
      </c>
      <c r="E1709" s="25" t="s">
        <v>242</v>
      </c>
      <c r="F1709" s="25" t="s">
        <v>1738</v>
      </c>
      <c r="G1709" s="25" t="s">
        <v>249</v>
      </c>
      <c r="H1709" s="25" t="s">
        <v>79</v>
      </c>
      <c r="I1709" s="25" t="s">
        <v>79</v>
      </c>
      <c r="J1709" s="26">
        <v>45512.476805555554</v>
      </c>
      <c r="M1709" s="26">
        <v>45709</v>
      </c>
      <c r="N1709" s="26">
        <v>45638.737476851849</v>
      </c>
      <c r="T1709" s="25" t="s">
        <v>137</v>
      </c>
      <c r="U1709" s="25" t="s">
        <v>6521</v>
      </c>
      <c r="V1709" s="25" t="s">
        <v>80</v>
      </c>
    </row>
    <row r="1710">
      <c r="A1710" s="25" t="s">
        <v>6522</v>
      </c>
      <c r="B1710" s="25" t="s">
        <v>6523</v>
      </c>
      <c r="D1710" s="25" t="s">
        <v>6524</v>
      </c>
      <c r="E1710" s="25" t="s">
        <v>242</v>
      </c>
      <c r="F1710" s="25" t="s">
        <v>1738</v>
      </c>
      <c r="G1710" s="25" t="s">
        <v>136</v>
      </c>
      <c r="H1710" s="25" t="s">
        <v>79</v>
      </c>
      <c r="I1710" s="25" t="s">
        <v>79</v>
      </c>
      <c r="J1710" s="26">
        <v>45944.651909722219</v>
      </c>
      <c r="N1710" s="26">
        <v>45945.639606481483</v>
      </c>
      <c r="T1710" s="25" t="s">
        <v>137</v>
      </c>
      <c r="U1710" s="25" t="s">
        <v>6525</v>
      </c>
      <c r="V1710" s="25" t="s">
        <v>80</v>
      </c>
    </row>
    <row r="1711">
      <c r="A1711" s="25" t="s">
        <v>6526</v>
      </c>
      <c r="B1711" s="25" t="s">
        <v>6527</v>
      </c>
      <c r="D1711" s="25" t="s">
        <v>6528</v>
      </c>
      <c r="E1711" s="25" t="s">
        <v>76</v>
      </c>
      <c r="F1711" s="25" t="s">
        <v>77</v>
      </c>
      <c r="G1711" s="25" t="s">
        <v>144</v>
      </c>
      <c r="H1711" s="25" t="s">
        <v>89</v>
      </c>
      <c r="I1711" s="25" t="s">
        <v>79</v>
      </c>
      <c r="J1711" s="26">
        <v>45819.59625</v>
      </c>
      <c r="K1711" s="26">
        <v>45820.448298611111</v>
      </c>
      <c r="L1711" s="26">
        <v>45840</v>
      </c>
      <c r="M1711" s="26">
        <v>45861.708333333336</v>
      </c>
      <c r="N1711" s="26">
        <v>45841.503483796296</v>
      </c>
      <c r="O1711" s="26">
        <v>45841.503460648149</v>
      </c>
      <c r="P1711" s="26">
        <v>45820.448298611111</v>
      </c>
      <c r="Q1711" s="25">
        <v>2</v>
      </c>
      <c r="R1711" s="25" t="s">
        <v>80</v>
      </c>
      <c r="S1711" s="25">
        <v>2</v>
      </c>
      <c r="T1711" s="25" t="s">
        <v>81</v>
      </c>
      <c r="U1711" s="25" t="s">
        <v>6529</v>
      </c>
      <c r="V1711" s="25" t="s">
        <v>80</v>
      </c>
      <c r="W1711" t="s">
        <v>83</v>
      </c>
    </row>
    <row r="1712">
      <c r="A1712" s="25" t="s">
        <v>6530</v>
      </c>
      <c r="B1712" s="25" t="s">
        <v>6531</v>
      </c>
      <c r="D1712" s="25" t="s">
        <v>6532</v>
      </c>
      <c r="E1712" s="25" t="s">
        <v>44</v>
      </c>
      <c r="F1712" s="25" t="s">
        <v>77</v>
      </c>
      <c r="G1712" s="25" t="s">
        <v>298</v>
      </c>
      <c r="H1712" s="25" t="s">
        <v>79</v>
      </c>
      <c r="I1712" s="25" t="s">
        <v>79</v>
      </c>
      <c r="J1712" s="26">
        <v>45497.487696759257</v>
      </c>
      <c r="K1712" s="26">
        <v>45894.500092592592</v>
      </c>
      <c r="L1712" s="26">
        <v>45894.500092592592</v>
      </c>
      <c r="M1712" s="26">
        <v>45916.500092592592</v>
      </c>
      <c r="N1712" s="26">
        <v>45896.427060185182</v>
      </c>
      <c r="O1712" s="26">
        <v>45896.427048611113</v>
      </c>
      <c r="P1712" s="26">
        <v>45894.500092592592</v>
      </c>
      <c r="Q1712" s="25">
        <v>3</v>
      </c>
      <c r="T1712" s="25" t="s">
        <v>81</v>
      </c>
      <c r="U1712" s="25" t="s">
        <v>6533</v>
      </c>
      <c r="V1712" s="25" t="s">
        <v>285</v>
      </c>
    </row>
    <row r="1713">
      <c r="A1713" s="25" t="s">
        <v>6534</v>
      </c>
      <c r="B1713" s="25" t="s">
        <v>6531</v>
      </c>
      <c r="D1713" s="25" t="s">
        <v>6535</v>
      </c>
      <c r="E1713" s="25" t="s">
        <v>242</v>
      </c>
      <c r="F1713" s="25" t="s">
        <v>77</v>
      </c>
      <c r="G1713" s="25" t="s">
        <v>177</v>
      </c>
      <c r="H1713" s="25" t="s">
        <v>79</v>
      </c>
      <c r="I1713" s="25" t="s">
        <v>79</v>
      </c>
      <c r="J1713" s="26">
        <v>45826.530243055553</v>
      </c>
      <c r="N1713" s="26">
        <v>45896.444803240738</v>
      </c>
      <c r="O1713" s="26">
        <v>45896.444722222222</v>
      </c>
      <c r="P1713" s="26">
        <v>45896.444722222222</v>
      </c>
      <c r="T1713" s="25" t="s">
        <v>137</v>
      </c>
      <c r="U1713" s="25" t="s">
        <v>6533</v>
      </c>
      <c r="V1713" s="25" t="s">
        <v>285</v>
      </c>
    </row>
    <row r="1714">
      <c r="A1714" s="25" t="s">
        <v>6536</v>
      </c>
      <c r="B1714" s="25" t="s">
        <v>6537</v>
      </c>
      <c r="D1714" s="25" t="s">
        <v>6538</v>
      </c>
      <c r="E1714" s="25" t="s">
        <v>242</v>
      </c>
      <c r="F1714" s="25" t="s">
        <v>237</v>
      </c>
      <c r="G1714" s="25" t="s">
        <v>244</v>
      </c>
      <c r="H1714" s="25" t="s">
        <v>79</v>
      </c>
      <c r="I1714" s="25" t="s">
        <v>79</v>
      </c>
      <c r="J1714" s="26">
        <v>45908.452789351853</v>
      </c>
      <c r="M1714" s="26">
        <v>45946</v>
      </c>
      <c r="N1714" s="26">
        <v>46163.638715277775</v>
      </c>
      <c r="T1714" s="25" t="s">
        <v>137</v>
      </c>
      <c r="U1714" s="25" t="s">
        <v>6539</v>
      </c>
      <c r="V1714" s="25" t="s">
        <v>80</v>
      </c>
    </row>
    <row r="1715">
      <c r="A1715" s="25" t="s">
        <v>6540</v>
      </c>
      <c r="B1715" s="25" t="s">
        <v>6541</v>
      </c>
      <c r="D1715" s="25" t="s">
        <v>6542</v>
      </c>
      <c r="E1715" s="25" t="s">
        <v>242</v>
      </c>
      <c r="F1715" s="25" t="s">
        <v>77</v>
      </c>
      <c r="G1715" s="25" t="s">
        <v>177</v>
      </c>
      <c r="H1715" s="25" t="s">
        <v>79</v>
      </c>
      <c r="I1715" s="25" t="s">
        <v>79</v>
      </c>
      <c r="J1715" s="26">
        <v>45908.452835648146</v>
      </c>
      <c r="M1715" s="26">
        <v>45946</v>
      </c>
      <c r="N1715" s="26">
        <v>45938.672094907408</v>
      </c>
      <c r="O1715" s="26">
        <v>45938.672071759262</v>
      </c>
      <c r="P1715" s="26">
        <v>45938.672071759262</v>
      </c>
      <c r="T1715" s="25" t="s">
        <v>137</v>
      </c>
      <c r="U1715" s="25" t="s">
        <v>6543</v>
      </c>
      <c r="V1715" s="25" t="s">
        <v>80</v>
      </c>
    </row>
    <row r="1716">
      <c r="A1716" s="25" t="s">
        <v>6544</v>
      </c>
      <c r="B1716" s="25" t="s">
        <v>6545</v>
      </c>
      <c r="D1716" s="25" t="s">
        <v>6546</v>
      </c>
      <c r="E1716" s="25" t="s">
        <v>44</v>
      </c>
      <c r="F1716" s="25" t="s">
        <v>243</v>
      </c>
      <c r="G1716" s="25" t="s">
        <v>249</v>
      </c>
      <c r="H1716" s="25" t="s">
        <v>79</v>
      </c>
      <c r="I1716" s="25" t="s">
        <v>79</v>
      </c>
      <c r="J1716" s="26">
        <v>46203.758715277778</v>
      </c>
      <c r="K1716" s="26">
        <v>46203.763981481483</v>
      </c>
      <c r="L1716" s="26">
        <v>46203.763981481483</v>
      </c>
      <c r="M1716" s="26">
        <v>46225.708333333336</v>
      </c>
      <c r="N1716" s="26">
        <v>46203.764085648145</v>
      </c>
      <c r="P1716" s="26">
        <v>46203.763981481483</v>
      </c>
      <c r="T1716" s="25" t="s">
        <v>152</v>
      </c>
      <c r="U1716" s="25" t="s">
        <v>6547</v>
      </c>
      <c r="V1716" s="25" t="s">
        <v>80</v>
      </c>
    </row>
    <row r="1717">
      <c r="A1717" s="25" t="s">
        <v>6548</v>
      </c>
      <c r="B1717" s="25" t="s">
        <v>6549</v>
      </c>
      <c r="D1717" s="25" t="s">
        <v>6550</v>
      </c>
      <c r="E1717" s="25" t="s">
        <v>44</v>
      </c>
      <c r="F1717" s="25" t="s">
        <v>77</v>
      </c>
      <c r="G1717" s="25" t="s">
        <v>136</v>
      </c>
      <c r="H1717" s="25" t="s">
        <v>79</v>
      </c>
      <c r="I1717" s="25" t="s">
        <v>79</v>
      </c>
      <c r="J1717" s="26">
        <v>45896.94494212963</v>
      </c>
      <c r="K1717" s="26">
        <v>45896.951770833337</v>
      </c>
      <c r="L1717" s="26">
        <v>45896.951770833337</v>
      </c>
      <c r="M1717" s="26">
        <v>45918.708333333336</v>
      </c>
      <c r="N1717" s="26">
        <v>45897.420532407406</v>
      </c>
      <c r="O1717" s="26">
        <v>45897.42050925926</v>
      </c>
      <c r="P1717" s="26">
        <v>45896.951770833337</v>
      </c>
      <c r="Q1717" s="25">
        <v>2</v>
      </c>
      <c r="T1717" s="25" t="s">
        <v>81</v>
      </c>
      <c r="U1717" s="25" t="s">
        <v>6551</v>
      </c>
      <c r="V1717" s="25" t="s">
        <v>285</v>
      </c>
    </row>
    <row r="1718">
      <c r="A1718" s="25" t="s">
        <v>6552</v>
      </c>
      <c r="B1718" s="25" t="s">
        <v>6549</v>
      </c>
      <c r="D1718" s="25" t="s">
        <v>6553</v>
      </c>
      <c r="E1718" s="25" t="s">
        <v>242</v>
      </c>
      <c r="F1718" s="25" t="s">
        <v>77</v>
      </c>
      <c r="G1718" s="25" t="s">
        <v>177</v>
      </c>
      <c r="H1718" s="25" t="s">
        <v>79</v>
      </c>
      <c r="I1718" s="25" t="s">
        <v>79</v>
      </c>
      <c r="J1718" s="26">
        <v>45826.5300462963</v>
      </c>
      <c r="N1718" s="26">
        <v>45897.422164351854</v>
      </c>
      <c r="O1718" s="26">
        <v>45897.421990740739</v>
      </c>
      <c r="P1718" s="26">
        <v>45897.421990740739</v>
      </c>
      <c r="T1718" s="25" t="s">
        <v>137</v>
      </c>
      <c r="U1718" s="25" t="s">
        <v>6551</v>
      </c>
      <c r="V1718" s="25" t="s">
        <v>285</v>
      </c>
    </row>
    <row r="1719">
      <c r="A1719" s="25" t="s">
        <v>6554</v>
      </c>
      <c r="B1719" s="25" t="s">
        <v>6555</v>
      </c>
      <c r="D1719" s="25" t="s">
        <v>6556</v>
      </c>
      <c r="E1719" s="25" t="s">
        <v>242</v>
      </c>
      <c r="F1719" s="25" t="s">
        <v>237</v>
      </c>
      <c r="G1719" s="25" t="s">
        <v>244</v>
      </c>
      <c r="H1719" s="25" t="s">
        <v>79</v>
      </c>
      <c r="I1719" s="25" t="s">
        <v>79</v>
      </c>
      <c r="J1719" s="26">
        <v>45889.629791666666</v>
      </c>
      <c r="M1719" s="26">
        <v>45929</v>
      </c>
      <c r="N1719" s="26">
        <v>46163.63863425926</v>
      </c>
      <c r="T1719" s="25" t="s">
        <v>137</v>
      </c>
      <c r="U1719" s="25" t="s">
        <v>6557</v>
      </c>
      <c r="V1719" s="25" t="s">
        <v>80</v>
      </c>
    </row>
    <row r="1720">
      <c r="A1720" s="25" t="s">
        <v>6558</v>
      </c>
      <c r="B1720" s="25" t="s">
        <v>6559</v>
      </c>
      <c r="D1720" s="25" t="s">
        <v>6560</v>
      </c>
      <c r="E1720" s="25" t="s">
        <v>242</v>
      </c>
      <c r="F1720" s="25" t="s">
        <v>77</v>
      </c>
      <c r="G1720" s="25" t="s">
        <v>147</v>
      </c>
      <c r="H1720" s="25" t="s">
        <v>79</v>
      </c>
      <c r="I1720" s="25" t="s">
        <v>79</v>
      </c>
      <c r="J1720" s="26">
        <v>45889.629988425928</v>
      </c>
      <c r="M1720" s="26">
        <v>45917</v>
      </c>
      <c r="N1720" s="26">
        <v>45936.41988425926</v>
      </c>
      <c r="O1720" s="26">
        <v>45936.419861111113</v>
      </c>
      <c r="P1720" s="26">
        <v>45936.419861111113</v>
      </c>
      <c r="T1720" s="25" t="s">
        <v>137</v>
      </c>
      <c r="U1720" s="25" t="s">
        <v>6561</v>
      </c>
      <c r="V1720" s="25" t="s">
        <v>80</v>
      </c>
    </row>
    <row r="1721">
      <c r="A1721" s="25" t="s">
        <v>6562</v>
      </c>
      <c r="B1721" s="25" t="s">
        <v>6563</v>
      </c>
      <c r="D1721" s="25" t="s">
        <v>6564</v>
      </c>
      <c r="E1721" s="25" t="s">
        <v>44</v>
      </c>
      <c r="F1721" s="25" t="s">
        <v>77</v>
      </c>
      <c r="G1721" s="25" t="s">
        <v>283</v>
      </c>
      <c r="H1721" s="25" t="s">
        <v>79</v>
      </c>
      <c r="I1721" s="25" t="s">
        <v>79</v>
      </c>
      <c r="J1721" s="26">
        <v>44498.6240625</v>
      </c>
      <c r="K1721" s="26">
        <v>46029.8578587963</v>
      </c>
      <c r="L1721" s="26">
        <v>46029.8578587963</v>
      </c>
      <c r="M1721" s="26">
        <v>46051.708333333336</v>
      </c>
      <c r="N1721" s="26">
        <v>46035.678530092591</v>
      </c>
      <c r="O1721" s="26">
        <v>46035.678518518522</v>
      </c>
      <c r="P1721" s="26">
        <v>46029.8578587963</v>
      </c>
      <c r="Q1721" s="25">
        <v>5</v>
      </c>
      <c r="T1721" s="25" t="s">
        <v>81</v>
      </c>
      <c r="U1721" s="25" t="s">
        <v>6565</v>
      </c>
      <c r="V1721" s="25" t="s">
        <v>285</v>
      </c>
    </row>
    <row r="1722">
      <c r="A1722" s="25" t="s">
        <v>6566</v>
      </c>
      <c r="B1722" s="25" t="s">
        <v>6567</v>
      </c>
      <c r="D1722" s="25" t="s">
        <v>6568</v>
      </c>
      <c r="E1722" s="25" t="s">
        <v>44</v>
      </c>
      <c r="F1722" s="25" t="s">
        <v>77</v>
      </c>
      <c r="G1722" s="25" t="s">
        <v>377</v>
      </c>
      <c r="H1722" s="25" t="s">
        <v>79</v>
      </c>
      <c r="I1722" s="25" t="s">
        <v>79</v>
      </c>
      <c r="J1722" s="26">
        <v>46042.648263888892</v>
      </c>
      <c r="K1722" s="26">
        <v>46042.750092592592</v>
      </c>
      <c r="L1722" s="26">
        <v>46042.750092592592</v>
      </c>
      <c r="M1722" s="26">
        <v>46064.708333333336</v>
      </c>
      <c r="N1722" s="26">
        <v>46044.33520833333</v>
      </c>
      <c r="O1722" s="26">
        <v>46044.33520833333</v>
      </c>
      <c r="P1722" s="26">
        <v>46042.750092592592</v>
      </c>
      <c r="Q1722" s="25">
        <v>3</v>
      </c>
      <c r="T1722" s="25" t="s">
        <v>81</v>
      </c>
      <c r="U1722" s="25" t="s">
        <v>6569</v>
      </c>
      <c r="V1722" s="25" t="s">
        <v>285</v>
      </c>
    </row>
    <row r="1723">
      <c r="A1723" s="25" t="s">
        <v>6570</v>
      </c>
      <c r="B1723" s="25" t="s">
        <v>6571</v>
      </c>
      <c r="D1723" s="25" t="s">
        <v>6572</v>
      </c>
      <c r="E1723" s="25" t="s">
        <v>44</v>
      </c>
      <c r="F1723" s="25" t="s">
        <v>77</v>
      </c>
      <c r="G1723" s="25" t="s">
        <v>377</v>
      </c>
      <c r="H1723" s="25" t="s">
        <v>79</v>
      </c>
      <c r="I1723" s="25" t="s">
        <v>79</v>
      </c>
      <c r="J1723" s="26">
        <v>45943.654537037037</v>
      </c>
      <c r="K1723" s="26">
        <v>45943.673958333333</v>
      </c>
      <c r="L1723" s="26">
        <v>45943.673958333333</v>
      </c>
      <c r="M1723" s="26">
        <v>45965.673958333333</v>
      </c>
      <c r="N1723" s="26">
        <v>45952.5571875</v>
      </c>
      <c r="O1723" s="26">
        <v>45952.557175925926</v>
      </c>
      <c r="P1723" s="26">
        <v>45943.673958333333</v>
      </c>
      <c r="Q1723" s="25">
        <v>8</v>
      </c>
      <c r="T1723" s="25" t="s">
        <v>81</v>
      </c>
      <c r="U1723" s="25" t="s">
        <v>6573</v>
      </c>
      <c r="V1723" s="25" t="s">
        <v>2164</v>
      </c>
    </row>
    <row r="1724">
      <c r="A1724" s="25" t="s">
        <v>6574</v>
      </c>
      <c r="B1724" s="25" t="s">
        <v>6575</v>
      </c>
      <c r="D1724" s="25" t="s">
        <v>6576</v>
      </c>
      <c r="E1724" s="25" t="s">
        <v>46</v>
      </c>
      <c r="F1724" s="25" t="s">
        <v>77</v>
      </c>
      <c r="G1724" s="25" t="s">
        <v>278</v>
      </c>
      <c r="H1724" s="25" t="s">
        <v>79</v>
      </c>
      <c r="I1724" s="25" t="s">
        <v>79</v>
      </c>
      <c r="J1724" s="26">
        <v>46135.59511574074</v>
      </c>
      <c r="K1724" s="26">
        <v>46135.600798611114</v>
      </c>
      <c r="L1724" s="26">
        <v>46142</v>
      </c>
      <c r="M1724" s="26">
        <v>46163.708333333336</v>
      </c>
      <c r="N1724" s="26">
        <v>46162.432268518518</v>
      </c>
      <c r="O1724" s="26">
        <v>46162.432268518518</v>
      </c>
      <c r="P1724" s="26">
        <v>46135.600798611114</v>
      </c>
      <c r="Q1724" s="25">
        <v>15</v>
      </c>
      <c r="T1724" s="25" t="s">
        <v>81</v>
      </c>
      <c r="U1724" s="25" t="s">
        <v>6577</v>
      </c>
      <c r="V1724" s="25" t="s">
        <v>80</v>
      </c>
    </row>
    <row r="1725">
      <c r="A1725" s="25" t="s">
        <v>6578</v>
      </c>
      <c r="B1725" s="25" t="s">
        <v>6579</v>
      </c>
      <c r="D1725" s="25" t="s">
        <v>6580</v>
      </c>
      <c r="E1725" s="25" t="s">
        <v>242</v>
      </c>
      <c r="F1725" s="25" t="s">
        <v>1738</v>
      </c>
      <c r="G1725" s="25" t="s">
        <v>249</v>
      </c>
      <c r="H1725" s="25" t="s">
        <v>79</v>
      </c>
      <c r="I1725" s="25" t="s">
        <v>79</v>
      </c>
      <c r="J1725" s="26">
        <v>45512.4759375</v>
      </c>
      <c r="M1725" s="26">
        <v>45728</v>
      </c>
      <c r="N1725" s="26">
        <v>45644.396134259259</v>
      </c>
      <c r="T1725" s="25" t="s">
        <v>137</v>
      </c>
      <c r="U1725" s="25" t="s">
        <v>6581</v>
      </c>
      <c r="V1725" s="25" t="s">
        <v>80</v>
      </c>
    </row>
    <row r="1726">
      <c r="A1726" s="25" t="s">
        <v>6582</v>
      </c>
      <c r="B1726" s="25" t="s">
        <v>6583</v>
      </c>
      <c r="D1726" s="25" t="s">
        <v>6584</v>
      </c>
      <c r="E1726" s="25" t="s">
        <v>44</v>
      </c>
      <c r="F1726" s="25" t="s">
        <v>77</v>
      </c>
      <c r="G1726" s="25" t="s">
        <v>298</v>
      </c>
      <c r="H1726" s="25" t="s">
        <v>79</v>
      </c>
      <c r="I1726" s="25" t="s">
        <v>79</v>
      </c>
      <c r="J1726" s="26">
        <v>46108.625960648147</v>
      </c>
      <c r="K1726" s="26">
        <v>46108.659803240742</v>
      </c>
      <c r="L1726" s="26">
        <v>46108.659803240742</v>
      </c>
      <c r="M1726" s="26">
        <v>46132.618136574078</v>
      </c>
      <c r="N1726" s="26">
        <v>46111.526620370372</v>
      </c>
      <c r="O1726" s="26">
        <v>46111.526608796295</v>
      </c>
      <c r="P1726" s="26">
        <v>46108.659803240742</v>
      </c>
      <c r="Q1726" s="25">
        <v>2</v>
      </c>
      <c r="T1726" s="25" t="s">
        <v>81</v>
      </c>
      <c r="U1726" s="25" t="s">
        <v>6585</v>
      </c>
      <c r="V1726" s="25" t="s">
        <v>285</v>
      </c>
    </row>
    <row r="1727">
      <c r="A1727" s="25" t="s">
        <v>6586</v>
      </c>
      <c r="B1727" s="25" t="s">
        <v>6583</v>
      </c>
      <c r="D1727" s="25" t="s">
        <v>6587</v>
      </c>
      <c r="E1727" s="25" t="s">
        <v>242</v>
      </c>
      <c r="F1727" s="25" t="s">
        <v>237</v>
      </c>
      <c r="G1727" s="25" t="s">
        <v>244</v>
      </c>
      <c r="H1727" s="25" t="s">
        <v>79</v>
      </c>
      <c r="I1727" s="25" t="s">
        <v>79</v>
      </c>
      <c r="J1727" s="26">
        <v>45944.65179398148</v>
      </c>
      <c r="M1727" s="26">
        <v>46059</v>
      </c>
      <c r="N1727" s="26">
        <v>46162.542824074073</v>
      </c>
      <c r="T1727" s="25" t="s">
        <v>137</v>
      </c>
      <c r="U1727" s="25" t="s">
        <v>6585</v>
      </c>
      <c r="V1727" s="25" t="s">
        <v>285</v>
      </c>
    </row>
    <row r="1728">
      <c r="A1728" s="25" t="s">
        <v>6588</v>
      </c>
      <c r="B1728" s="25" t="s">
        <v>6589</v>
      </c>
      <c r="C1728" s="25" t="s">
        <v>6590</v>
      </c>
      <c r="D1728" s="25" t="s">
        <v>6591</v>
      </c>
      <c r="E1728" s="25" t="s">
        <v>76</v>
      </c>
      <c r="F1728" s="25" t="s">
        <v>77</v>
      </c>
      <c r="G1728" s="25" t="s">
        <v>167</v>
      </c>
      <c r="H1728" s="25" t="s">
        <v>79</v>
      </c>
      <c r="I1728" s="25" t="s">
        <v>89</v>
      </c>
      <c r="J1728" s="26">
        <v>46156.426678240743</v>
      </c>
      <c r="K1728" s="26">
        <v>46160.503831018519</v>
      </c>
      <c r="L1728" s="26">
        <v>46199</v>
      </c>
      <c r="M1728" s="26">
        <v>46220.708333333336</v>
      </c>
      <c r="N1728" s="26">
        <v>46199.430601851855</v>
      </c>
      <c r="O1728" s="26">
        <v>46199.430590277778</v>
      </c>
      <c r="P1728" s="26">
        <v>46160.503831018519</v>
      </c>
      <c r="Q1728" s="25">
        <v>1</v>
      </c>
      <c r="R1728" s="25" t="s">
        <v>80</v>
      </c>
      <c r="S1728" s="25">
        <v>2</v>
      </c>
      <c r="T1728" s="25" t="s">
        <v>81</v>
      </c>
      <c r="U1728" s="25" t="s">
        <v>6592</v>
      </c>
      <c r="V1728" s="25" t="s">
        <v>80</v>
      </c>
      <c r="W1728" t="s">
        <v>83</v>
      </c>
    </row>
    <row r="1729">
      <c r="A1729" s="25" t="s">
        <v>6590</v>
      </c>
      <c r="B1729" s="25" t="s">
        <v>6589</v>
      </c>
      <c r="D1729" s="25" t="s">
        <v>6593</v>
      </c>
      <c r="E1729" s="25" t="s">
        <v>76</v>
      </c>
      <c r="F1729" s="25" t="s">
        <v>77</v>
      </c>
      <c r="G1729" s="25" t="s">
        <v>783</v>
      </c>
      <c r="H1729" s="25" t="s">
        <v>89</v>
      </c>
      <c r="I1729" s="25" t="s">
        <v>79</v>
      </c>
      <c r="J1729" s="26">
        <v>46113.450462962966</v>
      </c>
      <c r="K1729" s="26">
        <v>46153.455231481479</v>
      </c>
      <c r="L1729" s="26">
        <v>46153.455231481479</v>
      </c>
      <c r="M1729" s="26">
        <v>46156.455231481479</v>
      </c>
      <c r="N1729" s="26">
        <v>46156.42659722222</v>
      </c>
      <c r="O1729" s="26">
        <v>46156.426585648151</v>
      </c>
      <c r="P1729" s="26">
        <v>46153.455231481479</v>
      </c>
      <c r="Q1729" s="25">
        <v>4</v>
      </c>
      <c r="T1729" s="25" t="s">
        <v>137</v>
      </c>
      <c r="U1729" s="25" t="s">
        <v>6592</v>
      </c>
      <c r="V1729" s="25" t="s">
        <v>80</v>
      </c>
      <c r="W1729" t="s">
        <v>83</v>
      </c>
    </row>
    <row r="1730">
      <c r="A1730" s="25" t="s">
        <v>6594</v>
      </c>
      <c r="B1730" s="25" t="s">
        <v>6595</v>
      </c>
      <c r="D1730" s="25" t="s">
        <v>6596</v>
      </c>
      <c r="E1730" s="25" t="s">
        <v>44</v>
      </c>
      <c r="F1730" s="25" t="s">
        <v>77</v>
      </c>
      <c r="G1730" s="25" t="s">
        <v>377</v>
      </c>
      <c r="H1730" s="25" t="s">
        <v>79</v>
      </c>
      <c r="I1730" s="25" t="s">
        <v>79</v>
      </c>
      <c r="J1730" s="26">
        <v>46050.602442129632</v>
      </c>
      <c r="K1730" s="26">
        <v>46050.61818287037</v>
      </c>
      <c r="L1730" s="26">
        <v>46050.61818287037</v>
      </c>
      <c r="M1730" s="26">
        <v>46072.61818287037</v>
      </c>
      <c r="N1730" s="26">
        <v>46057.682986111111</v>
      </c>
      <c r="O1730" s="26">
        <v>46057.682974537034</v>
      </c>
      <c r="P1730" s="26">
        <v>46050.61818287037</v>
      </c>
      <c r="Q1730" s="25">
        <v>6</v>
      </c>
      <c r="T1730" s="25" t="s">
        <v>81</v>
      </c>
      <c r="U1730" s="25" t="s">
        <v>6597</v>
      </c>
      <c r="V1730" s="25" t="s">
        <v>285</v>
      </c>
    </row>
    <row r="1731">
      <c r="A1731" s="25" t="s">
        <v>6598</v>
      </c>
      <c r="B1731" s="25" t="s">
        <v>6599</v>
      </c>
      <c r="D1731" s="25" t="s">
        <v>6600</v>
      </c>
      <c r="E1731" s="25" t="s">
        <v>46</v>
      </c>
      <c r="F1731" s="25" t="s">
        <v>77</v>
      </c>
      <c r="G1731" s="25" t="s">
        <v>244</v>
      </c>
      <c r="H1731" s="25" t="s">
        <v>79</v>
      </c>
      <c r="I1731" s="25" t="s">
        <v>79</v>
      </c>
      <c r="J1731" s="26">
        <v>45821.529178240744</v>
      </c>
      <c r="K1731" s="26">
        <v>45821.531342592592</v>
      </c>
      <c r="L1731" s="26">
        <v>45821.531342592592</v>
      </c>
      <c r="M1731" s="26">
        <v>45825.520833333336</v>
      </c>
      <c r="N1731" s="26">
        <v>45862.451319444444</v>
      </c>
      <c r="O1731" s="26">
        <v>45862.451238425929</v>
      </c>
      <c r="P1731" s="26">
        <v>45821.531342592592</v>
      </c>
      <c r="Q1731" s="25">
        <v>30</v>
      </c>
      <c r="T1731" s="25" t="s">
        <v>81</v>
      </c>
      <c r="U1731" s="25" t="s">
        <v>6601</v>
      </c>
      <c r="V1731" s="25" t="s">
        <v>80</v>
      </c>
    </row>
    <row r="1732">
      <c r="A1732" s="25" t="s">
        <v>6602</v>
      </c>
      <c r="B1732" s="25" t="s">
        <v>6603</v>
      </c>
      <c r="D1732" s="25" t="s">
        <v>6604</v>
      </c>
      <c r="E1732" s="25" t="s">
        <v>46</v>
      </c>
      <c r="F1732" s="25" t="s">
        <v>77</v>
      </c>
      <c r="G1732" s="25" t="s">
        <v>278</v>
      </c>
      <c r="H1732" s="25" t="s">
        <v>79</v>
      </c>
      <c r="I1732" s="25" t="s">
        <v>79</v>
      </c>
      <c r="J1732" s="26">
        <v>45782.605150462965</v>
      </c>
      <c r="K1732" s="26">
        <v>45782.6112037037</v>
      </c>
      <c r="L1732" s="26">
        <v>45950</v>
      </c>
      <c r="M1732" s="26">
        <v>45971.708333333336</v>
      </c>
      <c r="N1732" s="26">
        <v>45988.492731481485</v>
      </c>
      <c r="O1732" s="26">
        <v>45988.492719907408</v>
      </c>
      <c r="P1732" s="26">
        <v>45782.6112037037</v>
      </c>
      <c r="Q1732" s="25">
        <v>28</v>
      </c>
      <c r="T1732" s="25" t="s">
        <v>81</v>
      </c>
      <c r="U1732" s="25" t="s">
        <v>6605</v>
      </c>
      <c r="V1732" s="25" t="s">
        <v>80</v>
      </c>
    </row>
    <row r="1733">
      <c r="A1733" s="25" t="s">
        <v>6606</v>
      </c>
      <c r="B1733" s="25" t="s">
        <v>6607</v>
      </c>
      <c r="D1733" s="25" t="s">
        <v>6608</v>
      </c>
      <c r="E1733" s="25" t="s">
        <v>46</v>
      </c>
      <c r="F1733" s="25" t="s">
        <v>243</v>
      </c>
      <c r="G1733" s="25" t="s">
        <v>249</v>
      </c>
      <c r="H1733" s="25" t="s">
        <v>79</v>
      </c>
      <c r="I1733" s="25" t="s">
        <v>79</v>
      </c>
      <c r="J1733" s="26">
        <v>45828.720416666663</v>
      </c>
      <c r="K1733" s="26">
        <v>45863.448020833333</v>
      </c>
      <c r="L1733" s="26">
        <v>45863.448020833333</v>
      </c>
      <c r="M1733" s="26">
        <v>45832.708333333336</v>
      </c>
      <c r="N1733" s="26">
        <v>46008.721932870372</v>
      </c>
      <c r="P1733" s="26">
        <v>45863.448020833333</v>
      </c>
      <c r="S1733" s="25">
        <v>2</v>
      </c>
      <c r="T1733" s="25" t="s">
        <v>102</v>
      </c>
      <c r="U1733" s="25" t="s">
        <v>6609</v>
      </c>
      <c r="V1733" s="25" t="s">
        <v>80</v>
      </c>
    </row>
    <row r="1734">
      <c r="A1734" s="25" t="s">
        <v>6610</v>
      </c>
      <c r="B1734" s="25" t="s">
        <v>6611</v>
      </c>
      <c r="D1734" s="25" t="s">
        <v>6612</v>
      </c>
      <c r="E1734" s="25" t="s">
        <v>44</v>
      </c>
      <c r="F1734" s="25" t="s">
        <v>77</v>
      </c>
      <c r="G1734" s="25" t="s">
        <v>377</v>
      </c>
      <c r="H1734" s="25" t="s">
        <v>79</v>
      </c>
      <c r="I1734" s="25" t="s">
        <v>79</v>
      </c>
      <c r="J1734" s="26">
        <v>46059.403831018521</v>
      </c>
      <c r="K1734" s="26">
        <v>46059.413298611114</v>
      </c>
      <c r="L1734" s="26">
        <v>46059.413298611114</v>
      </c>
      <c r="M1734" s="26">
        <v>46083.413298611114</v>
      </c>
      <c r="N1734" s="26">
        <v>46064.558796296296</v>
      </c>
      <c r="O1734" s="26">
        <v>46064.558796296296</v>
      </c>
      <c r="P1734" s="26">
        <v>46059.413298611114</v>
      </c>
      <c r="Q1734" s="25">
        <v>4</v>
      </c>
      <c r="T1734" s="25" t="s">
        <v>81</v>
      </c>
      <c r="U1734" s="25" t="s">
        <v>6613</v>
      </c>
      <c r="V1734" s="25" t="s">
        <v>285</v>
      </c>
    </row>
    <row r="1735">
      <c r="A1735" s="25" t="s">
        <v>6614</v>
      </c>
      <c r="B1735" s="25" t="s">
        <v>6615</v>
      </c>
      <c r="D1735" s="25" t="s">
        <v>6616</v>
      </c>
      <c r="E1735" s="25" t="s">
        <v>46</v>
      </c>
      <c r="F1735" s="25" t="s">
        <v>77</v>
      </c>
      <c r="G1735" s="25" t="s">
        <v>766</v>
      </c>
      <c r="H1735" s="25" t="s">
        <v>79</v>
      </c>
      <c r="I1735" s="25" t="s">
        <v>79</v>
      </c>
      <c r="J1735" s="26">
        <v>45799.4031712963</v>
      </c>
      <c r="K1735" s="26">
        <v>45799.406331018516</v>
      </c>
      <c r="L1735" s="26">
        <v>45987</v>
      </c>
      <c r="M1735" s="26">
        <v>46008.708333333336</v>
      </c>
      <c r="N1735" s="26">
        <v>46008.613067129627</v>
      </c>
      <c r="O1735" s="26">
        <v>46008.613055555557</v>
      </c>
      <c r="P1735" s="26">
        <v>45799.406331018516</v>
      </c>
      <c r="Q1735" s="25">
        <v>16</v>
      </c>
      <c r="T1735" s="25" t="s">
        <v>81</v>
      </c>
      <c r="U1735" s="25" t="s">
        <v>6617</v>
      </c>
      <c r="V1735" s="25" t="s">
        <v>80</v>
      </c>
    </row>
    <row r="1736">
      <c r="A1736" s="25" t="s">
        <v>6618</v>
      </c>
      <c r="B1736" s="25" t="s">
        <v>6619</v>
      </c>
      <c r="D1736" s="25" t="s">
        <v>6620</v>
      </c>
      <c r="E1736" s="25" t="s">
        <v>46</v>
      </c>
      <c r="F1736" s="25" t="s">
        <v>77</v>
      </c>
      <c r="G1736" s="25" t="s">
        <v>167</v>
      </c>
      <c r="H1736" s="25" t="s">
        <v>79</v>
      </c>
      <c r="I1736" s="25" t="s">
        <v>79</v>
      </c>
      <c r="J1736" s="26">
        <v>45783.508263888885</v>
      </c>
      <c r="K1736" s="26">
        <v>45783.51053240741</v>
      </c>
      <c r="L1736" s="26">
        <v>46072</v>
      </c>
      <c r="M1736" s="26">
        <v>46093.708333333336</v>
      </c>
      <c r="N1736" s="26">
        <v>46079.597546296296</v>
      </c>
      <c r="O1736" s="26">
        <v>46079.597534722219</v>
      </c>
      <c r="P1736" s="26">
        <v>45783.51053240741</v>
      </c>
      <c r="Q1736" s="25">
        <v>6</v>
      </c>
      <c r="T1736" s="25" t="s">
        <v>81</v>
      </c>
      <c r="U1736" s="25" t="s">
        <v>6621</v>
      </c>
      <c r="V1736" s="25" t="s">
        <v>80</v>
      </c>
    </row>
    <row r="1737">
      <c r="A1737" s="25" t="s">
        <v>6622</v>
      </c>
      <c r="B1737" s="25" t="s">
        <v>6623</v>
      </c>
      <c r="D1737" s="25" t="s">
        <v>6624</v>
      </c>
      <c r="E1737" s="25" t="s">
        <v>46</v>
      </c>
      <c r="F1737" s="25" t="s">
        <v>77</v>
      </c>
      <c r="G1737" s="25" t="s">
        <v>214</v>
      </c>
      <c r="H1737" s="25" t="s">
        <v>79</v>
      </c>
      <c r="I1737" s="25" t="s">
        <v>79</v>
      </c>
      <c r="J1737" s="26">
        <v>45792.661736111113</v>
      </c>
      <c r="K1737" s="26">
        <v>45792.665833333333</v>
      </c>
      <c r="L1737" s="26">
        <v>46006</v>
      </c>
      <c r="M1737" s="26">
        <v>46027.708333333336</v>
      </c>
      <c r="N1737" s="26">
        <v>46043.390763888892</v>
      </c>
      <c r="O1737" s="26">
        <v>46043.390752314815</v>
      </c>
      <c r="P1737" s="26">
        <v>45792.665833333333</v>
      </c>
      <c r="Q1737" s="25">
        <v>20</v>
      </c>
      <c r="T1737" s="25" t="s">
        <v>81</v>
      </c>
      <c r="U1737" s="25" t="s">
        <v>6625</v>
      </c>
      <c r="V1737" s="25" t="s">
        <v>80</v>
      </c>
    </row>
    <row r="1738">
      <c r="A1738" s="25" t="s">
        <v>6626</v>
      </c>
      <c r="B1738" s="25" t="s">
        <v>6627</v>
      </c>
      <c r="D1738" s="25" t="s">
        <v>6628</v>
      </c>
      <c r="E1738" s="25" t="s">
        <v>44</v>
      </c>
      <c r="F1738" s="25" t="s">
        <v>77</v>
      </c>
      <c r="G1738" s="25" t="s">
        <v>377</v>
      </c>
      <c r="H1738" s="25" t="s">
        <v>79</v>
      </c>
      <c r="I1738" s="25" t="s">
        <v>79</v>
      </c>
      <c r="J1738" s="26">
        <v>45820.5028125</v>
      </c>
      <c r="K1738" s="26">
        <v>45820.514143518521</v>
      </c>
      <c r="L1738" s="26">
        <v>45826</v>
      </c>
      <c r="M1738" s="26">
        <v>45847.708333333336</v>
      </c>
      <c r="N1738" s="26">
        <v>45841.588912037034</v>
      </c>
      <c r="O1738" s="26">
        <v>45841.588900462964</v>
      </c>
      <c r="P1738" s="26">
        <v>45820.514143518521</v>
      </c>
      <c r="Q1738" s="25">
        <v>12</v>
      </c>
      <c r="T1738" s="25" t="s">
        <v>81</v>
      </c>
      <c r="U1738" s="25" t="s">
        <v>6629</v>
      </c>
      <c r="V1738" s="25" t="s">
        <v>285</v>
      </c>
    </row>
    <row r="1739">
      <c r="A1739" s="25" t="s">
        <v>6630</v>
      </c>
      <c r="B1739" s="25" t="s">
        <v>6631</v>
      </c>
      <c r="D1739" s="25" t="s">
        <v>6632</v>
      </c>
      <c r="E1739" s="25" t="s">
        <v>44</v>
      </c>
      <c r="F1739" s="25" t="s">
        <v>77</v>
      </c>
      <c r="G1739" s="25" t="s">
        <v>377</v>
      </c>
      <c r="H1739" s="25" t="s">
        <v>79</v>
      </c>
      <c r="I1739" s="25" t="s">
        <v>79</v>
      </c>
      <c r="J1739" s="26">
        <v>46075.435543981483</v>
      </c>
      <c r="K1739" s="26">
        <v>46075.441041666665</v>
      </c>
      <c r="L1739" s="26">
        <v>46075.441041666665</v>
      </c>
      <c r="M1739" s="26">
        <v>46097.708333333336</v>
      </c>
      <c r="N1739" s="26">
        <v>46077.677777777775</v>
      </c>
      <c r="O1739" s="26">
        <v>46077.677766203706</v>
      </c>
      <c r="P1739" s="26">
        <v>46075.441041666665</v>
      </c>
      <c r="Q1739" s="25">
        <v>2</v>
      </c>
      <c r="T1739" s="25" t="s">
        <v>81</v>
      </c>
      <c r="U1739" s="25" t="s">
        <v>6633</v>
      </c>
      <c r="V1739" s="25" t="s">
        <v>285</v>
      </c>
    </row>
    <row r="1740">
      <c r="A1740" s="25" t="s">
        <v>6634</v>
      </c>
      <c r="B1740" s="25" t="s">
        <v>6635</v>
      </c>
      <c r="D1740" s="25" t="s">
        <v>6636</v>
      </c>
      <c r="E1740" s="25" t="s">
        <v>46</v>
      </c>
      <c r="F1740" s="25" t="s">
        <v>77</v>
      </c>
      <c r="G1740" s="25" t="s">
        <v>278</v>
      </c>
      <c r="H1740" s="25" t="s">
        <v>79</v>
      </c>
      <c r="I1740" s="25" t="s">
        <v>79</v>
      </c>
      <c r="J1740" s="26">
        <v>45783.499918981484</v>
      </c>
      <c r="K1740" s="26">
        <v>45783.503599537034</v>
      </c>
      <c r="L1740" s="26">
        <v>45950</v>
      </c>
      <c r="M1740" s="26">
        <v>46041</v>
      </c>
      <c r="N1740" s="26">
        <v>46044.704722222225</v>
      </c>
      <c r="O1740" s="26">
        <v>46044.704710648148</v>
      </c>
      <c r="P1740" s="26">
        <v>45783.503599537034</v>
      </c>
      <c r="Q1740" s="25">
        <v>60</v>
      </c>
      <c r="T1740" s="25" t="s">
        <v>81</v>
      </c>
      <c r="U1740" s="25" t="s">
        <v>6637</v>
      </c>
      <c r="V1740" s="25" t="s">
        <v>80</v>
      </c>
    </row>
    <row r="1741">
      <c r="A1741" s="25" t="s">
        <v>6638</v>
      </c>
      <c r="B1741" s="25" t="s">
        <v>6639</v>
      </c>
      <c r="D1741" s="25" t="s">
        <v>6640</v>
      </c>
      <c r="E1741" s="25" t="s">
        <v>44</v>
      </c>
      <c r="F1741" s="25" t="s">
        <v>77</v>
      </c>
      <c r="G1741" s="25" t="s">
        <v>298</v>
      </c>
      <c r="H1741" s="25" t="s">
        <v>79</v>
      </c>
      <c r="I1741" s="25" t="s">
        <v>79</v>
      </c>
      <c r="J1741" s="26">
        <v>46131.609756944446</v>
      </c>
      <c r="K1741" s="26">
        <v>46131.618136574078</v>
      </c>
      <c r="L1741" s="26">
        <v>46131.618136574078</v>
      </c>
      <c r="M1741" s="26">
        <v>46153.708333333336</v>
      </c>
      <c r="N1741" s="26">
        <v>46134.422511574077</v>
      </c>
      <c r="O1741" s="26">
        <v>46134.4225</v>
      </c>
      <c r="P1741" s="26">
        <v>46131.618136574078</v>
      </c>
      <c r="Q1741" s="25">
        <v>3</v>
      </c>
      <c r="T1741" s="25" t="s">
        <v>81</v>
      </c>
      <c r="U1741" s="25" t="s">
        <v>6641</v>
      </c>
      <c r="V1741" s="25" t="s">
        <v>285</v>
      </c>
    </row>
    <row r="1742">
      <c r="A1742" s="25" t="s">
        <v>6642</v>
      </c>
      <c r="B1742" s="25" t="s">
        <v>6643</v>
      </c>
      <c r="D1742" s="25" t="s">
        <v>6644</v>
      </c>
      <c r="E1742" s="25" t="s">
        <v>242</v>
      </c>
      <c r="F1742" s="25" t="s">
        <v>1738</v>
      </c>
      <c r="G1742" s="25" t="s">
        <v>249</v>
      </c>
      <c r="H1742" s="25" t="s">
        <v>79</v>
      </c>
      <c r="I1742" s="25" t="s">
        <v>79</v>
      </c>
      <c r="J1742" s="26">
        <v>44764.433321759258</v>
      </c>
      <c r="M1742" s="26">
        <v>44833</v>
      </c>
      <c r="N1742" s="26">
        <v>46009.444525462961</v>
      </c>
      <c r="T1742" s="25" t="s">
        <v>137</v>
      </c>
      <c r="U1742" s="25" t="s">
        <v>6645</v>
      </c>
      <c r="V1742" s="25" t="s">
        <v>80</v>
      </c>
    </row>
    <row r="1743">
      <c r="A1743" s="25" t="s">
        <v>6646</v>
      </c>
      <c r="B1743" s="25" t="s">
        <v>6647</v>
      </c>
      <c r="D1743" s="25" t="s">
        <v>6648</v>
      </c>
      <c r="E1743" s="25" t="s">
        <v>46</v>
      </c>
      <c r="F1743" s="25" t="s">
        <v>77</v>
      </c>
      <c r="G1743" s="25" t="s">
        <v>136</v>
      </c>
      <c r="H1743" s="25" t="s">
        <v>79</v>
      </c>
      <c r="I1743" s="25" t="s">
        <v>79</v>
      </c>
      <c r="J1743" s="26">
        <v>45387.469317129631</v>
      </c>
      <c r="K1743" s="26">
        <v>46028.628553240742</v>
      </c>
      <c r="L1743" s="26">
        <v>46058</v>
      </c>
      <c r="M1743" s="26">
        <v>46079.708333333336</v>
      </c>
      <c r="N1743" s="26">
        <v>46127.569120370368</v>
      </c>
      <c r="O1743" s="26">
        <v>46127.569097222222</v>
      </c>
      <c r="P1743" s="26">
        <v>46028.628553240742</v>
      </c>
      <c r="Q1743" s="25">
        <v>47</v>
      </c>
      <c r="T1743" s="25" t="s">
        <v>81</v>
      </c>
      <c r="U1743" s="25" t="s">
        <v>6649</v>
      </c>
      <c r="V1743" s="25" t="s">
        <v>80</v>
      </c>
    </row>
    <row r="1744">
      <c r="A1744" s="25" t="s">
        <v>6650</v>
      </c>
      <c r="B1744" s="25" t="s">
        <v>6651</v>
      </c>
      <c r="D1744" s="25" t="s">
        <v>6652</v>
      </c>
      <c r="E1744" s="25" t="s">
        <v>76</v>
      </c>
      <c r="F1744" s="25" t="s">
        <v>77</v>
      </c>
      <c r="G1744" s="25" t="s">
        <v>189</v>
      </c>
      <c r="H1744" s="25" t="s">
        <v>79</v>
      </c>
      <c r="I1744" s="25" t="s">
        <v>79</v>
      </c>
      <c r="J1744" s="26">
        <v>45821.410694444443</v>
      </c>
      <c r="K1744" s="26">
        <v>45821.482870370368</v>
      </c>
      <c r="L1744" s="26">
        <v>45884</v>
      </c>
      <c r="M1744" s="26">
        <v>45825.520833333336</v>
      </c>
      <c r="N1744" s="26">
        <v>45890.347511574073</v>
      </c>
      <c r="O1744" s="26">
        <v>45890.347488425927</v>
      </c>
      <c r="P1744" s="26">
        <v>45821.482870370368</v>
      </c>
      <c r="Q1744" s="25">
        <v>5</v>
      </c>
      <c r="R1744" s="25" t="s">
        <v>80</v>
      </c>
      <c r="S1744" s="25">
        <v>4</v>
      </c>
      <c r="T1744" s="25" t="s">
        <v>81</v>
      </c>
      <c r="U1744" s="25" t="s">
        <v>6653</v>
      </c>
      <c r="V1744" s="25" t="s">
        <v>80</v>
      </c>
      <c r="W1744" t="s">
        <v>91</v>
      </c>
    </row>
    <row r="1745">
      <c r="A1745" s="25" t="s">
        <v>6654</v>
      </c>
      <c r="B1745" s="25" t="s">
        <v>6655</v>
      </c>
      <c r="D1745" s="25" t="s">
        <v>6656</v>
      </c>
      <c r="E1745" s="25" t="s">
        <v>46</v>
      </c>
      <c r="F1745" s="25" t="s">
        <v>181</v>
      </c>
      <c r="G1745" s="25" t="s">
        <v>249</v>
      </c>
      <c r="H1745" s="25" t="s">
        <v>79</v>
      </c>
      <c r="I1745" s="25" t="s">
        <v>79</v>
      </c>
      <c r="J1745" s="26">
        <v>44508.549479166664</v>
      </c>
      <c r="K1745" s="26">
        <v>44508.566087962965</v>
      </c>
      <c r="L1745" s="26">
        <v>44508.566087962965</v>
      </c>
      <c r="M1745" s="26">
        <v>44510.549583333333</v>
      </c>
      <c r="N1745" s="26">
        <v>45877.583923611113</v>
      </c>
      <c r="O1745" s="26">
        <v>45877.58390046296</v>
      </c>
      <c r="P1745" s="26">
        <v>44508.566087962965</v>
      </c>
      <c r="Q1745" s="25">
        <v>916</v>
      </c>
      <c r="T1745" s="25" t="s">
        <v>102</v>
      </c>
      <c r="U1745" s="25" t="s">
        <v>6657</v>
      </c>
      <c r="V1745" s="25" t="s">
        <v>80</v>
      </c>
    </row>
    <row r="1746">
      <c r="A1746" s="25" t="s">
        <v>6658</v>
      </c>
      <c r="B1746" s="25" t="s">
        <v>6659</v>
      </c>
      <c r="D1746" s="25" t="s">
        <v>6660</v>
      </c>
      <c r="E1746" s="25" t="s">
        <v>46</v>
      </c>
      <c r="F1746" s="25" t="s">
        <v>77</v>
      </c>
      <c r="G1746" s="25" t="s">
        <v>194</v>
      </c>
      <c r="H1746" s="25" t="s">
        <v>79</v>
      </c>
      <c r="I1746" s="25" t="s">
        <v>79</v>
      </c>
      <c r="J1746" s="26">
        <v>45681.724849537037</v>
      </c>
      <c r="K1746" s="26">
        <v>45681.732754629629</v>
      </c>
      <c r="L1746" s="26">
        <v>46030</v>
      </c>
      <c r="M1746" s="26">
        <v>46051.708333333336</v>
      </c>
      <c r="N1746" s="26">
        <v>46031.469722222224</v>
      </c>
      <c r="O1746" s="26">
        <v>46031.469710648147</v>
      </c>
      <c r="P1746" s="26">
        <v>45681.732754629629</v>
      </c>
      <c r="Q1746" s="25">
        <v>2</v>
      </c>
      <c r="S1746" s="25">
        <v>2</v>
      </c>
      <c r="T1746" s="25" t="s">
        <v>81</v>
      </c>
      <c r="U1746" s="25" t="s">
        <v>6661</v>
      </c>
      <c r="V1746" s="25" t="s">
        <v>80</v>
      </c>
    </row>
    <row r="1747">
      <c r="A1747" s="25" t="s">
        <v>6662</v>
      </c>
      <c r="B1747" s="25" t="s">
        <v>6663</v>
      </c>
      <c r="D1747" s="25" t="s">
        <v>6664</v>
      </c>
      <c r="E1747" s="25" t="s">
        <v>44</v>
      </c>
      <c r="F1747" s="25" t="s">
        <v>77</v>
      </c>
      <c r="G1747" s="25" t="s">
        <v>377</v>
      </c>
      <c r="H1747" s="25" t="s">
        <v>79</v>
      </c>
      <c r="I1747" s="25" t="s">
        <v>79</v>
      </c>
      <c r="J1747" s="26">
        <v>45128.62228009259</v>
      </c>
      <c r="K1747" s="26">
        <v>45820.520925925928</v>
      </c>
      <c r="L1747" s="26">
        <v>45820.520925925928</v>
      </c>
      <c r="M1747" s="26">
        <v>45842.520833333336</v>
      </c>
      <c r="N1747" s="26">
        <v>45840.554756944446</v>
      </c>
      <c r="O1747" s="26">
        <v>45840.554745370369</v>
      </c>
      <c r="P1747" s="26">
        <v>45820.520925925928</v>
      </c>
      <c r="Q1747" s="25">
        <v>15</v>
      </c>
      <c r="T1747" s="25" t="s">
        <v>81</v>
      </c>
      <c r="U1747" s="25" t="s">
        <v>6665</v>
      </c>
      <c r="V1747" s="25" t="s">
        <v>285</v>
      </c>
    </row>
    <row r="1748">
      <c r="A1748" s="25" t="s">
        <v>6666</v>
      </c>
      <c r="B1748" s="25" t="s">
        <v>6667</v>
      </c>
      <c r="D1748" s="25" t="s">
        <v>6668</v>
      </c>
      <c r="E1748" s="25" t="s">
        <v>242</v>
      </c>
      <c r="F1748" s="25" t="s">
        <v>1738</v>
      </c>
      <c r="G1748" s="25" t="s">
        <v>249</v>
      </c>
      <c r="H1748" s="25" t="s">
        <v>79</v>
      </c>
      <c r="I1748" s="25" t="s">
        <v>79</v>
      </c>
      <c r="J1748" s="26">
        <v>45512.476041666669</v>
      </c>
      <c r="M1748" s="26">
        <v>45728</v>
      </c>
      <c r="N1748" s="26">
        <v>45644.62027777778</v>
      </c>
      <c r="T1748" s="25" t="s">
        <v>137</v>
      </c>
      <c r="U1748" s="25" t="s">
        <v>6669</v>
      </c>
      <c r="V1748" s="25" t="s">
        <v>80</v>
      </c>
    </row>
    <row r="1749">
      <c r="A1749" s="25" t="s">
        <v>6670</v>
      </c>
      <c r="B1749" s="25" t="s">
        <v>6671</v>
      </c>
      <c r="D1749" s="25" t="s">
        <v>6672</v>
      </c>
      <c r="E1749" s="25" t="s">
        <v>44</v>
      </c>
      <c r="F1749" s="25" t="s">
        <v>77</v>
      </c>
      <c r="G1749" s="25" t="s">
        <v>283</v>
      </c>
      <c r="H1749" s="25" t="s">
        <v>79</v>
      </c>
      <c r="I1749" s="25" t="s">
        <v>79</v>
      </c>
      <c r="J1749" s="26">
        <v>46114.6746875</v>
      </c>
      <c r="K1749" s="26">
        <v>46114.677164351851</v>
      </c>
      <c r="L1749" s="26">
        <v>46114.677164351851</v>
      </c>
      <c r="M1749" s="26">
        <v>46136.635497685187</v>
      </c>
      <c r="N1749" s="26">
        <v>46122.656863425924</v>
      </c>
      <c r="O1749" s="26">
        <v>46122.656863425924</v>
      </c>
      <c r="P1749" s="26">
        <v>46114.677164351851</v>
      </c>
      <c r="Q1749" s="25">
        <v>5</v>
      </c>
      <c r="T1749" s="25" t="s">
        <v>81</v>
      </c>
      <c r="U1749" s="25" t="s">
        <v>6673</v>
      </c>
      <c r="V1749" s="25" t="s">
        <v>2164</v>
      </c>
    </row>
    <row r="1750">
      <c r="A1750" s="25" t="s">
        <v>6674</v>
      </c>
      <c r="B1750" s="25" t="s">
        <v>6675</v>
      </c>
      <c r="D1750" s="25" t="s">
        <v>6676</v>
      </c>
      <c r="E1750" s="25" t="s">
        <v>242</v>
      </c>
      <c r="F1750" s="25" t="s">
        <v>1738</v>
      </c>
      <c r="G1750" s="25" t="s">
        <v>136</v>
      </c>
      <c r="H1750" s="25" t="s">
        <v>79</v>
      </c>
      <c r="I1750" s="25" t="s">
        <v>79</v>
      </c>
      <c r="J1750" s="26">
        <v>45826.53</v>
      </c>
      <c r="N1750" s="26">
        <v>45827.4</v>
      </c>
      <c r="T1750" s="25" t="s">
        <v>137</v>
      </c>
      <c r="U1750" s="25" t="s">
        <v>6677</v>
      </c>
      <c r="V1750" s="25" t="s">
        <v>80</v>
      </c>
    </row>
    <row r="1751">
      <c r="A1751" s="25" t="s">
        <v>6678</v>
      </c>
      <c r="B1751" s="25" t="s">
        <v>6679</v>
      </c>
      <c r="D1751" s="25" t="s">
        <v>6680</v>
      </c>
      <c r="E1751" s="25" t="s">
        <v>45</v>
      </c>
      <c r="F1751" s="25" t="s">
        <v>181</v>
      </c>
      <c r="G1751" s="25" t="s">
        <v>895</v>
      </c>
      <c r="H1751" s="25" t="s">
        <v>79</v>
      </c>
      <c r="I1751" s="25" t="s">
        <v>79</v>
      </c>
      <c r="J1751" s="26">
        <v>45793.456458333334</v>
      </c>
      <c r="K1751" s="26">
        <v>45793.46539351852</v>
      </c>
      <c r="L1751" s="26">
        <v>45866</v>
      </c>
      <c r="M1751" s="26">
        <v>45887.708333333336</v>
      </c>
      <c r="N1751" s="26">
        <v>45866.562141203707</v>
      </c>
      <c r="O1751" s="26">
        <v>45866.56212962963</v>
      </c>
      <c r="P1751" s="26">
        <v>45793.46539351852</v>
      </c>
      <c r="Q1751" s="25">
        <v>1</v>
      </c>
      <c r="S1751" s="25">
        <v>2</v>
      </c>
      <c r="T1751" s="25" t="s">
        <v>152</v>
      </c>
      <c r="U1751" s="25" t="s">
        <v>6681</v>
      </c>
      <c r="V1751" s="25" t="s">
        <v>80</v>
      </c>
    </row>
    <row r="1752">
      <c r="A1752" s="25" t="s">
        <v>6682</v>
      </c>
      <c r="B1752" s="25" t="s">
        <v>6683</v>
      </c>
      <c r="D1752" s="25" t="s">
        <v>6684</v>
      </c>
      <c r="E1752" s="25" t="s">
        <v>46</v>
      </c>
      <c r="F1752" s="25" t="s">
        <v>181</v>
      </c>
      <c r="G1752" s="25" t="s">
        <v>117</v>
      </c>
      <c r="H1752" s="25" t="s">
        <v>79</v>
      </c>
      <c r="I1752" s="25" t="s">
        <v>79</v>
      </c>
      <c r="J1752" s="26">
        <v>45996.5047337963</v>
      </c>
      <c r="K1752" s="26">
        <v>45996.510833333334</v>
      </c>
      <c r="L1752" s="26">
        <v>45996.510833333334</v>
      </c>
      <c r="M1752" s="26">
        <v>46042</v>
      </c>
      <c r="N1752" s="26">
        <v>46010.431921296295</v>
      </c>
      <c r="O1752" s="26">
        <v>46010.431921296295</v>
      </c>
      <c r="P1752" s="26">
        <v>45996.510833333334</v>
      </c>
      <c r="Q1752" s="25">
        <v>11</v>
      </c>
      <c r="S1752" s="25">
        <v>0</v>
      </c>
      <c r="T1752" s="25" t="s">
        <v>152</v>
      </c>
      <c r="U1752" s="25" t="s">
        <v>6685</v>
      </c>
      <c r="V1752" s="25" t="s">
        <v>80</v>
      </c>
    </row>
    <row r="1753">
      <c r="A1753" s="25" t="s">
        <v>6686</v>
      </c>
      <c r="B1753" s="25" t="s">
        <v>6683</v>
      </c>
      <c r="D1753" s="25" t="s">
        <v>6687</v>
      </c>
      <c r="E1753" s="25" t="s">
        <v>46</v>
      </c>
      <c r="F1753" s="25" t="s">
        <v>77</v>
      </c>
      <c r="G1753" s="25" t="s">
        <v>117</v>
      </c>
      <c r="H1753" s="25" t="s">
        <v>79</v>
      </c>
      <c r="I1753" s="25" t="s">
        <v>79</v>
      </c>
      <c r="J1753" s="26">
        <v>45996.588576388887</v>
      </c>
      <c r="K1753" s="26">
        <v>45996.607777777775</v>
      </c>
      <c r="L1753" s="26">
        <v>46056</v>
      </c>
      <c r="M1753" s="26">
        <v>46063</v>
      </c>
      <c r="N1753" s="26">
        <v>46057.684710648151</v>
      </c>
      <c r="O1753" s="26">
        <v>46057.684699074074</v>
      </c>
      <c r="P1753" s="26">
        <v>45996.607777777775</v>
      </c>
      <c r="Q1753" s="25">
        <v>2</v>
      </c>
      <c r="S1753" s="25">
        <v>4</v>
      </c>
      <c r="T1753" s="25" t="s">
        <v>81</v>
      </c>
      <c r="U1753" s="25" t="s">
        <v>6685</v>
      </c>
      <c r="V1753" s="25" t="s">
        <v>80</v>
      </c>
    </row>
    <row r="1754">
      <c r="A1754" s="25" t="s">
        <v>6688</v>
      </c>
      <c r="B1754" s="25" t="s">
        <v>6683</v>
      </c>
      <c r="D1754" s="25" t="s">
        <v>6689</v>
      </c>
      <c r="E1754" s="25" t="s">
        <v>46</v>
      </c>
      <c r="F1754" s="25" t="s">
        <v>243</v>
      </c>
      <c r="G1754" s="25" t="s">
        <v>249</v>
      </c>
      <c r="H1754" s="25" t="s">
        <v>79</v>
      </c>
      <c r="I1754" s="25" t="s">
        <v>79</v>
      </c>
      <c r="J1754" s="26">
        <v>46081.548101851855</v>
      </c>
      <c r="K1754" s="26">
        <v>46081.55572916667</v>
      </c>
      <c r="L1754" s="26">
        <v>46081.55572916667</v>
      </c>
      <c r="M1754" s="26">
        <v>46084.708333333336</v>
      </c>
      <c r="N1754" s="26">
        <v>46087.590219907404</v>
      </c>
      <c r="P1754" s="26">
        <v>46081.55572916667</v>
      </c>
      <c r="S1754" s="25">
        <v>4</v>
      </c>
      <c r="T1754" s="25" t="s">
        <v>102</v>
      </c>
      <c r="U1754" s="25" t="s">
        <v>6685</v>
      </c>
      <c r="V1754" s="25" t="s">
        <v>80</v>
      </c>
    </row>
    <row r="1755">
      <c r="A1755" s="25" t="s">
        <v>6690</v>
      </c>
      <c r="B1755" s="25" t="s">
        <v>6691</v>
      </c>
      <c r="D1755" s="25" t="s">
        <v>6692</v>
      </c>
      <c r="E1755" s="25" t="s">
        <v>46</v>
      </c>
      <c r="F1755" s="25" t="s">
        <v>77</v>
      </c>
      <c r="G1755" s="25" t="s">
        <v>157</v>
      </c>
      <c r="H1755" s="25" t="s">
        <v>79</v>
      </c>
      <c r="I1755" s="25" t="s">
        <v>79</v>
      </c>
      <c r="J1755" s="26">
        <v>45810.718055555553</v>
      </c>
      <c r="K1755" s="26">
        <v>45810.722303240742</v>
      </c>
      <c r="L1755" s="26">
        <v>45950</v>
      </c>
      <c r="M1755" s="26">
        <v>45971.708333333336</v>
      </c>
      <c r="N1755" s="26">
        <v>45972.687847222223</v>
      </c>
      <c r="O1755" s="26">
        <v>45972.687835648147</v>
      </c>
      <c r="P1755" s="26">
        <v>45810.722303240742</v>
      </c>
      <c r="Q1755" s="25">
        <v>16</v>
      </c>
      <c r="T1755" s="25" t="s">
        <v>81</v>
      </c>
      <c r="U1755" s="25" t="s">
        <v>6693</v>
      </c>
      <c r="V1755" s="25" t="s">
        <v>80</v>
      </c>
    </row>
    <row r="1756">
      <c r="A1756" s="25" t="s">
        <v>6694</v>
      </c>
      <c r="B1756" s="25" t="s">
        <v>6695</v>
      </c>
      <c r="D1756" s="25" t="s">
        <v>6696</v>
      </c>
      <c r="E1756" s="25" t="s">
        <v>242</v>
      </c>
      <c r="F1756" s="25" t="s">
        <v>77</v>
      </c>
      <c r="G1756" s="25" t="s">
        <v>249</v>
      </c>
      <c r="H1756" s="25" t="s">
        <v>79</v>
      </c>
      <c r="I1756" s="25" t="s">
        <v>79</v>
      </c>
      <c r="J1756" s="26">
        <v>45959.63417824074</v>
      </c>
      <c r="N1756" s="26">
        <v>46081.486331018517</v>
      </c>
      <c r="O1756" s="26">
        <v>46081.4862037037</v>
      </c>
      <c r="P1756" s="26">
        <v>46081.4862037037</v>
      </c>
      <c r="T1756" s="25" t="s">
        <v>137</v>
      </c>
      <c r="U1756" s="25" t="s">
        <v>6697</v>
      </c>
      <c r="V1756" s="25" t="s">
        <v>80</v>
      </c>
    </row>
    <row r="1757">
      <c r="A1757" s="25" t="s">
        <v>6698</v>
      </c>
      <c r="B1757" s="25" t="s">
        <v>6699</v>
      </c>
      <c r="D1757" s="25" t="s">
        <v>6700</v>
      </c>
      <c r="E1757" s="25" t="s">
        <v>44</v>
      </c>
      <c r="F1757" s="25" t="s">
        <v>77</v>
      </c>
      <c r="G1757" s="25" t="s">
        <v>136</v>
      </c>
      <c r="H1757" s="25" t="s">
        <v>79</v>
      </c>
      <c r="I1757" s="25" t="s">
        <v>79</v>
      </c>
      <c r="J1757" s="26">
        <v>46178.363391203704</v>
      </c>
      <c r="K1757" s="26">
        <v>46178.368449074071</v>
      </c>
      <c r="L1757" s="26">
        <v>46178.368449074071</v>
      </c>
      <c r="M1757" s="26">
        <v>46202.368449074071</v>
      </c>
      <c r="N1757" s="26">
        <v>46188.674942129626</v>
      </c>
      <c r="O1757" s="26">
        <v>46188.674930555557</v>
      </c>
      <c r="P1757" s="26">
        <v>46178.368449074071</v>
      </c>
      <c r="Q1757" s="25">
        <v>6</v>
      </c>
      <c r="T1757" s="25" t="s">
        <v>81</v>
      </c>
      <c r="U1757" s="25" t="s">
        <v>6701</v>
      </c>
      <c r="V1757" s="25" t="s">
        <v>285</v>
      </c>
    </row>
    <row r="1758">
      <c r="A1758" s="25" t="s">
        <v>6702</v>
      </c>
      <c r="B1758" s="25" t="s">
        <v>6703</v>
      </c>
      <c r="D1758" s="25" t="s">
        <v>6704</v>
      </c>
      <c r="E1758" s="25" t="s">
        <v>242</v>
      </c>
      <c r="F1758" s="25" t="s">
        <v>77</v>
      </c>
      <c r="G1758" s="25" t="s">
        <v>249</v>
      </c>
      <c r="H1758" s="25" t="s">
        <v>79</v>
      </c>
      <c r="I1758" s="25" t="s">
        <v>79</v>
      </c>
      <c r="J1758" s="26">
        <v>45959.634479166663</v>
      </c>
      <c r="N1758" s="26">
        <v>46123.4165625</v>
      </c>
      <c r="O1758" s="26">
        <v>46123.416539351849</v>
      </c>
      <c r="P1758" s="26">
        <v>46123.416539351849</v>
      </c>
      <c r="T1758" s="25" t="s">
        <v>137</v>
      </c>
      <c r="U1758" s="25" t="s">
        <v>6705</v>
      </c>
      <c r="V1758" s="25" t="s">
        <v>80</v>
      </c>
    </row>
    <row r="1759">
      <c r="A1759" s="25" t="s">
        <v>6706</v>
      </c>
      <c r="B1759" s="25" t="s">
        <v>6707</v>
      </c>
      <c r="D1759" s="25" t="s">
        <v>6708</v>
      </c>
      <c r="E1759" s="25" t="s">
        <v>46</v>
      </c>
      <c r="F1759" s="25" t="s">
        <v>181</v>
      </c>
      <c r="G1759" s="25" t="s">
        <v>249</v>
      </c>
      <c r="H1759" s="25" t="s">
        <v>79</v>
      </c>
      <c r="I1759" s="25" t="s">
        <v>79</v>
      </c>
      <c r="J1759" s="26">
        <v>44544.680347222224</v>
      </c>
      <c r="K1759" s="26">
        <v>44544.687638888892</v>
      </c>
      <c r="L1759" s="26">
        <v>44544.687638888892</v>
      </c>
      <c r="M1759" s="26">
        <v>44546.680509259262</v>
      </c>
      <c r="N1759" s="26">
        <v>45877.678576388891</v>
      </c>
      <c r="O1759" s="26">
        <v>45877.678553240738</v>
      </c>
      <c r="P1759" s="26">
        <v>44544.687638888892</v>
      </c>
      <c r="Q1759" s="25">
        <v>890</v>
      </c>
      <c r="T1759" s="25" t="s">
        <v>102</v>
      </c>
      <c r="U1759" s="25" t="s">
        <v>6709</v>
      </c>
      <c r="V1759" s="25" t="s">
        <v>80</v>
      </c>
    </row>
    <row r="1760">
      <c r="A1760" s="25" t="s">
        <v>6710</v>
      </c>
      <c r="B1760" s="25" t="s">
        <v>6711</v>
      </c>
      <c r="D1760" s="25" t="s">
        <v>6712</v>
      </c>
      <c r="E1760" s="25" t="s">
        <v>76</v>
      </c>
      <c r="F1760" s="25" t="s">
        <v>77</v>
      </c>
      <c r="G1760" s="25" t="s">
        <v>167</v>
      </c>
      <c r="H1760" s="25" t="s">
        <v>79</v>
      </c>
      <c r="I1760" s="25" t="s">
        <v>79</v>
      </c>
      <c r="J1760" s="26">
        <v>45936.317314814813</v>
      </c>
      <c r="K1760" s="26">
        <v>45936.500208333331</v>
      </c>
      <c r="L1760" s="26">
        <v>45953</v>
      </c>
      <c r="M1760" s="26">
        <v>45974.708333333336</v>
      </c>
      <c r="N1760" s="26">
        <v>45960.6425</v>
      </c>
      <c r="O1760" s="26">
        <v>45960.642488425925</v>
      </c>
      <c r="P1760" s="26">
        <v>45936.500208333331</v>
      </c>
      <c r="Q1760" s="25">
        <v>6</v>
      </c>
      <c r="R1760" s="25" t="s">
        <v>80</v>
      </c>
      <c r="S1760" s="25">
        <v>2</v>
      </c>
      <c r="T1760" s="25" t="s">
        <v>81</v>
      </c>
      <c r="U1760" s="25" t="s">
        <v>6713</v>
      </c>
      <c r="V1760" s="25" t="s">
        <v>80</v>
      </c>
      <c r="W1760" t="s">
        <v>97</v>
      </c>
    </row>
    <row r="1761">
      <c r="A1761" s="25" t="s">
        <v>6714</v>
      </c>
      <c r="B1761" s="25" t="s">
        <v>6711</v>
      </c>
      <c r="D1761" s="25" t="s">
        <v>6715</v>
      </c>
      <c r="E1761" s="25" t="s">
        <v>45</v>
      </c>
      <c r="F1761" s="25" t="s">
        <v>77</v>
      </c>
      <c r="G1761" s="25" t="s">
        <v>464</v>
      </c>
      <c r="H1761" s="25" t="s">
        <v>79</v>
      </c>
      <c r="I1761" s="25" t="s">
        <v>79</v>
      </c>
      <c r="J1761" s="26">
        <v>45971.614652777775</v>
      </c>
      <c r="K1761" s="26">
        <v>45971.635567129626</v>
      </c>
      <c r="L1761" s="26">
        <v>46008</v>
      </c>
      <c r="M1761" s="26">
        <v>46029.708333333336</v>
      </c>
      <c r="N1761" s="26">
        <v>46009.485023148147</v>
      </c>
      <c r="O1761" s="26">
        <v>46009.485011574077</v>
      </c>
      <c r="P1761" s="26">
        <v>45971.635567129626</v>
      </c>
      <c r="Q1761" s="25">
        <v>2</v>
      </c>
      <c r="S1761" s="25">
        <v>3</v>
      </c>
      <c r="T1761" s="25" t="s">
        <v>81</v>
      </c>
      <c r="U1761" s="25" t="s">
        <v>6713</v>
      </c>
      <c r="V1761" s="25" t="s">
        <v>80</v>
      </c>
    </row>
    <row r="1762">
      <c r="A1762" s="25" t="s">
        <v>6716</v>
      </c>
      <c r="B1762" s="25" t="s">
        <v>6717</v>
      </c>
      <c r="D1762" s="25" t="s">
        <v>6718</v>
      </c>
      <c r="E1762" s="25" t="s">
        <v>46</v>
      </c>
      <c r="F1762" s="25" t="s">
        <v>77</v>
      </c>
      <c r="G1762" s="25" t="s">
        <v>293</v>
      </c>
      <c r="H1762" s="25" t="s">
        <v>79</v>
      </c>
      <c r="I1762" s="25" t="s">
        <v>79</v>
      </c>
      <c r="J1762" s="26">
        <v>45777.437164351853</v>
      </c>
      <c r="K1762" s="26">
        <v>45825.496759259258</v>
      </c>
      <c r="L1762" s="26">
        <v>45842</v>
      </c>
      <c r="M1762" s="26">
        <v>45863.708333333336</v>
      </c>
      <c r="N1762" s="26">
        <v>45842.467557870368</v>
      </c>
      <c r="O1762" s="26">
        <v>45842.4675462963</v>
      </c>
      <c r="P1762" s="26">
        <v>45825.496759259258</v>
      </c>
      <c r="Q1762" s="25">
        <v>1</v>
      </c>
      <c r="T1762" s="25" t="s">
        <v>81</v>
      </c>
      <c r="U1762" s="25" t="s">
        <v>6719</v>
      </c>
      <c r="V1762" s="25" t="s">
        <v>80</v>
      </c>
    </row>
    <row r="1763">
      <c r="A1763" s="25" t="s">
        <v>6720</v>
      </c>
      <c r="B1763" s="25" t="s">
        <v>6721</v>
      </c>
      <c r="D1763" s="25" t="s">
        <v>6722</v>
      </c>
      <c r="E1763" s="25" t="s">
        <v>46</v>
      </c>
      <c r="F1763" s="25" t="s">
        <v>243</v>
      </c>
      <c r="G1763" s="25" t="s">
        <v>249</v>
      </c>
      <c r="H1763" s="25" t="s">
        <v>79</v>
      </c>
      <c r="I1763" s="25" t="s">
        <v>79</v>
      </c>
      <c r="J1763" s="26">
        <v>45887.672847222224</v>
      </c>
      <c r="K1763" s="26">
        <v>45888.781331018516</v>
      </c>
      <c r="L1763" s="26">
        <v>45888.781331018516</v>
      </c>
      <c r="M1763" s="26">
        <v>45954.690509259257</v>
      </c>
      <c r="N1763" s="26">
        <v>46008.732835648145</v>
      </c>
      <c r="P1763" s="26">
        <v>45888.781331018516</v>
      </c>
      <c r="S1763" s="25">
        <v>3</v>
      </c>
      <c r="T1763" s="25" t="s">
        <v>102</v>
      </c>
      <c r="U1763" s="25" t="s">
        <v>6723</v>
      </c>
      <c r="V1763" s="25" t="s">
        <v>80</v>
      </c>
    </row>
    <row r="1764">
      <c r="A1764" s="25" t="s">
        <v>6724</v>
      </c>
      <c r="B1764" s="25" t="s">
        <v>6725</v>
      </c>
      <c r="D1764" s="25" t="s">
        <v>6726</v>
      </c>
      <c r="E1764" s="25" t="s">
        <v>46</v>
      </c>
      <c r="F1764" s="25" t="s">
        <v>77</v>
      </c>
      <c r="G1764" s="25" t="s">
        <v>244</v>
      </c>
      <c r="H1764" s="25" t="s">
        <v>79</v>
      </c>
      <c r="I1764" s="25" t="s">
        <v>79</v>
      </c>
      <c r="J1764" s="26">
        <v>45799.474178240744</v>
      </c>
      <c r="K1764" s="26">
        <v>45799.479270833333</v>
      </c>
      <c r="L1764" s="26">
        <v>45904</v>
      </c>
      <c r="M1764" s="26">
        <v>45925.708333333336</v>
      </c>
      <c r="N1764" s="26">
        <v>45911.500601851854</v>
      </c>
      <c r="O1764" s="26">
        <v>45911.500590277778</v>
      </c>
      <c r="P1764" s="26">
        <v>45799.479270833333</v>
      </c>
      <c r="Q1764" s="25">
        <v>6</v>
      </c>
      <c r="T1764" s="25" t="s">
        <v>81</v>
      </c>
      <c r="U1764" s="25" t="s">
        <v>6727</v>
      </c>
      <c r="V1764" s="25" t="s">
        <v>80</v>
      </c>
    </row>
    <row r="1765">
      <c r="A1765" s="25" t="s">
        <v>6728</v>
      </c>
      <c r="B1765" s="25" t="s">
        <v>6729</v>
      </c>
      <c r="D1765" s="25" t="s">
        <v>6730</v>
      </c>
      <c r="E1765" s="25" t="s">
        <v>44</v>
      </c>
      <c r="F1765" s="25" t="s">
        <v>77</v>
      </c>
      <c r="G1765" s="25" t="s">
        <v>298</v>
      </c>
      <c r="H1765" s="25" t="s">
        <v>79</v>
      </c>
      <c r="I1765" s="25" t="s">
        <v>79</v>
      </c>
      <c r="J1765" s="26">
        <v>46146.51222222222</v>
      </c>
      <c r="K1765" s="26">
        <v>46146.524398148147</v>
      </c>
      <c r="L1765" s="26">
        <v>46146.524398148147</v>
      </c>
      <c r="M1765" s="26">
        <v>46168.520833333336</v>
      </c>
      <c r="N1765" s="26">
        <v>46146.591145833336</v>
      </c>
      <c r="O1765" s="26">
        <v>46146.591145833336</v>
      </c>
      <c r="P1765" s="26">
        <v>46146.524398148147</v>
      </c>
      <c r="Q1765" s="25">
        <v>1</v>
      </c>
      <c r="T1765" s="25" t="s">
        <v>81</v>
      </c>
      <c r="U1765" s="25" t="s">
        <v>6731</v>
      </c>
      <c r="V1765" s="25" t="s">
        <v>2164</v>
      </c>
    </row>
    <row r="1766">
      <c r="A1766" s="25" t="s">
        <v>6732</v>
      </c>
      <c r="B1766" s="25" t="s">
        <v>6733</v>
      </c>
      <c r="D1766" s="25" t="s">
        <v>6734</v>
      </c>
      <c r="E1766" s="25" t="s">
        <v>242</v>
      </c>
      <c r="F1766" s="25" t="s">
        <v>77</v>
      </c>
      <c r="G1766" s="25" t="s">
        <v>928</v>
      </c>
      <c r="H1766" s="25" t="s">
        <v>79</v>
      </c>
      <c r="I1766" s="25" t="s">
        <v>79</v>
      </c>
      <c r="J1766" s="26">
        <v>45512.477060185185</v>
      </c>
      <c r="N1766" s="26">
        <v>45867.511180555557</v>
      </c>
      <c r="O1766" s="26">
        <v>45867.511145833334</v>
      </c>
      <c r="P1766" s="26">
        <v>45867.511145833334</v>
      </c>
      <c r="T1766" s="25" t="s">
        <v>137</v>
      </c>
      <c r="U1766" s="25" t="s">
        <v>6735</v>
      </c>
      <c r="V1766" s="25" t="s">
        <v>80</v>
      </c>
    </row>
    <row r="1767">
      <c r="A1767" s="25" t="s">
        <v>6736</v>
      </c>
      <c r="B1767" s="25" t="s">
        <v>6737</v>
      </c>
      <c r="D1767" s="25" t="s">
        <v>6738</v>
      </c>
      <c r="E1767" s="25" t="s">
        <v>44</v>
      </c>
      <c r="F1767" s="25" t="s">
        <v>77</v>
      </c>
      <c r="G1767" s="25" t="s">
        <v>249</v>
      </c>
      <c r="H1767" s="25" t="s">
        <v>79</v>
      </c>
      <c r="I1767" s="25" t="s">
        <v>79</v>
      </c>
      <c r="J1767" s="26">
        <v>45918.51462962963</v>
      </c>
      <c r="K1767" s="26">
        <v>46062.691388888888</v>
      </c>
      <c r="L1767" s="26">
        <v>46062.691388888888</v>
      </c>
      <c r="M1767" s="26">
        <v>46084.691388888888</v>
      </c>
      <c r="N1767" s="26">
        <v>46065.3002662037</v>
      </c>
      <c r="O1767" s="26">
        <v>46065.300254629627</v>
      </c>
      <c r="P1767" s="26">
        <v>46062.691388888888</v>
      </c>
      <c r="Q1767" s="25">
        <v>4</v>
      </c>
      <c r="T1767" s="25" t="s">
        <v>81</v>
      </c>
      <c r="U1767" s="25" t="s">
        <v>6739</v>
      </c>
      <c r="V1767" s="25" t="s">
        <v>285</v>
      </c>
    </row>
    <row r="1768">
      <c r="A1768" s="25" t="s">
        <v>6740</v>
      </c>
      <c r="B1768" s="25" t="s">
        <v>6741</v>
      </c>
      <c r="D1768" s="25" t="s">
        <v>6742</v>
      </c>
      <c r="E1768" s="25" t="s">
        <v>45</v>
      </c>
      <c r="F1768" s="25" t="s">
        <v>77</v>
      </c>
      <c r="G1768" s="25" t="s">
        <v>761</v>
      </c>
      <c r="H1768" s="25" t="s">
        <v>79</v>
      </c>
      <c r="I1768" s="25" t="s">
        <v>79</v>
      </c>
      <c r="J1768" s="26">
        <v>45615.493969907409</v>
      </c>
      <c r="K1768" s="26">
        <v>45621.67732638889</v>
      </c>
      <c r="L1768" s="26">
        <v>45868</v>
      </c>
      <c r="M1768" s="26">
        <v>45889.708333333336</v>
      </c>
      <c r="N1768" s="26">
        <v>45883.712314814817</v>
      </c>
      <c r="O1768" s="26">
        <v>45883.71230324074</v>
      </c>
      <c r="P1768" s="26">
        <v>45621.67732638889</v>
      </c>
      <c r="Q1768" s="25">
        <v>12</v>
      </c>
      <c r="S1768" s="25">
        <v>4</v>
      </c>
      <c r="T1768" s="25" t="s">
        <v>81</v>
      </c>
      <c r="U1768" s="25" t="s">
        <v>6743</v>
      </c>
      <c r="V1768" s="25" t="s">
        <v>80</v>
      </c>
    </row>
    <row r="1769">
      <c r="A1769" s="25" t="s">
        <v>6744</v>
      </c>
      <c r="B1769" s="25" t="s">
        <v>6745</v>
      </c>
      <c r="D1769" s="25" t="s">
        <v>6746</v>
      </c>
      <c r="E1769" s="25" t="s">
        <v>44</v>
      </c>
      <c r="F1769" s="25" t="s">
        <v>77</v>
      </c>
      <c r="G1769" s="25" t="s">
        <v>895</v>
      </c>
      <c r="H1769" s="25" t="s">
        <v>79</v>
      </c>
      <c r="I1769" s="25" t="s">
        <v>79</v>
      </c>
      <c r="J1769" s="26">
        <v>45974.56181712963</v>
      </c>
      <c r="K1769" s="26">
        <v>45974.566064814811</v>
      </c>
      <c r="L1769" s="26">
        <v>45978</v>
      </c>
      <c r="M1769" s="26">
        <v>45992</v>
      </c>
      <c r="N1769" s="26">
        <v>45979.63622685185</v>
      </c>
      <c r="O1769" s="26">
        <v>45979.63622685185</v>
      </c>
      <c r="P1769" s="26">
        <v>45974.566064814811</v>
      </c>
      <c r="Q1769" s="25">
        <v>2</v>
      </c>
      <c r="T1769" s="25" t="s">
        <v>81</v>
      </c>
      <c r="U1769" s="25" t="s">
        <v>6747</v>
      </c>
      <c r="V1769" s="25" t="s">
        <v>285</v>
      </c>
    </row>
    <row r="1770">
      <c r="A1770" s="25" t="s">
        <v>6748</v>
      </c>
      <c r="B1770" s="25" t="s">
        <v>6745</v>
      </c>
      <c r="D1770" s="25" t="s">
        <v>6749</v>
      </c>
      <c r="E1770" s="25" t="s">
        <v>242</v>
      </c>
      <c r="F1770" s="25" t="s">
        <v>77</v>
      </c>
      <c r="G1770" s="25" t="s">
        <v>136</v>
      </c>
      <c r="H1770" s="25" t="s">
        <v>79</v>
      </c>
      <c r="I1770" s="25" t="s">
        <v>79</v>
      </c>
      <c r="J1770" s="26">
        <v>45944.651956018519</v>
      </c>
      <c r="N1770" s="26">
        <v>46035.578599537039</v>
      </c>
      <c r="O1770" s="26">
        <v>46035.578541666669</v>
      </c>
      <c r="P1770" s="26">
        <v>46035.578541666669</v>
      </c>
      <c r="T1770" s="25" t="s">
        <v>137</v>
      </c>
      <c r="U1770" s="25" t="s">
        <v>6747</v>
      </c>
      <c r="V1770" s="25" t="s">
        <v>285</v>
      </c>
    </row>
    <row r="1771">
      <c r="A1771" s="25" t="s">
        <v>6750</v>
      </c>
      <c r="B1771" s="25" t="s">
        <v>6751</v>
      </c>
      <c r="D1771" s="25" t="s">
        <v>6752</v>
      </c>
      <c r="E1771" s="25" t="s">
        <v>46</v>
      </c>
      <c r="F1771" s="25" t="s">
        <v>77</v>
      </c>
      <c r="G1771" s="25" t="s">
        <v>244</v>
      </c>
      <c r="H1771" s="25" t="s">
        <v>79</v>
      </c>
      <c r="I1771" s="25" t="s">
        <v>79</v>
      </c>
      <c r="J1771" s="26">
        <v>45849.664722222224</v>
      </c>
      <c r="K1771" s="26">
        <v>45849.677175925928</v>
      </c>
      <c r="L1771" s="26">
        <v>45891</v>
      </c>
      <c r="M1771" s="26">
        <v>45912.708333333336</v>
      </c>
      <c r="N1771" s="26">
        <v>45895.679791666669</v>
      </c>
      <c r="O1771" s="26">
        <v>45895.679780092592</v>
      </c>
      <c r="P1771" s="26">
        <v>45849.677175925928</v>
      </c>
      <c r="Q1771" s="25">
        <v>3</v>
      </c>
      <c r="T1771" s="25" t="s">
        <v>81</v>
      </c>
      <c r="U1771" s="25" t="s">
        <v>6753</v>
      </c>
      <c r="V1771" s="25" t="s">
        <v>80</v>
      </c>
    </row>
    <row r="1772">
      <c r="A1772" s="25" t="s">
        <v>6754</v>
      </c>
      <c r="B1772" s="25" t="s">
        <v>6755</v>
      </c>
      <c r="D1772" s="25" t="s">
        <v>6756</v>
      </c>
      <c r="E1772" s="25" t="s">
        <v>46</v>
      </c>
      <c r="F1772" s="25" t="s">
        <v>181</v>
      </c>
      <c r="G1772" s="25" t="s">
        <v>249</v>
      </c>
      <c r="H1772" s="25" t="s">
        <v>79</v>
      </c>
      <c r="I1772" s="25" t="s">
        <v>79</v>
      </c>
      <c r="J1772" s="26">
        <v>44425.475104166668</v>
      </c>
      <c r="K1772" s="26">
        <v>44425.493159722224</v>
      </c>
      <c r="L1772" s="26">
        <v>44425.493159722224</v>
      </c>
      <c r="M1772" s="26">
        <v>44427.475219907406</v>
      </c>
      <c r="N1772" s="26">
        <v>46178.611006944448</v>
      </c>
      <c r="O1772" s="26">
        <v>46178.610995370371</v>
      </c>
      <c r="P1772" s="26">
        <v>44425.493159722224</v>
      </c>
      <c r="Q1772" s="25">
        <v>1173</v>
      </c>
      <c r="T1772" s="25" t="s">
        <v>102</v>
      </c>
      <c r="U1772" s="25" t="s">
        <v>6757</v>
      </c>
      <c r="V1772" s="25" t="s">
        <v>80</v>
      </c>
    </row>
    <row r="1773">
      <c r="A1773" s="25" t="s">
        <v>6758</v>
      </c>
      <c r="B1773" s="25" t="s">
        <v>6759</v>
      </c>
      <c r="D1773" s="25" t="s">
        <v>6760</v>
      </c>
      <c r="E1773" s="25" t="s">
        <v>76</v>
      </c>
      <c r="F1773" s="25" t="s">
        <v>77</v>
      </c>
      <c r="G1773" s="25" t="s">
        <v>249</v>
      </c>
      <c r="H1773" s="25" t="s">
        <v>89</v>
      </c>
      <c r="I1773" s="25" t="s">
        <v>79</v>
      </c>
      <c r="J1773" s="26">
        <v>45925.675185185188</v>
      </c>
      <c r="K1773" s="26">
        <v>45966.726284722223</v>
      </c>
      <c r="L1773" s="26">
        <v>45966.726284722223</v>
      </c>
      <c r="M1773" s="26">
        <v>45971.708333333336</v>
      </c>
      <c r="N1773" s="26">
        <v>45967.551666666666</v>
      </c>
      <c r="O1773" s="26">
        <v>45967.551655092589</v>
      </c>
      <c r="P1773" s="26">
        <v>45966.726284722223</v>
      </c>
      <c r="Q1773" s="25">
        <v>2</v>
      </c>
      <c r="T1773" s="25" t="s">
        <v>137</v>
      </c>
      <c r="U1773" s="25" t="s">
        <v>6761</v>
      </c>
      <c r="V1773" s="25" t="s">
        <v>80</v>
      </c>
      <c r="W1773" t="s">
        <v>83</v>
      </c>
    </row>
    <row r="1774">
      <c r="A1774" s="25" t="s">
        <v>6762</v>
      </c>
      <c r="B1774" s="25" t="s">
        <v>6759</v>
      </c>
      <c r="C1774" s="25" t="s">
        <v>6758</v>
      </c>
      <c r="D1774" s="25" t="s">
        <v>6763</v>
      </c>
      <c r="E1774" s="25" t="s">
        <v>76</v>
      </c>
      <c r="F1774" s="25" t="s">
        <v>77</v>
      </c>
      <c r="G1774" s="25" t="s">
        <v>214</v>
      </c>
      <c r="H1774" s="25" t="s">
        <v>79</v>
      </c>
      <c r="I1774" s="25" t="s">
        <v>89</v>
      </c>
      <c r="J1774" s="26">
        <v>45967.551770833335</v>
      </c>
      <c r="K1774" s="26">
        <v>45977.806076388886</v>
      </c>
      <c r="L1774" s="26">
        <v>46008.458333333336</v>
      </c>
      <c r="M1774" s="26">
        <v>45980.613993055558</v>
      </c>
      <c r="N1774" s="26">
        <v>46143.460104166668</v>
      </c>
      <c r="O1774" s="26">
        <v>46009.642881944441</v>
      </c>
      <c r="P1774" s="26">
        <v>45977.806076388886</v>
      </c>
      <c r="Q1774" s="25">
        <v>2</v>
      </c>
      <c r="R1774" s="25" t="s">
        <v>80</v>
      </c>
      <c r="S1774" s="25">
        <v>2</v>
      </c>
      <c r="T1774" s="25" t="s">
        <v>102</v>
      </c>
      <c r="U1774" s="25" t="s">
        <v>6761</v>
      </c>
      <c r="V1774" s="25" t="s">
        <v>80</v>
      </c>
      <c r="W1774" t="s">
        <v>83</v>
      </c>
    </row>
    <row r="1775">
      <c r="A1775" s="25" t="s">
        <v>6764</v>
      </c>
      <c r="B1775" s="25" t="s">
        <v>6765</v>
      </c>
      <c r="D1775" s="25" t="s">
        <v>6766</v>
      </c>
      <c r="E1775" s="25" t="s">
        <v>44</v>
      </c>
      <c r="F1775" s="25" t="s">
        <v>77</v>
      </c>
      <c r="G1775" s="25" t="s">
        <v>136</v>
      </c>
      <c r="H1775" s="25" t="s">
        <v>79</v>
      </c>
      <c r="I1775" s="25" t="s">
        <v>79</v>
      </c>
      <c r="J1775" s="26">
        <v>45980.747175925928</v>
      </c>
      <c r="K1775" s="26">
        <v>45980.763993055552</v>
      </c>
      <c r="L1775" s="26">
        <v>45988</v>
      </c>
      <c r="M1775" s="26">
        <v>46009.708333333336</v>
      </c>
      <c r="N1775" s="26">
        <v>46030.610833333332</v>
      </c>
      <c r="O1775" s="26">
        <v>46030.610833333332</v>
      </c>
      <c r="P1775" s="26">
        <v>45980.763993055552</v>
      </c>
      <c r="Q1775" s="25">
        <v>23</v>
      </c>
      <c r="T1775" s="25" t="s">
        <v>81</v>
      </c>
      <c r="U1775" s="25" t="s">
        <v>6767</v>
      </c>
      <c r="V1775" s="25" t="s">
        <v>6768</v>
      </c>
    </row>
    <row r="1776">
      <c r="A1776" s="25" t="s">
        <v>6769</v>
      </c>
      <c r="B1776" s="25" t="s">
        <v>6770</v>
      </c>
      <c r="D1776" s="25" t="s">
        <v>6771</v>
      </c>
      <c r="E1776" s="25" t="s">
        <v>46</v>
      </c>
      <c r="F1776" s="25" t="s">
        <v>77</v>
      </c>
      <c r="G1776" s="25" t="s">
        <v>293</v>
      </c>
      <c r="H1776" s="25" t="s">
        <v>79</v>
      </c>
      <c r="I1776" s="25" t="s">
        <v>79</v>
      </c>
      <c r="J1776" s="26">
        <v>45756.854155092595</v>
      </c>
      <c r="K1776" s="26">
        <v>45756.864675925928</v>
      </c>
      <c r="L1776" s="26">
        <v>45827</v>
      </c>
      <c r="M1776" s="26">
        <v>45848.708333333336</v>
      </c>
      <c r="N1776" s="26">
        <v>45842.434664351851</v>
      </c>
      <c r="O1776" s="26">
        <v>45842.434652777774</v>
      </c>
      <c r="P1776" s="26">
        <v>45756.864675925928</v>
      </c>
      <c r="Q1776" s="25">
        <v>12</v>
      </c>
      <c r="T1776" s="25" t="s">
        <v>81</v>
      </c>
      <c r="U1776" s="25" t="s">
        <v>6772</v>
      </c>
      <c r="V1776" s="25" t="s">
        <v>80</v>
      </c>
    </row>
    <row r="1777">
      <c r="A1777" s="25" t="s">
        <v>6773</v>
      </c>
      <c r="B1777" s="25" t="s">
        <v>6774</v>
      </c>
      <c r="D1777" s="25" t="s">
        <v>6775</v>
      </c>
      <c r="E1777" s="25" t="s">
        <v>44</v>
      </c>
      <c r="F1777" s="25" t="s">
        <v>77</v>
      </c>
      <c r="G1777" s="25" t="s">
        <v>298</v>
      </c>
      <c r="H1777" s="25" t="s">
        <v>79</v>
      </c>
      <c r="I1777" s="25" t="s">
        <v>79</v>
      </c>
      <c r="J1777" s="26">
        <v>46052.613761574074</v>
      </c>
      <c r="K1777" s="26">
        <v>46110.513993055552</v>
      </c>
      <c r="L1777" s="26">
        <v>46142.416666666664</v>
      </c>
      <c r="M1777" s="26">
        <v>46164.416666666664</v>
      </c>
      <c r="N1777" s="26">
        <v>46177.417384259257</v>
      </c>
      <c r="O1777" s="26">
        <v>46177.417372685188</v>
      </c>
      <c r="P1777" s="26">
        <v>46110.513993055552</v>
      </c>
      <c r="Q1777" s="25">
        <v>26</v>
      </c>
      <c r="T1777" s="25" t="s">
        <v>81</v>
      </c>
      <c r="U1777" s="25" t="s">
        <v>6776</v>
      </c>
      <c r="V1777" s="25" t="s">
        <v>285</v>
      </c>
    </row>
    <row r="1778">
      <c r="A1778" s="25" t="s">
        <v>6777</v>
      </c>
      <c r="B1778" s="25" t="s">
        <v>6778</v>
      </c>
      <c r="D1778" s="25" t="s">
        <v>6779</v>
      </c>
      <c r="E1778" s="25" t="s">
        <v>44</v>
      </c>
      <c r="F1778" s="25" t="s">
        <v>77</v>
      </c>
      <c r="G1778" s="25" t="s">
        <v>298</v>
      </c>
      <c r="H1778" s="25" t="s">
        <v>79</v>
      </c>
      <c r="I1778" s="25" t="s">
        <v>79</v>
      </c>
      <c r="J1778" s="26">
        <v>45973.38486111111</v>
      </c>
      <c r="K1778" s="26">
        <v>45973.392442129632</v>
      </c>
      <c r="L1778" s="26">
        <v>45973.392442129632</v>
      </c>
      <c r="M1778" s="26">
        <v>45995.392442129632</v>
      </c>
      <c r="N1778" s="26">
        <v>45973.41542824074</v>
      </c>
      <c r="O1778" s="26">
        <v>45973.415416666663</v>
      </c>
      <c r="P1778" s="26">
        <v>45973.392442129632</v>
      </c>
      <c r="Q1778" s="25">
        <v>1</v>
      </c>
      <c r="T1778" s="25" t="s">
        <v>81</v>
      </c>
      <c r="U1778" s="25" t="s">
        <v>6780</v>
      </c>
      <c r="V1778" s="25" t="s">
        <v>2164</v>
      </c>
    </row>
    <row r="1779">
      <c r="A1779" s="25" t="s">
        <v>6781</v>
      </c>
      <c r="B1779" s="25" t="s">
        <v>6782</v>
      </c>
      <c r="D1779" s="25" t="s">
        <v>6783</v>
      </c>
      <c r="E1779" s="25" t="s">
        <v>44</v>
      </c>
      <c r="F1779" s="25" t="s">
        <v>77</v>
      </c>
      <c r="G1779" s="25" t="s">
        <v>895</v>
      </c>
      <c r="H1779" s="25" t="s">
        <v>79</v>
      </c>
      <c r="I1779" s="25" t="s">
        <v>79</v>
      </c>
      <c r="J1779" s="26">
        <v>45911.939629629633</v>
      </c>
      <c r="K1779" s="26">
        <v>45930.691064814811</v>
      </c>
      <c r="L1779" s="26">
        <v>45930.691064814811</v>
      </c>
      <c r="M1779" s="26">
        <v>45952.732731481483</v>
      </c>
      <c r="N1779" s="26">
        <v>45940.67359953704</v>
      </c>
      <c r="O1779" s="26">
        <v>45940.673587962963</v>
      </c>
      <c r="P1779" s="26">
        <v>45930.691064814811</v>
      </c>
      <c r="Q1779" s="25">
        <v>9</v>
      </c>
      <c r="T1779" s="25" t="s">
        <v>81</v>
      </c>
      <c r="U1779" s="25" t="s">
        <v>6784</v>
      </c>
      <c r="V1779" s="25" t="s">
        <v>285</v>
      </c>
    </row>
    <row r="1780">
      <c r="A1780" s="25" t="s">
        <v>6785</v>
      </c>
      <c r="B1780" s="25" t="s">
        <v>6786</v>
      </c>
      <c r="D1780" s="25" t="s">
        <v>6787</v>
      </c>
      <c r="E1780" s="25" t="s">
        <v>44</v>
      </c>
      <c r="F1780" s="25" t="s">
        <v>77</v>
      </c>
      <c r="G1780" s="25" t="s">
        <v>377</v>
      </c>
      <c r="H1780" s="25" t="s">
        <v>79</v>
      </c>
      <c r="I1780" s="25" t="s">
        <v>79</v>
      </c>
      <c r="J1780" s="26">
        <v>45846.53597222222</v>
      </c>
      <c r="K1780" s="26">
        <v>45846.54179398148</v>
      </c>
      <c r="L1780" s="26">
        <v>45846.54179398148</v>
      </c>
      <c r="M1780" s="26">
        <v>45868.54179398148</v>
      </c>
      <c r="N1780" s="26">
        <v>45861.326956018522</v>
      </c>
      <c r="O1780" s="26">
        <v>45861.326944444445</v>
      </c>
      <c r="P1780" s="26">
        <v>45846.54179398148</v>
      </c>
      <c r="Q1780" s="25">
        <v>12</v>
      </c>
      <c r="T1780" s="25" t="s">
        <v>81</v>
      </c>
      <c r="U1780" s="25" t="s">
        <v>6788</v>
      </c>
      <c r="V1780" s="25" t="s">
        <v>285</v>
      </c>
    </row>
    <row r="1781">
      <c r="A1781" s="25" t="s">
        <v>6789</v>
      </c>
      <c r="B1781" s="25" t="s">
        <v>6790</v>
      </c>
      <c r="D1781" s="25" t="s">
        <v>6791</v>
      </c>
      <c r="E1781" s="25" t="s">
        <v>44</v>
      </c>
      <c r="F1781" s="25" t="s">
        <v>77</v>
      </c>
      <c r="G1781" s="25" t="s">
        <v>283</v>
      </c>
      <c r="H1781" s="25" t="s">
        <v>79</v>
      </c>
      <c r="I1781" s="25" t="s">
        <v>79</v>
      </c>
      <c r="J1781" s="26">
        <v>45987.577743055554</v>
      </c>
      <c r="K1781" s="26">
        <v>45987.5799537037</v>
      </c>
      <c r="L1781" s="26">
        <v>45987.5799537037</v>
      </c>
      <c r="M1781" s="26">
        <v>46009.5799537037</v>
      </c>
      <c r="N1781" s="26">
        <v>45989.4065625</v>
      </c>
      <c r="O1781" s="26">
        <v>45989.406550925924</v>
      </c>
      <c r="P1781" s="26">
        <v>45987.5799537037</v>
      </c>
      <c r="Q1781" s="25">
        <v>3</v>
      </c>
      <c r="T1781" s="25" t="s">
        <v>81</v>
      </c>
      <c r="U1781" s="25" t="s">
        <v>6792</v>
      </c>
      <c r="V1781" s="25" t="s">
        <v>285</v>
      </c>
    </row>
    <row r="1782">
      <c r="A1782" s="25" t="s">
        <v>6793</v>
      </c>
      <c r="B1782" s="25" t="s">
        <v>6794</v>
      </c>
      <c r="D1782" s="25" t="s">
        <v>6795</v>
      </c>
      <c r="E1782" s="25" t="s">
        <v>242</v>
      </c>
      <c r="F1782" s="25" t="s">
        <v>1738</v>
      </c>
      <c r="G1782" s="25" t="s">
        <v>249</v>
      </c>
      <c r="H1782" s="25" t="s">
        <v>79</v>
      </c>
      <c r="I1782" s="25" t="s">
        <v>79</v>
      </c>
      <c r="J1782" s="26">
        <v>44292.714143518519</v>
      </c>
      <c r="M1782" s="26">
        <v>44319</v>
      </c>
      <c r="N1782" s="26">
        <v>46108.685798611114</v>
      </c>
      <c r="T1782" s="25" t="s">
        <v>137</v>
      </c>
      <c r="U1782" s="25" t="s">
        <v>6796</v>
      </c>
      <c r="V1782" s="25" t="s">
        <v>80</v>
      </c>
    </row>
    <row r="1783">
      <c r="A1783" s="25" t="s">
        <v>6797</v>
      </c>
      <c r="B1783" s="25" t="s">
        <v>6798</v>
      </c>
      <c r="D1783" s="25" t="s">
        <v>6799</v>
      </c>
      <c r="E1783" s="25" t="s">
        <v>46</v>
      </c>
      <c r="F1783" s="25" t="s">
        <v>243</v>
      </c>
      <c r="G1783" s="25" t="s">
        <v>249</v>
      </c>
      <c r="H1783" s="25" t="s">
        <v>79</v>
      </c>
      <c r="I1783" s="25" t="s">
        <v>79</v>
      </c>
      <c r="J1783" s="26">
        <v>45876.418356481481</v>
      </c>
      <c r="K1783" s="26">
        <v>45884.697997685187</v>
      </c>
      <c r="L1783" s="26">
        <v>45884.697997685187</v>
      </c>
      <c r="M1783" s="26">
        <v>45880.418888888889</v>
      </c>
      <c r="N1783" s="26">
        <v>46009.363518518519</v>
      </c>
      <c r="P1783" s="26">
        <v>45884.697997685187</v>
      </c>
      <c r="S1783" s="25">
        <v>2</v>
      </c>
      <c r="T1783" s="25" t="s">
        <v>102</v>
      </c>
      <c r="U1783" s="25" t="s">
        <v>6800</v>
      </c>
      <c r="V1783" s="25" t="s">
        <v>80</v>
      </c>
    </row>
    <row r="1784">
      <c r="A1784" s="25" t="s">
        <v>6801</v>
      </c>
      <c r="B1784" s="25" t="s">
        <v>6802</v>
      </c>
      <c r="D1784" s="25" t="s">
        <v>6803</v>
      </c>
      <c r="E1784" s="25" t="s">
        <v>44</v>
      </c>
      <c r="F1784" s="25" t="s">
        <v>77</v>
      </c>
      <c r="G1784" s="25" t="s">
        <v>283</v>
      </c>
      <c r="H1784" s="25" t="s">
        <v>79</v>
      </c>
      <c r="I1784" s="25" t="s">
        <v>79</v>
      </c>
      <c r="J1784" s="26">
        <v>46148.43854166667</v>
      </c>
      <c r="K1784" s="26">
        <v>46148.441053240742</v>
      </c>
      <c r="L1784" s="26">
        <v>46174</v>
      </c>
      <c r="M1784" s="26">
        <v>46195.708333333336</v>
      </c>
      <c r="N1784" s="26">
        <v>46176.5033912037</v>
      </c>
      <c r="O1784" s="26">
        <v>46176.503263888888</v>
      </c>
      <c r="P1784" s="26">
        <v>46148.441053240742</v>
      </c>
      <c r="Q1784" s="25">
        <v>3</v>
      </c>
      <c r="T1784" s="25" t="s">
        <v>81</v>
      </c>
      <c r="U1784" s="25" t="s">
        <v>6804</v>
      </c>
      <c r="V1784" s="25" t="s">
        <v>285</v>
      </c>
    </row>
    <row r="1785">
      <c r="A1785" s="25" t="s">
        <v>6805</v>
      </c>
      <c r="B1785" s="25" t="s">
        <v>6806</v>
      </c>
      <c r="D1785" s="25" t="s">
        <v>6807</v>
      </c>
      <c r="E1785" s="25" t="s">
        <v>45</v>
      </c>
      <c r="F1785" s="25" t="s">
        <v>77</v>
      </c>
      <c r="G1785" s="25" t="s">
        <v>182</v>
      </c>
      <c r="H1785" s="25" t="s">
        <v>79</v>
      </c>
      <c r="I1785" s="25" t="s">
        <v>79</v>
      </c>
      <c r="J1785" s="26">
        <v>45987.492291666669</v>
      </c>
      <c r="K1785" s="26">
        <v>45987.5453125</v>
      </c>
      <c r="L1785" s="26">
        <v>46048.458333333336</v>
      </c>
      <c r="M1785" s="26">
        <v>46070.458333333336</v>
      </c>
      <c r="N1785" s="26">
        <v>46048.319606481484</v>
      </c>
      <c r="O1785" s="26">
        <v>46048.319594907407</v>
      </c>
      <c r="P1785" s="26">
        <v>45987.5453125</v>
      </c>
      <c r="Q1785" s="25">
        <v>1</v>
      </c>
      <c r="S1785" s="25">
        <v>4</v>
      </c>
      <c r="T1785" s="25" t="s">
        <v>81</v>
      </c>
      <c r="U1785" s="25" t="s">
        <v>6808</v>
      </c>
      <c r="V1785" s="25" t="s">
        <v>80</v>
      </c>
    </row>
    <row r="1786">
      <c r="A1786" s="25" t="s">
        <v>6809</v>
      </c>
      <c r="B1786" s="25" t="s">
        <v>6810</v>
      </c>
      <c r="D1786" s="25" t="s">
        <v>6811</v>
      </c>
      <c r="E1786" s="25" t="s">
        <v>46</v>
      </c>
      <c r="F1786" s="25" t="s">
        <v>243</v>
      </c>
      <c r="G1786" s="25" t="s">
        <v>249</v>
      </c>
      <c r="H1786" s="25" t="s">
        <v>79</v>
      </c>
      <c r="I1786" s="25" t="s">
        <v>79</v>
      </c>
      <c r="J1786" s="26">
        <v>45849.616018518522</v>
      </c>
      <c r="K1786" s="26">
        <v>45849.6216087963</v>
      </c>
      <c r="L1786" s="26">
        <v>45849.6216087963</v>
      </c>
      <c r="M1786" s="26">
        <v>45853.616354166668</v>
      </c>
      <c r="N1786" s="26">
        <v>46008.644548611112</v>
      </c>
      <c r="P1786" s="26">
        <v>45849.6216087963</v>
      </c>
      <c r="S1786" s="25">
        <v>2</v>
      </c>
      <c r="T1786" s="25" t="s">
        <v>102</v>
      </c>
      <c r="U1786" s="25" t="s">
        <v>6812</v>
      </c>
      <c r="V1786" s="25" t="s">
        <v>80</v>
      </c>
    </row>
    <row r="1787">
      <c r="A1787" s="25" t="s">
        <v>6813</v>
      </c>
      <c r="B1787" s="25" t="s">
        <v>6814</v>
      </c>
      <c r="D1787" s="25" t="s">
        <v>6815</v>
      </c>
      <c r="E1787" s="25" t="s">
        <v>46</v>
      </c>
      <c r="F1787" s="25" t="s">
        <v>77</v>
      </c>
      <c r="G1787" s="25" t="s">
        <v>249</v>
      </c>
      <c r="H1787" s="25" t="s">
        <v>79</v>
      </c>
      <c r="I1787" s="25" t="s">
        <v>79</v>
      </c>
      <c r="J1787" s="26">
        <v>45798.606689814813</v>
      </c>
      <c r="K1787" s="26">
        <v>45798.611238425925</v>
      </c>
      <c r="L1787" s="26">
        <v>45798.611238425925</v>
      </c>
      <c r="M1787" s="26">
        <v>45800.606828703705</v>
      </c>
      <c r="N1787" s="26">
        <v>46105.624386574076</v>
      </c>
      <c r="O1787" s="26">
        <v>45925.598391203705</v>
      </c>
      <c r="P1787" s="26">
        <v>45798.611238425925</v>
      </c>
      <c r="Q1787" s="25">
        <v>91</v>
      </c>
      <c r="T1787" s="25" t="s">
        <v>81</v>
      </c>
      <c r="U1787" s="25" t="s">
        <v>6816</v>
      </c>
      <c r="V1787" s="25" t="s">
        <v>80</v>
      </c>
    </row>
    <row r="1788">
      <c r="A1788" s="25" t="s">
        <v>6817</v>
      </c>
      <c r="B1788" s="25" t="s">
        <v>6818</v>
      </c>
      <c r="D1788" s="25" t="s">
        <v>6819</v>
      </c>
      <c r="E1788" s="25" t="s">
        <v>76</v>
      </c>
      <c r="F1788" s="25" t="s">
        <v>77</v>
      </c>
      <c r="G1788" s="25" t="s">
        <v>696</v>
      </c>
      <c r="H1788" s="25" t="s">
        <v>79</v>
      </c>
      <c r="I1788" s="25" t="s">
        <v>79</v>
      </c>
      <c r="J1788" s="26">
        <v>45748.49554398148</v>
      </c>
      <c r="K1788" s="26">
        <v>45830.816180555557</v>
      </c>
      <c r="L1788" s="26">
        <v>45926</v>
      </c>
      <c r="M1788" s="26">
        <v>45947.75</v>
      </c>
      <c r="N1788" s="26">
        <v>45931.714641203704</v>
      </c>
      <c r="O1788" s="26">
        <v>45931.714629629627</v>
      </c>
      <c r="P1788" s="26">
        <v>45830.816180555557</v>
      </c>
      <c r="Q1788" s="25">
        <v>3</v>
      </c>
      <c r="R1788" s="25" t="s">
        <v>80</v>
      </c>
      <c r="S1788" s="25">
        <v>4</v>
      </c>
      <c r="T1788" s="25" t="s">
        <v>81</v>
      </c>
      <c r="U1788" s="25" t="s">
        <v>6820</v>
      </c>
      <c r="V1788" s="25" t="s">
        <v>80</v>
      </c>
      <c r="W1788" t="s">
        <v>91</v>
      </c>
    </row>
    <row r="1789">
      <c r="A1789" s="25" t="s">
        <v>6821</v>
      </c>
      <c r="B1789" s="25" t="s">
        <v>6822</v>
      </c>
      <c r="D1789" s="25" t="s">
        <v>6823</v>
      </c>
      <c r="E1789" s="25" t="s">
        <v>76</v>
      </c>
      <c r="F1789" s="25" t="s">
        <v>77</v>
      </c>
      <c r="G1789" s="25" t="s">
        <v>101</v>
      </c>
      <c r="H1789" s="25" t="s">
        <v>79</v>
      </c>
      <c r="I1789" s="25" t="s">
        <v>79</v>
      </c>
      <c r="J1789" s="26">
        <v>45868.535138888888</v>
      </c>
      <c r="K1789" s="26">
        <v>45882.413564814815</v>
      </c>
      <c r="L1789" s="26">
        <v>45896.416666666664</v>
      </c>
      <c r="M1789" s="26">
        <v>45884.429340277777</v>
      </c>
      <c r="N1789" s="26">
        <v>46143.460057870368</v>
      </c>
      <c r="O1789" s="26">
        <v>45911.424467592595</v>
      </c>
      <c r="P1789" s="26">
        <v>45882.413564814815</v>
      </c>
      <c r="Q1789" s="25">
        <v>12</v>
      </c>
      <c r="R1789" s="25" t="s">
        <v>80</v>
      </c>
      <c r="S1789" s="25">
        <v>2</v>
      </c>
      <c r="T1789" s="25" t="s">
        <v>102</v>
      </c>
      <c r="U1789" s="25" t="s">
        <v>6824</v>
      </c>
      <c r="V1789" s="25" t="s">
        <v>80</v>
      </c>
      <c r="W1789" t="s">
        <v>97</v>
      </c>
    </row>
    <row r="1790">
      <c r="A1790" s="25" t="s">
        <v>6825</v>
      </c>
      <c r="B1790" s="25" t="s">
        <v>6826</v>
      </c>
      <c r="D1790" s="25" t="s">
        <v>6827</v>
      </c>
      <c r="E1790" s="25" t="s">
        <v>44</v>
      </c>
      <c r="F1790" s="25" t="s">
        <v>243</v>
      </c>
      <c r="G1790" s="25" t="s">
        <v>249</v>
      </c>
      <c r="H1790" s="25" t="s">
        <v>79</v>
      </c>
      <c r="I1790" s="25" t="s">
        <v>79</v>
      </c>
      <c r="J1790" s="26">
        <v>46203.362245370372</v>
      </c>
      <c r="K1790" s="26">
        <v>46203.368171296293</v>
      </c>
      <c r="L1790" s="26">
        <v>46203.368171296293</v>
      </c>
      <c r="M1790" s="26">
        <v>46225.368171296293</v>
      </c>
      <c r="N1790" s="26">
        <v>46203.368275462963</v>
      </c>
      <c r="P1790" s="26">
        <v>46203.368171296293</v>
      </c>
      <c r="T1790" s="25" t="s">
        <v>152</v>
      </c>
      <c r="U1790" s="25" t="s">
        <v>6828</v>
      </c>
      <c r="V1790" s="25" t="s">
        <v>80</v>
      </c>
    </row>
    <row r="1791">
      <c r="A1791" s="25" t="s">
        <v>6829</v>
      </c>
      <c r="B1791" s="25" t="s">
        <v>6830</v>
      </c>
      <c r="D1791" s="25" t="s">
        <v>6831</v>
      </c>
      <c r="E1791" s="25" t="s">
        <v>44</v>
      </c>
      <c r="F1791" s="25" t="s">
        <v>77</v>
      </c>
      <c r="G1791" s="25" t="s">
        <v>298</v>
      </c>
      <c r="H1791" s="25" t="s">
        <v>79</v>
      </c>
      <c r="I1791" s="25" t="s">
        <v>79</v>
      </c>
      <c r="J1791" s="26">
        <v>45880.828287037039</v>
      </c>
      <c r="K1791" s="26">
        <v>45880.836886574078</v>
      </c>
      <c r="L1791" s="26">
        <v>45880.836886574078</v>
      </c>
      <c r="M1791" s="26">
        <v>45902.708333333336</v>
      </c>
      <c r="N1791" s="26">
        <v>45881.432430555556</v>
      </c>
      <c r="O1791" s="26">
        <v>45881.43241898148</v>
      </c>
      <c r="P1791" s="26">
        <v>45880.836886574078</v>
      </c>
      <c r="Q1791" s="25">
        <v>2</v>
      </c>
      <c r="T1791" s="25" t="s">
        <v>81</v>
      </c>
      <c r="U1791" s="25" t="s">
        <v>6832</v>
      </c>
      <c r="V1791" s="25" t="s">
        <v>285</v>
      </c>
    </row>
    <row r="1792">
      <c r="A1792" s="25" t="s">
        <v>6833</v>
      </c>
      <c r="B1792" s="25" t="s">
        <v>6834</v>
      </c>
      <c r="D1792" s="25" t="s">
        <v>6835</v>
      </c>
      <c r="E1792" s="25" t="s">
        <v>46</v>
      </c>
      <c r="F1792" s="25" t="s">
        <v>864</v>
      </c>
      <c r="G1792" s="25" t="s">
        <v>293</v>
      </c>
      <c r="H1792" s="25" t="s">
        <v>79</v>
      </c>
      <c r="I1792" s="25" t="s">
        <v>79</v>
      </c>
      <c r="J1792" s="26">
        <v>45782.640405092592</v>
      </c>
      <c r="K1792" s="26">
        <v>45782.652870370373</v>
      </c>
      <c r="L1792" s="26">
        <v>45782.652870370373</v>
      </c>
      <c r="M1792" s="26">
        <v>45868</v>
      </c>
      <c r="N1792" s="26">
        <v>45930.6805787037</v>
      </c>
      <c r="P1792" s="26">
        <v>45782.652870370373</v>
      </c>
      <c r="T1792" s="25" t="s">
        <v>152</v>
      </c>
      <c r="U1792" s="25" t="s">
        <v>6836</v>
      </c>
      <c r="V1792" s="25" t="s">
        <v>80</v>
      </c>
    </row>
    <row r="1793">
      <c r="A1793" s="25" t="s">
        <v>6837</v>
      </c>
      <c r="B1793" s="25" t="s">
        <v>6838</v>
      </c>
      <c r="D1793" s="25" t="s">
        <v>6839</v>
      </c>
      <c r="E1793" s="25" t="s">
        <v>46</v>
      </c>
      <c r="F1793" s="25" t="s">
        <v>181</v>
      </c>
      <c r="G1793" s="25" t="s">
        <v>249</v>
      </c>
      <c r="H1793" s="25" t="s">
        <v>79</v>
      </c>
      <c r="I1793" s="25" t="s">
        <v>79</v>
      </c>
      <c r="J1793" s="26">
        <v>44137.574849537035</v>
      </c>
      <c r="K1793" s="26">
        <v>44137.584236111114</v>
      </c>
      <c r="L1793" s="26">
        <v>44137.584236111114</v>
      </c>
      <c r="M1793" s="26">
        <v>44139.574918981481</v>
      </c>
      <c r="N1793" s="26">
        <v>45846.362847222219</v>
      </c>
      <c r="O1793" s="26">
        <v>45846.362835648149</v>
      </c>
      <c r="P1793" s="26">
        <v>44137.584236111114</v>
      </c>
      <c r="Q1793" s="25">
        <v>1156</v>
      </c>
      <c r="T1793" s="25" t="s">
        <v>102</v>
      </c>
      <c r="U1793" s="25" t="s">
        <v>6840</v>
      </c>
      <c r="V1793" s="25" t="s">
        <v>80</v>
      </c>
    </row>
    <row r="1794">
      <c r="A1794" s="25" t="s">
        <v>6841</v>
      </c>
      <c r="B1794" s="25" t="s">
        <v>6838</v>
      </c>
      <c r="D1794" s="25" t="s">
        <v>6842</v>
      </c>
      <c r="E1794" s="25" t="s">
        <v>46</v>
      </c>
      <c r="F1794" s="25" t="s">
        <v>77</v>
      </c>
      <c r="G1794" s="25" t="s">
        <v>88</v>
      </c>
      <c r="H1794" s="25" t="s">
        <v>79</v>
      </c>
      <c r="I1794" s="25" t="s">
        <v>79</v>
      </c>
      <c r="J1794" s="26">
        <v>46141.49</v>
      </c>
      <c r="K1794" s="26">
        <v>46141.5175</v>
      </c>
      <c r="L1794" s="26">
        <v>46141.5175</v>
      </c>
      <c r="M1794" s="26">
        <v>46163.5175</v>
      </c>
      <c r="N1794" s="26">
        <v>46155.651006944441</v>
      </c>
      <c r="O1794" s="26">
        <v>46155.650995370372</v>
      </c>
      <c r="P1794" s="26">
        <v>46141.5175</v>
      </c>
      <c r="Q1794" s="25">
        <v>11</v>
      </c>
      <c r="T1794" s="25" t="s">
        <v>81</v>
      </c>
      <c r="U1794" s="25" t="s">
        <v>6840</v>
      </c>
      <c r="V1794" s="25" t="s">
        <v>80</v>
      </c>
    </row>
    <row r="1795">
      <c r="A1795" s="25" t="s">
        <v>6843</v>
      </c>
      <c r="B1795" s="25" t="s">
        <v>6838</v>
      </c>
      <c r="D1795" s="25" t="s">
        <v>6844</v>
      </c>
      <c r="E1795" s="25" t="s">
        <v>46</v>
      </c>
      <c r="F1795" s="25" t="s">
        <v>77</v>
      </c>
      <c r="G1795" s="25" t="s">
        <v>88</v>
      </c>
      <c r="H1795" s="25" t="s">
        <v>79</v>
      </c>
      <c r="I1795" s="25" t="s">
        <v>79</v>
      </c>
      <c r="J1795" s="26">
        <v>45967.447199074071</v>
      </c>
      <c r="K1795" s="26">
        <v>45967.472337962965</v>
      </c>
      <c r="L1795" s="26">
        <v>46177</v>
      </c>
      <c r="M1795" s="26">
        <v>46198</v>
      </c>
      <c r="N1795" s="26">
        <v>46189.505416666667</v>
      </c>
      <c r="O1795" s="26">
        <v>46189.50540509259</v>
      </c>
      <c r="P1795" s="26">
        <v>45967.472337962965</v>
      </c>
      <c r="Q1795" s="25">
        <v>8</v>
      </c>
      <c r="T1795" s="25" t="s">
        <v>81</v>
      </c>
      <c r="U1795" s="25" t="s">
        <v>6840</v>
      </c>
      <c r="V1795" s="25" t="s">
        <v>80</v>
      </c>
    </row>
    <row r="1796">
      <c r="A1796" s="25" t="s">
        <v>6845</v>
      </c>
      <c r="B1796" s="25" t="s">
        <v>6838</v>
      </c>
      <c r="D1796" s="25" t="s">
        <v>6846</v>
      </c>
      <c r="E1796" s="25" t="s">
        <v>46</v>
      </c>
      <c r="F1796" s="25" t="s">
        <v>77</v>
      </c>
      <c r="G1796" s="25" t="s">
        <v>88</v>
      </c>
      <c r="H1796" s="25" t="s">
        <v>79</v>
      </c>
      <c r="I1796" s="25" t="s">
        <v>79</v>
      </c>
      <c r="J1796" s="26">
        <v>45783.616712962961</v>
      </c>
      <c r="K1796" s="26">
        <v>45847.468854166669</v>
      </c>
      <c r="L1796" s="26">
        <v>46177</v>
      </c>
      <c r="M1796" s="26">
        <v>46198.708333333336</v>
      </c>
      <c r="N1796" s="26">
        <v>46189.504803240743</v>
      </c>
      <c r="O1796" s="26">
        <v>46189.504791666666</v>
      </c>
      <c r="P1796" s="26">
        <v>45847.468854166669</v>
      </c>
      <c r="Q1796" s="25">
        <v>8</v>
      </c>
      <c r="T1796" s="25" t="s">
        <v>81</v>
      </c>
      <c r="U1796" s="25" t="s">
        <v>6840</v>
      </c>
      <c r="V1796" s="25" t="s">
        <v>80</v>
      </c>
    </row>
    <row r="1797">
      <c r="A1797" s="25" t="s">
        <v>6847</v>
      </c>
      <c r="B1797" s="25" t="s">
        <v>6848</v>
      </c>
      <c r="D1797" s="25" t="s">
        <v>6849</v>
      </c>
      <c r="E1797" s="25" t="s">
        <v>45</v>
      </c>
      <c r="F1797" s="25" t="s">
        <v>77</v>
      </c>
      <c r="G1797" s="25" t="s">
        <v>95</v>
      </c>
      <c r="H1797" s="25" t="s">
        <v>79</v>
      </c>
      <c r="I1797" s="25" t="s">
        <v>79</v>
      </c>
      <c r="J1797" s="26">
        <v>45800.198263888888</v>
      </c>
      <c r="K1797" s="26">
        <v>45800.218842592592</v>
      </c>
      <c r="L1797" s="26">
        <v>45849</v>
      </c>
      <c r="M1797" s="26">
        <v>45870.708333333336</v>
      </c>
      <c r="N1797" s="26">
        <v>45852.628611111111</v>
      </c>
      <c r="O1797" s="26">
        <v>45852.628599537034</v>
      </c>
      <c r="P1797" s="26">
        <v>45800.218842592592</v>
      </c>
      <c r="Q1797" s="25">
        <v>2</v>
      </c>
      <c r="S1797" s="25">
        <v>3</v>
      </c>
      <c r="T1797" s="25" t="s">
        <v>81</v>
      </c>
      <c r="U1797" s="25" t="s">
        <v>6850</v>
      </c>
      <c r="V1797" s="25" t="s">
        <v>80</v>
      </c>
    </row>
    <row r="1798">
      <c r="A1798" s="25" t="s">
        <v>6851</v>
      </c>
      <c r="B1798" s="25" t="s">
        <v>6852</v>
      </c>
      <c r="D1798" s="25" t="s">
        <v>6853</v>
      </c>
      <c r="E1798" s="25" t="s">
        <v>46</v>
      </c>
      <c r="F1798" s="25" t="s">
        <v>181</v>
      </c>
      <c r="G1798" s="25" t="s">
        <v>249</v>
      </c>
      <c r="H1798" s="25" t="s">
        <v>79</v>
      </c>
      <c r="I1798" s="25" t="s">
        <v>79</v>
      </c>
      <c r="J1798" s="26">
        <v>44216.627129629633</v>
      </c>
      <c r="K1798" s="26">
        <v>44216.635625</v>
      </c>
      <c r="L1798" s="26">
        <v>44216.635625</v>
      </c>
      <c r="M1798" s="26">
        <v>44218.627222222225</v>
      </c>
      <c r="N1798" s="26">
        <v>46182.371087962965</v>
      </c>
      <c r="O1798" s="26">
        <v>46182.371076388888</v>
      </c>
      <c r="P1798" s="26">
        <v>44216.635625</v>
      </c>
      <c r="Q1798" s="25">
        <v>1323</v>
      </c>
      <c r="T1798" s="25" t="s">
        <v>102</v>
      </c>
      <c r="U1798" s="25" t="s">
        <v>6854</v>
      </c>
      <c r="V1798" s="25" t="s">
        <v>285</v>
      </c>
    </row>
    <row r="1799">
      <c r="A1799" s="25" t="s">
        <v>6855</v>
      </c>
      <c r="B1799" s="25" t="s">
        <v>6856</v>
      </c>
      <c r="D1799" s="25" t="s">
        <v>6857</v>
      </c>
      <c r="E1799" s="25" t="s">
        <v>44</v>
      </c>
      <c r="F1799" s="25" t="s">
        <v>77</v>
      </c>
      <c r="G1799" s="25" t="s">
        <v>136</v>
      </c>
      <c r="H1799" s="25" t="s">
        <v>79</v>
      </c>
      <c r="I1799" s="25" t="s">
        <v>79</v>
      </c>
      <c r="J1799" s="26">
        <v>46191.575486111113</v>
      </c>
      <c r="K1799" s="26">
        <v>46191.593819444446</v>
      </c>
      <c r="L1799" s="26">
        <v>46191.593819444446</v>
      </c>
      <c r="M1799" s="26">
        <v>46213.593819444446</v>
      </c>
      <c r="N1799" s="26">
        <v>46202.431342592594</v>
      </c>
      <c r="O1799" s="26">
        <v>46202.431331018517</v>
      </c>
      <c r="P1799" s="26">
        <v>46191.593819444446</v>
      </c>
      <c r="Q1799" s="25">
        <v>8</v>
      </c>
      <c r="T1799" s="25" t="s">
        <v>81</v>
      </c>
      <c r="U1799" s="25" t="s">
        <v>6858</v>
      </c>
      <c r="V1799" s="25" t="s">
        <v>285</v>
      </c>
    </row>
    <row r="1800">
      <c r="A1800" s="25" t="s">
        <v>6859</v>
      </c>
      <c r="B1800" s="25" t="s">
        <v>6860</v>
      </c>
      <c r="D1800" s="25" t="s">
        <v>6861</v>
      </c>
      <c r="E1800" s="25" t="s">
        <v>45</v>
      </c>
      <c r="F1800" s="25" t="s">
        <v>77</v>
      </c>
      <c r="G1800" s="25" t="s">
        <v>117</v>
      </c>
      <c r="H1800" s="25" t="s">
        <v>79</v>
      </c>
      <c r="I1800" s="25" t="s">
        <v>79</v>
      </c>
      <c r="J1800" s="26">
        <v>45273.60800925926</v>
      </c>
      <c r="K1800" s="26">
        <v>45825.336921296293</v>
      </c>
      <c r="L1800" s="26">
        <v>45931</v>
      </c>
      <c r="M1800" s="26">
        <v>45952.75</v>
      </c>
      <c r="N1800" s="26">
        <v>45931.414594907408</v>
      </c>
      <c r="O1800" s="26">
        <v>45931.414583333331</v>
      </c>
      <c r="P1800" s="26">
        <v>45825.336921296293</v>
      </c>
      <c r="Q1800" s="25">
        <v>1</v>
      </c>
      <c r="S1800" s="25">
        <v>4</v>
      </c>
      <c r="T1800" s="25" t="s">
        <v>81</v>
      </c>
      <c r="U1800" s="25" t="s">
        <v>6862</v>
      </c>
      <c r="V1800" s="25" t="s">
        <v>80</v>
      </c>
    </row>
    <row r="1801">
      <c r="A1801" s="25" t="s">
        <v>6863</v>
      </c>
      <c r="B1801" s="25" t="s">
        <v>6864</v>
      </c>
      <c r="D1801" s="25" t="s">
        <v>6865</v>
      </c>
      <c r="E1801" s="25" t="s">
        <v>46</v>
      </c>
      <c r="F1801" s="25" t="s">
        <v>77</v>
      </c>
      <c r="G1801" s="25" t="s">
        <v>278</v>
      </c>
      <c r="H1801" s="25" t="s">
        <v>79</v>
      </c>
      <c r="I1801" s="25" t="s">
        <v>79</v>
      </c>
      <c r="J1801" s="26">
        <v>45940.463900462964</v>
      </c>
      <c r="K1801" s="26">
        <v>45940.479270833333</v>
      </c>
      <c r="L1801" s="26">
        <v>45995</v>
      </c>
      <c r="M1801" s="26">
        <v>46016.708333333336</v>
      </c>
      <c r="N1801" s="26">
        <v>46099.435763888891</v>
      </c>
      <c r="O1801" s="26">
        <v>46099.435752314814</v>
      </c>
      <c r="P1801" s="26">
        <v>45940.479270833333</v>
      </c>
      <c r="Q1801" s="25">
        <v>65</v>
      </c>
      <c r="T1801" s="25" t="s">
        <v>81</v>
      </c>
      <c r="U1801" s="25" t="s">
        <v>6866</v>
      </c>
      <c r="V1801" s="25" t="s">
        <v>80</v>
      </c>
    </row>
    <row r="1802">
      <c r="A1802" s="25" t="s">
        <v>6867</v>
      </c>
      <c r="B1802" s="25" t="s">
        <v>6864</v>
      </c>
      <c r="D1802" s="25" t="s">
        <v>6868</v>
      </c>
      <c r="E1802" s="25" t="s">
        <v>46</v>
      </c>
      <c r="F1802" s="25" t="s">
        <v>77</v>
      </c>
      <c r="G1802" s="25" t="s">
        <v>278</v>
      </c>
      <c r="H1802" s="25" t="s">
        <v>79</v>
      </c>
      <c r="I1802" s="25" t="s">
        <v>79</v>
      </c>
      <c r="J1802" s="26">
        <v>45946.483229166668</v>
      </c>
      <c r="K1802" s="26">
        <v>45946.48978009259</v>
      </c>
      <c r="L1802" s="26">
        <v>45995</v>
      </c>
      <c r="M1802" s="26">
        <v>46059</v>
      </c>
      <c r="N1802" s="26">
        <v>46099.418379629627</v>
      </c>
      <c r="O1802" s="26">
        <v>46099.418368055558</v>
      </c>
      <c r="P1802" s="26">
        <v>45946.48978009259</v>
      </c>
      <c r="Q1802" s="25">
        <v>65</v>
      </c>
      <c r="T1802" s="25" t="s">
        <v>81</v>
      </c>
      <c r="U1802" s="25" t="s">
        <v>6866</v>
      </c>
      <c r="V1802" s="25" t="s">
        <v>80</v>
      </c>
    </row>
    <row r="1803">
      <c r="A1803" s="25" t="s">
        <v>6869</v>
      </c>
      <c r="B1803" s="25" t="s">
        <v>6870</v>
      </c>
      <c r="D1803" s="25" t="s">
        <v>6871</v>
      </c>
      <c r="E1803" s="25" t="s">
        <v>44</v>
      </c>
      <c r="F1803" s="25" t="s">
        <v>77</v>
      </c>
      <c r="G1803" s="25" t="s">
        <v>283</v>
      </c>
      <c r="H1803" s="25" t="s">
        <v>79</v>
      </c>
      <c r="I1803" s="25" t="s">
        <v>79</v>
      </c>
      <c r="J1803" s="26">
        <v>46167.581446759257</v>
      </c>
      <c r="K1803" s="26">
        <v>46167.590555555558</v>
      </c>
      <c r="L1803" s="26">
        <v>46188</v>
      </c>
      <c r="M1803" s="26">
        <v>46198</v>
      </c>
      <c r="N1803" s="26">
        <v>46190.562685185185</v>
      </c>
      <c r="O1803" s="26">
        <v>46190.562673611108</v>
      </c>
      <c r="P1803" s="26">
        <v>46167.590555555558</v>
      </c>
      <c r="Q1803" s="25">
        <v>3</v>
      </c>
      <c r="T1803" s="25" t="s">
        <v>81</v>
      </c>
      <c r="U1803" s="25" t="s">
        <v>6872</v>
      </c>
      <c r="V1803" s="25" t="s">
        <v>285</v>
      </c>
    </row>
    <row r="1804">
      <c r="A1804" s="25" t="s">
        <v>6873</v>
      </c>
      <c r="B1804" s="25" t="s">
        <v>6874</v>
      </c>
      <c r="D1804" s="25" t="s">
        <v>6875</v>
      </c>
      <c r="E1804" s="25" t="s">
        <v>46</v>
      </c>
      <c r="F1804" s="25" t="s">
        <v>77</v>
      </c>
      <c r="G1804" s="25" t="s">
        <v>377</v>
      </c>
      <c r="H1804" s="25" t="s">
        <v>79</v>
      </c>
      <c r="I1804" s="25" t="s">
        <v>79</v>
      </c>
      <c r="J1804" s="26">
        <v>45782.614305555559</v>
      </c>
      <c r="K1804" s="26">
        <v>45782.6221875</v>
      </c>
      <c r="L1804" s="26">
        <v>45950</v>
      </c>
      <c r="M1804" s="26">
        <v>45971.708333333336</v>
      </c>
      <c r="N1804" s="26">
        <v>45957.587476851855</v>
      </c>
      <c r="O1804" s="26">
        <v>45957.587476851855</v>
      </c>
      <c r="P1804" s="26">
        <v>45782.6221875</v>
      </c>
      <c r="Q1804" s="25">
        <v>6</v>
      </c>
      <c r="T1804" s="25" t="s">
        <v>81</v>
      </c>
      <c r="U1804" s="25" t="s">
        <v>6876</v>
      </c>
      <c r="V1804" s="25" t="s">
        <v>80</v>
      </c>
    </row>
    <row r="1805">
      <c r="A1805" s="25" t="s">
        <v>6877</v>
      </c>
      <c r="B1805" s="25" t="s">
        <v>6878</v>
      </c>
      <c r="D1805" s="25" t="s">
        <v>6879</v>
      </c>
      <c r="E1805" s="25" t="s">
        <v>46</v>
      </c>
      <c r="F1805" s="25" t="s">
        <v>243</v>
      </c>
      <c r="G1805" s="25" t="s">
        <v>249</v>
      </c>
      <c r="H1805" s="25" t="s">
        <v>79</v>
      </c>
      <c r="I1805" s="25" t="s">
        <v>79</v>
      </c>
      <c r="J1805" s="26">
        <v>43832.554375</v>
      </c>
      <c r="K1805" s="26">
        <v>45786.638981481483</v>
      </c>
      <c r="L1805" s="26">
        <v>45786.638981481483</v>
      </c>
      <c r="M1805" s="26">
        <v>43836.554444444446</v>
      </c>
      <c r="N1805" s="26">
        <v>46008.731365740743</v>
      </c>
      <c r="P1805" s="26">
        <v>45786.638981481483</v>
      </c>
      <c r="S1805" s="25">
        <v>3</v>
      </c>
      <c r="T1805" s="25" t="s">
        <v>102</v>
      </c>
      <c r="U1805" s="25" t="s">
        <v>6880</v>
      </c>
      <c r="V1805" s="25" t="s">
        <v>80</v>
      </c>
    </row>
    <row r="1806">
      <c r="A1806" s="25" t="s">
        <v>6881</v>
      </c>
      <c r="B1806" s="25" t="s">
        <v>6882</v>
      </c>
      <c r="D1806" s="25" t="s">
        <v>6883</v>
      </c>
      <c r="E1806" s="25" t="s">
        <v>46</v>
      </c>
      <c r="F1806" s="25" t="s">
        <v>77</v>
      </c>
      <c r="G1806" s="25" t="s">
        <v>278</v>
      </c>
      <c r="H1806" s="25" t="s">
        <v>79</v>
      </c>
      <c r="I1806" s="25" t="s">
        <v>79</v>
      </c>
      <c r="J1806" s="26">
        <v>45782.655266203707</v>
      </c>
      <c r="K1806" s="26">
        <v>45782.659849537034</v>
      </c>
      <c r="L1806" s="26">
        <v>45950</v>
      </c>
      <c r="M1806" s="26">
        <v>45971.708333333336</v>
      </c>
      <c r="N1806" s="26">
        <v>46002.514652777776</v>
      </c>
      <c r="O1806" s="26">
        <v>46002.514652777776</v>
      </c>
      <c r="P1806" s="26">
        <v>45782.659849537034</v>
      </c>
      <c r="Q1806" s="25">
        <v>38</v>
      </c>
      <c r="T1806" s="25" t="s">
        <v>81</v>
      </c>
      <c r="U1806" s="25" t="s">
        <v>6884</v>
      </c>
      <c r="V1806" s="25" t="s">
        <v>80</v>
      </c>
    </row>
    <row r="1807">
      <c r="A1807" s="25" t="s">
        <v>6885</v>
      </c>
      <c r="B1807" s="25" t="s">
        <v>6886</v>
      </c>
      <c r="D1807" s="25" t="s">
        <v>6887</v>
      </c>
      <c r="E1807" s="25" t="s">
        <v>46</v>
      </c>
      <c r="F1807" s="25" t="s">
        <v>77</v>
      </c>
      <c r="G1807" s="25" t="s">
        <v>278</v>
      </c>
      <c r="H1807" s="25" t="s">
        <v>79</v>
      </c>
      <c r="I1807" s="25" t="s">
        <v>79</v>
      </c>
      <c r="J1807" s="26">
        <v>46006.66202546296</v>
      </c>
      <c r="K1807" s="26">
        <v>46006.670266203706</v>
      </c>
      <c r="L1807" s="26">
        <v>46044</v>
      </c>
      <c r="M1807" s="26">
        <v>46065.708333333336</v>
      </c>
      <c r="N1807" s="26">
        <v>46051.49491898148</v>
      </c>
      <c r="O1807" s="26">
        <v>46051.494895833333</v>
      </c>
      <c r="P1807" s="26">
        <v>46006.670266203706</v>
      </c>
      <c r="Q1807" s="25">
        <v>5</v>
      </c>
      <c r="S1807" s="25">
        <v>2</v>
      </c>
      <c r="T1807" s="25" t="s">
        <v>81</v>
      </c>
      <c r="U1807" s="25" t="s">
        <v>6888</v>
      </c>
      <c r="V1807" s="25" t="s">
        <v>80</v>
      </c>
    </row>
    <row r="1808">
      <c r="A1808" s="25" t="s">
        <v>6889</v>
      </c>
      <c r="B1808" s="25" t="s">
        <v>6890</v>
      </c>
      <c r="D1808" s="25" t="s">
        <v>6891</v>
      </c>
      <c r="E1808" s="25" t="s">
        <v>242</v>
      </c>
      <c r="F1808" s="25" t="s">
        <v>77</v>
      </c>
      <c r="G1808" s="25" t="s">
        <v>177</v>
      </c>
      <c r="H1808" s="25" t="s">
        <v>79</v>
      </c>
      <c r="I1808" s="25" t="s">
        <v>79</v>
      </c>
      <c r="J1808" s="26">
        <v>45944.652083333334</v>
      </c>
      <c r="M1808" s="26">
        <v>45964</v>
      </c>
      <c r="N1808" s="26">
        <v>46148.444328703707</v>
      </c>
      <c r="O1808" s="26">
        <v>46148.444305555553</v>
      </c>
      <c r="P1808" s="26">
        <v>46148.444305555553</v>
      </c>
      <c r="T1808" s="25" t="s">
        <v>137</v>
      </c>
      <c r="U1808" s="25" t="s">
        <v>6892</v>
      </c>
      <c r="V1808" s="25" t="s">
        <v>80</v>
      </c>
    </row>
    <row r="1809">
      <c r="A1809" s="25" t="s">
        <v>6893</v>
      </c>
      <c r="B1809" s="25" t="s">
        <v>6894</v>
      </c>
      <c r="D1809" s="25" t="s">
        <v>6895</v>
      </c>
      <c r="E1809" s="25" t="s">
        <v>44</v>
      </c>
      <c r="F1809" s="25" t="s">
        <v>77</v>
      </c>
      <c r="G1809" s="25" t="s">
        <v>298</v>
      </c>
      <c r="H1809" s="25" t="s">
        <v>79</v>
      </c>
      <c r="I1809" s="25" t="s">
        <v>79</v>
      </c>
      <c r="J1809" s="26">
        <v>45379.45113425926</v>
      </c>
      <c r="K1809" s="26">
        <v>45897.597361111111</v>
      </c>
      <c r="L1809" s="26">
        <v>45897.597361111111</v>
      </c>
      <c r="M1809" s="26">
        <v>45919.597361111111</v>
      </c>
      <c r="N1809" s="26">
        <v>45902.532002314816</v>
      </c>
      <c r="O1809" s="26">
        <v>45902.531990740739</v>
      </c>
      <c r="P1809" s="26">
        <v>45897.597361111111</v>
      </c>
      <c r="Q1809" s="25">
        <v>4</v>
      </c>
      <c r="T1809" s="25" t="s">
        <v>81</v>
      </c>
      <c r="U1809" s="25" t="s">
        <v>6896</v>
      </c>
      <c r="V1809" s="25" t="s">
        <v>285</v>
      </c>
    </row>
    <row r="1810">
      <c r="A1810" s="25" t="s">
        <v>6897</v>
      </c>
      <c r="B1810" s="25" t="s">
        <v>6898</v>
      </c>
      <c r="D1810" s="25" t="s">
        <v>6899</v>
      </c>
      <c r="E1810" s="25" t="s">
        <v>44</v>
      </c>
      <c r="F1810" s="25" t="s">
        <v>77</v>
      </c>
      <c r="G1810" s="25" t="s">
        <v>377</v>
      </c>
      <c r="H1810" s="25" t="s">
        <v>79</v>
      </c>
      <c r="I1810" s="25" t="s">
        <v>79</v>
      </c>
      <c r="J1810" s="26">
        <v>46157.48946759259</v>
      </c>
      <c r="K1810" s="26">
        <v>46157.496631944443</v>
      </c>
      <c r="L1810" s="26">
        <v>46157.496631944443</v>
      </c>
      <c r="M1810" s="26">
        <v>46181.496631944443</v>
      </c>
      <c r="N1810" s="26">
        <v>46169.658888888887</v>
      </c>
      <c r="O1810" s="26">
        <v>46169.658877314818</v>
      </c>
      <c r="P1810" s="26">
        <v>46157.496631944443</v>
      </c>
      <c r="Q1810" s="25">
        <v>9</v>
      </c>
      <c r="T1810" s="25" t="s">
        <v>81</v>
      </c>
      <c r="U1810" s="25" t="s">
        <v>6900</v>
      </c>
      <c r="V1810" s="25" t="s">
        <v>285</v>
      </c>
    </row>
    <row r="1811">
      <c r="A1811" s="25" t="s">
        <v>6901</v>
      </c>
      <c r="B1811" s="25" t="s">
        <v>6902</v>
      </c>
      <c r="D1811" s="25" t="s">
        <v>6903</v>
      </c>
      <c r="E1811" s="25" t="s">
        <v>44</v>
      </c>
      <c r="F1811" s="25" t="s">
        <v>77</v>
      </c>
      <c r="G1811" s="25" t="s">
        <v>298</v>
      </c>
      <c r="H1811" s="25" t="s">
        <v>79</v>
      </c>
      <c r="I1811" s="25" t="s">
        <v>79</v>
      </c>
      <c r="J1811" s="26">
        <v>45868.502974537034</v>
      </c>
      <c r="K1811" s="26">
        <v>45874.632037037038</v>
      </c>
      <c r="L1811" s="26">
        <v>45874.632037037038</v>
      </c>
      <c r="M1811" s="26">
        <v>45896.632037037038</v>
      </c>
      <c r="N1811" s="26">
        <v>45902.543576388889</v>
      </c>
      <c r="O1811" s="26">
        <v>45902.543564814812</v>
      </c>
      <c r="P1811" s="26">
        <v>45874.632037037038</v>
      </c>
      <c r="Q1811" s="25">
        <v>21</v>
      </c>
      <c r="T1811" s="25" t="s">
        <v>81</v>
      </c>
      <c r="U1811" s="25" t="s">
        <v>6904</v>
      </c>
      <c r="V1811" s="25" t="s">
        <v>285</v>
      </c>
    </row>
    <row r="1812">
      <c r="A1812" s="25" t="s">
        <v>6905</v>
      </c>
      <c r="B1812" s="25" t="s">
        <v>6906</v>
      </c>
      <c r="D1812" s="25" t="s">
        <v>6907</v>
      </c>
      <c r="E1812" s="25" t="s">
        <v>44</v>
      </c>
      <c r="F1812" s="25" t="s">
        <v>77</v>
      </c>
      <c r="G1812" s="25" t="s">
        <v>283</v>
      </c>
      <c r="H1812" s="25" t="s">
        <v>79</v>
      </c>
      <c r="I1812" s="25" t="s">
        <v>79</v>
      </c>
      <c r="J1812" s="26">
        <v>46165.812743055554</v>
      </c>
      <c r="K1812" s="26">
        <v>46165.82303240741</v>
      </c>
      <c r="L1812" s="26">
        <v>46165.82303240741</v>
      </c>
      <c r="M1812" s="26">
        <v>46188.708333333336</v>
      </c>
      <c r="N1812" s="26">
        <v>46171.602581018517</v>
      </c>
      <c r="O1812" s="26">
        <v>46171.602581018517</v>
      </c>
      <c r="P1812" s="26">
        <v>46165.82303240741</v>
      </c>
      <c r="Q1812" s="25">
        <v>5</v>
      </c>
      <c r="T1812" s="25" t="s">
        <v>81</v>
      </c>
      <c r="U1812" s="25" t="s">
        <v>6908</v>
      </c>
      <c r="V1812" s="25" t="s">
        <v>285</v>
      </c>
    </row>
    <row r="1813">
      <c r="A1813" s="25" t="s">
        <v>6909</v>
      </c>
      <c r="B1813" s="25" t="s">
        <v>6910</v>
      </c>
      <c r="D1813" s="25" t="s">
        <v>6911</v>
      </c>
      <c r="E1813" s="25" t="s">
        <v>44</v>
      </c>
      <c r="F1813" s="25" t="s">
        <v>77</v>
      </c>
      <c r="G1813" s="25" t="s">
        <v>249</v>
      </c>
      <c r="H1813" s="25" t="s">
        <v>79</v>
      </c>
      <c r="I1813" s="25" t="s">
        <v>79</v>
      </c>
      <c r="J1813" s="26">
        <v>46047.731527777774</v>
      </c>
      <c r="K1813" s="26">
        <v>46047.736192129632</v>
      </c>
      <c r="L1813" s="26">
        <v>46047.736192129632</v>
      </c>
      <c r="M1813" s="26">
        <v>46069.708333333336</v>
      </c>
      <c r="N1813" s="26">
        <v>46055.528495370374</v>
      </c>
      <c r="O1813" s="26">
        <v>46055.5284837963</v>
      </c>
      <c r="P1813" s="26">
        <v>46047.736192129632</v>
      </c>
      <c r="Q1813" s="25">
        <v>5</v>
      </c>
      <c r="T1813" s="25" t="s">
        <v>81</v>
      </c>
      <c r="U1813" s="25" t="s">
        <v>6912</v>
      </c>
      <c r="V1813" s="25" t="s">
        <v>285</v>
      </c>
    </row>
    <row r="1814">
      <c r="A1814" s="25" t="s">
        <v>6913</v>
      </c>
      <c r="B1814" s="25" t="s">
        <v>6914</v>
      </c>
      <c r="D1814" s="25" t="s">
        <v>6915</v>
      </c>
      <c r="E1814" s="25" t="s">
        <v>45</v>
      </c>
      <c r="F1814" s="25" t="s">
        <v>181</v>
      </c>
      <c r="G1814" s="25" t="s">
        <v>127</v>
      </c>
      <c r="H1814" s="25" t="s">
        <v>79</v>
      </c>
      <c r="I1814" s="25" t="s">
        <v>79</v>
      </c>
      <c r="J1814" s="26">
        <v>45859.578402777777</v>
      </c>
      <c r="K1814" s="26">
        <v>45859.583425925928</v>
      </c>
      <c r="L1814" s="26">
        <v>45873</v>
      </c>
      <c r="M1814" s="26">
        <v>45894.708333333336</v>
      </c>
      <c r="N1814" s="26">
        <v>45873.659733796296</v>
      </c>
      <c r="O1814" s="26">
        <v>45873.659722222219</v>
      </c>
      <c r="P1814" s="26">
        <v>45859.583425925928</v>
      </c>
      <c r="Q1814" s="25">
        <v>1</v>
      </c>
      <c r="S1814" s="25">
        <v>2</v>
      </c>
      <c r="T1814" s="25" t="s">
        <v>81</v>
      </c>
      <c r="U1814" s="25" t="s">
        <v>6916</v>
      </c>
      <c r="V1814" s="25" t="s">
        <v>80</v>
      </c>
    </row>
    <row r="1815">
      <c r="A1815" s="25" t="s">
        <v>6917</v>
      </c>
      <c r="B1815" s="25" t="s">
        <v>6918</v>
      </c>
      <c r="D1815" s="25" t="s">
        <v>6919</v>
      </c>
      <c r="E1815" s="25" t="s">
        <v>46</v>
      </c>
      <c r="F1815" s="25" t="s">
        <v>77</v>
      </c>
      <c r="G1815" s="25" t="s">
        <v>244</v>
      </c>
      <c r="H1815" s="25" t="s">
        <v>79</v>
      </c>
      <c r="I1815" s="25" t="s">
        <v>79</v>
      </c>
      <c r="J1815" s="26">
        <v>45821.402175925927</v>
      </c>
      <c r="K1815" s="26">
        <v>45821.406388888892</v>
      </c>
      <c r="L1815" s="26">
        <v>45821.406388888892</v>
      </c>
      <c r="M1815" s="26">
        <v>45845.406388888892</v>
      </c>
      <c r="N1815" s="26">
        <v>45861.631655092591</v>
      </c>
      <c r="O1815" s="26">
        <v>45861.631643518522</v>
      </c>
      <c r="P1815" s="26">
        <v>45821.406388888892</v>
      </c>
      <c r="Q1815" s="25">
        <v>29</v>
      </c>
      <c r="T1815" s="25" t="s">
        <v>81</v>
      </c>
      <c r="U1815" s="25" t="s">
        <v>6920</v>
      </c>
      <c r="V1815" s="25" t="s">
        <v>80</v>
      </c>
    </row>
    <row r="1816">
      <c r="A1816" s="25" t="s">
        <v>6921</v>
      </c>
      <c r="B1816" s="25" t="s">
        <v>6922</v>
      </c>
      <c r="D1816" s="25" t="s">
        <v>6923</v>
      </c>
      <c r="E1816" s="25" t="s">
        <v>76</v>
      </c>
      <c r="F1816" s="25" t="s">
        <v>77</v>
      </c>
      <c r="G1816" s="25" t="s">
        <v>464</v>
      </c>
      <c r="H1816" s="25" t="s">
        <v>79</v>
      </c>
      <c r="I1816" s="25" t="s">
        <v>79</v>
      </c>
      <c r="J1816" s="26">
        <v>45811.491597222222</v>
      </c>
      <c r="K1816" s="26">
        <v>45812.722557870373</v>
      </c>
      <c r="L1816" s="26">
        <v>45902</v>
      </c>
      <c r="M1816" s="26">
        <v>45923.708333333336</v>
      </c>
      <c r="N1816" s="26">
        <v>45916.498287037037</v>
      </c>
      <c r="O1816" s="26">
        <v>45916.498263888891</v>
      </c>
      <c r="P1816" s="26">
        <v>45812.722557870373</v>
      </c>
      <c r="Q1816" s="25">
        <v>11</v>
      </c>
      <c r="R1816" s="25" t="s">
        <v>80</v>
      </c>
      <c r="S1816" s="25">
        <v>4</v>
      </c>
      <c r="T1816" s="25" t="s">
        <v>81</v>
      </c>
      <c r="U1816" s="25" t="s">
        <v>6924</v>
      </c>
      <c r="V1816" s="25" t="s">
        <v>80</v>
      </c>
      <c r="W1816" t="s">
        <v>83</v>
      </c>
    </row>
    <row r="1817">
      <c r="A1817" s="25" t="s">
        <v>6925</v>
      </c>
      <c r="B1817" s="25" t="s">
        <v>6926</v>
      </c>
      <c r="D1817" s="25" t="s">
        <v>6927</v>
      </c>
      <c r="E1817" s="25" t="s">
        <v>242</v>
      </c>
      <c r="F1817" s="25" t="s">
        <v>77</v>
      </c>
      <c r="G1817" s="25" t="s">
        <v>4175</v>
      </c>
      <c r="H1817" s="25" t="s">
        <v>79</v>
      </c>
      <c r="I1817" s="25" t="s">
        <v>79</v>
      </c>
      <c r="J1817" s="26">
        <v>45035.421956018516</v>
      </c>
      <c r="L1817" s="26">
        <v>45849</v>
      </c>
      <c r="M1817" s="26">
        <v>45849</v>
      </c>
      <c r="N1817" s="26">
        <v>45849.391423611109</v>
      </c>
      <c r="O1817" s="26">
        <v>45849.391388888886</v>
      </c>
      <c r="P1817" s="26">
        <v>45849.391388888886</v>
      </c>
      <c r="Q1817" s="25">
        <v>1</v>
      </c>
      <c r="T1817" s="25" t="s">
        <v>137</v>
      </c>
      <c r="U1817" s="25" t="s">
        <v>6928</v>
      </c>
      <c r="V1817" s="25" t="s">
        <v>80</v>
      </c>
    </row>
    <row r="1818">
      <c r="A1818" s="25" t="s">
        <v>6929</v>
      </c>
      <c r="B1818" s="25" t="s">
        <v>6930</v>
      </c>
      <c r="D1818" s="25" t="s">
        <v>6931</v>
      </c>
      <c r="E1818" s="25" t="s">
        <v>242</v>
      </c>
      <c r="F1818" s="25" t="s">
        <v>77</v>
      </c>
      <c r="G1818" s="25" t="s">
        <v>4175</v>
      </c>
      <c r="H1818" s="25" t="s">
        <v>79</v>
      </c>
      <c r="I1818" s="25" t="s">
        <v>79</v>
      </c>
      <c r="J1818" s="26">
        <v>44771.439884259256</v>
      </c>
      <c r="L1818" s="26">
        <v>46104</v>
      </c>
      <c r="M1818" s="26">
        <v>46104</v>
      </c>
      <c r="N1818" s="26">
        <v>46104.675682870373</v>
      </c>
      <c r="O1818" s="26">
        <v>46104.67564814815</v>
      </c>
      <c r="P1818" s="26">
        <v>46104.67564814815</v>
      </c>
      <c r="Q1818" s="25">
        <v>1</v>
      </c>
      <c r="T1818" s="25" t="s">
        <v>137</v>
      </c>
      <c r="U1818" s="25" t="s">
        <v>6932</v>
      </c>
      <c r="V1818" s="25" t="s">
        <v>80</v>
      </c>
    </row>
    <row r="1819">
      <c r="A1819" s="25" t="s">
        <v>6933</v>
      </c>
      <c r="B1819" s="25" t="s">
        <v>6934</v>
      </c>
      <c r="D1819" s="25" t="s">
        <v>6935</v>
      </c>
      <c r="E1819" s="25" t="s">
        <v>242</v>
      </c>
      <c r="F1819" s="25" t="s">
        <v>1738</v>
      </c>
      <c r="G1819" s="25" t="s">
        <v>249</v>
      </c>
      <c r="H1819" s="25" t="s">
        <v>79</v>
      </c>
      <c r="I1819" s="25" t="s">
        <v>79</v>
      </c>
      <c r="J1819" s="26">
        <v>45512.475868055553</v>
      </c>
      <c r="M1819" s="26">
        <v>45709</v>
      </c>
      <c r="N1819" s="26">
        <v>45639.70548611111</v>
      </c>
      <c r="T1819" s="25" t="s">
        <v>137</v>
      </c>
      <c r="U1819" s="25" t="s">
        <v>6936</v>
      </c>
      <c r="V1819" s="25" t="s">
        <v>80</v>
      </c>
    </row>
    <row r="1820">
      <c r="A1820" s="25" t="s">
        <v>6937</v>
      </c>
      <c r="B1820" s="25" t="s">
        <v>6938</v>
      </c>
      <c r="D1820" s="25" t="s">
        <v>6939</v>
      </c>
      <c r="E1820" s="25" t="s">
        <v>242</v>
      </c>
      <c r="F1820" s="25" t="s">
        <v>243</v>
      </c>
      <c r="G1820" s="25" t="s">
        <v>1114</v>
      </c>
      <c r="H1820" s="25" t="s">
        <v>79</v>
      </c>
      <c r="I1820" s="25" t="s">
        <v>79</v>
      </c>
      <c r="J1820" s="26">
        <v>45035.42260416667</v>
      </c>
      <c r="M1820" s="26">
        <v>45194</v>
      </c>
      <c r="N1820" s="26">
        <v>45586.475416666668</v>
      </c>
      <c r="T1820" s="25" t="s">
        <v>137</v>
      </c>
      <c r="U1820" s="25" t="s">
        <v>6940</v>
      </c>
      <c r="V1820" s="25" t="s">
        <v>80</v>
      </c>
    </row>
    <row r="1821">
      <c r="A1821" s="25" t="s">
        <v>6941</v>
      </c>
      <c r="B1821" s="25" t="s">
        <v>6942</v>
      </c>
      <c r="D1821" s="25" t="s">
        <v>6943</v>
      </c>
      <c r="E1821" s="25" t="s">
        <v>44</v>
      </c>
      <c r="F1821" s="25" t="s">
        <v>77</v>
      </c>
      <c r="G1821" s="25" t="s">
        <v>377</v>
      </c>
      <c r="H1821" s="25" t="s">
        <v>79</v>
      </c>
      <c r="I1821" s="25" t="s">
        <v>79</v>
      </c>
      <c r="J1821" s="26">
        <v>45927.585023148145</v>
      </c>
      <c r="K1821" s="26">
        <v>45927.594375</v>
      </c>
      <c r="L1821" s="26">
        <v>45927.594375</v>
      </c>
      <c r="M1821" s="26">
        <v>45950.75</v>
      </c>
      <c r="N1821" s="26">
        <v>45929.641550925924</v>
      </c>
      <c r="O1821" s="26">
        <v>45929.641539351855</v>
      </c>
      <c r="P1821" s="26">
        <v>45927.594375</v>
      </c>
      <c r="Q1821" s="25">
        <v>1</v>
      </c>
      <c r="T1821" s="25" t="s">
        <v>81</v>
      </c>
      <c r="U1821" s="25" t="s">
        <v>6944</v>
      </c>
      <c r="V1821" s="25" t="s">
        <v>285</v>
      </c>
    </row>
    <row r="1822">
      <c r="A1822" s="25" t="s">
        <v>6945</v>
      </c>
      <c r="B1822" s="25" t="s">
        <v>6942</v>
      </c>
      <c r="D1822" s="25" t="s">
        <v>6946</v>
      </c>
      <c r="E1822" s="25" t="s">
        <v>242</v>
      </c>
      <c r="F1822" s="25" t="s">
        <v>77</v>
      </c>
      <c r="G1822" s="25" t="s">
        <v>177</v>
      </c>
      <c r="H1822" s="25" t="s">
        <v>79</v>
      </c>
      <c r="I1822" s="25" t="s">
        <v>79</v>
      </c>
      <c r="J1822" s="26">
        <v>45826.530347222222</v>
      </c>
      <c r="N1822" s="26">
        <v>45930.619270833333</v>
      </c>
      <c r="O1822" s="26">
        <v>45930.619212962964</v>
      </c>
      <c r="P1822" s="26">
        <v>45930.619212962964</v>
      </c>
      <c r="T1822" s="25" t="s">
        <v>137</v>
      </c>
      <c r="U1822" s="25" t="s">
        <v>6944</v>
      </c>
      <c r="V1822" s="25" t="s">
        <v>285</v>
      </c>
    </row>
    <row r="1823">
      <c r="A1823" s="25" t="s">
        <v>6947</v>
      </c>
      <c r="B1823" s="25" t="s">
        <v>6948</v>
      </c>
      <c r="D1823" s="25" t="s">
        <v>6949</v>
      </c>
      <c r="E1823" s="25" t="s">
        <v>242</v>
      </c>
      <c r="F1823" s="25" t="s">
        <v>77</v>
      </c>
      <c r="G1823" s="25" t="s">
        <v>177</v>
      </c>
      <c r="H1823" s="25" t="s">
        <v>79</v>
      </c>
      <c r="I1823" s="25" t="s">
        <v>79</v>
      </c>
      <c r="J1823" s="26">
        <v>45826.53019675926</v>
      </c>
      <c r="N1823" s="26">
        <v>46030.422175925924</v>
      </c>
      <c r="O1823" s="26">
        <v>46030.4221412037</v>
      </c>
      <c r="P1823" s="26">
        <v>46030.4221412037</v>
      </c>
      <c r="T1823" s="25" t="s">
        <v>137</v>
      </c>
      <c r="U1823" s="25" t="s">
        <v>6950</v>
      </c>
      <c r="V1823" s="25" t="s">
        <v>285</v>
      </c>
    </row>
    <row r="1824">
      <c r="A1824" s="25" t="s">
        <v>6951</v>
      </c>
      <c r="B1824" s="25" t="s">
        <v>6948</v>
      </c>
      <c r="D1824" s="25" t="s">
        <v>6952</v>
      </c>
      <c r="E1824" s="25" t="s">
        <v>44</v>
      </c>
      <c r="F1824" s="25" t="s">
        <v>77</v>
      </c>
      <c r="G1824" s="25" t="s">
        <v>136</v>
      </c>
      <c r="H1824" s="25" t="s">
        <v>79</v>
      </c>
      <c r="I1824" s="25" t="s">
        <v>79</v>
      </c>
      <c r="J1824" s="26">
        <v>45979.706076388888</v>
      </c>
      <c r="K1824" s="26">
        <v>45979.729259259257</v>
      </c>
      <c r="L1824" s="26">
        <v>46007</v>
      </c>
      <c r="M1824" s="26">
        <v>46028.708333333336</v>
      </c>
      <c r="N1824" s="26">
        <v>46007.339490740742</v>
      </c>
      <c r="O1824" s="26">
        <v>46007.339479166665</v>
      </c>
      <c r="P1824" s="26">
        <v>45979.729259259257</v>
      </c>
      <c r="Q1824" s="25">
        <v>1</v>
      </c>
      <c r="T1824" s="25" t="s">
        <v>81</v>
      </c>
      <c r="U1824" s="25" t="s">
        <v>6950</v>
      </c>
      <c r="V1824" s="25" t="s">
        <v>285</v>
      </c>
    </row>
    <row r="1825">
      <c r="A1825" s="25" t="s">
        <v>6953</v>
      </c>
      <c r="B1825" s="25" t="s">
        <v>6954</v>
      </c>
      <c r="D1825" s="25" t="s">
        <v>6955</v>
      </c>
      <c r="E1825" s="25" t="s">
        <v>242</v>
      </c>
      <c r="F1825" s="25" t="s">
        <v>1738</v>
      </c>
      <c r="G1825" s="25" t="s">
        <v>249</v>
      </c>
      <c r="H1825" s="25" t="s">
        <v>79</v>
      </c>
      <c r="I1825" s="25" t="s">
        <v>79</v>
      </c>
      <c r="J1825" s="26">
        <v>45959.634386574071</v>
      </c>
      <c r="M1825" s="26">
        <v>46133</v>
      </c>
      <c r="N1825" s="26">
        <v>46102.574155092596</v>
      </c>
      <c r="T1825" s="25" t="s">
        <v>137</v>
      </c>
      <c r="U1825" s="25" t="s">
        <v>6956</v>
      </c>
      <c r="V1825" s="25" t="s">
        <v>80</v>
      </c>
    </row>
    <row r="1826">
      <c r="A1826" s="25" t="s">
        <v>6957</v>
      </c>
      <c r="B1826" s="25" t="s">
        <v>6958</v>
      </c>
      <c r="D1826" s="25" t="s">
        <v>6959</v>
      </c>
      <c r="E1826" s="25" t="s">
        <v>242</v>
      </c>
      <c r="F1826" s="25" t="s">
        <v>1738</v>
      </c>
      <c r="G1826" s="25" t="s">
        <v>249</v>
      </c>
      <c r="H1826" s="25" t="s">
        <v>79</v>
      </c>
      <c r="I1826" s="25" t="s">
        <v>79</v>
      </c>
      <c r="J1826" s="26">
        <v>44764.434340277781</v>
      </c>
      <c r="M1826" s="26">
        <v>44825</v>
      </c>
      <c r="N1826" s="26">
        <v>45749.180150462962</v>
      </c>
      <c r="T1826" s="25" t="s">
        <v>137</v>
      </c>
      <c r="U1826" s="25" t="s">
        <v>6960</v>
      </c>
      <c r="V1826" s="25" t="s">
        <v>80</v>
      </c>
    </row>
    <row r="1827">
      <c r="A1827" s="25" t="s">
        <v>6961</v>
      </c>
      <c r="B1827" s="25" t="s">
        <v>6962</v>
      </c>
      <c r="D1827" s="25" t="s">
        <v>6963</v>
      </c>
      <c r="E1827" s="25" t="s">
        <v>44</v>
      </c>
      <c r="F1827" s="25" t="s">
        <v>77</v>
      </c>
      <c r="G1827" s="25" t="s">
        <v>283</v>
      </c>
      <c r="H1827" s="25" t="s">
        <v>79</v>
      </c>
      <c r="I1827" s="25" t="s">
        <v>79</v>
      </c>
      <c r="J1827" s="26">
        <v>46177.488229166665</v>
      </c>
      <c r="K1827" s="26">
        <v>46177.4966087963</v>
      </c>
      <c r="L1827" s="26">
        <v>46177.4966087963</v>
      </c>
      <c r="M1827" s="26">
        <v>46199.4966087963</v>
      </c>
      <c r="N1827" s="26">
        <v>46191.459976851853</v>
      </c>
      <c r="O1827" s="26">
        <v>46191.459965277776</v>
      </c>
      <c r="P1827" s="26">
        <v>46177.4966087963</v>
      </c>
      <c r="Q1827" s="25">
        <v>10</v>
      </c>
      <c r="T1827" s="25" t="s">
        <v>81</v>
      </c>
      <c r="U1827" s="25" t="s">
        <v>6964</v>
      </c>
      <c r="V1827" s="25" t="s">
        <v>285</v>
      </c>
    </row>
    <row r="1828">
      <c r="A1828" s="25" t="s">
        <v>6965</v>
      </c>
      <c r="B1828" s="25" t="s">
        <v>6966</v>
      </c>
      <c r="D1828" s="25" t="s">
        <v>6967</v>
      </c>
      <c r="E1828" s="25" t="s">
        <v>242</v>
      </c>
      <c r="F1828" s="25" t="s">
        <v>77</v>
      </c>
      <c r="G1828" s="25" t="s">
        <v>4175</v>
      </c>
      <c r="H1828" s="25" t="s">
        <v>79</v>
      </c>
      <c r="I1828" s="25" t="s">
        <v>79</v>
      </c>
      <c r="J1828" s="26">
        <v>45035.422280092593</v>
      </c>
      <c r="L1828" s="26">
        <v>45840</v>
      </c>
      <c r="M1828" s="26">
        <v>45840</v>
      </c>
      <c r="N1828" s="26">
        <v>45840.403101851851</v>
      </c>
      <c r="O1828" s="26">
        <v>45840.403078703705</v>
      </c>
      <c r="P1828" s="26">
        <v>45840.403078703705</v>
      </c>
      <c r="Q1828" s="25">
        <v>1</v>
      </c>
      <c r="T1828" s="25" t="s">
        <v>137</v>
      </c>
      <c r="U1828" s="25" t="s">
        <v>6968</v>
      </c>
      <c r="V1828" s="25" t="s">
        <v>285</v>
      </c>
    </row>
    <row r="1829">
      <c r="A1829" s="25" t="s">
        <v>6969</v>
      </c>
      <c r="B1829" s="25" t="s">
        <v>6970</v>
      </c>
      <c r="D1829" s="25" t="s">
        <v>6971</v>
      </c>
      <c r="E1829" s="25" t="s">
        <v>242</v>
      </c>
      <c r="F1829" s="25" t="s">
        <v>1738</v>
      </c>
      <c r="G1829" s="25" t="s">
        <v>249</v>
      </c>
      <c r="H1829" s="25" t="s">
        <v>79</v>
      </c>
      <c r="I1829" s="25" t="s">
        <v>79</v>
      </c>
      <c r="J1829" s="26">
        <v>44764.434166666666</v>
      </c>
      <c r="M1829" s="26">
        <v>44818</v>
      </c>
      <c r="N1829" s="26">
        <v>44818.5612962963</v>
      </c>
      <c r="T1829" s="25" t="s">
        <v>137</v>
      </c>
      <c r="U1829" s="25" t="s">
        <v>6972</v>
      </c>
      <c r="V1829" s="25" t="s">
        <v>80</v>
      </c>
    </row>
    <row r="1830">
      <c r="A1830" s="25" t="s">
        <v>6973</v>
      </c>
      <c r="B1830" s="25" t="s">
        <v>6974</v>
      </c>
      <c r="D1830" s="25" t="s">
        <v>6975</v>
      </c>
      <c r="E1830" s="25" t="s">
        <v>242</v>
      </c>
      <c r="F1830" s="25" t="s">
        <v>77</v>
      </c>
      <c r="G1830" s="25" t="s">
        <v>2796</v>
      </c>
      <c r="H1830" s="25" t="s">
        <v>79</v>
      </c>
      <c r="I1830" s="25" t="s">
        <v>79</v>
      </c>
      <c r="J1830" s="26">
        <v>45959.634884259256</v>
      </c>
      <c r="N1830" s="26">
        <v>46122.882569444446</v>
      </c>
      <c r="O1830" s="26">
        <v>46122.8825462963</v>
      </c>
      <c r="P1830" s="26">
        <v>46122.8825462963</v>
      </c>
      <c r="T1830" s="25" t="s">
        <v>137</v>
      </c>
      <c r="U1830" s="25" t="s">
        <v>6976</v>
      </c>
      <c r="V1830" s="25" t="s">
        <v>80</v>
      </c>
    </row>
    <row r="1831">
      <c r="A1831" s="25" t="s">
        <v>6977</v>
      </c>
      <c r="B1831" s="25" t="s">
        <v>6978</v>
      </c>
      <c r="D1831" s="25" t="s">
        <v>6979</v>
      </c>
      <c r="E1831" s="25" t="s">
        <v>242</v>
      </c>
      <c r="F1831" s="25" t="s">
        <v>77</v>
      </c>
      <c r="G1831" s="25" t="s">
        <v>2796</v>
      </c>
      <c r="H1831" s="25" t="s">
        <v>79</v>
      </c>
      <c r="I1831" s="25" t="s">
        <v>79</v>
      </c>
      <c r="J1831" s="26">
        <v>45959.634918981479</v>
      </c>
      <c r="N1831" s="26">
        <v>46122.887245370373</v>
      </c>
      <c r="O1831" s="26">
        <v>46122.88722222222</v>
      </c>
      <c r="P1831" s="26">
        <v>46122.88722222222</v>
      </c>
      <c r="T1831" s="25" t="s">
        <v>137</v>
      </c>
      <c r="U1831" s="25" t="s">
        <v>6980</v>
      </c>
      <c r="V1831" s="25" t="s">
        <v>80</v>
      </c>
    </row>
    <row r="1832">
      <c r="A1832" s="25" t="s">
        <v>6981</v>
      </c>
      <c r="B1832" s="25" t="s">
        <v>6982</v>
      </c>
      <c r="D1832" s="25" t="s">
        <v>6983</v>
      </c>
      <c r="E1832" s="25" t="s">
        <v>242</v>
      </c>
      <c r="F1832" s="25" t="s">
        <v>77</v>
      </c>
      <c r="G1832" s="25" t="s">
        <v>2796</v>
      </c>
      <c r="H1832" s="25" t="s">
        <v>79</v>
      </c>
      <c r="I1832" s="25" t="s">
        <v>79</v>
      </c>
      <c r="J1832" s="26">
        <v>45959.635636574072</v>
      </c>
      <c r="N1832" s="26">
        <v>46122.930162037039</v>
      </c>
      <c r="O1832" s="26">
        <v>46122.930138888885</v>
      </c>
      <c r="P1832" s="26">
        <v>46122.930138888885</v>
      </c>
      <c r="T1832" s="25" t="s">
        <v>137</v>
      </c>
      <c r="U1832" s="25" t="s">
        <v>6984</v>
      </c>
      <c r="V1832" s="25" t="s">
        <v>80</v>
      </c>
    </row>
    <row r="1833">
      <c r="A1833" s="25" t="s">
        <v>6985</v>
      </c>
      <c r="B1833" s="25" t="s">
        <v>6986</v>
      </c>
      <c r="D1833" s="25" t="s">
        <v>6987</v>
      </c>
      <c r="E1833" s="25" t="s">
        <v>242</v>
      </c>
      <c r="F1833" s="25" t="s">
        <v>77</v>
      </c>
      <c r="G1833" s="25" t="s">
        <v>249</v>
      </c>
      <c r="H1833" s="25" t="s">
        <v>79</v>
      </c>
      <c r="I1833" s="25" t="s">
        <v>79</v>
      </c>
      <c r="J1833" s="26">
        <v>45959.635324074072</v>
      </c>
      <c r="N1833" s="26">
        <v>46130.539629629631</v>
      </c>
      <c r="O1833" s="26">
        <v>46130.539537037039</v>
      </c>
      <c r="P1833" s="26">
        <v>46130.539537037039</v>
      </c>
      <c r="T1833" s="25" t="s">
        <v>137</v>
      </c>
      <c r="U1833" s="25" t="s">
        <v>6988</v>
      </c>
      <c r="V1833" s="25" t="s">
        <v>80</v>
      </c>
    </row>
    <row r="1834">
      <c r="A1834" s="25" t="s">
        <v>6989</v>
      </c>
      <c r="B1834" s="25" t="s">
        <v>6990</v>
      </c>
      <c r="D1834" s="25" t="s">
        <v>6991</v>
      </c>
      <c r="E1834" s="25" t="s">
        <v>46</v>
      </c>
      <c r="F1834" s="25" t="s">
        <v>77</v>
      </c>
      <c r="G1834" s="25" t="s">
        <v>293</v>
      </c>
      <c r="H1834" s="25" t="s">
        <v>79</v>
      </c>
      <c r="I1834" s="25" t="s">
        <v>79</v>
      </c>
      <c r="J1834" s="26">
        <v>45959.533761574072</v>
      </c>
      <c r="K1834" s="26">
        <v>45959.538321759261</v>
      </c>
      <c r="L1834" s="26">
        <v>45959.538321759261</v>
      </c>
      <c r="M1834" s="26">
        <v>45981.520833333336</v>
      </c>
      <c r="N1834" s="26">
        <v>45972.507511574076</v>
      </c>
      <c r="O1834" s="26">
        <v>45972.5075</v>
      </c>
      <c r="P1834" s="26">
        <v>45959.538321759261</v>
      </c>
      <c r="Q1834" s="25">
        <v>9</v>
      </c>
      <c r="T1834" s="25" t="s">
        <v>81</v>
      </c>
      <c r="U1834" s="25" t="s">
        <v>6992</v>
      </c>
      <c r="V1834" s="25" t="s">
        <v>80</v>
      </c>
    </row>
    <row r="1835">
      <c r="A1835" s="25" t="s">
        <v>6993</v>
      </c>
      <c r="B1835" s="25" t="s">
        <v>6994</v>
      </c>
      <c r="D1835" s="25" t="s">
        <v>6995</v>
      </c>
      <c r="E1835" s="25" t="s">
        <v>242</v>
      </c>
      <c r="F1835" s="25" t="s">
        <v>77</v>
      </c>
      <c r="G1835" s="25" t="s">
        <v>177</v>
      </c>
      <c r="H1835" s="25" t="s">
        <v>79</v>
      </c>
      <c r="I1835" s="25" t="s">
        <v>79</v>
      </c>
      <c r="J1835" s="26">
        <v>45881.489305555559</v>
      </c>
      <c r="M1835" s="26">
        <v>45898</v>
      </c>
      <c r="N1835" s="26">
        <v>45894.480127314811</v>
      </c>
      <c r="O1835" s="26">
        <v>45894.479479166665</v>
      </c>
      <c r="P1835" s="26">
        <v>45894.479479166665</v>
      </c>
      <c r="T1835" s="25" t="s">
        <v>137</v>
      </c>
      <c r="U1835" s="25" t="s">
        <v>6996</v>
      </c>
      <c r="V1835" s="25" t="s">
        <v>285</v>
      </c>
    </row>
    <row r="1836">
      <c r="A1836" s="25" t="s">
        <v>6997</v>
      </c>
      <c r="B1836" s="25" t="s">
        <v>6994</v>
      </c>
      <c r="D1836" s="25" t="s">
        <v>6998</v>
      </c>
      <c r="E1836" s="25" t="s">
        <v>44</v>
      </c>
      <c r="F1836" s="25" t="s">
        <v>77</v>
      </c>
      <c r="G1836" s="25" t="s">
        <v>298</v>
      </c>
      <c r="H1836" s="25" t="s">
        <v>79</v>
      </c>
      <c r="I1836" s="25" t="s">
        <v>79</v>
      </c>
      <c r="J1836" s="26">
        <v>45891.7137037037</v>
      </c>
      <c r="K1836" s="26">
        <v>45891.760497685187</v>
      </c>
      <c r="L1836" s="26">
        <v>45891.760497685187</v>
      </c>
      <c r="M1836" s="26">
        <v>45915.708333333336</v>
      </c>
      <c r="N1836" s="26">
        <v>45894.469884259262</v>
      </c>
      <c r="O1836" s="26">
        <v>45894.469861111109</v>
      </c>
      <c r="P1836" s="26">
        <v>45891.760497685187</v>
      </c>
      <c r="Q1836" s="25">
        <v>2</v>
      </c>
      <c r="T1836" s="25" t="s">
        <v>81</v>
      </c>
      <c r="U1836" s="25" t="s">
        <v>6996</v>
      </c>
      <c r="V1836" s="25" t="s">
        <v>285</v>
      </c>
    </row>
    <row r="1837">
      <c r="A1837" s="25" t="s">
        <v>6999</v>
      </c>
      <c r="B1837" s="25" t="s">
        <v>7000</v>
      </c>
      <c r="D1837" s="25" t="s">
        <v>7001</v>
      </c>
      <c r="E1837" s="25" t="s">
        <v>242</v>
      </c>
      <c r="F1837" s="25" t="s">
        <v>243</v>
      </c>
      <c r="G1837" s="25" t="s">
        <v>244</v>
      </c>
      <c r="H1837" s="25" t="s">
        <v>79</v>
      </c>
      <c r="I1837" s="25" t="s">
        <v>79</v>
      </c>
      <c r="J1837" s="26">
        <v>46002.533865740741</v>
      </c>
      <c r="N1837" s="26">
        <v>46164.374675925923</v>
      </c>
      <c r="T1837" s="25" t="s">
        <v>137</v>
      </c>
      <c r="U1837" s="25" t="s">
        <v>7002</v>
      </c>
      <c r="V1837" s="25" t="s">
        <v>80</v>
      </c>
    </row>
    <row r="1838">
      <c r="A1838" s="25" t="s">
        <v>7003</v>
      </c>
      <c r="B1838" s="25" t="s">
        <v>7004</v>
      </c>
      <c r="D1838" s="25" t="s">
        <v>7005</v>
      </c>
      <c r="E1838" s="25" t="s">
        <v>242</v>
      </c>
      <c r="F1838" s="25" t="s">
        <v>1738</v>
      </c>
      <c r="G1838" s="25" t="s">
        <v>249</v>
      </c>
      <c r="H1838" s="25" t="s">
        <v>79</v>
      </c>
      <c r="I1838" s="25" t="s">
        <v>79</v>
      </c>
      <c r="J1838" s="26">
        <v>44764.432951388888</v>
      </c>
      <c r="M1838" s="26">
        <v>44819</v>
      </c>
      <c r="N1838" s="26">
        <v>44819.699074074073</v>
      </c>
      <c r="T1838" s="25" t="s">
        <v>137</v>
      </c>
      <c r="U1838" s="25" t="s">
        <v>7006</v>
      </c>
      <c r="V1838" s="25" t="s">
        <v>80</v>
      </c>
    </row>
    <row r="1839">
      <c r="A1839" s="25" t="s">
        <v>7007</v>
      </c>
      <c r="B1839" s="25" t="s">
        <v>7008</v>
      </c>
      <c r="D1839" s="25" t="s">
        <v>7009</v>
      </c>
      <c r="E1839" s="25" t="s">
        <v>242</v>
      </c>
      <c r="F1839" s="25" t="s">
        <v>77</v>
      </c>
      <c r="G1839" s="25" t="s">
        <v>249</v>
      </c>
      <c r="H1839" s="25" t="s">
        <v>79</v>
      </c>
      <c r="I1839" s="25" t="s">
        <v>79</v>
      </c>
      <c r="J1839" s="26">
        <v>45959.635648148149</v>
      </c>
      <c r="N1839" s="26">
        <v>46102.537615740737</v>
      </c>
      <c r="O1839" s="26">
        <v>46102.537604166668</v>
      </c>
      <c r="P1839" s="26">
        <v>46102.537604166668</v>
      </c>
      <c r="T1839" s="25" t="s">
        <v>137</v>
      </c>
      <c r="U1839" s="25" t="s">
        <v>7010</v>
      </c>
      <c r="V1839" s="25" t="s">
        <v>80</v>
      </c>
    </row>
    <row r="1840">
      <c r="A1840" s="25" t="s">
        <v>7011</v>
      </c>
      <c r="B1840" s="25" t="s">
        <v>7012</v>
      </c>
      <c r="D1840" s="25" t="s">
        <v>7013</v>
      </c>
      <c r="E1840" s="25" t="s">
        <v>46</v>
      </c>
      <c r="F1840" s="25" t="s">
        <v>243</v>
      </c>
      <c r="G1840" s="25" t="s">
        <v>249</v>
      </c>
      <c r="H1840" s="25" t="s">
        <v>79</v>
      </c>
      <c r="I1840" s="25" t="s">
        <v>79</v>
      </c>
      <c r="J1840" s="26">
        <v>45126.596875</v>
      </c>
      <c r="K1840" s="26">
        <v>45127.472337962965</v>
      </c>
      <c r="L1840" s="26">
        <v>45127.472337962965</v>
      </c>
      <c r="M1840" s="26">
        <v>45128.596990740742</v>
      </c>
      <c r="N1840" s="26">
        <v>45721.609189814815</v>
      </c>
      <c r="P1840" s="26">
        <v>45127.472337962965</v>
      </c>
      <c r="S1840" s="25">
        <v>5</v>
      </c>
      <c r="T1840" s="25" t="s">
        <v>102</v>
      </c>
      <c r="U1840" s="25" t="s">
        <v>7014</v>
      </c>
      <c r="V1840" s="25" t="s">
        <v>80</v>
      </c>
    </row>
    <row r="1841">
      <c r="A1841" s="25" t="s">
        <v>7015</v>
      </c>
      <c r="B1841" s="25" t="s">
        <v>7016</v>
      </c>
      <c r="D1841" s="25" t="s">
        <v>7017</v>
      </c>
      <c r="E1841" s="25" t="s">
        <v>242</v>
      </c>
      <c r="F1841" s="25" t="s">
        <v>237</v>
      </c>
      <c r="G1841" s="25" t="s">
        <v>101</v>
      </c>
      <c r="H1841" s="25" t="s">
        <v>79</v>
      </c>
      <c r="I1841" s="25" t="s">
        <v>79</v>
      </c>
      <c r="J1841" s="26">
        <v>44771.439965277779</v>
      </c>
      <c r="M1841" s="26">
        <v>45496</v>
      </c>
      <c r="N1841" s="26">
        <v>45853.647326388891</v>
      </c>
      <c r="T1841" s="25" t="s">
        <v>137</v>
      </c>
      <c r="U1841" s="25" t="s">
        <v>7018</v>
      </c>
      <c r="V1841" s="25" t="s">
        <v>80</v>
      </c>
    </row>
    <row r="1842">
      <c r="A1842" s="25" t="s">
        <v>7019</v>
      </c>
      <c r="B1842" s="25" t="s">
        <v>7020</v>
      </c>
      <c r="D1842" s="25" t="s">
        <v>7021</v>
      </c>
      <c r="E1842" s="25" t="s">
        <v>242</v>
      </c>
      <c r="F1842" s="25" t="s">
        <v>1738</v>
      </c>
      <c r="G1842" s="25" t="s">
        <v>249</v>
      </c>
      <c r="H1842" s="25" t="s">
        <v>79</v>
      </c>
      <c r="I1842" s="25" t="s">
        <v>79</v>
      </c>
      <c r="J1842" s="26">
        <v>44764.434502314813</v>
      </c>
      <c r="M1842" s="26">
        <v>44790</v>
      </c>
      <c r="N1842" s="26">
        <v>44907.835405092592</v>
      </c>
      <c r="T1842" s="25" t="s">
        <v>137</v>
      </c>
      <c r="U1842" s="25" t="s">
        <v>7022</v>
      </c>
      <c r="V1842" s="25" t="s">
        <v>80</v>
      </c>
    </row>
    <row r="1843">
      <c r="A1843" s="25" t="s">
        <v>7023</v>
      </c>
      <c r="B1843" s="25" t="s">
        <v>7024</v>
      </c>
      <c r="D1843" s="25" t="s">
        <v>7025</v>
      </c>
      <c r="E1843" s="25" t="s">
        <v>44</v>
      </c>
      <c r="F1843" s="25" t="s">
        <v>77</v>
      </c>
      <c r="G1843" s="25" t="s">
        <v>283</v>
      </c>
      <c r="H1843" s="25" t="s">
        <v>79</v>
      </c>
      <c r="I1843" s="25" t="s">
        <v>79</v>
      </c>
      <c r="J1843" s="26">
        <v>45810.628530092596</v>
      </c>
      <c r="K1843" s="26">
        <v>46106.576481481483</v>
      </c>
      <c r="L1843" s="26">
        <v>46106.576481481483</v>
      </c>
      <c r="M1843" s="26">
        <v>46128.534814814811</v>
      </c>
      <c r="N1843" s="26">
        <v>46113.652233796296</v>
      </c>
      <c r="O1843" s="26">
        <v>46113.652233796296</v>
      </c>
      <c r="P1843" s="26">
        <v>46106.576481481483</v>
      </c>
      <c r="Q1843" s="25">
        <v>6</v>
      </c>
      <c r="T1843" s="25" t="s">
        <v>81</v>
      </c>
      <c r="U1843" s="25" t="s">
        <v>7026</v>
      </c>
      <c r="V1843" s="25" t="s">
        <v>285</v>
      </c>
    </row>
    <row r="1844">
      <c r="A1844" s="25" t="s">
        <v>7027</v>
      </c>
      <c r="B1844" s="25" t="s">
        <v>7028</v>
      </c>
      <c r="D1844" s="25" t="s">
        <v>7029</v>
      </c>
      <c r="E1844" s="25" t="s">
        <v>45</v>
      </c>
      <c r="F1844" s="25" t="s">
        <v>77</v>
      </c>
      <c r="G1844" s="25" t="s">
        <v>852</v>
      </c>
      <c r="H1844" s="25" t="s">
        <v>79</v>
      </c>
      <c r="I1844" s="25" t="s">
        <v>79</v>
      </c>
      <c r="J1844" s="26">
        <v>46099.605497685188</v>
      </c>
      <c r="K1844" s="26">
        <v>46100.632060185184</v>
      </c>
      <c r="L1844" s="26">
        <v>46196</v>
      </c>
      <c r="M1844" s="26">
        <v>46217.708333333336</v>
      </c>
      <c r="N1844" s="26">
        <v>46203.564502314817</v>
      </c>
      <c r="O1844" s="26">
        <v>46203.564502314817</v>
      </c>
      <c r="P1844" s="26">
        <v>46100.632060185184</v>
      </c>
      <c r="Q1844" s="25">
        <v>6</v>
      </c>
      <c r="S1844" s="25">
        <v>4</v>
      </c>
      <c r="T1844" s="25" t="s">
        <v>81</v>
      </c>
      <c r="U1844" s="25" t="s">
        <v>7030</v>
      </c>
      <c r="V1844" s="25" t="s">
        <v>80</v>
      </c>
    </row>
    <row r="1845">
      <c r="A1845" s="25" t="s">
        <v>7031</v>
      </c>
      <c r="B1845" s="25" t="s">
        <v>7032</v>
      </c>
      <c r="D1845" s="25" t="s">
        <v>7033</v>
      </c>
      <c r="E1845" s="25" t="s">
        <v>242</v>
      </c>
      <c r="F1845" s="25" t="s">
        <v>1738</v>
      </c>
      <c r="G1845" s="25" t="s">
        <v>249</v>
      </c>
      <c r="H1845" s="25" t="s">
        <v>79</v>
      </c>
      <c r="I1845" s="25" t="s">
        <v>79</v>
      </c>
      <c r="J1845" s="26">
        <v>44764.433715277781</v>
      </c>
      <c r="M1845" s="26">
        <v>44798</v>
      </c>
      <c r="N1845" s="26">
        <v>44798.725011574075</v>
      </c>
      <c r="T1845" s="25" t="s">
        <v>137</v>
      </c>
      <c r="U1845" s="25" t="s">
        <v>7034</v>
      </c>
      <c r="V1845" s="25" t="s">
        <v>80</v>
      </c>
    </row>
    <row r="1846">
      <c r="A1846" s="25" t="s">
        <v>7035</v>
      </c>
      <c r="B1846" s="25" t="s">
        <v>7036</v>
      </c>
      <c r="D1846" s="25" t="s">
        <v>7037</v>
      </c>
      <c r="E1846" s="25" t="s">
        <v>242</v>
      </c>
      <c r="F1846" s="25" t="s">
        <v>1738</v>
      </c>
      <c r="G1846" s="25" t="s">
        <v>249</v>
      </c>
      <c r="H1846" s="25" t="s">
        <v>79</v>
      </c>
      <c r="I1846" s="25" t="s">
        <v>79</v>
      </c>
      <c r="J1846" s="26">
        <v>45512.476307870369</v>
      </c>
      <c r="M1846" s="26">
        <v>45733</v>
      </c>
      <c r="N1846" s="26">
        <v>45642.681261574071</v>
      </c>
      <c r="T1846" s="25" t="s">
        <v>137</v>
      </c>
      <c r="U1846" s="25" t="s">
        <v>7038</v>
      </c>
      <c r="V1846" s="25" t="s">
        <v>80</v>
      </c>
    </row>
    <row r="1847">
      <c r="A1847" s="25" t="s">
        <v>7039</v>
      </c>
      <c r="B1847" s="25" t="s">
        <v>7040</v>
      </c>
      <c r="D1847" s="25" t="s">
        <v>7041</v>
      </c>
      <c r="E1847" s="25" t="s">
        <v>242</v>
      </c>
      <c r="F1847" s="25" t="s">
        <v>77</v>
      </c>
      <c r="G1847" s="25" t="s">
        <v>2796</v>
      </c>
      <c r="H1847" s="25" t="s">
        <v>79</v>
      </c>
      <c r="I1847" s="25" t="s">
        <v>79</v>
      </c>
      <c r="J1847" s="26">
        <v>45959.635381944441</v>
      </c>
      <c r="N1847" s="26">
        <v>46102.410497685189</v>
      </c>
      <c r="O1847" s="26">
        <v>46102.410381944443</v>
      </c>
      <c r="P1847" s="26">
        <v>46102.410381944443</v>
      </c>
      <c r="T1847" s="25" t="s">
        <v>137</v>
      </c>
      <c r="U1847" s="25" t="s">
        <v>7042</v>
      </c>
      <c r="V1847" s="25" t="s">
        <v>80</v>
      </c>
    </row>
    <row r="1848">
      <c r="A1848" s="25" t="s">
        <v>7043</v>
      </c>
      <c r="B1848" s="25" t="s">
        <v>7044</v>
      </c>
      <c r="D1848" s="25" t="s">
        <v>7045</v>
      </c>
      <c r="E1848" s="25" t="s">
        <v>44</v>
      </c>
      <c r="F1848" s="25" t="s">
        <v>77</v>
      </c>
      <c r="G1848" s="25" t="s">
        <v>249</v>
      </c>
      <c r="H1848" s="25" t="s">
        <v>79</v>
      </c>
      <c r="I1848" s="25" t="s">
        <v>79</v>
      </c>
      <c r="J1848" s="26">
        <v>46069.588773148149</v>
      </c>
      <c r="K1848" s="26">
        <v>46069.593831018516</v>
      </c>
      <c r="L1848" s="26">
        <v>46069.593831018516</v>
      </c>
      <c r="M1848" s="26">
        <v>46091.593831018516</v>
      </c>
      <c r="N1848" s="26">
        <v>46070.478483796294</v>
      </c>
      <c r="O1848" s="26">
        <v>46070.478472222225</v>
      </c>
      <c r="P1848" s="26">
        <v>46069.593831018516</v>
      </c>
      <c r="Q1848" s="25">
        <v>2</v>
      </c>
      <c r="T1848" s="25" t="s">
        <v>81</v>
      </c>
      <c r="U1848" s="25" t="s">
        <v>7046</v>
      </c>
      <c r="V1848" s="25" t="s">
        <v>285</v>
      </c>
    </row>
    <row r="1849">
      <c r="A1849" s="25" t="s">
        <v>7047</v>
      </c>
      <c r="B1849" s="25" t="s">
        <v>7048</v>
      </c>
      <c r="D1849" s="25" t="s">
        <v>7049</v>
      </c>
      <c r="E1849" s="25" t="s">
        <v>44</v>
      </c>
      <c r="F1849" s="25" t="s">
        <v>77</v>
      </c>
      <c r="G1849" s="25" t="s">
        <v>283</v>
      </c>
      <c r="H1849" s="25" t="s">
        <v>79</v>
      </c>
      <c r="I1849" s="25" t="s">
        <v>79</v>
      </c>
      <c r="J1849" s="26">
        <v>46080.42732638889</v>
      </c>
      <c r="K1849" s="26">
        <v>46104.416747685187</v>
      </c>
      <c r="L1849" s="26">
        <v>46107</v>
      </c>
      <c r="M1849" s="26">
        <v>46128.666666666664</v>
      </c>
      <c r="N1849" s="26">
        <v>46112.515231481484</v>
      </c>
      <c r="O1849" s="26">
        <v>46112.515231481484</v>
      </c>
      <c r="P1849" s="26">
        <v>46104.416747685187</v>
      </c>
      <c r="Q1849" s="25">
        <v>4</v>
      </c>
      <c r="T1849" s="25" t="s">
        <v>81</v>
      </c>
      <c r="U1849" s="25" t="s">
        <v>7050</v>
      </c>
      <c r="V1849" s="25" t="s">
        <v>2164</v>
      </c>
    </row>
    <row r="1850">
      <c r="A1850" s="25" t="s">
        <v>7051</v>
      </c>
      <c r="B1850" s="25" t="s">
        <v>7052</v>
      </c>
      <c r="D1850" s="25" t="s">
        <v>7053</v>
      </c>
      <c r="E1850" s="25" t="s">
        <v>242</v>
      </c>
      <c r="F1850" s="25" t="s">
        <v>77</v>
      </c>
      <c r="G1850" s="25" t="s">
        <v>229</v>
      </c>
      <c r="H1850" s="25" t="s">
        <v>79</v>
      </c>
      <c r="I1850" s="25" t="s">
        <v>79</v>
      </c>
      <c r="J1850" s="26">
        <v>45908.45275462963</v>
      </c>
      <c r="M1850" s="26">
        <v>45939</v>
      </c>
      <c r="N1850" s="26">
        <v>45929.344733796293</v>
      </c>
      <c r="O1850" s="26">
        <v>45929.344699074078</v>
      </c>
      <c r="P1850" s="26">
        <v>45929.344699074078</v>
      </c>
      <c r="T1850" s="25" t="s">
        <v>137</v>
      </c>
      <c r="U1850" s="25" t="s">
        <v>7054</v>
      </c>
      <c r="V1850" s="25" t="s">
        <v>80</v>
      </c>
    </row>
    <row r="1851">
      <c r="A1851" s="25" t="s">
        <v>7055</v>
      </c>
      <c r="B1851" s="25" t="s">
        <v>7056</v>
      </c>
      <c r="D1851" s="25" t="s">
        <v>7057</v>
      </c>
      <c r="E1851" s="25" t="s">
        <v>242</v>
      </c>
      <c r="F1851" s="25" t="s">
        <v>1738</v>
      </c>
      <c r="G1851" s="25" t="s">
        <v>249</v>
      </c>
      <c r="H1851" s="25" t="s">
        <v>79</v>
      </c>
      <c r="I1851" s="25" t="s">
        <v>79</v>
      </c>
      <c r="J1851" s="26">
        <v>44764.433379629627</v>
      </c>
      <c r="M1851" s="26">
        <v>44832</v>
      </c>
      <c r="N1851" s="26">
        <v>44802.88108796296</v>
      </c>
      <c r="T1851" s="25" t="s">
        <v>137</v>
      </c>
      <c r="U1851" s="25" t="s">
        <v>7058</v>
      </c>
      <c r="V1851" s="25" t="s">
        <v>80</v>
      </c>
    </row>
    <row r="1852">
      <c r="A1852" s="25" t="s">
        <v>7059</v>
      </c>
      <c r="B1852" s="25" t="s">
        <v>7060</v>
      </c>
      <c r="D1852" s="25" t="s">
        <v>7061</v>
      </c>
      <c r="E1852" s="25" t="s">
        <v>44</v>
      </c>
      <c r="F1852" s="25" t="s">
        <v>77</v>
      </c>
      <c r="G1852" s="25" t="s">
        <v>377</v>
      </c>
      <c r="H1852" s="25" t="s">
        <v>79</v>
      </c>
      <c r="I1852" s="25" t="s">
        <v>79</v>
      </c>
      <c r="J1852" s="26">
        <v>45985.601377314815</v>
      </c>
      <c r="K1852" s="26">
        <v>45985.625081018516</v>
      </c>
      <c r="L1852" s="26">
        <v>45985.625081018516</v>
      </c>
      <c r="M1852" s="26">
        <v>46007.625081018516</v>
      </c>
      <c r="N1852" s="26">
        <v>45986.313113425924</v>
      </c>
      <c r="O1852" s="26">
        <v>45986.313090277778</v>
      </c>
      <c r="P1852" s="26">
        <v>45985.625081018516</v>
      </c>
      <c r="Q1852" s="25">
        <v>2</v>
      </c>
      <c r="T1852" s="25" t="s">
        <v>81</v>
      </c>
      <c r="U1852" s="25" t="s">
        <v>7062</v>
      </c>
      <c r="V1852" s="25" t="s">
        <v>2164</v>
      </c>
    </row>
    <row r="1853">
      <c r="A1853" s="25" t="s">
        <v>7063</v>
      </c>
      <c r="B1853" s="25" t="s">
        <v>7064</v>
      </c>
      <c r="D1853" s="25" t="s">
        <v>7065</v>
      </c>
      <c r="E1853" s="25" t="s">
        <v>242</v>
      </c>
      <c r="F1853" s="25" t="s">
        <v>77</v>
      </c>
      <c r="G1853" s="25" t="s">
        <v>4175</v>
      </c>
      <c r="H1853" s="25" t="s">
        <v>79</v>
      </c>
      <c r="I1853" s="25" t="s">
        <v>79</v>
      </c>
      <c r="J1853" s="26">
        <v>45566.719548611109</v>
      </c>
      <c r="L1853" s="26">
        <v>46071</v>
      </c>
      <c r="M1853" s="26">
        <v>46071</v>
      </c>
      <c r="N1853" s="26">
        <v>46071.385914351849</v>
      </c>
      <c r="O1853" s="26">
        <v>46071.3858912037</v>
      </c>
      <c r="P1853" s="26">
        <v>46071.3858912037</v>
      </c>
      <c r="Q1853" s="25">
        <v>1</v>
      </c>
      <c r="T1853" s="25" t="s">
        <v>137</v>
      </c>
      <c r="U1853" s="25" t="s">
        <v>7066</v>
      </c>
      <c r="V1853" s="25" t="s">
        <v>80</v>
      </c>
    </row>
    <row r="1854">
      <c r="A1854" s="25" t="s">
        <v>7067</v>
      </c>
      <c r="B1854" s="25" t="s">
        <v>7068</v>
      </c>
      <c r="D1854" s="25" t="s">
        <v>7069</v>
      </c>
      <c r="E1854" s="25" t="s">
        <v>242</v>
      </c>
      <c r="F1854" s="25" t="s">
        <v>1738</v>
      </c>
      <c r="G1854" s="25" t="s">
        <v>249</v>
      </c>
      <c r="H1854" s="25" t="s">
        <v>79</v>
      </c>
      <c r="I1854" s="25" t="s">
        <v>79</v>
      </c>
      <c r="J1854" s="26">
        <v>44771.440300925926</v>
      </c>
      <c r="M1854" s="26">
        <v>44861</v>
      </c>
      <c r="N1854" s="26">
        <v>44900.764293981483</v>
      </c>
      <c r="T1854" s="25" t="s">
        <v>137</v>
      </c>
      <c r="U1854" s="25" t="s">
        <v>7070</v>
      </c>
      <c r="V1854" s="25" t="s">
        <v>80</v>
      </c>
    </row>
    <row r="1855">
      <c r="A1855" s="25" t="s">
        <v>7071</v>
      </c>
      <c r="B1855" s="25" t="s">
        <v>7072</v>
      </c>
      <c r="D1855" s="25" t="s">
        <v>7073</v>
      </c>
      <c r="E1855" s="25" t="s">
        <v>76</v>
      </c>
      <c r="F1855" s="25" t="s">
        <v>77</v>
      </c>
      <c r="G1855" s="25" t="s">
        <v>229</v>
      </c>
      <c r="H1855" s="25" t="s">
        <v>89</v>
      </c>
      <c r="I1855" s="25" t="s">
        <v>79</v>
      </c>
      <c r="J1855" s="26">
        <v>45835.98027777778</v>
      </c>
      <c r="K1855" s="26">
        <v>46013.784942129627</v>
      </c>
      <c r="L1855" s="26">
        <v>46013.784942129627</v>
      </c>
      <c r="M1855" s="26">
        <v>46016.708333333336</v>
      </c>
      <c r="N1855" s="26">
        <v>46014.613530092596</v>
      </c>
      <c r="O1855" s="26">
        <v>46014.613518518519</v>
      </c>
      <c r="P1855" s="26">
        <v>46013.784942129627</v>
      </c>
      <c r="Q1855" s="25">
        <v>2</v>
      </c>
      <c r="T1855" s="25" t="s">
        <v>137</v>
      </c>
      <c r="U1855" s="25" t="s">
        <v>7074</v>
      </c>
      <c r="V1855" s="25" t="s">
        <v>80</v>
      </c>
      <c r="W1855" t="s">
        <v>83</v>
      </c>
    </row>
    <row r="1856">
      <c r="A1856" s="25" t="s">
        <v>7075</v>
      </c>
      <c r="B1856" s="25" t="s">
        <v>7072</v>
      </c>
      <c r="C1856" s="25" t="s">
        <v>7071</v>
      </c>
      <c r="D1856" s="25" t="s">
        <v>7076</v>
      </c>
      <c r="E1856" s="25" t="s">
        <v>76</v>
      </c>
      <c r="F1856" s="25" t="s">
        <v>77</v>
      </c>
      <c r="G1856" s="25" t="s">
        <v>101</v>
      </c>
      <c r="H1856" s="25" t="s">
        <v>79</v>
      </c>
      <c r="I1856" s="25" t="s">
        <v>89</v>
      </c>
      <c r="J1856" s="26">
        <v>46014.617858796293</v>
      </c>
      <c r="K1856" s="26">
        <v>46084.927291666667</v>
      </c>
      <c r="L1856" s="26">
        <v>46084.458333333336</v>
      </c>
      <c r="M1856" s="26">
        <v>46087.381851851853</v>
      </c>
      <c r="N1856" s="26">
        <v>46143.460150462961</v>
      </c>
      <c r="O1856" s="26">
        <v>46091.422488425924</v>
      </c>
      <c r="P1856" s="26">
        <v>46084.927291666667</v>
      </c>
      <c r="Q1856" s="25">
        <v>5</v>
      </c>
      <c r="R1856" s="25" t="s">
        <v>80</v>
      </c>
      <c r="S1856" s="25">
        <v>2</v>
      </c>
      <c r="T1856" s="25" t="s">
        <v>102</v>
      </c>
      <c r="U1856" s="25" t="s">
        <v>7074</v>
      </c>
      <c r="V1856" s="25" t="s">
        <v>80</v>
      </c>
      <c r="W1856" t="s">
        <v>83</v>
      </c>
    </row>
    <row r="1857">
      <c r="A1857" s="25" t="s">
        <v>7077</v>
      </c>
      <c r="B1857" s="25" t="s">
        <v>7078</v>
      </c>
      <c r="D1857" s="25" t="s">
        <v>7079</v>
      </c>
      <c r="E1857" s="25" t="s">
        <v>44</v>
      </c>
      <c r="F1857" s="25" t="s">
        <v>77</v>
      </c>
      <c r="G1857" s="25" t="s">
        <v>377</v>
      </c>
      <c r="H1857" s="25" t="s">
        <v>79</v>
      </c>
      <c r="I1857" s="25" t="s">
        <v>79</v>
      </c>
      <c r="J1857" s="26">
        <v>45958.347291666665</v>
      </c>
      <c r="K1857" s="26">
        <v>45958.396134259259</v>
      </c>
      <c r="L1857" s="26">
        <v>45958.396134259259</v>
      </c>
      <c r="M1857" s="26">
        <v>45980.396134259259</v>
      </c>
      <c r="N1857" s="26">
        <v>45967.616006944445</v>
      </c>
      <c r="O1857" s="26">
        <v>45967.615995370368</v>
      </c>
      <c r="P1857" s="26">
        <v>45958.396134259259</v>
      </c>
      <c r="Q1857" s="25">
        <v>7</v>
      </c>
      <c r="T1857" s="25" t="s">
        <v>81</v>
      </c>
      <c r="U1857" s="25" t="s">
        <v>7080</v>
      </c>
      <c r="V1857" s="25" t="s">
        <v>2164</v>
      </c>
    </row>
    <row r="1858">
      <c r="A1858" s="25" t="s">
        <v>7081</v>
      </c>
      <c r="B1858" s="25" t="s">
        <v>7082</v>
      </c>
      <c r="D1858" s="25" t="s">
        <v>7083</v>
      </c>
      <c r="E1858" s="25" t="s">
        <v>242</v>
      </c>
      <c r="F1858" s="25" t="s">
        <v>1738</v>
      </c>
      <c r="G1858" s="25" t="s">
        <v>249</v>
      </c>
      <c r="H1858" s="25" t="s">
        <v>79</v>
      </c>
      <c r="I1858" s="25" t="s">
        <v>79</v>
      </c>
      <c r="J1858" s="26">
        <v>44764.433321759258</v>
      </c>
      <c r="M1858" s="26">
        <v>44833</v>
      </c>
      <c r="N1858" s="26">
        <v>44803.533518518518</v>
      </c>
      <c r="T1858" s="25" t="s">
        <v>137</v>
      </c>
      <c r="U1858" s="25" t="s">
        <v>7084</v>
      </c>
      <c r="V1858" s="25" t="s">
        <v>80</v>
      </c>
    </row>
    <row r="1859">
      <c r="A1859" s="25" t="s">
        <v>7085</v>
      </c>
      <c r="B1859" s="25" t="s">
        <v>7086</v>
      </c>
      <c r="D1859" s="25" t="s">
        <v>7087</v>
      </c>
      <c r="E1859" s="25" t="s">
        <v>242</v>
      </c>
      <c r="F1859" s="25" t="s">
        <v>1738</v>
      </c>
      <c r="G1859" s="25" t="s">
        <v>249</v>
      </c>
      <c r="H1859" s="25" t="s">
        <v>79</v>
      </c>
      <c r="I1859" s="25" t="s">
        <v>79</v>
      </c>
      <c r="J1859" s="26">
        <v>45959.63559027778</v>
      </c>
      <c r="M1859" s="26">
        <v>46112</v>
      </c>
      <c r="N1859" s="26">
        <v>46081.641770833332</v>
      </c>
      <c r="T1859" s="25" t="s">
        <v>137</v>
      </c>
      <c r="U1859" s="25" t="s">
        <v>7088</v>
      </c>
      <c r="V1859" s="25" t="s">
        <v>80</v>
      </c>
    </row>
    <row r="1860">
      <c r="A1860" s="25" t="s">
        <v>7089</v>
      </c>
      <c r="B1860" s="25" t="s">
        <v>7090</v>
      </c>
      <c r="D1860" s="25" t="s">
        <v>7091</v>
      </c>
      <c r="E1860" s="25" t="s">
        <v>242</v>
      </c>
      <c r="F1860" s="25" t="s">
        <v>77</v>
      </c>
      <c r="G1860" s="25" t="s">
        <v>136</v>
      </c>
      <c r="H1860" s="25" t="s">
        <v>79</v>
      </c>
      <c r="I1860" s="25" t="s">
        <v>79</v>
      </c>
      <c r="J1860" s="26">
        <v>45944.651967592596</v>
      </c>
      <c r="N1860" s="26">
        <v>46101.585462962961</v>
      </c>
      <c r="O1860" s="26">
        <v>46101.585416666669</v>
      </c>
      <c r="P1860" s="26">
        <v>46101.585416666669</v>
      </c>
      <c r="T1860" s="25" t="s">
        <v>137</v>
      </c>
      <c r="U1860" s="25" t="s">
        <v>7092</v>
      </c>
      <c r="V1860" s="25" t="s">
        <v>80</v>
      </c>
    </row>
    <row r="1861">
      <c r="A1861" s="25" t="s">
        <v>7093</v>
      </c>
      <c r="B1861" s="25" t="s">
        <v>7094</v>
      </c>
      <c r="D1861" s="25" t="s">
        <v>7095</v>
      </c>
      <c r="E1861" s="25" t="s">
        <v>242</v>
      </c>
      <c r="F1861" s="25" t="s">
        <v>1738</v>
      </c>
      <c r="G1861" s="25" t="s">
        <v>249</v>
      </c>
      <c r="H1861" s="25" t="s">
        <v>79</v>
      </c>
      <c r="I1861" s="25" t="s">
        <v>79</v>
      </c>
      <c r="J1861" s="26">
        <v>45959.635324074072</v>
      </c>
      <c r="M1861" s="26">
        <v>46112</v>
      </c>
      <c r="N1861" s="26">
        <v>46081.641273148147</v>
      </c>
      <c r="T1861" s="25" t="s">
        <v>137</v>
      </c>
      <c r="U1861" s="25" t="s">
        <v>7096</v>
      </c>
      <c r="V1861" s="25" t="s">
        <v>80</v>
      </c>
    </row>
    <row r="1862">
      <c r="A1862" s="25" t="s">
        <v>7097</v>
      </c>
      <c r="B1862" s="25" t="s">
        <v>7098</v>
      </c>
      <c r="D1862" s="25" t="s">
        <v>7099</v>
      </c>
      <c r="E1862" s="25" t="s">
        <v>44</v>
      </c>
      <c r="F1862" s="25" t="s">
        <v>77</v>
      </c>
      <c r="G1862" s="25" t="s">
        <v>283</v>
      </c>
      <c r="H1862" s="25" t="s">
        <v>79</v>
      </c>
      <c r="I1862" s="25" t="s">
        <v>79</v>
      </c>
      <c r="J1862" s="26">
        <v>45503.545231481483</v>
      </c>
      <c r="K1862" s="26">
        <v>46170.649409722224</v>
      </c>
      <c r="L1862" s="26">
        <v>46170.649409722224</v>
      </c>
      <c r="M1862" s="26">
        <v>46192.649409722224</v>
      </c>
      <c r="N1862" s="26">
        <v>46178.683541666665</v>
      </c>
      <c r="O1862" s="26">
        <v>46178.683530092596</v>
      </c>
      <c r="P1862" s="26">
        <v>46170.649409722224</v>
      </c>
      <c r="Q1862" s="25">
        <v>7</v>
      </c>
      <c r="T1862" s="25" t="s">
        <v>81</v>
      </c>
      <c r="U1862" s="25" t="s">
        <v>7100</v>
      </c>
      <c r="V1862" s="25" t="s">
        <v>285</v>
      </c>
    </row>
    <row r="1863">
      <c r="A1863" s="25" t="s">
        <v>7101</v>
      </c>
      <c r="B1863" s="25" t="s">
        <v>7102</v>
      </c>
      <c r="D1863" s="25" t="s">
        <v>7103</v>
      </c>
      <c r="E1863" s="25" t="s">
        <v>242</v>
      </c>
      <c r="F1863" s="25" t="s">
        <v>1738</v>
      </c>
      <c r="G1863" s="25" t="s">
        <v>249</v>
      </c>
      <c r="H1863" s="25" t="s">
        <v>79</v>
      </c>
      <c r="I1863" s="25" t="s">
        <v>79</v>
      </c>
      <c r="J1863" s="26">
        <v>45512.4768287037</v>
      </c>
      <c r="M1863" s="26">
        <v>45729</v>
      </c>
      <c r="N1863" s="26">
        <v>45645.621261574073</v>
      </c>
      <c r="T1863" s="25" t="s">
        <v>137</v>
      </c>
      <c r="U1863" s="25" t="s">
        <v>7104</v>
      </c>
      <c r="V1863" s="25" t="s">
        <v>80</v>
      </c>
    </row>
    <row r="1864">
      <c r="A1864" s="25" t="s">
        <v>7105</v>
      </c>
      <c r="B1864" s="25" t="s">
        <v>7102</v>
      </c>
      <c r="D1864" s="25" t="s">
        <v>7106</v>
      </c>
      <c r="E1864" s="25" t="s">
        <v>242</v>
      </c>
      <c r="F1864" s="25" t="s">
        <v>1738</v>
      </c>
      <c r="G1864" s="25" t="s">
        <v>136</v>
      </c>
      <c r="H1864" s="25" t="s">
        <v>79</v>
      </c>
      <c r="I1864" s="25" t="s">
        <v>79</v>
      </c>
      <c r="J1864" s="26">
        <v>45889.629861111112</v>
      </c>
      <c r="N1864" s="26">
        <v>45964.356979166667</v>
      </c>
      <c r="T1864" s="25" t="s">
        <v>137</v>
      </c>
      <c r="U1864" s="25" t="s">
        <v>7104</v>
      </c>
      <c r="V1864" s="25" t="s">
        <v>80</v>
      </c>
    </row>
    <row r="1865">
      <c r="A1865" s="25" t="s">
        <v>7107</v>
      </c>
      <c r="B1865" s="25" t="s">
        <v>7108</v>
      </c>
      <c r="D1865" s="25" t="s">
        <v>7109</v>
      </c>
      <c r="E1865" s="25" t="s">
        <v>242</v>
      </c>
      <c r="F1865" s="25" t="s">
        <v>1738</v>
      </c>
      <c r="G1865" s="25" t="s">
        <v>249</v>
      </c>
      <c r="H1865" s="25" t="s">
        <v>79</v>
      </c>
      <c r="I1865" s="25" t="s">
        <v>79</v>
      </c>
      <c r="J1865" s="26">
        <v>44764.433495370373</v>
      </c>
      <c r="M1865" s="26">
        <v>44798</v>
      </c>
      <c r="N1865" s="26">
        <v>44798.53601851852</v>
      </c>
      <c r="T1865" s="25" t="s">
        <v>137</v>
      </c>
      <c r="U1865" s="25" t="s">
        <v>7110</v>
      </c>
      <c r="V1865" s="25" t="s">
        <v>80</v>
      </c>
    </row>
    <row r="1866">
      <c r="A1866" s="25" t="s">
        <v>7111</v>
      </c>
      <c r="B1866" s="25" t="s">
        <v>7112</v>
      </c>
      <c r="D1866" s="25" t="s">
        <v>7113</v>
      </c>
      <c r="E1866" s="25" t="s">
        <v>44</v>
      </c>
      <c r="F1866" s="25" t="s">
        <v>77</v>
      </c>
      <c r="G1866" s="25" t="s">
        <v>766</v>
      </c>
      <c r="H1866" s="25" t="s">
        <v>79</v>
      </c>
      <c r="I1866" s="25" t="s">
        <v>79</v>
      </c>
      <c r="J1866" s="26">
        <v>45734.66983796296</v>
      </c>
      <c r="K1866" s="26">
        <v>45743.913263888891</v>
      </c>
      <c r="L1866" s="26">
        <v>45838</v>
      </c>
      <c r="M1866" s="26">
        <v>45859.708333333336</v>
      </c>
      <c r="N1866" s="26">
        <v>45840.601006944446</v>
      </c>
      <c r="O1866" s="26">
        <v>45840.600995370369</v>
      </c>
      <c r="P1866" s="26">
        <v>45743.913263888891</v>
      </c>
      <c r="Q1866" s="25">
        <v>3</v>
      </c>
      <c r="T1866" s="25" t="s">
        <v>81</v>
      </c>
      <c r="U1866" s="25" t="s">
        <v>7114</v>
      </c>
      <c r="V1866" s="25" t="s">
        <v>285</v>
      </c>
    </row>
    <row r="1867">
      <c r="A1867" s="25" t="s">
        <v>7115</v>
      </c>
      <c r="B1867" s="25" t="s">
        <v>7112</v>
      </c>
      <c r="D1867" s="25" t="s">
        <v>7116</v>
      </c>
      <c r="E1867" s="25" t="s">
        <v>242</v>
      </c>
      <c r="F1867" s="25" t="s">
        <v>77</v>
      </c>
      <c r="G1867" s="25" t="s">
        <v>4175</v>
      </c>
      <c r="H1867" s="25" t="s">
        <v>79</v>
      </c>
      <c r="I1867" s="25" t="s">
        <v>79</v>
      </c>
      <c r="J1867" s="26">
        <v>45035.422523148147</v>
      </c>
      <c r="L1867" s="26">
        <v>45840</v>
      </c>
      <c r="M1867" s="26">
        <v>45840</v>
      </c>
      <c r="N1867" s="26">
        <v>45840.644537037035</v>
      </c>
      <c r="O1867" s="26">
        <v>45840.644479166665</v>
      </c>
      <c r="P1867" s="26">
        <v>45840.644479166665</v>
      </c>
      <c r="Q1867" s="25">
        <v>1</v>
      </c>
      <c r="T1867" s="25" t="s">
        <v>137</v>
      </c>
      <c r="U1867" s="25" t="s">
        <v>7114</v>
      </c>
      <c r="V1867" s="25" t="s">
        <v>285</v>
      </c>
    </row>
    <row r="1868">
      <c r="A1868" s="25" t="s">
        <v>7117</v>
      </c>
      <c r="B1868" s="25" t="s">
        <v>7118</v>
      </c>
      <c r="D1868" s="25" t="s">
        <v>7119</v>
      </c>
      <c r="E1868" s="25" t="s">
        <v>242</v>
      </c>
      <c r="F1868" s="25" t="s">
        <v>1738</v>
      </c>
      <c r="G1868" s="25" t="s">
        <v>249</v>
      </c>
      <c r="H1868" s="25" t="s">
        <v>79</v>
      </c>
      <c r="I1868" s="25" t="s">
        <v>79</v>
      </c>
      <c r="J1868" s="26">
        <v>44764.433969907404</v>
      </c>
      <c r="M1868" s="26">
        <v>44833</v>
      </c>
      <c r="N1868" s="26">
        <v>44833.511793981481</v>
      </c>
      <c r="T1868" s="25" t="s">
        <v>137</v>
      </c>
      <c r="U1868" s="25" t="s">
        <v>7120</v>
      </c>
      <c r="V1868" s="25" t="s">
        <v>80</v>
      </c>
    </row>
    <row r="1869">
      <c r="A1869" s="25" t="s">
        <v>7121</v>
      </c>
      <c r="B1869" s="25" t="s">
        <v>7122</v>
      </c>
      <c r="D1869" s="25" t="s">
        <v>7123</v>
      </c>
      <c r="E1869" s="25" t="s">
        <v>44</v>
      </c>
      <c r="F1869" s="25" t="s">
        <v>77</v>
      </c>
      <c r="G1869" s="25" t="s">
        <v>283</v>
      </c>
      <c r="H1869" s="25" t="s">
        <v>79</v>
      </c>
      <c r="I1869" s="25" t="s">
        <v>79</v>
      </c>
      <c r="J1869" s="26">
        <v>46114.671516203707</v>
      </c>
      <c r="K1869" s="26">
        <v>46114.677164351851</v>
      </c>
      <c r="L1869" s="26">
        <v>46114.677164351851</v>
      </c>
      <c r="M1869" s="26">
        <v>46136.635497685187</v>
      </c>
      <c r="N1869" s="26">
        <v>46126.46533564815</v>
      </c>
      <c r="O1869" s="26">
        <v>46126.465324074074</v>
      </c>
      <c r="P1869" s="26">
        <v>46114.677164351851</v>
      </c>
      <c r="Q1869" s="25">
        <v>7</v>
      </c>
      <c r="T1869" s="25" t="s">
        <v>81</v>
      </c>
      <c r="U1869" s="25" t="s">
        <v>7124</v>
      </c>
      <c r="V1869" s="25" t="s">
        <v>2164</v>
      </c>
    </row>
    <row r="1870">
      <c r="A1870" s="25" t="s">
        <v>7125</v>
      </c>
      <c r="B1870" s="25" t="s">
        <v>7126</v>
      </c>
      <c r="D1870" s="25" t="s">
        <v>7127</v>
      </c>
      <c r="E1870" s="25" t="s">
        <v>242</v>
      </c>
      <c r="F1870" s="25" t="s">
        <v>1738</v>
      </c>
      <c r="G1870" s="25" t="s">
        <v>249</v>
      </c>
      <c r="H1870" s="25" t="s">
        <v>79</v>
      </c>
      <c r="I1870" s="25" t="s">
        <v>79</v>
      </c>
      <c r="J1870" s="26">
        <v>45959.63559027778</v>
      </c>
      <c r="M1870" s="26">
        <v>46182</v>
      </c>
      <c r="N1870" s="26">
        <v>46151.498888888891</v>
      </c>
      <c r="T1870" s="25" t="s">
        <v>137</v>
      </c>
      <c r="U1870" s="25" t="s">
        <v>7128</v>
      </c>
      <c r="V1870" s="25" t="s">
        <v>80</v>
      </c>
    </row>
    <row r="1871">
      <c r="A1871" s="25" t="s">
        <v>7129</v>
      </c>
      <c r="B1871" s="25" t="s">
        <v>7130</v>
      </c>
      <c r="D1871" s="25" t="s">
        <v>7131</v>
      </c>
      <c r="E1871" s="25" t="s">
        <v>242</v>
      </c>
      <c r="F1871" s="25" t="s">
        <v>1738</v>
      </c>
      <c r="G1871" s="25" t="s">
        <v>249</v>
      </c>
      <c r="H1871" s="25" t="s">
        <v>79</v>
      </c>
      <c r="I1871" s="25" t="s">
        <v>79</v>
      </c>
      <c r="J1871" s="26">
        <v>45959.6355787037</v>
      </c>
      <c r="M1871" s="26">
        <v>46182</v>
      </c>
      <c r="N1871" s="26">
        <v>46151.485046296293</v>
      </c>
      <c r="T1871" s="25" t="s">
        <v>137</v>
      </c>
      <c r="U1871" s="25" t="s">
        <v>7132</v>
      </c>
      <c r="V1871" s="25" t="s">
        <v>80</v>
      </c>
    </row>
    <row r="1872">
      <c r="A1872" s="25" t="s">
        <v>7133</v>
      </c>
      <c r="B1872" s="25" t="s">
        <v>7134</v>
      </c>
      <c r="D1872" s="25" t="s">
        <v>7135</v>
      </c>
      <c r="E1872" s="25" t="s">
        <v>242</v>
      </c>
      <c r="F1872" s="25" t="s">
        <v>1738</v>
      </c>
      <c r="G1872" s="25" t="s">
        <v>249</v>
      </c>
      <c r="H1872" s="25" t="s">
        <v>79</v>
      </c>
      <c r="I1872" s="25" t="s">
        <v>79</v>
      </c>
      <c r="J1872" s="26">
        <v>45512.476967592593</v>
      </c>
      <c r="N1872" s="26">
        <v>45538.626620370371</v>
      </c>
      <c r="T1872" s="25" t="s">
        <v>137</v>
      </c>
      <c r="U1872" s="25" t="s">
        <v>7136</v>
      </c>
      <c r="V1872" s="25" t="s">
        <v>80</v>
      </c>
    </row>
    <row r="1873">
      <c r="A1873" s="25" t="s">
        <v>7137</v>
      </c>
      <c r="B1873" s="25" t="s">
        <v>7138</v>
      </c>
      <c r="D1873" s="25" t="s">
        <v>7139</v>
      </c>
      <c r="E1873" s="25" t="s">
        <v>242</v>
      </c>
      <c r="F1873" s="25" t="s">
        <v>1738</v>
      </c>
      <c r="G1873" s="25" t="s">
        <v>249</v>
      </c>
      <c r="H1873" s="25" t="s">
        <v>79</v>
      </c>
      <c r="I1873" s="25" t="s">
        <v>79</v>
      </c>
      <c r="J1873" s="26">
        <v>44684.60633101852</v>
      </c>
      <c r="M1873" s="26">
        <v>44747</v>
      </c>
      <c r="N1873" s="26">
        <v>44727.4503587963</v>
      </c>
      <c r="T1873" s="25" t="s">
        <v>137</v>
      </c>
      <c r="U1873" s="25" t="s">
        <v>7140</v>
      </c>
      <c r="V1873" s="25" t="s">
        <v>80</v>
      </c>
    </row>
    <row r="1874">
      <c r="A1874" s="25" t="s">
        <v>7141</v>
      </c>
      <c r="B1874" s="25" t="s">
        <v>7142</v>
      </c>
      <c r="D1874" s="25" t="s">
        <v>7143</v>
      </c>
      <c r="E1874" s="25" t="s">
        <v>242</v>
      </c>
      <c r="F1874" s="25" t="s">
        <v>1738</v>
      </c>
      <c r="G1874" s="25" t="s">
        <v>249</v>
      </c>
      <c r="H1874" s="25" t="s">
        <v>79</v>
      </c>
      <c r="I1874" s="25" t="s">
        <v>79</v>
      </c>
      <c r="J1874" s="26">
        <v>45512.476423611108</v>
      </c>
      <c r="N1874" s="26">
        <v>45628.39335648148</v>
      </c>
      <c r="T1874" s="25" t="s">
        <v>137</v>
      </c>
      <c r="U1874" s="25" t="s">
        <v>7144</v>
      </c>
      <c r="V1874" s="25" t="s">
        <v>80</v>
      </c>
    </row>
    <row r="1875">
      <c r="A1875" s="25" t="s">
        <v>7145</v>
      </c>
      <c r="B1875" s="25" t="s">
        <v>7146</v>
      </c>
      <c r="D1875" s="25" t="s">
        <v>7147</v>
      </c>
      <c r="E1875" s="25" t="s">
        <v>242</v>
      </c>
      <c r="F1875" s="25" t="s">
        <v>1738</v>
      </c>
      <c r="G1875" s="25" t="s">
        <v>249</v>
      </c>
      <c r="H1875" s="25" t="s">
        <v>79</v>
      </c>
      <c r="I1875" s="25" t="s">
        <v>79</v>
      </c>
      <c r="J1875" s="26">
        <v>45512.476018518515</v>
      </c>
      <c r="N1875" s="26">
        <v>45538.626620370371</v>
      </c>
      <c r="T1875" s="25" t="s">
        <v>137</v>
      </c>
      <c r="U1875" s="25" t="s">
        <v>7148</v>
      </c>
      <c r="V1875" s="25" t="s">
        <v>80</v>
      </c>
    </row>
    <row r="1876">
      <c r="A1876" s="25" t="s">
        <v>7149</v>
      </c>
      <c r="B1876" s="25" t="s">
        <v>7150</v>
      </c>
      <c r="D1876" s="25" t="s">
        <v>7151</v>
      </c>
      <c r="E1876" s="25" t="s">
        <v>242</v>
      </c>
      <c r="F1876" s="25" t="s">
        <v>1738</v>
      </c>
      <c r="G1876" s="25" t="s">
        <v>249</v>
      </c>
      <c r="H1876" s="25" t="s">
        <v>79</v>
      </c>
      <c r="I1876" s="25" t="s">
        <v>79</v>
      </c>
      <c r="J1876" s="26">
        <v>45512.476469907408</v>
      </c>
      <c r="M1876" s="26">
        <v>45726</v>
      </c>
      <c r="N1876" s="26">
        <v>45642.675752314812</v>
      </c>
      <c r="T1876" s="25" t="s">
        <v>137</v>
      </c>
      <c r="U1876" s="25" t="s">
        <v>7152</v>
      </c>
      <c r="V1876" s="25" t="s">
        <v>80</v>
      </c>
    </row>
    <row r="1877">
      <c r="A1877" s="25" t="s">
        <v>7153</v>
      </c>
      <c r="B1877" s="25" t="s">
        <v>7154</v>
      </c>
      <c r="D1877" s="25" t="s">
        <v>7155</v>
      </c>
      <c r="E1877" s="25" t="s">
        <v>242</v>
      </c>
      <c r="F1877" s="25" t="s">
        <v>1738</v>
      </c>
      <c r="G1877" s="25" t="s">
        <v>244</v>
      </c>
      <c r="H1877" s="25" t="s">
        <v>79</v>
      </c>
      <c r="I1877" s="25" t="s">
        <v>79</v>
      </c>
      <c r="J1877" s="26">
        <v>45889.629942129628</v>
      </c>
      <c r="N1877" s="26">
        <v>46164.373217592591</v>
      </c>
      <c r="T1877" s="25" t="s">
        <v>137</v>
      </c>
      <c r="U1877" s="25" t="s">
        <v>7156</v>
      </c>
      <c r="V1877" s="25" t="s">
        <v>80</v>
      </c>
    </row>
    <row r="1878">
      <c r="A1878" s="25" t="s">
        <v>7157</v>
      </c>
      <c r="B1878" s="25" t="s">
        <v>7158</v>
      </c>
      <c r="D1878" s="25" t="s">
        <v>7159</v>
      </c>
      <c r="E1878" s="25" t="s">
        <v>242</v>
      </c>
      <c r="F1878" s="25" t="s">
        <v>1738</v>
      </c>
      <c r="G1878" s="25" t="s">
        <v>249</v>
      </c>
      <c r="H1878" s="25" t="s">
        <v>79</v>
      </c>
      <c r="I1878" s="25" t="s">
        <v>79</v>
      </c>
      <c r="J1878" s="26">
        <v>44764.433969907404</v>
      </c>
      <c r="M1878" s="26">
        <v>44833</v>
      </c>
      <c r="N1878" s="26">
        <v>44803.707175925927</v>
      </c>
      <c r="T1878" s="25" t="s">
        <v>137</v>
      </c>
      <c r="U1878" s="25" t="s">
        <v>7160</v>
      </c>
      <c r="V1878" s="25" t="s">
        <v>80</v>
      </c>
    </row>
    <row r="1879">
      <c r="A1879" s="25" t="s">
        <v>7161</v>
      </c>
      <c r="B1879" s="25" t="s">
        <v>7162</v>
      </c>
      <c r="D1879" s="25" t="s">
        <v>7163</v>
      </c>
      <c r="E1879" s="25" t="s">
        <v>44</v>
      </c>
      <c r="F1879" s="25" t="s">
        <v>77</v>
      </c>
      <c r="G1879" s="25" t="s">
        <v>283</v>
      </c>
      <c r="H1879" s="25" t="s">
        <v>79</v>
      </c>
      <c r="I1879" s="25" t="s">
        <v>79</v>
      </c>
      <c r="J1879" s="26">
        <v>46167.658576388887</v>
      </c>
      <c r="K1879" s="26">
        <v>46167.663275462961</v>
      </c>
      <c r="L1879" s="26">
        <v>46167.663275462961</v>
      </c>
      <c r="M1879" s="26">
        <v>46189.663275462961</v>
      </c>
      <c r="N1879" s="26">
        <v>46177.381284722222</v>
      </c>
      <c r="O1879" s="26">
        <v>46177.381273148145</v>
      </c>
      <c r="P1879" s="26">
        <v>46167.663275462961</v>
      </c>
      <c r="Q1879" s="25">
        <v>9</v>
      </c>
      <c r="T1879" s="25" t="s">
        <v>81</v>
      </c>
      <c r="U1879" s="25" t="s">
        <v>7164</v>
      </c>
      <c r="V1879" s="25" t="s">
        <v>2164</v>
      </c>
    </row>
    <row r="1880">
      <c r="A1880" s="25" t="s">
        <v>7165</v>
      </c>
      <c r="B1880" s="25" t="s">
        <v>7166</v>
      </c>
      <c r="D1880" s="25" t="s">
        <v>7167</v>
      </c>
      <c r="E1880" s="25" t="s">
        <v>242</v>
      </c>
      <c r="F1880" s="25" t="s">
        <v>1738</v>
      </c>
      <c r="G1880" s="25" t="s">
        <v>249</v>
      </c>
      <c r="H1880" s="25" t="s">
        <v>79</v>
      </c>
      <c r="I1880" s="25" t="s">
        <v>79</v>
      </c>
      <c r="J1880" s="26">
        <v>44764.434155092589</v>
      </c>
      <c r="M1880" s="26">
        <v>44817</v>
      </c>
      <c r="N1880" s="26">
        <v>44817.723125</v>
      </c>
      <c r="T1880" s="25" t="s">
        <v>137</v>
      </c>
      <c r="U1880" s="25" t="s">
        <v>7168</v>
      </c>
      <c r="V1880" s="25" t="s">
        <v>80</v>
      </c>
    </row>
    <row r="1881">
      <c r="A1881" s="25" t="s">
        <v>7169</v>
      </c>
      <c r="B1881" s="25" t="s">
        <v>7170</v>
      </c>
      <c r="D1881" s="25" t="s">
        <v>7171</v>
      </c>
      <c r="E1881" s="25" t="s">
        <v>242</v>
      </c>
      <c r="F1881" s="25" t="s">
        <v>1738</v>
      </c>
      <c r="G1881" s="25" t="s">
        <v>249</v>
      </c>
      <c r="H1881" s="25" t="s">
        <v>79</v>
      </c>
      <c r="I1881" s="25" t="s">
        <v>79</v>
      </c>
      <c r="J1881" s="26">
        <v>45512.476990740739</v>
      </c>
      <c r="M1881" s="26">
        <v>45513</v>
      </c>
      <c r="N1881" s="26">
        <v>45538.627569444441</v>
      </c>
      <c r="T1881" s="25" t="s">
        <v>137</v>
      </c>
      <c r="U1881" s="25" t="s">
        <v>7172</v>
      </c>
      <c r="V1881" s="25" t="s">
        <v>80</v>
      </c>
    </row>
    <row r="1882">
      <c r="A1882" s="25" t="s">
        <v>7173</v>
      </c>
      <c r="B1882" s="25" t="s">
        <v>7174</v>
      </c>
      <c r="D1882" s="25" t="s">
        <v>7175</v>
      </c>
      <c r="E1882" s="25" t="s">
        <v>242</v>
      </c>
      <c r="F1882" s="25" t="s">
        <v>77</v>
      </c>
      <c r="G1882" s="25" t="s">
        <v>229</v>
      </c>
      <c r="H1882" s="25" t="s">
        <v>79</v>
      </c>
      <c r="I1882" s="25" t="s">
        <v>79</v>
      </c>
      <c r="J1882" s="26">
        <v>45881.48940972222</v>
      </c>
      <c r="M1882" s="26">
        <v>45896</v>
      </c>
      <c r="N1882" s="26">
        <v>45884.65766203704</v>
      </c>
      <c r="O1882" s="26">
        <v>45884.657627314817</v>
      </c>
      <c r="P1882" s="26">
        <v>45884.657627314817</v>
      </c>
      <c r="T1882" s="25" t="s">
        <v>137</v>
      </c>
      <c r="U1882" s="25" t="s">
        <v>7176</v>
      </c>
      <c r="V1882" s="25" t="s">
        <v>80</v>
      </c>
    </row>
    <row r="1883">
      <c r="A1883" s="25" t="s">
        <v>7177</v>
      </c>
      <c r="B1883" s="25" t="s">
        <v>7178</v>
      </c>
      <c r="D1883" s="25" t="s">
        <v>7179</v>
      </c>
      <c r="E1883" s="25" t="s">
        <v>46</v>
      </c>
      <c r="F1883" s="25" t="s">
        <v>77</v>
      </c>
      <c r="G1883" s="25" t="s">
        <v>88</v>
      </c>
      <c r="H1883" s="25" t="s">
        <v>79</v>
      </c>
      <c r="I1883" s="25" t="s">
        <v>79</v>
      </c>
      <c r="J1883" s="26">
        <v>45863.548067129632</v>
      </c>
      <c r="K1883" s="26">
        <v>45863.562604166669</v>
      </c>
      <c r="L1883" s="26">
        <v>45863.562604166669</v>
      </c>
      <c r="M1883" s="26">
        <v>45867.548877314817</v>
      </c>
      <c r="N1883" s="26">
        <v>45917.557037037041</v>
      </c>
      <c r="O1883" s="26">
        <v>45917.557025462964</v>
      </c>
      <c r="P1883" s="26">
        <v>45863.562604166669</v>
      </c>
      <c r="Q1883" s="25">
        <v>39</v>
      </c>
      <c r="T1883" s="25" t="s">
        <v>81</v>
      </c>
      <c r="U1883" s="25" t="s">
        <v>7180</v>
      </c>
      <c r="V1883" s="25" t="s">
        <v>80</v>
      </c>
    </row>
    <row r="1884">
      <c r="A1884" s="25" t="s">
        <v>7181</v>
      </c>
      <c r="B1884" s="25" t="s">
        <v>7182</v>
      </c>
      <c r="D1884" s="25" t="s">
        <v>7183</v>
      </c>
      <c r="E1884" s="25" t="s">
        <v>242</v>
      </c>
      <c r="F1884" s="25" t="s">
        <v>1738</v>
      </c>
      <c r="G1884" s="25" t="s">
        <v>244</v>
      </c>
      <c r="H1884" s="25" t="s">
        <v>79</v>
      </c>
      <c r="I1884" s="25" t="s">
        <v>79</v>
      </c>
      <c r="J1884" s="26">
        <v>45838.45144675926</v>
      </c>
      <c r="N1884" s="26">
        <v>46164.373101851852</v>
      </c>
      <c r="T1884" s="25" t="s">
        <v>137</v>
      </c>
      <c r="U1884" s="25" t="s">
        <v>7184</v>
      </c>
      <c r="V1884" s="25" t="s">
        <v>80</v>
      </c>
    </row>
    <row r="1885">
      <c r="A1885" s="25" t="s">
        <v>7185</v>
      </c>
      <c r="B1885" s="25" t="s">
        <v>7182</v>
      </c>
      <c r="D1885" s="25" t="s">
        <v>7186</v>
      </c>
      <c r="E1885" s="25" t="s">
        <v>242</v>
      </c>
      <c r="F1885" s="25" t="s">
        <v>1738</v>
      </c>
      <c r="G1885" s="25" t="s">
        <v>249</v>
      </c>
      <c r="H1885" s="25" t="s">
        <v>79</v>
      </c>
      <c r="I1885" s="25" t="s">
        <v>79</v>
      </c>
      <c r="J1885" s="26">
        <v>44764.434270833335</v>
      </c>
      <c r="M1885" s="26">
        <v>44825</v>
      </c>
      <c r="N1885" s="26">
        <v>44795.652395833335</v>
      </c>
      <c r="T1885" s="25" t="s">
        <v>137</v>
      </c>
      <c r="U1885" s="25" t="s">
        <v>7184</v>
      </c>
      <c r="V1885" s="25" t="s">
        <v>80</v>
      </c>
    </row>
    <row r="1886">
      <c r="A1886" s="25" t="s">
        <v>7187</v>
      </c>
      <c r="B1886" s="25" t="s">
        <v>7188</v>
      </c>
      <c r="D1886" s="25" t="s">
        <v>7189</v>
      </c>
      <c r="E1886" s="25" t="s">
        <v>242</v>
      </c>
      <c r="F1886" s="25" t="s">
        <v>1738</v>
      </c>
      <c r="G1886" s="25" t="s">
        <v>249</v>
      </c>
      <c r="H1886" s="25" t="s">
        <v>79</v>
      </c>
      <c r="I1886" s="25" t="s">
        <v>79</v>
      </c>
      <c r="J1886" s="26">
        <v>44764.43310185185</v>
      </c>
      <c r="M1886" s="26">
        <v>44837</v>
      </c>
      <c r="N1886" s="26">
        <v>44907.882106481484</v>
      </c>
      <c r="T1886" s="25" t="s">
        <v>137</v>
      </c>
      <c r="U1886" s="25" t="s">
        <v>7190</v>
      </c>
      <c r="V1886" s="25" t="s">
        <v>80</v>
      </c>
    </row>
    <row r="1887">
      <c r="A1887" s="25" t="s">
        <v>7191</v>
      </c>
      <c r="B1887" s="25" t="s">
        <v>7192</v>
      </c>
      <c r="D1887" s="25" t="s">
        <v>7193</v>
      </c>
      <c r="E1887" s="25" t="s">
        <v>242</v>
      </c>
      <c r="F1887" s="25" t="s">
        <v>243</v>
      </c>
      <c r="G1887" s="25" t="s">
        <v>136</v>
      </c>
      <c r="H1887" s="25" t="s">
        <v>79</v>
      </c>
      <c r="I1887" s="25" t="s">
        <v>79</v>
      </c>
      <c r="J1887" s="26">
        <v>45838.451423611114</v>
      </c>
      <c r="N1887" s="26">
        <v>45856.647199074076</v>
      </c>
      <c r="T1887" s="25" t="s">
        <v>137</v>
      </c>
      <c r="U1887" s="25" t="s">
        <v>7194</v>
      </c>
      <c r="V1887" s="25" t="s">
        <v>80</v>
      </c>
    </row>
    <row r="1888">
      <c r="A1888" s="25" t="s">
        <v>7195</v>
      </c>
      <c r="B1888" s="25" t="s">
        <v>7196</v>
      </c>
      <c r="D1888" s="25" t="s">
        <v>7197</v>
      </c>
      <c r="E1888" s="25" t="s">
        <v>44</v>
      </c>
      <c r="F1888" s="25" t="s">
        <v>77</v>
      </c>
      <c r="G1888" s="25" t="s">
        <v>283</v>
      </c>
      <c r="H1888" s="25" t="s">
        <v>79</v>
      </c>
      <c r="I1888" s="25" t="s">
        <v>79</v>
      </c>
      <c r="J1888" s="26">
        <v>46114.681840277779</v>
      </c>
      <c r="K1888" s="26">
        <v>46114.684120370373</v>
      </c>
      <c r="L1888" s="26">
        <v>46114.684120370373</v>
      </c>
      <c r="M1888" s="26">
        <v>46136.6424537037</v>
      </c>
      <c r="N1888" s="26">
        <v>46122.397766203707</v>
      </c>
      <c r="O1888" s="26">
        <v>46122.397766203707</v>
      </c>
      <c r="P1888" s="26">
        <v>46114.684120370373</v>
      </c>
      <c r="Q1888" s="25">
        <v>5</v>
      </c>
      <c r="T1888" s="25" t="s">
        <v>81</v>
      </c>
      <c r="U1888" s="25" t="s">
        <v>7198</v>
      </c>
      <c r="V1888" s="25" t="s">
        <v>2164</v>
      </c>
    </row>
    <row r="1889">
      <c r="A1889" s="25" t="s">
        <v>7199</v>
      </c>
      <c r="B1889" s="25" t="s">
        <v>7200</v>
      </c>
      <c r="D1889" s="25" t="s">
        <v>7201</v>
      </c>
      <c r="E1889" s="25" t="s">
        <v>242</v>
      </c>
      <c r="F1889" s="25" t="s">
        <v>1738</v>
      </c>
      <c r="G1889" s="25" t="s">
        <v>249</v>
      </c>
      <c r="H1889" s="25" t="s">
        <v>79</v>
      </c>
      <c r="I1889" s="25" t="s">
        <v>79</v>
      </c>
      <c r="J1889" s="26">
        <v>44764.432951388888</v>
      </c>
      <c r="M1889" s="26">
        <v>44830</v>
      </c>
      <c r="N1889" s="26">
        <v>44830.386261574073</v>
      </c>
      <c r="T1889" s="25" t="s">
        <v>137</v>
      </c>
      <c r="U1889" s="25" t="s">
        <v>7202</v>
      </c>
      <c r="V1889" s="25" t="s">
        <v>80</v>
      </c>
    </row>
    <row r="1890">
      <c r="A1890" s="25" t="s">
        <v>7203</v>
      </c>
      <c r="B1890" s="25" t="s">
        <v>7204</v>
      </c>
      <c r="D1890" s="25" t="s">
        <v>7205</v>
      </c>
      <c r="E1890" s="25" t="s">
        <v>44</v>
      </c>
      <c r="F1890" s="25" t="s">
        <v>77</v>
      </c>
      <c r="G1890" s="25" t="s">
        <v>283</v>
      </c>
      <c r="H1890" s="25" t="s">
        <v>79</v>
      </c>
      <c r="I1890" s="25" t="s">
        <v>79</v>
      </c>
      <c r="J1890" s="26">
        <v>45593.697233796294</v>
      </c>
      <c r="K1890" s="26">
        <v>46052.399444444447</v>
      </c>
      <c r="L1890" s="26">
        <v>46052.399444444447</v>
      </c>
      <c r="M1890" s="26">
        <v>46076.399444444447</v>
      </c>
      <c r="N1890" s="26">
        <v>46065.564143518517</v>
      </c>
      <c r="O1890" s="26">
        <v>46065.564131944448</v>
      </c>
      <c r="P1890" s="26">
        <v>46052.399444444447</v>
      </c>
      <c r="Q1890" s="25">
        <v>10</v>
      </c>
      <c r="T1890" s="25" t="s">
        <v>81</v>
      </c>
      <c r="U1890" s="25" t="s">
        <v>7206</v>
      </c>
      <c r="V1890" s="25" t="s">
        <v>285</v>
      </c>
    </row>
    <row r="1891">
      <c r="A1891" s="25" t="s">
        <v>7207</v>
      </c>
      <c r="B1891" s="25" t="s">
        <v>7208</v>
      </c>
      <c r="D1891" s="25" t="s">
        <v>7209</v>
      </c>
      <c r="E1891" s="25" t="s">
        <v>242</v>
      </c>
      <c r="F1891" s="25" t="s">
        <v>1738</v>
      </c>
      <c r="G1891" s="25" t="s">
        <v>249</v>
      </c>
      <c r="H1891" s="25" t="s">
        <v>79</v>
      </c>
      <c r="I1891" s="25" t="s">
        <v>79</v>
      </c>
      <c r="J1891" s="26">
        <v>45512.4759375</v>
      </c>
      <c r="M1891" s="26">
        <v>45729</v>
      </c>
      <c r="N1891" s="26">
        <v>45645.391180555554</v>
      </c>
      <c r="T1891" s="25" t="s">
        <v>137</v>
      </c>
      <c r="U1891" s="25" t="s">
        <v>7210</v>
      </c>
      <c r="V1891" s="25" t="s">
        <v>80</v>
      </c>
    </row>
    <row r="1892">
      <c r="A1892" s="25" t="s">
        <v>7211</v>
      </c>
      <c r="B1892" s="25" t="s">
        <v>7212</v>
      </c>
      <c r="D1892" s="25" t="s">
        <v>7213</v>
      </c>
      <c r="E1892" s="25" t="s">
        <v>242</v>
      </c>
      <c r="F1892" s="25" t="s">
        <v>77</v>
      </c>
      <c r="G1892" s="25" t="s">
        <v>4175</v>
      </c>
      <c r="H1892" s="25" t="s">
        <v>79</v>
      </c>
      <c r="I1892" s="25" t="s">
        <v>79</v>
      </c>
      <c r="J1892" s="26">
        <v>45035.421932870369</v>
      </c>
      <c r="L1892" s="26">
        <v>46108</v>
      </c>
      <c r="M1892" s="26">
        <v>46108</v>
      </c>
      <c r="N1892" s="26">
        <v>46108.728877314818</v>
      </c>
      <c r="O1892" s="26">
        <v>46108.728842592594</v>
      </c>
      <c r="P1892" s="26">
        <v>46108.728842592594</v>
      </c>
      <c r="Q1892" s="25">
        <v>1</v>
      </c>
      <c r="T1892" s="25" t="s">
        <v>137</v>
      </c>
      <c r="U1892" s="25" t="s">
        <v>7214</v>
      </c>
      <c r="V1892" s="25" t="s">
        <v>80</v>
      </c>
    </row>
    <row r="1893">
      <c r="A1893" s="25" t="s">
        <v>7215</v>
      </c>
      <c r="B1893" s="25" t="s">
        <v>7216</v>
      </c>
      <c r="D1893" s="25" t="s">
        <v>7217</v>
      </c>
      <c r="E1893" s="25" t="s">
        <v>44</v>
      </c>
      <c r="F1893" s="25" t="s">
        <v>77</v>
      </c>
      <c r="G1893" s="25" t="s">
        <v>298</v>
      </c>
      <c r="H1893" s="25" t="s">
        <v>79</v>
      </c>
      <c r="I1893" s="25" t="s">
        <v>79</v>
      </c>
      <c r="J1893" s="26">
        <v>46072.604907407411</v>
      </c>
      <c r="K1893" s="26">
        <v>46072.6112037037</v>
      </c>
      <c r="L1893" s="26">
        <v>46072.6112037037</v>
      </c>
      <c r="M1893" s="26">
        <v>46094.6112037037</v>
      </c>
      <c r="N1893" s="26">
        <v>46085.399050925924</v>
      </c>
      <c r="O1893" s="26">
        <v>46085.399039351854</v>
      </c>
      <c r="P1893" s="26">
        <v>46072.6112037037</v>
      </c>
      <c r="Q1893" s="25">
        <v>10</v>
      </c>
      <c r="T1893" s="25" t="s">
        <v>81</v>
      </c>
      <c r="U1893" s="25" t="s">
        <v>7218</v>
      </c>
      <c r="V1893" s="25" t="s">
        <v>285</v>
      </c>
    </row>
    <row r="1894">
      <c r="A1894" s="25" t="s">
        <v>7219</v>
      </c>
      <c r="B1894" s="25" t="s">
        <v>7220</v>
      </c>
      <c r="D1894" s="25" t="s">
        <v>7221</v>
      </c>
      <c r="E1894" s="25" t="s">
        <v>242</v>
      </c>
      <c r="F1894" s="25" t="s">
        <v>77</v>
      </c>
      <c r="G1894" s="25" t="s">
        <v>4256</v>
      </c>
      <c r="H1894" s="25" t="s">
        <v>79</v>
      </c>
      <c r="I1894" s="25" t="s">
        <v>79</v>
      </c>
      <c r="J1894" s="26">
        <v>45959.635</v>
      </c>
      <c r="N1894" s="26">
        <v>46081.668171296296</v>
      </c>
      <c r="O1894" s="26">
        <v>46081.66814814815</v>
      </c>
      <c r="P1894" s="26">
        <v>46081.66814814815</v>
      </c>
      <c r="T1894" s="25" t="s">
        <v>137</v>
      </c>
      <c r="U1894" s="25" t="s">
        <v>7222</v>
      </c>
      <c r="V1894" s="25" t="s">
        <v>80</v>
      </c>
    </row>
    <row r="1895">
      <c r="A1895" s="25" t="s">
        <v>7223</v>
      </c>
      <c r="B1895" s="25" t="s">
        <v>7224</v>
      </c>
      <c r="D1895" s="25" t="s">
        <v>7225</v>
      </c>
      <c r="E1895" s="25" t="s">
        <v>242</v>
      </c>
      <c r="F1895" s="25" t="s">
        <v>1738</v>
      </c>
      <c r="G1895" s="25" t="s">
        <v>249</v>
      </c>
      <c r="H1895" s="25" t="s">
        <v>79</v>
      </c>
      <c r="I1895" s="25" t="s">
        <v>79</v>
      </c>
      <c r="J1895" s="26">
        <v>44771.440347222226</v>
      </c>
      <c r="M1895" s="26">
        <v>44833</v>
      </c>
      <c r="N1895" s="26">
        <v>44803.705960648149</v>
      </c>
      <c r="T1895" s="25" t="s">
        <v>137</v>
      </c>
      <c r="U1895" s="25" t="s">
        <v>7226</v>
      </c>
      <c r="V1895" s="25" t="s">
        <v>80</v>
      </c>
    </row>
    <row r="1896">
      <c r="A1896" s="25" t="s">
        <v>7227</v>
      </c>
      <c r="B1896" s="25" t="s">
        <v>7228</v>
      </c>
      <c r="D1896" s="25" t="s">
        <v>7229</v>
      </c>
      <c r="E1896" s="25" t="s">
        <v>44</v>
      </c>
      <c r="F1896" s="25" t="s">
        <v>77</v>
      </c>
      <c r="G1896" s="25" t="s">
        <v>377</v>
      </c>
      <c r="H1896" s="25" t="s">
        <v>79</v>
      </c>
      <c r="I1896" s="25" t="s">
        <v>79</v>
      </c>
      <c r="J1896" s="26">
        <v>45930.693310185183</v>
      </c>
      <c r="K1896" s="26">
        <v>45930.704965277779</v>
      </c>
      <c r="L1896" s="26">
        <v>45930.704965277779</v>
      </c>
      <c r="M1896" s="26">
        <v>45952.746631944443</v>
      </c>
      <c r="N1896" s="26">
        <v>45932.646932870368</v>
      </c>
      <c r="O1896" s="26">
        <v>45932.646932870368</v>
      </c>
      <c r="P1896" s="26">
        <v>45930.704965277779</v>
      </c>
      <c r="Q1896" s="25">
        <v>3</v>
      </c>
      <c r="T1896" s="25" t="s">
        <v>81</v>
      </c>
      <c r="U1896" s="25" t="s">
        <v>7230</v>
      </c>
      <c r="V1896" s="25" t="s">
        <v>285</v>
      </c>
    </row>
    <row r="1897">
      <c r="A1897" s="25" t="s">
        <v>7231</v>
      </c>
      <c r="B1897" s="25" t="s">
        <v>7232</v>
      </c>
      <c r="D1897" s="25" t="s">
        <v>7233</v>
      </c>
      <c r="E1897" s="25" t="s">
        <v>242</v>
      </c>
      <c r="F1897" s="25" t="s">
        <v>77</v>
      </c>
      <c r="G1897" s="25" t="s">
        <v>136</v>
      </c>
      <c r="H1897" s="25" t="s">
        <v>79</v>
      </c>
      <c r="I1897" s="25" t="s">
        <v>79</v>
      </c>
      <c r="J1897" s="26">
        <v>45548.685833333337</v>
      </c>
      <c r="N1897" s="26">
        <v>45852.454351851855</v>
      </c>
      <c r="O1897" s="26">
        <v>45852.453715277778</v>
      </c>
      <c r="P1897" s="26">
        <v>45852.453715277778</v>
      </c>
      <c r="T1897" s="25" t="s">
        <v>137</v>
      </c>
      <c r="U1897" s="25" t="s">
        <v>7234</v>
      </c>
      <c r="V1897" s="25" t="s">
        <v>391</v>
      </c>
    </row>
    <row r="1898">
      <c r="A1898" s="25" t="s">
        <v>7235</v>
      </c>
      <c r="B1898" s="25" t="s">
        <v>7236</v>
      </c>
      <c r="D1898" s="25" t="s">
        <v>7237</v>
      </c>
      <c r="E1898" s="25" t="s">
        <v>242</v>
      </c>
      <c r="F1898" s="25" t="s">
        <v>1738</v>
      </c>
      <c r="G1898" s="25" t="s">
        <v>1114</v>
      </c>
      <c r="H1898" s="25" t="s">
        <v>79</v>
      </c>
      <c r="I1898" s="25" t="s">
        <v>79</v>
      </c>
      <c r="J1898" s="26">
        <v>45035.421863425923</v>
      </c>
      <c r="M1898" s="26">
        <v>45183</v>
      </c>
      <c r="N1898" s="26">
        <v>45637.400335648148</v>
      </c>
      <c r="T1898" s="25" t="s">
        <v>137</v>
      </c>
      <c r="U1898" s="25" t="s">
        <v>7238</v>
      </c>
      <c r="V1898" s="25" t="s">
        <v>80</v>
      </c>
    </row>
    <row r="1899">
      <c r="A1899" s="25" t="s">
        <v>7239</v>
      </c>
      <c r="B1899" s="25" t="s">
        <v>7240</v>
      </c>
      <c r="D1899" s="25" t="s">
        <v>7241</v>
      </c>
      <c r="E1899" s="25" t="s">
        <v>242</v>
      </c>
      <c r="F1899" s="25" t="s">
        <v>1738</v>
      </c>
      <c r="G1899" s="25" t="s">
        <v>249</v>
      </c>
      <c r="H1899" s="25" t="s">
        <v>79</v>
      </c>
      <c r="I1899" s="25" t="s">
        <v>79</v>
      </c>
      <c r="J1899" s="26">
        <v>45959.635520833333</v>
      </c>
      <c r="N1899" s="26">
        <v>46087.945555555554</v>
      </c>
      <c r="T1899" s="25" t="s">
        <v>137</v>
      </c>
      <c r="U1899" s="25" t="s">
        <v>7242</v>
      </c>
      <c r="V1899" s="25" t="s">
        <v>80</v>
      </c>
    </row>
    <row r="1900">
      <c r="A1900" s="25" t="s">
        <v>7243</v>
      </c>
      <c r="B1900" s="25" t="s">
        <v>7244</v>
      </c>
      <c r="D1900" s="25" t="s">
        <v>7245</v>
      </c>
      <c r="E1900" s="25" t="s">
        <v>242</v>
      </c>
      <c r="F1900" s="25" t="s">
        <v>1738</v>
      </c>
      <c r="G1900" s="25" t="s">
        <v>136</v>
      </c>
      <c r="H1900" s="25" t="s">
        <v>79</v>
      </c>
      <c r="I1900" s="25" t="s">
        <v>79</v>
      </c>
      <c r="J1900" s="26">
        <v>45944.652094907404</v>
      </c>
      <c r="N1900" s="26">
        <v>45945.639560185184</v>
      </c>
      <c r="T1900" s="25" t="s">
        <v>137</v>
      </c>
      <c r="U1900" s="25" t="s">
        <v>7246</v>
      </c>
      <c r="V1900" s="25" t="s">
        <v>80</v>
      </c>
    </row>
    <row r="1901">
      <c r="A1901" s="25" t="s">
        <v>7247</v>
      </c>
      <c r="B1901" s="25" t="s">
        <v>7248</v>
      </c>
      <c r="D1901" s="25" t="s">
        <v>7249</v>
      </c>
      <c r="E1901" s="25" t="s">
        <v>46</v>
      </c>
      <c r="F1901" s="25" t="s">
        <v>243</v>
      </c>
      <c r="G1901" s="25" t="s">
        <v>249</v>
      </c>
      <c r="H1901" s="25" t="s">
        <v>79</v>
      </c>
      <c r="I1901" s="25" t="s">
        <v>79</v>
      </c>
      <c r="J1901" s="26">
        <v>45257.678344907406</v>
      </c>
      <c r="K1901" s="26">
        <v>46062.667430555557</v>
      </c>
      <c r="L1901" s="26">
        <v>46062.667430555557</v>
      </c>
      <c r="M1901" s="26">
        <v>45259.678495370368</v>
      </c>
      <c r="N1901" s="26">
        <v>46086.684537037036</v>
      </c>
      <c r="P1901" s="26">
        <v>46062.667430555557</v>
      </c>
      <c r="T1901" s="25" t="s">
        <v>102</v>
      </c>
      <c r="U1901" s="25" t="s">
        <v>7250</v>
      </c>
      <c r="V1901" s="25" t="s">
        <v>80</v>
      </c>
    </row>
    <row r="1902">
      <c r="A1902" s="25" t="s">
        <v>7251</v>
      </c>
      <c r="B1902" s="25" t="s">
        <v>7252</v>
      </c>
      <c r="D1902" s="25" t="s">
        <v>7253</v>
      </c>
      <c r="E1902" s="25" t="s">
        <v>76</v>
      </c>
      <c r="F1902" s="25" t="s">
        <v>77</v>
      </c>
      <c r="G1902" s="25" t="s">
        <v>101</v>
      </c>
      <c r="H1902" s="25" t="s">
        <v>79</v>
      </c>
      <c r="I1902" s="25" t="s">
        <v>79</v>
      </c>
      <c r="J1902" s="26">
        <v>45505.479224537034</v>
      </c>
      <c r="K1902" s="26">
        <v>46009.677615740744</v>
      </c>
      <c r="L1902" s="26">
        <v>46092.458333333336</v>
      </c>
      <c r="M1902" s="26">
        <v>46014.585370370369</v>
      </c>
      <c r="N1902" s="26">
        <v>46143.460150462961</v>
      </c>
      <c r="O1902" s="26">
        <v>46099.391157407408</v>
      </c>
      <c r="P1902" s="26">
        <v>46009.677615740744</v>
      </c>
      <c r="Q1902" s="25">
        <v>6</v>
      </c>
      <c r="R1902" s="25" t="s">
        <v>80</v>
      </c>
      <c r="S1902" s="25">
        <v>2</v>
      </c>
      <c r="T1902" s="25" t="s">
        <v>102</v>
      </c>
      <c r="U1902" s="25" t="s">
        <v>7254</v>
      </c>
      <c r="V1902" s="25" t="s">
        <v>80</v>
      </c>
      <c r="W1902" t="s">
        <v>91</v>
      </c>
    </row>
    <row r="1903">
      <c r="A1903" s="25" t="s">
        <v>7255</v>
      </c>
      <c r="B1903" s="25" t="s">
        <v>7256</v>
      </c>
      <c r="D1903" s="25" t="s">
        <v>7257</v>
      </c>
      <c r="E1903" s="25" t="s">
        <v>242</v>
      </c>
      <c r="F1903" s="25" t="s">
        <v>1738</v>
      </c>
      <c r="G1903" s="25" t="s">
        <v>249</v>
      </c>
      <c r="H1903" s="25" t="s">
        <v>79</v>
      </c>
      <c r="I1903" s="25" t="s">
        <v>79</v>
      </c>
      <c r="J1903" s="26">
        <v>44764.433761574073</v>
      </c>
      <c r="M1903" s="26">
        <v>44825</v>
      </c>
      <c r="N1903" s="26">
        <v>44902.803159722222</v>
      </c>
      <c r="T1903" s="25" t="s">
        <v>137</v>
      </c>
      <c r="U1903" s="25" t="s">
        <v>7258</v>
      </c>
      <c r="V1903" s="25" t="s">
        <v>80</v>
      </c>
    </row>
    <row r="1904">
      <c r="A1904" s="25" t="s">
        <v>7259</v>
      </c>
      <c r="B1904" s="25" t="s">
        <v>7260</v>
      </c>
      <c r="D1904" s="25" t="s">
        <v>7261</v>
      </c>
      <c r="E1904" s="25" t="s">
        <v>242</v>
      </c>
      <c r="F1904" s="25" t="s">
        <v>1738</v>
      </c>
      <c r="G1904" s="25" t="s">
        <v>249</v>
      </c>
      <c r="H1904" s="25" t="s">
        <v>79</v>
      </c>
      <c r="I1904" s="25" t="s">
        <v>79</v>
      </c>
      <c r="J1904" s="26">
        <v>45035.421967592592</v>
      </c>
      <c r="M1904" s="26">
        <v>45208</v>
      </c>
      <c r="N1904" s="26">
        <v>45177.4503587963</v>
      </c>
      <c r="T1904" s="25" t="s">
        <v>137</v>
      </c>
      <c r="U1904" s="25" t="s">
        <v>7262</v>
      </c>
      <c r="V1904" s="25" t="s">
        <v>80</v>
      </c>
    </row>
    <row r="1905">
      <c r="A1905" s="25" t="s">
        <v>7263</v>
      </c>
      <c r="B1905" s="25" t="s">
        <v>7264</v>
      </c>
      <c r="D1905" s="25" t="s">
        <v>7265</v>
      </c>
      <c r="E1905" s="25" t="s">
        <v>242</v>
      </c>
      <c r="F1905" s="25" t="s">
        <v>1738</v>
      </c>
      <c r="G1905" s="25" t="s">
        <v>249</v>
      </c>
      <c r="H1905" s="25" t="s">
        <v>79</v>
      </c>
      <c r="I1905" s="25" t="s">
        <v>79</v>
      </c>
      <c r="J1905" s="26">
        <v>44684.606273148151</v>
      </c>
      <c r="M1905" s="26">
        <v>44747</v>
      </c>
      <c r="N1905" s="26">
        <v>44718.422696759262</v>
      </c>
      <c r="T1905" s="25" t="s">
        <v>137</v>
      </c>
      <c r="U1905" s="25" t="s">
        <v>7266</v>
      </c>
      <c r="V1905" s="25" t="s">
        <v>80</v>
      </c>
    </row>
    <row r="1906">
      <c r="A1906" s="25" t="s">
        <v>7267</v>
      </c>
      <c r="B1906" s="25" t="s">
        <v>7268</v>
      </c>
      <c r="D1906" s="25" t="s">
        <v>7269</v>
      </c>
      <c r="E1906" s="25" t="s">
        <v>242</v>
      </c>
      <c r="F1906" s="25" t="s">
        <v>1738</v>
      </c>
      <c r="G1906" s="25" t="s">
        <v>249</v>
      </c>
      <c r="H1906" s="25" t="s">
        <v>79</v>
      </c>
      <c r="I1906" s="25" t="s">
        <v>79</v>
      </c>
      <c r="J1906" s="26">
        <v>44764.434178240743</v>
      </c>
      <c r="M1906" s="26">
        <v>44833</v>
      </c>
      <c r="N1906" s="26">
        <v>44803.540439814817</v>
      </c>
      <c r="T1906" s="25" t="s">
        <v>137</v>
      </c>
      <c r="U1906" s="25" t="s">
        <v>7270</v>
      </c>
      <c r="V1906" s="25" t="s">
        <v>80</v>
      </c>
    </row>
    <row r="1907">
      <c r="A1907" s="25" t="s">
        <v>7271</v>
      </c>
      <c r="B1907" s="25" t="s">
        <v>7272</v>
      </c>
      <c r="D1907" s="25" t="s">
        <v>7273</v>
      </c>
      <c r="E1907" s="25" t="s">
        <v>45</v>
      </c>
      <c r="F1907" s="25" t="s">
        <v>77</v>
      </c>
      <c r="G1907" s="25" t="s">
        <v>88</v>
      </c>
      <c r="H1907" s="25" t="s">
        <v>79</v>
      </c>
      <c r="I1907" s="25" t="s">
        <v>79</v>
      </c>
      <c r="J1907" s="26">
        <v>46018.418738425928</v>
      </c>
      <c r="K1907" s="26">
        <v>46018.423726851855</v>
      </c>
      <c r="L1907" s="26">
        <v>46018.423726851855</v>
      </c>
      <c r="M1907" s="26">
        <v>46041.708333333336</v>
      </c>
      <c r="N1907" s="26">
        <v>46036.346273148149</v>
      </c>
      <c r="O1907" s="26">
        <v>46035.585127314815</v>
      </c>
      <c r="P1907" s="26">
        <v>46018.423726851855</v>
      </c>
      <c r="Q1907" s="25">
        <v>7</v>
      </c>
      <c r="S1907" s="25">
        <v>2</v>
      </c>
      <c r="T1907" s="25" t="s">
        <v>81</v>
      </c>
      <c r="U1907" s="25" t="s">
        <v>7274</v>
      </c>
      <c r="V1907" s="25" t="s">
        <v>80</v>
      </c>
    </row>
    <row r="1908">
      <c r="A1908" s="25" t="s">
        <v>7275</v>
      </c>
      <c r="B1908" s="25" t="s">
        <v>7276</v>
      </c>
      <c r="D1908" s="25" t="s">
        <v>7277</v>
      </c>
      <c r="E1908" s="25" t="s">
        <v>242</v>
      </c>
      <c r="F1908" s="25" t="s">
        <v>1738</v>
      </c>
      <c r="G1908" s="25" t="s">
        <v>249</v>
      </c>
      <c r="H1908" s="25" t="s">
        <v>79</v>
      </c>
      <c r="I1908" s="25" t="s">
        <v>79</v>
      </c>
      <c r="J1908" s="26">
        <v>44764.432974537034</v>
      </c>
      <c r="M1908" s="26">
        <v>44834</v>
      </c>
      <c r="N1908" s="26">
        <v>44907.718391203707</v>
      </c>
      <c r="T1908" s="25" t="s">
        <v>137</v>
      </c>
      <c r="U1908" s="25" t="s">
        <v>7278</v>
      </c>
      <c r="V1908" s="25" t="s">
        <v>80</v>
      </c>
    </row>
    <row r="1909">
      <c r="A1909" s="25" t="s">
        <v>7279</v>
      </c>
      <c r="B1909" s="25" t="s">
        <v>7280</v>
      </c>
      <c r="D1909" s="25" t="s">
        <v>7281</v>
      </c>
      <c r="E1909" s="25" t="s">
        <v>242</v>
      </c>
      <c r="F1909" s="25" t="s">
        <v>77</v>
      </c>
      <c r="G1909" s="25" t="s">
        <v>249</v>
      </c>
      <c r="H1909" s="25" t="s">
        <v>79</v>
      </c>
      <c r="I1909" s="25" t="s">
        <v>79</v>
      </c>
      <c r="J1909" s="26">
        <v>45959.635138888887</v>
      </c>
      <c r="N1909" s="26">
        <v>46123.48678240741</v>
      </c>
      <c r="O1909" s="26">
        <v>46123.486759259256</v>
      </c>
      <c r="P1909" s="26">
        <v>46123.486759259256</v>
      </c>
      <c r="T1909" s="25" t="s">
        <v>137</v>
      </c>
      <c r="U1909" s="25" t="s">
        <v>7282</v>
      </c>
      <c r="V1909" s="25" t="s">
        <v>80</v>
      </c>
    </row>
    <row r="1910">
      <c r="A1910" s="25" t="s">
        <v>7283</v>
      </c>
      <c r="B1910" s="25" t="s">
        <v>7284</v>
      </c>
      <c r="D1910" s="25" t="s">
        <v>7285</v>
      </c>
      <c r="E1910" s="25" t="s">
        <v>242</v>
      </c>
      <c r="F1910" s="25" t="s">
        <v>77</v>
      </c>
      <c r="G1910" s="25" t="s">
        <v>2796</v>
      </c>
      <c r="H1910" s="25" t="s">
        <v>79</v>
      </c>
      <c r="I1910" s="25" t="s">
        <v>79</v>
      </c>
      <c r="J1910" s="26">
        <v>45959.634270833332</v>
      </c>
      <c r="N1910" s="26">
        <v>46122.920486111114</v>
      </c>
      <c r="O1910" s="26">
        <v>46122.920451388891</v>
      </c>
      <c r="P1910" s="26">
        <v>46122.920451388891</v>
      </c>
      <c r="T1910" s="25" t="s">
        <v>137</v>
      </c>
      <c r="U1910" s="25" t="s">
        <v>7286</v>
      </c>
      <c r="V1910" s="25" t="s">
        <v>80</v>
      </c>
    </row>
    <row r="1911">
      <c r="A1911" s="25" t="s">
        <v>7287</v>
      </c>
      <c r="B1911" s="25" t="s">
        <v>7288</v>
      </c>
      <c r="D1911" s="25" t="s">
        <v>7289</v>
      </c>
      <c r="E1911" s="25" t="s">
        <v>44</v>
      </c>
      <c r="F1911" s="25" t="s">
        <v>77</v>
      </c>
      <c r="G1911" s="25" t="s">
        <v>377</v>
      </c>
      <c r="H1911" s="25" t="s">
        <v>79</v>
      </c>
      <c r="I1911" s="25" t="s">
        <v>79</v>
      </c>
      <c r="J1911" s="26">
        <v>46149.43577546296</v>
      </c>
      <c r="K1911" s="26">
        <v>46149.444525462961</v>
      </c>
      <c r="L1911" s="26">
        <v>46149.444525462961</v>
      </c>
      <c r="M1911" s="26">
        <v>46171.444525462961</v>
      </c>
      <c r="N1911" s="26">
        <v>46153.712337962963</v>
      </c>
      <c r="O1911" s="26">
        <v>46153.712326388886</v>
      </c>
      <c r="P1911" s="26">
        <v>46149.444525462961</v>
      </c>
      <c r="Q1911" s="25">
        <v>3</v>
      </c>
      <c r="T1911" s="25" t="s">
        <v>81</v>
      </c>
      <c r="U1911" s="25" t="s">
        <v>7290</v>
      </c>
      <c r="V1911" s="25" t="s">
        <v>285</v>
      </c>
    </row>
    <row r="1912">
      <c r="A1912" s="25" t="s">
        <v>7291</v>
      </c>
      <c r="B1912" s="25" t="s">
        <v>7292</v>
      </c>
      <c r="D1912" s="25" t="s">
        <v>7293</v>
      </c>
      <c r="E1912" s="25" t="s">
        <v>242</v>
      </c>
      <c r="F1912" s="25" t="s">
        <v>1738</v>
      </c>
      <c r="G1912" s="25" t="s">
        <v>249</v>
      </c>
      <c r="H1912" s="25" t="s">
        <v>79</v>
      </c>
      <c r="I1912" s="25" t="s">
        <v>79</v>
      </c>
      <c r="J1912" s="26">
        <v>44764.433703703704</v>
      </c>
      <c r="M1912" s="26">
        <v>44823</v>
      </c>
      <c r="N1912" s="26">
        <v>44902.773344907408</v>
      </c>
      <c r="T1912" s="25" t="s">
        <v>137</v>
      </c>
      <c r="U1912" s="25" t="s">
        <v>7294</v>
      </c>
      <c r="V1912" s="25" t="s">
        <v>80</v>
      </c>
    </row>
    <row r="1913">
      <c r="A1913" s="25" t="s">
        <v>7295</v>
      </c>
      <c r="B1913" s="25" t="s">
        <v>7296</v>
      </c>
      <c r="D1913" s="25" t="s">
        <v>7297</v>
      </c>
      <c r="E1913" s="25" t="s">
        <v>242</v>
      </c>
      <c r="F1913" s="25" t="s">
        <v>77</v>
      </c>
      <c r="G1913" s="25" t="s">
        <v>2796</v>
      </c>
      <c r="H1913" s="25" t="s">
        <v>79</v>
      </c>
      <c r="I1913" s="25" t="s">
        <v>79</v>
      </c>
      <c r="J1913" s="26">
        <v>45959.634236111109</v>
      </c>
      <c r="N1913" s="26">
        <v>46095.448067129626</v>
      </c>
      <c r="O1913" s="26">
        <v>46095.44804398148</v>
      </c>
      <c r="P1913" s="26">
        <v>46095.44804398148</v>
      </c>
      <c r="T1913" s="25" t="s">
        <v>137</v>
      </c>
      <c r="U1913" s="25" t="s">
        <v>7298</v>
      </c>
      <c r="V1913" s="25" t="s">
        <v>80</v>
      </c>
    </row>
    <row r="1914">
      <c r="A1914" s="25" t="s">
        <v>7299</v>
      </c>
      <c r="B1914" s="25" t="s">
        <v>7300</v>
      </c>
      <c r="D1914" s="25" t="s">
        <v>7301</v>
      </c>
      <c r="E1914" s="25" t="s">
        <v>46</v>
      </c>
      <c r="F1914" s="25" t="s">
        <v>181</v>
      </c>
      <c r="G1914" s="25" t="s">
        <v>249</v>
      </c>
      <c r="H1914" s="25" t="s">
        <v>79</v>
      </c>
      <c r="I1914" s="25" t="s">
        <v>79</v>
      </c>
      <c r="J1914" s="26">
        <v>44094.370787037034</v>
      </c>
      <c r="K1914" s="26">
        <v>44094.380381944444</v>
      </c>
      <c r="L1914" s="26">
        <v>44094.380381944444</v>
      </c>
      <c r="M1914" s="26">
        <v>44096.708333333336</v>
      </c>
      <c r="N1914" s="26">
        <v>46182.381712962961</v>
      </c>
      <c r="O1914" s="26">
        <v>46182.381701388891</v>
      </c>
      <c r="P1914" s="26">
        <v>44094.380381944444</v>
      </c>
      <c r="Q1914" s="25">
        <v>1410</v>
      </c>
      <c r="T1914" s="25" t="s">
        <v>102</v>
      </c>
      <c r="U1914" s="25" t="s">
        <v>7302</v>
      </c>
      <c r="V1914" s="25" t="s">
        <v>80</v>
      </c>
    </row>
    <row r="1915">
      <c r="A1915" s="25" t="s">
        <v>7303</v>
      </c>
      <c r="B1915" s="25" t="s">
        <v>7304</v>
      </c>
      <c r="D1915" s="25" t="s">
        <v>7305</v>
      </c>
      <c r="E1915" s="25" t="s">
        <v>242</v>
      </c>
      <c r="F1915" s="25" t="s">
        <v>77</v>
      </c>
      <c r="G1915" s="25" t="s">
        <v>2796</v>
      </c>
      <c r="H1915" s="25" t="s">
        <v>79</v>
      </c>
      <c r="I1915" s="25" t="s">
        <v>79</v>
      </c>
      <c r="J1915" s="26">
        <v>45959.634432870371</v>
      </c>
      <c r="N1915" s="26">
        <v>46095.506238425929</v>
      </c>
      <c r="O1915" s="26">
        <v>46095.506215277775</v>
      </c>
      <c r="P1915" s="26">
        <v>46095.506215277775</v>
      </c>
      <c r="T1915" s="25" t="s">
        <v>137</v>
      </c>
      <c r="U1915" s="25" t="s">
        <v>7306</v>
      </c>
      <c r="V1915" s="25" t="s">
        <v>80</v>
      </c>
    </row>
    <row r="1916">
      <c r="A1916" s="25" t="s">
        <v>7307</v>
      </c>
      <c r="B1916" s="25" t="s">
        <v>7308</v>
      </c>
      <c r="D1916" s="25" t="s">
        <v>7309</v>
      </c>
      <c r="E1916" s="25" t="s">
        <v>242</v>
      </c>
      <c r="F1916" s="25" t="s">
        <v>1738</v>
      </c>
      <c r="G1916" s="25" t="s">
        <v>249</v>
      </c>
      <c r="H1916" s="25" t="s">
        <v>79</v>
      </c>
      <c r="I1916" s="25" t="s">
        <v>79</v>
      </c>
      <c r="J1916" s="26">
        <v>44764.433634259258</v>
      </c>
      <c r="M1916" s="26">
        <v>44798</v>
      </c>
      <c r="N1916" s="26">
        <v>44798.654074074075</v>
      </c>
      <c r="T1916" s="25" t="s">
        <v>137</v>
      </c>
      <c r="U1916" s="25" t="s">
        <v>7310</v>
      </c>
      <c r="V1916" s="25" t="s">
        <v>80</v>
      </c>
    </row>
    <row r="1917">
      <c r="A1917" s="25" t="s">
        <v>7311</v>
      </c>
      <c r="B1917" s="25" t="s">
        <v>7312</v>
      </c>
      <c r="D1917" s="25" t="s">
        <v>7313</v>
      </c>
      <c r="E1917" s="25" t="s">
        <v>44</v>
      </c>
      <c r="F1917" s="25" t="s">
        <v>77</v>
      </c>
      <c r="G1917" s="25" t="s">
        <v>249</v>
      </c>
      <c r="H1917" s="25" t="s">
        <v>79</v>
      </c>
      <c r="I1917" s="25" t="s">
        <v>79</v>
      </c>
      <c r="J1917" s="26">
        <v>46107.61922453704</v>
      </c>
      <c r="K1917" s="26">
        <v>46107.625138888892</v>
      </c>
      <c r="L1917" s="26">
        <v>46107.625138888892</v>
      </c>
      <c r="M1917" s="26">
        <v>46129.583472222221</v>
      </c>
      <c r="N1917" s="26">
        <v>46113.537118055552</v>
      </c>
      <c r="O1917" s="26">
        <v>46113.537106481483</v>
      </c>
      <c r="P1917" s="26">
        <v>46107.625138888892</v>
      </c>
      <c r="Q1917" s="25">
        <v>5</v>
      </c>
      <c r="T1917" s="25" t="s">
        <v>81</v>
      </c>
      <c r="U1917" s="25" t="s">
        <v>7314</v>
      </c>
      <c r="V1917" s="25" t="s">
        <v>285</v>
      </c>
    </row>
    <row r="1918">
      <c r="A1918" s="25" t="s">
        <v>7315</v>
      </c>
      <c r="B1918" s="25" t="s">
        <v>7316</v>
      </c>
      <c r="D1918" s="25" t="s">
        <v>7317</v>
      </c>
      <c r="E1918" s="25" t="s">
        <v>44</v>
      </c>
      <c r="F1918" s="25" t="s">
        <v>77</v>
      </c>
      <c r="G1918" s="25" t="s">
        <v>298</v>
      </c>
      <c r="H1918" s="25" t="s">
        <v>79</v>
      </c>
      <c r="I1918" s="25" t="s">
        <v>79</v>
      </c>
      <c r="J1918" s="26">
        <v>46094.701932870368</v>
      </c>
      <c r="K1918" s="26">
        <v>46094.71193287037</v>
      </c>
      <c r="L1918" s="26">
        <v>46094.71193287037</v>
      </c>
      <c r="M1918" s="26">
        <v>46118.666666666664</v>
      </c>
      <c r="N1918" s="26">
        <v>46098.544340277775</v>
      </c>
      <c r="O1918" s="26">
        <v>46098.544328703705</v>
      </c>
      <c r="P1918" s="26">
        <v>46094.71193287037</v>
      </c>
      <c r="Q1918" s="25">
        <v>3</v>
      </c>
      <c r="T1918" s="25" t="s">
        <v>81</v>
      </c>
      <c r="U1918" s="25" t="s">
        <v>7318</v>
      </c>
      <c r="V1918" s="25" t="s">
        <v>285</v>
      </c>
    </row>
    <row r="1919">
      <c r="A1919" s="25" t="s">
        <v>7319</v>
      </c>
      <c r="B1919" s="25" t="s">
        <v>7320</v>
      </c>
      <c r="D1919" s="25" t="s">
        <v>7321</v>
      </c>
      <c r="E1919" s="25" t="s">
        <v>242</v>
      </c>
      <c r="F1919" s="25" t="s">
        <v>77</v>
      </c>
      <c r="G1919" s="25" t="s">
        <v>2796</v>
      </c>
      <c r="H1919" s="25" t="s">
        <v>79</v>
      </c>
      <c r="I1919" s="25" t="s">
        <v>79</v>
      </c>
      <c r="J1919" s="26">
        <v>45959.634293981479</v>
      </c>
      <c r="N1919" s="26">
        <v>46102.45212962963</v>
      </c>
      <c r="O1919" s="26">
        <v>46102.452106481483</v>
      </c>
      <c r="P1919" s="26">
        <v>46102.452106481483</v>
      </c>
      <c r="T1919" s="25" t="s">
        <v>137</v>
      </c>
      <c r="U1919" s="25" t="s">
        <v>7322</v>
      </c>
      <c r="V1919" s="25" t="s">
        <v>80</v>
      </c>
    </row>
    <row r="1920">
      <c r="A1920" s="25" t="s">
        <v>7323</v>
      </c>
      <c r="B1920" s="25" t="s">
        <v>7324</v>
      </c>
      <c r="D1920" s="25" t="s">
        <v>7325</v>
      </c>
      <c r="E1920" s="25" t="s">
        <v>242</v>
      </c>
      <c r="F1920" s="25" t="s">
        <v>1738</v>
      </c>
      <c r="G1920" s="25" t="s">
        <v>249</v>
      </c>
      <c r="H1920" s="25" t="s">
        <v>79</v>
      </c>
      <c r="I1920" s="25" t="s">
        <v>79</v>
      </c>
      <c r="J1920" s="26">
        <v>44764.433368055557</v>
      </c>
      <c r="M1920" s="26">
        <v>44817</v>
      </c>
      <c r="N1920" s="26">
        <v>44817.661157407405</v>
      </c>
      <c r="T1920" s="25" t="s">
        <v>137</v>
      </c>
      <c r="U1920" s="25" t="s">
        <v>7326</v>
      </c>
      <c r="V1920" s="25" t="s">
        <v>80</v>
      </c>
    </row>
    <row r="1921">
      <c r="A1921" s="25" t="s">
        <v>7327</v>
      </c>
      <c r="B1921" s="25" t="s">
        <v>7328</v>
      </c>
      <c r="D1921" s="25" t="s">
        <v>7329</v>
      </c>
      <c r="E1921" s="25" t="s">
        <v>242</v>
      </c>
      <c r="F1921" s="25" t="s">
        <v>1738</v>
      </c>
      <c r="G1921" s="25" t="s">
        <v>249</v>
      </c>
      <c r="H1921" s="25" t="s">
        <v>79</v>
      </c>
      <c r="I1921" s="25" t="s">
        <v>79</v>
      </c>
      <c r="J1921" s="26">
        <v>44764.434351851851</v>
      </c>
      <c r="M1921" s="26">
        <v>44818</v>
      </c>
      <c r="N1921" s="26">
        <v>45241.179490740738</v>
      </c>
      <c r="T1921" s="25" t="s">
        <v>137</v>
      </c>
      <c r="U1921" s="25" t="s">
        <v>7330</v>
      </c>
      <c r="V1921" s="25" t="s">
        <v>80</v>
      </c>
    </row>
    <row r="1922">
      <c r="A1922" s="25" t="s">
        <v>7331</v>
      </c>
      <c r="B1922" s="25" t="s">
        <v>7332</v>
      </c>
      <c r="D1922" s="25" t="s">
        <v>7333</v>
      </c>
      <c r="E1922" s="25" t="s">
        <v>44</v>
      </c>
      <c r="F1922" s="25" t="s">
        <v>77</v>
      </c>
      <c r="G1922" s="25" t="s">
        <v>244</v>
      </c>
      <c r="H1922" s="25" t="s">
        <v>79</v>
      </c>
      <c r="I1922" s="25" t="s">
        <v>79</v>
      </c>
      <c r="J1922" s="26">
        <v>46115.664293981485</v>
      </c>
      <c r="K1922" s="26">
        <v>46120.500104166669</v>
      </c>
      <c r="L1922" s="26">
        <v>46176</v>
      </c>
      <c r="M1922" s="26">
        <v>46197.708333333336</v>
      </c>
      <c r="N1922" s="26">
        <v>46183.533807870372</v>
      </c>
      <c r="O1922" s="26">
        <v>46183.533796296295</v>
      </c>
      <c r="P1922" s="26">
        <v>46120.500104166669</v>
      </c>
      <c r="Q1922" s="25">
        <v>5</v>
      </c>
      <c r="T1922" s="25" t="s">
        <v>81</v>
      </c>
      <c r="U1922" s="25" t="s">
        <v>7334</v>
      </c>
      <c r="V1922" s="25" t="s">
        <v>285</v>
      </c>
    </row>
    <row r="1923">
      <c r="A1923" s="25" t="s">
        <v>7335</v>
      </c>
      <c r="B1923" s="25" t="s">
        <v>7336</v>
      </c>
      <c r="D1923" s="25" t="s">
        <v>7337</v>
      </c>
      <c r="E1923" s="25" t="s">
        <v>242</v>
      </c>
      <c r="F1923" s="25" t="s">
        <v>1738</v>
      </c>
      <c r="G1923" s="25" t="s">
        <v>249</v>
      </c>
      <c r="H1923" s="25" t="s">
        <v>79</v>
      </c>
      <c r="I1923" s="25" t="s">
        <v>79</v>
      </c>
      <c r="J1923" s="26">
        <v>45512.477013888885</v>
      </c>
      <c r="M1923" s="26">
        <v>45899</v>
      </c>
      <c r="N1923" s="26">
        <v>45867.577465277776</v>
      </c>
      <c r="T1923" s="25" t="s">
        <v>137</v>
      </c>
      <c r="U1923" s="25" t="s">
        <v>7338</v>
      </c>
      <c r="V1923" s="25" t="s">
        <v>80</v>
      </c>
    </row>
    <row r="1924">
      <c r="A1924" s="25" t="s">
        <v>7339</v>
      </c>
      <c r="B1924" s="25" t="s">
        <v>7340</v>
      </c>
      <c r="D1924" s="25" t="s">
        <v>7341</v>
      </c>
      <c r="E1924" s="25" t="s">
        <v>242</v>
      </c>
      <c r="F1924" s="25" t="s">
        <v>1738</v>
      </c>
      <c r="G1924" s="25" t="s">
        <v>249</v>
      </c>
      <c r="H1924" s="25" t="s">
        <v>79</v>
      </c>
      <c r="I1924" s="25" t="s">
        <v>79</v>
      </c>
      <c r="J1924" s="26">
        <v>44764.434976851851</v>
      </c>
      <c r="M1924" s="26">
        <v>44818</v>
      </c>
      <c r="N1924" s="26">
        <v>44818.50403935185</v>
      </c>
      <c r="T1924" s="25" t="s">
        <v>137</v>
      </c>
      <c r="U1924" s="25" t="s">
        <v>7342</v>
      </c>
      <c r="V1924" s="25" t="s">
        <v>80</v>
      </c>
    </row>
    <row r="1925">
      <c r="A1925" s="25" t="s">
        <v>7343</v>
      </c>
      <c r="B1925" s="25" t="s">
        <v>7344</v>
      </c>
      <c r="D1925" s="25" t="s">
        <v>7345</v>
      </c>
      <c r="E1925" s="25" t="s">
        <v>242</v>
      </c>
      <c r="F1925" s="25" t="s">
        <v>1738</v>
      </c>
      <c r="G1925" s="25" t="s">
        <v>249</v>
      </c>
      <c r="H1925" s="25" t="s">
        <v>79</v>
      </c>
      <c r="I1925" s="25" t="s">
        <v>79</v>
      </c>
      <c r="J1925" s="26">
        <v>45512.475902777776</v>
      </c>
      <c r="N1925" s="26">
        <v>45538.626643518517</v>
      </c>
      <c r="T1925" s="25" t="s">
        <v>137</v>
      </c>
      <c r="U1925" s="25" t="s">
        <v>7346</v>
      </c>
      <c r="V1925" s="25" t="s">
        <v>80</v>
      </c>
    </row>
    <row r="1926">
      <c r="A1926" s="25" t="s">
        <v>7347</v>
      </c>
      <c r="B1926" s="25" t="s">
        <v>7348</v>
      </c>
      <c r="D1926" s="25" t="s">
        <v>7349</v>
      </c>
      <c r="E1926" s="25" t="s">
        <v>76</v>
      </c>
      <c r="F1926" s="25" t="s">
        <v>77</v>
      </c>
      <c r="G1926" s="25" t="s">
        <v>144</v>
      </c>
      <c r="H1926" s="25" t="s">
        <v>79</v>
      </c>
      <c r="I1926" s="25" t="s">
        <v>79</v>
      </c>
      <c r="J1926" s="26">
        <v>46149.517337962963</v>
      </c>
      <c r="K1926" s="26">
        <v>46149.552488425928</v>
      </c>
      <c r="L1926" s="26">
        <v>46191</v>
      </c>
      <c r="M1926" s="26">
        <v>46212.708333333336</v>
      </c>
      <c r="N1926" s="26">
        <v>46191.4678125</v>
      </c>
      <c r="O1926" s="26">
        <v>46191.467800925922</v>
      </c>
      <c r="P1926" s="26">
        <v>46149.552488425928</v>
      </c>
      <c r="Q1926" s="25">
        <v>1</v>
      </c>
      <c r="R1926" s="25" t="s">
        <v>80</v>
      </c>
      <c r="S1926" s="25">
        <v>3</v>
      </c>
      <c r="T1926" s="25" t="s">
        <v>81</v>
      </c>
      <c r="U1926" s="25" t="s">
        <v>7350</v>
      </c>
      <c r="V1926" s="25" t="s">
        <v>80</v>
      </c>
      <c r="W1926" t="s">
        <v>83</v>
      </c>
    </row>
    <row r="1927">
      <c r="A1927" s="25" t="s">
        <v>7351</v>
      </c>
      <c r="B1927" s="25" t="s">
        <v>7348</v>
      </c>
      <c r="C1927" s="25" t="s">
        <v>7352</v>
      </c>
      <c r="D1927" s="25" t="s">
        <v>7353</v>
      </c>
      <c r="E1927" s="25" t="s">
        <v>76</v>
      </c>
      <c r="F1927" s="25" t="s">
        <v>77</v>
      </c>
      <c r="G1927" s="25" t="s">
        <v>144</v>
      </c>
      <c r="H1927" s="25" t="s">
        <v>79</v>
      </c>
      <c r="I1927" s="25" t="s">
        <v>89</v>
      </c>
      <c r="J1927" s="26">
        <v>45814.592557870368</v>
      </c>
      <c r="K1927" s="26">
        <v>45981.309224537035</v>
      </c>
      <c r="L1927" s="26">
        <v>46002</v>
      </c>
      <c r="M1927" s="26">
        <v>46023.708333333336</v>
      </c>
      <c r="N1927" s="26">
        <v>46002.33</v>
      </c>
      <c r="O1927" s="26">
        <v>46002.33</v>
      </c>
      <c r="P1927" s="26">
        <v>45981.309224537035</v>
      </c>
      <c r="Q1927" s="25">
        <v>1</v>
      </c>
      <c r="R1927" s="25" t="s">
        <v>173</v>
      </c>
      <c r="S1927" s="25">
        <v>2</v>
      </c>
      <c r="T1927" s="25" t="s">
        <v>81</v>
      </c>
      <c r="U1927" s="25" t="s">
        <v>7350</v>
      </c>
      <c r="V1927" s="25" t="s">
        <v>80</v>
      </c>
      <c r="W1927" t="s">
        <v>97</v>
      </c>
    </row>
    <row r="1928">
      <c r="A1928" s="25" t="s">
        <v>7354</v>
      </c>
      <c r="B1928" s="25" t="s">
        <v>7355</v>
      </c>
      <c r="D1928" s="25" t="s">
        <v>7356</v>
      </c>
      <c r="E1928" s="25" t="s">
        <v>44</v>
      </c>
      <c r="F1928" s="25" t="s">
        <v>77</v>
      </c>
      <c r="G1928" s="25" t="s">
        <v>136</v>
      </c>
      <c r="H1928" s="25" t="s">
        <v>79</v>
      </c>
      <c r="I1928" s="25" t="s">
        <v>79</v>
      </c>
      <c r="J1928" s="26">
        <v>45904.564282407409</v>
      </c>
      <c r="K1928" s="26">
        <v>45904.791759259257</v>
      </c>
      <c r="L1928" s="26">
        <v>45904.791759259257</v>
      </c>
      <c r="M1928" s="26">
        <v>45926.708333333336</v>
      </c>
      <c r="N1928" s="26">
        <v>45919.387280092589</v>
      </c>
      <c r="O1928" s="26">
        <v>45919.38726851852</v>
      </c>
      <c r="P1928" s="26">
        <v>45904.791759259257</v>
      </c>
      <c r="Q1928" s="25">
        <v>12</v>
      </c>
      <c r="T1928" s="25" t="s">
        <v>81</v>
      </c>
      <c r="U1928" s="25" t="s">
        <v>7357</v>
      </c>
      <c r="V1928" s="25" t="s">
        <v>285</v>
      </c>
    </row>
    <row r="1929">
      <c r="A1929" s="25" t="s">
        <v>7358</v>
      </c>
      <c r="B1929" s="25" t="s">
        <v>7355</v>
      </c>
      <c r="D1929" s="25" t="s">
        <v>7359</v>
      </c>
      <c r="E1929" s="25" t="s">
        <v>242</v>
      </c>
      <c r="F1929" s="25" t="s">
        <v>77</v>
      </c>
      <c r="G1929" s="25" t="s">
        <v>177</v>
      </c>
      <c r="H1929" s="25" t="s">
        <v>79</v>
      </c>
      <c r="I1929" s="25" t="s">
        <v>79</v>
      </c>
      <c r="J1929" s="26">
        <v>45903.630706018521</v>
      </c>
      <c r="N1929" s="26">
        <v>45919.388113425928</v>
      </c>
      <c r="O1929" s="26">
        <v>45919.388055555559</v>
      </c>
      <c r="P1929" s="26">
        <v>45919.388055555559</v>
      </c>
      <c r="T1929" s="25" t="s">
        <v>137</v>
      </c>
      <c r="U1929" s="25" t="s">
        <v>7357</v>
      </c>
      <c r="V1929" s="25" t="s">
        <v>285</v>
      </c>
    </row>
    <row r="1930">
      <c r="A1930" s="25" t="s">
        <v>7360</v>
      </c>
      <c r="B1930" s="25" t="s">
        <v>7361</v>
      </c>
      <c r="D1930" s="25" t="s">
        <v>7362</v>
      </c>
      <c r="E1930" s="25" t="s">
        <v>242</v>
      </c>
      <c r="F1930" s="25" t="s">
        <v>77</v>
      </c>
      <c r="G1930" s="25" t="s">
        <v>2796</v>
      </c>
      <c r="H1930" s="25" t="s">
        <v>79</v>
      </c>
      <c r="I1930" s="25" t="s">
        <v>79</v>
      </c>
      <c r="J1930" s="26">
        <v>45959.636087962965</v>
      </c>
      <c r="N1930" s="26">
        <v>46089.376180555555</v>
      </c>
      <c r="O1930" s="26">
        <v>46089.376145833332</v>
      </c>
      <c r="P1930" s="26">
        <v>46089.376145833332</v>
      </c>
      <c r="T1930" s="25" t="s">
        <v>137</v>
      </c>
      <c r="U1930" s="25" t="s">
        <v>7363</v>
      </c>
      <c r="V1930" s="25" t="s">
        <v>80</v>
      </c>
    </row>
    <row r="1931">
      <c r="A1931" s="25" t="s">
        <v>7364</v>
      </c>
      <c r="B1931" s="25" t="s">
        <v>7365</v>
      </c>
      <c r="D1931" s="25" t="s">
        <v>7366</v>
      </c>
      <c r="E1931" s="25" t="s">
        <v>242</v>
      </c>
      <c r="F1931" s="25" t="s">
        <v>1738</v>
      </c>
      <c r="G1931" s="25" t="s">
        <v>1739</v>
      </c>
      <c r="H1931" s="25" t="s">
        <v>79</v>
      </c>
      <c r="I1931" s="25" t="s">
        <v>79</v>
      </c>
      <c r="J1931" s="26">
        <v>44684.606481481482</v>
      </c>
      <c r="M1931" s="26">
        <v>45649</v>
      </c>
      <c r="N1931" s="26">
        <v>45730.405798611115</v>
      </c>
      <c r="T1931" s="25" t="s">
        <v>137</v>
      </c>
      <c r="U1931" s="25" t="s">
        <v>7367</v>
      </c>
      <c r="V1931" s="25" t="s">
        <v>80</v>
      </c>
    </row>
    <row r="1932">
      <c r="A1932" s="25" t="s">
        <v>7368</v>
      </c>
      <c r="B1932" s="25" t="s">
        <v>7369</v>
      </c>
      <c r="D1932" s="25" t="s">
        <v>7370</v>
      </c>
      <c r="E1932" s="25" t="s">
        <v>44</v>
      </c>
      <c r="F1932" s="25" t="s">
        <v>77</v>
      </c>
      <c r="G1932" s="25" t="s">
        <v>895</v>
      </c>
      <c r="H1932" s="25" t="s">
        <v>79</v>
      </c>
      <c r="I1932" s="25" t="s">
        <v>79</v>
      </c>
      <c r="J1932" s="26">
        <v>45721.636087962965</v>
      </c>
      <c r="K1932" s="26">
        <v>45856.732916666668</v>
      </c>
      <c r="L1932" s="26">
        <v>45873</v>
      </c>
      <c r="M1932" s="26">
        <v>45894.708333333336</v>
      </c>
      <c r="N1932" s="26">
        <v>45873.694363425922</v>
      </c>
      <c r="O1932" s="26">
        <v>45873.694363425922</v>
      </c>
      <c r="P1932" s="26">
        <v>45856.732916666668</v>
      </c>
      <c r="Q1932" s="25">
        <v>1</v>
      </c>
      <c r="T1932" s="25" t="s">
        <v>81</v>
      </c>
      <c r="U1932" s="25" t="s">
        <v>7371</v>
      </c>
      <c r="V1932" s="25" t="s">
        <v>2164</v>
      </c>
    </row>
    <row r="1933">
      <c r="A1933" s="25" t="s">
        <v>7372</v>
      </c>
      <c r="B1933" s="25" t="s">
        <v>7373</v>
      </c>
      <c r="D1933" s="25" t="s">
        <v>7374</v>
      </c>
      <c r="E1933" s="25" t="s">
        <v>242</v>
      </c>
      <c r="F1933" s="25" t="s">
        <v>1738</v>
      </c>
      <c r="G1933" s="25" t="s">
        <v>249</v>
      </c>
      <c r="H1933" s="25" t="s">
        <v>79</v>
      </c>
      <c r="I1933" s="25" t="s">
        <v>79</v>
      </c>
      <c r="J1933" s="26">
        <v>44764.433449074073</v>
      </c>
      <c r="M1933" s="26">
        <v>44820</v>
      </c>
      <c r="N1933" s="26">
        <v>44790.484201388892</v>
      </c>
      <c r="T1933" s="25" t="s">
        <v>137</v>
      </c>
      <c r="U1933" s="25" t="s">
        <v>7375</v>
      </c>
      <c r="V1933" s="25" t="s">
        <v>80</v>
      </c>
    </row>
    <row r="1934">
      <c r="A1934" s="25" t="s">
        <v>7376</v>
      </c>
      <c r="B1934" s="25" t="s">
        <v>7377</v>
      </c>
      <c r="D1934" s="25" t="s">
        <v>7378</v>
      </c>
      <c r="E1934" s="25" t="s">
        <v>242</v>
      </c>
      <c r="F1934" s="25" t="s">
        <v>1738</v>
      </c>
      <c r="G1934" s="25" t="s">
        <v>249</v>
      </c>
      <c r="H1934" s="25" t="s">
        <v>79</v>
      </c>
      <c r="I1934" s="25" t="s">
        <v>79</v>
      </c>
      <c r="J1934" s="26">
        <v>44764.434884259259</v>
      </c>
      <c r="M1934" s="26">
        <v>44844</v>
      </c>
      <c r="N1934" s="26">
        <v>44813.407106481478</v>
      </c>
      <c r="T1934" s="25" t="s">
        <v>137</v>
      </c>
      <c r="U1934" s="25" t="s">
        <v>7379</v>
      </c>
      <c r="V1934" s="25" t="s">
        <v>80</v>
      </c>
    </row>
    <row r="1935">
      <c r="A1935" s="25" t="s">
        <v>7380</v>
      </c>
      <c r="B1935" s="25" t="s">
        <v>7381</v>
      </c>
      <c r="D1935" s="25" t="s">
        <v>7382</v>
      </c>
      <c r="E1935" s="25" t="s">
        <v>44</v>
      </c>
      <c r="F1935" s="25" t="s">
        <v>77</v>
      </c>
      <c r="G1935" s="25" t="s">
        <v>249</v>
      </c>
      <c r="H1935" s="25" t="s">
        <v>79</v>
      </c>
      <c r="I1935" s="25" t="s">
        <v>79</v>
      </c>
      <c r="J1935" s="26">
        <v>46030.635057870371</v>
      </c>
      <c r="K1935" s="26">
        <v>46030.642546296294</v>
      </c>
      <c r="L1935" s="26">
        <v>46030.642546296294</v>
      </c>
      <c r="M1935" s="26">
        <v>46052.642546296294</v>
      </c>
      <c r="N1935" s="26">
        <v>46035.329907407409</v>
      </c>
      <c r="O1935" s="26">
        <v>46035.329895833333</v>
      </c>
      <c r="P1935" s="26">
        <v>46030.642546296294</v>
      </c>
      <c r="Q1935" s="25">
        <v>4</v>
      </c>
      <c r="T1935" s="25" t="s">
        <v>81</v>
      </c>
      <c r="U1935" s="25" t="s">
        <v>7383</v>
      </c>
      <c r="V1935" s="25" t="s">
        <v>285</v>
      </c>
    </row>
    <row r="1936">
      <c r="A1936" s="25" t="s">
        <v>7384</v>
      </c>
      <c r="B1936" s="25" t="s">
        <v>7385</v>
      </c>
      <c r="D1936" s="25" t="s">
        <v>7386</v>
      </c>
      <c r="E1936" s="25" t="s">
        <v>242</v>
      </c>
      <c r="F1936" s="25" t="s">
        <v>77</v>
      </c>
      <c r="G1936" s="25" t="s">
        <v>136</v>
      </c>
      <c r="H1936" s="25" t="s">
        <v>79</v>
      </c>
      <c r="I1936" s="25" t="s">
        <v>79</v>
      </c>
      <c r="J1936" s="26">
        <v>45889.629884259259</v>
      </c>
      <c r="M1936" s="26">
        <v>45918</v>
      </c>
      <c r="N1936" s="26">
        <v>45971.707013888888</v>
      </c>
      <c r="O1936" s="26">
        <v>45971.706990740742</v>
      </c>
      <c r="P1936" s="26">
        <v>45971.706990740742</v>
      </c>
      <c r="T1936" s="25" t="s">
        <v>137</v>
      </c>
      <c r="U1936" s="25" t="s">
        <v>7387</v>
      </c>
      <c r="V1936" s="25" t="s">
        <v>80</v>
      </c>
    </row>
    <row r="1937">
      <c r="A1937" s="25" t="s">
        <v>7388</v>
      </c>
      <c r="B1937" s="25" t="s">
        <v>7389</v>
      </c>
      <c r="D1937" s="25" t="s">
        <v>7390</v>
      </c>
      <c r="E1937" s="25" t="s">
        <v>44</v>
      </c>
      <c r="F1937" s="25" t="s">
        <v>77</v>
      </c>
      <c r="G1937" s="25" t="s">
        <v>298</v>
      </c>
      <c r="H1937" s="25" t="s">
        <v>79</v>
      </c>
      <c r="I1937" s="25" t="s">
        <v>79</v>
      </c>
      <c r="J1937" s="26">
        <v>46154.500208333331</v>
      </c>
      <c r="K1937" s="26">
        <v>46155.6459375</v>
      </c>
      <c r="L1937" s="26">
        <v>46155.6459375</v>
      </c>
      <c r="M1937" s="26">
        <v>46175.416666666664</v>
      </c>
      <c r="N1937" s="26">
        <v>46177.455960648149</v>
      </c>
      <c r="O1937" s="26">
        <v>46177.455949074072</v>
      </c>
      <c r="P1937" s="26">
        <v>46155.6459375</v>
      </c>
      <c r="Q1937" s="25">
        <v>17</v>
      </c>
      <c r="T1937" s="25" t="s">
        <v>81</v>
      </c>
      <c r="U1937" s="25" t="s">
        <v>7391</v>
      </c>
      <c r="V1937" s="25" t="s">
        <v>285</v>
      </c>
    </row>
    <row r="1938">
      <c r="A1938" s="25" t="s">
        <v>7392</v>
      </c>
      <c r="B1938" s="25" t="s">
        <v>7393</v>
      </c>
      <c r="D1938" s="25" t="s">
        <v>7394</v>
      </c>
      <c r="E1938" s="25" t="s">
        <v>242</v>
      </c>
      <c r="F1938" s="25" t="s">
        <v>1738</v>
      </c>
      <c r="G1938" s="25" t="s">
        <v>249</v>
      </c>
      <c r="H1938" s="25" t="s">
        <v>79</v>
      </c>
      <c r="I1938" s="25" t="s">
        <v>79</v>
      </c>
      <c r="J1938" s="26">
        <v>44764.434583333335</v>
      </c>
      <c r="M1938" s="26">
        <v>44832</v>
      </c>
      <c r="N1938" s="26">
        <v>44832.444953703707</v>
      </c>
      <c r="T1938" s="25" t="s">
        <v>137</v>
      </c>
      <c r="U1938" s="25" t="s">
        <v>7395</v>
      </c>
      <c r="V1938" s="25" t="s">
        <v>80</v>
      </c>
    </row>
    <row r="1939">
      <c r="A1939" s="25" t="s">
        <v>7396</v>
      </c>
      <c r="B1939" s="25" t="s">
        <v>7397</v>
      </c>
      <c r="D1939" s="25" t="s">
        <v>7398</v>
      </c>
      <c r="E1939" s="25" t="s">
        <v>242</v>
      </c>
      <c r="F1939" s="25" t="s">
        <v>1738</v>
      </c>
      <c r="G1939" s="25" t="s">
        <v>136</v>
      </c>
      <c r="H1939" s="25" t="s">
        <v>79</v>
      </c>
      <c r="I1939" s="25" t="s">
        <v>79</v>
      </c>
      <c r="J1939" s="26">
        <v>45944.65185185185</v>
      </c>
      <c r="N1939" s="26">
        <v>45945.63958333333</v>
      </c>
      <c r="T1939" s="25" t="s">
        <v>137</v>
      </c>
      <c r="U1939" s="25" t="s">
        <v>7399</v>
      </c>
      <c r="V1939" s="25" t="s">
        <v>80</v>
      </c>
    </row>
    <row r="1940">
      <c r="A1940" s="25" t="s">
        <v>7400</v>
      </c>
      <c r="B1940" s="25" t="s">
        <v>7401</v>
      </c>
      <c r="D1940" s="25" t="s">
        <v>7402</v>
      </c>
      <c r="E1940" s="25" t="s">
        <v>76</v>
      </c>
      <c r="F1940" s="25" t="s">
        <v>77</v>
      </c>
      <c r="G1940" s="25" t="s">
        <v>3582</v>
      </c>
      <c r="H1940" s="25" t="s">
        <v>89</v>
      </c>
      <c r="I1940" s="25" t="s">
        <v>79</v>
      </c>
      <c r="J1940" s="26">
        <v>45995.579155092593</v>
      </c>
      <c r="K1940" s="26">
        <v>46000.538622685184</v>
      </c>
      <c r="L1940" s="26">
        <v>46000.538622685184</v>
      </c>
      <c r="M1940" s="26">
        <v>46003.520833333336</v>
      </c>
      <c r="N1940" s="26">
        <v>46000.655127314814</v>
      </c>
      <c r="O1940" s="26">
        <v>46000.65421296296</v>
      </c>
      <c r="P1940" s="26">
        <v>46000.538622685184</v>
      </c>
      <c r="Q1940" s="25">
        <v>1</v>
      </c>
      <c r="T1940" s="25" t="s">
        <v>137</v>
      </c>
      <c r="U1940" s="25" t="s">
        <v>7403</v>
      </c>
      <c r="V1940" s="25" t="s">
        <v>80</v>
      </c>
      <c r="W1940" t="s">
        <v>91</v>
      </c>
    </row>
    <row r="1941">
      <c r="A1941" s="25" t="s">
        <v>7404</v>
      </c>
      <c r="B1941" s="25" t="s">
        <v>7401</v>
      </c>
      <c r="C1941" s="25" t="s">
        <v>7400</v>
      </c>
      <c r="D1941" s="25" t="s">
        <v>7405</v>
      </c>
      <c r="E1941" s="25" t="s">
        <v>76</v>
      </c>
      <c r="F1941" s="25" t="s">
        <v>77</v>
      </c>
      <c r="G1941" s="25" t="s">
        <v>95</v>
      </c>
      <c r="H1941" s="25" t="s">
        <v>89</v>
      </c>
      <c r="I1941" s="25" t="s">
        <v>89</v>
      </c>
      <c r="J1941" s="26">
        <v>46000.65520833333</v>
      </c>
      <c r="K1941" s="26">
        <v>46006.621967592589</v>
      </c>
      <c r="L1941" s="26">
        <v>46006.621967592589</v>
      </c>
      <c r="M1941" s="26">
        <v>46015.504594907405</v>
      </c>
      <c r="N1941" s="26">
        <v>46013.676064814812</v>
      </c>
      <c r="O1941" s="26">
        <v>46013.676041666666</v>
      </c>
      <c r="P1941" s="26">
        <v>46006.621967592589</v>
      </c>
      <c r="Q1941" s="25">
        <v>6</v>
      </c>
      <c r="S1941" s="25">
        <v>2</v>
      </c>
      <c r="T1941" s="25" t="s">
        <v>102</v>
      </c>
      <c r="U1941" s="25" t="s">
        <v>7403</v>
      </c>
      <c r="V1941" s="25" t="s">
        <v>80</v>
      </c>
      <c r="W1941" t="s">
        <v>91</v>
      </c>
    </row>
    <row r="1942">
      <c r="A1942" s="25" t="s">
        <v>7406</v>
      </c>
      <c r="B1942" s="25" t="s">
        <v>7401</v>
      </c>
      <c r="C1942" s="25" t="s">
        <v>7400</v>
      </c>
      <c r="D1942" s="25" t="s">
        <v>7407</v>
      </c>
      <c r="E1942" s="25" t="s">
        <v>76</v>
      </c>
      <c r="F1942" s="25" t="s">
        <v>77</v>
      </c>
      <c r="G1942" s="25" t="s">
        <v>464</v>
      </c>
      <c r="H1942" s="25" t="s">
        <v>79</v>
      </c>
      <c r="I1942" s="25" t="s">
        <v>89</v>
      </c>
      <c r="J1942" s="26">
        <v>46013.676226851851</v>
      </c>
      <c r="K1942" s="26">
        <v>46047.532118055555</v>
      </c>
      <c r="L1942" s="26">
        <v>46112</v>
      </c>
      <c r="M1942" s="26">
        <v>46069.708333333336</v>
      </c>
      <c r="N1942" s="26">
        <v>46112.617175925923</v>
      </c>
      <c r="O1942" s="26">
        <v>46112.617164351854</v>
      </c>
      <c r="P1942" s="26">
        <v>46047.532118055555</v>
      </c>
      <c r="Q1942" s="25">
        <v>1</v>
      </c>
      <c r="R1942" s="25" t="s">
        <v>80</v>
      </c>
      <c r="S1942" s="25">
        <v>3</v>
      </c>
      <c r="T1942" s="25" t="s">
        <v>81</v>
      </c>
      <c r="U1942" s="25" t="s">
        <v>7403</v>
      </c>
      <c r="V1942" s="25" t="s">
        <v>80</v>
      </c>
      <c r="W1942" t="s">
        <v>91</v>
      </c>
    </row>
    <row r="1943">
      <c r="A1943" s="25" t="s">
        <v>7408</v>
      </c>
      <c r="B1943" s="25" t="s">
        <v>7409</v>
      </c>
      <c r="D1943" s="25" t="s">
        <v>7410</v>
      </c>
      <c r="E1943" s="25" t="s">
        <v>242</v>
      </c>
      <c r="F1943" s="25" t="s">
        <v>77</v>
      </c>
      <c r="G1943" s="25" t="s">
        <v>928</v>
      </c>
      <c r="H1943" s="25" t="s">
        <v>79</v>
      </c>
      <c r="I1943" s="25" t="s">
        <v>79</v>
      </c>
      <c r="J1943" s="26">
        <v>45512.477060185185</v>
      </c>
      <c r="N1943" s="26">
        <v>45867.528090277781</v>
      </c>
      <c r="O1943" s="26">
        <v>45867.528043981481</v>
      </c>
      <c r="P1943" s="26">
        <v>45867.528043981481</v>
      </c>
      <c r="T1943" s="25" t="s">
        <v>137</v>
      </c>
      <c r="U1943" s="25" t="s">
        <v>7411</v>
      </c>
      <c r="V1943" s="25" t="s">
        <v>80</v>
      </c>
    </row>
    <row r="1944">
      <c r="A1944" s="25" t="s">
        <v>7412</v>
      </c>
      <c r="B1944" s="25" t="s">
        <v>7413</v>
      </c>
      <c r="D1944" s="25" t="s">
        <v>7414</v>
      </c>
      <c r="E1944" s="25" t="s">
        <v>242</v>
      </c>
      <c r="F1944" s="25" t="s">
        <v>77</v>
      </c>
      <c r="G1944" s="25" t="s">
        <v>136</v>
      </c>
      <c r="H1944" s="25" t="s">
        <v>79</v>
      </c>
      <c r="I1944" s="25" t="s">
        <v>79</v>
      </c>
      <c r="J1944" s="26">
        <v>45908.452905092592</v>
      </c>
      <c r="M1944" s="26">
        <v>45924</v>
      </c>
      <c r="N1944" s="26">
        <v>46057.314456018517</v>
      </c>
      <c r="O1944" s="26">
        <v>46057.314421296294</v>
      </c>
      <c r="P1944" s="26">
        <v>46057.314421296294</v>
      </c>
      <c r="T1944" s="25" t="s">
        <v>137</v>
      </c>
      <c r="U1944" s="25" t="s">
        <v>7415</v>
      </c>
      <c r="V1944" s="25" t="s">
        <v>80</v>
      </c>
    </row>
    <row r="1945">
      <c r="A1945" s="25" t="s">
        <v>7416</v>
      </c>
      <c r="B1945" s="25" t="s">
        <v>7417</v>
      </c>
      <c r="D1945" s="25" t="s">
        <v>7418</v>
      </c>
      <c r="E1945" s="25" t="s">
        <v>242</v>
      </c>
      <c r="F1945" s="25" t="s">
        <v>1738</v>
      </c>
      <c r="G1945" s="25" t="s">
        <v>249</v>
      </c>
      <c r="H1945" s="25" t="s">
        <v>79</v>
      </c>
      <c r="I1945" s="25" t="s">
        <v>79</v>
      </c>
      <c r="J1945" s="26">
        <v>44764.4328125</v>
      </c>
      <c r="M1945" s="26">
        <v>44806</v>
      </c>
      <c r="N1945" s="26">
        <v>44813.458125</v>
      </c>
      <c r="T1945" s="25" t="s">
        <v>137</v>
      </c>
      <c r="U1945" s="25" t="s">
        <v>7419</v>
      </c>
      <c r="V1945" s="25" t="s">
        <v>80</v>
      </c>
    </row>
    <row r="1946">
      <c r="A1946" s="25" t="s">
        <v>7420</v>
      </c>
      <c r="B1946" s="25" t="s">
        <v>7421</v>
      </c>
      <c r="D1946" s="25" t="s">
        <v>7422</v>
      </c>
      <c r="E1946" s="25" t="s">
        <v>44</v>
      </c>
      <c r="F1946" s="25" t="s">
        <v>77</v>
      </c>
      <c r="G1946" s="25" t="s">
        <v>895</v>
      </c>
      <c r="H1946" s="25" t="s">
        <v>79</v>
      </c>
      <c r="I1946" s="25" t="s">
        <v>79</v>
      </c>
      <c r="J1946" s="26">
        <v>45910.624652777777</v>
      </c>
      <c r="K1946" s="26">
        <v>45910.635509259257</v>
      </c>
      <c r="L1946" s="26">
        <v>45915</v>
      </c>
      <c r="M1946" s="26">
        <v>45932.635509259257</v>
      </c>
      <c r="N1946" s="26">
        <v>45915.628298611111</v>
      </c>
      <c r="O1946" s="26">
        <v>45915.628287037034</v>
      </c>
      <c r="P1946" s="26">
        <v>45910.635509259257</v>
      </c>
      <c r="Q1946" s="25">
        <v>1</v>
      </c>
      <c r="T1946" s="25" t="s">
        <v>81</v>
      </c>
      <c r="U1946" s="25" t="s">
        <v>7423</v>
      </c>
      <c r="V1946" s="25" t="s">
        <v>2164</v>
      </c>
    </row>
    <row r="1947">
      <c r="A1947" s="25" t="s">
        <v>7424</v>
      </c>
      <c r="B1947" s="25" t="s">
        <v>7425</v>
      </c>
      <c r="D1947" s="25" t="s">
        <v>7426</v>
      </c>
      <c r="E1947" s="25" t="s">
        <v>242</v>
      </c>
      <c r="F1947" s="25" t="s">
        <v>77</v>
      </c>
      <c r="G1947" s="25" t="s">
        <v>177</v>
      </c>
      <c r="H1947" s="25" t="s">
        <v>79</v>
      </c>
      <c r="I1947" s="25" t="s">
        <v>79</v>
      </c>
      <c r="J1947" s="26">
        <v>45889.630219907405</v>
      </c>
      <c r="M1947" s="26">
        <v>45910</v>
      </c>
      <c r="N1947" s="26">
        <v>45901.663182870368</v>
      </c>
      <c r="O1947" s="26">
        <v>45901.663159722222</v>
      </c>
      <c r="P1947" s="26">
        <v>45901.663159722222</v>
      </c>
      <c r="T1947" s="25" t="s">
        <v>137</v>
      </c>
      <c r="U1947" s="25" t="s">
        <v>7427</v>
      </c>
      <c r="V1947" s="25" t="s">
        <v>80</v>
      </c>
    </row>
    <row r="1948">
      <c r="A1948" s="25" t="s">
        <v>7428</v>
      </c>
      <c r="B1948" s="25" t="s">
        <v>7429</v>
      </c>
      <c r="D1948" s="25" t="s">
        <v>7430</v>
      </c>
      <c r="E1948" s="25" t="s">
        <v>242</v>
      </c>
      <c r="F1948" s="25" t="s">
        <v>1738</v>
      </c>
      <c r="G1948" s="25" t="s">
        <v>249</v>
      </c>
      <c r="H1948" s="25" t="s">
        <v>79</v>
      </c>
      <c r="I1948" s="25" t="s">
        <v>79</v>
      </c>
      <c r="J1948" s="26">
        <v>44764.4334375</v>
      </c>
      <c r="M1948" s="26">
        <v>44789</v>
      </c>
      <c r="N1948" s="26">
        <v>44902.726203703707</v>
      </c>
      <c r="T1948" s="25" t="s">
        <v>137</v>
      </c>
      <c r="U1948" s="25" t="s">
        <v>7431</v>
      </c>
      <c r="V1948" s="25" t="s">
        <v>80</v>
      </c>
    </row>
    <row r="1949">
      <c r="A1949" s="25" t="s">
        <v>7432</v>
      </c>
      <c r="B1949" s="25" t="s">
        <v>7433</v>
      </c>
      <c r="D1949" s="25" t="s">
        <v>7434</v>
      </c>
      <c r="E1949" s="25" t="s">
        <v>242</v>
      </c>
      <c r="F1949" s="25" t="s">
        <v>243</v>
      </c>
      <c r="G1949" s="25" t="s">
        <v>122</v>
      </c>
      <c r="H1949" s="25" t="s">
        <v>79</v>
      </c>
      <c r="I1949" s="25" t="s">
        <v>79</v>
      </c>
      <c r="J1949" s="26">
        <v>45035.423043981478</v>
      </c>
      <c r="M1949" s="26">
        <v>45250</v>
      </c>
      <c r="N1949" s="26">
        <v>45937.432870370372</v>
      </c>
      <c r="T1949" s="25" t="s">
        <v>137</v>
      </c>
      <c r="U1949" s="25" t="s">
        <v>7435</v>
      </c>
      <c r="V1949" s="25" t="s">
        <v>80</v>
      </c>
    </row>
    <row r="1950">
      <c r="A1950" s="25" t="s">
        <v>7436</v>
      </c>
      <c r="B1950" s="25" t="s">
        <v>7437</v>
      </c>
      <c r="D1950" s="25" t="s">
        <v>7438</v>
      </c>
      <c r="E1950" s="25" t="s">
        <v>242</v>
      </c>
      <c r="F1950" s="25" t="s">
        <v>1738</v>
      </c>
      <c r="G1950" s="25" t="s">
        <v>249</v>
      </c>
      <c r="H1950" s="25" t="s">
        <v>79</v>
      </c>
      <c r="I1950" s="25" t="s">
        <v>79</v>
      </c>
      <c r="J1950" s="26">
        <v>44764.434363425928</v>
      </c>
      <c r="M1950" s="26">
        <v>44832</v>
      </c>
      <c r="N1950" s="26">
        <v>44832.4403125</v>
      </c>
      <c r="T1950" s="25" t="s">
        <v>137</v>
      </c>
      <c r="U1950" s="25" t="s">
        <v>7439</v>
      </c>
      <c r="V1950" s="25" t="s">
        <v>80</v>
      </c>
    </row>
    <row r="1951">
      <c r="A1951" s="25" t="s">
        <v>7440</v>
      </c>
      <c r="B1951" s="25" t="s">
        <v>7441</v>
      </c>
      <c r="D1951" s="25" t="s">
        <v>7442</v>
      </c>
      <c r="E1951" s="25" t="s">
        <v>242</v>
      </c>
      <c r="F1951" s="25" t="s">
        <v>77</v>
      </c>
      <c r="G1951" s="25" t="s">
        <v>229</v>
      </c>
      <c r="H1951" s="25" t="s">
        <v>79</v>
      </c>
      <c r="I1951" s="25" t="s">
        <v>79</v>
      </c>
      <c r="J1951" s="26">
        <v>45881.489363425928</v>
      </c>
      <c r="M1951" s="26">
        <v>45904</v>
      </c>
      <c r="N1951" s="26">
        <v>45901.6575</v>
      </c>
      <c r="O1951" s="26">
        <v>45901.657465277778</v>
      </c>
      <c r="P1951" s="26">
        <v>45901.657465277778</v>
      </c>
      <c r="T1951" s="25" t="s">
        <v>137</v>
      </c>
      <c r="U1951" s="25" t="s">
        <v>7443</v>
      </c>
      <c r="V1951" s="25" t="s">
        <v>80</v>
      </c>
    </row>
    <row r="1952">
      <c r="A1952" s="25" t="s">
        <v>7444</v>
      </c>
      <c r="B1952" s="25" t="s">
        <v>7445</v>
      </c>
      <c r="D1952" s="25" t="s">
        <v>7446</v>
      </c>
      <c r="E1952" s="25" t="s">
        <v>242</v>
      </c>
      <c r="F1952" s="25" t="s">
        <v>77</v>
      </c>
      <c r="G1952" s="25" t="s">
        <v>2796</v>
      </c>
      <c r="H1952" s="25" t="s">
        <v>79</v>
      </c>
      <c r="I1952" s="25" t="s">
        <v>79</v>
      </c>
      <c r="J1952" s="26">
        <v>45959.634120370371</v>
      </c>
      <c r="N1952" s="26">
        <v>46123.443831018521</v>
      </c>
      <c r="O1952" s="26">
        <v>46123.443807870368</v>
      </c>
      <c r="P1952" s="26">
        <v>46123.443807870368</v>
      </c>
      <c r="T1952" s="25" t="s">
        <v>137</v>
      </c>
      <c r="U1952" s="25" t="s">
        <v>7447</v>
      </c>
      <c r="V1952" s="25" t="s">
        <v>80</v>
      </c>
    </row>
    <row r="1953">
      <c r="A1953" s="25" t="s">
        <v>7448</v>
      </c>
      <c r="B1953" s="25" t="s">
        <v>7449</v>
      </c>
      <c r="D1953" s="25" t="s">
        <v>7450</v>
      </c>
      <c r="E1953" s="25" t="s">
        <v>242</v>
      </c>
      <c r="F1953" s="25" t="s">
        <v>77</v>
      </c>
      <c r="G1953" s="25" t="s">
        <v>229</v>
      </c>
      <c r="H1953" s="25" t="s">
        <v>79</v>
      </c>
      <c r="I1953" s="25" t="s">
        <v>79</v>
      </c>
      <c r="J1953" s="26">
        <v>45881.48940972222</v>
      </c>
      <c r="M1953" s="26">
        <v>45904</v>
      </c>
      <c r="N1953" s="26">
        <v>45890.589143518519</v>
      </c>
      <c r="O1953" s="26">
        <v>45890.589108796295</v>
      </c>
      <c r="P1953" s="26">
        <v>45890.589108796295</v>
      </c>
      <c r="T1953" s="25" t="s">
        <v>137</v>
      </c>
      <c r="U1953" s="25" t="s">
        <v>7451</v>
      </c>
      <c r="V1953" s="25" t="s">
        <v>80</v>
      </c>
    </row>
    <row r="1954">
      <c r="A1954" s="25" t="s">
        <v>7452</v>
      </c>
      <c r="B1954" s="25" t="s">
        <v>7453</v>
      </c>
      <c r="D1954" s="25" t="s">
        <v>7454</v>
      </c>
      <c r="E1954" s="25" t="s">
        <v>45</v>
      </c>
      <c r="F1954" s="25" t="s">
        <v>77</v>
      </c>
      <c r="G1954" s="25" t="s">
        <v>1389</v>
      </c>
      <c r="H1954" s="25" t="s">
        <v>79</v>
      </c>
      <c r="I1954" s="25" t="s">
        <v>79</v>
      </c>
      <c r="J1954" s="26">
        <v>45646.571701388886</v>
      </c>
      <c r="K1954" s="26">
        <v>45958.371793981481</v>
      </c>
      <c r="L1954" s="26">
        <v>45958.371793981481</v>
      </c>
      <c r="M1954" s="26">
        <v>45980.371793981481</v>
      </c>
      <c r="N1954" s="26">
        <v>46010.498402777775</v>
      </c>
      <c r="O1954" s="26">
        <v>46010.498391203706</v>
      </c>
      <c r="P1954" s="26">
        <v>45958.371793981481</v>
      </c>
      <c r="Q1954" s="25">
        <v>38</v>
      </c>
      <c r="S1954" s="25">
        <v>2</v>
      </c>
      <c r="T1954" s="25" t="s">
        <v>81</v>
      </c>
      <c r="U1954" s="25" t="s">
        <v>7455</v>
      </c>
      <c r="V1954" s="25" t="s">
        <v>80</v>
      </c>
    </row>
    <row r="1955">
      <c r="A1955" s="25" t="s">
        <v>7456</v>
      </c>
      <c r="B1955" s="25" t="s">
        <v>7457</v>
      </c>
      <c r="D1955" s="25" t="s">
        <v>7458</v>
      </c>
      <c r="E1955" s="25" t="s">
        <v>242</v>
      </c>
      <c r="F1955" s="25" t="s">
        <v>1738</v>
      </c>
      <c r="G1955" s="25" t="s">
        <v>244</v>
      </c>
      <c r="H1955" s="25" t="s">
        <v>79</v>
      </c>
      <c r="I1955" s="25" t="s">
        <v>79</v>
      </c>
      <c r="J1955" s="26">
        <v>46003.336921296293</v>
      </c>
      <c r="N1955" s="26">
        <v>46164.373194444444</v>
      </c>
      <c r="T1955" s="25" t="s">
        <v>137</v>
      </c>
      <c r="U1955" s="25" t="s">
        <v>7459</v>
      </c>
      <c r="V1955" s="25" t="s">
        <v>80</v>
      </c>
    </row>
    <row r="1956">
      <c r="A1956" s="25" t="s">
        <v>7460</v>
      </c>
      <c r="B1956" s="25" t="s">
        <v>7461</v>
      </c>
      <c r="D1956" s="25" t="s">
        <v>7462</v>
      </c>
      <c r="E1956" s="25" t="s">
        <v>242</v>
      </c>
      <c r="F1956" s="25" t="s">
        <v>1738</v>
      </c>
      <c r="G1956" s="25" t="s">
        <v>249</v>
      </c>
      <c r="H1956" s="25" t="s">
        <v>79</v>
      </c>
      <c r="I1956" s="25" t="s">
        <v>79</v>
      </c>
      <c r="J1956" s="26">
        <v>44764.432997685188</v>
      </c>
      <c r="M1956" s="26">
        <v>44810</v>
      </c>
      <c r="N1956" s="26">
        <v>44810.689004629632</v>
      </c>
      <c r="T1956" s="25" t="s">
        <v>137</v>
      </c>
      <c r="U1956" s="25" t="s">
        <v>7463</v>
      </c>
      <c r="V1956" s="25" t="s">
        <v>80</v>
      </c>
    </row>
    <row r="1957">
      <c r="A1957" s="25" t="s">
        <v>7464</v>
      </c>
      <c r="B1957" s="25" t="s">
        <v>7465</v>
      </c>
      <c r="D1957" s="25" t="s">
        <v>7466</v>
      </c>
      <c r="E1957" s="25" t="s">
        <v>242</v>
      </c>
      <c r="F1957" s="25" t="s">
        <v>1738</v>
      </c>
      <c r="G1957" s="25" t="s">
        <v>249</v>
      </c>
      <c r="H1957" s="25" t="s">
        <v>79</v>
      </c>
      <c r="I1957" s="25" t="s">
        <v>79</v>
      </c>
      <c r="J1957" s="26">
        <v>45959.634988425925</v>
      </c>
      <c r="M1957" s="26">
        <v>46133</v>
      </c>
      <c r="N1957" s="26">
        <v>46102.60056712963</v>
      </c>
      <c r="T1957" s="25" t="s">
        <v>137</v>
      </c>
      <c r="U1957" s="25" t="s">
        <v>7467</v>
      </c>
      <c r="V1957" s="25" t="s">
        <v>80</v>
      </c>
    </row>
    <row r="1958">
      <c r="A1958" s="25" t="s">
        <v>7468</v>
      </c>
      <c r="B1958" s="25" t="s">
        <v>7469</v>
      </c>
      <c r="D1958" s="25" t="s">
        <v>7470</v>
      </c>
      <c r="E1958" s="25" t="s">
        <v>44</v>
      </c>
      <c r="F1958" s="25" t="s">
        <v>77</v>
      </c>
      <c r="G1958" s="25" t="s">
        <v>283</v>
      </c>
      <c r="H1958" s="25" t="s">
        <v>79</v>
      </c>
      <c r="I1958" s="25" t="s">
        <v>79</v>
      </c>
      <c r="J1958" s="26">
        <v>46101.45125</v>
      </c>
      <c r="K1958" s="26">
        <v>46101.4549537037</v>
      </c>
      <c r="L1958" s="26">
        <v>46106</v>
      </c>
      <c r="M1958" s="26">
        <v>46127.666666666664</v>
      </c>
      <c r="N1958" s="26">
        <v>46107.466979166667</v>
      </c>
      <c r="O1958" s="26">
        <v>46107.466967592591</v>
      </c>
      <c r="P1958" s="26">
        <v>46101.4549537037</v>
      </c>
      <c r="Q1958" s="25">
        <v>2</v>
      </c>
      <c r="T1958" s="25" t="s">
        <v>81</v>
      </c>
      <c r="U1958" s="25" t="s">
        <v>7471</v>
      </c>
      <c r="V1958" s="25" t="s">
        <v>285</v>
      </c>
    </row>
    <row r="1959">
      <c r="A1959" s="25" t="s">
        <v>7472</v>
      </c>
      <c r="B1959" s="25" t="s">
        <v>7473</v>
      </c>
      <c r="D1959" s="25" t="s">
        <v>7474</v>
      </c>
      <c r="E1959" s="25" t="s">
        <v>242</v>
      </c>
      <c r="F1959" s="25" t="s">
        <v>1738</v>
      </c>
      <c r="G1959" s="25" t="s">
        <v>249</v>
      </c>
      <c r="H1959" s="25" t="s">
        <v>79</v>
      </c>
      <c r="I1959" s="25" t="s">
        <v>79</v>
      </c>
      <c r="J1959" s="26">
        <v>45512.476215277777</v>
      </c>
      <c r="M1959" s="26">
        <v>45733</v>
      </c>
      <c r="N1959" s="26">
        <v>45642.702175925922</v>
      </c>
      <c r="T1959" s="25" t="s">
        <v>137</v>
      </c>
      <c r="U1959" s="25" t="s">
        <v>7475</v>
      </c>
      <c r="V1959" s="25" t="s">
        <v>80</v>
      </c>
    </row>
    <row r="1960">
      <c r="A1960" s="25" t="s">
        <v>7476</v>
      </c>
      <c r="B1960" s="25" t="s">
        <v>7477</v>
      </c>
      <c r="D1960" s="25" t="s">
        <v>7478</v>
      </c>
      <c r="E1960" s="25" t="s">
        <v>242</v>
      </c>
      <c r="F1960" s="25" t="s">
        <v>237</v>
      </c>
      <c r="G1960" s="25" t="s">
        <v>244</v>
      </c>
      <c r="H1960" s="25" t="s">
        <v>79</v>
      </c>
      <c r="I1960" s="25" t="s">
        <v>79</v>
      </c>
      <c r="J1960" s="26">
        <v>45944.651990740742</v>
      </c>
      <c r="M1960" s="26">
        <v>45979</v>
      </c>
      <c r="N1960" s="26">
        <v>46162.54351851852</v>
      </c>
      <c r="T1960" s="25" t="s">
        <v>137</v>
      </c>
      <c r="U1960" s="25" t="s">
        <v>7479</v>
      </c>
      <c r="V1960" s="25" t="s">
        <v>80</v>
      </c>
    </row>
    <row r="1961">
      <c r="A1961" s="25" t="s">
        <v>7480</v>
      </c>
      <c r="B1961" s="25" t="s">
        <v>7481</v>
      </c>
      <c r="D1961" s="25" t="s">
        <v>7482</v>
      </c>
      <c r="E1961" s="25" t="s">
        <v>242</v>
      </c>
      <c r="F1961" s="25" t="s">
        <v>77</v>
      </c>
      <c r="G1961" s="25" t="s">
        <v>147</v>
      </c>
      <c r="H1961" s="25" t="s">
        <v>79</v>
      </c>
      <c r="I1961" s="25" t="s">
        <v>79</v>
      </c>
      <c r="J1961" s="26">
        <v>45884.40761574074</v>
      </c>
      <c r="M1961" s="26">
        <v>45904</v>
      </c>
      <c r="N1961" s="26">
        <v>45890.59474537037</v>
      </c>
      <c r="O1961" s="26">
        <v>45890.594675925924</v>
      </c>
      <c r="P1961" s="26">
        <v>45890.594675925924</v>
      </c>
      <c r="T1961" s="25" t="s">
        <v>137</v>
      </c>
      <c r="U1961" s="25" t="s">
        <v>7483</v>
      </c>
      <c r="V1961" s="25" t="s">
        <v>80</v>
      </c>
    </row>
    <row r="1962">
      <c r="A1962" s="25" t="s">
        <v>7484</v>
      </c>
      <c r="B1962" s="25" t="s">
        <v>7485</v>
      </c>
      <c r="D1962" s="25" t="s">
        <v>7486</v>
      </c>
      <c r="E1962" s="25" t="s">
        <v>242</v>
      </c>
      <c r="F1962" s="25" t="s">
        <v>77</v>
      </c>
      <c r="G1962" s="25" t="s">
        <v>229</v>
      </c>
      <c r="H1962" s="25" t="s">
        <v>79</v>
      </c>
      <c r="I1962" s="25" t="s">
        <v>79</v>
      </c>
      <c r="J1962" s="26">
        <v>45944.652118055557</v>
      </c>
      <c r="M1962" s="26">
        <v>45995</v>
      </c>
      <c r="N1962" s="26">
        <v>45985.586342592593</v>
      </c>
      <c r="O1962" s="26">
        <v>45985.586284722223</v>
      </c>
      <c r="P1962" s="26">
        <v>45985.586284722223</v>
      </c>
      <c r="T1962" s="25" t="s">
        <v>137</v>
      </c>
      <c r="U1962" s="25" t="s">
        <v>7487</v>
      </c>
      <c r="V1962" s="25" t="s">
        <v>80</v>
      </c>
    </row>
    <row r="1963">
      <c r="A1963" s="25" t="s">
        <v>7488</v>
      </c>
      <c r="B1963" s="25" t="s">
        <v>7489</v>
      </c>
      <c r="D1963" s="25" t="s">
        <v>7490</v>
      </c>
      <c r="E1963" s="25" t="s">
        <v>242</v>
      </c>
      <c r="F1963" s="25" t="s">
        <v>1738</v>
      </c>
      <c r="G1963" s="25" t="s">
        <v>249</v>
      </c>
      <c r="H1963" s="25" t="s">
        <v>79</v>
      </c>
      <c r="I1963" s="25" t="s">
        <v>79</v>
      </c>
      <c r="J1963" s="26">
        <v>44764.435115740744</v>
      </c>
      <c r="M1963" s="26">
        <v>44831</v>
      </c>
      <c r="N1963" s="26">
        <v>44907.829606481479</v>
      </c>
      <c r="T1963" s="25" t="s">
        <v>137</v>
      </c>
      <c r="U1963" s="25" t="s">
        <v>7491</v>
      </c>
      <c r="V1963" s="25" t="s">
        <v>80</v>
      </c>
    </row>
    <row r="1964">
      <c r="A1964" s="25" t="s">
        <v>7492</v>
      </c>
      <c r="B1964" s="25" t="s">
        <v>7493</v>
      </c>
      <c r="D1964" s="25" t="s">
        <v>7494</v>
      </c>
      <c r="E1964" s="25" t="s">
        <v>242</v>
      </c>
      <c r="F1964" s="25" t="s">
        <v>77</v>
      </c>
      <c r="G1964" s="25" t="s">
        <v>249</v>
      </c>
      <c r="H1964" s="25" t="s">
        <v>79</v>
      </c>
      <c r="I1964" s="25" t="s">
        <v>79</v>
      </c>
      <c r="J1964" s="26">
        <v>45959.635358796295</v>
      </c>
      <c r="N1964" s="26">
        <v>46123.5002662037</v>
      </c>
      <c r="O1964" s="26">
        <v>46123.500243055554</v>
      </c>
      <c r="P1964" s="26">
        <v>46123.500243055554</v>
      </c>
      <c r="T1964" s="25" t="s">
        <v>137</v>
      </c>
      <c r="U1964" s="25" t="s">
        <v>7495</v>
      </c>
      <c r="V1964" s="25" t="s">
        <v>80</v>
      </c>
    </row>
    <row r="1965">
      <c r="A1965" s="25" t="s">
        <v>7496</v>
      </c>
      <c r="B1965" s="25" t="s">
        <v>7497</v>
      </c>
      <c r="D1965" s="25" t="s">
        <v>7498</v>
      </c>
      <c r="E1965" s="25" t="s">
        <v>242</v>
      </c>
      <c r="F1965" s="25" t="s">
        <v>77</v>
      </c>
      <c r="G1965" s="25" t="s">
        <v>249</v>
      </c>
      <c r="H1965" s="25" t="s">
        <v>79</v>
      </c>
      <c r="I1965" s="25" t="s">
        <v>79</v>
      </c>
      <c r="J1965" s="26">
        <v>45959.635057870371</v>
      </c>
      <c r="N1965" s="26">
        <v>46132.424490740741</v>
      </c>
      <c r="O1965" s="26">
        <v>46132.424467592595</v>
      </c>
      <c r="P1965" s="26">
        <v>46132.424467592595</v>
      </c>
      <c r="T1965" s="25" t="s">
        <v>137</v>
      </c>
      <c r="U1965" s="25" t="s">
        <v>7499</v>
      </c>
      <c r="V1965" s="25" t="s">
        <v>80</v>
      </c>
    </row>
    <row r="1966">
      <c r="A1966" s="25" t="s">
        <v>7500</v>
      </c>
      <c r="B1966" s="25" t="s">
        <v>7501</v>
      </c>
      <c r="D1966" s="25" t="s">
        <v>7502</v>
      </c>
      <c r="E1966" s="25" t="s">
        <v>242</v>
      </c>
      <c r="F1966" s="25" t="s">
        <v>237</v>
      </c>
      <c r="G1966" s="25" t="s">
        <v>244</v>
      </c>
      <c r="H1966" s="25" t="s">
        <v>79</v>
      </c>
      <c r="I1966" s="25" t="s">
        <v>79</v>
      </c>
      <c r="J1966" s="26">
        <v>45944.652199074073</v>
      </c>
      <c r="M1966" s="26">
        <v>45967</v>
      </c>
      <c r="N1966" s="26">
        <v>46163.638831018521</v>
      </c>
      <c r="T1966" s="25" t="s">
        <v>137</v>
      </c>
      <c r="U1966" s="25" t="s">
        <v>7503</v>
      </c>
      <c r="V1966" s="25" t="s">
        <v>80</v>
      </c>
    </row>
    <row r="1967">
      <c r="A1967" s="25" t="s">
        <v>7504</v>
      </c>
      <c r="B1967" s="25" t="s">
        <v>7505</v>
      </c>
      <c r="D1967" s="25" t="s">
        <v>7506</v>
      </c>
      <c r="E1967" s="25" t="s">
        <v>46</v>
      </c>
      <c r="F1967" s="25" t="s">
        <v>243</v>
      </c>
      <c r="G1967" s="25" t="s">
        <v>249</v>
      </c>
      <c r="H1967" s="25" t="s">
        <v>79</v>
      </c>
      <c r="I1967" s="25" t="s">
        <v>79</v>
      </c>
      <c r="J1967" s="26">
        <v>46135.662106481483</v>
      </c>
      <c r="K1967" s="26">
        <v>46135.66679398148</v>
      </c>
      <c r="L1967" s="26">
        <v>46135.66679398148</v>
      </c>
      <c r="M1967" s="26">
        <v>46139.662199074075</v>
      </c>
      <c r="N1967" s="26">
        <v>46174.482002314813</v>
      </c>
      <c r="P1967" s="26">
        <v>46135.66679398148</v>
      </c>
      <c r="T1967" s="25" t="s">
        <v>102</v>
      </c>
      <c r="U1967" s="25" t="s">
        <v>7507</v>
      </c>
      <c r="V1967" s="25" t="s">
        <v>80</v>
      </c>
    </row>
    <row r="1968">
      <c r="A1968" s="25" t="s">
        <v>7508</v>
      </c>
      <c r="B1968" s="25" t="s">
        <v>7509</v>
      </c>
      <c r="D1968" s="25" t="s">
        <v>7510</v>
      </c>
      <c r="E1968" s="25" t="s">
        <v>242</v>
      </c>
      <c r="F1968" s="25" t="s">
        <v>1738</v>
      </c>
      <c r="G1968" s="25" t="s">
        <v>249</v>
      </c>
      <c r="H1968" s="25" t="s">
        <v>79</v>
      </c>
      <c r="I1968" s="25" t="s">
        <v>79</v>
      </c>
      <c r="J1968" s="26">
        <v>44764.433449074073</v>
      </c>
      <c r="M1968" s="26">
        <v>44831</v>
      </c>
      <c r="N1968" s="26">
        <v>44831.46979166667</v>
      </c>
      <c r="T1968" s="25" t="s">
        <v>137</v>
      </c>
      <c r="U1968" s="25" t="s">
        <v>7511</v>
      </c>
      <c r="V1968" s="25" t="s">
        <v>80</v>
      </c>
    </row>
    <row r="1969">
      <c r="A1969" s="25" t="s">
        <v>7512</v>
      </c>
      <c r="B1969" s="25" t="s">
        <v>7513</v>
      </c>
      <c r="D1969" s="25" t="s">
        <v>7514</v>
      </c>
      <c r="E1969" s="25" t="s">
        <v>242</v>
      </c>
      <c r="F1969" s="25" t="s">
        <v>1738</v>
      </c>
      <c r="G1969" s="25" t="s">
        <v>249</v>
      </c>
      <c r="H1969" s="25" t="s">
        <v>79</v>
      </c>
      <c r="I1969" s="25" t="s">
        <v>79</v>
      </c>
      <c r="J1969" s="26">
        <v>44771.440057870372</v>
      </c>
      <c r="N1969" s="26">
        <v>44823.538090277776</v>
      </c>
      <c r="T1969" s="25" t="s">
        <v>137</v>
      </c>
      <c r="U1969" s="25" t="s">
        <v>7515</v>
      </c>
      <c r="V1969" s="25" t="s">
        <v>80</v>
      </c>
    </row>
    <row r="1970">
      <c r="A1970" s="25" t="s">
        <v>7516</v>
      </c>
      <c r="B1970" s="25" t="s">
        <v>7513</v>
      </c>
      <c r="D1970" s="25" t="s">
        <v>7517</v>
      </c>
      <c r="E1970" s="25" t="s">
        <v>46</v>
      </c>
      <c r="F1970" s="25" t="s">
        <v>77</v>
      </c>
      <c r="G1970" s="25" t="s">
        <v>766</v>
      </c>
      <c r="H1970" s="25" t="s">
        <v>79</v>
      </c>
      <c r="I1970" s="25" t="s">
        <v>79</v>
      </c>
      <c r="J1970" s="26">
        <v>45783.532951388886</v>
      </c>
      <c r="K1970" s="26">
        <v>45783.60083333333</v>
      </c>
      <c r="L1970" s="26">
        <v>46050</v>
      </c>
      <c r="M1970" s="26">
        <v>46071.708333333336</v>
      </c>
      <c r="N1970" s="26">
        <v>46086.722534722219</v>
      </c>
      <c r="O1970" s="26">
        <v>46086.72252314815</v>
      </c>
      <c r="P1970" s="26">
        <v>45783.60083333333</v>
      </c>
      <c r="Q1970" s="25">
        <v>27</v>
      </c>
      <c r="T1970" s="25" t="s">
        <v>81</v>
      </c>
      <c r="U1970" s="25" t="s">
        <v>7515</v>
      </c>
      <c r="V1970" s="25" t="s">
        <v>80</v>
      </c>
    </row>
    <row r="1971">
      <c r="A1971" s="25" t="s">
        <v>7518</v>
      </c>
      <c r="B1971" s="25" t="s">
        <v>7519</v>
      </c>
      <c r="D1971" s="25" t="s">
        <v>7520</v>
      </c>
      <c r="E1971" s="25" t="s">
        <v>242</v>
      </c>
      <c r="F1971" s="25" t="s">
        <v>237</v>
      </c>
      <c r="G1971" s="25" t="s">
        <v>4175</v>
      </c>
      <c r="H1971" s="25" t="s">
        <v>79</v>
      </c>
      <c r="I1971" s="25" t="s">
        <v>79</v>
      </c>
      <c r="J1971" s="26">
        <v>44697.548148148147</v>
      </c>
      <c r="M1971" s="26">
        <v>46203</v>
      </c>
      <c r="N1971" s="26">
        <v>46157.563425925924</v>
      </c>
      <c r="T1971" s="25" t="s">
        <v>137</v>
      </c>
      <c r="U1971" s="25" t="s">
        <v>7521</v>
      </c>
      <c r="V1971" s="25" t="s">
        <v>80</v>
      </c>
    </row>
    <row r="1972">
      <c r="A1972" s="25" t="s">
        <v>7522</v>
      </c>
      <c r="B1972" s="25" t="s">
        <v>7523</v>
      </c>
      <c r="D1972" s="25" t="s">
        <v>7524</v>
      </c>
      <c r="E1972" s="25" t="s">
        <v>44</v>
      </c>
      <c r="F1972" s="25" t="s">
        <v>77</v>
      </c>
      <c r="G1972" s="25" t="s">
        <v>377</v>
      </c>
      <c r="H1972" s="25" t="s">
        <v>79</v>
      </c>
      <c r="I1972" s="25" t="s">
        <v>79</v>
      </c>
      <c r="J1972" s="26">
        <v>46043.551932870374</v>
      </c>
      <c r="K1972" s="26">
        <v>46043.55914351852</v>
      </c>
      <c r="L1972" s="26">
        <v>46043.55914351852</v>
      </c>
      <c r="M1972" s="26">
        <v>46065.55914351852</v>
      </c>
      <c r="N1972" s="26">
        <v>46044.330925925926</v>
      </c>
      <c r="O1972" s="26">
        <v>46044.330914351849</v>
      </c>
      <c r="P1972" s="26">
        <v>46043.55914351852</v>
      </c>
      <c r="Q1972" s="25">
        <v>2</v>
      </c>
      <c r="T1972" s="25" t="s">
        <v>81</v>
      </c>
      <c r="U1972" s="25" t="s">
        <v>7525</v>
      </c>
      <c r="V1972" s="25" t="s">
        <v>285</v>
      </c>
    </row>
    <row r="1973">
      <c r="A1973" s="25" t="s">
        <v>7526</v>
      </c>
      <c r="B1973" s="25" t="s">
        <v>7527</v>
      </c>
      <c r="D1973" s="25" t="s">
        <v>7528</v>
      </c>
      <c r="E1973" s="25" t="s">
        <v>45</v>
      </c>
      <c r="F1973" s="25" t="s">
        <v>77</v>
      </c>
      <c r="G1973" s="25" t="s">
        <v>144</v>
      </c>
      <c r="H1973" s="25" t="s">
        <v>79</v>
      </c>
      <c r="I1973" s="25" t="s">
        <v>79</v>
      </c>
      <c r="J1973" s="26">
        <v>46007.644814814812</v>
      </c>
      <c r="K1973" s="26">
        <v>46010.646006944444</v>
      </c>
      <c r="L1973" s="26">
        <v>46030</v>
      </c>
      <c r="M1973" s="26">
        <v>46051</v>
      </c>
      <c r="N1973" s="26">
        <v>46034.374768518515</v>
      </c>
      <c r="O1973" s="26">
        <v>46034.374768518515</v>
      </c>
      <c r="P1973" s="26">
        <v>46010.646006944444</v>
      </c>
      <c r="Q1973" s="25">
        <v>3</v>
      </c>
      <c r="S1973" s="25">
        <v>2</v>
      </c>
      <c r="T1973" s="25" t="s">
        <v>81</v>
      </c>
      <c r="U1973" s="25" t="s">
        <v>7529</v>
      </c>
      <c r="V1973" s="25" t="s">
        <v>80</v>
      </c>
    </row>
    <row r="1974">
      <c r="A1974" s="25" t="s">
        <v>7530</v>
      </c>
      <c r="B1974" s="25" t="s">
        <v>7531</v>
      </c>
      <c r="D1974" s="25" t="s">
        <v>7532</v>
      </c>
      <c r="E1974" s="25" t="s">
        <v>44</v>
      </c>
      <c r="F1974" s="25" t="s">
        <v>77</v>
      </c>
      <c r="G1974" s="25" t="s">
        <v>377</v>
      </c>
      <c r="H1974" s="25" t="s">
        <v>79</v>
      </c>
      <c r="I1974" s="25" t="s">
        <v>79</v>
      </c>
      <c r="J1974" s="26">
        <v>45824.478900462964</v>
      </c>
      <c r="K1974" s="26">
        <v>45835.5940625</v>
      </c>
      <c r="L1974" s="26">
        <v>45835.5940625</v>
      </c>
      <c r="M1974" s="26">
        <v>45859.5940625</v>
      </c>
      <c r="N1974" s="26">
        <v>45840.605752314812</v>
      </c>
      <c r="O1974" s="26">
        <v>45840.605729166666</v>
      </c>
      <c r="P1974" s="26">
        <v>45835.5940625</v>
      </c>
      <c r="Q1974" s="25">
        <v>4</v>
      </c>
      <c r="T1974" s="25" t="s">
        <v>81</v>
      </c>
      <c r="U1974" s="25" t="s">
        <v>7533</v>
      </c>
      <c r="V1974" s="25" t="s">
        <v>285</v>
      </c>
    </row>
    <row r="1975">
      <c r="A1975" s="25" t="s">
        <v>7534</v>
      </c>
      <c r="B1975" s="25" t="s">
        <v>7535</v>
      </c>
      <c r="D1975" s="25" t="s">
        <v>7536</v>
      </c>
      <c r="E1975" s="25" t="s">
        <v>242</v>
      </c>
      <c r="F1975" s="25" t="s">
        <v>77</v>
      </c>
      <c r="G1975" s="25" t="s">
        <v>136</v>
      </c>
      <c r="H1975" s="25" t="s">
        <v>79</v>
      </c>
      <c r="I1975" s="25" t="s">
        <v>79</v>
      </c>
      <c r="J1975" s="26">
        <v>45944.652048611111</v>
      </c>
      <c r="N1975" s="26">
        <v>46101.580138888887</v>
      </c>
      <c r="O1975" s="26">
        <v>46101.58011574074</v>
      </c>
      <c r="P1975" s="26">
        <v>46101.58011574074</v>
      </c>
      <c r="T1975" s="25" t="s">
        <v>137</v>
      </c>
      <c r="U1975" s="25" t="s">
        <v>7537</v>
      </c>
      <c r="V1975" s="25" t="s">
        <v>80</v>
      </c>
    </row>
    <row r="1976">
      <c r="A1976" s="25" t="s">
        <v>7538</v>
      </c>
      <c r="B1976" s="25" t="s">
        <v>7539</v>
      </c>
      <c r="D1976" s="25" t="s">
        <v>7540</v>
      </c>
      <c r="E1976" s="25" t="s">
        <v>242</v>
      </c>
      <c r="F1976" s="25" t="s">
        <v>1738</v>
      </c>
      <c r="G1976" s="25" t="s">
        <v>249</v>
      </c>
      <c r="H1976" s="25" t="s">
        <v>79</v>
      </c>
      <c r="I1976" s="25" t="s">
        <v>79</v>
      </c>
      <c r="J1976" s="26">
        <v>45512.476724537039</v>
      </c>
      <c r="M1976" s="26">
        <v>45555</v>
      </c>
      <c r="N1976" s="26">
        <v>45538.627638888887</v>
      </c>
      <c r="T1976" s="25" t="s">
        <v>137</v>
      </c>
      <c r="U1976" s="25" t="s">
        <v>7541</v>
      </c>
      <c r="V1976" s="25" t="s">
        <v>80</v>
      </c>
    </row>
    <row r="1977">
      <c r="A1977" s="25" t="s">
        <v>7542</v>
      </c>
      <c r="B1977" s="25" t="s">
        <v>7543</v>
      </c>
      <c r="D1977" s="25" t="s">
        <v>7544</v>
      </c>
      <c r="E1977" s="25" t="s">
        <v>242</v>
      </c>
      <c r="F1977" s="25" t="s">
        <v>1738</v>
      </c>
      <c r="G1977" s="25" t="s">
        <v>249</v>
      </c>
      <c r="H1977" s="25" t="s">
        <v>79</v>
      </c>
      <c r="I1977" s="25" t="s">
        <v>79</v>
      </c>
      <c r="J1977" s="26">
        <v>45512.476724537039</v>
      </c>
      <c r="M1977" s="26">
        <v>45734</v>
      </c>
      <c r="N1977" s="26">
        <v>45643.672905092593</v>
      </c>
      <c r="T1977" s="25" t="s">
        <v>137</v>
      </c>
      <c r="U1977" s="25" t="s">
        <v>7545</v>
      </c>
      <c r="V1977" s="25" t="s">
        <v>80</v>
      </c>
    </row>
    <row r="1978">
      <c r="A1978" s="25" t="s">
        <v>7546</v>
      </c>
      <c r="B1978" s="25" t="s">
        <v>7547</v>
      </c>
      <c r="D1978" s="25" t="s">
        <v>7548</v>
      </c>
      <c r="E1978" s="25" t="s">
        <v>242</v>
      </c>
      <c r="F1978" s="25" t="s">
        <v>77</v>
      </c>
      <c r="G1978" s="25" t="s">
        <v>249</v>
      </c>
      <c r="H1978" s="25" t="s">
        <v>79</v>
      </c>
      <c r="I1978" s="25" t="s">
        <v>79</v>
      </c>
      <c r="J1978" s="26">
        <v>45959.634363425925</v>
      </c>
      <c r="N1978" s="26">
        <v>46130.62290509259</v>
      </c>
      <c r="O1978" s="26">
        <v>46130.622766203705</v>
      </c>
      <c r="P1978" s="26">
        <v>46130.622766203705</v>
      </c>
      <c r="T1978" s="25" t="s">
        <v>137</v>
      </c>
      <c r="U1978" s="25" t="s">
        <v>7549</v>
      </c>
      <c r="V1978" s="25" t="s">
        <v>80</v>
      </c>
    </row>
    <row r="1979">
      <c r="A1979" s="25" t="s">
        <v>7550</v>
      </c>
      <c r="B1979" s="25" t="s">
        <v>7551</v>
      </c>
      <c r="D1979" s="25" t="s">
        <v>7552</v>
      </c>
      <c r="E1979" s="25" t="s">
        <v>242</v>
      </c>
      <c r="F1979" s="25" t="s">
        <v>1738</v>
      </c>
      <c r="G1979" s="25" t="s">
        <v>249</v>
      </c>
      <c r="H1979" s="25" t="s">
        <v>79</v>
      </c>
      <c r="I1979" s="25" t="s">
        <v>79</v>
      </c>
      <c r="J1979" s="26">
        <v>44764.434675925928</v>
      </c>
      <c r="M1979" s="26">
        <v>44823</v>
      </c>
      <c r="N1979" s="26">
        <v>44823.686481481483</v>
      </c>
      <c r="T1979" s="25" t="s">
        <v>137</v>
      </c>
      <c r="U1979" s="25" t="s">
        <v>7553</v>
      </c>
      <c r="V1979" s="25" t="s">
        <v>80</v>
      </c>
    </row>
    <row r="1980">
      <c r="A1980" s="25" t="s">
        <v>7554</v>
      </c>
      <c r="B1980" s="25" t="s">
        <v>7555</v>
      </c>
      <c r="D1980" s="25" t="s">
        <v>7556</v>
      </c>
      <c r="E1980" s="25" t="s">
        <v>76</v>
      </c>
      <c r="F1980" s="25" t="s">
        <v>77</v>
      </c>
      <c r="G1980" s="25" t="s">
        <v>214</v>
      </c>
      <c r="H1980" s="25" t="s">
        <v>79</v>
      </c>
      <c r="I1980" s="25" t="s">
        <v>79</v>
      </c>
      <c r="J1980" s="26">
        <v>45917.672465277778</v>
      </c>
      <c r="K1980" s="26">
        <v>45917.927303240744</v>
      </c>
      <c r="L1980" s="26">
        <v>45931</v>
      </c>
      <c r="M1980" s="26">
        <v>45952.75</v>
      </c>
      <c r="N1980" s="26">
        <v>45933.687013888892</v>
      </c>
      <c r="O1980" s="26">
        <v>45933.687002314815</v>
      </c>
      <c r="P1980" s="26">
        <v>45917.927303240744</v>
      </c>
      <c r="Q1980" s="25">
        <v>3</v>
      </c>
      <c r="R1980" s="25" t="s">
        <v>80</v>
      </c>
      <c r="S1980" s="25">
        <v>2</v>
      </c>
      <c r="T1980" s="25" t="s">
        <v>81</v>
      </c>
      <c r="U1980" s="25" t="s">
        <v>7557</v>
      </c>
      <c r="V1980" s="25" t="s">
        <v>80</v>
      </c>
      <c r="W1980" t="s">
        <v>83</v>
      </c>
    </row>
    <row r="1981">
      <c r="A1981" s="25" t="s">
        <v>7558</v>
      </c>
      <c r="B1981" s="25" t="s">
        <v>7559</v>
      </c>
      <c r="D1981" s="25" t="s">
        <v>7560</v>
      </c>
      <c r="E1981" s="25" t="s">
        <v>76</v>
      </c>
      <c r="F1981" s="25" t="s">
        <v>77</v>
      </c>
      <c r="G1981" s="25" t="s">
        <v>214</v>
      </c>
      <c r="H1981" s="25" t="s">
        <v>79</v>
      </c>
      <c r="I1981" s="25" t="s">
        <v>79</v>
      </c>
      <c r="J1981" s="26">
        <v>45940.568738425929</v>
      </c>
      <c r="K1981" s="26">
        <v>45961.517847222225</v>
      </c>
      <c r="L1981" s="26">
        <v>45961.458333333336</v>
      </c>
      <c r="M1981" s="26">
        <v>45965.616828703707</v>
      </c>
      <c r="N1981" s="26">
        <v>46143.460092592592</v>
      </c>
      <c r="O1981" s="26">
        <v>45979.521087962959</v>
      </c>
      <c r="P1981" s="26">
        <v>45961.517847222225</v>
      </c>
      <c r="Q1981" s="25">
        <v>12</v>
      </c>
      <c r="R1981" s="25" t="s">
        <v>80</v>
      </c>
      <c r="S1981" s="25">
        <v>2</v>
      </c>
      <c r="T1981" s="25" t="s">
        <v>102</v>
      </c>
      <c r="U1981" s="25" t="s">
        <v>7561</v>
      </c>
      <c r="V1981" s="25" t="s">
        <v>80</v>
      </c>
      <c r="W1981" t="s">
        <v>97</v>
      </c>
    </row>
    <row r="1982">
      <c r="A1982" s="25" t="s">
        <v>7562</v>
      </c>
      <c r="B1982" s="25" t="s">
        <v>7563</v>
      </c>
      <c r="D1982" s="25" t="s">
        <v>7564</v>
      </c>
      <c r="E1982" s="25" t="s">
        <v>242</v>
      </c>
      <c r="F1982" s="25" t="s">
        <v>77</v>
      </c>
      <c r="G1982" s="25" t="s">
        <v>147</v>
      </c>
      <c r="H1982" s="25" t="s">
        <v>79</v>
      </c>
      <c r="I1982" s="25" t="s">
        <v>79</v>
      </c>
      <c r="J1982" s="26">
        <v>45866.502002314817</v>
      </c>
      <c r="M1982" s="26">
        <v>45889</v>
      </c>
      <c r="N1982" s="26">
        <v>45881.607534722221</v>
      </c>
      <c r="O1982" s="26">
        <v>45881.6075</v>
      </c>
      <c r="P1982" s="26">
        <v>45881.6075</v>
      </c>
      <c r="T1982" s="25" t="s">
        <v>137</v>
      </c>
      <c r="U1982" s="25" t="s">
        <v>7565</v>
      </c>
      <c r="V1982" s="25" t="s">
        <v>80</v>
      </c>
    </row>
    <row r="1983">
      <c r="A1983" s="25" t="s">
        <v>7566</v>
      </c>
      <c r="B1983" s="25" t="s">
        <v>7567</v>
      </c>
      <c r="D1983" s="25" t="s">
        <v>7568</v>
      </c>
      <c r="E1983" s="25" t="s">
        <v>44</v>
      </c>
      <c r="F1983" s="25" t="s">
        <v>77</v>
      </c>
      <c r="G1983" s="25" t="s">
        <v>377</v>
      </c>
      <c r="H1983" s="25" t="s">
        <v>79</v>
      </c>
      <c r="I1983" s="25" t="s">
        <v>79</v>
      </c>
      <c r="J1983" s="26">
        <v>46078.673321759263</v>
      </c>
      <c r="K1983" s="26">
        <v>46161.628553240742</v>
      </c>
      <c r="L1983" s="26">
        <v>46175</v>
      </c>
      <c r="M1983" s="26">
        <v>46196.708333333336</v>
      </c>
      <c r="N1983" s="26">
        <v>46175.325219907405</v>
      </c>
      <c r="O1983" s="26">
        <v>46175.325219907405</v>
      </c>
      <c r="P1983" s="26">
        <v>46161.628553240742</v>
      </c>
      <c r="Q1983" s="25">
        <v>1</v>
      </c>
      <c r="T1983" s="25" t="s">
        <v>81</v>
      </c>
      <c r="U1983" s="25" t="s">
        <v>7569</v>
      </c>
      <c r="V1983" s="25" t="s">
        <v>285</v>
      </c>
    </row>
    <row r="1984">
      <c r="A1984" s="25" t="s">
        <v>7570</v>
      </c>
      <c r="B1984" s="25" t="s">
        <v>7571</v>
      </c>
      <c r="D1984" s="25" t="s">
        <v>7572</v>
      </c>
      <c r="E1984" s="25" t="s">
        <v>242</v>
      </c>
      <c r="F1984" s="25" t="s">
        <v>1738</v>
      </c>
      <c r="G1984" s="25" t="s">
        <v>249</v>
      </c>
      <c r="H1984" s="25" t="s">
        <v>79</v>
      </c>
      <c r="I1984" s="25" t="s">
        <v>79</v>
      </c>
      <c r="J1984" s="26">
        <v>44764.434398148151</v>
      </c>
      <c r="M1984" s="26">
        <v>44821</v>
      </c>
      <c r="N1984" s="26">
        <v>44791.597673611112</v>
      </c>
      <c r="T1984" s="25" t="s">
        <v>137</v>
      </c>
      <c r="U1984" s="25" t="s">
        <v>7573</v>
      </c>
      <c r="V1984" s="25" t="s">
        <v>80</v>
      </c>
    </row>
    <row r="1985">
      <c r="A1985" s="25" t="s">
        <v>7574</v>
      </c>
      <c r="B1985" s="25" t="s">
        <v>7575</v>
      </c>
      <c r="D1985" s="25" t="s">
        <v>7576</v>
      </c>
      <c r="E1985" s="25" t="s">
        <v>44</v>
      </c>
      <c r="F1985" s="25" t="s">
        <v>77</v>
      </c>
      <c r="G1985" s="25" t="s">
        <v>298</v>
      </c>
      <c r="H1985" s="25" t="s">
        <v>79</v>
      </c>
      <c r="I1985" s="25" t="s">
        <v>79</v>
      </c>
      <c r="J1985" s="26">
        <v>45916.418946759259</v>
      </c>
      <c r="K1985" s="26">
        <v>45918.434131944443</v>
      </c>
      <c r="L1985" s="26">
        <v>45918.434131944443</v>
      </c>
      <c r="M1985" s="26">
        <v>45940.475798611114</v>
      </c>
      <c r="N1985" s="26">
        <v>45930.68546296296</v>
      </c>
      <c r="O1985" s="26">
        <v>45918.529131944444</v>
      </c>
      <c r="P1985" s="26">
        <v>45918.434131944443</v>
      </c>
      <c r="Q1985" s="25">
        <v>1</v>
      </c>
      <c r="T1985" s="25" t="s">
        <v>81</v>
      </c>
      <c r="U1985" s="25" t="s">
        <v>7577</v>
      </c>
      <c r="V1985" s="25" t="s">
        <v>285</v>
      </c>
    </row>
    <row r="1986">
      <c r="A1986" s="25" t="s">
        <v>7578</v>
      </c>
      <c r="B1986" s="25" t="s">
        <v>7579</v>
      </c>
      <c r="D1986" s="25" t="s">
        <v>7580</v>
      </c>
      <c r="E1986" s="25" t="s">
        <v>242</v>
      </c>
      <c r="F1986" s="25" t="s">
        <v>243</v>
      </c>
      <c r="G1986" s="25" t="s">
        <v>107</v>
      </c>
      <c r="H1986" s="25" t="s">
        <v>79</v>
      </c>
      <c r="I1986" s="25" t="s">
        <v>79</v>
      </c>
      <c r="J1986" s="26">
        <v>45035.422048611108</v>
      </c>
      <c r="M1986" s="26">
        <v>45192</v>
      </c>
      <c r="N1986" s="26">
        <v>45559.657326388886</v>
      </c>
      <c r="T1986" s="25" t="s">
        <v>137</v>
      </c>
      <c r="U1986" s="25" t="s">
        <v>7581</v>
      </c>
      <c r="V1986" s="25" t="s">
        <v>80</v>
      </c>
    </row>
    <row r="1987">
      <c r="A1987" s="25" t="s">
        <v>7582</v>
      </c>
      <c r="B1987" s="25" t="s">
        <v>7583</v>
      </c>
      <c r="D1987" s="25" t="s">
        <v>7584</v>
      </c>
      <c r="E1987" s="25" t="s">
        <v>44</v>
      </c>
      <c r="F1987" s="25" t="s">
        <v>77</v>
      </c>
      <c r="G1987" s="25" t="s">
        <v>244</v>
      </c>
      <c r="H1987" s="25" t="s">
        <v>79</v>
      </c>
      <c r="I1987" s="25" t="s">
        <v>79</v>
      </c>
      <c r="J1987" s="26">
        <v>46156.39271990741</v>
      </c>
      <c r="K1987" s="26">
        <v>46188.385567129626</v>
      </c>
      <c r="L1987" s="26">
        <v>46188.385567129626</v>
      </c>
      <c r="M1987" s="26">
        <v>46210.385567129626</v>
      </c>
      <c r="N1987" s="26">
        <v>46197.458981481483</v>
      </c>
      <c r="O1987" s="26">
        <v>46197.458969907406</v>
      </c>
      <c r="P1987" s="26">
        <v>46188.385567129626</v>
      </c>
      <c r="Q1987" s="25">
        <v>8</v>
      </c>
      <c r="T1987" s="25" t="s">
        <v>81</v>
      </c>
      <c r="U1987" s="25" t="s">
        <v>7585</v>
      </c>
      <c r="V1987" s="25" t="s">
        <v>285</v>
      </c>
    </row>
    <row r="1988">
      <c r="A1988" s="25" t="s">
        <v>7586</v>
      </c>
      <c r="B1988" s="25" t="s">
        <v>7587</v>
      </c>
      <c r="D1988" s="25" t="s">
        <v>7588</v>
      </c>
      <c r="E1988" s="25" t="s">
        <v>242</v>
      </c>
      <c r="F1988" s="25" t="s">
        <v>237</v>
      </c>
      <c r="G1988" s="25" t="s">
        <v>136</v>
      </c>
      <c r="H1988" s="25" t="s">
        <v>79</v>
      </c>
      <c r="I1988" s="25" t="s">
        <v>79</v>
      </c>
      <c r="J1988" s="26">
        <v>45838.4512962963</v>
      </c>
      <c r="M1988" s="26">
        <v>45869</v>
      </c>
      <c r="N1988" s="26">
        <v>45961.711851851855</v>
      </c>
      <c r="T1988" s="25" t="s">
        <v>137</v>
      </c>
      <c r="U1988" s="25" t="s">
        <v>7589</v>
      </c>
      <c r="V1988" s="25" t="s">
        <v>80</v>
      </c>
    </row>
    <row r="1989">
      <c r="A1989" s="25" t="s">
        <v>7590</v>
      </c>
      <c r="B1989" s="25" t="s">
        <v>7591</v>
      </c>
      <c r="D1989" s="25" t="s">
        <v>7592</v>
      </c>
      <c r="E1989" s="25" t="s">
        <v>242</v>
      </c>
      <c r="F1989" s="25" t="s">
        <v>1738</v>
      </c>
      <c r="G1989" s="25" t="s">
        <v>249</v>
      </c>
      <c r="H1989" s="25" t="s">
        <v>79</v>
      </c>
      <c r="I1989" s="25" t="s">
        <v>79</v>
      </c>
      <c r="J1989" s="26">
        <v>44764.434236111112</v>
      </c>
      <c r="M1989" s="26">
        <v>44830</v>
      </c>
      <c r="N1989" s="26">
        <v>44830.41196759259</v>
      </c>
      <c r="T1989" s="25" t="s">
        <v>137</v>
      </c>
      <c r="U1989" s="25" t="s">
        <v>7593</v>
      </c>
      <c r="V1989" s="25" t="s">
        <v>80</v>
      </c>
    </row>
    <row r="1990">
      <c r="A1990" s="25" t="s">
        <v>7594</v>
      </c>
      <c r="B1990" s="25" t="s">
        <v>7595</v>
      </c>
      <c r="D1990" s="25" t="s">
        <v>7596</v>
      </c>
      <c r="E1990" s="25" t="s">
        <v>242</v>
      </c>
      <c r="F1990" s="25" t="s">
        <v>77</v>
      </c>
      <c r="G1990" s="25" t="s">
        <v>2796</v>
      </c>
      <c r="H1990" s="25" t="s">
        <v>79</v>
      </c>
      <c r="I1990" s="25" t="s">
        <v>79</v>
      </c>
      <c r="J1990" s="26">
        <v>45959.63453703704</v>
      </c>
      <c r="N1990" s="26">
        <v>46123.497928240744</v>
      </c>
      <c r="O1990" s="26">
        <v>46123.49790509259</v>
      </c>
      <c r="P1990" s="26">
        <v>46123.49790509259</v>
      </c>
      <c r="T1990" s="25" t="s">
        <v>137</v>
      </c>
      <c r="U1990" s="25" t="s">
        <v>7597</v>
      </c>
      <c r="V1990" s="25" t="s">
        <v>80</v>
      </c>
    </row>
    <row r="1991">
      <c r="A1991" s="25" t="s">
        <v>7598</v>
      </c>
      <c r="B1991" s="25" t="s">
        <v>7599</v>
      </c>
      <c r="D1991" s="25" t="s">
        <v>7600</v>
      </c>
      <c r="E1991" s="25" t="s">
        <v>242</v>
      </c>
      <c r="F1991" s="25" t="s">
        <v>1738</v>
      </c>
      <c r="G1991" s="25" t="s">
        <v>249</v>
      </c>
      <c r="H1991" s="25" t="s">
        <v>79</v>
      </c>
      <c r="I1991" s="25" t="s">
        <v>79</v>
      </c>
      <c r="J1991" s="26">
        <v>45035.422638888886</v>
      </c>
      <c r="M1991" s="26">
        <v>45205</v>
      </c>
      <c r="N1991" s="26">
        <v>45176.399143518516</v>
      </c>
      <c r="T1991" s="25" t="s">
        <v>137</v>
      </c>
      <c r="U1991" s="25" t="s">
        <v>7601</v>
      </c>
      <c r="V1991" s="25" t="s">
        <v>80</v>
      </c>
    </row>
    <row r="1992">
      <c r="A1992" s="25" t="s">
        <v>7602</v>
      </c>
      <c r="B1992" s="25" t="s">
        <v>7603</v>
      </c>
      <c r="D1992" s="25" t="s">
        <v>7604</v>
      </c>
      <c r="E1992" s="25" t="s">
        <v>242</v>
      </c>
      <c r="F1992" s="25" t="s">
        <v>1738</v>
      </c>
      <c r="G1992" s="25" t="s">
        <v>249</v>
      </c>
      <c r="H1992" s="25" t="s">
        <v>79</v>
      </c>
      <c r="I1992" s="25" t="s">
        <v>79</v>
      </c>
      <c r="J1992" s="26">
        <v>44764.434502314813</v>
      </c>
      <c r="M1992" s="26">
        <v>44820</v>
      </c>
      <c r="N1992" s="26">
        <v>44907.8196875</v>
      </c>
      <c r="T1992" s="25" t="s">
        <v>137</v>
      </c>
      <c r="U1992" s="25" t="s">
        <v>7605</v>
      </c>
      <c r="V1992" s="25" t="s">
        <v>80</v>
      </c>
    </row>
    <row r="1993">
      <c r="A1993" s="25" t="s">
        <v>7606</v>
      </c>
      <c r="B1993" s="25" t="s">
        <v>7607</v>
      </c>
      <c r="D1993" s="25" t="s">
        <v>7608</v>
      </c>
      <c r="E1993" s="25" t="s">
        <v>242</v>
      </c>
      <c r="F1993" s="25" t="s">
        <v>77</v>
      </c>
      <c r="G1993" s="25" t="s">
        <v>852</v>
      </c>
      <c r="H1993" s="25" t="s">
        <v>79</v>
      </c>
      <c r="I1993" s="25" t="s">
        <v>79</v>
      </c>
      <c r="J1993" s="26">
        <v>45035.422349537039</v>
      </c>
      <c r="M1993" s="26">
        <v>46185</v>
      </c>
      <c r="N1993" s="26">
        <v>46185.457337962966</v>
      </c>
      <c r="O1993" s="26">
        <v>46185.457314814812</v>
      </c>
      <c r="P1993" s="26">
        <v>46185.457314814812</v>
      </c>
      <c r="T1993" s="25" t="s">
        <v>137</v>
      </c>
      <c r="U1993" s="25" t="s">
        <v>7609</v>
      </c>
      <c r="V1993" s="25" t="s">
        <v>285</v>
      </c>
    </row>
    <row r="1994">
      <c r="A1994" s="25" t="s">
        <v>7610</v>
      </c>
      <c r="B1994" s="25" t="s">
        <v>7607</v>
      </c>
      <c r="D1994" s="25" t="s">
        <v>7611</v>
      </c>
      <c r="E1994" s="25" t="s">
        <v>44</v>
      </c>
      <c r="F1994" s="25" t="s">
        <v>77</v>
      </c>
      <c r="G1994" s="25" t="s">
        <v>283</v>
      </c>
      <c r="H1994" s="25" t="s">
        <v>79</v>
      </c>
      <c r="I1994" s="25" t="s">
        <v>79</v>
      </c>
      <c r="J1994" s="26">
        <v>46132.725532407407</v>
      </c>
      <c r="K1994" s="26">
        <v>46170.569525462961</v>
      </c>
      <c r="L1994" s="26">
        <v>46183</v>
      </c>
      <c r="M1994" s="26">
        <v>46204.708333333336</v>
      </c>
      <c r="N1994" s="26">
        <v>46185.459837962961</v>
      </c>
      <c r="O1994" s="26">
        <v>46185.459826388891</v>
      </c>
      <c r="P1994" s="26">
        <v>46170.569525462961</v>
      </c>
      <c r="Q1994" s="25">
        <v>3</v>
      </c>
      <c r="T1994" s="25" t="s">
        <v>81</v>
      </c>
      <c r="U1994" s="25" t="s">
        <v>7609</v>
      </c>
      <c r="V1994" s="25" t="s">
        <v>285</v>
      </c>
    </row>
    <row r="1995">
      <c r="A1995" s="25" t="s">
        <v>7612</v>
      </c>
      <c r="B1995" s="25" t="s">
        <v>7613</v>
      </c>
      <c r="D1995" s="25" t="s">
        <v>7614</v>
      </c>
      <c r="E1995" s="25" t="s">
        <v>44</v>
      </c>
      <c r="F1995" s="25" t="s">
        <v>77</v>
      </c>
      <c r="G1995" s="25" t="s">
        <v>283</v>
      </c>
      <c r="H1995" s="25" t="s">
        <v>79</v>
      </c>
      <c r="I1995" s="25" t="s">
        <v>79</v>
      </c>
      <c r="J1995" s="26">
        <v>46074.71974537037</v>
      </c>
      <c r="K1995" s="26">
        <v>46141.531342592592</v>
      </c>
      <c r="L1995" s="26">
        <v>46141.531342592592</v>
      </c>
      <c r="M1995" s="26">
        <v>46163.520833333336</v>
      </c>
      <c r="N1995" s="26">
        <v>46146.448969907404</v>
      </c>
      <c r="O1995" s="26">
        <v>46146.448958333334</v>
      </c>
      <c r="P1995" s="26">
        <v>46141.531342592592</v>
      </c>
      <c r="Q1995" s="25">
        <v>4</v>
      </c>
      <c r="T1995" s="25" t="s">
        <v>81</v>
      </c>
      <c r="U1995" s="25" t="s">
        <v>7615</v>
      </c>
      <c r="V1995" s="25" t="s">
        <v>285</v>
      </c>
    </row>
    <row r="1996">
      <c r="A1996" s="25" t="s">
        <v>7616</v>
      </c>
      <c r="B1996" s="25" t="s">
        <v>7617</v>
      </c>
      <c r="D1996" s="25" t="s">
        <v>7618</v>
      </c>
      <c r="E1996" s="25" t="s">
        <v>44</v>
      </c>
      <c r="F1996" s="25" t="s">
        <v>77</v>
      </c>
      <c r="G1996" s="25" t="s">
        <v>283</v>
      </c>
      <c r="H1996" s="25" t="s">
        <v>79</v>
      </c>
      <c r="I1996" s="25" t="s">
        <v>79</v>
      </c>
      <c r="J1996" s="26">
        <v>46147.599004629628</v>
      </c>
      <c r="K1996" s="26">
        <v>46147.600775462961</v>
      </c>
      <c r="L1996" s="26">
        <v>46174</v>
      </c>
      <c r="M1996" s="26">
        <v>46195.708333333336</v>
      </c>
      <c r="N1996" s="26">
        <v>46176.490613425929</v>
      </c>
      <c r="O1996" s="26">
        <v>46176.490601851852</v>
      </c>
      <c r="P1996" s="26">
        <v>46147.600775462961</v>
      </c>
      <c r="Q1996" s="25">
        <v>3</v>
      </c>
      <c r="T1996" s="25" t="s">
        <v>81</v>
      </c>
      <c r="U1996" s="25" t="s">
        <v>7619</v>
      </c>
      <c r="V1996" s="25" t="s">
        <v>285</v>
      </c>
    </row>
    <row r="1997">
      <c r="A1997" s="25" t="s">
        <v>7620</v>
      </c>
      <c r="B1997" s="25" t="s">
        <v>7621</v>
      </c>
      <c r="D1997" s="25" t="s">
        <v>7622</v>
      </c>
      <c r="E1997" s="25" t="s">
        <v>242</v>
      </c>
      <c r="F1997" s="25" t="s">
        <v>1738</v>
      </c>
      <c r="G1997" s="25" t="s">
        <v>249</v>
      </c>
      <c r="H1997" s="25" t="s">
        <v>79</v>
      </c>
      <c r="I1997" s="25" t="s">
        <v>79</v>
      </c>
      <c r="J1997" s="26">
        <v>44764.433472222219</v>
      </c>
      <c r="M1997" s="26">
        <v>44818</v>
      </c>
      <c r="N1997" s="26">
        <v>44902.885104166664</v>
      </c>
      <c r="T1997" s="25" t="s">
        <v>137</v>
      </c>
      <c r="U1997" s="25" t="s">
        <v>7623</v>
      </c>
      <c r="V1997" s="25" t="s">
        <v>80</v>
      </c>
    </row>
    <row r="1998">
      <c r="A1998" s="25" t="s">
        <v>7624</v>
      </c>
      <c r="B1998" s="25" t="s">
        <v>7625</v>
      </c>
      <c r="D1998" s="25" t="s">
        <v>7626</v>
      </c>
      <c r="E1998" s="25" t="s">
        <v>242</v>
      </c>
      <c r="F1998" s="25" t="s">
        <v>1738</v>
      </c>
      <c r="G1998" s="25" t="s">
        <v>136</v>
      </c>
      <c r="H1998" s="25" t="s">
        <v>79</v>
      </c>
      <c r="I1998" s="25" t="s">
        <v>79</v>
      </c>
      <c r="J1998" s="26">
        <v>45944.652013888888</v>
      </c>
      <c r="N1998" s="26">
        <v>45945.640682870369</v>
      </c>
      <c r="T1998" s="25" t="s">
        <v>137</v>
      </c>
      <c r="U1998" s="25" t="s">
        <v>7627</v>
      </c>
      <c r="V1998" s="25" t="s">
        <v>80</v>
      </c>
    </row>
    <row r="1999">
      <c r="A1999" s="25" t="s">
        <v>7628</v>
      </c>
      <c r="B1999" s="25" t="s">
        <v>7629</v>
      </c>
      <c r="D1999" s="25" t="s">
        <v>7630</v>
      </c>
      <c r="E1999" s="25" t="s">
        <v>242</v>
      </c>
      <c r="F1999" s="25" t="s">
        <v>1738</v>
      </c>
      <c r="G1999" s="25" t="s">
        <v>249</v>
      </c>
      <c r="H1999" s="25" t="s">
        <v>79</v>
      </c>
      <c r="I1999" s="25" t="s">
        <v>79</v>
      </c>
      <c r="J1999" s="26">
        <v>44764.4340625</v>
      </c>
      <c r="M1999" s="26">
        <v>44844</v>
      </c>
      <c r="N1999" s="26">
        <v>44813.459143518521</v>
      </c>
      <c r="T1999" s="25" t="s">
        <v>137</v>
      </c>
      <c r="U1999" s="25" t="s">
        <v>7631</v>
      </c>
      <c r="V1999" s="25" t="s">
        <v>80</v>
      </c>
    </row>
    <row r="2000">
      <c r="A2000" s="25" t="s">
        <v>7632</v>
      </c>
      <c r="B2000" s="25" t="s">
        <v>7633</v>
      </c>
      <c r="D2000" s="25" t="s">
        <v>7634</v>
      </c>
      <c r="E2000" s="25" t="s">
        <v>242</v>
      </c>
      <c r="F2000" s="25" t="s">
        <v>237</v>
      </c>
      <c r="G2000" s="25" t="s">
        <v>136</v>
      </c>
      <c r="H2000" s="25" t="s">
        <v>79</v>
      </c>
      <c r="I2000" s="25" t="s">
        <v>79</v>
      </c>
      <c r="J2000" s="26">
        <v>45587.509548611109</v>
      </c>
      <c r="M2000" s="26">
        <v>45616</v>
      </c>
      <c r="N2000" s="26">
        <v>45771.663368055553</v>
      </c>
      <c r="T2000" s="25" t="s">
        <v>137</v>
      </c>
      <c r="U2000" s="25" t="s">
        <v>7635</v>
      </c>
      <c r="V2000" s="25" t="s">
        <v>80</v>
      </c>
    </row>
    <row r="2001">
      <c r="A2001" s="25" t="s">
        <v>7636</v>
      </c>
      <c r="B2001" s="25" t="s">
        <v>7637</v>
      </c>
      <c r="D2001" s="25" t="s">
        <v>7638</v>
      </c>
      <c r="E2001" s="25" t="s">
        <v>242</v>
      </c>
      <c r="F2001" s="25" t="s">
        <v>1738</v>
      </c>
      <c r="G2001" s="25" t="s">
        <v>249</v>
      </c>
      <c r="H2001" s="25" t="s">
        <v>79</v>
      </c>
      <c r="I2001" s="25" t="s">
        <v>79</v>
      </c>
      <c r="J2001" s="26">
        <v>44764.4341087963</v>
      </c>
      <c r="M2001" s="26">
        <v>44814</v>
      </c>
      <c r="N2001" s="26">
        <v>46009.444513888891</v>
      </c>
      <c r="T2001" s="25" t="s">
        <v>137</v>
      </c>
      <c r="U2001" s="25" t="s">
        <v>7639</v>
      </c>
      <c r="V2001" s="25" t="s">
        <v>80</v>
      </c>
    </row>
    <row r="2002">
      <c r="A2002" s="25" t="s">
        <v>7640</v>
      </c>
      <c r="B2002" s="25" t="s">
        <v>7641</v>
      </c>
      <c r="D2002" s="25" t="s">
        <v>7642</v>
      </c>
      <c r="E2002" s="25" t="s">
        <v>242</v>
      </c>
      <c r="F2002" s="25" t="s">
        <v>77</v>
      </c>
      <c r="G2002" s="25" t="s">
        <v>4175</v>
      </c>
      <c r="H2002" s="25" t="s">
        <v>79</v>
      </c>
      <c r="I2002" s="25" t="s">
        <v>79</v>
      </c>
      <c r="J2002" s="26">
        <v>45566.71947916667</v>
      </c>
      <c r="L2002" s="26">
        <v>46150</v>
      </c>
      <c r="M2002" s="26">
        <v>45785</v>
      </c>
      <c r="N2002" s="26">
        <v>46150.495625</v>
      </c>
      <c r="O2002" s="26">
        <v>46150.4955787037</v>
      </c>
      <c r="P2002" s="26">
        <v>46150.4955787037</v>
      </c>
      <c r="Q2002" s="25">
        <v>1</v>
      </c>
      <c r="T2002" s="25" t="s">
        <v>137</v>
      </c>
      <c r="U2002" s="25" t="s">
        <v>7643</v>
      </c>
      <c r="V2002" s="25" t="s">
        <v>80</v>
      </c>
    </row>
    <row r="2003">
      <c r="A2003" s="25" t="s">
        <v>7644</v>
      </c>
      <c r="B2003" s="25" t="s">
        <v>7645</v>
      </c>
      <c r="D2003" s="25" t="s">
        <v>7646</v>
      </c>
      <c r="E2003" s="25" t="s">
        <v>242</v>
      </c>
      <c r="F2003" s="25" t="s">
        <v>77</v>
      </c>
      <c r="G2003" s="25" t="s">
        <v>249</v>
      </c>
      <c r="H2003" s="25" t="s">
        <v>79</v>
      </c>
      <c r="I2003" s="25" t="s">
        <v>79</v>
      </c>
      <c r="J2003" s="26">
        <v>45959.635324074072</v>
      </c>
      <c r="N2003" s="26">
        <v>46095.506064814814</v>
      </c>
      <c r="O2003" s="26">
        <v>46095.506053240744</v>
      </c>
      <c r="P2003" s="26">
        <v>46095.506053240744</v>
      </c>
      <c r="T2003" s="25" t="s">
        <v>137</v>
      </c>
      <c r="U2003" s="25" t="s">
        <v>7647</v>
      </c>
      <c r="V2003" s="25" t="s">
        <v>80</v>
      </c>
    </row>
    <row r="2004">
      <c r="A2004" s="25" t="s">
        <v>7648</v>
      </c>
      <c r="B2004" s="25" t="s">
        <v>7649</v>
      </c>
      <c r="D2004" s="25" t="s">
        <v>7650</v>
      </c>
      <c r="E2004" s="25" t="s">
        <v>242</v>
      </c>
      <c r="F2004" s="25" t="s">
        <v>1738</v>
      </c>
      <c r="G2004" s="25" t="s">
        <v>249</v>
      </c>
      <c r="H2004" s="25" t="s">
        <v>79</v>
      </c>
      <c r="I2004" s="25" t="s">
        <v>79</v>
      </c>
      <c r="J2004" s="26">
        <v>44764.434502314813</v>
      </c>
      <c r="M2004" s="26">
        <v>44817</v>
      </c>
      <c r="N2004" s="26">
        <v>44817.584710648145</v>
      </c>
      <c r="T2004" s="25" t="s">
        <v>137</v>
      </c>
      <c r="U2004" s="25" t="s">
        <v>7651</v>
      </c>
      <c r="V2004" s="25" t="s">
        <v>80</v>
      </c>
    </row>
    <row r="2005">
      <c r="A2005" s="25" t="s">
        <v>7652</v>
      </c>
      <c r="B2005" s="25" t="s">
        <v>7653</v>
      </c>
      <c r="D2005" s="25" t="s">
        <v>7654</v>
      </c>
      <c r="E2005" s="25" t="s">
        <v>242</v>
      </c>
      <c r="F2005" s="25" t="s">
        <v>237</v>
      </c>
      <c r="G2005" s="25" t="s">
        <v>244</v>
      </c>
      <c r="H2005" s="25" t="s">
        <v>79</v>
      </c>
      <c r="I2005" s="25" t="s">
        <v>79</v>
      </c>
      <c r="J2005" s="26">
        <v>45908.452615740738</v>
      </c>
      <c r="M2005" s="26">
        <v>45932</v>
      </c>
      <c r="N2005" s="26">
        <v>46162.541863425926</v>
      </c>
      <c r="T2005" s="25" t="s">
        <v>137</v>
      </c>
      <c r="U2005" s="25" t="s">
        <v>7655</v>
      </c>
      <c r="V2005" s="25" t="s">
        <v>80</v>
      </c>
    </row>
    <row r="2006">
      <c r="A2006" s="25" t="s">
        <v>7656</v>
      </c>
      <c r="B2006" s="25" t="s">
        <v>7657</v>
      </c>
      <c r="D2006" s="25" t="s">
        <v>7658</v>
      </c>
      <c r="E2006" s="25" t="s">
        <v>242</v>
      </c>
      <c r="F2006" s="25" t="s">
        <v>77</v>
      </c>
      <c r="G2006" s="25" t="s">
        <v>2796</v>
      </c>
      <c r="H2006" s="25" t="s">
        <v>79</v>
      </c>
      <c r="I2006" s="25" t="s">
        <v>79</v>
      </c>
      <c r="J2006" s="26">
        <v>45959.636018518519</v>
      </c>
      <c r="N2006" s="26">
        <v>46122.915405092594</v>
      </c>
      <c r="O2006" s="26">
        <v>46122.915381944447</v>
      </c>
      <c r="P2006" s="26">
        <v>46122.915381944447</v>
      </c>
      <c r="T2006" s="25" t="s">
        <v>137</v>
      </c>
      <c r="U2006" s="25" t="s">
        <v>7659</v>
      </c>
      <c r="V2006" s="25" t="s">
        <v>80</v>
      </c>
    </row>
    <row r="2007">
      <c r="A2007" s="25" t="s">
        <v>7660</v>
      </c>
      <c r="B2007" s="25" t="s">
        <v>7661</v>
      </c>
      <c r="D2007" s="25" t="s">
        <v>7662</v>
      </c>
      <c r="E2007" s="25" t="s">
        <v>242</v>
      </c>
      <c r="F2007" s="25" t="s">
        <v>1738</v>
      </c>
      <c r="G2007" s="25" t="s">
        <v>249</v>
      </c>
      <c r="H2007" s="25" t="s">
        <v>79</v>
      </c>
      <c r="I2007" s="25" t="s">
        <v>79</v>
      </c>
      <c r="J2007" s="26">
        <v>45512.476851851854</v>
      </c>
      <c r="M2007" s="26">
        <v>45733</v>
      </c>
      <c r="N2007" s="26">
        <v>45642.703090277777</v>
      </c>
      <c r="T2007" s="25" t="s">
        <v>137</v>
      </c>
      <c r="U2007" s="25" t="s">
        <v>7663</v>
      </c>
      <c r="V2007" s="25" t="s">
        <v>80</v>
      </c>
    </row>
    <row r="2008">
      <c r="A2008" s="25" t="s">
        <v>7664</v>
      </c>
      <c r="B2008" s="25" t="s">
        <v>7665</v>
      </c>
      <c r="D2008" s="25" t="s">
        <v>7666</v>
      </c>
      <c r="E2008" s="25" t="s">
        <v>242</v>
      </c>
      <c r="F2008" s="25" t="s">
        <v>1738</v>
      </c>
      <c r="G2008" s="25" t="s">
        <v>249</v>
      </c>
      <c r="H2008" s="25" t="s">
        <v>79</v>
      </c>
      <c r="I2008" s="25" t="s">
        <v>79</v>
      </c>
      <c r="J2008" s="26">
        <v>44764.433969907404</v>
      </c>
      <c r="M2008" s="26">
        <v>44830</v>
      </c>
      <c r="N2008" s="26">
        <v>45533.179479166669</v>
      </c>
      <c r="T2008" s="25" t="s">
        <v>137</v>
      </c>
      <c r="U2008" s="25" t="s">
        <v>7667</v>
      </c>
      <c r="V2008" s="25" t="s">
        <v>80</v>
      </c>
    </row>
    <row r="2009">
      <c r="A2009" s="25" t="s">
        <v>7668</v>
      </c>
      <c r="B2009" s="25" t="s">
        <v>7669</v>
      </c>
      <c r="D2009" s="25" t="s">
        <v>7670</v>
      </c>
      <c r="E2009" s="25" t="s">
        <v>44</v>
      </c>
      <c r="F2009" s="25" t="s">
        <v>77</v>
      </c>
      <c r="G2009" s="25" t="s">
        <v>249</v>
      </c>
      <c r="H2009" s="25" t="s">
        <v>79</v>
      </c>
      <c r="I2009" s="25" t="s">
        <v>79</v>
      </c>
      <c r="J2009" s="26">
        <v>46113.62332175926</v>
      </c>
      <c r="K2009" s="26">
        <v>46113.628761574073</v>
      </c>
      <c r="L2009" s="26">
        <v>46113.628761574073</v>
      </c>
      <c r="M2009" s="26">
        <v>46135.587094907409</v>
      </c>
      <c r="N2009" s="26">
        <v>46120.492164351854</v>
      </c>
      <c r="O2009" s="26">
        <v>46120.492152777777</v>
      </c>
      <c r="P2009" s="26">
        <v>46113.628761574073</v>
      </c>
      <c r="Q2009" s="25">
        <v>4</v>
      </c>
      <c r="T2009" s="25" t="s">
        <v>81</v>
      </c>
      <c r="U2009" s="25" t="s">
        <v>7671</v>
      </c>
      <c r="V2009" s="25" t="s">
        <v>2164</v>
      </c>
    </row>
    <row r="2010">
      <c r="A2010" s="25" t="s">
        <v>7672</v>
      </c>
      <c r="B2010" s="25" t="s">
        <v>7669</v>
      </c>
      <c r="D2010" s="25" t="s">
        <v>7673</v>
      </c>
      <c r="E2010" s="25" t="s">
        <v>242</v>
      </c>
      <c r="F2010" s="25" t="s">
        <v>243</v>
      </c>
      <c r="G2010" s="25" t="s">
        <v>244</v>
      </c>
      <c r="H2010" s="25" t="s">
        <v>79</v>
      </c>
      <c r="I2010" s="25" t="s">
        <v>79</v>
      </c>
      <c r="J2010" s="26">
        <v>46003.34710648148</v>
      </c>
      <c r="N2010" s="26">
        <v>46164.425740740742</v>
      </c>
      <c r="T2010" s="25" t="s">
        <v>137</v>
      </c>
      <c r="U2010" s="25" t="s">
        <v>7671</v>
      </c>
      <c r="V2010" s="25" t="s">
        <v>2164</v>
      </c>
    </row>
    <row r="2011">
      <c r="A2011" s="25" t="s">
        <v>7674</v>
      </c>
      <c r="B2011" s="25" t="s">
        <v>7675</v>
      </c>
      <c r="D2011" s="25" t="s">
        <v>7676</v>
      </c>
      <c r="E2011" s="25" t="s">
        <v>242</v>
      </c>
      <c r="F2011" s="25" t="s">
        <v>77</v>
      </c>
      <c r="G2011" s="25" t="s">
        <v>136</v>
      </c>
      <c r="H2011" s="25" t="s">
        <v>79</v>
      </c>
      <c r="I2011" s="25" t="s">
        <v>79</v>
      </c>
      <c r="J2011" s="26">
        <v>45512.4756712963</v>
      </c>
      <c r="N2011" s="26">
        <v>45947.694444444445</v>
      </c>
      <c r="O2011" s="26">
        <v>45947.6944212963</v>
      </c>
      <c r="P2011" s="26">
        <v>45947.6944212963</v>
      </c>
      <c r="T2011" s="25" t="s">
        <v>137</v>
      </c>
      <c r="U2011" s="25" t="s">
        <v>7677</v>
      </c>
      <c r="V2011" s="25" t="s">
        <v>2041</v>
      </c>
    </row>
    <row r="2012">
      <c r="A2012" s="25" t="s">
        <v>7678</v>
      </c>
      <c r="B2012" s="25" t="s">
        <v>7679</v>
      </c>
      <c r="D2012" s="25" t="s">
        <v>7680</v>
      </c>
      <c r="E2012" s="25" t="s">
        <v>242</v>
      </c>
      <c r="F2012" s="25" t="s">
        <v>77</v>
      </c>
      <c r="G2012" s="25" t="s">
        <v>2796</v>
      </c>
      <c r="H2012" s="25" t="s">
        <v>79</v>
      </c>
      <c r="I2012" s="25" t="s">
        <v>79</v>
      </c>
      <c r="J2012" s="26">
        <v>45959.635023148148</v>
      </c>
      <c r="N2012" s="26">
        <v>46089.421759259261</v>
      </c>
      <c r="O2012" s="26">
        <v>46089.421736111108</v>
      </c>
      <c r="P2012" s="26">
        <v>46089.421736111108</v>
      </c>
      <c r="T2012" s="25" t="s">
        <v>137</v>
      </c>
      <c r="U2012" s="25" t="s">
        <v>7681</v>
      </c>
      <c r="V2012" s="25" t="s">
        <v>80</v>
      </c>
    </row>
    <row r="2013">
      <c r="A2013" s="25" t="s">
        <v>7682</v>
      </c>
      <c r="B2013" s="25" t="s">
        <v>7683</v>
      </c>
      <c r="D2013" s="25" t="s">
        <v>7684</v>
      </c>
      <c r="E2013" s="25" t="s">
        <v>242</v>
      </c>
      <c r="F2013" s="25" t="s">
        <v>1738</v>
      </c>
      <c r="G2013" s="25" t="s">
        <v>249</v>
      </c>
      <c r="H2013" s="25" t="s">
        <v>79</v>
      </c>
      <c r="I2013" s="25" t="s">
        <v>79</v>
      </c>
      <c r="J2013" s="26">
        <v>44764.4328125</v>
      </c>
      <c r="M2013" s="26">
        <v>44818</v>
      </c>
      <c r="N2013" s="26">
        <v>44818.405763888892</v>
      </c>
      <c r="T2013" s="25" t="s">
        <v>137</v>
      </c>
      <c r="U2013" s="25" t="s">
        <v>7685</v>
      </c>
      <c r="V2013" s="25" t="s">
        <v>80</v>
      </c>
    </row>
    <row r="2014">
      <c r="A2014" s="25" t="s">
        <v>7686</v>
      </c>
      <c r="B2014" s="25" t="s">
        <v>7687</v>
      </c>
      <c r="D2014" s="25" t="s">
        <v>7688</v>
      </c>
      <c r="E2014" s="25" t="s">
        <v>44</v>
      </c>
      <c r="F2014" s="25" t="s">
        <v>243</v>
      </c>
      <c r="G2014" s="25" t="s">
        <v>278</v>
      </c>
      <c r="H2014" s="25" t="s">
        <v>79</v>
      </c>
      <c r="I2014" s="25" t="s">
        <v>79</v>
      </c>
      <c r="J2014" s="26">
        <v>46190.427222222221</v>
      </c>
      <c r="K2014" s="26">
        <v>46190.434201388889</v>
      </c>
      <c r="L2014" s="26">
        <v>46190.434201388889</v>
      </c>
      <c r="M2014" s="26">
        <v>46212.434201388889</v>
      </c>
      <c r="N2014" s="26">
        <v>46203.4272337963</v>
      </c>
      <c r="P2014" s="26">
        <v>46190.434201388889</v>
      </c>
      <c r="T2014" s="25" t="s">
        <v>152</v>
      </c>
      <c r="U2014" s="25" t="s">
        <v>7689</v>
      </c>
      <c r="V2014" s="25" t="s">
        <v>80</v>
      </c>
    </row>
    <row r="2015">
      <c r="A2015" s="25" t="s">
        <v>7690</v>
      </c>
      <c r="B2015" s="25" t="s">
        <v>7691</v>
      </c>
      <c r="D2015" s="25" t="s">
        <v>7692</v>
      </c>
      <c r="E2015" s="25" t="s">
        <v>242</v>
      </c>
      <c r="F2015" s="25" t="s">
        <v>1738</v>
      </c>
      <c r="G2015" s="25" t="s">
        <v>249</v>
      </c>
      <c r="H2015" s="25" t="s">
        <v>79</v>
      </c>
      <c r="I2015" s="25" t="s">
        <v>79</v>
      </c>
      <c r="J2015" s="26">
        <v>44764.434502314813</v>
      </c>
      <c r="M2015" s="26">
        <v>44839</v>
      </c>
      <c r="N2015" s="26">
        <v>44839.446030092593</v>
      </c>
      <c r="T2015" s="25" t="s">
        <v>137</v>
      </c>
      <c r="U2015" s="25" t="s">
        <v>7693</v>
      </c>
      <c r="V2015" s="25" t="s">
        <v>80</v>
      </c>
    </row>
    <row r="2016">
      <c r="A2016" s="25" t="s">
        <v>7694</v>
      </c>
      <c r="B2016" s="25" t="s">
        <v>7695</v>
      </c>
      <c r="D2016" s="25" t="s">
        <v>7696</v>
      </c>
      <c r="E2016" s="25" t="s">
        <v>242</v>
      </c>
      <c r="F2016" s="25" t="s">
        <v>1738</v>
      </c>
      <c r="G2016" s="25" t="s">
        <v>249</v>
      </c>
      <c r="H2016" s="25" t="s">
        <v>79</v>
      </c>
      <c r="I2016" s="25" t="s">
        <v>79</v>
      </c>
      <c r="J2016" s="26">
        <v>45035.4218287037</v>
      </c>
      <c r="M2016" s="26">
        <v>45203</v>
      </c>
      <c r="N2016" s="26">
        <v>45173.677511574075</v>
      </c>
      <c r="T2016" s="25" t="s">
        <v>137</v>
      </c>
      <c r="U2016" s="25" t="s">
        <v>7697</v>
      </c>
      <c r="V2016" s="25" t="s">
        <v>80</v>
      </c>
    </row>
    <row r="2017">
      <c r="A2017" s="25" t="s">
        <v>7698</v>
      </c>
      <c r="B2017" s="25" t="s">
        <v>7699</v>
      </c>
      <c r="D2017" s="25" t="s">
        <v>7700</v>
      </c>
      <c r="E2017" s="25" t="s">
        <v>242</v>
      </c>
      <c r="F2017" s="25" t="s">
        <v>1738</v>
      </c>
      <c r="G2017" s="25" t="s">
        <v>249</v>
      </c>
      <c r="H2017" s="25" t="s">
        <v>79</v>
      </c>
      <c r="I2017" s="25" t="s">
        <v>79</v>
      </c>
      <c r="J2017" s="26">
        <v>44764.43346064815</v>
      </c>
      <c r="M2017" s="26">
        <v>44831</v>
      </c>
      <c r="N2017" s="26">
        <v>44900.768472222226</v>
      </c>
      <c r="T2017" s="25" t="s">
        <v>137</v>
      </c>
      <c r="U2017" s="25" t="s">
        <v>7701</v>
      </c>
      <c r="V2017" s="25" t="s">
        <v>80</v>
      </c>
    </row>
    <row r="2018">
      <c r="A2018" s="25" t="s">
        <v>7702</v>
      </c>
      <c r="B2018" s="25" t="s">
        <v>7703</v>
      </c>
      <c r="D2018" s="25" t="s">
        <v>7704</v>
      </c>
      <c r="E2018" s="25" t="s">
        <v>44</v>
      </c>
      <c r="F2018" s="25" t="s">
        <v>77</v>
      </c>
      <c r="G2018" s="25" t="s">
        <v>7705</v>
      </c>
      <c r="H2018" s="25" t="s">
        <v>79</v>
      </c>
      <c r="I2018" s="25" t="s">
        <v>79</v>
      </c>
      <c r="J2018" s="26">
        <v>45868.389247685183</v>
      </c>
      <c r="K2018" s="26">
        <v>45868.3959375</v>
      </c>
      <c r="L2018" s="26">
        <v>45868.3959375</v>
      </c>
      <c r="M2018" s="26">
        <v>45890.3959375</v>
      </c>
      <c r="N2018" s="26">
        <v>46064.637754629628</v>
      </c>
      <c r="O2018" s="26">
        <v>46064.637743055559</v>
      </c>
      <c r="P2018" s="26">
        <v>45868.3959375</v>
      </c>
      <c r="Q2018" s="25">
        <v>130</v>
      </c>
      <c r="T2018" s="25" t="s">
        <v>152</v>
      </c>
      <c r="U2018" s="25" t="s">
        <v>7706</v>
      </c>
      <c r="V2018" s="25" t="s">
        <v>1690</v>
      </c>
    </row>
    <row r="2019">
      <c r="A2019" s="25" t="s">
        <v>7707</v>
      </c>
      <c r="B2019" s="25" t="s">
        <v>7708</v>
      </c>
      <c r="D2019" s="25" t="s">
        <v>7709</v>
      </c>
      <c r="E2019" s="25" t="s">
        <v>46</v>
      </c>
      <c r="F2019" s="25" t="s">
        <v>237</v>
      </c>
      <c r="G2019" s="25" t="s">
        <v>249</v>
      </c>
      <c r="H2019" s="25" t="s">
        <v>79</v>
      </c>
      <c r="I2019" s="25" t="s">
        <v>79</v>
      </c>
      <c r="J2019" s="26">
        <v>42359.426168981481</v>
      </c>
      <c r="K2019" s="26">
        <v>42359</v>
      </c>
      <c r="L2019" s="26">
        <v>42359</v>
      </c>
      <c r="M2019" s="26">
        <v>42361.708333333336</v>
      </c>
      <c r="N2019" s="26">
        <v>45609.469456018516</v>
      </c>
      <c r="P2019" s="26">
        <v>42359</v>
      </c>
      <c r="T2019" s="25" t="s">
        <v>137</v>
      </c>
      <c r="U2019" s="25" t="s">
        <v>7710</v>
      </c>
      <c r="V2019" s="25" t="s">
        <v>80</v>
      </c>
    </row>
    <row r="2020">
      <c r="A2020" s="25" t="s">
        <v>7711</v>
      </c>
      <c r="B2020" s="25" t="s">
        <v>7712</v>
      </c>
      <c r="D2020" s="25" t="s">
        <v>7713</v>
      </c>
      <c r="E2020" s="25" t="s">
        <v>44</v>
      </c>
      <c r="F2020" s="25" t="s">
        <v>77</v>
      </c>
      <c r="G2020" s="25" t="s">
        <v>298</v>
      </c>
      <c r="H2020" s="25" t="s">
        <v>79</v>
      </c>
      <c r="I2020" s="25" t="s">
        <v>79</v>
      </c>
      <c r="J2020" s="26">
        <v>45917.810543981483</v>
      </c>
      <c r="K2020" s="26">
        <v>45918.320092592592</v>
      </c>
      <c r="L2020" s="26">
        <v>45918.320092592592</v>
      </c>
      <c r="M2020" s="26">
        <v>45939.75</v>
      </c>
      <c r="N2020" s="26">
        <v>45918.523414351854</v>
      </c>
      <c r="O2020" s="26">
        <v>45918.523402777777</v>
      </c>
      <c r="P2020" s="26">
        <v>45918.320092592592</v>
      </c>
      <c r="Q2020" s="25">
        <v>1</v>
      </c>
      <c r="T2020" s="25" t="s">
        <v>81</v>
      </c>
      <c r="U2020" s="25" t="s">
        <v>7714</v>
      </c>
      <c r="V2020" s="25" t="s">
        <v>285</v>
      </c>
    </row>
    <row r="2021">
      <c r="A2021" s="25" t="s">
        <v>7715</v>
      </c>
      <c r="B2021" s="25" t="s">
        <v>7716</v>
      </c>
      <c r="D2021" s="25" t="s">
        <v>7717</v>
      </c>
      <c r="E2021" s="25" t="s">
        <v>242</v>
      </c>
      <c r="F2021" s="25" t="s">
        <v>1738</v>
      </c>
      <c r="G2021" s="25" t="s">
        <v>249</v>
      </c>
      <c r="H2021" s="25" t="s">
        <v>79</v>
      </c>
      <c r="I2021" s="25" t="s">
        <v>79</v>
      </c>
      <c r="J2021" s="26">
        <v>44764.434282407405</v>
      </c>
      <c r="M2021" s="26">
        <v>44820</v>
      </c>
      <c r="N2021" s="26">
        <v>44790.482916666668</v>
      </c>
      <c r="T2021" s="25" t="s">
        <v>137</v>
      </c>
      <c r="U2021" s="25" t="s">
        <v>7718</v>
      </c>
      <c r="V2021" s="25" t="s">
        <v>80</v>
      </c>
    </row>
    <row r="2022">
      <c r="A2022" s="25" t="s">
        <v>7719</v>
      </c>
      <c r="B2022" s="25" t="s">
        <v>7720</v>
      </c>
      <c r="D2022" s="25" t="s">
        <v>7721</v>
      </c>
      <c r="E2022" s="25" t="s">
        <v>44</v>
      </c>
      <c r="F2022" s="25" t="s">
        <v>77</v>
      </c>
      <c r="G2022" s="25" t="s">
        <v>298</v>
      </c>
      <c r="H2022" s="25" t="s">
        <v>79</v>
      </c>
      <c r="I2022" s="25" t="s">
        <v>79</v>
      </c>
      <c r="J2022" s="26">
        <v>46153.379861111112</v>
      </c>
      <c r="K2022" s="26">
        <v>46153.389039351852</v>
      </c>
      <c r="L2022" s="26">
        <v>46153.389039351852</v>
      </c>
      <c r="M2022" s="26">
        <v>46175.389039351852</v>
      </c>
      <c r="N2022" s="26">
        <v>46154.479409722226</v>
      </c>
      <c r="O2022" s="26">
        <v>46154.479398148149</v>
      </c>
      <c r="P2022" s="26">
        <v>46153.389039351852</v>
      </c>
      <c r="Q2022" s="25">
        <v>2</v>
      </c>
      <c r="T2022" s="25" t="s">
        <v>81</v>
      </c>
      <c r="U2022" s="25" t="s">
        <v>7722</v>
      </c>
      <c r="V2022" s="25" t="s">
        <v>285</v>
      </c>
    </row>
    <row r="2023">
      <c r="A2023" s="25" t="s">
        <v>7723</v>
      </c>
      <c r="B2023" s="25" t="s">
        <v>7724</v>
      </c>
      <c r="D2023" s="25" t="s">
        <v>7725</v>
      </c>
      <c r="E2023" s="25" t="s">
        <v>242</v>
      </c>
      <c r="F2023" s="25" t="s">
        <v>1738</v>
      </c>
      <c r="G2023" s="25" t="s">
        <v>249</v>
      </c>
      <c r="H2023" s="25" t="s">
        <v>79</v>
      </c>
      <c r="I2023" s="25" t="s">
        <v>79</v>
      </c>
      <c r="J2023" s="26">
        <v>44764.434166666666</v>
      </c>
      <c r="M2023" s="26">
        <v>44820</v>
      </c>
      <c r="N2023" s="26">
        <v>44820.623113425929</v>
      </c>
      <c r="T2023" s="25" t="s">
        <v>137</v>
      </c>
      <c r="U2023" s="25" t="s">
        <v>7726</v>
      </c>
      <c r="V2023" s="25" t="s">
        <v>80</v>
      </c>
    </row>
    <row r="2024">
      <c r="A2024" s="25" t="s">
        <v>7727</v>
      </c>
      <c r="B2024" s="25" t="s">
        <v>7728</v>
      </c>
      <c r="D2024" s="25" t="s">
        <v>7729</v>
      </c>
      <c r="E2024" s="25" t="s">
        <v>242</v>
      </c>
      <c r="F2024" s="25" t="s">
        <v>1738</v>
      </c>
      <c r="G2024" s="25" t="s">
        <v>249</v>
      </c>
      <c r="H2024" s="25" t="s">
        <v>79</v>
      </c>
      <c r="I2024" s="25" t="s">
        <v>79</v>
      </c>
      <c r="J2024" s="26">
        <v>44771.440324074072</v>
      </c>
      <c r="M2024" s="26">
        <v>44854</v>
      </c>
      <c r="N2024" s="26">
        <v>44812.540127314816</v>
      </c>
      <c r="T2024" s="25" t="s">
        <v>137</v>
      </c>
      <c r="U2024" s="25" t="s">
        <v>7730</v>
      </c>
      <c r="V2024" s="25" t="s">
        <v>80</v>
      </c>
    </row>
    <row r="2025">
      <c r="A2025" s="25" t="s">
        <v>7731</v>
      </c>
      <c r="B2025" s="25" t="s">
        <v>7732</v>
      </c>
      <c r="D2025" s="25" t="s">
        <v>7733</v>
      </c>
      <c r="E2025" s="25" t="s">
        <v>242</v>
      </c>
      <c r="F2025" s="25" t="s">
        <v>243</v>
      </c>
      <c r="G2025" s="25" t="s">
        <v>136</v>
      </c>
      <c r="H2025" s="25" t="s">
        <v>79</v>
      </c>
      <c r="I2025" s="25" t="s">
        <v>79</v>
      </c>
      <c r="J2025" s="26">
        <v>45838.451099537036</v>
      </c>
      <c r="N2025" s="26">
        <v>45856.69840277778</v>
      </c>
      <c r="T2025" s="25" t="s">
        <v>137</v>
      </c>
      <c r="U2025" s="25" t="s">
        <v>7734</v>
      </c>
      <c r="V2025" s="25" t="s">
        <v>80</v>
      </c>
    </row>
    <row r="2026">
      <c r="A2026" s="25" t="s">
        <v>7735</v>
      </c>
      <c r="B2026" s="25" t="s">
        <v>7736</v>
      </c>
      <c r="D2026" s="25" t="s">
        <v>7737</v>
      </c>
      <c r="E2026" s="25" t="s">
        <v>44</v>
      </c>
      <c r="F2026" s="25" t="s">
        <v>77</v>
      </c>
      <c r="G2026" s="25" t="s">
        <v>298</v>
      </c>
      <c r="H2026" s="25" t="s">
        <v>79</v>
      </c>
      <c r="I2026" s="25" t="s">
        <v>79</v>
      </c>
      <c r="J2026" s="26">
        <v>46042.584583333337</v>
      </c>
      <c r="K2026" s="26">
        <v>46042.597303240742</v>
      </c>
      <c r="L2026" s="26">
        <v>46042.597303240742</v>
      </c>
      <c r="M2026" s="26">
        <v>46064.597303240742</v>
      </c>
      <c r="N2026" s="26">
        <v>46043.509733796294</v>
      </c>
      <c r="O2026" s="26">
        <v>46043.509733796294</v>
      </c>
      <c r="P2026" s="26">
        <v>46042.597303240742</v>
      </c>
      <c r="Q2026" s="25">
        <v>2</v>
      </c>
      <c r="T2026" s="25" t="s">
        <v>81</v>
      </c>
      <c r="U2026" s="25" t="s">
        <v>7738</v>
      </c>
      <c r="V2026" s="25" t="s">
        <v>2164</v>
      </c>
    </row>
    <row r="2027">
      <c r="A2027" s="25" t="s">
        <v>7739</v>
      </c>
      <c r="B2027" s="25" t="s">
        <v>7740</v>
      </c>
      <c r="D2027" s="25" t="s">
        <v>7741</v>
      </c>
      <c r="E2027" s="25" t="s">
        <v>242</v>
      </c>
      <c r="F2027" s="25" t="s">
        <v>77</v>
      </c>
      <c r="G2027" s="25" t="s">
        <v>2796</v>
      </c>
      <c r="H2027" s="25" t="s">
        <v>79</v>
      </c>
      <c r="I2027" s="25" t="s">
        <v>79</v>
      </c>
      <c r="J2027" s="26">
        <v>45959.634351851855</v>
      </c>
      <c r="N2027" s="26">
        <v>46095.484340277777</v>
      </c>
      <c r="O2027" s="26">
        <v>46095.484317129631</v>
      </c>
      <c r="P2027" s="26">
        <v>46095.484317129631</v>
      </c>
      <c r="T2027" s="25" t="s">
        <v>137</v>
      </c>
      <c r="U2027" s="25" t="s">
        <v>7742</v>
      </c>
      <c r="V2027" s="25" t="s">
        <v>80</v>
      </c>
    </row>
    <row r="2028">
      <c r="A2028" s="25" t="s">
        <v>7743</v>
      </c>
      <c r="B2028" s="25" t="s">
        <v>7744</v>
      </c>
      <c r="D2028" s="25" t="s">
        <v>7745</v>
      </c>
      <c r="E2028" s="25" t="s">
        <v>44</v>
      </c>
      <c r="F2028" s="25" t="s">
        <v>77</v>
      </c>
      <c r="G2028" s="25" t="s">
        <v>377</v>
      </c>
      <c r="H2028" s="25" t="s">
        <v>79</v>
      </c>
      <c r="I2028" s="25" t="s">
        <v>79</v>
      </c>
      <c r="J2028" s="26">
        <v>45838.326932870368</v>
      </c>
      <c r="K2028" s="26">
        <v>45838.333425925928</v>
      </c>
      <c r="L2028" s="26">
        <v>45838.333425925928</v>
      </c>
      <c r="M2028" s="26">
        <v>45859.708333333336</v>
      </c>
      <c r="N2028" s="26">
        <v>45840.598090277781</v>
      </c>
      <c r="O2028" s="26">
        <v>45840.598078703704</v>
      </c>
      <c r="P2028" s="26">
        <v>45838.333425925928</v>
      </c>
      <c r="Q2028" s="25">
        <v>3</v>
      </c>
      <c r="T2028" s="25" t="s">
        <v>81</v>
      </c>
      <c r="U2028" s="25" t="s">
        <v>7746</v>
      </c>
      <c r="V2028" s="25" t="s">
        <v>285</v>
      </c>
    </row>
    <row r="2029">
      <c r="A2029" s="25" t="s">
        <v>7747</v>
      </c>
      <c r="B2029" s="25" t="s">
        <v>7748</v>
      </c>
      <c r="D2029" s="25" t="s">
        <v>7749</v>
      </c>
      <c r="E2029" s="25" t="s">
        <v>242</v>
      </c>
      <c r="F2029" s="25" t="s">
        <v>1738</v>
      </c>
      <c r="G2029" s="25" t="s">
        <v>249</v>
      </c>
      <c r="H2029" s="25" t="s">
        <v>79</v>
      </c>
      <c r="I2029" s="25" t="s">
        <v>79</v>
      </c>
      <c r="J2029" s="26">
        <v>45512.475972222222</v>
      </c>
      <c r="M2029" s="26">
        <v>45716</v>
      </c>
      <c r="N2029" s="26">
        <v>45644.441076388888</v>
      </c>
      <c r="T2029" s="25" t="s">
        <v>137</v>
      </c>
      <c r="U2029" s="25" t="s">
        <v>7750</v>
      </c>
      <c r="V2029" s="25" t="s">
        <v>80</v>
      </c>
    </row>
    <row r="2030">
      <c r="A2030" s="25" t="s">
        <v>7751</v>
      </c>
      <c r="B2030" s="25" t="s">
        <v>7752</v>
      </c>
      <c r="D2030" s="25" t="s">
        <v>7753</v>
      </c>
      <c r="E2030" s="25" t="s">
        <v>242</v>
      </c>
      <c r="F2030" s="25" t="s">
        <v>77</v>
      </c>
      <c r="G2030" s="25" t="s">
        <v>372</v>
      </c>
      <c r="H2030" s="25" t="s">
        <v>79</v>
      </c>
      <c r="I2030" s="25" t="s">
        <v>79</v>
      </c>
      <c r="J2030" s="26">
        <v>45035.422164351854</v>
      </c>
      <c r="L2030" s="26">
        <v>45937</v>
      </c>
      <c r="M2030" s="26">
        <v>45162</v>
      </c>
      <c r="N2030" s="26">
        <v>45960.741469907407</v>
      </c>
      <c r="O2030" s="26">
        <v>45960.741423611114</v>
      </c>
      <c r="P2030" s="26">
        <v>45960.741423611114</v>
      </c>
      <c r="Q2030" s="25">
        <v>18</v>
      </c>
      <c r="T2030" s="25" t="s">
        <v>137</v>
      </c>
      <c r="U2030" s="25" t="s">
        <v>7754</v>
      </c>
      <c r="V2030" s="25" t="s">
        <v>80</v>
      </c>
    </row>
    <row r="2031">
      <c r="A2031" s="25" t="s">
        <v>7755</v>
      </c>
      <c r="B2031" s="25" t="s">
        <v>7752</v>
      </c>
      <c r="D2031" s="25" t="s">
        <v>7756</v>
      </c>
      <c r="E2031" s="25" t="s">
        <v>45</v>
      </c>
      <c r="F2031" s="25" t="s">
        <v>77</v>
      </c>
      <c r="G2031" s="25" t="s">
        <v>372</v>
      </c>
      <c r="H2031" s="25" t="s">
        <v>79</v>
      </c>
      <c r="I2031" s="25" t="s">
        <v>79</v>
      </c>
      <c r="J2031" s="26">
        <v>45937.512418981481</v>
      </c>
      <c r="K2031" s="26">
        <v>45937.520949074074</v>
      </c>
      <c r="L2031" s="26">
        <v>45937.520949074074</v>
      </c>
      <c r="M2031" s="26">
        <v>45959.520833333336</v>
      </c>
      <c r="N2031" s="26">
        <v>45951.659479166665</v>
      </c>
      <c r="O2031" s="26">
        <v>45951.659467592595</v>
      </c>
      <c r="P2031" s="26">
        <v>45937.520949074074</v>
      </c>
      <c r="Q2031" s="25">
        <v>11</v>
      </c>
      <c r="S2031" s="25">
        <v>0</v>
      </c>
      <c r="T2031" s="25" t="s">
        <v>81</v>
      </c>
      <c r="U2031" s="25" t="s">
        <v>7754</v>
      </c>
      <c r="V2031" s="25" t="s">
        <v>80</v>
      </c>
    </row>
    <row r="2032">
      <c r="A2032" s="25" t="s">
        <v>7757</v>
      </c>
      <c r="B2032" s="25" t="s">
        <v>7758</v>
      </c>
      <c r="D2032" s="25" t="s">
        <v>7759</v>
      </c>
      <c r="E2032" s="25" t="s">
        <v>242</v>
      </c>
      <c r="F2032" s="25" t="s">
        <v>1738</v>
      </c>
      <c r="G2032" s="25" t="s">
        <v>249</v>
      </c>
      <c r="H2032" s="25" t="s">
        <v>79</v>
      </c>
      <c r="I2032" s="25" t="s">
        <v>79</v>
      </c>
      <c r="J2032" s="26">
        <v>44764.434652777774</v>
      </c>
      <c r="M2032" s="26">
        <v>44795</v>
      </c>
      <c r="N2032" s="26">
        <v>44795.588240740741</v>
      </c>
      <c r="T2032" s="25" t="s">
        <v>137</v>
      </c>
      <c r="U2032" s="25" t="s">
        <v>7760</v>
      </c>
      <c r="V2032" s="25" t="s">
        <v>80</v>
      </c>
    </row>
    <row r="2033">
      <c r="A2033" s="25" t="s">
        <v>7761</v>
      </c>
      <c r="B2033" s="25" t="s">
        <v>7762</v>
      </c>
      <c r="D2033" s="25" t="s">
        <v>7763</v>
      </c>
      <c r="E2033" s="25" t="s">
        <v>242</v>
      </c>
      <c r="F2033" s="25" t="s">
        <v>77</v>
      </c>
      <c r="G2033" s="25" t="s">
        <v>2796</v>
      </c>
      <c r="H2033" s="25" t="s">
        <v>79</v>
      </c>
      <c r="I2033" s="25" t="s">
        <v>79</v>
      </c>
      <c r="J2033" s="26">
        <v>45959.63480324074</v>
      </c>
      <c r="N2033" s="26">
        <v>46089.398182870369</v>
      </c>
      <c r="O2033" s="26">
        <v>46089.398159722223</v>
      </c>
      <c r="P2033" s="26">
        <v>46089.398159722223</v>
      </c>
      <c r="T2033" s="25" t="s">
        <v>137</v>
      </c>
      <c r="U2033" s="25" t="s">
        <v>7764</v>
      </c>
      <c r="V2033" s="25" t="s">
        <v>80</v>
      </c>
    </row>
    <row r="2034">
      <c r="A2034" s="25" t="s">
        <v>7765</v>
      </c>
      <c r="B2034" s="25" t="s">
        <v>7766</v>
      </c>
      <c r="D2034" s="25" t="s">
        <v>7767</v>
      </c>
      <c r="E2034" s="25" t="s">
        <v>242</v>
      </c>
      <c r="F2034" s="25" t="s">
        <v>77</v>
      </c>
      <c r="G2034" s="25" t="s">
        <v>4175</v>
      </c>
      <c r="H2034" s="25" t="s">
        <v>79</v>
      </c>
      <c r="I2034" s="25" t="s">
        <v>79</v>
      </c>
      <c r="J2034" s="26">
        <v>44771.468148148146</v>
      </c>
      <c r="L2034" s="26">
        <v>46199</v>
      </c>
      <c r="M2034" s="26">
        <v>46199</v>
      </c>
      <c r="N2034" s="26">
        <v>46199.475173611114</v>
      </c>
      <c r="O2034" s="26">
        <v>46199.47515046296</v>
      </c>
      <c r="P2034" s="26">
        <v>46199.47515046296</v>
      </c>
      <c r="Q2034" s="25">
        <v>1</v>
      </c>
      <c r="T2034" s="25" t="s">
        <v>137</v>
      </c>
      <c r="U2034" s="25" t="s">
        <v>7768</v>
      </c>
      <c r="V2034" s="25" t="s">
        <v>80</v>
      </c>
    </row>
    <row r="2035">
      <c r="A2035" s="25" t="s">
        <v>7769</v>
      </c>
      <c r="B2035" s="25" t="s">
        <v>7770</v>
      </c>
      <c r="D2035" s="25" t="s">
        <v>7771</v>
      </c>
      <c r="E2035" s="25" t="s">
        <v>242</v>
      </c>
      <c r="F2035" s="25" t="s">
        <v>1738</v>
      </c>
      <c r="G2035" s="25" t="s">
        <v>249</v>
      </c>
      <c r="H2035" s="25" t="s">
        <v>79</v>
      </c>
      <c r="I2035" s="25" t="s">
        <v>79</v>
      </c>
      <c r="J2035" s="26">
        <v>45512.476597222223</v>
      </c>
      <c r="M2035" s="26">
        <v>45720</v>
      </c>
      <c r="N2035" s="26">
        <v>45692.566331018519</v>
      </c>
      <c r="T2035" s="25" t="s">
        <v>137</v>
      </c>
      <c r="U2035" s="25" t="s">
        <v>7772</v>
      </c>
      <c r="V2035" s="25" t="s">
        <v>80</v>
      </c>
    </row>
    <row r="2036">
      <c r="A2036" s="25" t="s">
        <v>7773</v>
      </c>
      <c r="B2036" s="25" t="s">
        <v>7774</v>
      </c>
      <c r="D2036" s="25" t="s">
        <v>7775</v>
      </c>
      <c r="E2036" s="25" t="s">
        <v>242</v>
      </c>
      <c r="F2036" s="25" t="s">
        <v>1738</v>
      </c>
      <c r="G2036" s="25" t="s">
        <v>249</v>
      </c>
      <c r="H2036" s="25" t="s">
        <v>79</v>
      </c>
      <c r="I2036" s="25" t="s">
        <v>79</v>
      </c>
      <c r="J2036" s="26">
        <v>45959.634398148148</v>
      </c>
      <c r="M2036" s="26">
        <v>46160</v>
      </c>
      <c r="N2036" s="26">
        <v>46130.647094907406</v>
      </c>
      <c r="T2036" s="25" t="s">
        <v>137</v>
      </c>
      <c r="U2036" s="25" t="s">
        <v>7776</v>
      </c>
      <c r="V2036" s="25" t="s">
        <v>80</v>
      </c>
    </row>
    <row r="2037">
      <c r="A2037" s="25" t="s">
        <v>7777</v>
      </c>
      <c r="B2037" s="25" t="s">
        <v>7778</v>
      </c>
      <c r="D2037" s="25" t="s">
        <v>7779</v>
      </c>
      <c r="E2037" s="25" t="s">
        <v>242</v>
      </c>
      <c r="F2037" s="25" t="s">
        <v>1738</v>
      </c>
      <c r="G2037" s="25" t="s">
        <v>249</v>
      </c>
      <c r="H2037" s="25" t="s">
        <v>79</v>
      </c>
      <c r="I2037" s="25" t="s">
        <v>79</v>
      </c>
      <c r="J2037" s="26">
        <v>44764.434641203705</v>
      </c>
      <c r="M2037" s="26">
        <v>44834</v>
      </c>
      <c r="N2037" s="26">
        <v>44834.583634259259</v>
      </c>
      <c r="T2037" s="25" t="s">
        <v>137</v>
      </c>
      <c r="U2037" s="25" t="s">
        <v>7780</v>
      </c>
      <c r="V2037" s="25" t="s">
        <v>80</v>
      </c>
    </row>
    <row r="2038">
      <c r="A2038" s="25" t="s">
        <v>7781</v>
      </c>
      <c r="B2038" s="25" t="s">
        <v>7782</v>
      </c>
      <c r="D2038" s="25" t="s">
        <v>7783</v>
      </c>
      <c r="E2038" s="25" t="s">
        <v>242</v>
      </c>
      <c r="F2038" s="25" t="s">
        <v>77</v>
      </c>
      <c r="G2038" s="25" t="s">
        <v>147</v>
      </c>
      <c r="H2038" s="25" t="s">
        <v>79</v>
      </c>
      <c r="I2038" s="25" t="s">
        <v>79</v>
      </c>
      <c r="J2038" s="26">
        <v>45889.630300925928</v>
      </c>
      <c r="M2038" s="26">
        <v>45904</v>
      </c>
      <c r="N2038" s="26">
        <v>45897.425092592595</v>
      </c>
      <c r="O2038" s="26">
        <v>45897.425057870372</v>
      </c>
      <c r="P2038" s="26">
        <v>45897.425057870372</v>
      </c>
      <c r="T2038" s="25" t="s">
        <v>137</v>
      </c>
      <c r="U2038" s="25" t="s">
        <v>7784</v>
      </c>
      <c r="V2038" s="25" t="s">
        <v>80</v>
      </c>
    </row>
    <row r="2039">
      <c r="A2039" s="25" t="s">
        <v>7785</v>
      </c>
      <c r="B2039" s="25" t="s">
        <v>7786</v>
      </c>
      <c r="D2039" s="25" t="s">
        <v>7787</v>
      </c>
      <c r="E2039" s="25" t="s">
        <v>242</v>
      </c>
      <c r="F2039" s="25" t="s">
        <v>77</v>
      </c>
      <c r="G2039" s="25" t="s">
        <v>2796</v>
      </c>
      <c r="H2039" s="25" t="s">
        <v>79</v>
      </c>
      <c r="I2039" s="25" t="s">
        <v>79</v>
      </c>
      <c r="J2039" s="26">
        <v>45959.635104166664</v>
      </c>
      <c r="N2039" s="26">
        <v>46089.412303240744</v>
      </c>
      <c r="O2039" s="26">
        <v>46089.412280092591</v>
      </c>
      <c r="P2039" s="26">
        <v>46089.412280092591</v>
      </c>
      <c r="T2039" s="25" t="s">
        <v>137</v>
      </c>
      <c r="U2039" s="25" t="s">
        <v>7788</v>
      </c>
      <c r="V2039" s="25" t="s">
        <v>80</v>
      </c>
    </row>
    <row r="2040">
      <c r="A2040" s="25" t="s">
        <v>7789</v>
      </c>
      <c r="B2040" s="25" t="s">
        <v>7790</v>
      </c>
      <c r="D2040" s="25" t="s">
        <v>7791</v>
      </c>
      <c r="E2040" s="25" t="s">
        <v>242</v>
      </c>
      <c r="F2040" s="25" t="s">
        <v>1738</v>
      </c>
      <c r="G2040" s="25" t="s">
        <v>136</v>
      </c>
      <c r="H2040" s="25" t="s">
        <v>79</v>
      </c>
      <c r="I2040" s="25" t="s">
        <v>79</v>
      </c>
      <c r="J2040" s="26">
        <v>45944.651863425926</v>
      </c>
      <c r="N2040" s="26">
        <v>45945.639548611114</v>
      </c>
      <c r="T2040" s="25" t="s">
        <v>137</v>
      </c>
      <c r="U2040" s="25" t="s">
        <v>7792</v>
      </c>
      <c r="V2040" s="25" t="s">
        <v>80</v>
      </c>
    </row>
    <row r="2041">
      <c r="A2041" s="25" t="s">
        <v>7793</v>
      </c>
      <c r="B2041" s="25" t="s">
        <v>7794</v>
      </c>
      <c r="D2041" s="25" t="s">
        <v>7795</v>
      </c>
      <c r="E2041" s="25" t="s">
        <v>242</v>
      </c>
      <c r="F2041" s="25" t="s">
        <v>77</v>
      </c>
      <c r="G2041" s="25" t="s">
        <v>177</v>
      </c>
      <c r="H2041" s="25" t="s">
        <v>79</v>
      </c>
      <c r="I2041" s="25" t="s">
        <v>79</v>
      </c>
      <c r="J2041" s="26">
        <v>45881.489247685182</v>
      </c>
      <c r="M2041" s="26">
        <v>45930</v>
      </c>
      <c r="N2041" s="26">
        <v>45936.421099537038</v>
      </c>
      <c r="O2041" s="26">
        <v>45936.421076388891</v>
      </c>
      <c r="P2041" s="26">
        <v>45936.421076388891</v>
      </c>
      <c r="T2041" s="25" t="s">
        <v>137</v>
      </c>
      <c r="U2041" s="25" t="s">
        <v>7796</v>
      </c>
      <c r="V2041" s="25" t="s">
        <v>80</v>
      </c>
    </row>
    <row r="2042">
      <c r="A2042" s="25" t="s">
        <v>7797</v>
      </c>
      <c r="B2042" s="25" t="s">
        <v>7798</v>
      </c>
      <c r="D2042" s="25" t="s">
        <v>7799</v>
      </c>
      <c r="E2042" s="25" t="s">
        <v>76</v>
      </c>
      <c r="F2042" s="25" t="s">
        <v>77</v>
      </c>
      <c r="G2042" s="25" t="s">
        <v>283</v>
      </c>
      <c r="H2042" s="25" t="s">
        <v>89</v>
      </c>
      <c r="I2042" s="25" t="s">
        <v>79</v>
      </c>
      <c r="J2042" s="26">
        <v>46037.624664351853</v>
      </c>
      <c r="K2042" s="26">
        <v>46043.70857638889</v>
      </c>
      <c r="L2042" s="26">
        <v>46043.70857638889</v>
      </c>
      <c r="M2042" s="26">
        <v>46048.708333333336</v>
      </c>
      <c r="N2042" s="26">
        <v>46044.42324074074</v>
      </c>
      <c r="O2042" s="26">
        <v>46044.423229166663</v>
      </c>
      <c r="P2042" s="26">
        <v>46043.70857638889</v>
      </c>
      <c r="Q2042" s="25">
        <v>2</v>
      </c>
      <c r="T2042" s="25" t="s">
        <v>137</v>
      </c>
      <c r="U2042" s="25" t="s">
        <v>7800</v>
      </c>
      <c r="V2042" s="25" t="s">
        <v>285</v>
      </c>
      <c r="W2042" t="s">
        <v>91</v>
      </c>
    </row>
    <row r="2043">
      <c r="A2043" s="25" t="s">
        <v>7801</v>
      </c>
      <c r="B2043" s="25" t="s">
        <v>7802</v>
      </c>
      <c r="D2043" s="25" t="s">
        <v>7803</v>
      </c>
      <c r="E2043" s="25" t="s">
        <v>242</v>
      </c>
      <c r="F2043" s="25" t="s">
        <v>77</v>
      </c>
      <c r="G2043" s="25" t="s">
        <v>4175</v>
      </c>
      <c r="H2043" s="25" t="s">
        <v>79</v>
      </c>
      <c r="I2043" s="25" t="s">
        <v>79</v>
      </c>
      <c r="J2043" s="26">
        <v>44771.439918981479</v>
      </c>
      <c r="L2043" s="26">
        <v>46099</v>
      </c>
      <c r="M2043" s="26">
        <v>46099</v>
      </c>
      <c r="N2043" s="26">
        <v>46099.387719907405</v>
      </c>
      <c r="O2043" s="26">
        <v>46099.387696759259</v>
      </c>
      <c r="P2043" s="26">
        <v>46099.387696759259</v>
      </c>
      <c r="Q2043" s="25">
        <v>1</v>
      </c>
      <c r="T2043" s="25" t="s">
        <v>137</v>
      </c>
      <c r="U2043" s="25" t="s">
        <v>7804</v>
      </c>
      <c r="V2043" s="25" t="s">
        <v>80</v>
      </c>
    </row>
    <row r="2044">
      <c r="A2044" s="25" t="s">
        <v>7805</v>
      </c>
      <c r="B2044" s="25" t="s">
        <v>7806</v>
      </c>
      <c r="D2044" s="25" t="s">
        <v>7807</v>
      </c>
      <c r="E2044" s="25" t="s">
        <v>242</v>
      </c>
      <c r="F2044" s="25" t="s">
        <v>237</v>
      </c>
      <c r="G2044" s="25" t="s">
        <v>244</v>
      </c>
      <c r="H2044" s="25" t="s">
        <v>79</v>
      </c>
      <c r="I2044" s="25" t="s">
        <v>79</v>
      </c>
      <c r="J2044" s="26">
        <v>45944.651898148149</v>
      </c>
      <c r="M2044" s="26">
        <v>45995</v>
      </c>
      <c r="N2044" s="26">
        <v>46162.543171296296</v>
      </c>
      <c r="T2044" s="25" t="s">
        <v>137</v>
      </c>
      <c r="U2044" s="25" t="s">
        <v>7808</v>
      </c>
      <c r="V2044" s="25" t="s">
        <v>80</v>
      </c>
    </row>
    <row r="2045">
      <c r="A2045" s="25" t="s">
        <v>7809</v>
      </c>
      <c r="B2045" s="25" t="s">
        <v>7810</v>
      </c>
      <c r="D2045" s="25" t="s">
        <v>7811</v>
      </c>
      <c r="E2045" s="25" t="s">
        <v>242</v>
      </c>
      <c r="F2045" s="25" t="s">
        <v>77</v>
      </c>
      <c r="G2045" s="25" t="s">
        <v>229</v>
      </c>
      <c r="H2045" s="25" t="s">
        <v>79</v>
      </c>
      <c r="I2045" s="25" t="s">
        <v>79</v>
      </c>
      <c r="J2045" s="26">
        <v>45908.452928240738</v>
      </c>
      <c r="M2045" s="26">
        <v>45932</v>
      </c>
      <c r="N2045" s="26">
        <v>45972.365254629629</v>
      </c>
      <c r="O2045" s="26">
        <v>45972.365231481483</v>
      </c>
      <c r="P2045" s="26">
        <v>45972.365231481483</v>
      </c>
      <c r="T2045" s="25" t="s">
        <v>137</v>
      </c>
      <c r="U2045" s="25" t="s">
        <v>7812</v>
      </c>
      <c r="V2045" s="25" t="s">
        <v>80</v>
      </c>
    </row>
    <row r="2046">
      <c r="A2046" s="25" t="s">
        <v>7813</v>
      </c>
      <c r="B2046" s="25" t="s">
        <v>7814</v>
      </c>
      <c r="D2046" s="25" t="s">
        <v>7815</v>
      </c>
      <c r="E2046" s="25" t="s">
        <v>44</v>
      </c>
      <c r="F2046" s="25" t="s">
        <v>77</v>
      </c>
      <c r="G2046" s="25" t="s">
        <v>283</v>
      </c>
      <c r="H2046" s="25" t="s">
        <v>79</v>
      </c>
      <c r="I2046" s="25" t="s">
        <v>79</v>
      </c>
      <c r="J2046" s="26">
        <v>46024.4831712963</v>
      </c>
      <c r="K2046" s="26">
        <v>46024.538287037038</v>
      </c>
      <c r="L2046" s="26">
        <v>46024.538287037038</v>
      </c>
      <c r="M2046" s="26">
        <v>46048.520833333336</v>
      </c>
      <c r="N2046" s="26">
        <v>46041.6081712963</v>
      </c>
      <c r="O2046" s="26">
        <v>46041.608159722222</v>
      </c>
      <c r="P2046" s="26">
        <v>46024.538287037038</v>
      </c>
      <c r="Q2046" s="25">
        <v>12</v>
      </c>
      <c r="T2046" s="25" t="s">
        <v>81</v>
      </c>
      <c r="U2046" s="25" t="s">
        <v>7816</v>
      </c>
      <c r="V2046" s="25" t="s">
        <v>285</v>
      </c>
    </row>
    <row r="2047">
      <c r="A2047" s="25" t="s">
        <v>7817</v>
      </c>
      <c r="B2047" s="25" t="s">
        <v>7818</v>
      </c>
      <c r="D2047" s="25" t="s">
        <v>7819</v>
      </c>
      <c r="E2047" s="25" t="s">
        <v>242</v>
      </c>
      <c r="F2047" s="25" t="s">
        <v>237</v>
      </c>
      <c r="G2047" s="25" t="s">
        <v>244</v>
      </c>
      <c r="H2047" s="25" t="s">
        <v>79</v>
      </c>
      <c r="I2047" s="25" t="s">
        <v>79</v>
      </c>
      <c r="J2047" s="26">
        <v>45838.451180555552</v>
      </c>
      <c r="M2047" s="26">
        <v>45869</v>
      </c>
      <c r="N2047" s="26">
        <v>46163.638460648152</v>
      </c>
      <c r="T2047" s="25" t="s">
        <v>137</v>
      </c>
      <c r="U2047" s="25" t="s">
        <v>7820</v>
      </c>
      <c r="V2047" s="25" t="s">
        <v>80</v>
      </c>
    </row>
    <row r="2048">
      <c r="A2048" s="25" t="s">
        <v>7821</v>
      </c>
      <c r="B2048" s="25" t="s">
        <v>7822</v>
      </c>
      <c r="D2048" s="25" t="s">
        <v>7823</v>
      </c>
      <c r="E2048" s="25" t="s">
        <v>242</v>
      </c>
      <c r="F2048" s="25" t="s">
        <v>77</v>
      </c>
      <c r="G2048" s="25" t="s">
        <v>249</v>
      </c>
      <c r="H2048" s="25" t="s">
        <v>79</v>
      </c>
      <c r="I2048" s="25" t="s">
        <v>79</v>
      </c>
      <c r="J2048" s="26">
        <v>44771.440567129626</v>
      </c>
      <c r="M2048" s="26">
        <v>44837.458333333336</v>
      </c>
      <c r="N2048" s="26">
        <v>46097.486840277779</v>
      </c>
      <c r="O2048" s="26">
        <v>46097.486817129633</v>
      </c>
      <c r="P2048" s="26">
        <v>46097.486817129633</v>
      </c>
      <c r="T2048" s="25" t="s">
        <v>137</v>
      </c>
      <c r="U2048" s="25" t="s">
        <v>7824</v>
      </c>
      <c r="V2048" s="25" t="s">
        <v>285</v>
      </c>
    </row>
    <row r="2049">
      <c r="A2049" s="25" t="s">
        <v>7825</v>
      </c>
      <c r="B2049" s="25" t="s">
        <v>7822</v>
      </c>
      <c r="D2049" s="25" t="s">
        <v>7826</v>
      </c>
      <c r="E2049" s="25" t="s">
        <v>44</v>
      </c>
      <c r="F2049" s="25" t="s">
        <v>77</v>
      </c>
      <c r="G2049" s="25" t="s">
        <v>377</v>
      </c>
      <c r="H2049" s="25" t="s">
        <v>79</v>
      </c>
      <c r="I2049" s="25" t="s">
        <v>79</v>
      </c>
      <c r="J2049" s="26">
        <v>45817.593599537038</v>
      </c>
      <c r="K2049" s="26">
        <v>46084.583414351851</v>
      </c>
      <c r="L2049" s="26">
        <v>46084.583414351851</v>
      </c>
      <c r="M2049" s="26">
        <v>46106.583414351851</v>
      </c>
      <c r="N2049" s="26">
        <v>46097.333252314813</v>
      </c>
      <c r="O2049" s="26">
        <v>46097.333240740743</v>
      </c>
      <c r="P2049" s="26">
        <v>46084.583414351851</v>
      </c>
      <c r="Q2049" s="25">
        <v>9</v>
      </c>
      <c r="T2049" s="25" t="s">
        <v>81</v>
      </c>
      <c r="U2049" s="25" t="s">
        <v>7824</v>
      </c>
      <c r="V2049" s="25" t="s">
        <v>285</v>
      </c>
    </row>
    <row r="2050">
      <c r="A2050" s="25" t="s">
        <v>7827</v>
      </c>
      <c r="B2050" s="25" t="s">
        <v>7828</v>
      </c>
      <c r="D2050" s="25" t="s">
        <v>7829</v>
      </c>
      <c r="E2050" s="25" t="s">
        <v>242</v>
      </c>
      <c r="F2050" s="25" t="s">
        <v>77</v>
      </c>
      <c r="G2050" s="25" t="s">
        <v>136</v>
      </c>
      <c r="H2050" s="25" t="s">
        <v>79</v>
      </c>
      <c r="I2050" s="25" t="s">
        <v>79</v>
      </c>
      <c r="J2050" s="26">
        <v>45826.530069444445</v>
      </c>
      <c r="N2050" s="26">
        <v>45947.681666666664</v>
      </c>
      <c r="O2050" s="26">
        <v>45947.681643518517</v>
      </c>
      <c r="P2050" s="26">
        <v>45947.681643518517</v>
      </c>
      <c r="T2050" s="25" t="s">
        <v>137</v>
      </c>
      <c r="U2050" s="25" t="s">
        <v>7830</v>
      </c>
      <c r="V2050" s="25" t="s">
        <v>2041</v>
      </c>
    </row>
    <row r="2051">
      <c r="A2051" s="25" t="s">
        <v>7831</v>
      </c>
      <c r="B2051" s="25" t="s">
        <v>7832</v>
      </c>
      <c r="D2051" s="25" t="s">
        <v>7833</v>
      </c>
      <c r="E2051" s="25" t="s">
        <v>242</v>
      </c>
      <c r="F2051" s="25" t="s">
        <v>1738</v>
      </c>
      <c r="G2051" s="25" t="s">
        <v>249</v>
      </c>
      <c r="H2051" s="25" t="s">
        <v>79</v>
      </c>
      <c r="I2051" s="25" t="s">
        <v>79</v>
      </c>
      <c r="J2051" s="26">
        <v>44684.606319444443</v>
      </c>
      <c r="M2051" s="26">
        <v>44747</v>
      </c>
      <c r="N2051" s="26">
        <v>44732.39638888889</v>
      </c>
      <c r="T2051" s="25" t="s">
        <v>137</v>
      </c>
      <c r="U2051" s="25" t="s">
        <v>7834</v>
      </c>
      <c r="V2051" s="25" t="s">
        <v>80</v>
      </c>
    </row>
    <row r="2052">
      <c r="A2052" s="25" t="s">
        <v>7835</v>
      </c>
      <c r="B2052" s="25" t="s">
        <v>7836</v>
      </c>
      <c r="D2052" s="25" t="s">
        <v>7837</v>
      </c>
      <c r="E2052" s="25" t="s">
        <v>242</v>
      </c>
      <c r="F2052" s="25" t="s">
        <v>77</v>
      </c>
      <c r="G2052" s="25" t="s">
        <v>4175</v>
      </c>
      <c r="H2052" s="25" t="s">
        <v>79</v>
      </c>
      <c r="I2052" s="25" t="s">
        <v>79</v>
      </c>
      <c r="J2052" s="26">
        <v>45035.422337962962</v>
      </c>
      <c r="L2052" s="26">
        <v>45982</v>
      </c>
      <c r="M2052" s="26">
        <v>45987</v>
      </c>
      <c r="N2052" s="26">
        <v>45987.640219907407</v>
      </c>
      <c r="O2052" s="26">
        <v>45987.640162037038</v>
      </c>
      <c r="P2052" s="26">
        <v>45987.640162037038</v>
      </c>
      <c r="Q2052" s="25">
        <v>4</v>
      </c>
      <c r="T2052" s="25" t="s">
        <v>137</v>
      </c>
      <c r="U2052" s="25" t="s">
        <v>7838</v>
      </c>
      <c r="V2052" s="25" t="s">
        <v>285</v>
      </c>
    </row>
    <row r="2053">
      <c r="A2053" s="25" t="s">
        <v>7839</v>
      </c>
      <c r="B2053" s="25" t="s">
        <v>7836</v>
      </c>
      <c r="D2053" s="25" t="s">
        <v>7840</v>
      </c>
      <c r="E2053" s="25" t="s">
        <v>44</v>
      </c>
      <c r="F2053" s="25" t="s">
        <v>77</v>
      </c>
      <c r="G2053" s="25" t="s">
        <v>377</v>
      </c>
      <c r="H2053" s="25" t="s">
        <v>79</v>
      </c>
      <c r="I2053" s="25" t="s">
        <v>79</v>
      </c>
      <c r="J2053" s="26">
        <v>45982.837106481478</v>
      </c>
      <c r="K2053" s="26">
        <v>45982.850775462961</v>
      </c>
      <c r="L2053" s="26">
        <v>45982.850775462961</v>
      </c>
      <c r="M2053" s="26">
        <v>46006.708333333336</v>
      </c>
      <c r="N2053" s="26">
        <v>45987.326018518521</v>
      </c>
      <c r="O2053" s="26">
        <v>45987.326006944444</v>
      </c>
      <c r="P2053" s="26">
        <v>45982.850775462961</v>
      </c>
      <c r="Q2053" s="25">
        <v>4</v>
      </c>
      <c r="T2053" s="25" t="s">
        <v>81</v>
      </c>
      <c r="U2053" s="25" t="s">
        <v>7838</v>
      </c>
      <c r="V2053" s="25" t="s">
        <v>285</v>
      </c>
    </row>
    <row r="2054">
      <c r="A2054" s="25" t="s">
        <v>7841</v>
      </c>
      <c r="B2054" s="25" t="s">
        <v>7842</v>
      </c>
      <c r="D2054" s="25" t="s">
        <v>7843</v>
      </c>
      <c r="E2054" s="25" t="s">
        <v>242</v>
      </c>
      <c r="F2054" s="25" t="s">
        <v>1738</v>
      </c>
      <c r="G2054" s="25" t="s">
        <v>249</v>
      </c>
      <c r="H2054" s="25" t="s">
        <v>79</v>
      </c>
      <c r="I2054" s="25" t="s">
        <v>79</v>
      </c>
      <c r="J2054" s="26">
        <v>45959.635057870371</v>
      </c>
      <c r="N2054" s="26">
        <v>46123.599236111113</v>
      </c>
      <c r="T2054" s="25" t="s">
        <v>137</v>
      </c>
      <c r="U2054" s="25" t="s">
        <v>7844</v>
      </c>
      <c r="V2054" s="25" t="s">
        <v>80</v>
      </c>
    </row>
    <row r="2055">
      <c r="A2055" s="25" t="s">
        <v>7845</v>
      </c>
      <c r="B2055" s="25" t="s">
        <v>7846</v>
      </c>
      <c r="D2055" s="25" t="s">
        <v>7847</v>
      </c>
      <c r="E2055" s="25" t="s">
        <v>76</v>
      </c>
      <c r="F2055" s="25" t="s">
        <v>77</v>
      </c>
      <c r="G2055" s="25" t="s">
        <v>249</v>
      </c>
      <c r="H2055" s="25" t="s">
        <v>89</v>
      </c>
      <c r="I2055" s="25" t="s">
        <v>79</v>
      </c>
      <c r="J2055" s="26">
        <v>46097.61209490741</v>
      </c>
      <c r="K2055" s="26">
        <v>46106.618657407409</v>
      </c>
      <c r="L2055" s="26">
        <v>46106.618657407409</v>
      </c>
      <c r="M2055" s="26">
        <v>46111.618657407409</v>
      </c>
      <c r="N2055" s="26">
        <v>46196.550173611111</v>
      </c>
      <c r="O2055" s="26">
        <v>46120.405787037038</v>
      </c>
      <c r="P2055" s="26">
        <v>46106.618657407409</v>
      </c>
      <c r="Q2055" s="25">
        <v>9</v>
      </c>
      <c r="T2055" s="25" t="s">
        <v>137</v>
      </c>
      <c r="U2055" s="25" t="s">
        <v>7848</v>
      </c>
      <c r="V2055" s="25" t="s">
        <v>7849</v>
      </c>
      <c r="W2055" t="s">
        <v>83</v>
      </c>
    </row>
    <row r="2056">
      <c r="A2056" s="25" t="s">
        <v>7850</v>
      </c>
      <c r="B2056" s="25" t="s">
        <v>7851</v>
      </c>
      <c r="D2056" s="25" t="s">
        <v>7852</v>
      </c>
      <c r="E2056" s="25" t="s">
        <v>242</v>
      </c>
      <c r="F2056" s="25" t="s">
        <v>77</v>
      </c>
      <c r="G2056" s="25" t="s">
        <v>249</v>
      </c>
      <c r="H2056" s="25" t="s">
        <v>79</v>
      </c>
      <c r="I2056" s="25" t="s">
        <v>79</v>
      </c>
      <c r="J2056" s="26">
        <v>45959.634884259256</v>
      </c>
      <c r="N2056" s="26">
        <v>46123.582245370373</v>
      </c>
      <c r="O2056" s="26">
        <v>46123.582106481481</v>
      </c>
      <c r="P2056" s="26">
        <v>46123.582106481481</v>
      </c>
      <c r="T2056" s="25" t="s">
        <v>137</v>
      </c>
      <c r="U2056" s="25" t="s">
        <v>7853</v>
      </c>
      <c r="V2056" s="25" t="s">
        <v>80</v>
      </c>
    </row>
    <row r="2057">
      <c r="A2057" s="25" t="s">
        <v>7854</v>
      </c>
      <c r="B2057" s="25" t="s">
        <v>7855</v>
      </c>
      <c r="D2057" s="25" t="s">
        <v>7856</v>
      </c>
      <c r="E2057" s="25" t="s">
        <v>242</v>
      </c>
      <c r="F2057" s="25" t="s">
        <v>1738</v>
      </c>
      <c r="G2057" s="25" t="s">
        <v>249</v>
      </c>
      <c r="H2057" s="25" t="s">
        <v>79</v>
      </c>
      <c r="I2057" s="25" t="s">
        <v>79</v>
      </c>
      <c r="J2057" s="26">
        <v>45959.636134259257</v>
      </c>
      <c r="M2057" s="26">
        <v>46153</v>
      </c>
      <c r="N2057" s="26">
        <v>46123.611724537041</v>
      </c>
      <c r="T2057" s="25" t="s">
        <v>137</v>
      </c>
      <c r="U2057" s="25" t="s">
        <v>7857</v>
      </c>
      <c r="V2057" s="25" t="s">
        <v>80</v>
      </c>
    </row>
    <row r="2058">
      <c r="A2058" s="25" t="s">
        <v>7858</v>
      </c>
      <c r="B2058" s="25" t="s">
        <v>7859</v>
      </c>
      <c r="D2058" s="25" t="s">
        <v>7860</v>
      </c>
      <c r="E2058" s="25" t="s">
        <v>242</v>
      </c>
      <c r="F2058" s="25" t="s">
        <v>77</v>
      </c>
      <c r="G2058" s="25" t="s">
        <v>2796</v>
      </c>
      <c r="H2058" s="25" t="s">
        <v>79</v>
      </c>
      <c r="I2058" s="25" t="s">
        <v>79</v>
      </c>
      <c r="J2058" s="26">
        <v>45959.634872685187</v>
      </c>
      <c r="N2058" s="26">
        <v>46123.501608796294</v>
      </c>
      <c r="O2058" s="26">
        <v>46123.501585648148</v>
      </c>
      <c r="P2058" s="26">
        <v>46123.501585648148</v>
      </c>
      <c r="T2058" s="25" t="s">
        <v>137</v>
      </c>
      <c r="U2058" s="25" t="s">
        <v>7861</v>
      </c>
      <c r="V2058" s="25" t="s">
        <v>80</v>
      </c>
    </row>
    <row r="2059">
      <c r="A2059" s="25" t="s">
        <v>7862</v>
      </c>
      <c r="B2059" s="25" t="s">
        <v>7863</v>
      </c>
      <c r="D2059" s="25" t="s">
        <v>7864</v>
      </c>
      <c r="E2059" s="25" t="s">
        <v>242</v>
      </c>
      <c r="F2059" s="25" t="s">
        <v>1738</v>
      </c>
      <c r="G2059" s="25" t="s">
        <v>249</v>
      </c>
      <c r="H2059" s="25" t="s">
        <v>79</v>
      </c>
      <c r="I2059" s="25" t="s">
        <v>79</v>
      </c>
      <c r="J2059" s="26">
        <v>44764.434317129628</v>
      </c>
      <c r="M2059" s="26">
        <v>44819</v>
      </c>
      <c r="N2059" s="26">
        <v>44907.811030092591</v>
      </c>
      <c r="T2059" s="25" t="s">
        <v>137</v>
      </c>
      <c r="U2059" s="25" t="s">
        <v>7865</v>
      </c>
      <c r="V2059" s="25" t="s">
        <v>80</v>
      </c>
    </row>
    <row r="2060">
      <c r="A2060" s="25" t="s">
        <v>7866</v>
      </c>
      <c r="B2060" s="25" t="s">
        <v>7867</v>
      </c>
      <c r="D2060" s="25" t="s">
        <v>7868</v>
      </c>
      <c r="E2060" s="25" t="s">
        <v>242</v>
      </c>
      <c r="F2060" s="25" t="s">
        <v>1738</v>
      </c>
      <c r="G2060" s="25" t="s">
        <v>249</v>
      </c>
      <c r="H2060" s="25" t="s">
        <v>79</v>
      </c>
      <c r="I2060" s="25" t="s">
        <v>79</v>
      </c>
      <c r="J2060" s="26">
        <v>44364.694074074076</v>
      </c>
      <c r="M2060" s="26">
        <v>44440</v>
      </c>
      <c r="N2060" s="26">
        <v>44440.710520833331</v>
      </c>
      <c r="T2060" s="25" t="s">
        <v>137</v>
      </c>
      <c r="U2060" s="25" t="s">
        <v>7869</v>
      </c>
      <c r="V2060" s="25" t="s">
        <v>80</v>
      </c>
    </row>
    <row r="2061">
      <c r="A2061" s="25" t="s">
        <v>7870</v>
      </c>
      <c r="B2061" s="25" t="s">
        <v>7871</v>
      </c>
      <c r="D2061" s="25" t="s">
        <v>7872</v>
      </c>
      <c r="E2061" s="25" t="s">
        <v>242</v>
      </c>
      <c r="F2061" s="25" t="s">
        <v>237</v>
      </c>
      <c r="G2061" s="25" t="s">
        <v>244</v>
      </c>
      <c r="H2061" s="25" t="s">
        <v>79</v>
      </c>
      <c r="I2061" s="25" t="s">
        <v>79</v>
      </c>
      <c r="J2061" s="26">
        <v>45944.652233796296</v>
      </c>
      <c r="M2061" s="26">
        <v>46051</v>
      </c>
      <c r="N2061" s="26">
        <v>46162.542256944442</v>
      </c>
      <c r="T2061" s="25" t="s">
        <v>137</v>
      </c>
      <c r="U2061" s="25" t="s">
        <v>7873</v>
      </c>
      <c r="V2061" s="25" t="s">
        <v>80</v>
      </c>
    </row>
    <row r="2062">
      <c r="A2062" s="25" t="s">
        <v>7874</v>
      </c>
      <c r="B2062" s="25" t="s">
        <v>7875</v>
      </c>
      <c r="D2062" s="25" t="s">
        <v>7876</v>
      </c>
      <c r="E2062" s="25" t="s">
        <v>242</v>
      </c>
      <c r="F2062" s="25" t="s">
        <v>1738</v>
      </c>
      <c r="G2062" s="25" t="s">
        <v>249</v>
      </c>
      <c r="H2062" s="25" t="s">
        <v>79</v>
      </c>
      <c r="I2062" s="25" t="s">
        <v>79</v>
      </c>
      <c r="J2062" s="26">
        <v>44764.433020833334</v>
      </c>
      <c r="M2062" s="26">
        <v>44821</v>
      </c>
      <c r="N2062" s="26">
        <v>44907.804594907408</v>
      </c>
      <c r="T2062" s="25" t="s">
        <v>137</v>
      </c>
      <c r="U2062" s="25" t="s">
        <v>7877</v>
      </c>
      <c r="V2062" s="25" t="s">
        <v>80</v>
      </c>
    </row>
    <row r="2063">
      <c r="A2063" s="25" t="s">
        <v>7878</v>
      </c>
      <c r="B2063" s="25" t="s">
        <v>7879</v>
      </c>
      <c r="D2063" s="25" t="s">
        <v>7880</v>
      </c>
      <c r="E2063" s="25" t="s">
        <v>242</v>
      </c>
      <c r="F2063" s="25" t="s">
        <v>1738</v>
      </c>
      <c r="G2063" s="25" t="s">
        <v>249</v>
      </c>
      <c r="H2063" s="25" t="s">
        <v>79</v>
      </c>
      <c r="I2063" s="25" t="s">
        <v>79</v>
      </c>
      <c r="J2063" s="26">
        <v>44180.616076388891</v>
      </c>
      <c r="M2063" s="26">
        <v>44287</v>
      </c>
      <c r="N2063" s="26">
        <v>44274.608576388891</v>
      </c>
      <c r="T2063" s="25" t="s">
        <v>137</v>
      </c>
      <c r="U2063" s="25" t="s">
        <v>7881</v>
      </c>
      <c r="V2063" s="25" t="s">
        <v>80</v>
      </c>
    </row>
    <row r="2064">
      <c r="A2064" s="25" t="s">
        <v>7882</v>
      </c>
      <c r="B2064" s="25" t="s">
        <v>7883</v>
      </c>
      <c r="C2064" s="25" t="s">
        <v>7884</v>
      </c>
      <c r="D2064" s="25" t="s">
        <v>7885</v>
      </c>
      <c r="E2064" s="25" t="s">
        <v>76</v>
      </c>
      <c r="F2064" s="25" t="s">
        <v>77</v>
      </c>
      <c r="G2064" s="25" t="s">
        <v>438</v>
      </c>
      <c r="H2064" s="25" t="s">
        <v>79</v>
      </c>
      <c r="I2064" s="25" t="s">
        <v>89</v>
      </c>
      <c r="J2064" s="26">
        <v>45807.530891203707</v>
      </c>
      <c r="K2064" s="26">
        <v>45807.657071759262</v>
      </c>
      <c r="L2064" s="26">
        <v>45869.416666666664</v>
      </c>
      <c r="M2064" s="26">
        <v>45891.416666666664</v>
      </c>
      <c r="N2064" s="26">
        <v>45874.474502314813</v>
      </c>
      <c r="O2064" s="26">
        <v>45874.474490740744</v>
      </c>
      <c r="P2064" s="26">
        <v>45807.657071759262</v>
      </c>
      <c r="Q2064" s="25">
        <v>4</v>
      </c>
      <c r="R2064" s="25" t="s">
        <v>80</v>
      </c>
      <c r="S2064" s="25">
        <v>5</v>
      </c>
      <c r="T2064" s="25" t="s">
        <v>81</v>
      </c>
      <c r="U2064" s="25" t="s">
        <v>7886</v>
      </c>
      <c r="V2064" s="25" t="s">
        <v>80</v>
      </c>
      <c r="W2064" t="s">
        <v>83</v>
      </c>
    </row>
    <row r="2065">
      <c r="A2065" s="25" t="s">
        <v>7887</v>
      </c>
      <c r="B2065" s="25" t="s">
        <v>7888</v>
      </c>
      <c r="D2065" s="25" t="s">
        <v>7889</v>
      </c>
      <c r="E2065" s="25" t="s">
        <v>76</v>
      </c>
      <c r="F2065" s="25" t="s">
        <v>77</v>
      </c>
      <c r="G2065" s="25" t="s">
        <v>177</v>
      </c>
      <c r="H2065" s="25" t="s">
        <v>89</v>
      </c>
      <c r="I2065" s="25" t="s">
        <v>79</v>
      </c>
      <c r="J2065" s="26">
        <v>45840.6590625</v>
      </c>
      <c r="K2065" s="26">
        <v>45840.694664351853</v>
      </c>
      <c r="L2065" s="26">
        <v>45840.694664351853</v>
      </c>
      <c r="M2065" s="26">
        <v>45845.694664351853</v>
      </c>
      <c r="N2065" s="26">
        <v>45841.373576388891</v>
      </c>
      <c r="O2065" s="26">
        <v>45841.373553240737</v>
      </c>
      <c r="P2065" s="26">
        <v>45840.694664351853</v>
      </c>
      <c r="Q2065" s="25">
        <v>2</v>
      </c>
      <c r="T2065" s="25" t="s">
        <v>137</v>
      </c>
      <c r="U2065" s="25" t="s">
        <v>7890</v>
      </c>
      <c r="V2065" s="25" t="s">
        <v>80</v>
      </c>
      <c r="W2065" t="s">
        <v>83</v>
      </c>
    </row>
    <row r="2066">
      <c r="A2066" s="25" t="s">
        <v>7891</v>
      </c>
      <c r="B2066" s="25" t="s">
        <v>7888</v>
      </c>
      <c r="D2066" s="25" t="s">
        <v>7892</v>
      </c>
      <c r="E2066" s="25" t="s">
        <v>76</v>
      </c>
      <c r="F2066" s="25" t="s">
        <v>77</v>
      </c>
      <c r="G2066" s="25" t="s">
        <v>101</v>
      </c>
      <c r="H2066" s="25" t="s">
        <v>79</v>
      </c>
      <c r="I2066" s="25" t="s">
        <v>79</v>
      </c>
      <c r="J2066" s="26">
        <v>45853.752349537041</v>
      </c>
      <c r="K2066" s="26">
        <v>45853.798819444448</v>
      </c>
      <c r="L2066" s="26">
        <v>45861.416666666664</v>
      </c>
      <c r="M2066" s="26">
        <v>45856.381793981483</v>
      </c>
      <c r="N2066" s="26">
        <v>46143.460023148145</v>
      </c>
      <c r="O2066" s="26">
        <v>45876.574444444443</v>
      </c>
      <c r="P2066" s="26">
        <v>45853.798819444448</v>
      </c>
      <c r="Q2066" s="25">
        <v>12</v>
      </c>
      <c r="R2066" s="25" t="s">
        <v>80</v>
      </c>
      <c r="S2066" s="25">
        <v>2</v>
      </c>
      <c r="T2066" s="25" t="s">
        <v>102</v>
      </c>
      <c r="U2066" s="25" t="s">
        <v>7890</v>
      </c>
      <c r="V2066" s="25" t="s">
        <v>80</v>
      </c>
      <c r="W2066" t="s">
        <v>83</v>
      </c>
    </row>
    <row r="2067">
      <c r="A2067" s="25" t="s">
        <v>7893</v>
      </c>
      <c r="B2067" s="25" t="s">
        <v>7894</v>
      </c>
      <c r="D2067" s="25" t="s">
        <v>7895</v>
      </c>
      <c r="E2067" s="25" t="s">
        <v>44</v>
      </c>
      <c r="F2067" s="25" t="s">
        <v>77</v>
      </c>
      <c r="G2067" s="25" t="s">
        <v>298</v>
      </c>
      <c r="H2067" s="25" t="s">
        <v>79</v>
      </c>
      <c r="I2067" s="25" t="s">
        <v>79</v>
      </c>
      <c r="J2067" s="26">
        <v>45884.49790509259</v>
      </c>
      <c r="K2067" s="26">
        <v>45887.458587962959</v>
      </c>
      <c r="L2067" s="26">
        <v>45887.458587962959</v>
      </c>
      <c r="M2067" s="26">
        <v>45909.458587962959</v>
      </c>
      <c r="N2067" s="26">
        <v>45888.412893518522</v>
      </c>
      <c r="O2067" s="26">
        <v>45888.412881944445</v>
      </c>
      <c r="P2067" s="26">
        <v>45887.458587962959</v>
      </c>
      <c r="Q2067" s="25">
        <v>2</v>
      </c>
      <c r="T2067" s="25" t="s">
        <v>81</v>
      </c>
      <c r="U2067" s="25" t="s">
        <v>7896</v>
      </c>
      <c r="V2067" s="25" t="s">
        <v>285</v>
      </c>
    </row>
    <row r="2068">
      <c r="A2068" s="25" t="s">
        <v>7897</v>
      </c>
      <c r="B2068" s="25" t="s">
        <v>7898</v>
      </c>
      <c r="D2068" s="25" t="s">
        <v>7899</v>
      </c>
      <c r="E2068" s="25" t="s">
        <v>242</v>
      </c>
      <c r="F2068" s="25" t="s">
        <v>77</v>
      </c>
      <c r="G2068" s="25" t="s">
        <v>852</v>
      </c>
      <c r="H2068" s="25" t="s">
        <v>79</v>
      </c>
      <c r="I2068" s="25" t="s">
        <v>79</v>
      </c>
      <c r="J2068" s="26">
        <v>45035.422280092593</v>
      </c>
      <c r="M2068" s="26">
        <v>45915</v>
      </c>
      <c r="N2068" s="26">
        <v>45915.556064814817</v>
      </c>
      <c r="O2068" s="26">
        <v>45915.556018518517</v>
      </c>
      <c r="P2068" s="26">
        <v>45915.556018518517</v>
      </c>
      <c r="T2068" s="25" t="s">
        <v>137</v>
      </c>
      <c r="U2068" s="25" t="s">
        <v>7900</v>
      </c>
      <c r="V2068" s="25" t="s">
        <v>80</v>
      </c>
    </row>
    <row r="2069">
      <c r="A2069" s="25" t="s">
        <v>7901</v>
      </c>
      <c r="B2069" s="25" t="s">
        <v>7902</v>
      </c>
      <c r="D2069" s="25" t="s">
        <v>7903</v>
      </c>
      <c r="E2069" s="25" t="s">
        <v>44</v>
      </c>
      <c r="F2069" s="25" t="s">
        <v>77</v>
      </c>
      <c r="G2069" s="25" t="s">
        <v>283</v>
      </c>
      <c r="H2069" s="25" t="s">
        <v>79</v>
      </c>
      <c r="I2069" s="25" t="s">
        <v>79</v>
      </c>
      <c r="J2069" s="26">
        <v>45838.746238425927</v>
      </c>
      <c r="K2069" s="26">
        <v>45956.791747685187</v>
      </c>
      <c r="L2069" s="26">
        <v>45956.791747685187</v>
      </c>
      <c r="M2069" s="26">
        <v>45978.708333333336</v>
      </c>
      <c r="N2069" s="26">
        <v>45973.375486111108</v>
      </c>
      <c r="O2069" s="26">
        <v>45973.375474537039</v>
      </c>
      <c r="P2069" s="26">
        <v>45956.791747685187</v>
      </c>
      <c r="Q2069" s="25">
        <v>12</v>
      </c>
      <c r="T2069" s="25" t="s">
        <v>81</v>
      </c>
      <c r="U2069" s="25" t="s">
        <v>7904</v>
      </c>
      <c r="V2069" s="25" t="s">
        <v>285</v>
      </c>
    </row>
    <row r="2070">
      <c r="A2070" s="25" t="s">
        <v>7905</v>
      </c>
      <c r="B2070" s="25" t="s">
        <v>7906</v>
      </c>
      <c r="D2070" s="25" t="s">
        <v>7907</v>
      </c>
      <c r="E2070" s="25" t="s">
        <v>242</v>
      </c>
      <c r="F2070" s="25" t="s">
        <v>1738</v>
      </c>
      <c r="G2070" s="25" t="s">
        <v>249</v>
      </c>
      <c r="H2070" s="25" t="s">
        <v>79</v>
      </c>
      <c r="I2070" s="25" t="s">
        <v>79</v>
      </c>
      <c r="J2070" s="26">
        <v>44764.432986111111</v>
      </c>
      <c r="M2070" s="26">
        <v>44810</v>
      </c>
      <c r="N2070" s="26">
        <v>44810.723773148151</v>
      </c>
      <c r="T2070" s="25" t="s">
        <v>137</v>
      </c>
      <c r="U2070" s="25" t="s">
        <v>7908</v>
      </c>
      <c r="V2070" s="25" t="s">
        <v>80</v>
      </c>
    </row>
    <row r="2071">
      <c r="A2071" s="25" t="s">
        <v>7909</v>
      </c>
      <c r="B2071" s="25" t="s">
        <v>7910</v>
      </c>
      <c r="D2071" s="25" t="s">
        <v>7911</v>
      </c>
      <c r="E2071" s="25" t="s">
        <v>242</v>
      </c>
      <c r="F2071" s="25" t="s">
        <v>1738</v>
      </c>
      <c r="G2071" s="25" t="s">
        <v>249</v>
      </c>
      <c r="H2071" s="25" t="s">
        <v>79</v>
      </c>
      <c r="I2071" s="25" t="s">
        <v>79</v>
      </c>
      <c r="J2071" s="26">
        <v>44764.434629629628</v>
      </c>
      <c r="M2071" s="26">
        <v>44833</v>
      </c>
      <c r="N2071" s="26">
        <v>44803.514641203707</v>
      </c>
      <c r="T2071" s="25" t="s">
        <v>137</v>
      </c>
      <c r="U2071" s="25" t="s">
        <v>7912</v>
      </c>
      <c r="V2071" s="25" t="s">
        <v>80</v>
      </c>
    </row>
    <row r="2072">
      <c r="A2072" s="25" t="s">
        <v>7913</v>
      </c>
      <c r="B2072" s="25" t="s">
        <v>7914</v>
      </c>
      <c r="D2072" s="25" t="s">
        <v>7915</v>
      </c>
      <c r="E2072" s="25" t="s">
        <v>242</v>
      </c>
      <c r="F2072" s="25" t="s">
        <v>1738</v>
      </c>
      <c r="G2072" s="25" t="s">
        <v>249</v>
      </c>
      <c r="H2072" s="25" t="s">
        <v>79</v>
      </c>
      <c r="I2072" s="25" t="s">
        <v>79</v>
      </c>
      <c r="J2072" s="26">
        <v>44764.434004629627</v>
      </c>
      <c r="M2072" s="26">
        <v>44782</v>
      </c>
      <c r="N2072" s="26">
        <v>44782.601203703707</v>
      </c>
      <c r="T2072" s="25" t="s">
        <v>137</v>
      </c>
      <c r="U2072" s="25" t="s">
        <v>7916</v>
      </c>
      <c r="V2072" s="25" t="s">
        <v>80</v>
      </c>
    </row>
    <row r="2073">
      <c r="A2073" s="25" t="s">
        <v>7917</v>
      </c>
      <c r="B2073" s="25" t="s">
        <v>7918</v>
      </c>
      <c r="D2073" s="25" t="s">
        <v>7919</v>
      </c>
      <c r="E2073" s="25" t="s">
        <v>242</v>
      </c>
      <c r="F2073" s="25" t="s">
        <v>1738</v>
      </c>
      <c r="G2073" s="25" t="s">
        <v>249</v>
      </c>
      <c r="H2073" s="25" t="s">
        <v>79</v>
      </c>
      <c r="I2073" s="25" t="s">
        <v>79</v>
      </c>
      <c r="J2073" s="26">
        <v>44764.433171296296</v>
      </c>
      <c r="M2073" s="26">
        <v>44837</v>
      </c>
      <c r="N2073" s="26">
        <v>44907.849675925929</v>
      </c>
      <c r="T2073" s="25" t="s">
        <v>137</v>
      </c>
      <c r="U2073" s="25" t="s">
        <v>7920</v>
      </c>
      <c r="V2073" s="25" t="s">
        <v>80</v>
      </c>
    </row>
    <row r="2074">
      <c r="A2074" s="25" t="s">
        <v>7921</v>
      </c>
      <c r="B2074" s="25" t="s">
        <v>7922</v>
      </c>
      <c r="D2074" s="25" t="s">
        <v>7923</v>
      </c>
      <c r="E2074" s="25" t="s">
        <v>44</v>
      </c>
      <c r="F2074" s="25" t="s">
        <v>77</v>
      </c>
      <c r="G2074" s="25" t="s">
        <v>377</v>
      </c>
      <c r="H2074" s="25" t="s">
        <v>79</v>
      </c>
      <c r="I2074" s="25" t="s">
        <v>79</v>
      </c>
      <c r="J2074" s="26">
        <v>46161.57234953704</v>
      </c>
      <c r="K2074" s="26">
        <v>46162.649409722224</v>
      </c>
      <c r="L2074" s="26">
        <v>46162.649409722224</v>
      </c>
      <c r="M2074" s="26">
        <v>46184.649409722224</v>
      </c>
      <c r="N2074" s="26">
        <v>46169.364444444444</v>
      </c>
      <c r="O2074" s="26">
        <v>46169.364432870374</v>
      </c>
      <c r="P2074" s="26">
        <v>46162.649409722224</v>
      </c>
      <c r="Q2074" s="25">
        <v>6</v>
      </c>
      <c r="T2074" s="25" t="s">
        <v>81</v>
      </c>
      <c r="U2074" s="25" t="s">
        <v>7924</v>
      </c>
      <c r="V2074" s="25" t="s">
        <v>2164</v>
      </c>
    </row>
    <row r="2075">
      <c r="A2075" s="25" t="s">
        <v>7925</v>
      </c>
      <c r="B2075" s="25" t="s">
        <v>7926</v>
      </c>
      <c r="D2075" s="25" t="s">
        <v>7927</v>
      </c>
      <c r="E2075" s="25" t="s">
        <v>242</v>
      </c>
      <c r="F2075" s="25" t="s">
        <v>1738</v>
      </c>
      <c r="G2075" s="25" t="s">
        <v>249</v>
      </c>
      <c r="H2075" s="25" t="s">
        <v>79</v>
      </c>
      <c r="I2075" s="25" t="s">
        <v>79</v>
      </c>
      <c r="J2075" s="26">
        <v>44764.43476851852</v>
      </c>
      <c r="M2075" s="26">
        <v>44830</v>
      </c>
      <c r="N2075" s="26">
        <v>44830.422175925924</v>
      </c>
      <c r="T2075" s="25" t="s">
        <v>137</v>
      </c>
      <c r="U2075" s="25" t="s">
        <v>7928</v>
      </c>
      <c r="V2075" s="25" t="s">
        <v>80</v>
      </c>
    </row>
    <row r="2076">
      <c r="A2076" s="25" t="s">
        <v>7929</v>
      </c>
      <c r="B2076" s="25" t="s">
        <v>7930</v>
      </c>
      <c r="D2076" s="25" t="s">
        <v>7931</v>
      </c>
      <c r="E2076" s="25" t="s">
        <v>242</v>
      </c>
      <c r="F2076" s="25" t="s">
        <v>1738</v>
      </c>
      <c r="G2076" s="25" t="s">
        <v>249</v>
      </c>
      <c r="H2076" s="25" t="s">
        <v>79</v>
      </c>
      <c r="I2076" s="25" t="s">
        <v>79</v>
      </c>
      <c r="J2076" s="26">
        <v>45035.421689814815</v>
      </c>
      <c r="M2076" s="26">
        <v>45201</v>
      </c>
      <c r="N2076" s="26">
        <v>45169.462094907409</v>
      </c>
      <c r="T2076" s="25" t="s">
        <v>137</v>
      </c>
      <c r="U2076" s="25" t="s">
        <v>7932</v>
      </c>
      <c r="V2076" s="25" t="s">
        <v>80</v>
      </c>
    </row>
    <row r="2077">
      <c r="A2077" s="25" t="s">
        <v>7933</v>
      </c>
      <c r="B2077" s="25" t="s">
        <v>7934</v>
      </c>
      <c r="D2077" s="25" t="s">
        <v>7935</v>
      </c>
      <c r="E2077" s="25" t="s">
        <v>242</v>
      </c>
      <c r="F2077" s="25" t="s">
        <v>77</v>
      </c>
      <c r="G2077" s="25" t="s">
        <v>249</v>
      </c>
      <c r="H2077" s="25" t="s">
        <v>79</v>
      </c>
      <c r="I2077" s="25" t="s">
        <v>79</v>
      </c>
      <c r="J2077" s="26">
        <v>45959.634201388886</v>
      </c>
      <c r="N2077" s="26">
        <v>46123.425856481481</v>
      </c>
      <c r="O2077" s="26">
        <v>46123.425833333335</v>
      </c>
      <c r="P2077" s="26">
        <v>46123.425833333335</v>
      </c>
      <c r="T2077" s="25" t="s">
        <v>137</v>
      </c>
      <c r="U2077" s="25" t="s">
        <v>7936</v>
      </c>
      <c r="V2077" s="25" t="s">
        <v>80</v>
      </c>
    </row>
    <row r="2078">
      <c r="A2078" s="25" t="s">
        <v>7937</v>
      </c>
      <c r="B2078" s="25" t="s">
        <v>7938</v>
      </c>
      <c r="D2078" s="25" t="s">
        <v>7939</v>
      </c>
      <c r="E2078" s="25" t="s">
        <v>242</v>
      </c>
      <c r="F2078" s="25" t="s">
        <v>1738</v>
      </c>
      <c r="G2078" s="25" t="s">
        <v>249</v>
      </c>
      <c r="H2078" s="25" t="s">
        <v>79</v>
      </c>
      <c r="I2078" s="25" t="s">
        <v>79</v>
      </c>
      <c r="J2078" s="26">
        <v>45959.635659722226</v>
      </c>
      <c r="M2078" s="26">
        <v>46231</v>
      </c>
      <c r="N2078" s="26">
        <v>46201.73</v>
      </c>
      <c r="T2078" s="25" t="s">
        <v>137</v>
      </c>
      <c r="U2078" s="25" t="s">
        <v>7940</v>
      </c>
      <c r="V2078" s="25" t="s">
        <v>80</v>
      </c>
    </row>
    <row r="2079">
      <c r="A2079" s="25" t="s">
        <v>7941</v>
      </c>
      <c r="B2079" s="25" t="s">
        <v>7942</v>
      </c>
      <c r="D2079" s="25" t="s">
        <v>7943</v>
      </c>
      <c r="E2079" s="25" t="s">
        <v>44</v>
      </c>
      <c r="F2079" s="25" t="s">
        <v>77</v>
      </c>
      <c r="G2079" s="25" t="s">
        <v>377</v>
      </c>
      <c r="H2079" s="25" t="s">
        <v>79</v>
      </c>
      <c r="I2079" s="25" t="s">
        <v>79</v>
      </c>
      <c r="J2079" s="26">
        <v>45996.693831018521</v>
      </c>
      <c r="K2079" s="26">
        <v>45996.701458333337</v>
      </c>
      <c r="L2079" s="26">
        <v>45996.701458333337</v>
      </c>
      <c r="M2079" s="26">
        <v>46020.701458333337</v>
      </c>
      <c r="N2079" s="26">
        <v>46006.430798611109</v>
      </c>
      <c r="O2079" s="26">
        <v>46006.430787037039</v>
      </c>
      <c r="P2079" s="26">
        <v>45996.701458333337</v>
      </c>
      <c r="Q2079" s="25">
        <v>7</v>
      </c>
      <c r="T2079" s="25" t="s">
        <v>81</v>
      </c>
      <c r="U2079" s="25" t="s">
        <v>7944</v>
      </c>
      <c r="V2079" s="25" t="s">
        <v>285</v>
      </c>
    </row>
    <row r="2080">
      <c r="A2080" s="25" t="s">
        <v>7945</v>
      </c>
      <c r="B2080" s="25" t="s">
        <v>7946</v>
      </c>
      <c r="D2080" s="25" t="s">
        <v>7947</v>
      </c>
      <c r="E2080" s="25" t="s">
        <v>242</v>
      </c>
      <c r="F2080" s="25" t="s">
        <v>1738</v>
      </c>
      <c r="G2080" s="25" t="s">
        <v>249</v>
      </c>
      <c r="H2080" s="25" t="s">
        <v>79</v>
      </c>
      <c r="I2080" s="25" t="s">
        <v>79</v>
      </c>
      <c r="J2080" s="26">
        <v>45512.476493055554</v>
      </c>
      <c r="N2080" s="26">
        <v>45649.685590277775</v>
      </c>
      <c r="T2080" s="25" t="s">
        <v>137</v>
      </c>
      <c r="U2080" s="25" t="s">
        <v>7948</v>
      </c>
      <c r="V2080" s="25" t="s">
        <v>80</v>
      </c>
    </row>
    <row r="2081">
      <c r="A2081" s="25" t="s">
        <v>7949</v>
      </c>
      <c r="B2081" s="25" t="s">
        <v>7950</v>
      </c>
      <c r="D2081" s="25" t="s">
        <v>7951</v>
      </c>
      <c r="E2081" s="25" t="s">
        <v>242</v>
      </c>
      <c r="F2081" s="25" t="s">
        <v>77</v>
      </c>
      <c r="G2081" s="25" t="s">
        <v>249</v>
      </c>
      <c r="H2081" s="25" t="s">
        <v>79</v>
      </c>
      <c r="I2081" s="25" t="s">
        <v>79</v>
      </c>
      <c r="J2081" s="26">
        <v>45959.635092592594</v>
      </c>
      <c r="N2081" s="26">
        <v>46123.525613425925</v>
      </c>
      <c r="O2081" s="26">
        <v>46123.525590277779</v>
      </c>
      <c r="P2081" s="26">
        <v>46123.525590277779</v>
      </c>
      <c r="T2081" s="25" t="s">
        <v>137</v>
      </c>
      <c r="U2081" s="25" t="s">
        <v>7952</v>
      </c>
      <c r="V2081" s="25" t="s">
        <v>80</v>
      </c>
    </row>
    <row r="2082">
      <c r="A2082" s="25" t="s">
        <v>7953</v>
      </c>
      <c r="B2082" s="25" t="s">
        <v>7954</v>
      </c>
      <c r="D2082" s="25" t="s">
        <v>7955</v>
      </c>
      <c r="E2082" s="25" t="s">
        <v>242</v>
      </c>
      <c r="F2082" s="25" t="s">
        <v>77</v>
      </c>
      <c r="G2082" s="25" t="s">
        <v>249</v>
      </c>
      <c r="H2082" s="25" t="s">
        <v>79</v>
      </c>
      <c r="I2082" s="25" t="s">
        <v>79</v>
      </c>
      <c r="J2082" s="26">
        <v>45959.634398148148</v>
      </c>
      <c r="N2082" s="26">
        <v>46102.459456018521</v>
      </c>
      <c r="O2082" s="26">
        <v>46102.459305555552</v>
      </c>
      <c r="P2082" s="26">
        <v>46102.459305555552</v>
      </c>
      <c r="T2082" s="25" t="s">
        <v>137</v>
      </c>
      <c r="U2082" s="25" t="s">
        <v>7956</v>
      </c>
      <c r="V2082" s="25" t="s">
        <v>80</v>
      </c>
    </row>
    <row r="2083">
      <c r="A2083" s="25" t="s">
        <v>7957</v>
      </c>
      <c r="B2083" s="25" t="s">
        <v>7958</v>
      </c>
      <c r="D2083" s="25" t="s">
        <v>7959</v>
      </c>
      <c r="E2083" s="25" t="s">
        <v>242</v>
      </c>
      <c r="F2083" s="25" t="s">
        <v>1738</v>
      </c>
      <c r="G2083" s="25" t="s">
        <v>249</v>
      </c>
      <c r="H2083" s="25" t="s">
        <v>79</v>
      </c>
      <c r="I2083" s="25" t="s">
        <v>79</v>
      </c>
      <c r="J2083" s="26">
        <v>44764.4341087963</v>
      </c>
      <c r="M2083" s="26">
        <v>44832</v>
      </c>
      <c r="N2083" s="26">
        <v>44832.365486111114</v>
      </c>
      <c r="T2083" s="25" t="s">
        <v>137</v>
      </c>
      <c r="U2083" s="25" t="s">
        <v>7960</v>
      </c>
      <c r="V2083" s="25" t="s">
        <v>80</v>
      </c>
    </row>
    <row r="2084">
      <c r="A2084" s="25" t="s">
        <v>7961</v>
      </c>
      <c r="B2084" s="25" t="s">
        <v>7962</v>
      </c>
      <c r="D2084" s="25" t="s">
        <v>7963</v>
      </c>
      <c r="E2084" s="25" t="s">
        <v>242</v>
      </c>
      <c r="F2084" s="25" t="s">
        <v>1738</v>
      </c>
      <c r="G2084" s="25" t="s">
        <v>249</v>
      </c>
      <c r="H2084" s="25" t="s">
        <v>79</v>
      </c>
      <c r="I2084" s="25" t="s">
        <v>79</v>
      </c>
      <c r="J2084" s="26">
        <v>45512.475891203707</v>
      </c>
      <c r="M2084" s="26">
        <v>45555</v>
      </c>
      <c r="N2084" s="26">
        <v>45538.627708333333</v>
      </c>
      <c r="T2084" s="25" t="s">
        <v>137</v>
      </c>
      <c r="U2084" s="25" t="s">
        <v>7964</v>
      </c>
      <c r="V2084" s="25" t="s">
        <v>80</v>
      </c>
    </row>
    <row r="2085">
      <c r="A2085" s="25" t="s">
        <v>7965</v>
      </c>
      <c r="B2085" s="25" t="s">
        <v>7966</v>
      </c>
      <c r="D2085" s="25" t="s">
        <v>7967</v>
      </c>
      <c r="E2085" s="25" t="s">
        <v>242</v>
      </c>
      <c r="F2085" s="25" t="s">
        <v>1738</v>
      </c>
      <c r="G2085" s="25" t="s">
        <v>249</v>
      </c>
      <c r="H2085" s="25" t="s">
        <v>79</v>
      </c>
      <c r="I2085" s="25" t="s">
        <v>79</v>
      </c>
      <c r="J2085" s="26">
        <v>44764.433171296296</v>
      </c>
      <c r="M2085" s="26">
        <v>44790</v>
      </c>
      <c r="N2085" s="26">
        <v>44790.74832175926</v>
      </c>
      <c r="T2085" s="25" t="s">
        <v>137</v>
      </c>
      <c r="U2085" s="25" t="s">
        <v>7968</v>
      </c>
      <c r="V2085" s="25" t="s">
        <v>80</v>
      </c>
    </row>
    <row r="2086">
      <c r="A2086" s="25" t="s">
        <v>7969</v>
      </c>
      <c r="B2086" s="25" t="s">
        <v>7970</v>
      </c>
      <c r="D2086" s="25" t="s">
        <v>7971</v>
      </c>
      <c r="E2086" s="25" t="s">
        <v>242</v>
      </c>
      <c r="F2086" s="25" t="s">
        <v>77</v>
      </c>
      <c r="G2086" s="25" t="s">
        <v>4175</v>
      </c>
      <c r="H2086" s="25" t="s">
        <v>79</v>
      </c>
      <c r="I2086" s="25" t="s">
        <v>79</v>
      </c>
      <c r="J2086" s="26">
        <v>45512.476759259262</v>
      </c>
      <c r="L2086" s="26">
        <v>46087</v>
      </c>
      <c r="M2086" s="26">
        <v>46087</v>
      </c>
      <c r="N2086" s="26">
        <v>46087.540775462963</v>
      </c>
      <c r="O2086" s="26">
        <v>46087.54074074074</v>
      </c>
      <c r="P2086" s="26">
        <v>46087.54074074074</v>
      </c>
      <c r="Q2086" s="25">
        <v>1</v>
      </c>
      <c r="T2086" s="25" t="s">
        <v>137</v>
      </c>
      <c r="U2086" s="25" t="s">
        <v>7972</v>
      </c>
      <c r="V2086" s="25" t="s">
        <v>80</v>
      </c>
    </row>
    <row r="2087">
      <c r="A2087" s="25" t="s">
        <v>7973</v>
      </c>
      <c r="B2087" s="25" t="s">
        <v>7974</v>
      </c>
      <c r="D2087" s="25" t="s">
        <v>7975</v>
      </c>
      <c r="E2087" s="25" t="s">
        <v>242</v>
      </c>
      <c r="F2087" s="25" t="s">
        <v>1738</v>
      </c>
      <c r="G2087" s="25" t="s">
        <v>249</v>
      </c>
      <c r="H2087" s="25" t="s">
        <v>79</v>
      </c>
      <c r="I2087" s="25" t="s">
        <v>79</v>
      </c>
      <c r="J2087" s="26">
        <v>44764.434502314813</v>
      </c>
      <c r="M2087" s="26">
        <v>44791</v>
      </c>
      <c r="N2087" s="26">
        <v>44907.78466435185</v>
      </c>
      <c r="T2087" s="25" t="s">
        <v>137</v>
      </c>
      <c r="U2087" s="25" t="s">
        <v>7976</v>
      </c>
      <c r="V2087" s="25" t="s">
        <v>80</v>
      </c>
    </row>
    <row r="2088">
      <c r="A2088" s="25" t="s">
        <v>7977</v>
      </c>
      <c r="B2088" s="25" t="s">
        <v>7978</v>
      </c>
      <c r="D2088" s="25" t="s">
        <v>7979</v>
      </c>
      <c r="E2088" s="25" t="s">
        <v>242</v>
      </c>
      <c r="F2088" s="25" t="s">
        <v>1738</v>
      </c>
      <c r="G2088" s="25" t="s">
        <v>249</v>
      </c>
      <c r="H2088" s="25" t="s">
        <v>79</v>
      </c>
      <c r="I2088" s="25" t="s">
        <v>79</v>
      </c>
      <c r="J2088" s="26">
        <v>45959.634236111109</v>
      </c>
      <c r="N2088" s="26">
        <v>46095.568148148152</v>
      </c>
      <c r="T2088" s="25" t="s">
        <v>137</v>
      </c>
      <c r="U2088" s="25" t="s">
        <v>7980</v>
      </c>
      <c r="V2088" s="25" t="s">
        <v>80</v>
      </c>
    </row>
    <row r="2089">
      <c r="A2089" s="25" t="s">
        <v>7981</v>
      </c>
      <c r="B2089" s="25" t="s">
        <v>7982</v>
      </c>
      <c r="D2089" s="25" t="s">
        <v>7983</v>
      </c>
      <c r="E2089" s="25" t="s">
        <v>242</v>
      </c>
      <c r="F2089" s="25" t="s">
        <v>1738</v>
      </c>
      <c r="G2089" s="25" t="s">
        <v>249</v>
      </c>
      <c r="H2089" s="25" t="s">
        <v>79</v>
      </c>
      <c r="I2089" s="25" t="s">
        <v>79</v>
      </c>
      <c r="J2089" s="26">
        <v>45959.635625</v>
      </c>
      <c r="N2089" s="26">
        <v>46095.574317129627</v>
      </c>
      <c r="T2089" s="25" t="s">
        <v>137</v>
      </c>
      <c r="U2089" s="25" t="s">
        <v>7984</v>
      </c>
      <c r="V2089" s="25" t="s">
        <v>80</v>
      </c>
    </row>
    <row r="2090">
      <c r="A2090" s="25" t="s">
        <v>7985</v>
      </c>
      <c r="B2090" s="25" t="s">
        <v>7986</v>
      </c>
      <c r="D2090" s="25" t="s">
        <v>7987</v>
      </c>
      <c r="E2090" s="25" t="s">
        <v>242</v>
      </c>
      <c r="F2090" s="25" t="s">
        <v>1738</v>
      </c>
      <c r="G2090" s="25" t="s">
        <v>249</v>
      </c>
      <c r="H2090" s="25" t="s">
        <v>79</v>
      </c>
      <c r="I2090" s="25" t="s">
        <v>79</v>
      </c>
      <c r="J2090" s="26">
        <v>44764.434548611112</v>
      </c>
      <c r="M2090" s="26">
        <v>44833</v>
      </c>
      <c r="N2090" s="26">
        <v>44803.693136574075</v>
      </c>
      <c r="T2090" s="25" t="s">
        <v>137</v>
      </c>
      <c r="U2090" s="25" t="s">
        <v>7988</v>
      </c>
      <c r="V2090" s="25" t="s">
        <v>80</v>
      </c>
    </row>
    <row r="2091">
      <c r="A2091" s="25" t="s">
        <v>7989</v>
      </c>
      <c r="B2091" s="25" t="s">
        <v>7990</v>
      </c>
      <c r="D2091" s="25" t="s">
        <v>7991</v>
      </c>
      <c r="E2091" s="25" t="s">
        <v>242</v>
      </c>
      <c r="F2091" s="25" t="s">
        <v>77</v>
      </c>
      <c r="G2091" s="25" t="s">
        <v>249</v>
      </c>
      <c r="H2091" s="25" t="s">
        <v>79</v>
      </c>
      <c r="I2091" s="25" t="s">
        <v>79</v>
      </c>
      <c r="J2091" s="26">
        <v>45959.635324074072</v>
      </c>
      <c r="N2091" s="26">
        <v>46123.642523148148</v>
      </c>
      <c r="O2091" s="26">
        <v>46123.642430555556</v>
      </c>
      <c r="P2091" s="26">
        <v>46123.642430555556</v>
      </c>
      <c r="T2091" s="25" t="s">
        <v>137</v>
      </c>
      <c r="U2091" s="25" t="s">
        <v>7992</v>
      </c>
      <c r="V2091" s="25" t="s">
        <v>80</v>
      </c>
    </row>
    <row r="2092">
      <c r="A2092" s="25" t="s">
        <v>7993</v>
      </c>
      <c r="B2092" s="25" t="s">
        <v>7994</v>
      </c>
      <c r="D2092" s="25" t="s">
        <v>7995</v>
      </c>
      <c r="E2092" s="25" t="s">
        <v>44</v>
      </c>
      <c r="F2092" s="25" t="s">
        <v>77</v>
      </c>
      <c r="G2092" s="25" t="s">
        <v>298</v>
      </c>
      <c r="H2092" s="25" t="s">
        <v>79</v>
      </c>
      <c r="I2092" s="25" t="s">
        <v>79</v>
      </c>
      <c r="J2092" s="26">
        <v>45959.4653125</v>
      </c>
      <c r="K2092" s="26">
        <v>45959.468819444446</v>
      </c>
      <c r="L2092" s="26">
        <v>45959.468819444446</v>
      </c>
      <c r="M2092" s="26">
        <v>45981.468819444446</v>
      </c>
      <c r="N2092" s="26">
        <v>45966.456643518519</v>
      </c>
      <c r="O2092" s="26">
        <v>45966.456643518519</v>
      </c>
      <c r="P2092" s="26">
        <v>45959.468819444446</v>
      </c>
      <c r="Q2092" s="25">
        <v>5</v>
      </c>
      <c r="T2092" s="25" t="s">
        <v>81</v>
      </c>
      <c r="U2092" s="25" t="s">
        <v>7996</v>
      </c>
      <c r="V2092" s="25" t="s">
        <v>285</v>
      </c>
    </row>
    <row r="2093">
      <c r="A2093" s="25" t="s">
        <v>7997</v>
      </c>
      <c r="B2093" s="25" t="s">
        <v>7998</v>
      </c>
      <c r="D2093" s="25" t="s">
        <v>7999</v>
      </c>
      <c r="E2093" s="25" t="s">
        <v>46</v>
      </c>
      <c r="F2093" s="25" t="s">
        <v>243</v>
      </c>
      <c r="G2093" s="25" t="s">
        <v>249</v>
      </c>
      <c r="H2093" s="25" t="s">
        <v>79</v>
      </c>
      <c r="I2093" s="25" t="s">
        <v>79</v>
      </c>
      <c r="J2093" s="26">
        <v>45853.454872685186</v>
      </c>
      <c r="K2093" s="26">
        <v>45853.472314814811</v>
      </c>
      <c r="L2093" s="26">
        <v>45853.472314814811</v>
      </c>
      <c r="M2093" s="26">
        <v>45855.455011574071</v>
      </c>
      <c r="N2093" s="26">
        <v>46008.670844907407</v>
      </c>
      <c r="P2093" s="26">
        <v>45853.472314814811</v>
      </c>
      <c r="S2093" s="25">
        <v>2</v>
      </c>
      <c r="T2093" s="25" t="s">
        <v>102</v>
      </c>
      <c r="U2093" s="25" t="s">
        <v>8000</v>
      </c>
      <c r="V2093" s="25" t="s">
        <v>80</v>
      </c>
    </row>
    <row r="2094">
      <c r="A2094" s="25" t="s">
        <v>8001</v>
      </c>
      <c r="B2094" s="25" t="s">
        <v>8002</v>
      </c>
      <c r="D2094" s="25" t="s">
        <v>8003</v>
      </c>
      <c r="E2094" s="25" t="s">
        <v>242</v>
      </c>
      <c r="F2094" s="25" t="s">
        <v>243</v>
      </c>
      <c r="G2094" s="25" t="s">
        <v>249</v>
      </c>
      <c r="H2094" s="25" t="s">
        <v>79</v>
      </c>
      <c r="I2094" s="25" t="s">
        <v>79</v>
      </c>
      <c r="J2094" s="26">
        <v>44764.434004629627</v>
      </c>
      <c r="M2094" s="26">
        <v>44818</v>
      </c>
      <c r="N2094" s="26">
        <v>44818.689768518518</v>
      </c>
      <c r="T2094" s="25" t="s">
        <v>137</v>
      </c>
      <c r="U2094" s="25" t="s">
        <v>8004</v>
      </c>
      <c r="V2094" s="25" t="s">
        <v>80</v>
      </c>
    </row>
    <row r="2095">
      <c r="A2095" s="25" t="s">
        <v>8005</v>
      </c>
      <c r="B2095" s="25" t="s">
        <v>8006</v>
      </c>
      <c r="D2095" s="25" t="s">
        <v>8007</v>
      </c>
      <c r="E2095" s="25" t="s">
        <v>44</v>
      </c>
      <c r="F2095" s="25" t="s">
        <v>77</v>
      </c>
      <c r="G2095" s="25" t="s">
        <v>895</v>
      </c>
      <c r="H2095" s="25" t="s">
        <v>79</v>
      </c>
      <c r="I2095" s="25" t="s">
        <v>79</v>
      </c>
      <c r="J2095" s="26">
        <v>45930.653634259259</v>
      </c>
      <c r="K2095" s="26">
        <v>45930.659803240742</v>
      </c>
      <c r="L2095" s="26">
        <v>45930.659803240742</v>
      </c>
      <c r="M2095" s="26">
        <v>45952.701469907406</v>
      </c>
      <c r="N2095" s="26">
        <v>45940.642476851855</v>
      </c>
      <c r="O2095" s="26">
        <v>45940.642465277779</v>
      </c>
      <c r="P2095" s="26">
        <v>45930.659803240742</v>
      </c>
      <c r="Q2095" s="25">
        <v>9</v>
      </c>
      <c r="T2095" s="25" t="s">
        <v>81</v>
      </c>
      <c r="U2095" s="25" t="s">
        <v>8008</v>
      </c>
      <c r="V2095" s="25" t="s">
        <v>285</v>
      </c>
    </row>
    <row r="2096">
      <c r="A2096" s="25" t="s">
        <v>8009</v>
      </c>
      <c r="B2096" s="25" t="s">
        <v>8010</v>
      </c>
      <c r="D2096" s="25" t="s">
        <v>8011</v>
      </c>
      <c r="E2096" s="25" t="s">
        <v>45</v>
      </c>
      <c r="F2096" s="25" t="s">
        <v>77</v>
      </c>
      <c r="G2096" s="25" t="s">
        <v>1114</v>
      </c>
      <c r="H2096" s="25" t="s">
        <v>79</v>
      </c>
      <c r="I2096" s="25" t="s">
        <v>79</v>
      </c>
      <c r="J2096" s="26">
        <v>45706.577893518515</v>
      </c>
      <c r="K2096" s="26">
        <v>45783.670393518521</v>
      </c>
      <c r="L2096" s="26">
        <v>45854</v>
      </c>
      <c r="M2096" s="26">
        <v>45875.708333333336</v>
      </c>
      <c r="N2096" s="26">
        <v>45860.527037037034</v>
      </c>
      <c r="O2096" s="26">
        <v>45860.527025462965</v>
      </c>
      <c r="P2096" s="26">
        <v>45783.670393518521</v>
      </c>
      <c r="Q2096" s="25">
        <v>5</v>
      </c>
      <c r="S2096" s="25">
        <v>3</v>
      </c>
      <c r="T2096" s="25" t="s">
        <v>81</v>
      </c>
      <c r="U2096" s="25" t="s">
        <v>8012</v>
      </c>
      <c r="V2096" s="25" t="s">
        <v>80</v>
      </c>
    </row>
    <row r="2097">
      <c r="A2097" s="25" t="s">
        <v>8013</v>
      </c>
      <c r="B2097" s="25" t="s">
        <v>8014</v>
      </c>
      <c r="D2097" s="25" t="s">
        <v>8015</v>
      </c>
      <c r="E2097" s="25" t="s">
        <v>242</v>
      </c>
      <c r="F2097" s="25" t="s">
        <v>1738</v>
      </c>
      <c r="G2097" s="25" t="s">
        <v>249</v>
      </c>
      <c r="H2097" s="25" t="s">
        <v>79</v>
      </c>
      <c r="I2097" s="25" t="s">
        <v>79</v>
      </c>
      <c r="J2097" s="26">
        <v>44771.439814814818</v>
      </c>
      <c r="M2097" s="26">
        <v>44837</v>
      </c>
      <c r="N2097" s="26">
        <v>44805.6553125</v>
      </c>
      <c r="T2097" s="25" t="s">
        <v>137</v>
      </c>
      <c r="U2097" s="25" t="s">
        <v>8016</v>
      </c>
      <c r="V2097" s="25" t="s">
        <v>80</v>
      </c>
    </row>
    <row r="2098">
      <c r="A2098" s="25" t="s">
        <v>8017</v>
      </c>
      <c r="B2098" s="25" t="s">
        <v>8018</v>
      </c>
      <c r="D2098" s="25" t="s">
        <v>8019</v>
      </c>
      <c r="E2098" s="25" t="s">
        <v>44</v>
      </c>
      <c r="F2098" s="25" t="s">
        <v>77</v>
      </c>
      <c r="G2098" s="25" t="s">
        <v>283</v>
      </c>
      <c r="H2098" s="25" t="s">
        <v>79</v>
      </c>
      <c r="I2098" s="25" t="s">
        <v>79</v>
      </c>
      <c r="J2098" s="26">
        <v>46136.820625</v>
      </c>
      <c r="K2098" s="26">
        <v>46136.829930555556</v>
      </c>
      <c r="L2098" s="26">
        <v>46136.829930555556</v>
      </c>
      <c r="M2098" s="26">
        <v>46170</v>
      </c>
      <c r="N2098" s="26">
        <v>46176.558912037035</v>
      </c>
      <c r="O2098" s="26">
        <v>46176.558900462966</v>
      </c>
      <c r="P2098" s="26">
        <v>46136.829930555556</v>
      </c>
      <c r="Q2098" s="25">
        <v>28</v>
      </c>
      <c r="T2098" s="25" t="s">
        <v>81</v>
      </c>
      <c r="U2098" s="25" t="s">
        <v>8020</v>
      </c>
      <c r="V2098" s="25" t="s">
        <v>285</v>
      </c>
    </row>
    <row r="2099">
      <c r="A2099" s="25" t="s">
        <v>8021</v>
      </c>
      <c r="B2099" s="25" t="s">
        <v>8022</v>
      </c>
      <c r="D2099" s="25" t="s">
        <v>8023</v>
      </c>
      <c r="E2099" s="25" t="s">
        <v>242</v>
      </c>
      <c r="F2099" s="25" t="s">
        <v>1738</v>
      </c>
      <c r="G2099" s="25" t="s">
        <v>249</v>
      </c>
      <c r="H2099" s="25" t="s">
        <v>79</v>
      </c>
      <c r="I2099" s="25" t="s">
        <v>79</v>
      </c>
      <c r="J2099" s="26">
        <v>44764.43310185185</v>
      </c>
      <c r="M2099" s="26">
        <v>44820</v>
      </c>
      <c r="N2099" s="26">
        <v>44820.454097222224</v>
      </c>
      <c r="T2099" s="25" t="s">
        <v>137</v>
      </c>
      <c r="U2099" s="25" t="s">
        <v>8024</v>
      </c>
      <c r="V2099" s="25" t="s">
        <v>80</v>
      </c>
    </row>
    <row r="2100">
      <c r="A2100" s="25" t="s">
        <v>8025</v>
      </c>
      <c r="B2100" s="25" t="s">
        <v>8026</v>
      </c>
      <c r="D2100" s="25" t="s">
        <v>8027</v>
      </c>
      <c r="E2100" s="25" t="s">
        <v>242</v>
      </c>
      <c r="F2100" s="25" t="s">
        <v>77</v>
      </c>
      <c r="G2100" s="25" t="s">
        <v>2796</v>
      </c>
      <c r="H2100" s="25" t="s">
        <v>79</v>
      </c>
      <c r="I2100" s="25" t="s">
        <v>79</v>
      </c>
      <c r="J2100" s="26">
        <v>45959.634930555556</v>
      </c>
      <c r="N2100" s="26">
        <v>46089.47047453704</v>
      </c>
      <c r="O2100" s="26">
        <v>46089.470462962963</v>
      </c>
      <c r="P2100" s="26">
        <v>46089.470462962963</v>
      </c>
      <c r="T2100" s="25" t="s">
        <v>137</v>
      </c>
      <c r="U2100" s="25" t="s">
        <v>8028</v>
      </c>
      <c r="V2100" s="25" t="s">
        <v>80</v>
      </c>
    </row>
    <row r="2101">
      <c r="A2101" s="25" t="s">
        <v>8029</v>
      </c>
      <c r="B2101" s="25" t="s">
        <v>8030</v>
      </c>
      <c r="D2101" s="25" t="s">
        <v>8031</v>
      </c>
      <c r="E2101" s="25" t="s">
        <v>242</v>
      </c>
      <c r="F2101" s="25" t="s">
        <v>237</v>
      </c>
      <c r="G2101" s="25" t="s">
        <v>136</v>
      </c>
      <c r="H2101" s="25" t="s">
        <v>79</v>
      </c>
      <c r="I2101" s="25" t="s">
        <v>79</v>
      </c>
      <c r="J2101" s="26">
        <v>45838.451342592591</v>
      </c>
      <c r="M2101" s="26">
        <v>45869</v>
      </c>
      <c r="N2101" s="26">
        <v>45964.356770833336</v>
      </c>
      <c r="T2101" s="25" t="s">
        <v>137</v>
      </c>
      <c r="U2101" s="25" t="s">
        <v>8032</v>
      </c>
      <c r="V2101" s="25" t="s">
        <v>80</v>
      </c>
    </row>
    <row r="2102">
      <c r="A2102" s="25" t="s">
        <v>8033</v>
      </c>
      <c r="B2102" s="25" t="s">
        <v>8034</v>
      </c>
      <c r="D2102" s="25" t="s">
        <v>8035</v>
      </c>
      <c r="E2102" s="25" t="s">
        <v>242</v>
      </c>
      <c r="F2102" s="25" t="s">
        <v>1738</v>
      </c>
      <c r="G2102" s="25" t="s">
        <v>249</v>
      </c>
      <c r="H2102" s="25" t="s">
        <v>79</v>
      </c>
      <c r="I2102" s="25" t="s">
        <v>79</v>
      </c>
      <c r="J2102" s="26">
        <v>44764.433206018519</v>
      </c>
      <c r="M2102" s="26">
        <v>44791</v>
      </c>
      <c r="N2102" s="26">
        <v>45674.179166666669</v>
      </c>
      <c r="T2102" s="25" t="s">
        <v>137</v>
      </c>
      <c r="U2102" s="25" t="s">
        <v>8036</v>
      </c>
      <c r="V2102" s="25" t="s">
        <v>80</v>
      </c>
    </row>
    <row r="2103">
      <c r="A2103" s="25" t="s">
        <v>8037</v>
      </c>
      <c r="B2103" s="25" t="s">
        <v>8038</v>
      </c>
      <c r="D2103" s="25" t="s">
        <v>8039</v>
      </c>
      <c r="E2103" s="25" t="s">
        <v>242</v>
      </c>
      <c r="F2103" s="25" t="s">
        <v>77</v>
      </c>
      <c r="G2103" s="25" t="s">
        <v>136</v>
      </c>
      <c r="H2103" s="25" t="s">
        <v>79</v>
      </c>
      <c r="I2103" s="25" t="s">
        <v>79</v>
      </c>
      <c r="J2103" s="26">
        <v>45807.4609837963</v>
      </c>
      <c r="N2103" s="26">
        <v>45947.688807870371</v>
      </c>
      <c r="O2103" s="26">
        <v>45947.688784722224</v>
      </c>
      <c r="P2103" s="26">
        <v>45947.688784722224</v>
      </c>
      <c r="T2103" s="25" t="s">
        <v>137</v>
      </c>
      <c r="U2103" s="25" t="s">
        <v>8040</v>
      </c>
      <c r="V2103" s="25" t="s">
        <v>2041</v>
      </c>
    </row>
    <row r="2104">
      <c r="A2104" s="25" t="s">
        <v>8041</v>
      </c>
      <c r="B2104" s="25" t="s">
        <v>8042</v>
      </c>
      <c r="D2104" s="25" t="s">
        <v>8043</v>
      </c>
      <c r="E2104" s="25" t="s">
        <v>242</v>
      </c>
      <c r="F2104" s="25" t="s">
        <v>77</v>
      </c>
      <c r="G2104" s="25" t="s">
        <v>2796</v>
      </c>
      <c r="H2104" s="25" t="s">
        <v>79</v>
      </c>
      <c r="I2104" s="25" t="s">
        <v>79</v>
      </c>
      <c r="J2104" s="26">
        <v>45959.634270833332</v>
      </c>
      <c r="N2104" s="26">
        <v>46102.466504629629</v>
      </c>
      <c r="O2104" s="26">
        <v>46102.466469907406</v>
      </c>
      <c r="P2104" s="26">
        <v>46102.466469907406</v>
      </c>
      <c r="T2104" s="25" t="s">
        <v>137</v>
      </c>
      <c r="U2104" s="25" t="s">
        <v>8044</v>
      </c>
      <c r="V2104" s="25" t="s">
        <v>80</v>
      </c>
    </row>
    <row r="2105">
      <c r="A2105" s="25" t="s">
        <v>8045</v>
      </c>
      <c r="B2105" s="25" t="s">
        <v>8046</v>
      </c>
      <c r="D2105" s="25" t="s">
        <v>8047</v>
      </c>
      <c r="E2105" s="25" t="s">
        <v>242</v>
      </c>
      <c r="F2105" s="25" t="s">
        <v>77</v>
      </c>
      <c r="G2105" s="25" t="s">
        <v>2796</v>
      </c>
      <c r="H2105" s="25" t="s">
        <v>79</v>
      </c>
      <c r="I2105" s="25" t="s">
        <v>79</v>
      </c>
      <c r="J2105" s="26">
        <v>45959.634305555555</v>
      </c>
      <c r="N2105" s="26">
        <v>46102.506539351853</v>
      </c>
      <c r="O2105" s="26">
        <v>46102.506504629629</v>
      </c>
      <c r="P2105" s="26">
        <v>46102.506504629629</v>
      </c>
      <c r="T2105" s="25" t="s">
        <v>137</v>
      </c>
      <c r="U2105" s="25" t="s">
        <v>8048</v>
      </c>
      <c r="V2105" s="25" t="s">
        <v>80</v>
      </c>
    </row>
    <row r="2106">
      <c r="A2106" s="25" t="s">
        <v>8049</v>
      </c>
      <c r="B2106" s="25" t="s">
        <v>8050</v>
      </c>
      <c r="D2106" s="25" t="s">
        <v>8051</v>
      </c>
      <c r="E2106" s="25" t="s">
        <v>46</v>
      </c>
      <c r="F2106" s="25" t="s">
        <v>77</v>
      </c>
      <c r="G2106" s="25" t="s">
        <v>117</v>
      </c>
      <c r="H2106" s="25" t="s">
        <v>79</v>
      </c>
      <c r="I2106" s="25" t="s">
        <v>79</v>
      </c>
      <c r="J2106" s="26">
        <v>45440.366365740738</v>
      </c>
      <c r="K2106" s="26">
        <v>45440.376435185186</v>
      </c>
      <c r="L2106" s="26">
        <v>46009</v>
      </c>
      <c r="M2106" s="26">
        <v>46030.708333333336</v>
      </c>
      <c r="N2106" s="26">
        <v>46009.703969907408</v>
      </c>
      <c r="O2106" s="26">
        <v>46009.703958333332</v>
      </c>
      <c r="P2106" s="26">
        <v>45440.376435185186</v>
      </c>
      <c r="Q2106" s="25">
        <v>1</v>
      </c>
      <c r="S2106" s="25">
        <v>4</v>
      </c>
      <c r="T2106" s="25" t="s">
        <v>81</v>
      </c>
      <c r="U2106" s="25" t="s">
        <v>8052</v>
      </c>
      <c r="V2106" s="25" t="s">
        <v>80</v>
      </c>
    </row>
    <row r="2107">
      <c r="A2107" s="25" t="s">
        <v>8053</v>
      </c>
      <c r="B2107" s="25" t="s">
        <v>8050</v>
      </c>
      <c r="D2107" s="25" t="s">
        <v>8054</v>
      </c>
      <c r="E2107" s="25" t="s">
        <v>46</v>
      </c>
      <c r="F2107" s="25" t="s">
        <v>77</v>
      </c>
      <c r="G2107" s="25" t="s">
        <v>117</v>
      </c>
      <c r="H2107" s="25" t="s">
        <v>79</v>
      </c>
      <c r="I2107" s="25" t="s">
        <v>79</v>
      </c>
      <c r="J2107" s="26">
        <v>45440.3771875</v>
      </c>
      <c r="K2107" s="26">
        <v>45737.736261574071</v>
      </c>
      <c r="L2107" s="26">
        <v>46009</v>
      </c>
      <c r="M2107" s="26">
        <v>46030.708333333336</v>
      </c>
      <c r="N2107" s="26">
        <v>46009.704699074071</v>
      </c>
      <c r="O2107" s="26">
        <v>46009.7046875</v>
      </c>
      <c r="P2107" s="26">
        <v>45737.736261574071</v>
      </c>
      <c r="Q2107" s="25">
        <v>1</v>
      </c>
      <c r="S2107" s="25">
        <v>4</v>
      </c>
      <c r="T2107" s="25" t="s">
        <v>81</v>
      </c>
      <c r="U2107" s="25" t="s">
        <v>8052</v>
      </c>
      <c r="V2107" s="25" t="s">
        <v>80</v>
      </c>
    </row>
    <row r="2108">
      <c r="A2108" s="25" t="s">
        <v>8055</v>
      </c>
      <c r="B2108" s="25" t="s">
        <v>8050</v>
      </c>
      <c r="D2108" s="25" t="s">
        <v>8056</v>
      </c>
      <c r="E2108" s="25" t="s">
        <v>46</v>
      </c>
      <c r="F2108" s="25" t="s">
        <v>77</v>
      </c>
      <c r="G2108" s="25" t="s">
        <v>117</v>
      </c>
      <c r="H2108" s="25" t="s">
        <v>79</v>
      </c>
      <c r="I2108" s="25" t="s">
        <v>79</v>
      </c>
      <c r="J2108" s="26">
        <v>45062.615532407406</v>
      </c>
      <c r="K2108" s="26">
        <v>45062.632210648146</v>
      </c>
      <c r="L2108" s="26">
        <v>46009</v>
      </c>
      <c r="M2108" s="26">
        <v>46030.708333333336</v>
      </c>
      <c r="N2108" s="26">
        <v>46009.702731481484</v>
      </c>
      <c r="O2108" s="26">
        <v>46009.702719907407</v>
      </c>
      <c r="P2108" s="26">
        <v>45062.632210648146</v>
      </c>
      <c r="Q2108" s="25">
        <v>1</v>
      </c>
      <c r="S2108" s="25">
        <v>4</v>
      </c>
      <c r="T2108" s="25" t="s">
        <v>81</v>
      </c>
      <c r="U2108" s="25" t="s">
        <v>8052</v>
      </c>
      <c r="V2108" s="25" t="s">
        <v>80</v>
      </c>
    </row>
    <row r="2109">
      <c r="A2109" s="25" t="s">
        <v>8057</v>
      </c>
      <c r="B2109" s="25" t="s">
        <v>8050</v>
      </c>
      <c r="D2109" s="25" t="s">
        <v>8058</v>
      </c>
      <c r="E2109" s="25" t="s">
        <v>242</v>
      </c>
      <c r="F2109" s="25" t="s">
        <v>77</v>
      </c>
      <c r="G2109" s="25" t="s">
        <v>4175</v>
      </c>
      <c r="H2109" s="25" t="s">
        <v>79</v>
      </c>
      <c r="I2109" s="25" t="s">
        <v>79</v>
      </c>
      <c r="J2109" s="26">
        <v>44771.439884259256</v>
      </c>
      <c r="M2109" s="26">
        <v>46092</v>
      </c>
      <c r="N2109" s="26">
        <v>46092.403287037036</v>
      </c>
      <c r="O2109" s="26">
        <v>46092.403252314813</v>
      </c>
      <c r="P2109" s="26">
        <v>46092.403252314813</v>
      </c>
      <c r="T2109" s="25" t="s">
        <v>137</v>
      </c>
      <c r="U2109" s="25" t="s">
        <v>8052</v>
      </c>
      <c r="V2109" s="25" t="s">
        <v>80</v>
      </c>
    </row>
    <row r="2110">
      <c r="A2110" s="25" t="s">
        <v>8059</v>
      </c>
      <c r="B2110" s="25" t="s">
        <v>8060</v>
      </c>
      <c r="D2110" s="25" t="s">
        <v>8061</v>
      </c>
      <c r="E2110" s="25" t="s">
        <v>242</v>
      </c>
      <c r="F2110" s="25" t="s">
        <v>1738</v>
      </c>
      <c r="G2110" s="25" t="s">
        <v>249</v>
      </c>
      <c r="H2110" s="25" t="s">
        <v>79</v>
      </c>
      <c r="I2110" s="25" t="s">
        <v>79</v>
      </c>
      <c r="J2110" s="26">
        <v>44764.433553240742</v>
      </c>
      <c r="M2110" s="26">
        <v>44832</v>
      </c>
      <c r="N2110" s="26">
        <v>44832.356400462966</v>
      </c>
      <c r="T2110" s="25" t="s">
        <v>137</v>
      </c>
      <c r="U2110" s="25" t="s">
        <v>8062</v>
      </c>
      <c r="V2110" s="25" t="s">
        <v>80</v>
      </c>
    </row>
    <row r="2111">
      <c r="A2111" s="25" t="s">
        <v>8063</v>
      </c>
      <c r="B2111" s="25" t="s">
        <v>8064</v>
      </c>
      <c r="D2111" s="25" t="s">
        <v>8065</v>
      </c>
      <c r="E2111" s="25" t="s">
        <v>242</v>
      </c>
      <c r="F2111" s="25" t="s">
        <v>77</v>
      </c>
      <c r="G2111" s="25" t="s">
        <v>249</v>
      </c>
      <c r="H2111" s="25" t="s">
        <v>79</v>
      </c>
      <c r="I2111" s="25" t="s">
        <v>79</v>
      </c>
      <c r="J2111" s="26">
        <v>45959.634965277779</v>
      </c>
      <c r="N2111" s="26">
        <v>46130.468009259261</v>
      </c>
      <c r="O2111" s="26">
        <v>46130.467986111114</v>
      </c>
      <c r="P2111" s="26">
        <v>46130.467986111114</v>
      </c>
      <c r="T2111" s="25" t="s">
        <v>137</v>
      </c>
      <c r="U2111" s="25" t="s">
        <v>8066</v>
      </c>
      <c r="V2111" s="25" t="s">
        <v>80</v>
      </c>
    </row>
    <row r="2112">
      <c r="A2112" s="25" t="s">
        <v>8067</v>
      </c>
      <c r="B2112" s="25" t="s">
        <v>8068</v>
      </c>
      <c r="D2112" s="25" t="s">
        <v>8069</v>
      </c>
      <c r="E2112" s="25" t="s">
        <v>242</v>
      </c>
      <c r="F2112" s="25" t="s">
        <v>237</v>
      </c>
      <c r="G2112" s="25" t="s">
        <v>244</v>
      </c>
      <c r="H2112" s="25" t="s">
        <v>79</v>
      </c>
      <c r="I2112" s="25" t="s">
        <v>79</v>
      </c>
      <c r="J2112" s="26">
        <v>45908.452615740738</v>
      </c>
      <c r="M2112" s="26">
        <v>45939</v>
      </c>
      <c r="N2112" s="26">
        <v>46162.5434375</v>
      </c>
      <c r="T2112" s="25" t="s">
        <v>137</v>
      </c>
      <c r="U2112" s="25" t="s">
        <v>8070</v>
      </c>
      <c r="V2112" s="25" t="s">
        <v>80</v>
      </c>
    </row>
    <row r="2113">
      <c r="A2113" s="25" t="s">
        <v>8071</v>
      </c>
      <c r="B2113" s="25" t="s">
        <v>8072</v>
      </c>
      <c r="D2113" s="25" t="s">
        <v>8073</v>
      </c>
      <c r="E2113" s="25" t="s">
        <v>242</v>
      </c>
      <c r="F2113" s="25" t="s">
        <v>1738</v>
      </c>
      <c r="G2113" s="25" t="s">
        <v>249</v>
      </c>
      <c r="H2113" s="25" t="s">
        <v>79</v>
      </c>
      <c r="I2113" s="25" t="s">
        <v>79</v>
      </c>
      <c r="J2113" s="26">
        <v>45035.421458333331</v>
      </c>
      <c r="M2113" s="26">
        <v>45180</v>
      </c>
      <c r="N2113" s="26">
        <v>45148.687638888892</v>
      </c>
      <c r="T2113" s="25" t="s">
        <v>137</v>
      </c>
      <c r="U2113" s="25" t="s">
        <v>8074</v>
      </c>
      <c r="V2113" s="25" t="s">
        <v>80</v>
      </c>
    </row>
    <row r="2114">
      <c r="A2114" s="25" t="s">
        <v>8075</v>
      </c>
      <c r="B2114" s="25" t="s">
        <v>8076</v>
      </c>
      <c r="D2114" s="25" t="s">
        <v>8077</v>
      </c>
      <c r="E2114" s="25" t="s">
        <v>44</v>
      </c>
      <c r="F2114" s="25" t="s">
        <v>77</v>
      </c>
      <c r="G2114" s="25" t="s">
        <v>283</v>
      </c>
      <c r="H2114" s="25" t="s">
        <v>79</v>
      </c>
      <c r="I2114" s="25" t="s">
        <v>79</v>
      </c>
      <c r="J2114" s="26">
        <v>46036.596770833334</v>
      </c>
      <c r="K2114" s="26">
        <v>46036.6390625</v>
      </c>
      <c r="L2114" s="26">
        <v>46036.6390625</v>
      </c>
      <c r="M2114" s="26">
        <v>46058.6390625</v>
      </c>
      <c r="N2114" s="26">
        <v>46041.518611111111</v>
      </c>
      <c r="O2114" s="26">
        <v>46041.518599537034</v>
      </c>
      <c r="P2114" s="26">
        <v>46036.6390625</v>
      </c>
      <c r="Q2114" s="25">
        <v>4</v>
      </c>
      <c r="T2114" s="25" t="s">
        <v>81</v>
      </c>
      <c r="U2114" s="25" t="s">
        <v>8078</v>
      </c>
      <c r="V2114" s="25" t="s">
        <v>285</v>
      </c>
    </row>
    <row r="2115">
      <c r="A2115" s="25" t="s">
        <v>8079</v>
      </c>
      <c r="B2115" s="25" t="s">
        <v>8080</v>
      </c>
      <c r="D2115" s="25" t="s">
        <v>8081</v>
      </c>
      <c r="E2115" s="25" t="s">
        <v>44</v>
      </c>
      <c r="F2115" s="25" t="s">
        <v>77</v>
      </c>
      <c r="G2115" s="25" t="s">
        <v>377</v>
      </c>
      <c r="H2115" s="25" t="s">
        <v>79</v>
      </c>
      <c r="I2115" s="25" t="s">
        <v>79</v>
      </c>
      <c r="J2115" s="26">
        <v>46083.737627314818</v>
      </c>
      <c r="K2115" s="26">
        <v>46083.763981481483</v>
      </c>
      <c r="L2115" s="26">
        <v>46083.763981481483</v>
      </c>
      <c r="M2115" s="26">
        <v>46105.708333333336</v>
      </c>
      <c r="N2115" s="26">
        <v>46097.4803125</v>
      </c>
      <c r="O2115" s="26">
        <v>46097.4803125</v>
      </c>
      <c r="P2115" s="26">
        <v>46083.763981481483</v>
      </c>
      <c r="Q2115" s="25">
        <v>10</v>
      </c>
      <c r="T2115" s="25" t="s">
        <v>81</v>
      </c>
      <c r="U2115" s="25" t="s">
        <v>8082</v>
      </c>
      <c r="V2115" s="25" t="s">
        <v>285</v>
      </c>
    </row>
    <row r="2116">
      <c r="A2116" s="25" t="s">
        <v>8083</v>
      </c>
      <c r="B2116" s="25" t="s">
        <v>8084</v>
      </c>
      <c r="D2116" s="25" t="s">
        <v>8085</v>
      </c>
      <c r="E2116" s="25" t="s">
        <v>242</v>
      </c>
      <c r="F2116" s="25" t="s">
        <v>1738</v>
      </c>
      <c r="G2116" s="25" t="s">
        <v>249</v>
      </c>
      <c r="H2116" s="25" t="s">
        <v>79</v>
      </c>
      <c r="I2116" s="25" t="s">
        <v>79</v>
      </c>
      <c r="J2116" s="26">
        <v>44764.433518518519</v>
      </c>
      <c r="M2116" s="26">
        <v>44832</v>
      </c>
      <c r="N2116" s="26">
        <v>44902.77815972222</v>
      </c>
      <c r="T2116" s="25" t="s">
        <v>137</v>
      </c>
      <c r="U2116" s="25" t="s">
        <v>8086</v>
      </c>
      <c r="V2116" s="25" t="s">
        <v>80</v>
      </c>
    </row>
    <row r="2117">
      <c r="A2117" s="25" t="s">
        <v>8087</v>
      </c>
      <c r="B2117" s="25" t="s">
        <v>8088</v>
      </c>
      <c r="D2117" s="25" t="s">
        <v>8089</v>
      </c>
      <c r="E2117" s="25" t="s">
        <v>44</v>
      </c>
      <c r="F2117" s="25" t="s">
        <v>77</v>
      </c>
      <c r="G2117" s="25" t="s">
        <v>377</v>
      </c>
      <c r="H2117" s="25" t="s">
        <v>79</v>
      </c>
      <c r="I2117" s="25" t="s">
        <v>79</v>
      </c>
      <c r="J2117" s="26">
        <v>46084.397824074076</v>
      </c>
      <c r="K2117" s="26">
        <v>46091.503611111111</v>
      </c>
      <c r="L2117" s="26">
        <v>46091.503611111111</v>
      </c>
      <c r="M2117" s="26">
        <v>46113.503611111111</v>
      </c>
      <c r="N2117" s="26">
        <v>46097.383252314816</v>
      </c>
      <c r="O2117" s="26">
        <v>46097.383240740739</v>
      </c>
      <c r="P2117" s="26">
        <v>46091.503611111111</v>
      </c>
      <c r="Q2117" s="25">
        <v>5</v>
      </c>
      <c r="T2117" s="25" t="s">
        <v>81</v>
      </c>
      <c r="U2117" s="25" t="s">
        <v>8090</v>
      </c>
      <c r="V2117" s="25" t="s">
        <v>2164</v>
      </c>
    </row>
    <row r="2118">
      <c r="A2118" s="25" t="s">
        <v>8091</v>
      </c>
      <c r="B2118" s="25" t="s">
        <v>8092</v>
      </c>
      <c r="D2118" s="25" t="s">
        <v>8093</v>
      </c>
      <c r="E2118" s="25" t="s">
        <v>242</v>
      </c>
      <c r="F2118" s="25" t="s">
        <v>77</v>
      </c>
      <c r="G2118" s="25" t="s">
        <v>249</v>
      </c>
      <c r="H2118" s="25" t="s">
        <v>79</v>
      </c>
      <c r="I2118" s="25" t="s">
        <v>79</v>
      </c>
      <c r="J2118" s="26">
        <v>45973.620162037034</v>
      </c>
      <c r="N2118" s="26">
        <v>46123.438148148147</v>
      </c>
      <c r="O2118" s="26">
        <v>46123.438113425924</v>
      </c>
      <c r="P2118" s="26">
        <v>46123.438113425924</v>
      </c>
      <c r="T2118" s="25" t="s">
        <v>137</v>
      </c>
      <c r="U2118" s="25" t="s">
        <v>8094</v>
      </c>
      <c r="V2118" s="25" t="s">
        <v>80</v>
      </c>
    </row>
    <row r="2119">
      <c r="A2119" s="25" t="s">
        <v>8095</v>
      </c>
      <c r="B2119" s="25" t="s">
        <v>8096</v>
      </c>
      <c r="D2119" s="25" t="s">
        <v>8097</v>
      </c>
      <c r="E2119" s="25" t="s">
        <v>44</v>
      </c>
      <c r="F2119" s="25" t="s">
        <v>77</v>
      </c>
      <c r="G2119" s="25" t="s">
        <v>895</v>
      </c>
      <c r="H2119" s="25" t="s">
        <v>79</v>
      </c>
      <c r="I2119" s="25" t="s">
        <v>79</v>
      </c>
      <c r="J2119" s="26">
        <v>45918.543865740743</v>
      </c>
      <c r="K2119" s="26">
        <v>45918.552175925928</v>
      </c>
      <c r="L2119" s="26">
        <v>45930</v>
      </c>
      <c r="M2119" s="26">
        <v>45940.593842592592</v>
      </c>
      <c r="N2119" s="26">
        <v>45930.391932870371</v>
      </c>
      <c r="O2119" s="26">
        <v>45930.391921296294</v>
      </c>
      <c r="P2119" s="26">
        <v>45918.552175925928</v>
      </c>
      <c r="Q2119" s="25">
        <v>1</v>
      </c>
      <c r="T2119" s="25" t="s">
        <v>81</v>
      </c>
      <c r="U2119" s="25" t="s">
        <v>8098</v>
      </c>
      <c r="V2119" s="25" t="s">
        <v>285</v>
      </c>
    </row>
    <row r="2120">
      <c r="A2120" s="25" t="s">
        <v>8099</v>
      </c>
      <c r="B2120" s="25" t="s">
        <v>8100</v>
      </c>
      <c r="D2120" s="25" t="s">
        <v>8101</v>
      </c>
      <c r="E2120" s="25" t="s">
        <v>242</v>
      </c>
      <c r="F2120" s="25" t="s">
        <v>1738</v>
      </c>
      <c r="G2120" s="25" t="s">
        <v>136</v>
      </c>
      <c r="H2120" s="25" t="s">
        <v>79</v>
      </c>
      <c r="I2120" s="25" t="s">
        <v>79</v>
      </c>
      <c r="J2120" s="26">
        <v>45944.65179398148</v>
      </c>
      <c r="N2120" s="26">
        <v>45945.639513888891</v>
      </c>
      <c r="T2120" s="25" t="s">
        <v>137</v>
      </c>
      <c r="U2120" s="25" t="s">
        <v>8102</v>
      </c>
      <c r="V2120" s="25" t="s">
        <v>80</v>
      </c>
    </row>
    <row r="2121">
      <c r="A2121" s="25" t="s">
        <v>8103</v>
      </c>
      <c r="B2121" s="25" t="s">
        <v>8104</v>
      </c>
      <c r="D2121" s="25" t="s">
        <v>8105</v>
      </c>
      <c r="E2121" s="25" t="s">
        <v>44</v>
      </c>
      <c r="F2121" s="25" t="s">
        <v>77</v>
      </c>
      <c r="G2121" s="25" t="s">
        <v>283</v>
      </c>
      <c r="H2121" s="25" t="s">
        <v>79</v>
      </c>
      <c r="I2121" s="25" t="s">
        <v>79</v>
      </c>
      <c r="J2121" s="26">
        <v>45899.722025462965</v>
      </c>
      <c r="K2121" s="26">
        <v>45954.725810185184</v>
      </c>
      <c r="L2121" s="26">
        <v>45954.725810185184</v>
      </c>
      <c r="M2121" s="26">
        <v>45982</v>
      </c>
      <c r="N2121" s="26">
        <v>45986.670347222222</v>
      </c>
      <c r="O2121" s="26">
        <v>45986.670335648145</v>
      </c>
      <c r="P2121" s="26">
        <v>45954.725810185184</v>
      </c>
      <c r="Q2121" s="25">
        <v>22</v>
      </c>
      <c r="T2121" s="25" t="s">
        <v>81</v>
      </c>
      <c r="U2121" s="25" t="s">
        <v>8106</v>
      </c>
      <c r="V2121" s="25" t="s">
        <v>285</v>
      </c>
    </row>
    <row r="2122">
      <c r="A2122" s="25" t="s">
        <v>8107</v>
      </c>
      <c r="B2122" s="25" t="s">
        <v>8108</v>
      </c>
      <c r="D2122" s="25" t="s">
        <v>8109</v>
      </c>
      <c r="E2122" s="25" t="s">
        <v>44</v>
      </c>
      <c r="F2122" s="25" t="s">
        <v>77</v>
      </c>
      <c r="G2122" s="25" t="s">
        <v>298</v>
      </c>
      <c r="H2122" s="25" t="s">
        <v>79</v>
      </c>
      <c r="I2122" s="25" t="s">
        <v>79</v>
      </c>
      <c r="J2122" s="26">
        <v>46096.575810185182</v>
      </c>
      <c r="K2122" s="26">
        <v>46096.590370370373</v>
      </c>
      <c r="L2122" s="26">
        <v>46096.590370370373</v>
      </c>
      <c r="M2122" s="26">
        <v>46118.666666666664</v>
      </c>
      <c r="N2122" s="26">
        <v>46098.541504629633</v>
      </c>
      <c r="O2122" s="26">
        <v>46098.541504629633</v>
      </c>
      <c r="P2122" s="26">
        <v>46096.590370370373</v>
      </c>
      <c r="Q2122" s="25">
        <v>2</v>
      </c>
      <c r="T2122" s="25" t="s">
        <v>81</v>
      </c>
      <c r="U2122" s="25" t="s">
        <v>8110</v>
      </c>
      <c r="V2122" s="25" t="s">
        <v>285</v>
      </c>
    </row>
    <row r="2123">
      <c r="A2123" s="25" t="s">
        <v>8111</v>
      </c>
      <c r="B2123" s="25" t="s">
        <v>8112</v>
      </c>
      <c r="D2123" s="25" t="s">
        <v>8113</v>
      </c>
      <c r="E2123" s="25" t="s">
        <v>242</v>
      </c>
      <c r="F2123" s="25" t="s">
        <v>1738</v>
      </c>
      <c r="G2123" s="25" t="s">
        <v>249</v>
      </c>
      <c r="H2123" s="25" t="s">
        <v>79</v>
      </c>
      <c r="I2123" s="25" t="s">
        <v>79</v>
      </c>
      <c r="J2123" s="26">
        <v>45959.635625</v>
      </c>
      <c r="M2123" s="26">
        <v>46231</v>
      </c>
      <c r="N2123" s="26">
        <v>46201.757754629631</v>
      </c>
      <c r="T2123" s="25" t="s">
        <v>137</v>
      </c>
      <c r="U2123" s="25" t="s">
        <v>8114</v>
      </c>
      <c r="V2123" s="25" t="s">
        <v>80</v>
      </c>
    </row>
    <row r="2124">
      <c r="A2124" s="25" t="s">
        <v>8115</v>
      </c>
      <c r="B2124" s="25" t="s">
        <v>8116</v>
      </c>
      <c r="D2124" s="25" t="s">
        <v>8117</v>
      </c>
      <c r="E2124" s="25" t="s">
        <v>242</v>
      </c>
      <c r="F2124" s="25" t="s">
        <v>1738</v>
      </c>
      <c r="G2124" s="25" t="s">
        <v>249</v>
      </c>
      <c r="H2124" s="25" t="s">
        <v>79</v>
      </c>
      <c r="I2124" s="25" t="s">
        <v>79</v>
      </c>
      <c r="J2124" s="26">
        <v>45512.4765162037</v>
      </c>
      <c r="M2124" s="26">
        <v>45558</v>
      </c>
      <c r="N2124" s="26">
        <v>45538.627581018518</v>
      </c>
      <c r="T2124" s="25" t="s">
        <v>137</v>
      </c>
      <c r="U2124" s="25" t="s">
        <v>8118</v>
      </c>
      <c r="V2124" s="25" t="s">
        <v>80</v>
      </c>
    </row>
    <row r="2125">
      <c r="A2125" s="25" t="s">
        <v>8119</v>
      </c>
      <c r="B2125" s="25" t="s">
        <v>8120</v>
      </c>
      <c r="D2125" s="25" t="s">
        <v>8121</v>
      </c>
      <c r="E2125" s="25" t="s">
        <v>242</v>
      </c>
      <c r="F2125" s="25" t="s">
        <v>1738</v>
      </c>
      <c r="G2125" s="25" t="s">
        <v>249</v>
      </c>
      <c r="H2125" s="25" t="s">
        <v>79</v>
      </c>
      <c r="I2125" s="25" t="s">
        <v>79</v>
      </c>
      <c r="J2125" s="26">
        <v>45959.634386574071</v>
      </c>
      <c r="M2125" s="26">
        <v>46231</v>
      </c>
      <c r="N2125" s="26">
        <v>46201.776944444442</v>
      </c>
      <c r="T2125" s="25" t="s">
        <v>137</v>
      </c>
      <c r="U2125" s="25" t="s">
        <v>8122</v>
      </c>
      <c r="V2125" s="25" t="s">
        <v>80</v>
      </c>
    </row>
    <row r="2126">
      <c r="A2126" s="25" t="s">
        <v>8123</v>
      </c>
      <c r="B2126" s="25" t="s">
        <v>8124</v>
      </c>
      <c r="D2126" s="25" t="s">
        <v>8125</v>
      </c>
      <c r="E2126" s="25" t="s">
        <v>242</v>
      </c>
      <c r="F2126" s="25" t="s">
        <v>1738</v>
      </c>
      <c r="G2126" s="25" t="s">
        <v>249</v>
      </c>
      <c r="H2126" s="25" t="s">
        <v>79</v>
      </c>
      <c r="I2126" s="25" t="s">
        <v>79</v>
      </c>
      <c r="J2126" s="26">
        <v>45959.634456018517</v>
      </c>
      <c r="N2126" s="26">
        <v>46095.546979166669</v>
      </c>
      <c r="T2126" s="25" t="s">
        <v>137</v>
      </c>
      <c r="U2126" s="25" t="s">
        <v>8126</v>
      </c>
      <c r="V2126" s="25" t="s">
        <v>80</v>
      </c>
    </row>
    <row r="2127">
      <c r="A2127" s="25" t="s">
        <v>8127</v>
      </c>
      <c r="B2127" s="25" t="s">
        <v>8128</v>
      </c>
      <c r="D2127" s="25" t="s">
        <v>8129</v>
      </c>
      <c r="E2127" s="25" t="s">
        <v>242</v>
      </c>
      <c r="F2127" s="25" t="s">
        <v>1738</v>
      </c>
      <c r="G2127" s="25" t="s">
        <v>249</v>
      </c>
      <c r="H2127" s="25" t="s">
        <v>79</v>
      </c>
      <c r="I2127" s="25" t="s">
        <v>79</v>
      </c>
      <c r="J2127" s="26">
        <v>44764.434814814813</v>
      </c>
      <c r="M2127" s="26">
        <v>44834</v>
      </c>
      <c r="N2127" s="26">
        <v>44834.419293981482</v>
      </c>
      <c r="T2127" s="25" t="s">
        <v>137</v>
      </c>
      <c r="U2127" s="25" t="s">
        <v>8130</v>
      </c>
      <c r="V2127" s="25" t="s">
        <v>80</v>
      </c>
    </row>
    <row r="2128">
      <c r="A2128" s="25" t="s">
        <v>8131</v>
      </c>
      <c r="B2128" s="25" t="s">
        <v>8132</v>
      </c>
      <c r="D2128" s="25" t="s">
        <v>8133</v>
      </c>
      <c r="E2128" s="25" t="s">
        <v>242</v>
      </c>
      <c r="F2128" s="25" t="s">
        <v>77</v>
      </c>
      <c r="G2128" s="25" t="s">
        <v>2796</v>
      </c>
      <c r="H2128" s="25" t="s">
        <v>79</v>
      </c>
      <c r="I2128" s="25" t="s">
        <v>79</v>
      </c>
      <c r="J2128" s="26">
        <v>45959.63417824074</v>
      </c>
      <c r="N2128" s="26">
        <v>46101.869791666664</v>
      </c>
      <c r="O2128" s="26">
        <v>46101.869756944441</v>
      </c>
      <c r="P2128" s="26">
        <v>46101.869756944441</v>
      </c>
      <c r="T2128" s="25" t="s">
        <v>137</v>
      </c>
      <c r="U2128" s="25" t="s">
        <v>8134</v>
      </c>
      <c r="V2128" s="25" t="s">
        <v>80</v>
      </c>
    </row>
    <row r="2129">
      <c r="A2129" s="25" t="s">
        <v>8135</v>
      </c>
      <c r="B2129" s="25" t="s">
        <v>8136</v>
      </c>
      <c r="D2129" s="25" t="s">
        <v>8137</v>
      </c>
      <c r="E2129" s="25" t="s">
        <v>242</v>
      </c>
      <c r="F2129" s="25" t="s">
        <v>1738</v>
      </c>
      <c r="G2129" s="25" t="s">
        <v>249</v>
      </c>
      <c r="H2129" s="25" t="s">
        <v>79</v>
      </c>
      <c r="I2129" s="25" t="s">
        <v>79</v>
      </c>
      <c r="J2129" s="26">
        <v>44764.434282407405</v>
      </c>
      <c r="M2129" s="26">
        <v>44831</v>
      </c>
      <c r="N2129" s="26">
        <v>44831.643148148149</v>
      </c>
      <c r="T2129" s="25" t="s">
        <v>137</v>
      </c>
      <c r="U2129" s="25" t="s">
        <v>8138</v>
      </c>
      <c r="V2129" s="25" t="s">
        <v>80</v>
      </c>
    </row>
    <row r="2130">
      <c r="A2130" s="25" t="s">
        <v>8139</v>
      </c>
      <c r="B2130" s="25" t="s">
        <v>8140</v>
      </c>
      <c r="D2130" s="25" t="s">
        <v>8141</v>
      </c>
      <c r="E2130" s="25" t="s">
        <v>242</v>
      </c>
      <c r="F2130" s="25" t="s">
        <v>77</v>
      </c>
      <c r="G2130" s="25" t="s">
        <v>2796</v>
      </c>
      <c r="H2130" s="25" t="s">
        <v>79</v>
      </c>
      <c r="I2130" s="25" t="s">
        <v>79</v>
      </c>
      <c r="J2130" s="26">
        <v>45959.634895833333</v>
      </c>
      <c r="N2130" s="26">
        <v>46101.867129629631</v>
      </c>
      <c r="O2130" s="26">
        <v>46101.867106481484</v>
      </c>
      <c r="P2130" s="26">
        <v>46101.867106481484</v>
      </c>
      <c r="T2130" s="25" t="s">
        <v>137</v>
      </c>
      <c r="U2130" s="25" t="s">
        <v>8142</v>
      </c>
      <c r="V2130" s="25" t="s">
        <v>80</v>
      </c>
    </row>
    <row r="2131">
      <c r="A2131" s="25" t="s">
        <v>8143</v>
      </c>
      <c r="B2131" s="25" t="s">
        <v>8144</v>
      </c>
      <c r="D2131" s="25" t="s">
        <v>8145</v>
      </c>
      <c r="E2131" s="25" t="s">
        <v>242</v>
      </c>
      <c r="F2131" s="25" t="s">
        <v>77</v>
      </c>
      <c r="G2131" s="25" t="s">
        <v>2796</v>
      </c>
      <c r="H2131" s="25" t="s">
        <v>79</v>
      </c>
      <c r="I2131" s="25" t="s">
        <v>79</v>
      </c>
      <c r="J2131" s="26">
        <v>45959.634305555555</v>
      </c>
      <c r="N2131" s="26">
        <v>46101.857372685183</v>
      </c>
      <c r="O2131" s="26">
        <v>46101.85733796296</v>
      </c>
      <c r="P2131" s="26">
        <v>46101.85733796296</v>
      </c>
      <c r="T2131" s="25" t="s">
        <v>137</v>
      </c>
      <c r="U2131" s="25" t="s">
        <v>8146</v>
      </c>
      <c r="V2131" s="25" t="s">
        <v>2041</v>
      </c>
    </row>
    <row r="2132">
      <c r="A2132" s="25" t="s">
        <v>8147</v>
      </c>
      <c r="B2132" s="25" t="s">
        <v>8148</v>
      </c>
      <c r="D2132" s="25" t="s">
        <v>8149</v>
      </c>
      <c r="E2132" s="25" t="s">
        <v>44</v>
      </c>
      <c r="F2132" s="25" t="s">
        <v>77</v>
      </c>
      <c r="G2132" s="25" t="s">
        <v>766</v>
      </c>
      <c r="H2132" s="25" t="s">
        <v>79</v>
      </c>
      <c r="I2132" s="25" t="s">
        <v>79</v>
      </c>
      <c r="J2132" s="26">
        <v>45874.632337962961</v>
      </c>
      <c r="K2132" s="26">
        <v>45874.642476851855</v>
      </c>
      <c r="L2132" s="26">
        <v>45876</v>
      </c>
      <c r="M2132" s="26">
        <v>45897.708333333336</v>
      </c>
      <c r="N2132" s="26">
        <v>45888.662615740737</v>
      </c>
      <c r="O2132" s="26">
        <v>45888.662604166668</v>
      </c>
      <c r="P2132" s="26">
        <v>45874.642476851855</v>
      </c>
      <c r="Q2132" s="25">
        <v>9</v>
      </c>
      <c r="T2132" s="25" t="s">
        <v>81</v>
      </c>
      <c r="U2132" s="25" t="s">
        <v>8150</v>
      </c>
      <c r="V2132" s="25" t="s">
        <v>2164</v>
      </c>
    </row>
    <row r="2133">
      <c r="A2133" s="25" t="s">
        <v>8151</v>
      </c>
      <c r="B2133" s="25" t="s">
        <v>8152</v>
      </c>
      <c r="D2133" s="25" t="s">
        <v>8153</v>
      </c>
      <c r="E2133" s="25" t="s">
        <v>242</v>
      </c>
      <c r="F2133" s="25" t="s">
        <v>1738</v>
      </c>
      <c r="G2133" s="25" t="s">
        <v>249</v>
      </c>
      <c r="H2133" s="25" t="s">
        <v>79</v>
      </c>
      <c r="I2133" s="25" t="s">
        <v>79</v>
      </c>
      <c r="J2133" s="26">
        <v>44764.433252314811</v>
      </c>
      <c r="M2133" s="26">
        <v>44818</v>
      </c>
      <c r="N2133" s="26">
        <v>44818.6580787037</v>
      </c>
      <c r="T2133" s="25" t="s">
        <v>137</v>
      </c>
      <c r="U2133" s="25" t="s">
        <v>8154</v>
      </c>
      <c r="V2133" s="25" t="s">
        <v>80</v>
      </c>
    </row>
    <row r="2134">
      <c r="A2134" s="25" t="s">
        <v>8155</v>
      </c>
      <c r="B2134" s="25" t="s">
        <v>8156</v>
      </c>
      <c r="D2134" s="25" t="s">
        <v>8157</v>
      </c>
      <c r="E2134" s="25" t="s">
        <v>242</v>
      </c>
      <c r="F2134" s="25" t="s">
        <v>77</v>
      </c>
      <c r="G2134" s="25" t="s">
        <v>177</v>
      </c>
      <c r="H2134" s="25" t="s">
        <v>79</v>
      </c>
      <c r="I2134" s="25" t="s">
        <v>79</v>
      </c>
      <c r="J2134" s="26">
        <v>45866.501851851855</v>
      </c>
      <c r="N2134" s="26">
        <v>45884.650381944448</v>
      </c>
      <c r="O2134" s="26">
        <v>45884.650347222225</v>
      </c>
      <c r="P2134" s="26">
        <v>45884.650347222225</v>
      </c>
      <c r="T2134" s="25" t="s">
        <v>137</v>
      </c>
      <c r="U2134" s="25" t="s">
        <v>8158</v>
      </c>
      <c r="V2134" s="25" t="s">
        <v>80</v>
      </c>
    </row>
    <row r="2135">
      <c r="A2135" s="25" t="s">
        <v>8159</v>
      </c>
      <c r="B2135" s="25" t="s">
        <v>8160</v>
      </c>
      <c r="D2135" s="25" t="s">
        <v>8161</v>
      </c>
      <c r="E2135" s="25" t="s">
        <v>44</v>
      </c>
      <c r="F2135" s="25" t="s">
        <v>77</v>
      </c>
      <c r="G2135" s="25" t="s">
        <v>298</v>
      </c>
      <c r="H2135" s="25" t="s">
        <v>79</v>
      </c>
      <c r="I2135" s="25" t="s">
        <v>79</v>
      </c>
      <c r="J2135" s="26">
        <v>46076.441608796296</v>
      </c>
      <c r="K2135" s="26">
        <v>46076.454942129632</v>
      </c>
      <c r="L2135" s="26">
        <v>46076.454942129632</v>
      </c>
      <c r="M2135" s="26">
        <v>46098.454942129632</v>
      </c>
      <c r="N2135" s="26">
        <v>46077.554652777777</v>
      </c>
      <c r="O2135" s="26">
        <v>46077.5546412037</v>
      </c>
      <c r="P2135" s="26">
        <v>46076.454942129632</v>
      </c>
      <c r="Q2135" s="25">
        <v>2</v>
      </c>
      <c r="T2135" s="25" t="s">
        <v>81</v>
      </c>
      <c r="U2135" s="25" t="s">
        <v>8162</v>
      </c>
      <c r="V2135" s="25" t="s">
        <v>285</v>
      </c>
    </row>
    <row r="2136">
      <c r="A2136" s="25" t="s">
        <v>8163</v>
      </c>
      <c r="B2136" s="25" t="s">
        <v>8160</v>
      </c>
      <c r="D2136" s="25" t="s">
        <v>8164</v>
      </c>
      <c r="E2136" s="25" t="s">
        <v>242</v>
      </c>
      <c r="F2136" s="25" t="s">
        <v>77</v>
      </c>
      <c r="G2136" s="25" t="s">
        <v>136</v>
      </c>
      <c r="H2136" s="25" t="s">
        <v>79</v>
      </c>
      <c r="I2136" s="25" t="s">
        <v>79</v>
      </c>
      <c r="J2136" s="26">
        <v>45973.406944444447</v>
      </c>
      <c r="N2136" s="26">
        <v>46101.562662037039</v>
      </c>
      <c r="O2136" s="26">
        <v>46101.562627314815</v>
      </c>
      <c r="P2136" s="26">
        <v>46101.562627314815</v>
      </c>
      <c r="T2136" s="25" t="s">
        <v>137</v>
      </c>
      <c r="U2136" s="25" t="s">
        <v>8162</v>
      </c>
      <c r="V2136" s="25" t="s">
        <v>285</v>
      </c>
    </row>
    <row r="2137">
      <c r="A2137" s="25" t="s">
        <v>8165</v>
      </c>
      <c r="B2137" s="25" t="s">
        <v>8166</v>
      </c>
      <c r="D2137" s="25" t="s">
        <v>8167</v>
      </c>
      <c r="E2137" s="25" t="s">
        <v>242</v>
      </c>
      <c r="F2137" s="25" t="s">
        <v>77</v>
      </c>
      <c r="G2137" s="25" t="s">
        <v>229</v>
      </c>
      <c r="H2137" s="25" t="s">
        <v>79</v>
      </c>
      <c r="I2137" s="25" t="s">
        <v>79</v>
      </c>
      <c r="J2137" s="26">
        <v>45881.489212962966</v>
      </c>
      <c r="M2137" s="26">
        <v>45896</v>
      </c>
      <c r="N2137" s="26">
        <v>45889.454363425924</v>
      </c>
      <c r="O2137" s="26">
        <v>45889.454305555555</v>
      </c>
      <c r="P2137" s="26">
        <v>45889.454305555555</v>
      </c>
      <c r="T2137" s="25" t="s">
        <v>137</v>
      </c>
      <c r="U2137" s="25" t="s">
        <v>8168</v>
      </c>
      <c r="V2137" s="25" t="s">
        <v>80</v>
      </c>
    </row>
    <row r="2138">
      <c r="A2138" s="25" t="s">
        <v>8169</v>
      </c>
      <c r="B2138" s="25" t="s">
        <v>8170</v>
      </c>
      <c r="D2138" s="25" t="s">
        <v>8171</v>
      </c>
      <c r="E2138" s="25" t="s">
        <v>242</v>
      </c>
      <c r="F2138" s="25" t="s">
        <v>1738</v>
      </c>
      <c r="G2138" s="25" t="s">
        <v>249</v>
      </c>
      <c r="H2138" s="25" t="s">
        <v>79</v>
      </c>
      <c r="I2138" s="25" t="s">
        <v>79</v>
      </c>
      <c r="J2138" s="26">
        <v>45512.475995370369</v>
      </c>
      <c r="M2138" s="26">
        <v>45555</v>
      </c>
      <c r="N2138" s="26">
        <v>45538.627384259256</v>
      </c>
      <c r="T2138" s="25" t="s">
        <v>137</v>
      </c>
      <c r="U2138" s="25" t="s">
        <v>8172</v>
      </c>
      <c r="V2138" s="25" t="s">
        <v>80</v>
      </c>
    </row>
    <row r="2139">
      <c r="A2139" s="25" t="s">
        <v>8173</v>
      </c>
      <c r="B2139" s="25" t="s">
        <v>8174</v>
      </c>
      <c r="D2139" s="25" t="s">
        <v>8175</v>
      </c>
      <c r="E2139" s="25" t="s">
        <v>242</v>
      </c>
      <c r="F2139" s="25" t="s">
        <v>1738</v>
      </c>
      <c r="G2139" s="25" t="s">
        <v>249</v>
      </c>
      <c r="H2139" s="25" t="s">
        <v>79</v>
      </c>
      <c r="I2139" s="25" t="s">
        <v>79</v>
      </c>
      <c r="J2139" s="26">
        <v>45035.421585648146</v>
      </c>
      <c r="M2139" s="26">
        <v>45205</v>
      </c>
      <c r="N2139" s="26">
        <v>45176.720694444448</v>
      </c>
      <c r="T2139" s="25" t="s">
        <v>137</v>
      </c>
      <c r="U2139" s="25" t="s">
        <v>8176</v>
      </c>
      <c r="V2139" s="25" t="s">
        <v>80</v>
      </c>
    </row>
    <row r="2140">
      <c r="A2140" s="25" t="s">
        <v>8177</v>
      </c>
      <c r="B2140" s="25" t="s">
        <v>8178</v>
      </c>
      <c r="D2140" s="25" t="s">
        <v>8179</v>
      </c>
      <c r="E2140" s="25" t="s">
        <v>242</v>
      </c>
      <c r="F2140" s="25" t="s">
        <v>1738</v>
      </c>
      <c r="G2140" s="25" t="s">
        <v>249</v>
      </c>
      <c r="H2140" s="25" t="s">
        <v>79</v>
      </c>
      <c r="I2140" s="25" t="s">
        <v>79</v>
      </c>
      <c r="J2140" s="26">
        <v>45512.476944444446</v>
      </c>
      <c r="M2140" s="26">
        <v>45716</v>
      </c>
      <c r="N2140" s="26">
        <v>45685.502199074072</v>
      </c>
      <c r="T2140" s="25" t="s">
        <v>137</v>
      </c>
      <c r="U2140" s="25" t="s">
        <v>8180</v>
      </c>
      <c r="V2140" s="25" t="s">
        <v>80</v>
      </c>
    </row>
    <row r="2141">
      <c r="A2141" s="25" t="s">
        <v>8181</v>
      </c>
      <c r="B2141" s="25" t="s">
        <v>8182</v>
      </c>
      <c r="D2141" s="25" t="s">
        <v>8183</v>
      </c>
      <c r="E2141" s="25" t="s">
        <v>44</v>
      </c>
      <c r="F2141" s="25" t="s">
        <v>77</v>
      </c>
      <c r="G2141" s="25" t="s">
        <v>377</v>
      </c>
      <c r="H2141" s="25" t="s">
        <v>79</v>
      </c>
      <c r="I2141" s="25" t="s">
        <v>79</v>
      </c>
      <c r="J2141" s="26">
        <v>46037.712118055555</v>
      </c>
      <c r="K2141" s="26">
        <v>46129.579976851855</v>
      </c>
      <c r="L2141" s="26">
        <v>46129.579976851855</v>
      </c>
      <c r="M2141" s="26">
        <v>46153.579976851855</v>
      </c>
      <c r="N2141" s="26">
        <v>46134.316412037035</v>
      </c>
      <c r="O2141" s="26">
        <v>46134.316400462965</v>
      </c>
      <c r="P2141" s="26">
        <v>46129.579976851855</v>
      </c>
      <c r="Q2141" s="25">
        <v>4</v>
      </c>
      <c r="T2141" s="25" t="s">
        <v>81</v>
      </c>
      <c r="U2141" s="25" t="s">
        <v>8184</v>
      </c>
      <c r="V2141" s="25" t="s">
        <v>2164</v>
      </c>
    </row>
    <row r="2142">
      <c r="A2142" s="25" t="s">
        <v>8185</v>
      </c>
      <c r="B2142" s="25" t="s">
        <v>8186</v>
      </c>
      <c r="D2142" s="25" t="s">
        <v>8187</v>
      </c>
      <c r="E2142" s="25" t="s">
        <v>242</v>
      </c>
      <c r="F2142" s="25" t="s">
        <v>1738</v>
      </c>
      <c r="G2142" s="25" t="s">
        <v>249</v>
      </c>
      <c r="H2142" s="25" t="s">
        <v>79</v>
      </c>
      <c r="I2142" s="25" t="s">
        <v>79</v>
      </c>
      <c r="J2142" s="26">
        <v>45512.475949074076</v>
      </c>
      <c r="N2142" s="26">
        <v>45538.626655092594</v>
      </c>
      <c r="T2142" s="25" t="s">
        <v>137</v>
      </c>
      <c r="U2142" s="25" t="s">
        <v>8188</v>
      </c>
      <c r="V2142" s="25" t="s">
        <v>80</v>
      </c>
    </row>
    <row r="2143">
      <c r="A2143" s="25" t="s">
        <v>8189</v>
      </c>
      <c r="B2143" s="25" t="s">
        <v>8190</v>
      </c>
      <c r="D2143" s="25" t="s">
        <v>8191</v>
      </c>
      <c r="E2143" s="25" t="s">
        <v>242</v>
      </c>
      <c r="F2143" s="25" t="s">
        <v>77</v>
      </c>
      <c r="G2143" s="25" t="s">
        <v>177</v>
      </c>
      <c r="H2143" s="25" t="s">
        <v>79</v>
      </c>
      <c r="I2143" s="25" t="s">
        <v>79</v>
      </c>
      <c r="J2143" s="26">
        <v>45838.451388888891</v>
      </c>
      <c r="M2143" s="26">
        <v>45869</v>
      </c>
      <c r="N2143" s="26">
        <v>45896.37945601852</v>
      </c>
      <c r="O2143" s="26">
        <v>45896.379432870373</v>
      </c>
      <c r="P2143" s="26">
        <v>45896.379432870373</v>
      </c>
      <c r="T2143" s="25" t="s">
        <v>137</v>
      </c>
      <c r="U2143" s="25" t="s">
        <v>8192</v>
      </c>
      <c r="V2143" s="25" t="s">
        <v>80</v>
      </c>
    </row>
    <row r="2144">
      <c r="A2144" s="25" t="s">
        <v>8193</v>
      </c>
      <c r="B2144" s="25" t="s">
        <v>8194</v>
      </c>
      <c r="D2144" s="25" t="s">
        <v>8195</v>
      </c>
      <c r="E2144" s="25" t="s">
        <v>242</v>
      </c>
      <c r="F2144" s="25" t="s">
        <v>77</v>
      </c>
      <c r="G2144" s="25" t="s">
        <v>2796</v>
      </c>
      <c r="H2144" s="25" t="s">
        <v>79</v>
      </c>
      <c r="I2144" s="25" t="s">
        <v>79</v>
      </c>
      <c r="J2144" s="26">
        <v>45959.635324074072</v>
      </c>
      <c r="N2144" s="26">
        <v>46102.481388888889</v>
      </c>
      <c r="O2144" s="26">
        <v>46102.481365740743</v>
      </c>
      <c r="P2144" s="26">
        <v>46102.481365740743</v>
      </c>
      <c r="T2144" s="25" t="s">
        <v>137</v>
      </c>
      <c r="U2144" s="25" t="s">
        <v>8196</v>
      </c>
      <c r="V2144" s="25" t="s">
        <v>80</v>
      </c>
    </row>
    <row r="2145">
      <c r="A2145" s="25" t="s">
        <v>8197</v>
      </c>
      <c r="B2145" s="25" t="s">
        <v>8198</v>
      </c>
      <c r="D2145" s="25" t="s">
        <v>8199</v>
      </c>
      <c r="E2145" s="25" t="s">
        <v>242</v>
      </c>
      <c r="F2145" s="25" t="s">
        <v>237</v>
      </c>
      <c r="G2145" s="25" t="s">
        <v>244</v>
      </c>
      <c r="H2145" s="25" t="s">
        <v>79</v>
      </c>
      <c r="I2145" s="25" t="s">
        <v>79</v>
      </c>
      <c r="J2145" s="26">
        <v>45908.452962962961</v>
      </c>
      <c r="M2145" s="26">
        <v>45939</v>
      </c>
      <c r="N2145" s="26">
        <v>46162.541527777779</v>
      </c>
      <c r="T2145" s="25" t="s">
        <v>137</v>
      </c>
      <c r="U2145" s="25" t="s">
        <v>8200</v>
      </c>
      <c r="V2145" s="25" t="s">
        <v>80</v>
      </c>
    </row>
    <row r="2146">
      <c r="A2146" s="25" t="s">
        <v>8201</v>
      </c>
      <c r="B2146" s="25" t="s">
        <v>8202</v>
      </c>
      <c r="D2146" s="25" t="s">
        <v>8203</v>
      </c>
      <c r="E2146" s="25" t="s">
        <v>242</v>
      </c>
      <c r="F2146" s="25" t="s">
        <v>1738</v>
      </c>
      <c r="G2146" s="25" t="s">
        <v>249</v>
      </c>
      <c r="H2146" s="25" t="s">
        <v>79</v>
      </c>
      <c r="I2146" s="25" t="s">
        <v>79</v>
      </c>
      <c r="J2146" s="26">
        <v>44764.43513888889</v>
      </c>
      <c r="M2146" s="26">
        <v>44831</v>
      </c>
      <c r="N2146" s="26">
        <v>44831.654282407406</v>
      </c>
      <c r="T2146" s="25" t="s">
        <v>137</v>
      </c>
      <c r="U2146" s="25" t="s">
        <v>8204</v>
      </c>
      <c r="V2146" s="25" t="s">
        <v>80</v>
      </c>
    </row>
    <row r="2147">
      <c r="A2147" s="25" t="s">
        <v>8205</v>
      </c>
      <c r="B2147" s="25" t="s">
        <v>8206</v>
      </c>
      <c r="D2147" s="25" t="s">
        <v>8207</v>
      </c>
      <c r="E2147" s="25" t="s">
        <v>242</v>
      </c>
      <c r="F2147" s="25" t="s">
        <v>77</v>
      </c>
      <c r="G2147" s="25" t="s">
        <v>249</v>
      </c>
      <c r="H2147" s="25" t="s">
        <v>79</v>
      </c>
      <c r="I2147" s="25" t="s">
        <v>79</v>
      </c>
      <c r="J2147" s="26">
        <v>45959.634293981479</v>
      </c>
      <c r="N2147" s="26">
        <v>46130.5077662037</v>
      </c>
      <c r="O2147" s="26">
        <v>46130.507743055554</v>
      </c>
      <c r="P2147" s="26">
        <v>46130.507743055554</v>
      </c>
      <c r="T2147" s="25" t="s">
        <v>137</v>
      </c>
      <c r="U2147" s="25" t="s">
        <v>8208</v>
      </c>
      <c r="V2147" s="25" t="s">
        <v>80</v>
      </c>
    </row>
    <row r="2148">
      <c r="A2148" s="25" t="s">
        <v>8209</v>
      </c>
      <c r="B2148" s="25" t="s">
        <v>8210</v>
      </c>
      <c r="D2148" s="25" t="s">
        <v>8211</v>
      </c>
      <c r="E2148" s="25" t="s">
        <v>242</v>
      </c>
      <c r="F2148" s="25" t="s">
        <v>243</v>
      </c>
      <c r="G2148" s="25" t="s">
        <v>136</v>
      </c>
      <c r="H2148" s="25" t="s">
        <v>79</v>
      </c>
      <c r="I2148" s="25" t="s">
        <v>79</v>
      </c>
      <c r="J2148" s="26">
        <v>45838.451122685183</v>
      </c>
      <c r="N2148" s="26">
        <v>45856.694756944446</v>
      </c>
      <c r="T2148" s="25" t="s">
        <v>137</v>
      </c>
      <c r="U2148" s="25" t="s">
        <v>8212</v>
      </c>
      <c r="V2148" s="25" t="s">
        <v>80</v>
      </c>
    </row>
    <row r="2149">
      <c r="A2149" s="25" t="s">
        <v>8213</v>
      </c>
      <c r="B2149" s="25" t="s">
        <v>8214</v>
      </c>
      <c r="D2149" s="25" t="s">
        <v>8215</v>
      </c>
      <c r="E2149" s="25" t="s">
        <v>242</v>
      </c>
      <c r="F2149" s="25" t="s">
        <v>1738</v>
      </c>
      <c r="G2149" s="25" t="s">
        <v>249</v>
      </c>
      <c r="H2149" s="25" t="s">
        <v>79</v>
      </c>
      <c r="I2149" s="25" t="s">
        <v>79</v>
      </c>
      <c r="J2149" s="26">
        <v>44764.43478009259</v>
      </c>
      <c r="M2149" s="26">
        <v>44788</v>
      </c>
      <c r="N2149" s="26">
        <v>44788.684050925927</v>
      </c>
      <c r="T2149" s="25" t="s">
        <v>137</v>
      </c>
      <c r="U2149" s="25" t="s">
        <v>8216</v>
      </c>
      <c r="V2149" s="25" t="s">
        <v>80</v>
      </c>
    </row>
    <row r="2150">
      <c r="A2150" s="25" t="s">
        <v>8217</v>
      </c>
      <c r="B2150" s="25" t="s">
        <v>8218</v>
      </c>
      <c r="D2150" s="25" t="s">
        <v>8219</v>
      </c>
      <c r="E2150" s="25" t="s">
        <v>242</v>
      </c>
      <c r="F2150" s="25" t="s">
        <v>1738</v>
      </c>
      <c r="G2150" s="25" t="s">
        <v>249</v>
      </c>
      <c r="H2150" s="25" t="s">
        <v>79</v>
      </c>
      <c r="I2150" s="25" t="s">
        <v>79</v>
      </c>
      <c r="J2150" s="26">
        <v>44764.433472222219</v>
      </c>
      <c r="M2150" s="26">
        <v>44823</v>
      </c>
      <c r="N2150" s="26">
        <v>44907.742083333331</v>
      </c>
      <c r="T2150" s="25" t="s">
        <v>137</v>
      </c>
      <c r="U2150" s="25" t="s">
        <v>8220</v>
      </c>
      <c r="V2150" s="25" t="s">
        <v>80</v>
      </c>
    </row>
    <row r="2151">
      <c r="A2151" s="25" t="s">
        <v>8221</v>
      </c>
      <c r="B2151" s="25" t="s">
        <v>8222</v>
      </c>
      <c r="D2151" s="25" t="s">
        <v>8223</v>
      </c>
      <c r="E2151" s="25" t="s">
        <v>76</v>
      </c>
      <c r="F2151" s="25" t="s">
        <v>77</v>
      </c>
      <c r="G2151" s="25" t="s">
        <v>229</v>
      </c>
      <c r="H2151" s="25" t="s">
        <v>89</v>
      </c>
      <c r="I2151" s="25" t="s">
        <v>79</v>
      </c>
      <c r="J2151" s="26">
        <v>46131.412789351853</v>
      </c>
      <c r="K2151" s="26">
        <v>46131.500555555554</v>
      </c>
      <c r="L2151" s="26">
        <v>46131.500555555554</v>
      </c>
      <c r="M2151" s="26">
        <v>46134.708333333336</v>
      </c>
      <c r="N2151" s="26">
        <v>46141.601643518516</v>
      </c>
      <c r="O2151" s="26">
        <v>46132.505185185182</v>
      </c>
      <c r="P2151" s="26">
        <v>46131.500555555554</v>
      </c>
      <c r="Q2151" s="25">
        <v>1</v>
      </c>
      <c r="T2151" s="25" t="s">
        <v>137</v>
      </c>
      <c r="U2151" s="25" t="s">
        <v>8224</v>
      </c>
      <c r="V2151" s="25" t="s">
        <v>80</v>
      </c>
      <c r="W2151" t="s">
        <v>91</v>
      </c>
    </row>
    <row r="2152">
      <c r="A2152" s="25" t="s">
        <v>8225</v>
      </c>
      <c r="B2152" s="25" t="s">
        <v>8222</v>
      </c>
      <c r="C2152" s="25" t="s">
        <v>8221</v>
      </c>
      <c r="D2152" s="25" t="s">
        <v>8226</v>
      </c>
      <c r="E2152" s="25" t="s">
        <v>76</v>
      </c>
      <c r="F2152" s="25" t="s">
        <v>77</v>
      </c>
      <c r="G2152" s="25" t="s">
        <v>214</v>
      </c>
      <c r="H2152" s="25" t="s">
        <v>79</v>
      </c>
      <c r="I2152" s="25" t="s">
        <v>89</v>
      </c>
      <c r="J2152" s="26">
        <v>46132.505347222221</v>
      </c>
      <c r="K2152" s="26">
        <v>46133.948483796295</v>
      </c>
      <c r="L2152" s="26">
        <v>46141</v>
      </c>
      <c r="M2152" s="26">
        <v>46136.49050925926</v>
      </c>
      <c r="N2152" s="26">
        <v>46146.651898148149</v>
      </c>
      <c r="O2152" s="26">
        <v>46146.651898148149</v>
      </c>
      <c r="P2152" s="26">
        <v>46133.948483796295</v>
      </c>
      <c r="Q2152" s="25">
        <v>4</v>
      </c>
      <c r="R2152" s="25" t="s">
        <v>80</v>
      </c>
      <c r="S2152" s="25">
        <v>2</v>
      </c>
      <c r="T2152" s="25" t="s">
        <v>102</v>
      </c>
      <c r="U2152" s="25" t="s">
        <v>8224</v>
      </c>
      <c r="V2152" s="25" t="s">
        <v>80</v>
      </c>
      <c r="W2152" t="s">
        <v>91</v>
      </c>
    </row>
    <row r="2153">
      <c r="A2153" s="25" t="s">
        <v>8227</v>
      </c>
      <c r="B2153" s="25" t="s">
        <v>8228</v>
      </c>
      <c r="D2153" s="25" t="s">
        <v>8229</v>
      </c>
      <c r="E2153" s="25" t="s">
        <v>242</v>
      </c>
      <c r="F2153" s="25" t="s">
        <v>1738</v>
      </c>
      <c r="G2153" s="25" t="s">
        <v>249</v>
      </c>
      <c r="H2153" s="25" t="s">
        <v>79</v>
      </c>
      <c r="I2153" s="25" t="s">
        <v>79</v>
      </c>
      <c r="J2153" s="26">
        <v>44764.433321759258</v>
      </c>
      <c r="M2153" s="26">
        <v>44817</v>
      </c>
      <c r="N2153" s="26">
        <v>44902.890277777777</v>
      </c>
      <c r="T2153" s="25" t="s">
        <v>137</v>
      </c>
      <c r="U2153" s="25" t="s">
        <v>8230</v>
      </c>
      <c r="V2153" s="25" t="s">
        <v>80</v>
      </c>
    </row>
    <row r="2154">
      <c r="A2154" s="25" t="s">
        <v>8231</v>
      </c>
      <c r="B2154" s="25" t="s">
        <v>8232</v>
      </c>
      <c r="D2154" s="25" t="s">
        <v>8233</v>
      </c>
      <c r="E2154" s="25" t="s">
        <v>242</v>
      </c>
      <c r="F2154" s="25" t="s">
        <v>77</v>
      </c>
      <c r="G2154" s="25" t="s">
        <v>229</v>
      </c>
      <c r="H2154" s="25" t="s">
        <v>79</v>
      </c>
      <c r="I2154" s="25" t="s">
        <v>79</v>
      </c>
      <c r="J2154" s="26">
        <v>45881.489548611113</v>
      </c>
      <c r="M2154" s="26">
        <v>45904</v>
      </c>
      <c r="N2154" s="26">
        <v>45919.391388888886</v>
      </c>
      <c r="O2154" s="26">
        <v>45919.391365740739</v>
      </c>
      <c r="P2154" s="26">
        <v>45919.391365740739</v>
      </c>
      <c r="T2154" s="25" t="s">
        <v>137</v>
      </c>
      <c r="U2154" s="25" t="s">
        <v>8234</v>
      </c>
      <c r="V2154" s="25" t="s">
        <v>80</v>
      </c>
    </row>
    <row r="2155">
      <c r="A2155" s="25" t="s">
        <v>8235</v>
      </c>
      <c r="B2155" s="25" t="s">
        <v>8236</v>
      </c>
      <c r="D2155" s="25" t="s">
        <v>8237</v>
      </c>
      <c r="E2155" s="25" t="s">
        <v>76</v>
      </c>
      <c r="F2155" s="25" t="s">
        <v>77</v>
      </c>
      <c r="G2155" s="25" t="s">
        <v>214</v>
      </c>
      <c r="H2155" s="25" t="s">
        <v>79</v>
      </c>
      <c r="I2155" s="25" t="s">
        <v>79</v>
      </c>
      <c r="J2155" s="26">
        <v>45995.632372685184</v>
      </c>
      <c r="K2155" s="26">
        <v>45998.684432870374</v>
      </c>
      <c r="L2155" s="26">
        <v>45998.458333333336</v>
      </c>
      <c r="M2155" s="26">
        <v>46001.422951388886</v>
      </c>
      <c r="N2155" s="26">
        <v>46143.460104166668</v>
      </c>
      <c r="O2155" s="26">
        <v>46007.408020833333</v>
      </c>
      <c r="P2155" s="26">
        <v>45998.684432870374</v>
      </c>
      <c r="Q2155" s="25">
        <v>7</v>
      </c>
      <c r="R2155" s="25" t="s">
        <v>80</v>
      </c>
      <c r="S2155" s="25">
        <v>2</v>
      </c>
      <c r="T2155" s="25" t="s">
        <v>102</v>
      </c>
      <c r="U2155" s="25" t="s">
        <v>8238</v>
      </c>
      <c r="V2155" s="25" t="s">
        <v>80</v>
      </c>
      <c r="W2155" t="s">
        <v>83</v>
      </c>
    </row>
    <row r="2156">
      <c r="A2156" s="25" t="s">
        <v>8239</v>
      </c>
      <c r="B2156" s="25" t="s">
        <v>8240</v>
      </c>
      <c r="D2156" s="25" t="s">
        <v>8241</v>
      </c>
      <c r="E2156" s="25" t="s">
        <v>242</v>
      </c>
      <c r="F2156" s="25" t="s">
        <v>77</v>
      </c>
      <c r="G2156" s="25" t="s">
        <v>136</v>
      </c>
      <c r="H2156" s="25" t="s">
        <v>79</v>
      </c>
      <c r="I2156" s="25" t="s">
        <v>79</v>
      </c>
      <c r="J2156" s="26">
        <v>45866.501944444448</v>
      </c>
      <c r="M2156" s="26">
        <v>45889</v>
      </c>
      <c r="N2156" s="26">
        <v>45971.665370370371</v>
      </c>
      <c r="O2156" s="26">
        <v>45971.665335648147</v>
      </c>
      <c r="P2156" s="26">
        <v>45971.665335648147</v>
      </c>
      <c r="T2156" s="25" t="s">
        <v>137</v>
      </c>
      <c r="U2156" s="25" t="s">
        <v>8242</v>
      </c>
      <c r="V2156" s="25" t="s">
        <v>80</v>
      </c>
    </row>
    <row r="2157">
      <c r="A2157" s="25" t="s">
        <v>8243</v>
      </c>
      <c r="B2157" s="25" t="s">
        <v>8244</v>
      </c>
      <c r="D2157" s="25" t="s">
        <v>8245</v>
      </c>
      <c r="E2157" s="25" t="s">
        <v>44</v>
      </c>
      <c r="F2157" s="25" t="s">
        <v>77</v>
      </c>
      <c r="G2157" s="25" t="s">
        <v>283</v>
      </c>
      <c r="H2157" s="25" t="s">
        <v>79</v>
      </c>
      <c r="I2157" s="25" t="s">
        <v>79</v>
      </c>
      <c r="J2157" s="26">
        <v>46051.534803240742</v>
      </c>
      <c r="K2157" s="26">
        <v>46051.538321759261</v>
      </c>
      <c r="L2157" s="26">
        <v>46051.538321759261</v>
      </c>
      <c r="M2157" s="26">
        <v>46073.520833333336</v>
      </c>
      <c r="N2157" s="26">
        <v>46059.499814814815</v>
      </c>
      <c r="O2157" s="26">
        <v>46059.499803240738</v>
      </c>
      <c r="P2157" s="26">
        <v>46051.538321759261</v>
      </c>
      <c r="Q2157" s="25">
        <v>7</v>
      </c>
      <c r="T2157" s="25" t="s">
        <v>81</v>
      </c>
      <c r="U2157" s="25" t="s">
        <v>8246</v>
      </c>
      <c r="V2157" s="25" t="s">
        <v>2164</v>
      </c>
    </row>
    <row r="2158">
      <c r="A2158" s="25" t="s">
        <v>8247</v>
      </c>
      <c r="B2158" s="25" t="s">
        <v>8248</v>
      </c>
      <c r="D2158" s="25" t="s">
        <v>8249</v>
      </c>
      <c r="E2158" s="25" t="s">
        <v>242</v>
      </c>
      <c r="F2158" s="25" t="s">
        <v>77</v>
      </c>
      <c r="G2158" s="25" t="s">
        <v>2796</v>
      </c>
      <c r="H2158" s="25" t="s">
        <v>79</v>
      </c>
      <c r="I2158" s="25" t="s">
        <v>79</v>
      </c>
      <c r="J2158" s="26">
        <v>45959.635613425926</v>
      </c>
      <c r="N2158" s="26">
        <v>46123.509027777778</v>
      </c>
      <c r="O2158" s="26">
        <v>46123.508981481478</v>
      </c>
      <c r="P2158" s="26">
        <v>46123.508981481478</v>
      </c>
      <c r="T2158" s="25" t="s">
        <v>137</v>
      </c>
      <c r="U2158" s="25" t="s">
        <v>8250</v>
      </c>
      <c r="V2158" s="25" t="s">
        <v>80</v>
      </c>
    </row>
    <row r="2159">
      <c r="A2159" s="25" t="s">
        <v>8251</v>
      </c>
      <c r="B2159" s="25" t="s">
        <v>8252</v>
      </c>
      <c r="D2159" s="25" t="s">
        <v>8253</v>
      </c>
      <c r="E2159" s="25" t="s">
        <v>76</v>
      </c>
      <c r="F2159" s="25" t="s">
        <v>77</v>
      </c>
      <c r="G2159" s="25" t="s">
        <v>283</v>
      </c>
      <c r="H2159" s="25" t="s">
        <v>89</v>
      </c>
      <c r="I2159" s="25" t="s">
        <v>79</v>
      </c>
      <c r="J2159" s="26">
        <v>46056.906527777777</v>
      </c>
      <c r="K2159" s="26">
        <v>46056.945011574076</v>
      </c>
      <c r="L2159" s="26">
        <v>46056.945011574076</v>
      </c>
      <c r="M2159" s="26">
        <v>46059.708333333336</v>
      </c>
      <c r="N2159" s="26">
        <v>46058.558356481481</v>
      </c>
      <c r="O2159" s="26">
        <v>46058.558344907404</v>
      </c>
      <c r="P2159" s="26">
        <v>46056.945011574076</v>
      </c>
      <c r="Q2159" s="25">
        <v>3</v>
      </c>
      <c r="T2159" s="25" t="s">
        <v>137</v>
      </c>
      <c r="U2159" s="25" t="s">
        <v>8254</v>
      </c>
      <c r="V2159" s="25" t="s">
        <v>80</v>
      </c>
      <c r="W2159" t="s">
        <v>83</v>
      </c>
    </row>
    <row r="2160">
      <c r="A2160" s="25" t="s">
        <v>8255</v>
      </c>
      <c r="B2160" s="25" t="s">
        <v>8252</v>
      </c>
      <c r="C2160" s="25" t="s">
        <v>8251</v>
      </c>
      <c r="D2160" s="25" t="s">
        <v>8256</v>
      </c>
      <c r="E2160" s="25" t="s">
        <v>76</v>
      </c>
      <c r="F2160" s="25" t="s">
        <v>77</v>
      </c>
      <c r="G2160" s="25" t="s">
        <v>377</v>
      </c>
      <c r="H2160" s="25" t="s">
        <v>79</v>
      </c>
      <c r="I2160" s="25" t="s">
        <v>89</v>
      </c>
      <c r="J2160" s="26">
        <v>46058.559027777781</v>
      </c>
      <c r="K2160" s="26">
        <v>46058.63585648148</v>
      </c>
      <c r="L2160" s="26">
        <v>46092</v>
      </c>
      <c r="M2160" s="26">
        <v>46113.708333333336</v>
      </c>
      <c r="N2160" s="26">
        <v>46093.33152777778</v>
      </c>
      <c r="O2160" s="26">
        <v>46093.3315162037</v>
      </c>
      <c r="P2160" s="26">
        <v>46058.63585648148</v>
      </c>
      <c r="Q2160" s="25">
        <v>2</v>
      </c>
      <c r="R2160" s="25" t="s">
        <v>80</v>
      </c>
      <c r="S2160" s="25">
        <v>2</v>
      </c>
      <c r="T2160" s="25" t="s">
        <v>81</v>
      </c>
      <c r="U2160" s="25" t="s">
        <v>8254</v>
      </c>
      <c r="V2160" s="25" t="s">
        <v>80</v>
      </c>
      <c r="W2160" t="s">
        <v>83</v>
      </c>
    </row>
    <row r="2161">
      <c r="A2161" s="25" t="s">
        <v>8257</v>
      </c>
      <c r="B2161" s="25" t="s">
        <v>8258</v>
      </c>
      <c r="D2161" s="25" t="s">
        <v>8259</v>
      </c>
      <c r="E2161" s="25" t="s">
        <v>242</v>
      </c>
      <c r="F2161" s="25" t="s">
        <v>1738</v>
      </c>
      <c r="G2161" s="25" t="s">
        <v>249</v>
      </c>
      <c r="H2161" s="25" t="s">
        <v>79</v>
      </c>
      <c r="I2161" s="25" t="s">
        <v>79</v>
      </c>
      <c r="J2161" s="26">
        <v>44764.43310185185</v>
      </c>
      <c r="M2161" s="26">
        <v>44823</v>
      </c>
      <c r="N2161" s="26">
        <v>44823.596724537034</v>
      </c>
      <c r="T2161" s="25" t="s">
        <v>137</v>
      </c>
      <c r="U2161" s="25" t="s">
        <v>8260</v>
      </c>
      <c r="V2161" s="25" t="s">
        <v>80</v>
      </c>
    </row>
    <row r="2162">
      <c r="A2162" s="25" t="s">
        <v>8261</v>
      </c>
      <c r="B2162" s="25" t="s">
        <v>8262</v>
      </c>
      <c r="D2162" s="25" t="s">
        <v>8263</v>
      </c>
      <c r="E2162" s="25" t="s">
        <v>242</v>
      </c>
      <c r="F2162" s="25" t="s">
        <v>77</v>
      </c>
      <c r="G2162" s="25" t="s">
        <v>177</v>
      </c>
      <c r="H2162" s="25" t="s">
        <v>79</v>
      </c>
      <c r="I2162" s="25" t="s">
        <v>79</v>
      </c>
      <c r="J2162" s="26">
        <v>45866.501979166664</v>
      </c>
      <c r="N2162" s="26">
        <v>45876.380601851852</v>
      </c>
      <c r="O2162" s="26">
        <v>45876.380474537036</v>
      </c>
      <c r="P2162" s="26">
        <v>45876.380474537036</v>
      </c>
      <c r="T2162" s="25" t="s">
        <v>137</v>
      </c>
      <c r="U2162" s="25" t="s">
        <v>8264</v>
      </c>
      <c r="V2162" s="25" t="s">
        <v>80</v>
      </c>
    </row>
    <row r="2163">
      <c r="A2163" s="25" t="s">
        <v>8265</v>
      </c>
      <c r="B2163" s="25" t="s">
        <v>8266</v>
      </c>
      <c r="D2163" s="25" t="s">
        <v>8267</v>
      </c>
      <c r="E2163" s="25" t="s">
        <v>76</v>
      </c>
      <c r="F2163" s="25" t="s">
        <v>77</v>
      </c>
      <c r="G2163" s="25" t="s">
        <v>101</v>
      </c>
      <c r="H2163" s="25" t="s">
        <v>79</v>
      </c>
      <c r="I2163" s="25" t="s">
        <v>79</v>
      </c>
      <c r="J2163" s="26">
        <v>45824.552407407406</v>
      </c>
      <c r="K2163" s="26">
        <v>45824.653078703705</v>
      </c>
      <c r="L2163" s="26">
        <v>45910.416666666664</v>
      </c>
      <c r="M2163" s="26">
        <v>45827.63013888889</v>
      </c>
      <c r="N2163" s="26">
        <v>46143.460057870368</v>
      </c>
      <c r="O2163" s="26">
        <v>45917.415439814817</v>
      </c>
      <c r="P2163" s="26">
        <v>45824.653078703705</v>
      </c>
      <c r="Q2163" s="25">
        <v>6</v>
      </c>
      <c r="R2163" s="25" t="s">
        <v>80</v>
      </c>
      <c r="S2163" s="25">
        <v>2</v>
      </c>
      <c r="T2163" s="25" t="s">
        <v>102</v>
      </c>
      <c r="U2163" s="25" t="s">
        <v>8268</v>
      </c>
      <c r="V2163" s="25" t="s">
        <v>80</v>
      </c>
      <c r="W2163" t="s">
        <v>83</v>
      </c>
    </row>
    <row r="2164">
      <c r="A2164" s="25" t="s">
        <v>8269</v>
      </c>
      <c r="B2164" s="25" t="s">
        <v>8270</v>
      </c>
      <c r="D2164" s="25" t="s">
        <v>8271</v>
      </c>
      <c r="E2164" s="25" t="s">
        <v>242</v>
      </c>
      <c r="F2164" s="25" t="s">
        <v>237</v>
      </c>
      <c r="G2164" s="25" t="s">
        <v>244</v>
      </c>
      <c r="H2164" s="25" t="s">
        <v>79</v>
      </c>
      <c r="I2164" s="25" t="s">
        <v>79</v>
      </c>
      <c r="J2164" s="26">
        <v>45838.45144675926</v>
      </c>
      <c r="M2164" s="26">
        <v>45869</v>
      </c>
      <c r="N2164" s="26">
        <v>46163.638495370367</v>
      </c>
      <c r="T2164" s="25" t="s">
        <v>137</v>
      </c>
      <c r="U2164" s="25" t="s">
        <v>8272</v>
      </c>
      <c r="V2164" s="25" t="s">
        <v>80</v>
      </c>
    </row>
    <row r="2165">
      <c r="A2165" s="25" t="s">
        <v>8273</v>
      </c>
      <c r="B2165" s="25" t="s">
        <v>8274</v>
      </c>
      <c r="D2165" s="25" t="s">
        <v>8275</v>
      </c>
      <c r="E2165" s="25" t="s">
        <v>242</v>
      </c>
      <c r="F2165" s="25" t="s">
        <v>1738</v>
      </c>
      <c r="G2165" s="25" t="s">
        <v>136</v>
      </c>
      <c r="H2165" s="25" t="s">
        <v>79</v>
      </c>
      <c r="I2165" s="25" t="s">
        <v>79</v>
      </c>
      <c r="J2165" s="26">
        <v>45944.651979166665</v>
      </c>
      <c r="N2165" s="26">
        <v>45945.639594907407</v>
      </c>
      <c r="T2165" s="25" t="s">
        <v>137</v>
      </c>
      <c r="U2165" s="25" t="s">
        <v>8276</v>
      </c>
      <c r="V2165" s="25" t="s">
        <v>80</v>
      </c>
    </row>
    <row r="2166">
      <c r="A2166" s="25" t="s">
        <v>8277</v>
      </c>
      <c r="B2166" s="25" t="s">
        <v>8278</v>
      </c>
      <c r="D2166" s="25" t="s">
        <v>8279</v>
      </c>
      <c r="E2166" s="25" t="s">
        <v>46</v>
      </c>
      <c r="F2166" s="25" t="s">
        <v>243</v>
      </c>
      <c r="G2166" s="25" t="s">
        <v>249</v>
      </c>
      <c r="H2166" s="25" t="s">
        <v>79</v>
      </c>
      <c r="I2166" s="25" t="s">
        <v>79</v>
      </c>
      <c r="J2166" s="26">
        <v>45875.688784722224</v>
      </c>
      <c r="K2166" s="26">
        <v>45890.479629629626</v>
      </c>
      <c r="L2166" s="26">
        <v>45890.479629629626</v>
      </c>
      <c r="M2166" s="26">
        <v>45877.688935185186</v>
      </c>
      <c r="N2166" s="26">
        <v>46008.734097222223</v>
      </c>
      <c r="P2166" s="26">
        <v>45890.479629629626</v>
      </c>
      <c r="S2166" s="25">
        <v>3</v>
      </c>
      <c r="T2166" s="25" t="s">
        <v>102</v>
      </c>
      <c r="U2166" s="25" t="s">
        <v>8280</v>
      </c>
      <c r="V2166" s="25" t="s">
        <v>80</v>
      </c>
    </row>
    <row r="2167">
      <c r="A2167" s="25" t="s">
        <v>8281</v>
      </c>
      <c r="B2167" s="25" t="s">
        <v>8282</v>
      </c>
      <c r="D2167" s="25" t="s">
        <v>8283</v>
      </c>
      <c r="E2167" s="25" t="s">
        <v>242</v>
      </c>
      <c r="F2167" s="25" t="s">
        <v>1738</v>
      </c>
      <c r="G2167" s="25" t="s">
        <v>249</v>
      </c>
      <c r="H2167" s="25" t="s">
        <v>79</v>
      </c>
      <c r="I2167" s="25" t="s">
        <v>79</v>
      </c>
      <c r="J2167" s="26">
        <v>44764.434502314813</v>
      </c>
      <c r="M2167" s="26">
        <v>44825</v>
      </c>
      <c r="N2167" s="26">
        <v>44795.570092592592</v>
      </c>
      <c r="T2167" s="25" t="s">
        <v>137</v>
      </c>
      <c r="U2167" s="25" t="s">
        <v>8284</v>
      </c>
      <c r="V2167" s="25" t="s">
        <v>80</v>
      </c>
    </row>
    <row r="2168">
      <c r="A2168" s="25" t="s">
        <v>8285</v>
      </c>
      <c r="B2168" s="25" t="s">
        <v>8286</v>
      </c>
      <c r="D2168" s="25" t="s">
        <v>8287</v>
      </c>
      <c r="E2168" s="25" t="s">
        <v>242</v>
      </c>
      <c r="F2168" s="25" t="s">
        <v>1738</v>
      </c>
      <c r="G2168" s="25" t="s">
        <v>249</v>
      </c>
      <c r="H2168" s="25" t="s">
        <v>79</v>
      </c>
      <c r="I2168" s="25" t="s">
        <v>79</v>
      </c>
      <c r="J2168" s="26">
        <v>45512.476157407407</v>
      </c>
      <c r="M2168" s="26">
        <v>45688</v>
      </c>
      <c r="N2168" s="26">
        <v>45625.549675925926</v>
      </c>
      <c r="T2168" s="25" t="s">
        <v>137</v>
      </c>
      <c r="U2168" s="25" t="s">
        <v>8288</v>
      </c>
      <c r="V2168" s="25" t="s">
        <v>80</v>
      </c>
    </row>
    <row r="2169">
      <c r="A2169" s="25" t="s">
        <v>8289</v>
      </c>
      <c r="B2169" s="25" t="s">
        <v>8290</v>
      </c>
      <c r="D2169" s="25" t="s">
        <v>8291</v>
      </c>
      <c r="E2169" s="25" t="s">
        <v>45</v>
      </c>
      <c r="F2169" s="25" t="s">
        <v>243</v>
      </c>
      <c r="G2169" s="25" t="s">
        <v>249</v>
      </c>
      <c r="H2169" s="25" t="s">
        <v>79</v>
      </c>
      <c r="I2169" s="25" t="s">
        <v>79</v>
      </c>
      <c r="J2169" s="26">
        <v>46189.671273148146</v>
      </c>
      <c r="K2169" s="26">
        <v>46196.642569444448</v>
      </c>
      <c r="L2169" s="26">
        <v>46196.642569444448</v>
      </c>
      <c r="M2169" s="26">
        <v>46199.520833333336</v>
      </c>
      <c r="N2169" s="26">
        <v>46199.499097222222</v>
      </c>
      <c r="P2169" s="26">
        <v>46196.642569444448</v>
      </c>
      <c r="S2169" s="25">
        <v>3</v>
      </c>
      <c r="T2169" s="25" t="s">
        <v>102</v>
      </c>
      <c r="U2169" s="25" t="s">
        <v>8292</v>
      </c>
      <c r="V2169" s="25" t="s">
        <v>80</v>
      </c>
    </row>
    <row r="2170">
      <c r="A2170" s="25" t="s">
        <v>8293</v>
      </c>
      <c r="B2170" s="25" t="s">
        <v>8294</v>
      </c>
      <c r="D2170" s="25" t="s">
        <v>8295</v>
      </c>
      <c r="E2170" s="25" t="s">
        <v>44</v>
      </c>
      <c r="F2170" s="25" t="s">
        <v>77</v>
      </c>
      <c r="G2170" s="25" t="s">
        <v>377</v>
      </c>
      <c r="H2170" s="25" t="s">
        <v>79</v>
      </c>
      <c r="I2170" s="25" t="s">
        <v>79</v>
      </c>
      <c r="J2170" s="26">
        <v>46099.651030092595</v>
      </c>
      <c r="K2170" s="26">
        <v>46099.656331018516</v>
      </c>
      <c r="L2170" s="26">
        <v>46099.656331018516</v>
      </c>
      <c r="M2170" s="26">
        <v>46121.614664351851</v>
      </c>
      <c r="N2170" s="26">
        <v>46104.627256944441</v>
      </c>
      <c r="O2170" s="26">
        <v>46104.627245370371</v>
      </c>
      <c r="P2170" s="26">
        <v>46099.656331018516</v>
      </c>
      <c r="Q2170" s="25">
        <v>4</v>
      </c>
      <c r="T2170" s="25" t="s">
        <v>81</v>
      </c>
      <c r="U2170" s="25" t="s">
        <v>8296</v>
      </c>
      <c r="V2170" s="25" t="s">
        <v>2164</v>
      </c>
    </row>
    <row r="2171">
      <c r="A2171" s="25" t="s">
        <v>8297</v>
      </c>
      <c r="B2171" s="25" t="s">
        <v>8298</v>
      </c>
      <c r="D2171" s="25" t="s">
        <v>8299</v>
      </c>
      <c r="E2171" s="25" t="s">
        <v>242</v>
      </c>
      <c r="F2171" s="25" t="s">
        <v>1738</v>
      </c>
      <c r="G2171" s="25" t="s">
        <v>249</v>
      </c>
      <c r="H2171" s="25" t="s">
        <v>79</v>
      </c>
      <c r="I2171" s="25" t="s">
        <v>79</v>
      </c>
      <c r="J2171" s="26">
        <v>44764.43472222222</v>
      </c>
      <c r="M2171" s="26">
        <v>44838</v>
      </c>
      <c r="N2171" s="26">
        <v>44895.807013888887</v>
      </c>
      <c r="T2171" s="25" t="s">
        <v>137</v>
      </c>
      <c r="U2171" s="25" t="s">
        <v>8300</v>
      </c>
      <c r="V2171" s="25" t="s">
        <v>80</v>
      </c>
    </row>
    <row r="2172">
      <c r="A2172" s="25" t="s">
        <v>8301</v>
      </c>
      <c r="B2172" s="25" t="s">
        <v>8302</v>
      </c>
      <c r="D2172" s="25" t="s">
        <v>8303</v>
      </c>
      <c r="E2172" s="25" t="s">
        <v>242</v>
      </c>
      <c r="F2172" s="25" t="s">
        <v>1738</v>
      </c>
      <c r="G2172" s="25" t="s">
        <v>136</v>
      </c>
      <c r="H2172" s="25" t="s">
        <v>79</v>
      </c>
      <c r="I2172" s="25" t="s">
        <v>79</v>
      </c>
      <c r="J2172" s="26">
        <v>45944.651886574073</v>
      </c>
      <c r="N2172" s="26">
        <v>45945.639606481483</v>
      </c>
      <c r="T2172" s="25" t="s">
        <v>137</v>
      </c>
      <c r="U2172" s="25" t="s">
        <v>8304</v>
      </c>
      <c r="V2172" s="25" t="s">
        <v>80</v>
      </c>
    </row>
    <row r="2173">
      <c r="A2173" s="25" t="s">
        <v>8305</v>
      </c>
      <c r="B2173" s="25" t="s">
        <v>8306</v>
      </c>
      <c r="D2173" s="25" t="s">
        <v>8307</v>
      </c>
      <c r="E2173" s="25" t="s">
        <v>44</v>
      </c>
      <c r="F2173" s="25" t="s">
        <v>243</v>
      </c>
      <c r="G2173" s="25" t="s">
        <v>249</v>
      </c>
      <c r="H2173" s="25" t="s">
        <v>79</v>
      </c>
      <c r="I2173" s="25" t="s">
        <v>79</v>
      </c>
      <c r="J2173" s="26">
        <v>46202.584039351852</v>
      </c>
      <c r="K2173" s="26">
        <v>46203.375127314815</v>
      </c>
      <c r="L2173" s="26">
        <v>46203.375127314815</v>
      </c>
      <c r="M2173" s="26">
        <v>46225.375127314815</v>
      </c>
      <c r="N2173" s="26">
        <v>46203.375196759262</v>
      </c>
      <c r="P2173" s="26">
        <v>46203.375127314815</v>
      </c>
      <c r="T2173" s="25" t="s">
        <v>152</v>
      </c>
      <c r="U2173" s="25" t="s">
        <v>8308</v>
      </c>
      <c r="V2173" s="25" t="s">
        <v>80</v>
      </c>
    </row>
    <row r="2174">
      <c r="A2174" s="25" t="s">
        <v>8309</v>
      </c>
      <c r="B2174" s="25" t="s">
        <v>8310</v>
      </c>
      <c r="D2174" s="25" t="s">
        <v>8311</v>
      </c>
      <c r="E2174" s="25" t="s">
        <v>76</v>
      </c>
      <c r="F2174" s="25" t="s">
        <v>77</v>
      </c>
      <c r="G2174" s="25" t="s">
        <v>229</v>
      </c>
      <c r="H2174" s="25" t="s">
        <v>89</v>
      </c>
      <c r="I2174" s="25" t="s">
        <v>79</v>
      </c>
      <c r="J2174" s="26">
        <v>45870.873368055552</v>
      </c>
      <c r="K2174" s="26">
        <v>45915.47625</v>
      </c>
      <c r="L2174" s="26">
        <v>45915.47625</v>
      </c>
      <c r="M2174" s="26">
        <v>45918.47625</v>
      </c>
      <c r="N2174" s="26">
        <v>45916.492164351854</v>
      </c>
      <c r="O2174" s="26">
        <v>45916.492164351854</v>
      </c>
      <c r="P2174" s="26">
        <v>45915.47625</v>
      </c>
      <c r="Q2174" s="25">
        <v>2</v>
      </c>
      <c r="T2174" s="25" t="s">
        <v>137</v>
      </c>
      <c r="U2174" s="25" t="s">
        <v>8312</v>
      </c>
      <c r="V2174" s="25" t="s">
        <v>80</v>
      </c>
      <c r="W2174" t="s">
        <v>97</v>
      </c>
    </row>
    <row r="2175">
      <c r="A2175" s="25" t="s">
        <v>8313</v>
      </c>
      <c r="B2175" s="25" t="s">
        <v>8310</v>
      </c>
      <c r="C2175" s="25" t="s">
        <v>8309</v>
      </c>
      <c r="D2175" s="25" t="s">
        <v>8314</v>
      </c>
      <c r="E2175" s="25" t="s">
        <v>76</v>
      </c>
      <c r="F2175" s="25" t="s">
        <v>77</v>
      </c>
      <c r="G2175" s="25" t="s">
        <v>214</v>
      </c>
      <c r="H2175" s="25" t="s">
        <v>79</v>
      </c>
      <c r="I2175" s="25" t="s">
        <v>89</v>
      </c>
      <c r="J2175" s="26">
        <v>45916.492245370369</v>
      </c>
      <c r="K2175" s="26">
        <v>45919.670798611114</v>
      </c>
      <c r="L2175" s="26">
        <v>45919.416666666664</v>
      </c>
      <c r="M2175" s="26">
        <v>45923.686342592591</v>
      </c>
      <c r="N2175" s="26">
        <v>46143.460057870368</v>
      </c>
      <c r="O2175" s="26">
        <v>45930.375810185185</v>
      </c>
      <c r="P2175" s="26">
        <v>45919.670798611114</v>
      </c>
      <c r="Q2175" s="25">
        <v>7</v>
      </c>
      <c r="R2175" s="25" t="s">
        <v>80</v>
      </c>
      <c r="S2175" s="25">
        <v>2</v>
      </c>
      <c r="T2175" s="25" t="s">
        <v>102</v>
      </c>
      <c r="U2175" s="25" t="s">
        <v>8312</v>
      </c>
      <c r="V2175" s="25" t="s">
        <v>80</v>
      </c>
      <c r="W2175" t="s">
        <v>97</v>
      </c>
    </row>
    <row r="2176">
      <c r="A2176" s="25" t="s">
        <v>8315</v>
      </c>
      <c r="B2176" s="25" t="s">
        <v>8316</v>
      </c>
      <c r="D2176" s="25" t="s">
        <v>8317</v>
      </c>
      <c r="E2176" s="25" t="s">
        <v>242</v>
      </c>
      <c r="F2176" s="25" t="s">
        <v>1738</v>
      </c>
      <c r="G2176" s="25" t="s">
        <v>249</v>
      </c>
      <c r="H2176" s="25" t="s">
        <v>79</v>
      </c>
      <c r="I2176" s="25" t="s">
        <v>79</v>
      </c>
      <c r="J2176" s="26">
        <v>45512.476909722223</v>
      </c>
      <c r="M2176" s="26">
        <v>45716</v>
      </c>
      <c r="N2176" s="26">
        <v>45685.528287037036</v>
      </c>
      <c r="T2176" s="25" t="s">
        <v>137</v>
      </c>
      <c r="U2176" s="25" t="s">
        <v>8318</v>
      </c>
      <c r="V2176" s="25" t="s">
        <v>80</v>
      </c>
    </row>
    <row r="2177">
      <c r="A2177" s="25" t="s">
        <v>8319</v>
      </c>
      <c r="B2177" s="25" t="s">
        <v>8320</v>
      </c>
      <c r="D2177" s="25" t="s">
        <v>8321</v>
      </c>
      <c r="E2177" s="25" t="s">
        <v>242</v>
      </c>
      <c r="F2177" s="25" t="s">
        <v>237</v>
      </c>
      <c r="G2177" s="25" t="s">
        <v>136</v>
      </c>
      <c r="H2177" s="25" t="s">
        <v>79</v>
      </c>
      <c r="I2177" s="25" t="s">
        <v>79</v>
      </c>
      <c r="J2177" s="26">
        <v>45838.450995370367</v>
      </c>
      <c r="M2177" s="26">
        <v>45869</v>
      </c>
      <c r="N2177" s="26">
        <v>45964.357361111113</v>
      </c>
      <c r="T2177" s="25" t="s">
        <v>137</v>
      </c>
      <c r="U2177" s="25" t="s">
        <v>8322</v>
      </c>
      <c r="V2177" s="25" t="s">
        <v>80</v>
      </c>
    </row>
    <row r="2178">
      <c r="A2178" s="25" t="s">
        <v>8323</v>
      </c>
      <c r="B2178" s="25" t="s">
        <v>8324</v>
      </c>
      <c r="D2178" s="25" t="s">
        <v>8325</v>
      </c>
      <c r="E2178" s="25" t="s">
        <v>46</v>
      </c>
      <c r="F2178" s="25" t="s">
        <v>77</v>
      </c>
      <c r="G2178" s="25" t="s">
        <v>244</v>
      </c>
      <c r="H2178" s="25" t="s">
        <v>79</v>
      </c>
      <c r="I2178" s="25" t="s">
        <v>79</v>
      </c>
      <c r="J2178" s="26">
        <v>45868.687835648147</v>
      </c>
      <c r="K2178" s="26">
        <v>45868.697997685187</v>
      </c>
      <c r="L2178" s="26">
        <v>46066</v>
      </c>
      <c r="M2178" s="26">
        <v>46100</v>
      </c>
      <c r="N2178" s="26">
        <v>46100.632337962961</v>
      </c>
      <c r="O2178" s="26">
        <v>46100.632326388892</v>
      </c>
      <c r="P2178" s="26">
        <v>45868.697997685187</v>
      </c>
      <c r="Q2178" s="25">
        <v>24</v>
      </c>
      <c r="T2178" s="25" t="s">
        <v>81</v>
      </c>
      <c r="U2178" s="25" t="s">
        <v>8326</v>
      </c>
      <c r="V2178" s="25" t="s">
        <v>80</v>
      </c>
    </row>
    <row r="2179">
      <c r="A2179" s="25" t="s">
        <v>8327</v>
      </c>
      <c r="B2179" s="25" t="s">
        <v>8328</v>
      </c>
      <c r="D2179" s="25" t="s">
        <v>8329</v>
      </c>
      <c r="E2179" s="25" t="s">
        <v>242</v>
      </c>
      <c r="F2179" s="25" t="s">
        <v>77</v>
      </c>
      <c r="G2179" s="25" t="s">
        <v>147</v>
      </c>
      <c r="H2179" s="25" t="s">
        <v>79</v>
      </c>
      <c r="I2179" s="25" t="s">
        <v>79</v>
      </c>
      <c r="J2179" s="26">
        <v>45866.501886574071</v>
      </c>
      <c r="M2179" s="26">
        <v>45902</v>
      </c>
      <c r="N2179" s="26">
        <v>45895.686898148146</v>
      </c>
      <c r="O2179" s="26">
        <v>45895.686863425923</v>
      </c>
      <c r="P2179" s="26">
        <v>45895.686863425923</v>
      </c>
      <c r="T2179" s="25" t="s">
        <v>137</v>
      </c>
      <c r="U2179" s="25" t="s">
        <v>8330</v>
      </c>
      <c r="V2179" s="25" t="s">
        <v>80</v>
      </c>
    </row>
    <row r="2180">
      <c r="A2180" s="25" t="s">
        <v>8331</v>
      </c>
      <c r="B2180" s="25" t="s">
        <v>8332</v>
      </c>
      <c r="D2180" s="25" t="s">
        <v>8333</v>
      </c>
      <c r="E2180" s="25" t="s">
        <v>242</v>
      </c>
      <c r="F2180" s="25" t="s">
        <v>1738</v>
      </c>
      <c r="G2180" s="25" t="s">
        <v>249</v>
      </c>
      <c r="H2180" s="25" t="s">
        <v>79</v>
      </c>
      <c r="I2180" s="25" t="s">
        <v>79</v>
      </c>
      <c r="J2180" s="26">
        <v>44764.434328703705</v>
      </c>
      <c r="M2180" s="26">
        <v>44837</v>
      </c>
      <c r="N2180" s="26">
        <v>44907.867164351854</v>
      </c>
      <c r="T2180" s="25" t="s">
        <v>137</v>
      </c>
      <c r="U2180" s="25" t="s">
        <v>8334</v>
      </c>
      <c r="V2180" s="25" t="s">
        <v>80</v>
      </c>
    </row>
    <row r="2181">
      <c r="A2181" s="25" t="s">
        <v>8335</v>
      </c>
      <c r="B2181" s="25" t="s">
        <v>8336</v>
      </c>
      <c r="D2181" s="25" t="s">
        <v>8337</v>
      </c>
      <c r="E2181" s="25" t="s">
        <v>242</v>
      </c>
      <c r="F2181" s="25" t="s">
        <v>237</v>
      </c>
      <c r="G2181" s="25" t="s">
        <v>244</v>
      </c>
      <c r="H2181" s="25" t="s">
        <v>79</v>
      </c>
      <c r="I2181" s="25" t="s">
        <v>79</v>
      </c>
      <c r="J2181" s="26">
        <v>45881.489363425928</v>
      </c>
      <c r="M2181" s="26">
        <v>45896</v>
      </c>
      <c r="N2181" s="26">
        <v>46163.638518518521</v>
      </c>
      <c r="T2181" s="25" t="s">
        <v>137</v>
      </c>
      <c r="U2181" s="25" t="s">
        <v>8338</v>
      </c>
      <c r="V2181" s="25" t="s">
        <v>80</v>
      </c>
    </row>
    <row r="2182">
      <c r="A2182" s="25" t="s">
        <v>8339</v>
      </c>
      <c r="B2182" s="25" t="s">
        <v>8340</v>
      </c>
      <c r="D2182" s="25" t="s">
        <v>8341</v>
      </c>
      <c r="E2182" s="25" t="s">
        <v>242</v>
      </c>
      <c r="F2182" s="25" t="s">
        <v>77</v>
      </c>
      <c r="G2182" s="25" t="s">
        <v>2796</v>
      </c>
      <c r="H2182" s="25" t="s">
        <v>79</v>
      </c>
      <c r="I2182" s="25" t="s">
        <v>79</v>
      </c>
      <c r="J2182" s="26">
        <v>45959.634236111109</v>
      </c>
      <c r="N2182" s="26">
        <v>46037.620972222219</v>
      </c>
      <c r="O2182" s="26">
        <v>46037.620949074073</v>
      </c>
      <c r="P2182" s="26">
        <v>46037.620949074073</v>
      </c>
      <c r="T2182" s="25" t="s">
        <v>137</v>
      </c>
      <c r="U2182" s="25" t="s">
        <v>8342</v>
      </c>
      <c r="V2182" s="25" t="s">
        <v>80</v>
      </c>
    </row>
    <row r="2183">
      <c r="A2183" s="25" t="s">
        <v>8343</v>
      </c>
      <c r="B2183" s="25" t="s">
        <v>8344</v>
      </c>
      <c r="D2183" s="25" t="s">
        <v>8345</v>
      </c>
      <c r="E2183" s="25" t="s">
        <v>242</v>
      </c>
      <c r="F2183" s="25" t="s">
        <v>77</v>
      </c>
      <c r="G2183" s="25" t="s">
        <v>249</v>
      </c>
      <c r="H2183" s="25" t="s">
        <v>79</v>
      </c>
      <c r="I2183" s="25" t="s">
        <v>79</v>
      </c>
      <c r="J2183" s="26">
        <v>45973.620300925926</v>
      </c>
      <c r="N2183" s="26">
        <v>46102.425578703704</v>
      </c>
      <c r="O2183" s="26">
        <v>46102.425555555557</v>
      </c>
      <c r="P2183" s="26">
        <v>46102.425555555557</v>
      </c>
      <c r="T2183" s="25" t="s">
        <v>137</v>
      </c>
      <c r="U2183" s="25" t="s">
        <v>8346</v>
      </c>
      <c r="V2183" s="25" t="s">
        <v>80</v>
      </c>
    </row>
    <row r="2184">
      <c r="A2184" s="25" t="s">
        <v>8347</v>
      </c>
      <c r="B2184" s="25" t="s">
        <v>8348</v>
      </c>
      <c r="D2184" s="25" t="s">
        <v>8349</v>
      </c>
      <c r="E2184" s="25" t="s">
        <v>44</v>
      </c>
      <c r="F2184" s="25" t="s">
        <v>77</v>
      </c>
      <c r="G2184" s="25" t="s">
        <v>283</v>
      </c>
      <c r="H2184" s="25" t="s">
        <v>79</v>
      </c>
      <c r="I2184" s="25" t="s">
        <v>79</v>
      </c>
      <c r="J2184" s="26">
        <v>45982.643136574072</v>
      </c>
      <c r="K2184" s="26">
        <v>45982.645949074074</v>
      </c>
      <c r="L2184" s="26">
        <v>45982.645949074074</v>
      </c>
      <c r="M2184" s="26">
        <v>46006.645949074074</v>
      </c>
      <c r="N2184" s="26">
        <v>45986.554247685184</v>
      </c>
      <c r="O2184" s="26">
        <v>45986.554224537038</v>
      </c>
      <c r="P2184" s="26">
        <v>45982.645949074074</v>
      </c>
      <c r="Q2184" s="25">
        <v>3</v>
      </c>
      <c r="T2184" s="25" t="s">
        <v>81</v>
      </c>
      <c r="U2184" s="25" t="s">
        <v>8350</v>
      </c>
      <c r="V2184" s="25" t="s">
        <v>2164</v>
      </c>
    </row>
    <row r="2185">
      <c r="A2185" s="25" t="s">
        <v>8351</v>
      </c>
      <c r="B2185" s="25" t="s">
        <v>8352</v>
      </c>
      <c r="D2185" s="25" t="s">
        <v>8353</v>
      </c>
      <c r="E2185" s="25" t="s">
        <v>242</v>
      </c>
      <c r="F2185" s="25" t="s">
        <v>1738</v>
      </c>
      <c r="G2185" s="25" t="s">
        <v>249</v>
      </c>
      <c r="H2185" s="25" t="s">
        <v>79</v>
      </c>
      <c r="I2185" s="25" t="s">
        <v>79</v>
      </c>
      <c r="J2185" s="26">
        <v>44764.433321759258</v>
      </c>
      <c r="M2185" s="26">
        <v>44818</v>
      </c>
      <c r="N2185" s="26">
        <v>44818.719421296293</v>
      </c>
      <c r="T2185" s="25" t="s">
        <v>137</v>
      </c>
      <c r="U2185" s="25" t="s">
        <v>8354</v>
      </c>
      <c r="V2185" s="25" t="s">
        <v>80</v>
      </c>
    </row>
    <row r="2186">
      <c r="A2186" s="25" t="s">
        <v>8355</v>
      </c>
      <c r="B2186" s="25" t="s">
        <v>8356</v>
      </c>
      <c r="D2186" s="25" t="s">
        <v>8357</v>
      </c>
      <c r="E2186" s="25" t="s">
        <v>242</v>
      </c>
      <c r="F2186" s="25" t="s">
        <v>1738</v>
      </c>
      <c r="G2186" s="25" t="s">
        <v>249</v>
      </c>
      <c r="H2186" s="25" t="s">
        <v>79</v>
      </c>
      <c r="I2186" s="25" t="s">
        <v>79</v>
      </c>
      <c r="J2186" s="26">
        <v>44764.433368055557</v>
      </c>
      <c r="M2186" s="26">
        <v>44821</v>
      </c>
      <c r="N2186" s="26">
        <v>44791.62300925926</v>
      </c>
      <c r="T2186" s="25" t="s">
        <v>137</v>
      </c>
      <c r="U2186" s="25" t="s">
        <v>8358</v>
      </c>
      <c r="V2186" s="25" t="s">
        <v>80</v>
      </c>
    </row>
    <row r="2187">
      <c r="A2187" s="25" t="s">
        <v>8359</v>
      </c>
      <c r="B2187" s="25" t="s">
        <v>8360</v>
      </c>
      <c r="D2187" s="25" t="s">
        <v>8361</v>
      </c>
      <c r="E2187" s="25" t="s">
        <v>242</v>
      </c>
      <c r="F2187" s="25" t="s">
        <v>1738</v>
      </c>
      <c r="G2187" s="25" t="s">
        <v>249</v>
      </c>
      <c r="H2187" s="25" t="s">
        <v>79</v>
      </c>
      <c r="I2187" s="25" t="s">
        <v>79</v>
      </c>
      <c r="J2187" s="26">
        <v>44764.433692129627</v>
      </c>
      <c r="M2187" s="26">
        <v>44816</v>
      </c>
      <c r="N2187" s="26">
        <v>44816.668611111112</v>
      </c>
      <c r="T2187" s="25" t="s">
        <v>137</v>
      </c>
      <c r="U2187" s="25" t="s">
        <v>8362</v>
      </c>
      <c r="V2187" s="25" t="s">
        <v>80</v>
      </c>
    </row>
    <row r="2188">
      <c r="A2188" s="25" t="s">
        <v>8363</v>
      </c>
      <c r="B2188" s="25" t="s">
        <v>8364</v>
      </c>
      <c r="D2188" s="25" t="s">
        <v>8365</v>
      </c>
      <c r="E2188" s="25" t="s">
        <v>242</v>
      </c>
      <c r="F2188" s="25" t="s">
        <v>77</v>
      </c>
      <c r="G2188" s="25" t="s">
        <v>177</v>
      </c>
      <c r="H2188" s="25" t="s">
        <v>79</v>
      </c>
      <c r="I2188" s="25" t="s">
        <v>79</v>
      </c>
      <c r="J2188" s="26">
        <v>45838.451064814813</v>
      </c>
      <c r="M2188" s="26">
        <v>45869</v>
      </c>
      <c r="N2188" s="26">
        <v>45896.34646990741</v>
      </c>
      <c r="O2188" s="26">
        <v>45896.346435185187</v>
      </c>
      <c r="P2188" s="26">
        <v>45896.346435185187</v>
      </c>
      <c r="T2188" s="25" t="s">
        <v>137</v>
      </c>
      <c r="U2188" s="25" t="s">
        <v>8366</v>
      </c>
      <c r="V2188" s="25" t="s">
        <v>80</v>
      </c>
    </row>
    <row r="2189">
      <c r="A2189" s="25" t="s">
        <v>8367</v>
      </c>
      <c r="B2189" s="25" t="s">
        <v>8368</v>
      </c>
      <c r="D2189" s="25" t="s">
        <v>8369</v>
      </c>
      <c r="E2189" s="25" t="s">
        <v>242</v>
      </c>
      <c r="F2189" s="25" t="s">
        <v>1738</v>
      </c>
      <c r="G2189" s="25" t="s">
        <v>249</v>
      </c>
      <c r="H2189" s="25" t="s">
        <v>79</v>
      </c>
      <c r="I2189" s="25" t="s">
        <v>79</v>
      </c>
      <c r="J2189" s="26">
        <v>44764.434837962966</v>
      </c>
      <c r="M2189" s="26">
        <v>44833</v>
      </c>
      <c r="N2189" s="26">
        <v>44833.565972222219</v>
      </c>
      <c r="T2189" s="25" t="s">
        <v>137</v>
      </c>
      <c r="U2189" s="25" t="s">
        <v>8370</v>
      </c>
      <c r="V2189" s="25" t="s">
        <v>80</v>
      </c>
    </row>
    <row r="2190">
      <c r="A2190" s="25" t="s">
        <v>8371</v>
      </c>
      <c r="B2190" s="25" t="s">
        <v>8372</v>
      </c>
      <c r="D2190" s="25" t="s">
        <v>8373</v>
      </c>
      <c r="E2190" s="25" t="s">
        <v>242</v>
      </c>
      <c r="F2190" s="25" t="s">
        <v>1738</v>
      </c>
      <c r="G2190" s="25" t="s">
        <v>249</v>
      </c>
      <c r="H2190" s="25" t="s">
        <v>79</v>
      </c>
      <c r="I2190" s="25" t="s">
        <v>79</v>
      </c>
      <c r="J2190" s="26">
        <v>44771.439618055556</v>
      </c>
      <c r="M2190" s="26">
        <v>44830</v>
      </c>
      <c r="N2190" s="26">
        <v>44799.474004629628</v>
      </c>
      <c r="T2190" s="25" t="s">
        <v>137</v>
      </c>
      <c r="U2190" s="25" t="s">
        <v>8374</v>
      </c>
      <c r="V2190" s="25" t="s">
        <v>80</v>
      </c>
    </row>
    <row r="2191">
      <c r="A2191" s="25" t="s">
        <v>8375</v>
      </c>
      <c r="B2191" s="25" t="s">
        <v>8372</v>
      </c>
      <c r="D2191" s="25" t="s">
        <v>8376</v>
      </c>
      <c r="E2191" s="25" t="s">
        <v>46</v>
      </c>
      <c r="F2191" s="25" t="s">
        <v>243</v>
      </c>
      <c r="G2191" s="25" t="s">
        <v>249</v>
      </c>
      <c r="H2191" s="25" t="s">
        <v>79</v>
      </c>
      <c r="I2191" s="25" t="s">
        <v>79</v>
      </c>
      <c r="J2191" s="26">
        <v>45680.502986111111</v>
      </c>
      <c r="K2191" s="26">
        <v>45673</v>
      </c>
      <c r="L2191" s="26">
        <v>45673</v>
      </c>
      <c r="M2191" s="26">
        <v>45684.503101851849</v>
      </c>
      <c r="N2191" s="26">
        <v>46178.473194444443</v>
      </c>
      <c r="P2191" s="26">
        <v>45673</v>
      </c>
      <c r="T2191" s="25" t="s">
        <v>102</v>
      </c>
      <c r="U2191" s="25" t="s">
        <v>8374</v>
      </c>
      <c r="V2191" s="25" t="s">
        <v>80</v>
      </c>
    </row>
    <row r="2192">
      <c r="A2192" s="25" t="s">
        <v>8377</v>
      </c>
      <c r="B2192" s="25" t="s">
        <v>8378</v>
      </c>
      <c r="D2192" s="25" t="s">
        <v>8379</v>
      </c>
      <c r="E2192" s="25" t="s">
        <v>242</v>
      </c>
      <c r="F2192" s="25" t="s">
        <v>77</v>
      </c>
      <c r="G2192" s="25" t="s">
        <v>2796</v>
      </c>
      <c r="H2192" s="25" t="s">
        <v>79</v>
      </c>
      <c r="I2192" s="25" t="s">
        <v>79</v>
      </c>
      <c r="J2192" s="26">
        <v>45959.635381944441</v>
      </c>
      <c r="N2192" s="26">
        <v>46089.495671296296</v>
      </c>
      <c r="O2192" s="26">
        <v>46089.495648148149</v>
      </c>
      <c r="P2192" s="26">
        <v>46089.495648148149</v>
      </c>
      <c r="T2192" s="25" t="s">
        <v>137</v>
      </c>
      <c r="U2192" s="25" t="s">
        <v>8380</v>
      </c>
      <c r="V2192" s="25" t="s">
        <v>80</v>
      </c>
    </row>
    <row r="2193">
      <c r="A2193" s="25" t="s">
        <v>8381</v>
      </c>
      <c r="B2193" s="25" t="s">
        <v>8382</v>
      </c>
      <c r="D2193" s="25" t="s">
        <v>8383</v>
      </c>
      <c r="E2193" s="25" t="s">
        <v>46</v>
      </c>
      <c r="F2193" s="25" t="s">
        <v>181</v>
      </c>
      <c r="G2193" s="25" t="s">
        <v>293</v>
      </c>
      <c r="H2193" s="25" t="s">
        <v>79</v>
      </c>
      <c r="I2193" s="25" t="s">
        <v>79</v>
      </c>
      <c r="J2193" s="26">
        <v>45973.592013888891</v>
      </c>
      <c r="K2193" s="26">
        <v>45973</v>
      </c>
      <c r="L2193" s="26">
        <v>45975</v>
      </c>
      <c r="M2193" s="26">
        <v>45996.708333333336</v>
      </c>
      <c r="N2193" s="26">
        <v>45975.669953703706</v>
      </c>
      <c r="O2193" s="26">
        <v>45975.669942129629</v>
      </c>
      <c r="P2193" s="26">
        <v>45973</v>
      </c>
      <c r="Q2193" s="25">
        <v>1</v>
      </c>
      <c r="T2193" s="25" t="s">
        <v>152</v>
      </c>
      <c r="U2193" s="25" t="s">
        <v>8384</v>
      </c>
      <c r="V2193" s="25" t="s">
        <v>80</v>
      </c>
    </row>
    <row r="2194">
      <c r="A2194" s="25" t="s">
        <v>8385</v>
      </c>
      <c r="B2194" s="25" t="s">
        <v>8386</v>
      </c>
      <c r="D2194" s="25" t="s">
        <v>8387</v>
      </c>
      <c r="E2194" s="25" t="s">
        <v>46</v>
      </c>
      <c r="F2194" s="25" t="s">
        <v>77</v>
      </c>
      <c r="G2194" s="25" t="s">
        <v>278</v>
      </c>
      <c r="H2194" s="25" t="s">
        <v>79</v>
      </c>
      <c r="I2194" s="25" t="s">
        <v>79</v>
      </c>
      <c r="J2194" s="26">
        <v>45975.500648148147</v>
      </c>
      <c r="K2194" s="26">
        <v>45988.566504629627</v>
      </c>
      <c r="L2194" s="26">
        <v>46042</v>
      </c>
      <c r="M2194" s="26">
        <v>46063.708333333336</v>
      </c>
      <c r="N2194" s="26">
        <v>46086.585960648146</v>
      </c>
      <c r="O2194" s="26">
        <v>46086.585949074077</v>
      </c>
      <c r="P2194" s="26">
        <v>45988.566504629627</v>
      </c>
      <c r="Q2194" s="25">
        <v>32</v>
      </c>
      <c r="T2194" s="25" t="s">
        <v>81</v>
      </c>
      <c r="U2194" s="25" t="s">
        <v>8388</v>
      </c>
      <c r="V2194" s="25" t="s">
        <v>80</v>
      </c>
    </row>
    <row r="2195">
      <c r="A2195" s="25" t="s">
        <v>8389</v>
      </c>
      <c r="B2195" s="25" t="s">
        <v>8390</v>
      </c>
      <c r="D2195" s="25" t="s">
        <v>8391</v>
      </c>
      <c r="E2195" s="25" t="s">
        <v>242</v>
      </c>
      <c r="F2195" s="25" t="s">
        <v>77</v>
      </c>
      <c r="G2195" s="25" t="s">
        <v>249</v>
      </c>
      <c r="H2195" s="25" t="s">
        <v>79</v>
      </c>
      <c r="I2195" s="25" t="s">
        <v>79</v>
      </c>
      <c r="J2195" s="26">
        <v>45959.635034722225</v>
      </c>
      <c r="N2195" s="26">
        <v>46095.467789351853</v>
      </c>
      <c r="O2195" s="26">
        <v>46095.467650462961</v>
      </c>
      <c r="P2195" s="26">
        <v>46095.467650462961</v>
      </c>
      <c r="T2195" s="25" t="s">
        <v>137</v>
      </c>
      <c r="U2195" s="25" t="s">
        <v>8392</v>
      </c>
      <c r="V2195" s="25" t="s">
        <v>80</v>
      </c>
    </row>
    <row r="2196">
      <c r="A2196" s="25" t="s">
        <v>8393</v>
      </c>
      <c r="B2196" s="25" t="s">
        <v>8394</v>
      </c>
      <c r="D2196" s="25" t="s">
        <v>8395</v>
      </c>
      <c r="E2196" s="25" t="s">
        <v>44</v>
      </c>
      <c r="F2196" s="25" t="s">
        <v>77</v>
      </c>
      <c r="G2196" s="25" t="s">
        <v>298</v>
      </c>
      <c r="H2196" s="25" t="s">
        <v>79</v>
      </c>
      <c r="I2196" s="25" t="s">
        <v>79</v>
      </c>
      <c r="J2196" s="26">
        <v>45912.485462962963</v>
      </c>
      <c r="K2196" s="26">
        <v>45912.503622685188</v>
      </c>
      <c r="L2196" s="26">
        <v>45912.503622685188</v>
      </c>
      <c r="M2196" s="26">
        <v>45944.458333333336</v>
      </c>
      <c r="N2196" s="26">
        <v>45966.444409722222</v>
      </c>
      <c r="O2196" s="26">
        <v>45966.444398148145</v>
      </c>
      <c r="P2196" s="26">
        <v>45912.503622685188</v>
      </c>
      <c r="Q2196" s="25">
        <v>37</v>
      </c>
      <c r="T2196" s="25" t="s">
        <v>81</v>
      </c>
      <c r="U2196" s="25" t="s">
        <v>8396</v>
      </c>
      <c r="V2196" s="25" t="s">
        <v>285</v>
      </c>
    </row>
    <row r="2197">
      <c r="A2197" s="25" t="s">
        <v>8397</v>
      </c>
      <c r="B2197" s="25" t="s">
        <v>8398</v>
      </c>
      <c r="D2197" s="25" t="s">
        <v>8399</v>
      </c>
      <c r="E2197" s="25" t="s">
        <v>46</v>
      </c>
      <c r="F2197" s="25" t="s">
        <v>243</v>
      </c>
      <c r="G2197" s="25" t="s">
        <v>249</v>
      </c>
      <c r="H2197" s="25" t="s">
        <v>79</v>
      </c>
      <c r="I2197" s="25" t="s">
        <v>79</v>
      </c>
      <c r="J2197" s="26">
        <v>45754.653414351851</v>
      </c>
      <c r="K2197" s="26">
        <v>45754.663310185184</v>
      </c>
      <c r="L2197" s="26">
        <v>45754.663310185184</v>
      </c>
      <c r="M2197" s="26">
        <v>45756.653506944444</v>
      </c>
      <c r="N2197" s="26">
        <v>46009.364525462966</v>
      </c>
      <c r="P2197" s="26">
        <v>45754.663310185184</v>
      </c>
      <c r="S2197" s="25">
        <v>2</v>
      </c>
      <c r="T2197" s="25" t="s">
        <v>102</v>
      </c>
      <c r="U2197" s="25" t="s">
        <v>8400</v>
      </c>
      <c r="V2197" s="25" t="s">
        <v>80</v>
      </c>
    </row>
    <row r="2198">
      <c r="A2198" s="25" t="s">
        <v>8401</v>
      </c>
      <c r="B2198" s="25" t="s">
        <v>8402</v>
      </c>
      <c r="D2198" s="25" t="s">
        <v>8403</v>
      </c>
      <c r="E2198" s="25" t="s">
        <v>242</v>
      </c>
      <c r="F2198" s="25" t="s">
        <v>77</v>
      </c>
      <c r="G2198" s="25" t="s">
        <v>229</v>
      </c>
      <c r="H2198" s="25" t="s">
        <v>79</v>
      </c>
      <c r="I2198" s="25" t="s">
        <v>79</v>
      </c>
      <c r="J2198" s="26">
        <v>45889.630196759259</v>
      </c>
      <c r="M2198" s="26">
        <v>45910</v>
      </c>
      <c r="N2198" s="26">
        <v>45910.3934375</v>
      </c>
      <c r="O2198" s="26">
        <v>45910.3933912037</v>
      </c>
      <c r="P2198" s="26">
        <v>45910.3933912037</v>
      </c>
      <c r="T2198" s="25" t="s">
        <v>137</v>
      </c>
      <c r="U2198" s="25" t="s">
        <v>8404</v>
      </c>
      <c r="V2198" s="25" t="s">
        <v>80</v>
      </c>
    </row>
    <row r="2199">
      <c r="A2199" s="25" t="s">
        <v>8405</v>
      </c>
      <c r="B2199" s="25" t="s">
        <v>8406</v>
      </c>
      <c r="D2199" s="25" t="s">
        <v>8407</v>
      </c>
      <c r="E2199" s="25" t="s">
        <v>44</v>
      </c>
      <c r="F2199" s="25" t="s">
        <v>77</v>
      </c>
      <c r="G2199" s="25" t="s">
        <v>298</v>
      </c>
      <c r="H2199" s="25" t="s">
        <v>79</v>
      </c>
      <c r="I2199" s="25" t="s">
        <v>79</v>
      </c>
      <c r="J2199" s="26">
        <v>46147.45385416667</v>
      </c>
      <c r="K2199" s="26">
        <v>46156.576493055552</v>
      </c>
      <c r="L2199" s="26">
        <v>46156.576493055552</v>
      </c>
      <c r="M2199" s="26">
        <v>46178.576493055552</v>
      </c>
      <c r="N2199" s="26">
        <v>46161.552777777775</v>
      </c>
      <c r="O2199" s="26">
        <v>46161.552766203706</v>
      </c>
      <c r="P2199" s="26">
        <v>46156.576493055552</v>
      </c>
      <c r="Q2199" s="25">
        <v>4</v>
      </c>
      <c r="T2199" s="25" t="s">
        <v>81</v>
      </c>
      <c r="U2199" s="25" t="s">
        <v>8408</v>
      </c>
      <c r="V2199" s="25" t="s">
        <v>285</v>
      </c>
    </row>
    <row r="2200">
      <c r="A2200" s="25" t="s">
        <v>8409</v>
      </c>
      <c r="B2200" s="25" t="s">
        <v>8410</v>
      </c>
      <c r="D2200" s="25" t="s">
        <v>8411</v>
      </c>
      <c r="E2200" s="25" t="s">
        <v>44</v>
      </c>
      <c r="F2200" s="25" t="s">
        <v>77</v>
      </c>
      <c r="G2200" s="25" t="s">
        <v>136</v>
      </c>
      <c r="H2200" s="25" t="s">
        <v>79</v>
      </c>
      <c r="I2200" s="25" t="s">
        <v>79</v>
      </c>
      <c r="J2200" s="26">
        <v>46194.872685185182</v>
      </c>
      <c r="K2200" s="26">
        <v>46194.882025462961</v>
      </c>
      <c r="L2200" s="26">
        <v>46194.882025462961</v>
      </c>
      <c r="M2200" s="26">
        <v>46216.708333333336</v>
      </c>
      <c r="N2200" s="26">
        <v>46202.435891203706</v>
      </c>
      <c r="O2200" s="26">
        <v>46202.435879629629</v>
      </c>
      <c r="P2200" s="26">
        <v>46194.882025462961</v>
      </c>
      <c r="Q2200" s="25">
        <v>6</v>
      </c>
      <c r="T2200" s="25" t="s">
        <v>81</v>
      </c>
      <c r="U2200" s="25" t="s">
        <v>8412</v>
      </c>
      <c r="V2200" s="25" t="s">
        <v>285</v>
      </c>
    </row>
    <row r="2201">
      <c r="A2201" s="25" t="s">
        <v>8413</v>
      </c>
      <c r="B2201" s="25" t="s">
        <v>8414</v>
      </c>
      <c r="D2201" s="25" t="s">
        <v>8415</v>
      </c>
      <c r="E2201" s="25" t="s">
        <v>242</v>
      </c>
      <c r="F2201" s="25" t="s">
        <v>77</v>
      </c>
      <c r="G2201" s="25" t="s">
        <v>177</v>
      </c>
      <c r="H2201" s="25" t="s">
        <v>79</v>
      </c>
      <c r="I2201" s="25" t="s">
        <v>79</v>
      </c>
      <c r="J2201" s="26">
        <v>45908.452731481484</v>
      </c>
      <c r="M2201" s="26">
        <v>45932</v>
      </c>
      <c r="N2201" s="26">
        <v>45936.42759259259</v>
      </c>
      <c r="O2201" s="26">
        <v>45936.427569444444</v>
      </c>
      <c r="P2201" s="26">
        <v>45936.427569444444</v>
      </c>
      <c r="T2201" s="25" t="s">
        <v>137</v>
      </c>
      <c r="U2201" s="25" t="s">
        <v>8416</v>
      </c>
      <c r="V2201" s="25" t="s">
        <v>80</v>
      </c>
    </row>
    <row r="2202">
      <c r="A2202" s="25" t="s">
        <v>8417</v>
      </c>
      <c r="B2202" s="25" t="s">
        <v>8418</v>
      </c>
      <c r="D2202" s="25" t="s">
        <v>8419</v>
      </c>
      <c r="E2202" s="25" t="s">
        <v>242</v>
      </c>
      <c r="F2202" s="25" t="s">
        <v>1738</v>
      </c>
      <c r="G2202" s="25" t="s">
        <v>136</v>
      </c>
      <c r="H2202" s="25" t="s">
        <v>79</v>
      </c>
      <c r="I2202" s="25" t="s">
        <v>79</v>
      </c>
      <c r="J2202" s="26">
        <v>45944.65179398148</v>
      </c>
      <c r="N2202" s="26">
        <v>45945.639456018522</v>
      </c>
      <c r="T2202" s="25" t="s">
        <v>137</v>
      </c>
      <c r="U2202" s="25" t="s">
        <v>8420</v>
      </c>
      <c r="V2202" s="25" t="s">
        <v>80</v>
      </c>
    </row>
    <row r="2203">
      <c r="A2203" s="25" t="s">
        <v>8421</v>
      </c>
      <c r="B2203" s="25" t="s">
        <v>8422</v>
      </c>
      <c r="D2203" s="25" t="s">
        <v>8423</v>
      </c>
      <c r="E2203" s="25" t="s">
        <v>242</v>
      </c>
      <c r="F2203" s="25" t="s">
        <v>237</v>
      </c>
      <c r="G2203" s="25" t="s">
        <v>244</v>
      </c>
      <c r="H2203" s="25" t="s">
        <v>79</v>
      </c>
      <c r="I2203" s="25" t="s">
        <v>79</v>
      </c>
      <c r="J2203" s="26">
        <v>45944.651956018519</v>
      </c>
      <c r="M2203" s="26">
        <v>45971</v>
      </c>
      <c r="N2203" s="26">
        <v>46162.541597222225</v>
      </c>
      <c r="T2203" s="25" t="s">
        <v>137</v>
      </c>
      <c r="U2203" s="25" t="s">
        <v>8424</v>
      </c>
      <c r="V2203" s="25" t="s">
        <v>80</v>
      </c>
    </row>
    <row r="2204">
      <c r="A2204" s="25" t="s">
        <v>8425</v>
      </c>
      <c r="B2204" s="25" t="s">
        <v>8426</v>
      </c>
      <c r="D2204" s="25" t="s">
        <v>8427</v>
      </c>
      <c r="E2204" s="25" t="s">
        <v>242</v>
      </c>
      <c r="F2204" s="25" t="s">
        <v>1738</v>
      </c>
      <c r="G2204" s="25" t="s">
        <v>249</v>
      </c>
      <c r="H2204" s="25" t="s">
        <v>79</v>
      </c>
      <c r="I2204" s="25" t="s">
        <v>79</v>
      </c>
      <c r="J2204" s="26">
        <v>44764.433321759258</v>
      </c>
      <c r="M2204" s="26">
        <v>44819</v>
      </c>
      <c r="N2204" s="26">
        <v>44819.674988425926</v>
      </c>
      <c r="T2204" s="25" t="s">
        <v>137</v>
      </c>
      <c r="U2204" s="25" t="s">
        <v>8428</v>
      </c>
      <c r="V2204" s="25" t="s">
        <v>80</v>
      </c>
    </row>
    <row r="2205">
      <c r="A2205" s="25" t="s">
        <v>8429</v>
      </c>
      <c r="B2205" s="25" t="s">
        <v>8430</v>
      </c>
      <c r="D2205" s="25" t="s">
        <v>8431</v>
      </c>
      <c r="E2205" s="25" t="s">
        <v>46</v>
      </c>
      <c r="F2205" s="25" t="s">
        <v>243</v>
      </c>
      <c r="G2205" s="25" t="s">
        <v>293</v>
      </c>
      <c r="H2205" s="25" t="s">
        <v>79</v>
      </c>
      <c r="I2205" s="25" t="s">
        <v>79</v>
      </c>
      <c r="J2205" s="26">
        <v>45274.476018518515</v>
      </c>
      <c r="K2205" s="26">
        <v>45728.57304398148</v>
      </c>
      <c r="L2205" s="26">
        <v>45728.57304398148</v>
      </c>
      <c r="M2205" s="26">
        <v>45750.57304398148</v>
      </c>
      <c r="N2205" s="26">
        <v>45826.674247685187</v>
      </c>
      <c r="P2205" s="26">
        <v>45728.57304398148</v>
      </c>
      <c r="T2205" s="25" t="s">
        <v>152</v>
      </c>
      <c r="U2205" s="25" t="s">
        <v>8432</v>
      </c>
      <c r="V2205" s="25" t="s">
        <v>80</v>
      </c>
    </row>
    <row r="2206">
      <c r="A2206" s="25" t="s">
        <v>8433</v>
      </c>
      <c r="B2206" s="25" t="s">
        <v>8434</v>
      </c>
      <c r="D2206" s="25" t="s">
        <v>8435</v>
      </c>
      <c r="E2206" s="25" t="s">
        <v>44</v>
      </c>
      <c r="F2206" s="25" t="s">
        <v>77</v>
      </c>
      <c r="G2206" s="25" t="s">
        <v>377</v>
      </c>
      <c r="H2206" s="25" t="s">
        <v>79</v>
      </c>
      <c r="I2206" s="25" t="s">
        <v>79</v>
      </c>
      <c r="J2206" s="26">
        <v>45845.528981481482</v>
      </c>
      <c r="K2206" s="26">
        <v>45845.586944444447</v>
      </c>
      <c r="L2206" s="26">
        <v>45845.586944444447</v>
      </c>
      <c r="M2206" s="26">
        <v>45867.586944444447</v>
      </c>
      <c r="N2206" s="26">
        <v>45861.463877314818</v>
      </c>
      <c r="O2206" s="26">
        <v>45861.463865740741</v>
      </c>
      <c r="P2206" s="26">
        <v>45845.586944444447</v>
      </c>
      <c r="Q2206" s="25">
        <v>13</v>
      </c>
      <c r="T2206" s="25" t="s">
        <v>81</v>
      </c>
      <c r="U2206" s="25" t="s">
        <v>8436</v>
      </c>
      <c r="V2206" s="25" t="s">
        <v>285</v>
      </c>
    </row>
    <row r="2207">
      <c r="A2207" s="25" t="s">
        <v>8437</v>
      </c>
      <c r="B2207" s="25" t="s">
        <v>8438</v>
      </c>
      <c r="D2207" s="25" t="s">
        <v>8439</v>
      </c>
      <c r="E2207" s="25" t="s">
        <v>76</v>
      </c>
      <c r="F2207" s="25" t="s">
        <v>77</v>
      </c>
      <c r="G2207" s="25" t="s">
        <v>249</v>
      </c>
      <c r="H2207" s="25" t="s">
        <v>89</v>
      </c>
      <c r="I2207" s="25" t="s">
        <v>79</v>
      </c>
      <c r="J2207" s="26">
        <v>46075.643564814818</v>
      </c>
      <c r="K2207" s="26">
        <v>46076.663622685184</v>
      </c>
      <c r="L2207" s="26">
        <v>46076.663622685184</v>
      </c>
      <c r="M2207" s="26">
        <v>46079.663622685184</v>
      </c>
      <c r="N2207" s="26">
        <v>46196.549375</v>
      </c>
      <c r="O2207" s="26">
        <v>46078.641840277778</v>
      </c>
      <c r="P2207" s="26">
        <v>46076.663622685184</v>
      </c>
      <c r="Q2207" s="25">
        <v>3</v>
      </c>
      <c r="T2207" s="25" t="s">
        <v>137</v>
      </c>
      <c r="U2207" s="25" t="s">
        <v>8440</v>
      </c>
      <c r="V2207" s="25" t="s">
        <v>2041</v>
      </c>
      <c r="W2207" t="s">
        <v>83</v>
      </c>
    </row>
    <row r="2208">
      <c r="A2208" s="25" t="s">
        <v>8441</v>
      </c>
      <c r="B2208" s="25" t="s">
        <v>8438</v>
      </c>
      <c r="C2208" s="25" t="s">
        <v>8437</v>
      </c>
      <c r="D2208" s="25" t="s">
        <v>8442</v>
      </c>
      <c r="E2208" s="25" t="s">
        <v>76</v>
      </c>
      <c r="F2208" s="25" t="s">
        <v>77</v>
      </c>
      <c r="G2208" s="25" t="s">
        <v>783</v>
      </c>
      <c r="H2208" s="25" t="s">
        <v>89</v>
      </c>
      <c r="I2208" s="25" t="s">
        <v>89</v>
      </c>
      <c r="J2208" s="26">
        <v>46078.641944444447</v>
      </c>
      <c r="K2208" s="26">
        <v>46155.656956018516</v>
      </c>
      <c r="L2208" s="26">
        <v>46155.656956018516</v>
      </c>
      <c r="M2208" s="26">
        <v>46160.656956018516</v>
      </c>
      <c r="N2208" s="26">
        <v>46157.611261574071</v>
      </c>
      <c r="O2208" s="26">
        <v>46157.61125</v>
      </c>
      <c r="P2208" s="26">
        <v>46155.656956018516</v>
      </c>
      <c r="Q2208" s="25">
        <v>3</v>
      </c>
      <c r="T2208" s="25" t="s">
        <v>137</v>
      </c>
      <c r="U2208" s="25" t="s">
        <v>8440</v>
      </c>
      <c r="V2208" s="25" t="s">
        <v>2041</v>
      </c>
      <c r="W2208" t="s">
        <v>83</v>
      </c>
    </row>
    <row r="2209">
      <c r="A2209" s="25" t="s">
        <v>8443</v>
      </c>
      <c r="B2209" s="25" t="s">
        <v>8438</v>
      </c>
      <c r="C2209" s="25" t="s">
        <v>8437</v>
      </c>
      <c r="D2209" s="25" t="s">
        <v>8444</v>
      </c>
      <c r="E2209" s="25" t="s">
        <v>76</v>
      </c>
      <c r="F2209" s="25" t="s">
        <v>787</v>
      </c>
      <c r="G2209" s="25" t="s">
        <v>249</v>
      </c>
      <c r="H2209" s="25" t="s">
        <v>79</v>
      </c>
      <c r="I2209" s="25" t="s">
        <v>89</v>
      </c>
      <c r="J2209" s="26">
        <v>46157.611354166664</v>
      </c>
      <c r="K2209" s="26">
        <v>46169.709050925929</v>
      </c>
      <c r="L2209" s="26">
        <v>46169.709050925929</v>
      </c>
      <c r="M2209" s="26">
        <v>46174.558738425927</v>
      </c>
      <c r="N2209" s="26">
        <v>46171.643773148149</v>
      </c>
      <c r="P2209" s="26">
        <v>46169.709050925929</v>
      </c>
      <c r="S2209" s="25">
        <v>2</v>
      </c>
      <c r="T2209" s="25" t="s">
        <v>102</v>
      </c>
      <c r="U2209" s="25" t="s">
        <v>8440</v>
      </c>
      <c r="V2209" s="25" t="s">
        <v>2041</v>
      </c>
      <c r="W2209" t="s">
        <v>83</v>
      </c>
    </row>
    <row r="2210">
      <c r="A2210" s="25" t="s">
        <v>8445</v>
      </c>
      <c r="B2210" s="25" t="s">
        <v>8446</v>
      </c>
      <c r="D2210" s="25" t="s">
        <v>8447</v>
      </c>
      <c r="E2210" s="25" t="s">
        <v>46</v>
      </c>
      <c r="F2210" s="25" t="s">
        <v>77</v>
      </c>
      <c r="G2210" s="25" t="s">
        <v>244</v>
      </c>
      <c r="H2210" s="25" t="s">
        <v>79</v>
      </c>
      <c r="I2210" s="25" t="s">
        <v>79</v>
      </c>
      <c r="J2210" s="26">
        <v>45792.586273148147</v>
      </c>
      <c r="K2210" s="26">
        <v>45820.7084375</v>
      </c>
      <c r="L2210" s="26">
        <v>45919</v>
      </c>
      <c r="M2210" s="26">
        <v>45940.75</v>
      </c>
      <c r="N2210" s="26">
        <v>45931.599965277775</v>
      </c>
      <c r="O2210" s="26">
        <v>45931.599953703706</v>
      </c>
      <c r="P2210" s="26">
        <v>45820.7084375</v>
      </c>
      <c r="Q2210" s="25">
        <v>8</v>
      </c>
      <c r="T2210" s="25" t="s">
        <v>81</v>
      </c>
      <c r="U2210" s="25" t="s">
        <v>8448</v>
      </c>
      <c r="V2210" s="25" t="s">
        <v>80</v>
      </c>
    </row>
    <row r="2211">
      <c r="A2211" s="25" t="s">
        <v>8449</v>
      </c>
      <c r="B2211" s="25" t="s">
        <v>8450</v>
      </c>
      <c r="D2211" s="25" t="s">
        <v>8451</v>
      </c>
      <c r="E2211" s="25" t="s">
        <v>242</v>
      </c>
      <c r="F2211" s="25" t="s">
        <v>1738</v>
      </c>
      <c r="G2211" s="25" t="s">
        <v>249</v>
      </c>
      <c r="H2211" s="25" t="s">
        <v>79</v>
      </c>
      <c r="I2211" s="25" t="s">
        <v>79</v>
      </c>
      <c r="J2211" s="26">
        <v>44764.432881944442</v>
      </c>
      <c r="M2211" s="26">
        <v>44825</v>
      </c>
      <c r="N2211" s="26">
        <v>44795.455601851849</v>
      </c>
      <c r="T2211" s="25" t="s">
        <v>137</v>
      </c>
      <c r="U2211" s="25" t="s">
        <v>8452</v>
      </c>
      <c r="V2211" s="25" t="s">
        <v>80</v>
      </c>
    </row>
    <row r="2212">
      <c r="A2212" s="25" t="s">
        <v>8453</v>
      </c>
      <c r="B2212" s="25" t="s">
        <v>8454</v>
      </c>
      <c r="D2212" s="25" t="s">
        <v>8455</v>
      </c>
      <c r="E2212" s="25" t="s">
        <v>242</v>
      </c>
      <c r="F2212" s="25" t="s">
        <v>1738</v>
      </c>
      <c r="G2212" s="25" t="s">
        <v>249</v>
      </c>
      <c r="H2212" s="25" t="s">
        <v>79</v>
      </c>
      <c r="I2212" s="25" t="s">
        <v>79</v>
      </c>
      <c r="J2212" s="26">
        <v>44764.434398148151</v>
      </c>
      <c r="M2212" s="26">
        <v>44844</v>
      </c>
      <c r="N2212" s="26">
        <v>44813.461712962962</v>
      </c>
      <c r="T2212" s="25" t="s">
        <v>137</v>
      </c>
      <c r="U2212" s="25" t="s">
        <v>8456</v>
      </c>
      <c r="V2212" s="25" t="s">
        <v>80</v>
      </c>
    </row>
    <row r="2213">
      <c r="A2213" s="25" t="s">
        <v>8457</v>
      </c>
      <c r="B2213" s="25" t="s">
        <v>8458</v>
      </c>
      <c r="D2213" s="25" t="s">
        <v>8459</v>
      </c>
      <c r="E2213" s="25" t="s">
        <v>44</v>
      </c>
      <c r="F2213" s="25" t="s">
        <v>77</v>
      </c>
      <c r="G2213" s="25" t="s">
        <v>377</v>
      </c>
      <c r="H2213" s="25" t="s">
        <v>79</v>
      </c>
      <c r="I2213" s="25" t="s">
        <v>79</v>
      </c>
      <c r="J2213" s="26">
        <v>45840.629837962966</v>
      </c>
      <c r="K2213" s="26">
        <v>45841.83</v>
      </c>
      <c r="L2213" s="26">
        <v>45841.83</v>
      </c>
      <c r="M2213" s="26">
        <v>45863.708333333336</v>
      </c>
      <c r="N2213" s="26">
        <v>45861.313958333332</v>
      </c>
      <c r="O2213" s="26">
        <v>45861.313946759263</v>
      </c>
      <c r="P2213" s="26">
        <v>45841.83</v>
      </c>
      <c r="Q2213" s="25">
        <v>15</v>
      </c>
      <c r="T2213" s="25" t="s">
        <v>81</v>
      </c>
      <c r="U2213" s="25" t="s">
        <v>8460</v>
      </c>
      <c r="V2213" s="25" t="s">
        <v>285</v>
      </c>
    </row>
    <row r="2214">
      <c r="A2214" s="25" t="s">
        <v>8461</v>
      </c>
      <c r="B2214" s="25" t="s">
        <v>8462</v>
      </c>
      <c r="D2214" s="25" t="s">
        <v>8463</v>
      </c>
      <c r="E2214" s="25" t="s">
        <v>242</v>
      </c>
      <c r="F2214" s="25" t="s">
        <v>1738</v>
      </c>
      <c r="G2214" s="25" t="s">
        <v>249</v>
      </c>
      <c r="H2214" s="25" t="s">
        <v>79</v>
      </c>
      <c r="I2214" s="25" t="s">
        <v>79</v>
      </c>
      <c r="J2214" s="26">
        <v>44764.433564814812</v>
      </c>
      <c r="M2214" s="26">
        <v>44823</v>
      </c>
      <c r="N2214" s="26">
        <v>44907.737083333333</v>
      </c>
      <c r="T2214" s="25" t="s">
        <v>137</v>
      </c>
      <c r="U2214" s="25" t="s">
        <v>8464</v>
      </c>
      <c r="V2214" s="25" t="s">
        <v>80</v>
      </c>
    </row>
    <row r="2215">
      <c r="A2215" s="25" t="s">
        <v>8465</v>
      </c>
      <c r="B2215" s="25" t="s">
        <v>8466</v>
      </c>
      <c r="D2215" s="25" t="s">
        <v>8467</v>
      </c>
      <c r="E2215" s="25" t="s">
        <v>242</v>
      </c>
      <c r="F2215" s="25" t="s">
        <v>1738</v>
      </c>
      <c r="G2215" s="25" t="s">
        <v>249</v>
      </c>
      <c r="H2215" s="25" t="s">
        <v>79</v>
      </c>
      <c r="I2215" s="25" t="s">
        <v>79</v>
      </c>
      <c r="J2215" s="26">
        <v>44764.432743055557</v>
      </c>
      <c r="M2215" s="26">
        <v>44819</v>
      </c>
      <c r="N2215" s="26">
        <v>44789.51457175926</v>
      </c>
      <c r="T2215" s="25" t="s">
        <v>137</v>
      </c>
      <c r="U2215" s="25" t="s">
        <v>8468</v>
      </c>
      <c r="V2215" s="25" t="s">
        <v>80</v>
      </c>
    </row>
    <row r="2216">
      <c r="A2216" s="25" t="s">
        <v>8469</v>
      </c>
      <c r="B2216" s="25" t="s">
        <v>8470</v>
      </c>
      <c r="D2216" s="25" t="s">
        <v>8471</v>
      </c>
      <c r="E2216" s="25" t="s">
        <v>242</v>
      </c>
      <c r="F2216" s="25" t="s">
        <v>77</v>
      </c>
      <c r="G2216" s="25" t="s">
        <v>2796</v>
      </c>
      <c r="H2216" s="25" t="s">
        <v>79</v>
      </c>
      <c r="I2216" s="25" t="s">
        <v>79</v>
      </c>
      <c r="J2216" s="26">
        <v>45959.636030092595</v>
      </c>
      <c r="N2216" s="26">
        <v>46102.471944444442</v>
      </c>
      <c r="O2216" s="26">
        <v>46102.471909722219</v>
      </c>
      <c r="P2216" s="26">
        <v>46102.471909722219</v>
      </c>
      <c r="T2216" s="25" t="s">
        <v>137</v>
      </c>
      <c r="U2216" s="25" t="s">
        <v>8472</v>
      </c>
      <c r="V2216" s="25" t="s">
        <v>80</v>
      </c>
    </row>
    <row r="2217">
      <c r="A2217" s="25" t="s">
        <v>8473</v>
      </c>
      <c r="B2217" s="25" t="s">
        <v>8474</v>
      </c>
      <c r="D2217" s="25" t="s">
        <v>8475</v>
      </c>
      <c r="E2217" s="25" t="s">
        <v>242</v>
      </c>
      <c r="F2217" s="25" t="s">
        <v>1738</v>
      </c>
      <c r="G2217" s="25" t="s">
        <v>249</v>
      </c>
      <c r="H2217" s="25" t="s">
        <v>79</v>
      </c>
      <c r="I2217" s="25" t="s">
        <v>79</v>
      </c>
      <c r="J2217" s="26">
        <v>45959.635509259257</v>
      </c>
      <c r="N2217" s="26">
        <v>46095.491273148145</v>
      </c>
      <c r="T2217" s="25" t="s">
        <v>137</v>
      </c>
      <c r="U2217" s="25" t="s">
        <v>8476</v>
      </c>
      <c r="V2217" s="25" t="s">
        <v>80</v>
      </c>
    </row>
    <row r="2218">
      <c r="A2218" s="25" t="s">
        <v>8477</v>
      </c>
      <c r="B2218" s="25" t="s">
        <v>8478</v>
      </c>
      <c r="D2218" s="25" t="s">
        <v>8479</v>
      </c>
      <c r="E2218" s="25" t="s">
        <v>76</v>
      </c>
      <c r="F2218" s="25" t="s">
        <v>787</v>
      </c>
      <c r="G2218" s="25" t="s">
        <v>249</v>
      </c>
      <c r="H2218" s="25" t="s">
        <v>89</v>
      </c>
      <c r="I2218" s="25" t="s">
        <v>79</v>
      </c>
      <c r="J2218" s="26">
        <v>46146.719317129631</v>
      </c>
      <c r="K2218" s="26">
        <v>46146.764189814814</v>
      </c>
      <c r="L2218" s="26">
        <v>46146.764189814814</v>
      </c>
      <c r="M2218" s="26">
        <v>46150.602164351854</v>
      </c>
      <c r="N2218" s="26">
        <v>46150.553900462961</v>
      </c>
      <c r="P2218" s="26">
        <v>46146.764189814814</v>
      </c>
      <c r="S2218" s="25">
        <v>4</v>
      </c>
      <c r="T2218" s="25" t="s">
        <v>102</v>
      </c>
      <c r="U2218" s="25" t="s">
        <v>8480</v>
      </c>
      <c r="V2218" s="25" t="s">
        <v>2041</v>
      </c>
      <c r="W2218" t="s">
        <v>83</v>
      </c>
    </row>
    <row r="2219">
      <c r="A2219" s="25" t="s">
        <v>8481</v>
      </c>
      <c r="B2219" s="25" t="s">
        <v>8482</v>
      </c>
      <c r="D2219" s="25" t="s">
        <v>8483</v>
      </c>
      <c r="E2219" s="25" t="s">
        <v>242</v>
      </c>
      <c r="F2219" s="25" t="s">
        <v>1738</v>
      </c>
      <c r="G2219" s="25" t="s">
        <v>249</v>
      </c>
      <c r="H2219" s="25" t="s">
        <v>79</v>
      </c>
      <c r="I2219" s="25" t="s">
        <v>79</v>
      </c>
      <c r="J2219" s="26">
        <v>45959.635601851849</v>
      </c>
      <c r="M2219" s="26">
        <v>46126</v>
      </c>
      <c r="N2219" s="26">
        <v>46095.501701388886</v>
      </c>
      <c r="T2219" s="25" t="s">
        <v>137</v>
      </c>
      <c r="U2219" s="25" t="s">
        <v>8484</v>
      </c>
      <c r="V2219" s="25" t="s">
        <v>80</v>
      </c>
    </row>
    <row r="2220">
      <c r="A2220" s="25" t="s">
        <v>8485</v>
      </c>
      <c r="B2220" s="25" t="s">
        <v>8486</v>
      </c>
      <c r="D2220" s="25" t="s">
        <v>8487</v>
      </c>
      <c r="E2220" s="25" t="s">
        <v>242</v>
      </c>
      <c r="F2220" s="25" t="s">
        <v>1738</v>
      </c>
      <c r="G2220" s="25" t="s">
        <v>249</v>
      </c>
      <c r="H2220" s="25" t="s">
        <v>79</v>
      </c>
      <c r="I2220" s="25" t="s">
        <v>79</v>
      </c>
      <c r="J2220" s="26">
        <v>44764.432905092595</v>
      </c>
      <c r="M2220" s="26">
        <v>44782</v>
      </c>
      <c r="N2220" s="26">
        <v>44782.628020833334</v>
      </c>
      <c r="T2220" s="25" t="s">
        <v>137</v>
      </c>
      <c r="U2220" s="25" t="s">
        <v>8488</v>
      </c>
      <c r="V2220" s="25" t="s">
        <v>80</v>
      </c>
    </row>
    <row r="2221">
      <c r="A2221" s="25" t="s">
        <v>8489</v>
      </c>
      <c r="B2221" s="25" t="s">
        <v>8490</v>
      </c>
      <c r="D2221" s="25" t="s">
        <v>8491</v>
      </c>
      <c r="E2221" s="25" t="s">
        <v>45</v>
      </c>
      <c r="F2221" s="25" t="s">
        <v>77</v>
      </c>
      <c r="G2221" s="25" t="s">
        <v>852</v>
      </c>
      <c r="H2221" s="25" t="s">
        <v>79</v>
      </c>
      <c r="I2221" s="25" t="s">
        <v>79</v>
      </c>
      <c r="J2221" s="26">
        <v>45987.567731481482</v>
      </c>
      <c r="K2221" s="26">
        <v>45987.615069444444</v>
      </c>
      <c r="L2221" s="26">
        <v>46058</v>
      </c>
      <c r="M2221" s="26">
        <v>46079.708333333336</v>
      </c>
      <c r="N2221" s="26">
        <v>46063.498645833337</v>
      </c>
      <c r="O2221" s="26">
        <v>46063.49863425926</v>
      </c>
      <c r="P2221" s="26">
        <v>45987.615069444444</v>
      </c>
      <c r="Q2221" s="25">
        <v>4</v>
      </c>
      <c r="S2221" s="25">
        <v>3</v>
      </c>
      <c r="T2221" s="25" t="s">
        <v>81</v>
      </c>
      <c r="U2221" s="25" t="s">
        <v>8492</v>
      </c>
      <c r="V2221" s="25" t="s">
        <v>80</v>
      </c>
    </row>
    <row r="2222">
      <c r="A2222" s="25" t="s">
        <v>8493</v>
      </c>
      <c r="B2222" s="25" t="s">
        <v>8494</v>
      </c>
      <c r="D2222" s="25" t="s">
        <v>8495</v>
      </c>
      <c r="E2222" s="25" t="s">
        <v>242</v>
      </c>
      <c r="F2222" s="25" t="s">
        <v>77</v>
      </c>
      <c r="G2222" s="25" t="s">
        <v>229</v>
      </c>
      <c r="H2222" s="25" t="s">
        <v>79</v>
      </c>
      <c r="I2222" s="25" t="s">
        <v>79</v>
      </c>
      <c r="J2222" s="26">
        <v>45908.452615740738</v>
      </c>
      <c r="M2222" s="26">
        <v>45925</v>
      </c>
      <c r="N2222" s="26">
        <v>45936.455405092594</v>
      </c>
      <c r="O2222" s="26">
        <v>45936.455381944441</v>
      </c>
      <c r="P2222" s="26">
        <v>45936.455381944441</v>
      </c>
      <c r="T2222" s="25" t="s">
        <v>137</v>
      </c>
      <c r="U2222" s="25" t="s">
        <v>8496</v>
      </c>
      <c r="V2222" s="25" t="s">
        <v>80</v>
      </c>
    </row>
    <row r="2223">
      <c r="A2223" s="25" t="s">
        <v>8497</v>
      </c>
      <c r="B2223" s="25" t="s">
        <v>8498</v>
      </c>
      <c r="D2223" s="25" t="s">
        <v>8499</v>
      </c>
      <c r="E2223" s="25" t="s">
        <v>242</v>
      </c>
      <c r="F2223" s="25" t="s">
        <v>237</v>
      </c>
      <c r="G2223" s="25" t="s">
        <v>244</v>
      </c>
      <c r="H2223" s="25" t="s">
        <v>79</v>
      </c>
      <c r="I2223" s="25" t="s">
        <v>79</v>
      </c>
      <c r="J2223" s="26">
        <v>45944.652060185188</v>
      </c>
      <c r="M2223" s="26">
        <v>45985</v>
      </c>
      <c r="N2223" s="26">
        <v>46162.543356481481</v>
      </c>
      <c r="T2223" s="25" t="s">
        <v>137</v>
      </c>
      <c r="U2223" s="25" t="s">
        <v>8500</v>
      </c>
      <c r="V2223" s="25" t="s">
        <v>80</v>
      </c>
    </row>
    <row r="2224">
      <c r="A2224" s="25" t="s">
        <v>8501</v>
      </c>
      <c r="B2224" s="25" t="s">
        <v>8502</v>
      </c>
      <c r="D2224" s="25" t="s">
        <v>8503</v>
      </c>
      <c r="E2224" s="25" t="s">
        <v>44</v>
      </c>
      <c r="F2224" s="25" t="s">
        <v>77</v>
      </c>
      <c r="G2224" s="25" t="s">
        <v>283</v>
      </c>
      <c r="H2224" s="25" t="s">
        <v>79</v>
      </c>
      <c r="I2224" s="25" t="s">
        <v>79</v>
      </c>
      <c r="J2224" s="26">
        <v>46125.359363425923</v>
      </c>
      <c r="K2224" s="26">
        <v>46125.364675925928</v>
      </c>
      <c r="L2224" s="26">
        <v>46163</v>
      </c>
      <c r="M2224" s="26">
        <v>46184.708333333336</v>
      </c>
      <c r="N2224" s="26">
        <v>46163.44635416667</v>
      </c>
      <c r="O2224" s="26">
        <v>46163.446342592593</v>
      </c>
      <c r="P2224" s="26">
        <v>46125.364675925928</v>
      </c>
      <c r="Q2224" s="25">
        <v>1</v>
      </c>
      <c r="T2224" s="25" t="s">
        <v>81</v>
      </c>
      <c r="U2224" s="25" t="s">
        <v>8504</v>
      </c>
      <c r="V2224" s="25" t="s">
        <v>285</v>
      </c>
    </row>
    <row r="2225">
      <c r="A2225" s="25" t="s">
        <v>8505</v>
      </c>
      <c r="B2225" s="25" t="s">
        <v>8506</v>
      </c>
      <c r="D2225" s="25" t="s">
        <v>8507</v>
      </c>
      <c r="E2225" s="25" t="s">
        <v>242</v>
      </c>
      <c r="F2225" s="25" t="s">
        <v>1738</v>
      </c>
      <c r="G2225" s="25" t="s">
        <v>249</v>
      </c>
      <c r="H2225" s="25" t="s">
        <v>79</v>
      </c>
      <c r="I2225" s="25" t="s">
        <v>79</v>
      </c>
      <c r="J2225" s="26">
        <v>44764.434259259258</v>
      </c>
      <c r="M2225" s="26">
        <v>44804</v>
      </c>
      <c r="N2225" s="26">
        <v>44804.65761574074</v>
      </c>
      <c r="T2225" s="25" t="s">
        <v>137</v>
      </c>
      <c r="U2225" s="25" t="s">
        <v>8508</v>
      </c>
      <c r="V2225" s="25" t="s">
        <v>80</v>
      </c>
    </row>
    <row r="2226">
      <c r="A2226" s="25" t="s">
        <v>8509</v>
      </c>
      <c r="B2226" s="25" t="s">
        <v>8510</v>
      </c>
      <c r="C2226" s="25" t="s">
        <v>8511</v>
      </c>
      <c r="D2226" s="25" t="s">
        <v>8512</v>
      </c>
      <c r="E2226" s="25" t="s">
        <v>76</v>
      </c>
      <c r="F2226" s="25" t="s">
        <v>77</v>
      </c>
      <c r="G2226" s="25" t="s">
        <v>144</v>
      </c>
      <c r="H2226" s="25" t="s">
        <v>79</v>
      </c>
      <c r="I2226" s="25" t="s">
        <v>89</v>
      </c>
      <c r="J2226" s="26">
        <v>45882.640787037039</v>
      </c>
      <c r="K2226" s="26">
        <v>45911.8127662037</v>
      </c>
      <c r="L2226" s="26">
        <v>45929</v>
      </c>
      <c r="M2226" s="26">
        <v>45950.75</v>
      </c>
      <c r="N2226" s="26">
        <v>45931.36173611111</v>
      </c>
      <c r="O2226" s="26">
        <v>45931.361712962964</v>
      </c>
      <c r="P2226" s="26">
        <v>45911.8127662037</v>
      </c>
      <c r="Q2226" s="25">
        <v>3</v>
      </c>
      <c r="R2226" s="25" t="s">
        <v>80</v>
      </c>
      <c r="S2226" s="25">
        <v>2</v>
      </c>
      <c r="T2226" s="25" t="s">
        <v>81</v>
      </c>
      <c r="U2226" s="25" t="s">
        <v>8513</v>
      </c>
      <c r="V2226" s="25" t="s">
        <v>80</v>
      </c>
    </row>
    <row r="2227">
      <c r="A2227" s="25" t="s">
        <v>8511</v>
      </c>
      <c r="B2227" s="25" t="s">
        <v>8510</v>
      </c>
      <c r="D2227" s="25" t="s">
        <v>8514</v>
      </c>
      <c r="E2227" s="25" t="s">
        <v>76</v>
      </c>
      <c r="F2227" s="25" t="s">
        <v>77</v>
      </c>
      <c r="G2227" s="25" t="s">
        <v>229</v>
      </c>
      <c r="H2227" s="25" t="s">
        <v>89</v>
      </c>
      <c r="I2227" s="25" t="s">
        <v>79</v>
      </c>
      <c r="J2227" s="26">
        <v>45881.78125</v>
      </c>
      <c r="K2227" s="26">
        <v>45881.80945601852</v>
      </c>
      <c r="L2227" s="26">
        <v>45881.80945601852</v>
      </c>
      <c r="M2227" s="26">
        <v>45884.708333333336</v>
      </c>
      <c r="N2227" s="26">
        <v>45882.640740740739</v>
      </c>
      <c r="O2227" s="26">
        <v>45882.640729166669</v>
      </c>
      <c r="P2227" s="26">
        <v>45881.80945601852</v>
      </c>
      <c r="Q2227" s="25">
        <v>2</v>
      </c>
      <c r="T2227" s="25" t="s">
        <v>137</v>
      </c>
      <c r="U2227" s="25" t="s">
        <v>8513</v>
      </c>
      <c r="V2227" s="25" t="s">
        <v>80</v>
      </c>
      <c r="W2227" t="s">
        <v>97</v>
      </c>
    </row>
    <row r="2228">
      <c r="A2228" s="25" t="s">
        <v>8515</v>
      </c>
      <c r="B2228" s="25" t="s">
        <v>8516</v>
      </c>
      <c r="D2228" s="25" t="s">
        <v>8517</v>
      </c>
      <c r="E2228" s="25" t="s">
        <v>242</v>
      </c>
      <c r="F2228" s="25" t="s">
        <v>1738</v>
      </c>
      <c r="G2228" s="25" t="s">
        <v>249</v>
      </c>
      <c r="H2228" s="25" t="s">
        <v>79</v>
      </c>
      <c r="I2228" s="25" t="s">
        <v>79</v>
      </c>
      <c r="J2228" s="26">
        <v>44764.433622685188</v>
      </c>
      <c r="M2228" s="26">
        <v>44831</v>
      </c>
      <c r="N2228" s="26">
        <v>44831.442303240743</v>
      </c>
      <c r="T2228" s="25" t="s">
        <v>137</v>
      </c>
      <c r="U2228" s="25" t="s">
        <v>8518</v>
      </c>
      <c r="V2228" s="25" t="s">
        <v>80</v>
      </c>
    </row>
    <row r="2229">
      <c r="A2229" s="25" t="s">
        <v>8519</v>
      </c>
      <c r="B2229" s="25" t="s">
        <v>8520</v>
      </c>
      <c r="D2229" s="25" t="s">
        <v>8521</v>
      </c>
      <c r="E2229" s="25" t="s">
        <v>76</v>
      </c>
      <c r="F2229" s="25" t="s">
        <v>77</v>
      </c>
      <c r="G2229" s="25" t="s">
        <v>249</v>
      </c>
      <c r="H2229" s="25" t="s">
        <v>89</v>
      </c>
      <c r="I2229" s="25" t="s">
        <v>79</v>
      </c>
      <c r="J2229" s="26">
        <v>46092.91337962963</v>
      </c>
      <c r="K2229" s="26">
        <v>46093.059548611112</v>
      </c>
      <c r="L2229" s="26">
        <v>46093.059548611112</v>
      </c>
      <c r="M2229" s="26">
        <v>46097.708333333336</v>
      </c>
      <c r="N2229" s="26">
        <v>46196.550011574072</v>
      </c>
      <c r="O2229" s="26">
        <v>46097.412291666667</v>
      </c>
      <c r="P2229" s="26">
        <v>46093.059548611112</v>
      </c>
      <c r="Q2229" s="25">
        <v>3</v>
      </c>
      <c r="T2229" s="25" t="s">
        <v>137</v>
      </c>
      <c r="U2229" s="25" t="s">
        <v>8522</v>
      </c>
      <c r="V2229" s="25" t="s">
        <v>80</v>
      </c>
      <c r="W2229" t="s">
        <v>83</v>
      </c>
    </row>
    <row r="2230">
      <c r="A2230" s="25" t="s">
        <v>8523</v>
      </c>
      <c r="B2230" s="25" t="s">
        <v>8520</v>
      </c>
      <c r="C2230" s="25" t="s">
        <v>8519</v>
      </c>
      <c r="D2230" s="25" t="s">
        <v>8524</v>
      </c>
      <c r="E2230" s="25" t="s">
        <v>76</v>
      </c>
      <c r="F2230" s="25" t="s">
        <v>77</v>
      </c>
      <c r="G2230" s="25" t="s">
        <v>1863</v>
      </c>
      <c r="H2230" s="25" t="s">
        <v>79</v>
      </c>
      <c r="I2230" s="25" t="s">
        <v>89</v>
      </c>
      <c r="J2230" s="26">
        <v>46100.560555555552</v>
      </c>
      <c r="K2230" s="26">
        <v>46100.750405092593</v>
      </c>
      <c r="L2230" s="26">
        <v>46113</v>
      </c>
      <c r="M2230" s="26">
        <v>46134.666666666664</v>
      </c>
      <c r="N2230" s="26">
        <v>46114.387662037036</v>
      </c>
      <c r="O2230" s="26">
        <v>46114.387650462966</v>
      </c>
      <c r="P2230" s="26">
        <v>46100.750405092593</v>
      </c>
      <c r="Q2230" s="25">
        <v>2</v>
      </c>
      <c r="R2230" s="25" t="s">
        <v>80</v>
      </c>
      <c r="S2230" s="25">
        <v>2</v>
      </c>
      <c r="T2230" s="25" t="s">
        <v>81</v>
      </c>
      <c r="U2230" s="25" t="s">
        <v>8522</v>
      </c>
      <c r="V2230" s="25" t="s">
        <v>80</v>
      </c>
      <c r="W2230" t="s">
        <v>83</v>
      </c>
    </row>
    <row r="2231">
      <c r="A2231" s="25" t="s">
        <v>8525</v>
      </c>
      <c r="B2231" s="25" t="s">
        <v>8520</v>
      </c>
      <c r="C2231" s="25" t="s">
        <v>8519</v>
      </c>
      <c r="D2231" s="25" t="s">
        <v>8526</v>
      </c>
      <c r="E2231" s="25" t="s">
        <v>76</v>
      </c>
      <c r="F2231" s="25" t="s">
        <v>77</v>
      </c>
      <c r="G2231" s="25" t="s">
        <v>783</v>
      </c>
      <c r="H2231" s="25" t="s">
        <v>89</v>
      </c>
      <c r="I2231" s="25" t="s">
        <v>89</v>
      </c>
      <c r="J2231" s="26">
        <v>46097.412407407406</v>
      </c>
      <c r="K2231" s="26">
        <v>46097.646099537036</v>
      </c>
      <c r="L2231" s="26">
        <v>46097.646099537036</v>
      </c>
      <c r="M2231" s="26">
        <v>46100.646099537036</v>
      </c>
      <c r="N2231" s="26">
        <v>46100.55972222222</v>
      </c>
      <c r="O2231" s="26">
        <v>46100.559710648151</v>
      </c>
      <c r="P2231" s="26">
        <v>46097.646099537036</v>
      </c>
      <c r="Q2231" s="25">
        <v>4</v>
      </c>
      <c r="T2231" s="25" t="s">
        <v>137</v>
      </c>
      <c r="U2231" s="25" t="s">
        <v>8522</v>
      </c>
      <c r="V2231" s="25" t="s">
        <v>80</v>
      </c>
      <c r="W2231" t="s">
        <v>83</v>
      </c>
    </row>
    <row r="2232">
      <c r="A2232" s="25" t="s">
        <v>8527</v>
      </c>
      <c r="B2232" s="25" t="s">
        <v>8528</v>
      </c>
      <c r="D2232" s="25" t="s">
        <v>8529</v>
      </c>
      <c r="E2232" s="25" t="s">
        <v>242</v>
      </c>
      <c r="F2232" s="25" t="s">
        <v>1738</v>
      </c>
      <c r="G2232" s="25" t="s">
        <v>249</v>
      </c>
      <c r="H2232" s="25" t="s">
        <v>79</v>
      </c>
      <c r="I2232" s="25" t="s">
        <v>79</v>
      </c>
      <c r="J2232" s="26">
        <v>44764.432893518519</v>
      </c>
      <c r="M2232" s="26">
        <v>44833</v>
      </c>
      <c r="N2232" s="26">
        <v>44833.429432870369</v>
      </c>
      <c r="T2232" s="25" t="s">
        <v>137</v>
      </c>
      <c r="U2232" s="25" t="s">
        <v>8530</v>
      </c>
      <c r="V2232" s="25" t="s">
        <v>80</v>
      </c>
    </row>
    <row r="2233">
      <c r="A2233" s="25" t="s">
        <v>8531</v>
      </c>
      <c r="B2233" s="25" t="s">
        <v>8532</v>
      </c>
      <c r="D2233" s="25" t="s">
        <v>8533</v>
      </c>
      <c r="E2233" s="25" t="s">
        <v>44</v>
      </c>
      <c r="F2233" s="25" t="s">
        <v>181</v>
      </c>
      <c r="G2233" s="25" t="s">
        <v>136</v>
      </c>
      <c r="H2233" s="25" t="s">
        <v>79</v>
      </c>
      <c r="I2233" s="25" t="s">
        <v>79</v>
      </c>
      <c r="J2233" s="26">
        <v>45828.352025462962</v>
      </c>
      <c r="K2233" s="26">
        <v>45831.392488425925</v>
      </c>
      <c r="L2233" s="26">
        <v>45848</v>
      </c>
      <c r="M2233" s="26">
        <v>45869.708333333336</v>
      </c>
      <c r="N2233" s="26">
        <v>45852.617280092592</v>
      </c>
      <c r="O2233" s="26">
        <v>45852.617268518516</v>
      </c>
      <c r="P2233" s="26">
        <v>45831.392488425925</v>
      </c>
      <c r="Q2233" s="25">
        <v>3</v>
      </c>
      <c r="T2233" s="25" t="s">
        <v>152</v>
      </c>
      <c r="U2233" s="25" t="s">
        <v>8534</v>
      </c>
      <c r="V2233" s="25" t="s">
        <v>285</v>
      </c>
    </row>
    <row r="2234">
      <c r="A2234" s="25" t="s">
        <v>8535</v>
      </c>
      <c r="B2234" s="25" t="s">
        <v>8532</v>
      </c>
      <c r="D2234" s="25" t="s">
        <v>8536</v>
      </c>
      <c r="E2234" s="25" t="s">
        <v>44</v>
      </c>
      <c r="F2234" s="25" t="s">
        <v>77</v>
      </c>
      <c r="G2234" s="25" t="s">
        <v>136</v>
      </c>
      <c r="H2234" s="25" t="s">
        <v>79</v>
      </c>
      <c r="I2234" s="25" t="s">
        <v>79</v>
      </c>
      <c r="J2234" s="26">
        <v>45831.412210648145</v>
      </c>
      <c r="K2234" s="26">
        <v>45831.41678240741</v>
      </c>
      <c r="L2234" s="26">
        <v>45848</v>
      </c>
      <c r="M2234" s="26">
        <v>45866.708333333336</v>
      </c>
      <c r="N2234" s="26">
        <v>45852.619837962964</v>
      </c>
      <c r="O2234" s="26">
        <v>45852.619826388887</v>
      </c>
      <c r="P2234" s="26">
        <v>45831.41678240741</v>
      </c>
      <c r="Q2234" s="25">
        <v>3</v>
      </c>
      <c r="T2234" s="25" t="s">
        <v>81</v>
      </c>
      <c r="U2234" s="25" t="s">
        <v>8534</v>
      </c>
      <c r="V2234" s="25" t="s">
        <v>285</v>
      </c>
    </row>
    <row r="2235">
      <c r="A2235" s="25" t="s">
        <v>8537</v>
      </c>
      <c r="B2235" s="25" t="s">
        <v>8532</v>
      </c>
      <c r="D2235" s="25" t="s">
        <v>8538</v>
      </c>
      <c r="E2235" s="25" t="s">
        <v>242</v>
      </c>
      <c r="F2235" s="25" t="s">
        <v>77</v>
      </c>
      <c r="G2235" s="25" t="s">
        <v>136</v>
      </c>
      <c r="H2235" s="25" t="s">
        <v>79</v>
      </c>
      <c r="I2235" s="25" t="s">
        <v>79</v>
      </c>
      <c r="J2235" s="26">
        <v>45610.501712962963</v>
      </c>
      <c r="N2235" s="26">
        <v>45852.648310185185</v>
      </c>
      <c r="O2235" s="26">
        <v>45852.648287037038</v>
      </c>
      <c r="P2235" s="26">
        <v>45852.648287037038</v>
      </c>
      <c r="T2235" s="25" t="s">
        <v>137</v>
      </c>
      <c r="U2235" s="25" t="s">
        <v>8534</v>
      </c>
      <c r="V2235" s="25" t="s">
        <v>285</v>
      </c>
    </row>
    <row r="2236">
      <c r="A2236" s="25" t="s">
        <v>8539</v>
      </c>
      <c r="B2236" s="25" t="s">
        <v>8540</v>
      </c>
      <c r="D2236" s="25" t="s">
        <v>8541</v>
      </c>
      <c r="E2236" s="25" t="s">
        <v>242</v>
      </c>
      <c r="F2236" s="25" t="s">
        <v>77</v>
      </c>
      <c r="G2236" s="25" t="s">
        <v>136</v>
      </c>
      <c r="H2236" s="25" t="s">
        <v>79</v>
      </c>
      <c r="I2236" s="25" t="s">
        <v>79</v>
      </c>
      <c r="J2236" s="26">
        <v>45908.452685185184</v>
      </c>
      <c r="M2236" s="26">
        <v>45938</v>
      </c>
      <c r="N2236" s="26">
        <v>45972.6228587963</v>
      </c>
      <c r="O2236" s="26">
        <v>45972.622800925928</v>
      </c>
      <c r="P2236" s="26">
        <v>45972.622800925928</v>
      </c>
      <c r="T2236" s="25" t="s">
        <v>137</v>
      </c>
      <c r="U2236" s="25" t="s">
        <v>8542</v>
      </c>
      <c r="V2236" s="25" t="s">
        <v>80</v>
      </c>
    </row>
    <row r="2237">
      <c r="A2237" s="25" t="s">
        <v>8543</v>
      </c>
      <c r="B2237" s="25" t="s">
        <v>8544</v>
      </c>
      <c r="D2237" s="25" t="s">
        <v>8545</v>
      </c>
      <c r="E2237" s="25" t="s">
        <v>242</v>
      </c>
      <c r="F2237" s="25" t="s">
        <v>1738</v>
      </c>
      <c r="G2237" s="25" t="s">
        <v>249</v>
      </c>
      <c r="H2237" s="25" t="s">
        <v>79</v>
      </c>
      <c r="I2237" s="25" t="s">
        <v>79</v>
      </c>
      <c r="J2237" s="26">
        <v>44764.43478009259</v>
      </c>
      <c r="M2237" s="26">
        <v>44831</v>
      </c>
      <c r="N2237" s="26">
        <v>44831.687268518515</v>
      </c>
      <c r="T2237" s="25" t="s">
        <v>137</v>
      </c>
      <c r="U2237" s="25" t="s">
        <v>8546</v>
      </c>
      <c r="V2237" s="25" t="s">
        <v>80</v>
      </c>
    </row>
    <row r="2238">
      <c r="A2238" s="25" t="s">
        <v>8547</v>
      </c>
      <c r="B2238" s="25" t="s">
        <v>8548</v>
      </c>
      <c r="D2238" s="25" t="s">
        <v>8549</v>
      </c>
      <c r="E2238" s="25" t="s">
        <v>242</v>
      </c>
      <c r="F2238" s="25" t="s">
        <v>243</v>
      </c>
      <c r="G2238" s="25" t="s">
        <v>107</v>
      </c>
      <c r="H2238" s="25" t="s">
        <v>79</v>
      </c>
      <c r="I2238" s="25" t="s">
        <v>79</v>
      </c>
      <c r="J2238" s="26">
        <v>45035.422002314815</v>
      </c>
      <c r="M2238" s="26">
        <v>45186</v>
      </c>
      <c r="N2238" s="26">
        <v>45546.440648148149</v>
      </c>
      <c r="T2238" s="25" t="s">
        <v>137</v>
      </c>
      <c r="U2238" s="25" t="s">
        <v>8550</v>
      </c>
      <c r="V2238" s="25" t="s">
        <v>80</v>
      </c>
    </row>
    <row r="2239">
      <c r="A2239" s="25" t="s">
        <v>8551</v>
      </c>
      <c r="B2239" s="25" t="s">
        <v>8552</v>
      </c>
      <c r="D2239" s="25" t="s">
        <v>8553</v>
      </c>
      <c r="E2239" s="25" t="s">
        <v>242</v>
      </c>
      <c r="F2239" s="25" t="s">
        <v>1738</v>
      </c>
      <c r="G2239" s="25" t="s">
        <v>249</v>
      </c>
      <c r="H2239" s="25" t="s">
        <v>79</v>
      </c>
      <c r="I2239" s="25" t="s">
        <v>79</v>
      </c>
      <c r="J2239" s="26">
        <v>44764.434872685182</v>
      </c>
      <c r="M2239" s="26">
        <v>44832</v>
      </c>
      <c r="N2239" s="26">
        <v>44907.807627314818</v>
      </c>
      <c r="T2239" s="25" t="s">
        <v>137</v>
      </c>
      <c r="U2239" s="25" t="s">
        <v>8554</v>
      </c>
      <c r="V2239" s="25" t="s">
        <v>80</v>
      </c>
    </row>
    <row r="2240">
      <c r="A2240" s="25" t="s">
        <v>8555</v>
      </c>
      <c r="B2240" s="25" t="s">
        <v>8556</v>
      </c>
      <c r="D2240" s="25" t="s">
        <v>8557</v>
      </c>
      <c r="E2240" s="25" t="s">
        <v>76</v>
      </c>
      <c r="F2240" s="25" t="s">
        <v>77</v>
      </c>
      <c r="G2240" s="25" t="s">
        <v>101</v>
      </c>
      <c r="H2240" s="25" t="s">
        <v>79</v>
      </c>
      <c r="I2240" s="25" t="s">
        <v>79</v>
      </c>
      <c r="J2240" s="26">
        <v>46109.562222222223</v>
      </c>
      <c r="K2240" s="26">
        <v>46109.660266203704</v>
      </c>
      <c r="L2240" s="26">
        <v>46121</v>
      </c>
      <c r="M2240" s="26">
        <v>46118.340173611112</v>
      </c>
      <c r="N2240" s="26">
        <v>46127.562592592592</v>
      </c>
      <c r="O2240" s="26">
        <v>46112.676724537036</v>
      </c>
      <c r="P2240" s="26">
        <v>46109.660266203704</v>
      </c>
      <c r="Q2240" s="25">
        <v>-6</v>
      </c>
      <c r="R2240" s="25" t="s">
        <v>80</v>
      </c>
      <c r="S2240" s="25">
        <v>2</v>
      </c>
      <c r="T2240" s="25" t="s">
        <v>102</v>
      </c>
      <c r="U2240" s="25" t="s">
        <v>8558</v>
      </c>
      <c r="V2240" s="25" t="s">
        <v>80</v>
      </c>
      <c r="W2240" t="s">
        <v>97</v>
      </c>
    </row>
    <row r="2241">
      <c r="A2241" s="25" t="s">
        <v>8559</v>
      </c>
      <c r="B2241" s="25" t="s">
        <v>8560</v>
      </c>
      <c r="D2241" s="25" t="s">
        <v>8561</v>
      </c>
      <c r="E2241" s="25" t="s">
        <v>45</v>
      </c>
      <c r="F2241" s="25" t="s">
        <v>243</v>
      </c>
      <c r="G2241" s="25" t="s">
        <v>249</v>
      </c>
      <c r="H2241" s="25" t="s">
        <v>79</v>
      </c>
      <c r="I2241" s="25" t="s">
        <v>79</v>
      </c>
      <c r="J2241" s="26">
        <v>45834.723981481482</v>
      </c>
      <c r="K2241" s="26">
        <v>46133.673819444448</v>
      </c>
      <c r="L2241" s="26">
        <v>46133.673819444448</v>
      </c>
      <c r="M2241" s="26">
        <v>46136.59579861111</v>
      </c>
      <c r="N2241" s="26">
        <v>46135.678784722222</v>
      </c>
      <c r="P2241" s="26">
        <v>46133.673819444448</v>
      </c>
      <c r="S2241" s="25">
        <v>4</v>
      </c>
      <c r="T2241" s="25" t="s">
        <v>102</v>
      </c>
      <c r="U2241" s="25" t="s">
        <v>8562</v>
      </c>
      <c r="V2241" s="25" t="s">
        <v>80</v>
      </c>
    </row>
    <row r="2242">
      <c r="A2242" s="25" t="s">
        <v>8563</v>
      </c>
      <c r="B2242" s="25" t="s">
        <v>8564</v>
      </c>
      <c r="D2242" s="25" t="s">
        <v>8565</v>
      </c>
      <c r="E2242" s="25" t="s">
        <v>242</v>
      </c>
      <c r="F2242" s="25" t="s">
        <v>1738</v>
      </c>
      <c r="G2242" s="25" t="s">
        <v>249</v>
      </c>
      <c r="H2242" s="25" t="s">
        <v>79</v>
      </c>
      <c r="I2242" s="25" t="s">
        <v>79</v>
      </c>
      <c r="J2242" s="26">
        <v>44771.43990740741</v>
      </c>
      <c r="M2242" s="26">
        <v>44848</v>
      </c>
      <c r="N2242" s="26">
        <v>44818.445833333331</v>
      </c>
      <c r="T2242" s="25" t="s">
        <v>137</v>
      </c>
      <c r="U2242" s="25" t="s">
        <v>8566</v>
      </c>
      <c r="V2242" s="25" t="s">
        <v>80</v>
      </c>
    </row>
    <row r="2243">
      <c r="A2243" s="25" t="s">
        <v>8567</v>
      </c>
      <c r="B2243" s="25" t="s">
        <v>8568</v>
      </c>
      <c r="D2243" s="25" t="s">
        <v>8569</v>
      </c>
      <c r="E2243" s="25" t="s">
        <v>76</v>
      </c>
      <c r="F2243" s="25" t="s">
        <v>77</v>
      </c>
      <c r="G2243" s="25" t="s">
        <v>298</v>
      </c>
      <c r="H2243" s="25" t="s">
        <v>89</v>
      </c>
      <c r="I2243" s="25" t="s">
        <v>79</v>
      </c>
      <c r="J2243" s="26">
        <v>46133.367800925924</v>
      </c>
      <c r="K2243" s="26">
        <v>46133.399513888886</v>
      </c>
      <c r="L2243" s="26">
        <v>46133.399513888886</v>
      </c>
      <c r="M2243" s="26">
        <v>46136.399513888886</v>
      </c>
      <c r="N2243" s="26">
        <v>46133.538043981483</v>
      </c>
      <c r="O2243" s="26">
        <v>46133.538032407407</v>
      </c>
      <c r="P2243" s="26">
        <v>46133.399513888886</v>
      </c>
      <c r="Q2243" s="25">
        <v>1</v>
      </c>
      <c r="T2243" s="25" t="s">
        <v>137</v>
      </c>
      <c r="U2243" s="25" t="s">
        <v>8570</v>
      </c>
      <c r="V2243" s="25" t="s">
        <v>80</v>
      </c>
      <c r="W2243" t="s">
        <v>83</v>
      </c>
    </row>
    <row r="2244">
      <c r="A2244" s="25" t="s">
        <v>8571</v>
      </c>
      <c r="B2244" s="25" t="s">
        <v>8568</v>
      </c>
      <c r="C2244" s="25" t="s">
        <v>8567</v>
      </c>
      <c r="D2244" s="25" t="s">
        <v>8572</v>
      </c>
      <c r="E2244" s="25" t="s">
        <v>76</v>
      </c>
      <c r="F2244" s="25" t="s">
        <v>77</v>
      </c>
      <c r="G2244" s="25" t="s">
        <v>214</v>
      </c>
      <c r="H2244" s="25" t="s">
        <v>79</v>
      </c>
      <c r="I2244" s="25" t="s">
        <v>89</v>
      </c>
      <c r="J2244" s="26">
        <v>46133.538148148145</v>
      </c>
      <c r="K2244" s="26">
        <v>46134.493275462963</v>
      </c>
      <c r="L2244" s="26">
        <v>46146</v>
      </c>
      <c r="M2244" s="26">
        <v>46139.513460648152</v>
      </c>
      <c r="N2244" s="26">
        <v>46146.652060185188</v>
      </c>
      <c r="O2244" s="26">
        <v>46146.652060185188</v>
      </c>
      <c r="P2244" s="26">
        <v>46134.493275462963</v>
      </c>
      <c r="Q2244" s="25">
        <v>1</v>
      </c>
      <c r="R2244" s="25" t="s">
        <v>80</v>
      </c>
      <c r="S2244" s="25">
        <v>2</v>
      </c>
      <c r="T2244" s="25" t="s">
        <v>102</v>
      </c>
      <c r="U2244" s="25" t="s">
        <v>8570</v>
      </c>
      <c r="V2244" s="25" t="s">
        <v>80</v>
      </c>
      <c r="W2244" t="s">
        <v>83</v>
      </c>
    </row>
    <row r="2245">
      <c r="A2245" s="25" t="s">
        <v>8573</v>
      </c>
      <c r="B2245" s="25" t="s">
        <v>8574</v>
      </c>
      <c r="D2245" s="25" t="s">
        <v>8575</v>
      </c>
      <c r="E2245" s="25" t="s">
        <v>242</v>
      </c>
      <c r="F2245" s="25" t="s">
        <v>1738</v>
      </c>
      <c r="G2245" s="25" t="s">
        <v>249</v>
      </c>
      <c r="H2245" s="25" t="s">
        <v>79</v>
      </c>
      <c r="I2245" s="25" t="s">
        <v>79</v>
      </c>
      <c r="J2245" s="26">
        <v>44764.434166666666</v>
      </c>
      <c r="M2245" s="26">
        <v>44823</v>
      </c>
      <c r="N2245" s="26">
        <v>44902.78025462963</v>
      </c>
      <c r="T2245" s="25" t="s">
        <v>137</v>
      </c>
      <c r="U2245" s="25" t="s">
        <v>8576</v>
      </c>
      <c r="V2245" s="25" t="s">
        <v>80</v>
      </c>
    </row>
    <row r="2246">
      <c r="A2246" s="25" t="s">
        <v>8577</v>
      </c>
      <c r="B2246" s="25" t="s">
        <v>8578</v>
      </c>
      <c r="D2246" s="25" t="s">
        <v>8579</v>
      </c>
      <c r="E2246" s="25" t="s">
        <v>242</v>
      </c>
      <c r="F2246" s="25" t="s">
        <v>243</v>
      </c>
      <c r="G2246" s="25" t="s">
        <v>122</v>
      </c>
      <c r="H2246" s="25" t="s">
        <v>79</v>
      </c>
      <c r="I2246" s="25" t="s">
        <v>79</v>
      </c>
      <c r="J2246" s="26">
        <v>45035.4225</v>
      </c>
      <c r="N2246" s="26">
        <v>45825.563067129631</v>
      </c>
      <c r="T2246" s="25" t="s">
        <v>137</v>
      </c>
      <c r="U2246" s="25" t="s">
        <v>8580</v>
      </c>
      <c r="V2246" s="25" t="s">
        <v>80</v>
      </c>
    </row>
    <row r="2247">
      <c r="A2247" s="25" t="s">
        <v>8581</v>
      </c>
      <c r="B2247" s="25" t="s">
        <v>8582</v>
      </c>
      <c r="D2247" s="25" t="s">
        <v>8583</v>
      </c>
      <c r="E2247" s="25" t="s">
        <v>44</v>
      </c>
      <c r="F2247" s="25" t="s">
        <v>77</v>
      </c>
      <c r="G2247" s="25" t="s">
        <v>283</v>
      </c>
      <c r="H2247" s="25" t="s">
        <v>79</v>
      </c>
      <c r="I2247" s="25" t="s">
        <v>79</v>
      </c>
      <c r="J2247" s="26">
        <v>46062.6262037037</v>
      </c>
      <c r="K2247" s="26">
        <v>46139.375081018516</v>
      </c>
      <c r="L2247" s="26">
        <v>46142</v>
      </c>
      <c r="M2247" s="26">
        <v>46163.708333333336</v>
      </c>
      <c r="N2247" s="26">
        <v>46146.632673611108</v>
      </c>
      <c r="O2247" s="26">
        <v>46146.632662037038</v>
      </c>
      <c r="P2247" s="26">
        <v>46139.375081018516</v>
      </c>
      <c r="Q2247" s="25">
        <v>3</v>
      </c>
      <c r="T2247" s="25" t="s">
        <v>81</v>
      </c>
      <c r="U2247" s="25" t="s">
        <v>8584</v>
      </c>
      <c r="V2247" s="25" t="s">
        <v>2164</v>
      </c>
    </row>
    <row r="2248">
      <c r="A2248" s="25" t="s">
        <v>8585</v>
      </c>
      <c r="B2248" s="25" t="s">
        <v>8586</v>
      </c>
      <c r="D2248" s="25" t="s">
        <v>8587</v>
      </c>
      <c r="E2248" s="25" t="s">
        <v>242</v>
      </c>
      <c r="F2248" s="25" t="s">
        <v>77</v>
      </c>
      <c r="G2248" s="25" t="s">
        <v>136</v>
      </c>
      <c r="H2248" s="25" t="s">
        <v>79</v>
      </c>
      <c r="I2248" s="25" t="s">
        <v>79</v>
      </c>
      <c r="J2248" s="26">
        <v>45548.686006944445</v>
      </c>
      <c r="N2248" s="26">
        <v>45940.486192129632</v>
      </c>
      <c r="O2248" s="26">
        <v>45940.486145833333</v>
      </c>
      <c r="P2248" s="26">
        <v>45940.486145833333</v>
      </c>
      <c r="T2248" s="25" t="s">
        <v>137</v>
      </c>
      <c r="U2248" s="25" t="s">
        <v>8588</v>
      </c>
      <c r="V2248" s="25" t="s">
        <v>2164</v>
      </c>
    </row>
    <row r="2249">
      <c r="A2249" s="25" t="s">
        <v>8589</v>
      </c>
      <c r="B2249" s="25" t="s">
        <v>8586</v>
      </c>
      <c r="D2249" s="25" t="s">
        <v>8590</v>
      </c>
      <c r="E2249" s="25" t="s">
        <v>44</v>
      </c>
      <c r="F2249" s="25" t="s">
        <v>77</v>
      </c>
      <c r="G2249" s="25" t="s">
        <v>136</v>
      </c>
      <c r="H2249" s="25" t="s">
        <v>79</v>
      </c>
      <c r="I2249" s="25" t="s">
        <v>79</v>
      </c>
      <c r="J2249" s="26">
        <v>45939.400555555556</v>
      </c>
      <c r="K2249" s="26">
        <v>45939.430659722224</v>
      </c>
      <c r="L2249" s="26">
        <v>45939.430659722224</v>
      </c>
      <c r="M2249" s="26">
        <v>45961.430659722224</v>
      </c>
      <c r="N2249" s="26">
        <v>45940.478807870371</v>
      </c>
      <c r="O2249" s="26">
        <v>45940.478796296295</v>
      </c>
      <c r="P2249" s="26">
        <v>45939.430659722224</v>
      </c>
      <c r="Q2249" s="25">
        <v>2</v>
      </c>
      <c r="T2249" s="25" t="s">
        <v>81</v>
      </c>
      <c r="U2249" s="25" t="s">
        <v>8588</v>
      </c>
      <c r="V2249" s="25" t="s">
        <v>2164</v>
      </c>
    </row>
    <row r="2250">
      <c r="A2250" s="25" t="s">
        <v>8591</v>
      </c>
      <c r="B2250" s="25" t="s">
        <v>8592</v>
      </c>
      <c r="D2250" s="25" t="s">
        <v>8593</v>
      </c>
      <c r="E2250" s="25" t="s">
        <v>242</v>
      </c>
      <c r="F2250" s="25" t="s">
        <v>237</v>
      </c>
      <c r="G2250" s="25" t="s">
        <v>244</v>
      </c>
      <c r="H2250" s="25" t="s">
        <v>79</v>
      </c>
      <c r="I2250" s="25" t="s">
        <v>79</v>
      </c>
      <c r="J2250" s="26">
        <v>45908.453020833331</v>
      </c>
      <c r="M2250" s="26">
        <v>45925</v>
      </c>
      <c r="N2250" s="26">
        <v>46162.542905092596</v>
      </c>
      <c r="T2250" s="25" t="s">
        <v>137</v>
      </c>
      <c r="U2250" s="25" t="s">
        <v>8594</v>
      </c>
      <c r="V2250" s="25" t="s">
        <v>80</v>
      </c>
    </row>
    <row r="2251">
      <c r="A2251" s="25" t="s">
        <v>8595</v>
      </c>
      <c r="B2251" s="25" t="s">
        <v>8596</v>
      </c>
      <c r="D2251" s="25" t="s">
        <v>8597</v>
      </c>
      <c r="E2251" s="25" t="s">
        <v>242</v>
      </c>
      <c r="F2251" s="25" t="s">
        <v>1738</v>
      </c>
      <c r="G2251" s="25" t="s">
        <v>249</v>
      </c>
      <c r="H2251" s="25" t="s">
        <v>79</v>
      </c>
      <c r="I2251" s="25" t="s">
        <v>79</v>
      </c>
      <c r="J2251" s="26">
        <v>44771.440439814818</v>
      </c>
      <c r="M2251" s="26">
        <v>44855</v>
      </c>
      <c r="N2251" s="26">
        <v>44816.594351851854</v>
      </c>
      <c r="T2251" s="25" t="s">
        <v>137</v>
      </c>
      <c r="U2251" s="25" t="s">
        <v>8598</v>
      </c>
      <c r="V2251" s="25" t="s">
        <v>80</v>
      </c>
    </row>
    <row r="2252">
      <c r="A2252" s="25" t="s">
        <v>8599</v>
      </c>
      <c r="B2252" s="25" t="s">
        <v>8600</v>
      </c>
      <c r="D2252" s="25" t="s">
        <v>8601</v>
      </c>
      <c r="E2252" s="25" t="s">
        <v>45</v>
      </c>
      <c r="F2252" s="25" t="s">
        <v>181</v>
      </c>
      <c r="G2252" s="25" t="s">
        <v>167</v>
      </c>
      <c r="H2252" s="25" t="s">
        <v>79</v>
      </c>
      <c r="I2252" s="25" t="s">
        <v>79</v>
      </c>
      <c r="J2252" s="26">
        <v>46157.65960648148</v>
      </c>
      <c r="K2252" s="26">
        <v>46157.722326388888</v>
      </c>
      <c r="L2252" s="26">
        <v>46192</v>
      </c>
      <c r="M2252" s="26">
        <v>46181.708333333336</v>
      </c>
      <c r="N2252" s="26">
        <v>46192.470497685186</v>
      </c>
      <c r="O2252" s="26">
        <v>46192.470486111109</v>
      </c>
      <c r="P2252" s="26">
        <v>46157.722326388888</v>
      </c>
      <c r="Q2252" s="25">
        <v>1</v>
      </c>
      <c r="S2252" s="25">
        <v>2</v>
      </c>
      <c r="T2252" s="25" t="s">
        <v>81</v>
      </c>
      <c r="U2252" s="25" t="s">
        <v>8602</v>
      </c>
      <c r="V2252" s="25" t="s">
        <v>80</v>
      </c>
    </row>
    <row r="2253">
      <c r="A2253" s="25" t="s">
        <v>8603</v>
      </c>
      <c r="B2253" s="25" t="s">
        <v>8600</v>
      </c>
      <c r="D2253" s="25" t="s">
        <v>8604</v>
      </c>
      <c r="E2253" s="25" t="s">
        <v>45</v>
      </c>
      <c r="F2253" s="25" t="s">
        <v>77</v>
      </c>
      <c r="G2253" s="25" t="s">
        <v>167</v>
      </c>
      <c r="H2253" s="25" t="s">
        <v>79</v>
      </c>
      <c r="I2253" s="25" t="s">
        <v>79</v>
      </c>
      <c r="J2253" s="26">
        <v>46064.023611111108</v>
      </c>
      <c r="K2253" s="26">
        <v>46079.989918981482</v>
      </c>
      <c r="L2253" s="26">
        <v>46101</v>
      </c>
      <c r="M2253" s="26">
        <v>46122.666666666664</v>
      </c>
      <c r="N2253" s="26">
        <v>46101.604618055557</v>
      </c>
      <c r="O2253" s="26">
        <v>46101.60460648148</v>
      </c>
      <c r="P2253" s="26">
        <v>46079.989918981482</v>
      </c>
      <c r="Q2253" s="25">
        <v>1</v>
      </c>
      <c r="S2253" s="25">
        <v>2</v>
      </c>
      <c r="T2253" s="25" t="s">
        <v>81</v>
      </c>
      <c r="U2253" s="25" t="s">
        <v>8602</v>
      </c>
      <c r="V2253" s="25" t="s">
        <v>80</v>
      </c>
    </row>
    <row r="2254">
      <c r="A2254" s="25" t="s">
        <v>8605</v>
      </c>
      <c r="B2254" s="25" t="s">
        <v>8606</v>
      </c>
      <c r="D2254" s="25" t="s">
        <v>8607</v>
      </c>
      <c r="E2254" s="25" t="s">
        <v>242</v>
      </c>
      <c r="F2254" s="25" t="s">
        <v>1738</v>
      </c>
      <c r="G2254" s="25" t="s">
        <v>249</v>
      </c>
      <c r="H2254" s="25" t="s">
        <v>79</v>
      </c>
      <c r="I2254" s="25" t="s">
        <v>79</v>
      </c>
      <c r="J2254" s="26">
        <v>44764.434293981481</v>
      </c>
      <c r="M2254" s="26">
        <v>44821</v>
      </c>
      <c r="N2254" s="26">
        <v>44791.62777777778</v>
      </c>
      <c r="T2254" s="25" t="s">
        <v>137</v>
      </c>
      <c r="U2254" s="25" t="s">
        <v>8608</v>
      </c>
      <c r="V2254" s="25" t="s">
        <v>80</v>
      </c>
    </row>
    <row r="2255">
      <c r="A2255" s="25" t="s">
        <v>8609</v>
      </c>
      <c r="B2255" s="25" t="s">
        <v>8610</v>
      </c>
      <c r="D2255" s="25" t="s">
        <v>8611</v>
      </c>
      <c r="E2255" s="25" t="s">
        <v>44</v>
      </c>
      <c r="F2255" s="25" t="s">
        <v>77</v>
      </c>
      <c r="G2255" s="25" t="s">
        <v>377</v>
      </c>
      <c r="H2255" s="25" t="s">
        <v>79</v>
      </c>
      <c r="I2255" s="25" t="s">
        <v>79</v>
      </c>
      <c r="J2255" s="26">
        <v>45939.679097222222</v>
      </c>
      <c r="K2255" s="26">
        <v>45939.687581018516</v>
      </c>
      <c r="L2255" s="26">
        <v>45939.687581018516</v>
      </c>
      <c r="M2255" s="26">
        <v>45961.687581018516</v>
      </c>
      <c r="N2255" s="26">
        <v>45973.3878587963</v>
      </c>
      <c r="O2255" s="26">
        <v>45951.668611111112</v>
      </c>
      <c r="P2255" s="26">
        <v>45939.687581018516</v>
      </c>
      <c r="Q2255" s="25">
        <v>9</v>
      </c>
      <c r="T2255" s="25" t="s">
        <v>81</v>
      </c>
      <c r="U2255" s="25" t="s">
        <v>8612</v>
      </c>
      <c r="V2255" s="25" t="s">
        <v>285</v>
      </c>
    </row>
    <row r="2256">
      <c r="A2256" s="25" t="s">
        <v>8613</v>
      </c>
      <c r="B2256" s="25" t="s">
        <v>8610</v>
      </c>
      <c r="D2256" s="25" t="s">
        <v>8614</v>
      </c>
      <c r="E2256" s="25" t="s">
        <v>242</v>
      </c>
      <c r="F2256" s="25" t="s">
        <v>77</v>
      </c>
      <c r="G2256" s="25" t="s">
        <v>177</v>
      </c>
      <c r="H2256" s="25" t="s">
        <v>79</v>
      </c>
      <c r="I2256" s="25" t="s">
        <v>79</v>
      </c>
      <c r="J2256" s="26">
        <v>45826.530069444445</v>
      </c>
      <c r="N2256" s="26">
        <v>45973.388506944444</v>
      </c>
      <c r="O2256" s="26">
        <v>45973.388460648152</v>
      </c>
      <c r="P2256" s="26">
        <v>45973.388460648152</v>
      </c>
      <c r="T2256" s="25" t="s">
        <v>137</v>
      </c>
      <c r="U2256" s="25" t="s">
        <v>8612</v>
      </c>
      <c r="V2256" s="25" t="s">
        <v>285</v>
      </c>
    </row>
    <row r="2257">
      <c r="A2257" s="25" t="s">
        <v>8615</v>
      </c>
      <c r="B2257" s="25" t="s">
        <v>8616</v>
      </c>
      <c r="D2257" s="25" t="s">
        <v>8617</v>
      </c>
      <c r="E2257" s="25" t="s">
        <v>242</v>
      </c>
      <c r="F2257" s="25" t="s">
        <v>77</v>
      </c>
      <c r="G2257" s="25" t="s">
        <v>249</v>
      </c>
      <c r="H2257" s="25" t="s">
        <v>79</v>
      </c>
      <c r="I2257" s="25" t="s">
        <v>79</v>
      </c>
      <c r="J2257" s="26">
        <v>45959.634837962964</v>
      </c>
      <c r="N2257" s="26">
        <v>46095.422523148147</v>
      </c>
      <c r="O2257" s="26">
        <v>46095.4225</v>
      </c>
      <c r="P2257" s="26">
        <v>46095.4225</v>
      </c>
      <c r="T2257" s="25" t="s">
        <v>137</v>
      </c>
      <c r="U2257" s="25" t="s">
        <v>8618</v>
      </c>
      <c r="V2257" s="25" t="s">
        <v>80</v>
      </c>
    </row>
    <row r="2258">
      <c r="A2258" s="25" t="s">
        <v>8619</v>
      </c>
      <c r="B2258" s="25" t="s">
        <v>8620</v>
      </c>
      <c r="D2258" s="25" t="s">
        <v>8621</v>
      </c>
      <c r="E2258" s="25" t="s">
        <v>242</v>
      </c>
      <c r="F2258" s="25" t="s">
        <v>1738</v>
      </c>
      <c r="G2258" s="25" t="s">
        <v>249</v>
      </c>
      <c r="H2258" s="25" t="s">
        <v>79</v>
      </c>
      <c r="I2258" s="25" t="s">
        <v>79</v>
      </c>
      <c r="J2258" s="26">
        <v>44764.434537037036</v>
      </c>
      <c r="M2258" s="26">
        <v>44838</v>
      </c>
      <c r="N2258" s="26">
        <v>44895.807013888887</v>
      </c>
      <c r="T2258" s="25" t="s">
        <v>137</v>
      </c>
      <c r="U2258" s="25" t="s">
        <v>8622</v>
      </c>
      <c r="V2258" s="25" t="s">
        <v>80</v>
      </c>
    </row>
    <row r="2259">
      <c r="A2259" s="25" t="s">
        <v>8623</v>
      </c>
      <c r="B2259" s="25" t="s">
        <v>8624</v>
      </c>
      <c r="D2259" s="25" t="s">
        <v>8625</v>
      </c>
      <c r="E2259" s="25" t="s">
        <v>242</v>
      </c>
      <c r="F2259" s="25" t="s">
        <v>1738</v>
      </c>
      <c r="G2259" s="25" t="s">
        <v>136</v>
      </c>
      <c r="H2259" s="25" t="s">
        <v>79</v>
      </c>
      <c r="I2259" s="25" t="s">
        <v>79</v>
      </c>
      <c r="J2259" s="26">
        <v>45548.686030092591</v>
      </c>
      <c r="N2259" s="26">
        <v>45862.484155092592</v>
      </c>
      <c r="T2259" s="25" t="s">
        <v>137</v>
      </c>
      <c r="U2259" s="25" t="s">
        <v>8626</v>
      </c>
      <c r="V2259" s="25" t="s">
        <v>80</v>
      </c>
    </row>
    <row r="2260">
      <c r="A2260" s="25" t="s">
        <v>8627</v>
      </c>
      <c r="B2260" s="25" t="s">
        <v>8628</v>
      </c>
      <c r="D2260" s="25" t="s">
        <v>8629</v>
      </c>
      <c r="E2260" s="25" t="s">
        <v>242</v>
      </c>
      <c r="F2260" s="25" t="s">
        <v>77</v>
      </c>
      <c r="G2260" s="25" t="s">
        <v>249</v>
      </c>
      <c r="H2260" s="25" t="s">
        <v>79</v>
      </c>
      <c r="I2260" s="25" t="s">
        <v>79</v>
      </c>
      <c r="J2260" s="26">
        <v>45959.634351851855</v>
      </c>
      <c r="N2260" s="26">
        <v>46195.684907407405</v>
      </c>
      <c r="O2260" s="26">
        <v>46195.684849537036</v>
      </c>
      <c r="P2260" s="26">
        <v>46195.684849537036</v>
      </c>
      <c r="T2260" s="25" t="s">
        <v>137</v>
      </c>
      <c r="U2260" s="25" t="s">
        <v>8630</v>
      </c>
      <c r="V2260" s="25" t="s">
        <v>80</v>
      </c>
    </row>
    <row r="2261">
      <c r="A2261" s="25" t="s">
        <v>8631</v>
      </c>
      <c r="B2261" s="25" t="s">
        <v>8632</v>
      </c>
      <c r="D2261" s="25" t="s">
        <v>8633</v>
      </c>
      <c r="E2261" s="25" t="s">
        <v>44</v>
      </c>
      <c r="F2261" s="25" t="s">
        <v>77</v>
      </c>
      <c r="G2261" s="25" t="s">
        <v>136</v>
      </c>
      <c r="H2261" s="25" t="s">
        <v>79</v>
      </c>
      <c r="I2261" s="25" t="s">
        <v>79</v>
      </c>
      <c r="J2261" s="26">
        <v>45859.534143518518</v>
      </c>
      <c r="K2261" s="26">
        <v>45859.541770833333</v>
      </c>
      <c r="L2261" s="26">
        <v>45859.541770833333</v>
      </c>
      <c r="M2261" s="26">
        <v>45881.541770833333</v>
      </c>
      <c r="N2261" s="26">
        <v>45859.553229166668</v>
      </c>
      <c r="O2261" s="26">
        <v>45859.553229166668</v>
      </c>
      <c r="P2261" s="26">
        <v>45859.541770833333</v>
      </c>
      <c r="Q2261" s="25">
        <v>1</v>
      </c>
      <c r="T2261" s="25" t="s">
        <v>81</v>
      </c>
      <c r="U2261" s="25" t="s">
        <v>8634</v>
      </c>
      <c r="V2261" s="25" t="s">
        <v>285</v>
      </c>
    </row>
    <row r="2262">
      <c r="A2262" s="25" t="s">
        <v>8635</v>
      </c>
      <c r="B2262" s="25" t="s">
        <v>8632</v>
      </c>
      <c r="D2262" s="25" t="s">
        <v>8636</v>
      </c>
      <c r="E2262" s="25" t="s">
        <v>242</v>
      </c>
      <c r="F2262" s="25" t="s">
        <v>77</v>
      </c>
      <c r="G2262" s="25" t="s">
        <v>136</v>
      </c>
      <c r="H2262" s="25" t="s">
        <v>79</v>
      </c>
      <c r="I2262" s="25" t="s">
        <v>79</v>
      </c>
      <c r="J2262" s="26">
        <v>45855.467870370368</v>
      </c>
      <c r="N2262" s="26">
        <v>45859.555254629631</v>
      </c>
      <c r="O2262" s="26">
        <v>45859.555219907408</v>
      </c>
      <c r="P2262" s="26">
        <v>45859.555219907408</v>
      </c>
      <c r="T2262" s="25" t="s">
        <v>137</v>
      </c>
      <c r="U2262" s="25" t="s">
        <v>8634</v>
      </c>
      <c r="V2262" s="25" t="s">
        <v>285</v>
      </c>
    </row>
    <row r="2263">
      <c r="A2263" s="25" t="s">
        <v>8637</v>
      </c>
      <c r="B2263" s="25" t="s">
        <v>8638</v>
      </c>
      <c r="D2263" s="25" t="s">
        <v>8639</v>
      </c>
      <c r="E2263" s="25" t="s">
        <v>242</v>
      </c>
      <c r="F2263" s="25" t="s">
        <v>1738</v>
      </c>
      <c r="G2263" s="25" t="s">
        <v>249</v>
      </c>
      <c r="H2263" s="25" t="s">
        <v>79</v>
      </c>
      <c r="I2263" s="25" t="s">
        <v>79</v>
      </c>
      <c r="J2263" s="26">
        <v>44764.433206018519</v>
      </c>
      <c r="M2263" s="26">
        <v>44820</v>
      </c>
      <c r="N2263" s="26">
        <v>44820.606261574074</v>
      </c>
      <c r="T2263" s="25" t="s">
        <v>137</v>
      </c>
      <c r="U2263" s="25" t="s">
        <v>8640</v>
      </c>
      <c r="V2263" s="25" t="s">
        <v>80</v>
      </c>
    </row>
    <row r="2264">
      <c r="A2264" s="25" t="s">
        <v>8641</v>
      </c>
      <c r="B2264" s="25" t="s">
        <v>8642</v>
      </c>
      <c r="D2264" s="25" t="s">
        <v>8643</v>
      </c>
      <c r="E2264" s="25" t="s">
        <v>242</v>
      </c>
      <c r="F2264" s="25" t="s">
        <v>77</v>
      </c>
      <c r="G2264" s="25" t="s">
        <v>147</v>
      </c>
      <c r="H2264" s="25" t="s">
        <v>79</v>
      </c>
      <c r="I2264" s="25" t="s">
        <v>79</v>
      </c>
      <c r="J2264" s="26">
        <v>45908.452708333331</v>
      </c>
      <c r="M2264" s="26">
        <v>45938</v>
      </c>
      <c r="N2264" s="26">
        <v>45929.348969907405</v>
      </c>
      <c r="O2264" s="26">
        <v>45929.348935185182</v>
      </c>
      <c r="P2264" s="26">
        <v>45929.348935185182</v>
      </c>
      <c r="T2264" s="25" t="s">
        <v>137</v>
      </c>
      <c r="U2264" s="25" t="s">
        <v>8644</v>
      </c>
      <c r="V2264" s="25" t="s">
        <v>80</v>
      </c>
    </row>
    <row r="2265">
      <c r="A2265" s="25" t="s">
        <v>8645</v>
      </c>
      <c r="B2265" s="25" t="s">
        <v>8646</v>
      </c>
      <c r="D2265" s="25" t="s">
        <v>8647</v>
      </c>
      <c r="E2265" s="25" t="s">
        <v>44</v>
      </c>
      <c r="F2265" s="25" t="s">
        <v>77</v>
      </c>
      <c r="G2265" s="25" t="s">
        <v>377</v>
      </c>
      <c r="H2265" s="25" t="s">
        <v>79</v>
      </c>
      <c r="I2265" s="25" t="s">
        <v>79</v>
      </c>
      <c r="J2265" s="26">
        <v>46127.467175925929</v>
      </c>
      <c r="K2265" s="26">
        <v>46127.472291666665</v>
      </c>
      <c r="L2265" s="26">
        <v>46127.472291666665</v>
      </c>
      <c r="M2265" s="26">
        <v>46149.472291666665</v>
      </c>
      <c r="N2265" s="26">
        <v>46134.380682870367</v>
      </c>
      <c r="O2265" s="26">
        <v>46134.3806712963</v>
      </c>
      <c r="P2265" s="26">
        <v>46127.472291666665</v>
      </c>
      <c r="Q2265" s="25">
        <v>6</v>
      </c>
      <c r="T2265" s="25" t="s">
        <v>81</v>
      </c>
      <c r="U2265" s="25" t="s">
        <v>8648</v>
      </c>
      <c r="V2265" s="25" t="s">
        <v>285</v>
      </c>
    </row>
    <row r="2266">
      <c r="A2266" s="25" t="s">
        <v>8649</v>
      </c>
      <c r="B2266" s="25" t="s">
        <v>8650</v>
      </c>
      <c r="D2266" s="25" t="s">
        <v>8651</v>
      </c>
      <c r="E2266" s="25" t="s">
        <v>242</v>
      </c>
      <c r="F2266" s="25" t="s">
        <v>77</v>
      </c>
      <c r="G2266" s="25" t="s">
        <v>136</v>
      </c>
      <c r="H2266" s="25" t="s">
        <v>79</v>
      </c>
      <c r="I2266" s="25" t="s">
        <v>79</v>
      </c>
      <c r="J2266" s="26">
        <v>45908.45275462963</v>
      </c>
      <c r="M2266" s="26">
        <v>45938</v>
      </c>
      <c r="N2266" s="26">
        <v>46143.467118055552</v>
      </c>
      <c r="O2266" s="26">
        <v>46143.467094907406</v>
      </c>
      <c r="P2266" s="26">
        <v>46143.467094907406</v>
      </c>
      <c r="T2266" s="25" t="s">
        <v>137</v>
      </c>
      <c r="U2266" s="25" t="s">
        <v>8652</v>
      </c>
      <c r="V2266" s="25" t="s">
        <v>285</v>
      </c>
    </row>
    <row r="2267">
      <c r="A2267" s="25" t="s">
        <v>8653</v>
      </c>
      <c r="B2267" s="25" t="s">
        <v>8650</v>
      </c>
      <c r="D2267" s="25" t="s">
        <v>8654</v>
      </c>
      <c r="E2267" s="25" t="s">
        <v>44</v>
      </c>
      <c r="F2267" s="25" t="s">
        <v>77</v>
      </c>
      <c r="G2267" s="25" t="s">
        <v>298</v>
      </c>
      <c r="H2267" s="25" t="s">
        <v>79</v>
      </c>
      <c r="I2267" s="25" t="s">
        <v>79</v>
      </c>
      <c r="J2267" s="26">
        <v>46105.463993055557</v>
      </c>
      <c r="K2267" s="26">
        <v>46105.468854166669</v>
      </c>
      <c r="L2267" s="26">
        <v>46105.468854166669</v>
      </c>
      <c r="M2267" s="26">
        <v>46127.4271875</v>
      </c>
      <c r="N2267" s="26">
        <v>46114.460740740738</v>
      </c>
      <c r="O2267" s="26">
        <v>46114.460729166669</v>
      </c>
      <c r="P2267" s="26">
        <v>46105.468854166669</v>
      </c>
      <c r="Q2267" s="25">
        <v>8</v>
      </c>
      <c r="T2267" s="25" t="s">
        <v>81</v>
      </c>
      <c r="U2267" s="25" t="s">
        <v>8652</v>
      </c>
      <c r="V2267" s="25" t="s">
        <v>285</v>
      </c>
    </row>
    <row r="2268">
      <c r="A2268" s="25" t="s">
        <v>8655</v>
      </c>
      <c r="B2268" s="25" t="s">
        <v>8656</v>
      </c>
      <c r="D2268" s="25" t="s">
        <v>8657</v>
      </c>
      <c r="E2268" s="25" t="s">
        <v>242</v>
      </c>
      <c r="F2268" s="25" t="s">
        <v>77</v>
      </c>
      <c r="G2268" s="25" t="s">
        <v>147</v>
      </c>
      <c r="H2268" s="25" t="s">
        <v>79</v>
      </c>
      <c r="I2268" s="25" t="s">
        <v>79</v>
      </c>
      <c r="J2268" s="26">
        <v>45908.4528125</v>
      </c>
      <c r="M2268" s="26">
        <v>45938</v>
      </c>
      <c r="N2268" s="26">
        <v>45929.352233796293</v>
      </c>
      <c r="O2268" s="26">
        <v>45929.352199074077</v>
      </c>
      <c r="P2268" s="26">
        <v>45929.352199074077</v>
      </c>
      <c r="T2268" s="25" t="s">
        <v>137</v>
      </c>
      <c r="U2268" s="25" t="s">
        <v>8658</v>
      </c>
      <c r="V2268" s="25" t="s">
        <v>80</v>
      </c>
    </row>
    <row r="2269">
      <c r="A2269" s="25" t="s">
        <v>8659</v>
      </c>
      <c r="B2269" s="25" t="s">
        <v>8660</v>
      </c>
      <c r="D2269" s="25" t="s">
        <v>8661</v>
      </c>
      <c r="E2269" s="25" t="s">
        <v>242</v>
      </c>
      <c r="F2269" s="25" t="s">
        <v>1738</v>
      </c>
      <c r="G2269" s="25" t="s">
        <v>249</v>
      </c>
      <c r="H2269" s="25" t="s">
        <v>79</v>
      </c>
      <c r="I2269" s="25" t="s">
        <v>79</v>
      </c>
      <c r="J2269" s="26">
        <v>44764.43414351852</v>
      </c>
      <c r="M2269" s="26">
        <v>44838</v>
      </c>
      <c r="N2269" s="26">
        <v>44907.8978587963</v>
      </c>
      <c r="T2269" s="25" t="s">
        <v>137</v>
      </c>
      <c r="U2269" s="25" t="s">
        <v>8662</v>
      </c>
      <c r="V2269" s="25" t="s">
        <v>80</v>
      </c>
    </row>
    <row r="2270">
      <c r="A2270" s="25" t="s">
        <v>8663</v>
      </c>
      <c r="B2270" s="25" t="s">
        <v>8664</v>
      </c>
      <c r="D2270" s="25" t="s">
        <v>8665</v>
      </c>
      <c r="E2270" s="25" t="s">
        <v>44</v>
      </c>
      <c r="F2270" s="25" t="s">
        <v>77</v>
      </c>
      <c r="G2270" s="25" t="s">
        <v>766</v>
      </c>
      <c r="H2270" s="25" t="s">
        <v>79</v>
      </c>
      <c r="I2270" s="25" t="s">
        <v>79</v>
      </c>
      <c r="J2270" s="26">
        <v>45833.709849537037</v>
      </c>
      <c r="K2270" s="26">
        <v>45833.746620370373</v>
      </c>
      <c r="L2270" s="26">
        <v>45833.746620370373</v>
      </c>
      <c r="M2270" s="26">
        <v>45853</v>
      </c>
      <c r="N2270" s="26">
        <v>45852.381851851853</v>
      </c>
      <c r="O2270" s="26">
        <v>45852.381840277776</v>
      </c>
      <c r="P2270" s="26">
        <v>45833.746620370373</v>
      </c>
      <c r="Q2270" s="25">
        <v>14</v>
      </c>
      <c r="T2270" s="25" t="s">
        <v>81</v>
      </c>
      <c r="U2270" s="25" t="s">
        <v>8666</v>
      </c>
      <c r="V2270" s="25" t="s">
        <v>285</v>
      </c>
    </row>
    <row r="2271">
      <c r="A2271" s="25" t="s">
        <v>8667</v>
      </c>
      <c r="B2271" s="25" t="s">
        <v>8668</v>
      </c>
      <c r="D2271" s="25" t="s">
        <v>8669</v>
      </c>
      <c r="E2271" s="25" t="s">
        <v>242</v>
      </c>
      <c r="F2271" s="25" t="s">
        <v>77</v>
      </c>
      <c r="G2271" s="25" t="s">
        <v>249</v>
      </c>
      <c r="H2271" s="25" t="s">
        <v>79</v>
      </c>
      <c r="I2271" s="25" t="s">
        <v>79</v>
      </c>
      <c r="J2271" s="26">
        <v>45973.620243055557</v>
      </c>
      <c r="N2271" s="26">
        <v>46102.485995370371</v>
      </c>
      <c r="O2271" s="26">
        <v>46102.485972222225</v>
      </c>
      <c r="P2271" s="26">
        <v>46102.485972222225</v>
      </c>
      <c r="T2271" s="25" t="s">
        <v>137</v>
      </c>
      <c r="U2271" s="25" t="s">
        <v>8670</v>
      </c>
      <c r="V2271" s="25" t="s">
        <v>80</v>
      </c>
    </row>
    <row r="2272">
      <c r="A2272" s="25" t="s">
        <v>8671</v>
      </c>
      <c r="B2272" s="25" t="s">
        <v>8672</v>
      </c>
      <c r="D2272" s="25" t="s">
        <v>8673</v>
      </c>
      <c r="E2272" s="25" t="s">
        <v>242</v>
      </c>
      <c r="F2272" s="25" t="s">
        <v>1738</v>
      </c>
      <c r="G2272" s="25" t="s">
        <v>249</v>
      </c>
      <c r="H2272" s="25" t="s">
        <v>79</v>
      </c>
      <c r="I2272" s="25" t="s">
        <v>79</v>
      </c>
      <c r="J2272" s="26">
        <v>44764.433148148149</v>
      </c>
      <c r="M2272" s="26">
        <v>44810</v>
      </c>
      <c r="N2272" s="26">
        <v>44810.72828703704</v>
      </c>
      <c r="T2272" s="25" t="s">
        <v>137</v>
      </c>
      <c r="U2272" s="25" t="s">
        <v>8674</v>
      </c>
      <c r="V2272" s="25" t="s">
        <v>80</v>
      </c>
    </row>
    <row r="2273">
      <c r="A2273" s="25" t="s">
        <v>8675</v>
      </c>
      <c r="B2273" s="25" t="s">
        <v>8676</v>
      </c>
      <c r="D2273" s="25" t="s">
        <v>8677</v>
      </c>
      <c r="E2273" s="25" t="s">
        <v>242</v>
      </c>
      <c r="F2273" s="25" t="s">
        <v>1738</v>
      </c>
      <c r="G2273" s="25" t="s">
        <v>244</v>
      </c>
      <c r="H2273" s="25" t="s">
        <v>79</v>
      </c>
      <c r="I2273" s="25" t="s">
        <v>79</v>
      </c>
      <c r="J2273" s="26">
        <v>45944.652025462965</v>
      </c>
      <c r="N2273" s="26">
        <v>46162.542881944442</v>
      </c>
      <c r="T2273" s="25" t="s">
        <v>137</v>
      </c>
      <c r="U2273" s="25" t="s">
        <v>8678</v>
      </c>
      <c r="V2273" s="25" t="s">
        <v>80</v>
      </c>
    </row>
    <row r="2274">
      <c r="A2274" s="25" t="s">
        <v>8679</v>
      </c>
      <c r="B2274" s="25" t="s">
        <v>8680</v>
      </c>
      <c r="D2274" s="25" t="s">
        <v>8681</v>
      </c>
      <c r="E2274" s="25" t="s">
        <v>242</v>
      </c>
      <c r="F2274" s="25" t="s">
        <v>77</v>
      </c>
      <c r="G2274" s="25" t="s">
        <v>177</v>
      </c>
      <c r="H2274" s="25" t="s">
        <v>79</v>
      </c>
      <c r="I2274" s="25" t="s">
        <v>79</v>
      </c>
      <c r="J2274" s="26">
        <v>45889.629942129628</v>
      </c>
      <c r="M2274" s="26">
        <v>45918</v>
      </c>
      <c r="N2274" s="26">
        <v>45971.700532407405</v>
      </c>
      <c r="O2274" s="26">
        <v>45971.700509259259</v>
      </c>
      <c r="P2274" s="26">
        <v>45971.700509259259</v>
      </c>
      <c r="T2274" s="25" t="s">
        <v>137</v>
      </c>
      <c r="U2274" s="25" t="s">
        <v>8682</v>
      </c>
      <c r="V2274" s="25" t="s">
        <v>80</v>
      </c>
    </row>
    <row r="2275">
      <c r="A2275" s="25" t="s">
        <v>8683</v>
      </c>
      <c r="B2275" s="25" t="s">
        <v>8684</v>
      </c>
      <c r="D2275" s="25" t="s">
        <v>8685</v>
      </c>
      <c r="E2275" s="25" t="s">
        <v>46</v>
      </c>
      <c r="F2275" s="25" t="s">
        <v>864</v>
      </c>
      <c r="G2275" s="25" t="s">
        <v>293</v>
      </c>
      <c r="H2275" s="25" t="s">
        <v>79</v>
      </c>
      <c r="I2275" s="25" t="s">
        <v>79</v>
      </c>
      <c r="J2275" s="26">
        <v>45758.503912037035</v>
      </c>
      <c r="K2275" s="26">
        <v>45764.889236111114</v>
      </c>
      <c r="L2275" s="26">
        <v>45764.889236111114</v>
      </c>
      <c r="M2275" s="26">
        <v>46052</v>
      </c>
      <c r="N2275" s="26">
        <v>46038.580914351849</v>
      </c>
      <c r="P2275" s="26">
        <v>45764.889236111114</v>
      </c>
      <c r="S2275" s="25">
        <v>4</v>
      </c>
      <c r="T2275" s="25" t="s">
        <v>152</v>
      </c>
      <c r="U2275" s="25" t="s">
        <v>8686</v>
      </c>
      <c r="V2275" s="25" t="s">
        <v>80</v>
      </c>
    </row>
    <row r="2276">
      <c r="A2276" s="25" t="s">
        <v>8687</v>
      </c>
      <c r="B2276" s="25" t="s">
        <v>8688</v>
      </c>
      <c r="D2276" s="25" t="s">
        <v>8689</v>
      </c>
      <c r="E2276" s="25" t="s">
        <v>76</v>
      </c>
      <c r="F2276" s="25" t="s">
        <v>77</v>
      </c>
      <c r="G2276" s="25" t="s">
        <v>298</v>
      </c>
      <c r="H2276" s="25" t="s">
        <v>89</v>
      </c>
      <c r="I2276" s="25" t="s">
        <v>79</v>
      </c>
      <c r="J2276" s="26">
        <v>46176.547939814816</v>
      </c>
      <c r="K2276" s="26">
        <v>46177.489791666667</v>
      </c>
      <c r="L2276" s="26">
        <v>46177.489791666667</v>
      </c>
      <c r="M2276" s="26">
        <v>46182.489791666667</v>
      </c>
      <c r="N2276" s="26">
        <v>46178.179282407407</v>
      </c>
      <c r="O2276" s="26">
        <v>46177.562256944446</v>
      </c>
      <c r="P2276" s="26">
        <v>46177.489791666667</v>
      </c>
      <c r="Q2276" s="25">
        <v>1</v>
      </c>
      <c r="T2276" s="25" t="s">
        <v>137</v>
      </c>
      <c r="U2276" s="25" t="s">
        <v>8690</v>
      </c>
      <c r="V2276" s="25" t="s">
        <v>2041</v>
      </c>
      <c r="W2276" t="s">
        <v>83</v>
      </c>
    </row>
    <row r="2277">
      <c r="A2277" s="25" t="s">
        <v>8691</v>
      </c>
      <c r="B2277" s="25" t="s">
        <v>8688</v>
      </c>
      <c r="C2277" s="25" t="s">
        <v>8687</v>
      </c>
      <c r="D2277" s="25" t="s">
        <v>8692</v>
      </c>
      <c r="E2277" s="25" t="s">
        <v>76</v>
      </c>
      <c r="F2277" s="25" t="s">
        <v>77</v>
      </c>
      <c r="G2277" s="25" t="s">
        <v>283</v>
      </c>
      <c r="H2277" s="25" t="s">
        <v>89</v>
      </c>
      <c r="I2277" s="25" t="s">
        <v>89</v>
      </c>
      <c r="J2277" s="26">
        <v>46177.562662037039</v>
      </c>
      <c r="K2277" s="26">
        <v>46177.84746527778</v>
      </c>
      <c r="L2277" s="26">
        <v>46177.84746527778</v>
      </c>
      <c r="M2277" s="26">
        <v>46182.708333333336</v>
      </c>
      <c r="N2277" s="26">
        <v>46182.6353125</v>
      </c>
      <c r="O2277" s="26">
        <v>46182.635300925926</v>
      </c>
      <c r="P2277" s="26">
        <v>46177.84746527778</v>
      </c>
      <c r="Q2277" s="25">
        <v>3</v>
      </c>
      <c r="T2277" s="25" t="s">
        <v>137</v>
      </c>
      <c r="U2277" s="25" t="s">
        <v>8690</v>
      </c>
      <c r="V2277" s="25" t="s">
        <v>2041</v>
      </c>
      <c r="W2277" t="s">
        <v>83</v>
      </c>
    </row>
    <row r="2278">
      <c r="A2278" s="25" t="s">
        <v>8693</v>
      </c>
      <c r="B2278" s="25" t="s">
        <v>8688</v>
      </c>
      <c r="C2278" s="25" t="s">
        <v>8687</v>
      </c>
      <c r="D2278" s="25" t="s">
        <v>8694</v>
      </c>
      <c r="E2278" s="25" t="s">
        <v>76</v>
      </c>
      <c r="F2278" s="25" t="s">
        <v>787</v>
      </c>
      <c r="G2278" s="25" t="s">
        <v>214</v>
      </c>
      <c r="H2278" s="25" t="s">
        <v>79</v>
      </c>
      <c r="I2278" s="25" t="s">
        <v>89</v>
      </c>
      <c r="J2278" s="26">
        <v>46182.635775462964</v>
      </c>
      <c r="K2278" s="26">
        <v>46187.59746527778</v>
      </c>
      <c r="L2278" s="26">
        <v>46187.59746527778</v>
      </c>
      <c r="M2278" s="26">
        <v>46191.686793981484</v>
      </c>
      <c r="N2278" s="26">
        <v>46202.539606481485</v>
      </c>
      <c r="P2278" s="26">
        <v>46187.59746527778</v>
      </c>
      <c r="S2278" s="25">
        <v>2</v>
      </c>
      <c r="T2278" s="25" t="s">
        <v>102</v>
      </c>
      <c r="U2278" s="25" t="s">
        <v>8690</v>
      </c>
      <c r="V2278" s="25" t="s">
        <v>2041</v>
      </c>
      <c r="W2278" t="s">
        <v>83</v>
      </c>
    </row>
    <row r="2279">
      <c r="A2279" s="25" t="s">
        <v>8695</v>
      </c>
      <c r="B2279" s="25" t="s">
        <v>8696</v>
      </c>
      <c r="D2279" s="25" t="s">
        <v>8697</v>
      </c>
      <c r="E2279" s="25" t="s">
        <v>44</v>
      </c>
      <c r="F2279" s="25" t="s">
        <v>243</v>
      </c>
      <c r="G2279" s="25" t="s">
        <v>249</v>
      </c>
      <c r="H2279" s="25" t="s">
        <v>79</v>
      </c>
      <c r="I2279" s="25" t="s">
        <v>79</v>
      </c>
      <c r="J2279" s="26">
        <v>46203.372673611113</v>
      </c>
      <c r="K2279" s="26">
        <v>46203.378576388888</v>
      </c>
      <c r="L2279" s="26">
        <v>46203.378576388888</v>
      </c>
      <c r="M2279" s="26">
        <v>46225.378576388888</v>
      </c>
      <c r="N2279" s="26">
        <v>46203.378657407404</v>
      </c>
      <c r="P2279" s="26">
        <v>46203.378576388888</v>
      </c>
      <c r="T2279" s="25" t="s">
        <v>152</v>
      </c>
      <c r="U2279" s="25" t="s">
        <v>8698</v>
      </c>
      <c r="V2279" s="25" t="s">
        <v>80</v>
      </c>
    </row>
    <row r="2280">
      <c r="A2280" s="25" t="s">
        <v>8699</v>
      </c>
      <c r="B2280" s="25" t="s">
        <v>8700</v>
      </c>
      <c r="D2280" s="25" t="s">
        <v>8701</v>
      </c>
      <c r="E2280" s="25" t="s">
        <v>242</v>
      </c>
      <c r="F2280" s="25" t="s">
        <v>77</v>
      </c>
      <c r="G2280" s="25" t="s">
        <v>2796</v>
      </c>
      <c r="H2280" s="25" t="s">
        <v>79</v>
      </c>
      <c r="I2280" s="25" t="s">
        <v>79</v>
      </c>
      <c r="J2280" s="26">
        <v>45959.634421296294</v>
      </c>
      <c r="N2280" s="26">
        <v>46101.887650462966</v>
      </c>
      <c r="O2280" s="26">
        <v>46101.887615740743</v>
      </c>
      <c r="P2280" s="26">
        <v>46101.887615740743</v>
      </c>
      <c r="T2280" s="25" t="s">
        <v>137</v>
      </c>
      <c r="U2280" s="25" t="s">
        <v>8702</v>
      </c>
      <c r="V2280" s="25" t="s">
        <v>80</v>
      </c>
    </row>
    <row r="2281">
      <c r="A2281" s="25" t="s">
        <v>8703</v>
      </c>
      <c r="B2281" s="25" t="s">
        <v>8704</v>
      </c>
      <c r="D2281" s="25" t="s">
        <v>8705</v>
      </c>
      <c r="E2281" s="25" t="s">
        <v>45</v>
      </c>
      <c r="F2281" s="25" t="s">
        <v>181</v>
      </c>
      <c r="G2281" s="25" t="s">
        <v>144</v>
      </c>
      <c r="H2281" s="25" t="s">
        <v>79</v>
      </c>
      <c r="I2281" s="25" t="s">
        <v>79</v>
      </c>
      <c r="J2281" s="26">
        <v>45890.700138888889</v>
      </c>
      <c r="K2281" s="26">
        <v>45902.552465277775</v>
      </c>
      <c r="L2281" s="26">
        <v>45923</v>
      </c>
      <c r="M2281" s="26">
        <v>45944.75</v>
      </c>
      <c r="N2281" s="26">
        <v>45923.318495370368</v>
      </c>
      <c r="O2281" s="26">
        <v>45923.318472222221</v>
      </c>
      <c r="P2281" s="26">
        <v>45902.552465277775</v>
      </c>
      <c r="Q2281" s="25">
        <v>1</v>
      </c>
      <c r="S2281" s="25">
        <v>2</v>
      </c>
      <c r="T2281" s="25" t="s">
        <v>152</v>
      </c>
      <c r="U2281" s="25" t="s">
        <v>8706</v>
      </c>
      <c r="V2281" s="25" t="s">
        <v>80</v>
      </c>
    </row>
    <row r="2282">
      <c r="A2282" s="25" t="s">
        <v>8707</v>
      </c>
      <c r="B2282" s="25" t="s">
        <v>8708</v>
      </c>
      <c r="D2282" s="25" t="s">
        <v>8709</v>
      </c>
      <c r="E2282" s="25" t="s">
        <v>44</v>
      </c>
      <c r="F2282" s="25" t="s">
        <v>77</v>
      </c>
      <c r="G2282" s="25" t="s">
        <v>283</v>
      </c>
      <c r="H2282" s="25" t="s">
        <v>79</v>
      </c>
      <c r="I2282" s="25" t="s">
        <v>79</v>
      </c>
      <c r="J2282" s="26">
        <v>46169.640428240738</v>
      </c>
      <c r="K2282" s="26">
        <v>46169.677222222221</v>
      </c>
      <c r="L2282" s="26">
        <v>46169.677222222221</v>
      </c>
      <c r="M2282" s="26">
        <v>46191.677222222221</v>
      </c>
      <c r="N2282" s="26">
        <v>46178.496840277781</v>
      </c>
      <c r="O2282" s="26">
        <v>46178.496828703705</v>
      </c>
      <c r="P2282" s="26">
        <v>46169.677222222221</v>
      </c>
      <c r="Q2282" s="25">
        <v>8</v>
      </c>
      <c r="T2282" s="25" t="s">
        <v>81</v>
      </c>
      <c r="U2282" s="25" t="s">
        <v>8710</v>
      </c>
      <c r="V2282" s="25" t="s">
        <v>285</v>
      </c>
    </row>
    <row r="2283">
      <c r="A2283" s="25" t="s">
        <v>8711</v>
      </c>
      <c r="B2283" s="25" t="s">
        <v>8712</v>
      </c>
      <c r="D2283" s="25" t="s">
        <v>8713</v>
      </c>
      <c r="E2283" s="25" t="s">
        <v>242</v>
      </c>
      <c r="F2283" s="25" t="s">
        <v>77</v>
      </c>
      <c r="G2283" s="25" t="s">
        <v>2796</v>
      </c>
      <c r="H2283" s="25" t="s">
        <v>79</v>
      </c>
      <c r="I2283" s="25" t="s">
        <v>79</v>
      </c>
      <c r="J2283" s="26">
        <v>45959.635081018518</v>
      </c>
      <c r="N2283" s="26">
        <v>46095.41034722222</v>
      </c>
      <c r="O2283" s="26">
        <v>46095.410324074073</v>
      </c>
      <c r="P2283" s="26">
        <v>46095.410324074073</v>
      </c>
      <c r="T2283" s="25" t="s">
        <v>137</v>
      </c>
      <c r="U2283" s="25" t="s">
        <v>8714</v>
      </c>
      <c r="V2283" s="25" t="s">
        <v>80</v>
      </c>
    </row>
    <row r="2284">
      <c r="A2284" s="25" t="s">
        <v>8715</v>
      </c>
      <c r="B2284" s="25" t="s">
        <v>8716</v>
      </c>
      <c r="D2284" s="25" t="s">
        <v>8717</v>
      </c>
      <c r="E2284" s="25" t="s">
        <v>242</v>
      </c>
      <c r="F2284" s="25" t="s">
        <v>77</v>
      </c>
      <c r="G2284" s="25" t="s">
        <v>147</v>
      </c>
      <c r="H2284" s="25" t="s">
        <v>79</v>
      </c>
      <c r="I2284" s="25" t="s">
        <v>79</v>
      </c>
      <c r="J2284" s="26">
        <v>45866.502025462964</v>
      </c>
      <c r="M2284" s="26">
        <v>45889</v>
      </c>
      <c r="N2284" s="26">
        <v>45881.400324074071</v>
      </c>
      <c r="O2284" s="26">
        <v>45881.400277777779</v>
      </c>
      <c r="P2284" s="26">
        <v>45881.400277777779</v>
      </c>
      <c r="T2284" s="25" t="s">
        <v>137</v>
      </c>
      <c r="U2284" s="25" t="s">
        <v>8718</v>
      </c>
      <c r="V2284" s="25" t="s">
        <v>80</v>
      </c>
    </row>
    <row r="2285">
      <c r="A2285" s="25" t="s">
        <v>8719</v>
      </c>
      <c r="B2285" s="25" t="s">
        <v>8720</v>
      </c>
      <c r="D2285" s="25" t="s">
        <v>8721</v>
      </c>
      <c r="E2285" s="25" t="s">
        <v>242</v>
      </c>
      <c r="F2285" s="25" t="s">
        <v>77</v>
      </c>
      <c r="G2285" s="25" t="s">
        <v>249</v>
      </c>
      <c r="H2285" s="25" t="s">
        <v>79</v>
      </c>
      <c r="I2285" s="25" t="s">
        <v>79</v>
      </c>
      <c r="J2285" s="26">
        <v>45959.635069444441</v>
      </c>
      <c r="N2285" s="26">
        <v>46144.626921296294</v>
      </c>
      <c r="O2285" s="26">
        <v>46144.626840277779</v>
      </c>
      <c r="P2285" s="26">
        <v>46144.626840277779</v>
      </c>
      <c r="T2285" s="25" t="s">
        <v>137</v>
      </c>
      <c r="U2285" s="25" t="s">
        <v>8722</v>
      </c>
      <c r="V2285" s="25" t="s">
        <v>80</v>
      </c>
    </row>
    <row r="2286">
      <c r="A2286" s="25" t="s">
        <v>8723</v>
      </c>
      <c r="B2286" s="25" t="s">
        <v>8724</v>
      </c>
      <c r="D2286" s="25" t="s">
        <v>8725</v>
      </c>
      <c r="E2286" s="25" t="s">
        <v>242</v>
      </c>
      <c r="F2286" s="25" t="s">
        <v>1738</v>
      </c>
      <c r="G2286" s="25" t="s">
        <v>249</v>
      </c>
      <c r="H2286" s="25" t="s">
        <v>79</v>
      </c>
      <c r="I2286" s="25" t="s">
        <v>79</v>
      </c>
      <c r="J2286" s="26">
        <v>44764.432916666665</v>
      </c>
      <c r="M2286" s="26">
        <v>44834</v>
      </c>
      <c r="N2286" s="26">
        <v>44902.771331018521</v>
      </c>
      <c r="T2286" s="25" t="s">
        <v>137</v>
      </c>
      <c r="U2286" s="25" t="s">
        <v>8726</v>
      </c>
      <c r="V2286" s="25" t="s">
        <v>80</v>
      </c>
    </row>
    <row r="2287">
      <c r="A2287" s="25" t="s">
        <v>8727</v>
      </c>
      <c r="B2287" s="25" t="s">
        <v>8728</v>
      </c>
      <c r="D2287" s="25" t="s">
        <v>8729</v>
      </c>
      <c r="E2287" s="25" t="s">
        <v>242</v>
      </c>
      <c r="F2287" s="25" t="s">
        <v>1738</v>
      </c>
      <c r="G2287" s="25" t="s">
        <v>249</v>
      </c>
      <c r="H2287" s="25" t="s">
        <v>79</v>
      </c>
      <c r="I2287" s="25" t="s">
        <v>79</v>
      </c>
      <c r="J2287" s="26">
        <v>45512.476203703707</v>
      </c>
      <c r="N2287" s="26">
        <v>45538.627326388887</v>
      </c>
      <c r="T2287" s="25" t="s">
        <v>137</v>
      </c>
      <c r="U2287" s="25" t="s">
        <v>8730</v>
      </c>
      <c r="V2287" s="25" t="s">
        <v>80</v>
      </c>
    </row>
    <row r="2288">
      <c r="A2288" s="25" t="s">
        <v>8731</v>
      </c>
      <c r="B2288" s="25" t="s">
        <v>8732</v>
      </c>
      <c r="D2288" s="25" t="s">
        <v>8733</v>
      </c>
      <c r="E2288" s="25" t="s">
        <v>242</v>
      </c>
      <c r="F2288" s="25" t="s">
        <v>1738</v>
      </c>
      <c r="G2288" s="25" t="s">
        <v>249</v>
      </c>
      <c r="H2288" s="25" t="s">
        <v>79</v>
      </c>
      <c r="I2288" s="25" t="s">
        <v>79</v>
      </c>
      <c r="J2288" s="26">
        <v>45959.635405092595</v>
      </c>
      <c r="M2288" s="26">
        <v>46160</v>
      </c>
      <c r="N2288" s="26">
        <v>46130.4921875</v>
      </c>
      <c r="T2288" s="25" t="s">
        <v>137</v>
      </c>
      <c r="U2288" s="25" t="s">
        <v>8734</v>
      </c>
      <c r="V2288" s="25" t="s">
        <v>80</v>
      </c>
    </row>
    <row r="2289">
      <c r="A2289" s="25" t="s">
        <v>8735</v>
      </c>
      <c r="B2289" s="25" t="s">
        <v>8736</v>
      </c>
      <c r="D2289" s="25" t="s">
        <v>8737</v>
      </c>
      <c r="E2289" s="25" t="s">
        <v>242</v>
      </c>
      <c r="F2289" s="25" t="s">
        <v>1738</v>
      </c>
      <c r="G2289" s="25" t="s">
        <v>136</v>
      </c>
      <c r="H2289" s="25" t="s">
        <v>79</v>
      </c>
      <c r="I2289" s="25" t="s">
        <v>79</v>
      </c>
      <c r="J2289" s="26">
        <v>45944.651898148149</v>
      </c>
      <c r="N2289" s="26">
        <v>45945.639525462961</v>
      </c>
      <c r="T2289" s="25" t="s">
        <v>137</v>
      </c>
      <c r="U2289" s="25" t="s">
        <v>8738</v>
      </c>
      <c r="V2289" s="25" t="s">
        <v>80</v>
      </c>
    </row>
    <row r="2290">
      <c r="A2290" s="25" t="s">
        <v>8739</v>
      </c>
      <c r="B2290" s="25" t="s">
        <v>8740</v>
      </c>
      <c r="D2290" s="25" t="s">
        <v>8741</v>
      </c>
      <c r="E2290" s="25" t="s">
        <v>242</v>
      </c>
      <c r="F2290" s="25" t="s">
        <v>237</v>
      </c>
      <c r="G2290" s="25" t="s">
        <v>244</v>
      </c>
      <c r="H2290" s="25" t="s">
        <v>79</v>
      </c>
      <c r="I2290" s="25" t="s">
        <v>79</v>
      </c>
      <c r="J2290" s="26">
        <v>45838.451238425929</v>
      </c>
      <c r="M2290" s="26">
        <v>45869</v>
      </c>
      <c r="N2290" s="26">
        <v>46163.638472222221</v>
      </c>
      <c r="T2290" s="25" t="s">
        <v>137</v>
      </c>
      <c r="U2290" s="25" t="s">
        <v>8742</v>
      </c>
      <c r="V2290" s="25" t="s">
        <v>80</v>
      </c>
    </row>
    <row r="2291">
      <c r="A2291" s="25" t="s">
        <v>8743</v>
      </c>
      <c r="B2291" s="25" t="s">
        <v>8744</v>
      </c>
      <c r="D2291" s="25" t="s">
        <v>8745</v>
      </c>
      <c r="E2291" s="25" t="s">
        <v>242</v>
      </c>
      <c r="F2291" s="25" t="s">
        <v>77</v>
      </c>
      <c r="G2291" s="25" t="s">
        <v>177</v>
      </c>
      <c r="H2291" s="25" t="s">
        <v>79</v>
      </c>
      <c r="I2291" s="25" t="s">
        <v>79</v>
      </c>
      <c r="J2291" s="26">
        <v>45908.453182870369</v>
      </c>
      <c r="M2291" s="26">
        <v>45932</v>
      </c>
      <c r="N2291" s="26">
        <v>45922.3890625</v>
      </c>
      <c r="O2291" s="26">
        <v>45922.389027777775</v>
      </c>
      <c r="P2291" s="26">
        <v>45922.389027777775</v>
      </c>
      <c r="T2291" s="25" t="s">
        <v>137</v>
      </c>
      <c r="U2291" s="25" t="s">
        <v>8746</v>
      </c>
      <c r="V2291" s="25" t="s">
        <v>80</v>
      </c>
    </row>
    <row r="2292">
      <c r="A2292" s="25" t="s">
        <v>8747</v>
      </c>
      <c r="B2292" s="25" t="s">
        <v>8748</v>
      </c>
      <c r="D2292" s="25" t="s">
        <v>8749</v>
      </c>
      <c r="E2292" s="25" t="s">
        <v>46</v>
      </c>
      <c r="F2292" s="25" t="s">
        <v>243</v>
      </c>
      <c r="G2292" s="25" t="s">
        <v>249</v>
      </c>
      <c r="H2292" s="25" t="s">
        <v>79</v>
      </c>
      <c r="I2292" s="25" t="s">
        <v>79</v>
      </c>
      <c r="J2292" s="26">
        <v>45757.664502314816</v>
      </c>
      <c r="K2292" s="26">
        <v>45757.677222222221</v>
      </c>
      <c r="L2292" s="26">
        <v>45757.677222222221</v>
      </c>
      <c r="M2292" s="26">
        <v>45761.664618055554</v>
      </c>
      <c r="N2292" s="26">
        <v>46006.734733796293</v>
      </c>
      <c r="P2292" s="26">
        <v>45757.677222222221</v>
      </c>
      <c r="S2292" s="25">
        <v>2</v>
      </c>
      <c r="T2292" s="25" t="s">
        <v>102</v>
      </c>
      <c r="U2292" s="25" t="s">
        <v>8750</v>
      </c>
      <c r="V2292" s="25" t="s">
        <v>80</v>
      </c>
    </row>
    <row r="2293">
      <c r="A2293" s="25" t="s">
        <v>8751</v>
      </c>
      <c r="B2293" s="25" t="s">
        <v>8752</v>
      </c>
      <c r="D2293" s="25" t="s">
        <v>8753</v>
      </c>
      <c r="E2293" s="25" t="s">
        <v>242</v>
      </c>
      <c r="F2293" s="25" t="s">
        <v>1738</v>
      </c>
      <c r="G2293" s="25" t="s">
        <v>249</v>
      </c>
      <c r="H2293" s="25" t="s">
        <v>79</v>
      </c>
      <c r="I2293" s="25" t="s">
        <v>79</v>
      </c>
      <c r="J2293" s="26">
        <v>44764.43375</v>
      </c>
      <c r="M2293" s="26">
        <v>44837</v>
      </c>
      <c r="N2293" s="26">
        <v>44907.901180555556</v>
      </c>
      <c r="T2293" s="25" t="s">
        <v>137</v>
      </c>
      <c r="U2293" s="25" t="s">
        <v>8754</v>
      </c>
      <c r="V2293" s="25" t="s">
        <v>80</v>
      </c>
    </row>
    <row r="2294">
      <c r="A2294" s="25" t="s">
        <v>8755</v>
      </c>
      <c r="B2294" s="25" t="s">
        <v>8756</v>
      </c>
      <c r="D2294" s="25" t="s">
        <v>8757</v>
      </c>
      <c r="E2294" s="25" t="s">
        <v>242</v>
      </c>
      <c r="F2294" s="25" t="s">
        <v>1738</v>
      </c>
      <c r="G2294" s="25" t="s">
        <v>249</v>
      </c>
      <c r="H2294" s="25" t="s">
        <v>79</v>
      </c>
      <c r="I2294" s="25" t="s">
        <v>79</v>
      </c>
      <c r="J2294" s="26">
        <v>44764.43377314815</v>
      </c>
      <c r="M2294" s="26">
        <v>44831</v>
      </c>
      <c r="N2294" s="26">
        <v>44831.399537037039</v>
      </c>
      <c r="T2294" s="25" t="s">
        <v>137</v>
      </c>
      <c r="U2294" s="25" t="s">
        <v>8758</v>
      </c>
      <c r="V2294" s="25" t="s">
        <v>80</v>
      </c>
    </row>
    <row r="2295">
      <c r="A2295" s="25" t="s">
        <v>8759</v>
      </c>
      <c r="B2295" s="25" t="s">
        <v>8760</v>
      </c>
      <c r="D2295" s="25" t="s">
        <v>8761</v>
      </c>
      <c r="E2295" s="25" t="s">
        <v>242</v>
      </c>
      <c r="F2295" s="25" t="s">
        <v>77</v>
      </c>
      <c r="G2295" s="25" t="s">
        <v>249</v>
      </c>
      <c r="H2295" s="25" t="s">
        <v>79</v>
      </c>
      <c r="I2295" s="25" t="s">
        <v>79</v>
      </c>
      <c r="J2295" s="26">
        <v>45959.634120370371</v>
      </c>
      <c r="N2295" s="26">
        <v>46102.533668981479</v>
      </c>
      <c r="O2295" s="26">
        <v>46102.53361111111</v>
      </c>
      <c r="P2295" s="26">
        <v>46102.53361111111</v>
      </c>
      <c r="T2295" s="25" t="s">
        <v>137</v>
      </c>
      <c r="U2295" s="25" t="s">
        <v>8762</v>
      </c>
      <c r="V2295" s="25" t="s">
        <v>80</v>
      </c>
    </row>
    <row r="2296">
      <c r="A2296" s="25" t="s">
        <v>8763</v>
      </c>
      <c r="B2296" s="25" t="s">
        <v>8764</v>
      </c>
      <c r="D2296" s="25" t="s">
        <v>8765</v>
      </c>
      <c r="E2296" s="25" t="s">
        <v>242</v>
      </c>
      <c r="F2296" s="25" t="s">
        <v>243</v>
      </c>
      <c r="G2296" s="25" t="s">
        <v>244</v>
      </c>
      <c r="H2296" s="25" t="s">
        <v>79</v>
      </c>
      <c r="I2296" s="25" t="s">
        <v>79</v>
      </c>
      <c r="J2296" s="26">
        <v>45889.629780092589</v>
      </c>
      <c r="N2296" s="26">
        <v>46164.374756944446</v>
      </c>
      <c r="T2296" s="25" t="s">
        <v>137</v>
      </c>
      <c r="U2296" s="25" t="s">
        <v>8766</v>
      </c>
      <c r="V2296" s="25" t="s">
        <v>80</v>
      </c>
    </row>
    <row r="2297">
      <c r="A2297" s="25" t="s">
        <v>8767</v>
      </c>
      <c r="B2297" s="25" t="s">
        <v>8768</v>
      </c>
      <c r="D2297" s="25" t="s">
        <v>8769</v>
      </c>
      <c r="E2297" s="25" t="s">
        <v>46</v>
      </c>
      <c r="F2297" s="25" t="s">
        <v>181</v>
      </c>
      <c r="G2297" s="25" t="s">
        <v>214</v>
      </c>
      <c r="H2297" s="25" t="s">
        <v>79</v>
      </c>
      <c r="I2297" s="25" t="s">
        <v>79</v>
      </c>
      <c r="J2297" s="26">
        <v>45148.610763888886</v>
      </c>
      <c r="K2297" s="26">
        <v>45148.618136574078</v>
      </c>
      <c r="L2297" s="26">
        <v>46163</v>
      </c>
      <c r="M2297" s="26">
        <v>46184.708333333336</v>
      </c>
      <c r="N2297" s="26">
        <v>46163.515717592592</v>
      </c>
      <c r="O2297" s="26">
        <v>46163.515717592592</v>
      </c>
      <c r="P2297" s="26">
        <v>45148.618136574078</v>
      </c>
      <c r="Q2297" s="25">
        <v>1</v>
      </c>
      <c r="S2297" s="25">
        <v>2</v>
      </c>
      <c r="T2297" s="25" t="s">
        <v>152</v>
      </c>
      <c r="U2297" s="25" t="s">
        <v>8770</v>
      </c>
      <c r="V2297" s="25" t="s">
        <v>80</v>
      </c>
    </row>
    <row r="2298">
      <c r="A2298" s="25" t="s">
        <v>8771</v>
      </c>
      <c r="B2298" s="25" t="s">
        <v>8772</v>
      </c>
      <c r="D2298" s="25" t="s">
        <v>8773</v>
      </c>
      <c r="E2298" s="25" t="s">
        <v>242</v>
      </c>
      <c r="F2298" s="25" t="s">
        <v>237</v>
      </c>
      <c r="G2298" s="25" t="s">
        <v>244</v>
      </c>
      <c r="H2298" s="25" t="s">
        <v>79</v>
      </c>
      <c r="I2298" s="25" t="s">
        <v>79</v>
      </c>
      <c r="J2298" s="26">
        <v>45889.629861111112</v>
      </c>
      <c r="M2298" s="26">
        <v>45918</v>
      </c>
      <c r="N2298" s="26">
        <v>46163.63857638889</v>
      </c>
      <c r="T2298" s="25" t="s">
        <v>137</v>
      </c>
      <c r="U2298" s="25" t="s">
        <v>8774</v>
      </c>
      <c r="V2298" s="25" t="s">
        <v>80</v>
      </c>
    </row>
    <row r="2299">
      <c r="A2299" s="25" t="s">
        <v>8775</v>
      </c>
      <c r="B2299" s="25" t="s">
        <v>8776</v>
      </c>
      <c r="D2299" s="25" t="s">
        <v>8777</v>
      </c>
      <c r="E2299" s="25" t="s">
        <v>76</v>
      </c>
      <c r="F2299" s="25" t="s">
        <v>77</v>
      </c>
      <c r="G2299" s="25" t="s">
        <v>229</v>
      </c>
      <c r="H2299" s="25" t="s">
        <v>89</v>
      </c>
      <c r="I2299" s="25" t="s">
        <v>79</v>
      </c>
      <c r="J2299" s="26">
        <v>46009.486724537041</v>
      </c>
      <c r="K2299" s="26">
        <v>46086.746886574074</v>
      </c>
      <c r="L2299" s="26">
        <v>46086.746886574074</v>
      </c>
      <c r="M2299" s="26">
        <v>46091.708333333336</v>
      </c>
      <c r="N2299" s="26">
        <v>46091.41982638889</v>
      </c>
      <c r="O2299" s="26">
        <v>46091.41982638889</v>
      </c>
      <c r="P2299" s="26">
        <v>46086.746886574074</v>
      </c>
      <c r="Q2299" s="25">
        <v>3</v>
      </c>
      <c r="T2299" s="25" t="s">
        <v>137</v>
      </c>
      <c r="U2299" s="25" t="s">
        <v>8778</v>
      </c>
      <c r="V2299" s="25" t="s">
        <v>80</v>
      </c>
      <c r="W2299" t="s">
        <v>97</v>
      </c>
    </row>
    <row r="2300">
      <c r="A2300" s="25" t="s">
        <v>8779</v>
      </c>
      <c r="B2300" s="25" t="s">
        <v>8776</v>
      </c>
      <c r="C2300" s="25" t="s">
        <v>8775</v>
      </c>
      <c r="D2300" s="25" t="s">
        <v>8780</v>
      </c>
      <c r="E2300" s="25" t="s">
        <v>76</v>
      </c>
      <c r="F2300" s="25" t="s">
        <v>77</v>
      </c>
      <c r="G2300" s="25" t="s">
        <v>229</v>
      </c>
      <c r="H2300" s="25" t="s">
        <v>89</v>
      </c>
      <c r="I2300" s="25" t="s">
        <v>89</v>
      </c>
      <c r="J2300" s="26">
        <v>46091.419930555552</v>
      </c>
      <c r="K2300" s="26">
        <v>46091.573333333334</v>
      </c>
      <c r="L2300" s="26">
        <v>46091.573333333334</v>
      </c>
      <c r="M2300" s="26">
        <v>46094.573333333334</v>
      </c>
      <c r="N2300" s="26">
        <v>46098.624814814815</v>
      </c>
      <c r="O2300" s="26">
        <v>46098.624803240738</v>
      </c>
      <c r="P2300" s="26">
        <v>46091.573333333334</v>
      </c>
      <c r="Q2300" s="25">
        <v>6</v>
      </c>
      <c r="T2300" s="25" t="s">
        <v>137</v>
      </c>
      <c r="U2300" s="25" t="s">
        <v>8778</v>
      </c>
      <c r="V2300" s="25" t="s">
        <v>80</v>
      </c>
      <c r="W2300" t="s">
        <v>97</v>
      </c>
    </row>
    <row r="2301">
      <c r="A2301" s="25" t="s">
        <v>8781</v>
      </c>
      <c r="B2301" s="25" t="s">
        <v>8776</v>
      </c>
      <c r="C2301" s="25" t="s">
        <v>8775</v>
      </c>
      <c r="D2301" s="25" t="s">
        <v>8782</v>
      </c>
      <c r="E2301" s="25" t="s">
        <v>76</v>
      </c>
      <c r="F2301" s="25" t="s">
        <v>77</v>
      </c>
      <c r="G2301" s="25" t="s">
        <v>144</v>
      </c>
      <c r="H2301" s="25" t="s">
        <v>79</v>
      </c>
      <c r="I2301" s="25" t="s">
        <v>89</v>
      </c>
      <c r="J2301" s="26">
        <v>46098.624884259261</v>
      </c>
      <c r="K2301" s="26">
        <v>46099.417094907411</v>
      </c>
      <c r="L2301" s="26">
        <v>46122</v>
      </c>
      <c r="M2301" s="26">
        <v>46143.708333333336</v>
      </c>
      <c r="N2301" s="26">
        <v>46122.39335648148</v>
      </c>
      <c r="O2301" s="26">
        <v>46122.39335648148</v>
      </c>
      <c r="P2301" s="26">
        <v>46099.417094907411</v>
      </c>
      <c r="Q2301" s="25">
        <v>1</v>
      </c>
      <c r="R2301" s="25" t="s">
        <v>80</v>
      </c>
      <c r="S2301" s="25">
        <v>2</v>
      </c>
      <c r="T2301" s="25" t="s">
        <v>81</v>
      </c>
      <c r="U2301" s="25" t="s">
        <v>8778</v>
      </c>
      <c r="V2301" s="25" t="s">
        <v>80</v>
      </c>
      <c r="W2301" t="s">
        <v>97</v>
      </c>
    </row>
    <row r="2302">
      <c r="A2302" s="25" t="s">
        <v>8783</v>
      </c>
      <c r="B2302" s="25" t="s">
        <v>8784</v>
      </c>
      <c r="D2302" s="25" t="s">
        <v>8785</v>
      </c>
      <c r="E2302" s="25" t="s">
        <v>242</v>
      </c>
      <c r="F2302" s="25" t="s">
        <v>1738</v>
      </c>
      <c r="G2302" s="25" t="s">
        <v>249</v>
      </c>
      <c r="H2302" s="25" t="s">
        <v>79</v>
      </c>
      <c r="I2302" s="25" t="s">
        <v>79</v>
      </c>
      <c r="J2302" s="26">
        <v>44764.432870370372</v>
      </c>
      <c r="M2302" s="26">
        <v>44838</v>
      </c>
      <c r="N2302" s="26">
        <v>44838.503275462965</v>
      </c>
      <c r="T2302" s="25" t="s">
        <v>137</v>
      </c>
      <c r="U2302" s="25" t="s">
        <v>8786</v>
      </c>
      <c r="V2302" s="25" t="s">
        <v>80</v>
      </c>
    </row>
    <row r="2303">
      <c r="A2303" s="25" t="s">
        <v>8787</v>
      </c>
      <c r="B2303" s="25" t="s">
        <v>8788</v>
      </c>
      <c r="D2303" s="25" t="s">
        <v>8789</v>
      </c>
      <c r="E2303" s="25" t="s">
        <v>242</v>
      </c>
      <c r="F2303" s="25" t="s">
        <v>1738</v>
      </c>
      <c r="G2303" s="25" t="s">
        <v>249</v>
      </c>
      <c r="H2303" s="25" t="s">
        <v>79</v>
      </c>
      <c r="I2303" s="25" t="s">
        <v>79</v>
      </c>
      <c r="J2303" s="26">
        <v>44764.435266203705</v>
      </c>
      <c r="M2303" s="26">
        <v>44817</v>
      </c>
      <c r="N2303" s="26">
        <v>44817.50949074074</v>
      </c>
      <c r="T2303" s="25" t="s">
        <v>137</v>
      </c>
      <c r="U2303" s="25" t="s">
        <v>8790</v>
      </c>
      <c r="V2303" s="25" t="s">
        <v>80</v>
      </c>
    </row>
    <row r="2304">
      <c r="A2304" s="25" t="s">
        <v>8791</v>
      </c>
      <c r="B2304" s="25" t="s">
        <v>8792</v>
      </c>
      <c r="D2304" s="25" t="s">
        <v>8793</v>
      </c>
      <c r="E2304" s="25" t="s">
        <v>242</v>
      </c>
      <c r="F2304" s="25" t="s">
        <v>77</v>
      </c>
      <c r="G2304" s="25" t="s">
        <v>249</v>
      </c>
      <c r="H2304" s="25" t="s">
        <v>79</v>
      </c>
      <c r="I2304" s="25" t="s">
        <v>79</v>
      </c>
      <c r="J2304" s="26">
        <v>45959.6343287037</v>
      </c>
      <c r="N2304" s="26">
        <v>46102.506076388891</v>
      </c>
      <c r="O2304" s="26">
        <v>46102.506053240744</v>
      </c>
      <c r="P2304" s="26">
        <v>46102.506053240744</v>
      </c>
      <c r="T2304" s="25" t="s">
        <v>137</v>
      </c>
      <c r="U2304" s="25" t="s">
        <v>8794</v>
      </c>
      <c r="V2304" s="25" t="s">
        <v>80</v>
      </c>
    </row>
    <row r="2305">
      <c r="A2305" s="25" t="s">
        <v>8795</v>
      </c>
      <c r="B2305" s="25" t="s">
        <v>8796</v>
      </c>
      <c r="D2305" s="25" t="s">
        <v>8797</v>
      </c>
      <c r="E2305" s="25" t="s">
        <v>242</v>
      </c>
      <c r="F2305" s="25" t="s">
        <v>77</v>
      </c>
      <c r="G2305" s="25" t="s">
        <v>4175</v>
      </c>
      <c r="H2305" s="25" t="s">
        <v>79</v>
      </c>
      <c r="I2305" s="25" t="s">
        <v>79</v>
      </c>
      <c r="J2305" s="26">
        <v>45035.422314814816</v>
      </c>
      <c r="L2305" s="26">
        <v>45966</v>
      </c>
      <c r="M2305" s="26">
        <v>45968</v>
      </c>
      <c r="N2305" s="26">
        <v>45968.665972222225</v>
      </c>
      <c r="O2305" s="26">
        <v>45968.665925925925</v>
      </c>
      <c r="P2305" s="26">
        <v>45968.665925925925</v>
      </c>
      <c r="Q2305" s="25">
        <v>3</v>
      </c>
      <c r="T2305" s="25" t="s">
        <v>137</v>
      </c>
      <c r="U2305" s="25" t="s">
        <v>8798</v>
      </c>
      <c r="V2305" s="25" t="s">
        <v>285</v>
      </c>
    </row>
    <row r="2306">
      <c r="A2306" s="25" t="s">
        <v>8799</v>
      </c>
      <c r="B2306" s="25" t="s">
        <v>8796</v>
      </c>
      <c r="D2306" s="25" t="s">
        <v>8800</v>
      </c>
      <c r="E2306" s="25" t="s">
        <v>44</v>
      </c>
      <c r="F2306" s="25" t="s">
        <v>77</v>
      </c>
      <c r="G2306" s="25" t="s">
        <v>298</v>
      </c>
      <c r="H2306" s="25" t="s">
        <v>79</v>
      </c>
      <c r="I2306" s="25" t="s">
        <v>79</v>
      </c>
      <c r="J2306" s="26">
        <v>45966.563263888886</v>
      </c>
      <c r="K2306" s="26">
        <v>45966.573055555556</v>
      </c>
      <c r="L2306" s="26">
        <v>45966.573055555556</v>
      </c>
      <c r="M2306" s="26">
        <v>45988.573055555556</v>
      </c>
      <c r="N2306" s="26">
        <v>45968.351006944446</v>
      </c>
      <c r="O2306" s="26">
        <v>45968.350995370369</v>
      </c>
      <c r="P2306" s="26">
        <v>45966.573055555556</v>
      </c>
      <c r="Q2306" s="25">
        <v>3</v>
      </c>
      <c r="T2306" s="25" t="s">
        <v>81</v>
      </c>
      <c r="U2306" s="25" t="s">
        <v>8798</v>
      </c>
      <c r="V2306" s="25" t="s">
        <v>285</v>
      </c>
    </row>
    <row r="2307">
      <c r="A2307" s="25" t="s">
        <v>8801</v>
      </c>
      <c r="B2307" s="25" t="s">
        <v>8802</v>
      </c>
      <c r="D2307" s="25" t="s">
        <v>8803</v>
      </c>
      <c r="E2307" s="25" t="s">
        <v>76</v>
      </c>
      <c r="F2307" s="25" t="s">
        <v>77</v>
      </c>
      <c r="G2307" s="25" t="s">
        <v>283</v>
      </c>
      <c r="H2307" s="25" t="s">
        <v>89</v>
      </c>
      <c r="I2307" s="25" t="s">
        <v>79</v>
      </c>
      <c r="J2307" s="26">
        <v>46104.6625462963</v>
      </c>
      <c r="K2307" s="26">
        <v>46197.6984375</v>
      </c>
      <c r="L2307" s="26">
        <v>46197.6984375</v>
      </c>
      <c r="M2307" s="26">
        <v>46202.6984375</v>
      </c>
      <c r="N2307" s="26">
        <v>46198.666342592594</v>
      </c>
      <c r="O2307" s="26">
        <v>46198.666342592594</v>
      </c>
      <c r="P2307" s="26">
        <v>46197.6984375</v>
      </c>
      <c r="Q2307" s="25">
        <v>2</v>
      </c>
      <c r="T2307" s="25" t="s">
        <v>137</v>
      </c>
      <c r="U2307" s="25" t="s">
        <v>8804</v>
      </c>
      <c r="V2307" s="25" t="s">
        <v>2041</v>
      </c>
      <c r="W2307" t="s">
        <v>91</v>
      </c>
    </row>
    <row r="2308">
      <c r="A2308" s="25" t="s">
        <v>8805</v>
      </c>
      <c r="B2308" s="25" t="s">
        <v>8802</v>
      </c>
      <c r="C2308" s="25" t="s">
        <v>8801</v>
      </c>
      <c r="D2308" s="25" t="s">
        <v>8806</v>
      </c>
      <c r="E2308" s="25" t="s">
        <v>76</v>
      </c>
      <c r="F2308" s="25" t="s">
        <v>787</v>
      </c>
      <c r="G2308" s="25" t="s">
        <v>249</v>
      </c>
      <c r="H2308" s="25" t="s">
        <v>79</v>
      </c>
      <c r="I2308" s="25" t="s">
        <v>89</v>
      </c>
      <c r="J2308" s="26">
        <v>46198.666481481479</v>
      </c>
      <c r="K2308" s="26">
        <v>46199.733078703706</v>
      </c>
      <c r="L2308" s="26">
        <v>46199.733078703706</v>
      </c>
      <c r="M2308" s="26">
        <v>46204.519537037035</v>
      </c>
      <c r="N2308" s="26">
        <v>46202.519537037035</v>
      </c>
      <c r="P2308" s="26">
        <v>46199.733078703706</v>
      </c>
      <c r="T2308" s="25" t="s">
        <v>102</v>
      </c>
      <c r="U2308" s="25" t="s">
        <v>8804</v>
      </c>
      <c r="V2308" s="25" t="s">
        <v>2041</v>
      </c>
      <c r="W2308" t="s">
        <v>91</v>
      </c>
    </row>
    <row r="2309">
      <c r="A2309" s="25" t="s">
        <v>8807</v>
      </c>
      <c r="B2309" s="25" t="s">
        <v>8808</v>
      </c>
      <c r="D2309" s="25" t="s">
        <v>8809</v>
      </c>
      <c r="E2309" s="25" t="s">
        <v>44</v>
      </c>
      <c r="F2309" s="25" t="s">
        <v>77</v>
      </c>
      <c r="G2309" s="25" t="s">
        <v>136</v>
      </c>
      <c r="H2309" s="25" t="s">
        <v>79</v>
      </c>
      <c r="I2309" s="25" t="s">
        <v>79</v>
      </c>
      <c r="J2309" s="26">
        <v>45988.628449074073</v>
      </c>
      <c r="K2309" s="26">
        <v>45988.639004629629</v>
      </c>
      <c r="L2309" s="26">
        <v>45995</v>
      </c>
      <c r="M2309" s="26">
        <v>46016.708333333336</v>
      </c>
      <c r="N2309" s="26">
        <v>46006.380150462966</v>
      </c>
      <c r="O2309" s="26">
        <v>46006.380127314813</v>
      </c>
      <c r="P2309" s="26">
        <v>45988.639004629629</v>
      </c>
      <c r="Q2309" s="25">
        <v>8</v>
      </c>
      <c r="T2309" s="25" t="s">
        <v>81</v>
      </c>
      <c r="U2309" s="25" t="s">
        <v>8810</v>
      </c>
      <c r="V2309" s="25" t="s">
        <v>285</v>
      </c>
    </row>
    <row r="2310">
      <c r="A2310" s="25" t="s">
        <v>8811</v>
      </c>
      <c r="B2310" s="25" t="s">
        <v>8812</v>
      </c>
      <c r="D2310" s="25" t="s">
        <v>8813</v>
      </c>
      <c r="E2310" s="25" t="s">
        <v>242</v>
      </c>
      <c r="F2310" s="25" t="s">
        <v>1738</v>
      </c>
      <c r="G2310" s="25" t="s">
        <v>136</v>
      </c>
      <c r="H2310" s="25" t="s">
        <v>79</v>
      </c>
      <c r="I2310" s="25" t="s">
        <v>79</v>
      </c>
      <c r="J2310" s="26">
        <v>45944.652025462965</v>
      </c>
      <c r="N2310" s="26">
        <v>45945.639525462961</v>
      </c>
      <c r="T2310" s="25" t="s">
        <v>137</v>
      </c>
      <c r="U2310" s="25" t="s">
        <v>8814</v>
      </c>
      <c r="V2310" s="25" t="s">
        <v>80</v>
      </c>
    </row>
    <row r="2311">
      <c r="A2311" s="25" t="s">
        <v>8815</v>
      </c>
      <c r="B2311" s="25" t="s">
        <v>8816</v>
      </c>
      <c r="D2311" s="25" t="s">
        <v>8817</v>
      </c>
      <c r="E2311" s="25" t="s">
        <v>242</v>
      </c>
      <c r="F2311" s="25" t="s">
        <v>1738</v>
      </c>
      <c r="G2311" s="25" t="s">
        <v>249</v>
      </c>
      <c r="H2311" s="25" t="s">
        <v>79</v>
      </c>
      <c r="I2311" s="25" t="s">
        <v>79</v>
      </c>
      <c r="J2311" s="26">
        <v>45512.476817129631</v>
      </c>
      <c r="N2311" s="26">
        <v>45538.626620370371</v>
      </c>
      <c r="T2311" s="25" t="s">
        <v>137</v>
      </c>
      <c r="U2311" s="25" t="s">
        <v>8818</v>
      </c>
      <c r="V2311" s="25" t="s">
        <v>80</v>
      </c>
    </row>
    <row r="2312">
      <c r="A2312" s="25" t="s">
        <v>8819</v>
      </c>
      <c r="B2312" s="25" t="s">
        <v>8820</v>
      </c>
      <c r="D2312" s="25" t="s">
        <v>8821</v>
      </c>
      <c r="E2312" s="25" t="s">
        <v>46</v>
      </c>
      <c r="F2312" s="25" t="s">
        <v>77</v>
      </c>
      <c r="G2312" s="25" t="s">
        <v>136</v>
      </c>
      <c r="H2312" s="25" t="s">
        <v>79</v>
      </c>
      <c r="I2312" s="25" t="s">
        <v>79</v>
      </c>
      <c r="J2312" s="26">
        <v>45714.41443287037</v>
      </c>
      <c r="K2312" s="26">
        <v>45709</v>
      </c>
      <c r="L2312" s="26">
        <v>45788</v>
      </c>
      <c r="M2312" s="26">
        <v>45810.708333333336</v>
      </c>
      <c r="N2312" s="26">
        <v>46168.445185185185</v>
      </c>
      <c r="O2312" s="26">
        <v>46168.445185185185</v>
      </c>
      <c r="P2312" s="26">
        <v>45709</v>
      </c>
      <c r="Q2312" s="25">
        <v>256</v>
      </c>
      <c r="S2312" s="25">
        <v>2</v>
      </c>
      <c r="T2312" s="25" t="s">
        <v>81</v>
      </c>
      <c r="U2312" s="25" t="s">
        <v>8822</v>
      </c>
      <c r="V2312" s="25" t="s">
        <v>80</v>
      </c>
    </row>
    <row r="2313">
      <c r="A2313" s="25" t="s">
        <v>8823</v>
      </c>
      <c r="B2313" s="25" t="s">
        <v>8824</v>
      </c>
      <c r="D2313" s="25" t="s">
        <v>8825</v>
      </c>
      <c r="E2313" s="25" t="s">
        <v>46</v>
      </c>
      <c r="F2313" s="25" t="s">
        <v>243</v>
      </c>
      <c r="G2313" s="25" t="s">
        <v>249</v>
      </c>
      <c r="H2313" s="25" t="s">
        <v>79</v>
      </c>
      <c r="I2313" s="25" t="s">
        <v>79</v>
      </c>
      <c r="J2313" s="26">
        <v>46045.399722222224</v>
      </c>
      <c r="K2313" s="26">
        <v>46045.416921296295</v>
      </c>
      <c r="L2313" s="26">
        <v>46045.416921296295</v>
      </c>
      <c r="M2313" s="26">
        <v>46049.400370370371</v>
      </c>
      <c r="N2313" s="26">
        <v>46045.416944444441</v>
      </c>
      <c r="P2313" s="26">
        <v>46045.416921296295</v>
      </c>
      <c r="T2313" s="25" t="s">
        <v>102</v>
      </c>
      <c r="U2313" s="25" t="s">
        <v>8826</v>
      </c>
      <c r="V2313" s="25" t="s">
        <v>80</v>
      </c>
    </row>
    <row r="2314">
      <c r="A2314" s="25" t="s">
        <v>8827</v>
      </c>
      <c r="B2314" s="25" t="s">
        <v>8824</v>
      </c>
      <c r="D2314" s="25" t="s">
        <v>8828</v>
      </c>
      <c r="E2314" s="25" t="s">
        <v>46</v>
      </c>
      <c r="F2314" s="25" t="s">
        <v>243</v>
      </c>
      <c r="G2314" s="25" t="s">
        <v>249</v>
      </c>
      <c r="H2314" s="25" t="s">
        <v>79</v>
      </c>
      <c r="I2314" s="25" t="s">
        <v>79</v>
      </c>
      <c r="J2314" s="26">
        <v>45958.725370370368</v>
      </c>
      <c r="K2314" s="26">
        <v>45961.524502314816</v>
      </c>
      <c r="L2314" s="26">
        <v>45961.524502314816</v>
      </c>
      <c r="M2314" s="26">
        <v>45960.708333333336</v>
      </c>
      <c r="N2314" s="26">
        <v>46007.498067129629</v>
      </c>
      <c r="P2314" s="26">
        <v>45961.524502314816</v>
      </c>
      <c r="S2314" s="25">
        <v>4</v>
      </c>
      <c r="T2314" s="25" t="s">
        <v>102</v>
      </c>
      <c r="U2314" s="25" t="s">
        <v>8826</v>
      </c>
      <c r="V2314" s="25" t="s">
        <v>80</v>
      </c>
    </row>
    <row r="2315">
      <c r="A2315" s="25" t="s">
        <v>8829</v>
      </c>
      <c r="B2315" s="25" t="s">
        <v>8824</v>
      </c>
      <c r="D2315" s="25" t="s">
        <v>8830</v>
      </c>
      <c r="E2315" s="25" t="s">
        <v>242</v>
      </c>
      <c r="F2315" s="25" t="s">
        <v>1738</v>
      </c>
      <c r="G2315" s="25" t="s">
        <v>233</v>
      </c>
      <c r="H2315" s="25" t="s">
        <v>79</v>
      </c>
      <c r="I2315" s="25" t="s">
        <v>79</v>
      </c>
      <c r="J2315" s="26">
        <v>45959.635659722226</v>
      </c>
      <c r="M2315" s="26">
        <v>46112</v>
      </c>
      <c r="N2315" s="26">
        <v>46171.477743055555</v>
      </c>
      <c r="T2315" s="25" t="s">
        <v>137</v>
      </c>
      <c r="U2315" s="25" t="s">
        <v>8826</v>
      </c>
      <c r="V2315" s="25" t="s">
        <v>80</v>
      </c>
    </row>
    <row r="2316">
      <c r="A2316" s="25" t="s">
        <v>8831</v>
      </c>
      <c r="B2316" s="25" t="s">
        <v>8832</v>
      </c>
      <c r="D2316" s="25" t="s">
        <v>8833</v>
      </c>
      <c r="E2316" s="25" t="s">
        <v>242</v>
      </c>
      <c r="F2316" s="25" t="s">
        <v>1738</v>
      </c>
      <c r="G2316" s="25" t="s">
        <v>249</v>
      </c>
      <c r="H2316" s="25" t="s">
        <v>79</v>
      </c>
      <c r="I2316" s="25" t="s">
        <v>79</v>
      </c>
      <c r="J2316" s="26">
        <v>44364.622453703705</v>
      </c>
      <c r="M2316" s="26">
        <v>44994</v>
      </c>
      <c r="N2316" s="26">
        <v>44813.597951388889</v>
      </c>
      <c r="T2316" s="25" t="s">
        <v>137</v>
      </c>
      <c r="U2316" s="25" t="s">
        <v>8834</v>
      </c>
      <c r="V2316" s="25" t="s">
        <v>80</v>
      </c>
    </row>
    <row r="2317">
      <c r="A2317" s="25" t="s">
        <v>8835</v>
      </c>
      <c r="B2317" s="25" t="s">
        <v>8836</v>
      </c>
      <c r="D2317" s="25" t="s">
        <v>8837</v>
      </c>
      <c r="E2317" s="25" t="s">
        <v>45</v>
      </c>
      <c r="F2317" s="25" t="s">
        <v>181</v>
      </c>
      <c r="G2317" s="25" t="s">
        <v>358</v>
      </c>
      <c r="H2317" s="25" t="s">
        <v>79</v>
      </c>
      <c r="I2317" s="25" t="s">
        <v>79</v>
      </c>
      <c r="J2317" s="26">
        <v>45984.9375462963</v>
      </c>
      <c r="K2317" s="26">
        <v>45984.982731481483</v>
      </c>
      <c r="L2317" s="26">
        <v>46069</v>
      </c>
      <c r="M2317" s="26">
        <v>46090.708333333336</v>
      </c>
      <c r="N2317" s="26">
        <v>46070.399606481478</v>
      </c>
      <c r="O2317" s="26">
        <v>46070.399594907409</v>
      </c>
      <c r="P2317" s="26">
        <v>45984.982731481483</v>
      </c>
      <c r="Q2317" s="25">
        <v>2</v>
      </c>
      <c r="S2317" s="25">
        <v>4</v>
      </c>
      <c r="T2317" s="25" t="s">
        <v>81</v>
      </c>
      <c r="U2317" s="25" t="s">
        <v>8838</v>
      </c>
      <c r="V2317" s="25" t="s">
        <v>80</v>
      </c>
    </row>
    <row r="2318">
      <c r="A2318" s="25" t="s">
        <v>8839</v>
      </c>
      <c r="B2318" s="25" t="s">
        <v>8840</v>
      </c>
      <c r="D2318" s="25" t="s">
        <v>8841</v>
      </c>
      <c r="E2318" s="25" t="s">
        <v>242</v>
      </c>
      <c r="F2318" s="25" t="s">
        <v>237</v>
      </c>
      <c r="G2318" s="25" t="s">
        <v>244</v>
      </c>
      <c r="H2318" s="25" t="s">
        <v>79</v>
      </c>
      <c r="I2318" s="25" t="s">
        <v>79</v>
      </c>
      <c r="J2318" s="26">
        <v>45944.651979166665</v>
      </c>
      <c r="M2318" s="26">
        <v>46001</v>
      </c>
      <c r="N2318" s="26">
        <v>46162.542083333334</v>
      </c>
      <c r="T2318" s="25" t="s">
        <v>137</v>
      </c>
      <c r="U2318" s="25" t="s">
        <v>8842</v>
      </c>
      <c r="V2318" s="25" t="s">
        <v>80</v>
      </c>
    </row>
    <row r="2319">
      <c r="A2319" s="25" t="s">
        <v>8843</v>
      </c>
      <c r="B2319" s="25" t="s">
        <v>8844</v>
      </c>
      <c r="D2319" s="25" t="s">
        <v>8845</v>
      </c>
      <c r="E2319" s="25" t="s">
        <v>44</v>
      </c>
      <c r="F2319" s="25" t="s">
        <v>77</v>
      </c>
      <c r="G2319" s="25" t="s">
        <v>377</v>
      </c>
      <c r="H2319" s="25" t="s">
        <v>79</v>
      </c>
      <c r="I2319" s="25" t="s">
        <v>79</v>
      </c>
      <c r="J2319" s="26">
        <v>46161.641851851855</v>
      </c>
      <c r="K2319" s="26">
        <v>46161.777870370373</v>
      </c>
      <c r="L2319" s="26">
        <v>46161.777870370373</v>
      </c>
      <c r="M2319" s="26">
        <v>46183.708333333336</v>
      </c>
      <c r="N2319" s="26">
        <v>46169.504594907405</v>
      </c>
      <c r="O2319" s="26">
        <v>46169.504583333335</v>
      </c>
      <c r="P2319" s="26">
        <v>46161.777870370373</v>
      </c>
      <c r="Q2319" s="25">
        <v>7</v>
      </c>
      <c r="T2319" s="25" t="s">
        <v>81</v>
      </c>
      <c r="U2319" s="25" t="s">
        <v>8846</v>
      </c>
      <c r="V2319" s="25" t="s">
        <v>285</v>
      </c>
    </row>
    <row r="2320">
      <c r="A2320" s="25" t="s">
        <v>8847</v>
      </c>
      <c r="B2320" s="25" t="s">
        <v>8848</v>
      </c>
      <c r="D2320" s="25" t="s">
        <v>8849</v>
      </c>
      <c r="E2320" s="25" t="s">
        <v>242</v>
      </c>
      <c r="F2320" s="25" t="s">
        <v>77</v>
      </c>
      <c r="G2320" s="25" t="s">
        <v>177</v>
      </c>
      <c r="H2320" s="25" t="s">
        <v>79</v>
      </c>
      <c r="I2320" s="25" t="s">
        <v>79</v>
      </c>
      <c r="J2320" s="26">
        <v>45908.452673611115</v>
      </c>
      <c r="N2320" s="26">
        <v>45947.387650462966</v>
      </c>
      <c r="O2320" s="26">
        <v>45947.387604166666</v>
      </c>
      <c r="P2320" s="26">
        <v>45947.387604166666</v>
      </c>
      <c r="T2320" s="25" t="s">
        <v>137</v>
      </c>
      <c r="U2320" s="25" t="s">
        <v>8850</v>
      </c>
      <c r="V2320" s="25" t="s">
        <v>2041</v>
      </c>
    </row>
    <row r="2321">
      <c r="A2321" s="25" t="s">
        <v>8851</v>
      </c>
      <c r="B2321" s="25" t="s">
        <v>8852</v>
      </c>
      <c r="D2321" s="25" t="s">
        <v>8853</v>
      </c>
      <c r="E2321" s="25" t="s">
        <v>44</v>
      </c>
      <c r="F2321" s="25" t="s">
        <v>77</v>
      </c>
      <c r="G2321" s="25" t="s">
        <v>298</v>
      </c>
      <c r="H2321" s="25" t="s">
        <v>79</v>
      </c>
      <c r="I2321" s="25" t="s">
        <v>79</v>
      </c>
      <c r="J2321" s="26">
        <v>46053.6265625</v>
      </c>
      <c r="K2321" s="26">
        <v>46053.632071759261</v>
      </c>
      <c r="L2321" s="26">
        <v>46091.458333333336</v>
      </c>
      <c r="M2321" s="26">
        <v>46113.458333333336</v>
      </c>
      <c r="N2321" s="26">
        <v>46100.45175925926</v>
      </c>
      <c r="O2321" s="26">
        <v>46100.451747685183</v>
      </c>
      <c r="P2321" s="26">
        <v>46053.632071759261</v>
      </c>
      <c r="Q2321" s="25">
        <v>8</v>
      </c>
      <c r="T2321" s="25" t="s">
        <v>81</v>
      </c>
      <c r="U2321" s="25" t="s">
        <v>8854</v>
      </c>
      <c r="V2321" s="25" t="s">
        <v>285</v>
      </c>
    </row>
    <row r="2322">
      <c r="A2322" s="25" t="s">
        <v>8855</v>
      </c>
      <c r="B2322" s="25" t="s">
        <v>8856</v>
      </c>
      <c r="D2322" s="25" t="s">
        <v>8857</v>
      </c>
      <c r="E2322" s="25" t="s">
        <v>242</v>
      </c>
      <c r="F2322" s="25" t="s">
        <v>1738</v>
      </c>
      <c r="G2322" s="25" t="s">
        <v>249</v>
      </c>
      <c r="H2322" s="25" t="s">
        <v>79</v>
      </c>
      <c r="I2322" s="25" t="s">
        <v>79</v>
      </c>
      <c r="J2322" s="26">
        <v>44684.606400462966</v>
      </c>
      <c r="M2322" s="26">
        <v>44747</v>
      </c>
      <c r="N2322" s="26">
        <v>44718.425520833334</v>
      </c>
      <c r="T2322" s="25" t="s">
        <v>137</v>
      </c>
      <c r="U2322" s="25" t="s">
        <v>8858</v>
      </c>
      <c r="V2322" s="25" t="s">
        <v>80</v>
      </c>
    </row>
    <row r="2323">
      <c r="A2323" s="25" t="s">
        <v>8859</v>
      </c>
      <c r="B2323" s="25" t="s">
        <v>8860</v>
      </c>
      <c r="D2323" s="25" t="s">
        <v>8861</v>
      </c>
      <c r="E2323" s="25" t="s">
        <v>44</v>
      </c>
      <c r="F2323" s="25" t="s">
        <v>77</v>
      </c>
      <c r="G2323" s="25" t="s">
        <v>249</v>
      </c>
      <c r="H2323" s="25" t="s">
        <v>79</v>
      </c>
      <c r="I2323" s="25" t="s">
        <v>79</v>
      </c>
      <c r="J2323" s="26">
        <v>46106.458125</v>
      </c>
      <c r="K2323" s="26">
        <v>46107.621666666666</v>
      </c>
      <c r="L2323" s="26">
        <v>46107.621666666666</v>
      </c>
      <c r="M2323" s="26">
        <v>46129.58</v>
      </c>
      <c r="N2323" s="26">
        <v>46113.532835648148</v>
      </c>
      <c r="O2323" s="26">
        <v>46113.532824074071</v>
      </c>
      <c r="P2323" s="26">
        <v>46107.621666666666</v>
      </c>
      <c r="Q2323" s="25">
        <v>5</v>
      </c>
      <c r="T2323" s="25" t="s">
        <v>81</v>
      </c>
      <c r="U2323" s="25" t="s">
        <v>8862</v>
      </c>
      <c r="V2323" s="25" t="s">
        <v>285</v>
      </c>
    </row>
    <row r="2324">
      <c r="A2324" s="25" t="s">
        <v>8863</v>
      </c>
      <c r="B2324" s="25" t="s">
        <v>8864</v>
      </c>
      <c r="D2324" s="25" t="s">
        <v>8865</v>
      </c>
      <c r="E2324" s="25" t="s">
        <v>44</v>
      </c>
      <c r="F2324" s="25" t="s">
        <v>77</v>
      </c>
      <c r="G2324" s="25" t="s">
        <v>298</v>
      </c>
      <c r="H2324" s="25" t="s">
        <v>79</v>
      </c>
      <c r="I2324" s="25" t="s">
        <v>79</v>
      </c>
      <c r="J2324" s="26">
        <v>46096.801863425928</v>
      </c>
      <c r="K2324" s="26">
        <v>46096.816041666665</v>
      </c>
      <c r="L2324" s="26">
        <v>46096.816041666665</v>
      </c>
      <c r="M2324" s="26">
        <v>46118.666666666664</v>
      </c>
      <c r="N2324" s="26">
        <v>46100.4334375</v>
      </c>
      <c r="O2324" s="26">
        <v>46100.433425925927</v>
      </c>
      <c r="P2324" s="26">
        <v>46096.816041666665</v>
      </c>
      <c r="Q2324" s="25">
        <v>4</v>
      </c>
      <c r="T2324" s="25" t="s">
        <v>81</v>
      </c>
      <c r="U2324" s="25" t="s">
        <v>8866</v>
      </c>
      <c r="V2324" s="25" t="s">
        <v>285</v>
      </c>
    </row>
    <row r="2325">
      <c r="A2325" s="25" t="s">
        <v>8867</v>
      </c>
      <c r="B2325" s="25" t="s">
        <v>8868</v>
      </c>
      <c r="D2325" s="25" t="s">
        <v>8869</v>
      </c>
      <c r="E2325" s="25" t="s">
        <v>242</v>
      </c>
      <c r="F2325" s="25" t="s">
        <v>1738</v>
      </c>
      <c r="G2325" s="25" t="s">
        <v>249</v>
      </c>
      <c r="H2325" s="25" t="s">
        <v>79</v>
      </c>
      <c r="I2325" s="25" t="s">
        <v>79</v>
      </c>
      <c r="J2325" s="26">
        <v>45035.421458333331</v>
      </c>
      <c r="M2325" s="26">
        <v>45191</v>
      </c>
      <c r="N2325" s="26">
        <v>45160.485254629632</v>
      </c>
      <c r="T2325" s="25" t="s">
        <v>137</v>
      </c>
      <c r="U2325" s="25" t="s">
        <v>8870</v>
      </c>
      <c r="V2325" s="25" t="s">
        <v>80</v>
      </c>
    </row>
    <row r="2326">
      <c r="A2326" s="25" t="s">
        <v>8871</v>
      </c>
      <c r="B2326" s="25" t="s">
        <v>8872</v>
      </c>
      <c r="D2326" s="25" t="s">
        <v>8873</v>
      </c>
      <c r="E2326" s="25" t="s">
        <v>242</v>
      </c>
      <c r="F2326" s="25" t="s">
        <v>1738</v>
      </c>
      <c r="G2326" s="25" t="s">
        <v>249</v>
      </c>
      <c r="H2326" s="25" t="s">
        <v>79</v>
      </c>
      <c r="I2326" s="25" t="s">
        <v>79</v>
      </c>
      <c r="J2326" s="26">
        <v>44764.433622685188</v>
      </c>
      <c r="M2326" s="26">
        <v>44831</v>
      </c>
      <c r="N2326" s="26">
        <v>44831.593344907407</v>
      </c>
      <c r="T2326" s="25" t="s">
        <v>137</v>
      </c>
      <c r="U2326" s="25" t="s">
        <v>8874</v>
      </c>
      <c r="V2326" s="25" t="s">
        <v>80</v>
      </c>
    </row>
    <row r="2327">
      <c r="A2327" s="25" t="s">
        <v>8875</v>
      </c>
      <c r="B2327" s="25" t="s">
        <v>8876</v>
      </c>
      <c r="D2327" s="25" t="s">
        <v>8877</v>
      </c>
      <c r="E2327" s="25" t="s">
        <v>44</v>
      </c>
      <c r="F2327" s="25" t="s">
        <v>77</v>
      </c>
      <c r="G2327" s="25" t="s">
        <v>298</v>
      </c>
      <c r="H2327" s="25" t="s">
        <v>79</v>
      </c>
      <c r="I2327" s="25" t="s">
        <v>79</v>
      </c>
      <c r="J2327" s="26">
        <v>45921.659317129626</v>
      </c>
      <c r="K2327" s="26">
        <v>45921.711886574078</v>
      </c>
      <c r="L2327" s="26">
        <v>45921.711886574078</v>
      </c>
      <c r="M2327" s="26">
        <v>45943.75</v>
      </c>
      <c r="N2327" s="26">
        <v>45922.495162037034</v>
      </c>
      <c r="O2327" s="26">
        <v>45922.495150462964</v>
      </c>
      <c r="P2327" s="26">
        <v>45921.711886574078</v>
      </c>
      <c r="Q2327" s="25">
        <v>1</v>
      </c>
      <c r="T2327" s="25" t="s">
        <v>81</v>
      </c>
      <c r="U2327" s="25" t="s">
        <v>8878</v>
      </c>
      <c r="V2327" s="25" t="s">
        <v>285</v>
      </c>
    </row>
    <row r="2328">
      <c r="A2328" s="25" t="s">
        <v>8879</v>
      </c>
      <c r="B2328" s="25" t="s">
        <v>8880</v>
      </c>
      <c r="D2328" s="25" t="s">
        <v>8881</v>
      </c>
      <c r="E2328" s="25" t="s">
        <v>242</v>
      </c>
      <c r="F2328" s="25" t="s">
        <v>1738</v>
      </c>
      <c r="G2328" s="25" t="s">
        <v>249</v>
      </c>
      <c r="H2328" s="25" t="s">
        <v>79</v>
      </c>
      <c r="I2328" s="25" t="s">
        <v>79</v>
      </c>
      <c r="J2328" s="26">
        <v>44764.432743055557</v>
      </c>
      <c r="M2328" s="26">
        <v>44781</v>
      </c>
      <c r="N2328" s="26">
        <v>44781.72179398148</v>
      </c>
      <c r="T2328" s="25" t="s">
        <v>137</v>
      </c>
      <c r="U2328" s="25" t="s">
        <v>8882</v>
      </c>
      <c r="V2328" s="25" t="s">
        <v>80</v>
      </c>
    </row>
    <row r="2329">
      <c r="A2329" s="25" t="s">
        <v>8883</v>
      </c>
      <c r="B2329" s="25" t="s">
        <v>8884</v>
      </c>
      <c r="D2329" s="25" t="s">
        <v>8885</v>
      </c>
      <c r="E2329" s="25" t="s">
        <v>242</v>
      </c>
      <c r="F2329" s="25" t="s">
        <v>1738</v>
      </c>
      <c r="G2329" s="25" t="s">
        <v>249</v>
      </c>
      <c r="H2329" s="25" t="s">
        <v>79</v>
      </c>
      <c r="I2329" s="25" t="s">
        <v>79</v>
      </c>
      <c r="J2329" s="26">
        <v>44764.434872685182</v>
      </c>
      <c r="M2329" s="26">
        <v>44791</v>
      </c>
      <c r="N2329" s="26">
        <v>44967.179016203707</v>
      </c>
      <c r="T2329" s="25" t="s">
        <v>137</v>
      </c>
      <c r="U2329" s="25" t="s">
        <v>8886</v>
      </c>
      <c r="V2329" s="25" t="s">
        <v>80</v>
      </c>
    </row>
    <row r="2330">
      <c r="A2330" s="25" t="s">
        <v>8887</v>
      </c>
      <c r="B2330" s="25" t="s">
        <v>8888</v>
      </c>
      <c r="D2330" s="25" t="s">
        <v>8889</v>
      </c>
      <c r="E2330" s="25" t="s">
        <v>242</v>
      </c>
      <c r="F2330" s="25" t="s">
        <v>77</v>
      </c>
      <c r="G2330" s="25" t="s">
        <v>136</v>
      </c>
      <c r="H2330" s="25" t="s">
        <v>79</v>
      </c>
      <c r="I2330" s="25" t="s">
        <v>79</v>
      </c>
      <c r="J2330" s="26">
        <v>45548.685960648145</v>
      </c>
      <c r="N2330" s="26">
        <v>45853.634143518517</v>
      </c>
      <c r="O2330" s="26">
        <v>45853.633981481478</v>
      </c>
      <c r="P2330" s="26">
        <v>45853.633981481478</v>
      </c>
      <c r="T2330" s="25" t="s">
        <v>137</v>
      </c>
      <c r="U2330" s="25" t="s">
        <v>8890</v>
      </c>
      <c r="V2330" s="25" t="s">
        <v>391</v>
      </c>
    </row>
    <row r="2331">
      <c r="A2331" s="25" t="s">
        <v>8891</v>
      </c>
      <c r="B2331" s="25" t="s">
        <v>8892</v>
      </c>
      <c r="D2331" s="25" t="s">
        <v>8893</v>
      </c>
      <c r="E2331" s="25" t="s">
        <v>76</v>
      </c>
      <c r="F2331" s="25" t="s">
        <v>77</v>
      </c>
      <c r="G2331" s="25" t="s">
        <v>283</v>
      </c>
      <c r="H2331" s="25" t="s">
        <v>89</v>
      </c>
      <c r="I2331" s="25" t="s">
        <v>79</v>
      </c>
      <c r="J2331" s="26">
        <v>45971.929942129631</v>
      </c>
      <c r="K2331" s="26">
        <v>45971.976400462961</v>
      </c>
      <c r="L2331" s="26">
        <v>45971.976400462961</v>
      </c>
      <c r="M2331" s="26">
        <v>45974.708333333336</v>
      </c>
      <c r="N2331" s="26">
        <v>45972.598368055558</v>
      </c>
      <c r="O2331" s="26">
        <v>45972.598356481481</v>
      </c>
      <c r="P2331" s="26">
        <v>45971.976400462961</v>
      </c>
      <c r="Q2331" s="25">
        <v>2</v>
      </c>
      <c r="T2331" s="25" t="s">
        <v>137</v>
      </c>
      <c r="U2331" s="25" t="s">
        <v>8894</v>
      </c>
      <c r="V2331" s="25" t="s">
        <v>80</v>
      </c>
      <c r="W2331" t="s">
        <v>83</v>
      </c>
    </row>
    <row r="2332">
      <c r="A2332" s="25" t="s">
        <v>8895</v>
      </c>
      <c r="B2332" s="25" t="s">
        <v>8892</v>
      </c>
      <c r="C2332" s="25" t="s">
        <v>8891</v>
      </c>
      <c r="D2332" s="25" t="s">
        <v>8896</v>
      </c>
      <c r="E2332" s="25" t="s">
        <v>76</v>
      </c>
      <c r="F2332" s="25" t="s">
        <v>77</v>
      </c>
      <c r="G2332" s="25" t="s">
        <v>78</v>
      </c>
      <c r="H2332" s="25" t="s">
        <v>79</v>
      </c>
      <c r="I2332" s="25" t="s">
        <v>89</v>
      </c>
      <c r="J2332" s="26">
        <v>45972.598993055559</v>
      </c>
      <c r="K2332" s="26">
        <v>45972.868888888886</v>
      </c>
      <c r="L2332" s="26">
        <v>45972.868888888886</v>
      </c>
      <c r="M2332" s="26">
        <v>45994.708333333336</v>
      </c>
      <c r="N2332" s="26">
        <v>45981.419664351852</v>
      </c>
      <c r="O2332" s="26">
        <v>45981.419652777775</v>
      </c>
      <c r="P2332" s="26">
        <v>45972.868888888886</v>
      </c>
      <c r="Q2332" s="25">
        <v>8</v>
      </c>
      <c r="R2332" s="25" t="s">
        <v>80</v>
      </c>
      <c r="S2332" s="25">
        <v>2</v>
      </c>
      <c r="T2332" s="25" t="s">
        <v>81</v>
      </c>
      <c r="U2332" s="25" t="s">
        <v>8894</v>
      </c>
      <c r="V2332" s="25" t="s">
        <v>80</v>
      </c>
      <c r="W2332" t="s">
        <v>83</v>
      </c>
    </row>
    <row r="2333">
      <c r="A2333" s="25" t="s">
        <v>8897</v>
      </c>
      <c r="B2333" s="25" t="s">
        <v>8898</v>
      </c>
      <c r="D2333" s="25" t="s">
        <v>8899</v>
      </c>
      <c r="E2333" s="25" t="s">
        <v>242</v>
      </c>
      <c r="F2333" s="25" t="s">
        <v>1738</v>
      </c>
      <c r="G2333" s="25" t="s">
        <v>249</v>
      </c>
      <c r="H2333" s="25" t="s">
        <v>79</v>
      </c>
      <c r="I2333" s="25" t="s">
        <v>79</v>
      </c>
      <c r="J2333" s="26">
        <v>45035.421689814815</v>
      </c>
      <c r="M2333" s="26">
        <v>46031</v>
      </c>
      <c r="N2333" s="26">
        <v>46160.574120370373</v>
      </c>
      <c r="T2333" s="25" t="s">
        <v>137</v>
      </c>
      <c r="U2333" s="25" t="s">
        <v>8900</v>
      </c>
      <c r="V2333" s="25" t="s">
        <v>80</v>
      </c>
    </row>
    <row r="2334">
      <c r="A2334" s="25" t="s">
        <v>8901</v>
      </c>
      <c r="B2334" s="25" t="s">
        <v>8902</v>
      </c>
      <c r="D2334" s="25" t="s">
        <v>8903</v>
      </c>
      <c r="E2334" s="25" t="s">
        <v>242</v>
      </c>
      <c r="F2334" s="25" t="s">
        <v>1738</v>
      </c>
      <c r="G2334" s="25" t="s">
        <v>249</v>
      </c>
      <c r="H2334" s="25" t="s">
        <v>79</v>
      </c>
      <c r="I2334" s="25" t="s">
        <v>79</v>
      </c>
      <c r="J2334" s="26">
        <v>45512.475925925923</v>
      </c>
      <c r="N2334" s="26">
        <v>45538.627384259256</v>
      </c>
      <c r="T2334" s="25" t="s">
        <v>137</v>
      </c>
      <c r="U2334" s="25" t="s">
        <v>8904</v>
      </c>
      <c r="V2334" s="25" t="s">
        <v>80</v>
      </c>
    </row>
    <row r="2335">
      <c r="A2335" s="25" t="s">
        <v>8905</v>
      </c>
      <c r="B2335" s="25" t="s">
        <v>8906</v>
      </c>
      <c r="D2335" s="25" t="s">
        <v>8907</v>
      </c>
      <c r="E2335" s="25" t="s">
        <v>44</v>
      </c>
      <c r="F2335" s="25" t="s">
        <v>77</v>
      </c>
      <c r="G2335" s="25" t="s">
        <v>8908</v>
      </c>
      <c r="H2335" s="25" t="s">
        <v>79</v>
      </c>
      <c r="I2335" s="25" t="s">
        <v>79</v>
      </c>
      <c r="J2335" s="26">
        <v>45988.484837962962</v>
      </c>
      <c r="M2335" s="26">
        <v>46015</v>
      </c>
      <c r="N2335" s="26">
        <v>45988.502974537034</v>
      </c>
      <c r="O2335" s="26">
        <v>45988.502962962964</v>
      </c>
      <c r="P2335" s="26">
        <v>45988.502962962964</v>
      </c>
      <c r="T2335" s="25" t="s">
        <v>81</v>
      </c>
      <c r="U2335" s="25" t="s">
        <v>8909</v>
      </c>
      <c r="V2335" s="25" t="s">
        <v>285</v>
      </c>
    </row>
    <row r="2336">
      <c r="A2336" s="25" t="s">
        <v>8910</v>
      </c>
      <c r="B2336" s="25" t="s">
        <v>8911</v>
      </c>
      <c r="D2336" s="25" t="s">
        <v>8912</v>
      </c>
      <c r="E2336" s="25" t="s">
        <v>242</v>
      </c>
      <c r="F2336" s="25" t="s">
        <v>1738</v>
      </c>
      <c r="G2336" s="25" t="s">
        <v>249</v>
      </c>
      <c r="H2336" s="25" t="s">
        <v>79</v>
      </c>
      <c r="I2336" s="25" t="s">
        <v>79</v>
      </c>
      <c r="J2336" s="26">
        <v>44764.434282407405</v>
      </c>
      <c r="M2336" s="26">
        <v>44798</v>
      </c>
      <c r="N2336" s="26">
        <v>44798.490115740744</v>
      </c>
      <c r="T2336" s="25" t="s">
        <v>137</v>
      </c>
      <c r="U2336" s="25" t="s">
        <v>8913</v>
      </c>
      <c r="V2336" s="25" t="s">
        <v>80</v>
      </c>
    </row>
    <row r="2337">
      <c r="A2337" s="25" t="s">
        <v>8914</v>
      </c>
      <c r="B2337" s="25" t="s">
        <v>8915</v>
      </c>
      <c r="D2337" s="25" t="s">
        <v>8916</v>
      </c>
      <c r="E2337" s="25" t="s">
        <v>44</v>
      </c>
      <c r="F2337" s="25" t="s">
        <v>77</v>
      </c>
      <c r="G2337" s="25" t="s">
        <v>377</v>
      </c>
      <c r="H2337" s="25" t="s">
        <v>79</v>
      </c>
      <c r="I2337" s="25" t="s">
        <v>79</v>
      </c>
      <c r="J2337" s="26">
        <v>45995.570879629631</v>
      </c>
      <c r="K2337" s="26">
        <v>45995.576469907406</v>
      </c>
      <c r="L2337" s="26">
        <v>45995.576469907406</v>
      </c>
      <c r="M2337" s="26">
        <v>46017.576469907406</v>
      </c>
      <c r="N2337" s="26">
        <v>46006.600775462961</v>
      </c>
      <c r="O2337" s="26">
        <v>46006.600752314815</v>
      </c>
      <c r="P2337" s="26">
        <v>45995.576469907406</v>
      </c>
      <c r="Q2337" s="25">
        <v>8</v>
      </c>
      <c r="T2337" s="25" t="s">
        <v>81</v>
      </c>
      <c r="U2337" s="25" t="s">
        <v>8917</v>
      </c>
      <c r="V2337" s="25" t="s">
        <v>285</v>
      </c>
    </row>
    <row r="2338">
      <c r="A2338" s="25" t="s">
        <v>8918</v>
      </c>
      <c r="B2338" s="25" t="s">
        <v>8919</v>
      </c>
      <c r="D2338" s="25" t="s">
        <v>8920</v>
      </c>
      <c r="E2338" s="25" t="s">
        <v>45</v>
      </c>
      <c r="F2338" s="25" t="s">
        <v>77</v>
      </c>
      <c r="G2338" s="25" t="s">
        <v>852</v>
      </c>
      <c r="H2338" s="25" t="s">
        <v>79</v>
      </c>
      <c r="I2338" s="25" t="s">
        <v>79</v>
      </c>
      <c r="J2338" s="26">
        <v>45982.468761574077</v>
      </c>
      <c r="K2338" s="26">
        <v>46058.670289351852</v>
      </c>
      <c r="L2338" s="26">
        <v>46133</v>
      </c>
      <c r="M2338" s="26">
        <v>46154.708333333336</v>
      </c>
      <c r="N2338" s="26">
        <v>46133.746851851851</v>
      </c>
      <c r="O2338" s="26">
        <v>46133.746851851851</v>
      </c>
      <c r="P2338" s="26">
        <v>46058.670289351852</v>
      </c>
      <c r="Q2338" s="25">
        <v>1</v>
      </c>
      <c r="S2338" s="25">
        <v>4</v>
      </c>
      <c r="T2338" s="25" t="s">
        <v>81</v>
      </c>
      <c r="U2338" s="25" t="s">
        <v>8921</v>
      </c>
      <c r="V2338" s="25" t="s">
        <v>80</v>
      </c>
    </row>
    <row r="2339">
      <c r="A2339" s="25" t="s">
        <v>8922</v>
      </c>
      <c r="B2339" s="25" t="s">
        <v>8923</v>
      </c>
      <c r="D2339" s="25" t="s">
        <v>8924</v>
      </c>
      <c r="E2339" s="25" t="s">
        <v>242</v>
      </c>
      <c r="F2339" s="25" t="s">
        <v>77</v>
      </c>
      <c r="G2339" s="25" t="s">
        <v>229</v>
      </c>
      <c r="H2339" s="25" t="s">
        <v>79</v>
      </c>
      <c r="I2339" s="25" t="s">
        <v>79</v>
      </c>
      <c r="J2339" s="26">
        <v>45908.453067129631</v>
      </c>
      <c r="N2339" s="26">
        <v>45924.563981481479</v>
      </c>
      <c r="O2339" s="26">
        <v>45924.563946759263</v>
      </c>
      <c r="P2339" s="26">
        <v>45924.563946759263</v>
      </c>
      <c r="T2339" s="25" t="s">
        <v>137</v>
      </c>
      <c r="U2339" s="25" t="s">
        <v>8925</v>
      </c>
      <c r="V2339" s="25" t="s">
        <v>80</v>
      </c>
    </row>
    <row r="2340">
      <c r="A2340" s="25" t="s">
        <v>8926</v>
      </c>
      <c r="B2340" s="25" t="s">
        <v>8927</v>
      </c>
      <c r="D2340" s="25" t="s">
        <v>8928</v>
      </c>
      <c r="E2340" s="25" t="s">
        <v>242</v>
      </c>
      <c r="F2340" s="25" t="s">
        <v>1738</v>
      </c>
      <c r="G2340" s="25" t="s">
        <v>249</v>
      </c>
      <c r="H2340" s="25" t="s">
        <v>79</v>
      </c>
      <c r="I2340" s="25" t="s">
        <v>79</v>
      </c>
      <c r="J2340" s="26">
        <v>45959.63621527778</v>
      </c>
      <c r="M2340" s="26">
        <v>46175</v>
      </c>
      <c r="N2340" s="26">
        <v>46144.676388888889</v>
      </c>
      <c r="T2340" s="25" t="s">
        <v>137</v>
      </c>
      <c r="U2340" s="25" t="s">
        <v>8929</v>
      </c>
      <c r="V2340" s="25" t="s">
        <v>80</v>
      </c>
    </row>
    <row r="2341">
      <c r="A2341" s="25" t="s">
        <v>8930</v>
      </c>
      <c r="B2341" s="25" t="s">
        <v>8931</v>
      </c>
      <c r="D2341" s="25" t="s">
        <v>8932</v>
      </c>
      <c r="E2341" s="25" t="s">
        <v>46</v>
      </c>
      <c r="F2341" s="25" t="s">
        <v>77</v>
      </c>
      <c r="G2341" s="25" t="s">
        <v>293</v>
      </c>
      <c r="H2341" s="25" t="s">
        <v>79</v>
      </c>
      <c r="I2341" s="25" t="s">
        <v>79</v>
      </c>
      <c r="J2341" s="26">
        <v>45881.550439814811</v>
      </c>
      <c r="K2341" s="26">
        <v>45881.555636574078</v>
      </c>
      <c r="L2341" s="26">
        <v>45938</v>
      </c>
      <c r="M2341" s="26">
        <v>45959.708333333336</v>
      </c>
      <c r="N2341" s="26">
        <v>45943.457789351851</v>
      </c>
      <c r="O2341" s="26">
        <v>45943.457141203704</v>
      </c>
      <c r="P2341" s="26">
        <v>45881.555636574078</v>
      </c>
      <c r="Q2341" s="25">
        <v>4</v>
      </c>
      <c r="T2341" s="25" t="s">
        <v>81</v>
      </c>
      <c r="U2341" s="25" t="s">
        <v>8933</v>
      </c>
      <c r="V2341" s="25" t="s">
        <v>80</v>
      </c>
    </row>
    <row r="2342">
      <c r="A2342" s="25" t="s">
        <v>8934</v>
      </c>
      <c r="B2342" s="25" t="s">
        <v>8935</v>
      </c>
      <c r="D2342" s="25" t="s">
        <v>8936</v>
      </c>
      <c r="E2342" s="25" t="s">
        <v>242</v>
      </c>
      <c r="F2342" s="25" t="s">
        <v>77</v>
      </c>
      <c r="G2342" s="25" t="s">
        <v>249</v>
      </c>
      <c r="H2342" s="25" t="s">
        <v>79</v>
      </c>
      <c r="I2342" s="25" t="s">
        <v>79</v>
      </c>
      <c r="J2342" s="26">
        <v>45959.634340277778</v>
      </c>
      <c r="N2342" s="26">
        <v>46130.553460648145</v>
      </c>
      <c r="O2342" s="26">
        <v>46130.5534375</v>
      </c>
      <c r="P2342" s="26">
        <v>46130.5534375</v>
      </c>
      <c r="T2342" s="25" t="s">
        <v>137</v>
      </c>
      <c r="U2342" s="25" t="s">
        <v>8937</v>
      </c>
      <c r="V2342" s="25" t="s">
        <v>80</v>
      </c>
    </row>
    <row r="2343">
      <c r="A2343" s="25" t="s">
        <v>8938</v>
      </c>
      <c r="B2343" s="25" t="s">
        <v>8939</v>
      </c>
      <c r="D2343" s="25" t="s">
        <v>8940</v>
      </c>
      <c r="E2343" s="25" t="s">
        <v>44</v>
      </c>
      <c r="F2343" s="25" t="s">
        <v>77</v>
      </c>
      <c r="G2343" s="25" t="s">
        <v>766</v>
      </c>
      <c r="H2343" s="25" t="s">
        <v>79</v>
      </c>
      <c r="I2343" s="25" t="s">
        <v>79</v>
      </c>
      <c r="J2343" s="26">
        <v>45874.645416666666</v>
      </c>
      <c r="K2343" s="26">
        <v>45874.649386574078</v>
      </c>
      <c r="L2343" s="26">
        <v>45876</v>
      </c>
      <c r="M2343" s="26">
        <v>45897.708333333336</v>
      </c>
      <c r="N2343" s="26">
        <v>45888.664490740739</v>
      </c>
      <c r="O2343" s="26">
        <v>45888.664467592593</v>
      </c>
      <c r="P2343" s="26">
        <v>45874.649386574078</v>
      </c>
      <c r="Q2343" s="25">
        <v>9</v>
      </c>
      <c r="T2343" s="25" t="s">
        <v>81</v>
      </c>
      <c r="U2343" s="25" t="s">
        <v>8941</v>
      </c>
      <c r="V2343" s="25" t="s">
        <v>2164</v>
      </c>
    </row>
    <row r="2344">
      <c r="A2344" s="25" t="s">
        <v>8942</v>
      </c>
      <c r="B2344" s="25" t="s">
        <v>8943</v>
      </c>
      <c r="D2344" s="25" t="s">
        <v>8944</v>
      </c>
      <c r="E2344" s="25" t="s">
        <v>242</v>
      </c>
      <c r="F2344" s="25" t="s">
        <v>1738</v>
      </c>
      <c r="G2344" s="25" t="s">
        <v>249</v>
      </c>
      <c r="H2344" s="25" t="s">
        <v>79</v>
      </c>
      <c r="I2344" s="25" t="s">
        <v>79</v>
      </c>
      <c r="J2344" s="26">
        <v>44764.434282407405</v>
      </c>
      <c r="M2344" s="26">
        <v>44825</v>
      </c>
      <c r="N2344" s="26">
        <v>44902.879490740743</v>
      </c>
      <c r="T2344" s="25" t="s">
        <v>137</v>
      </c>
      <c r="U2344" s="25" t="s">
        <v>8945</v>
      </c>
      <c r="V2344" s="25" t="s">
        <v>80</v>
      </c>
    </row>
    <row r="2345">
      <c r="A2345" s="25" t="s">
        <v>8946</v>
      </c>
      <c r="B2345" s="25" t="s">
        <v>8947</v>
      </c>
      <c r="D2345" s="25" t="s">
        <v>8948</v>
      </c>
      <c r="E2345" s="25" t="s">
        <v>242</v>
      </c>
      <c r="F2345" s="25" t="s">
        <v>77</v>
      </c>
      <c r="G2345" s="25" t="s">
        <v>2796</v>
      </c>
      <c r="H2345" s="25" t="s">
        <v>79</v>
      </c>
      <c r="I2345" s="25" t="s">
        <v>79</v>
      </c>
      <c r="J2345" s="26">
        <v>45959.6349537037</v>
      </c>
      <c r="N2345" s="26">
        <v>46122.889305555553</v>
      </c>
      <c r="O2345" s="26">
        <v>46122.889270833337</v>
      </c>
      <c r="P2345" s="26">
        <v>46122.889270833337</v>
      </c>
      <c r="T2345" s="25" t="s">
        <v>137</v>
      </c>
      <c r="U2345" s="25" t="s">
        <v>8949</v>
      </c>
      <c r="V2345" s="25" t="s">
        <v>80</v>
      </c>
    </row>
    <row r="2346">
      <c r="A2346" s="25" t="s">
        <v>8950</v>
      </c>
      <c r="B2346" s="25" t="s">
        <v>8951</v>
      </c>
      <c r="D2346" s="25" t="s">
        <v>8952</v>
      </c>
      <c r="E2346" s="25" t="s">
        <v>44</v>
      </c>
      <c r="F2346" s="25" t="s">
        <v>77</v>
      </c>
      <c r="G2346" s="25" t="s">
        <v>377</v>
      </c>
      <c r="H2346" s="25" t="s">
        <v>79</v>
      </c>
      <c r="I2346" s="25" t="s">
        <v>79</v>
      </c>
      <c r="J2346" s="26">
        <v>45883.547546296293</v>
      </c>
      <c r="K2346" s="26">
        <v>45883</v>
      </c>
      <c r="L2346" s="26">
        <v>45883</v>
      </c>
      <c r="M2346" s="26">
        <v>45904.708333333336</v>
      </c>
      <c r="N2346" s="26">
        <v>45887.618738425925</v>
      </c>
      <c r="O2346" s="26">
        <v>45887.618726851855</v>
      </c>
      <c r="P2346" s="26">
        <v>45883</v>
      </c>
      <c r="Q2346" s="25">
        <v>3</v>
      </c>
      <c r="T2346" s="25" t="s">
        <v>81</v>
      </c>
      <c r="U2346" s="25" t="s">
        <v>8953</v>
      </c>
      <c r="V2346" s="25" t="s">
        <v>285</v>
      </c>
    </row>
    <row r="2347">
      <c r="A2347" s="25" t="s">
        <v>8954</v>
      </c>
      <c r="B2347" s="25" t="s">
        <v>8955</v>
      </c>
      <c r="D2347" s="25" t="s">
        <v>8956</v>
      </c>
      <c r="E2347" s="25" t="s">
        <v>242</v>
      </c>
      <c r="F2347" s="25" t="s">
        <v>1738</v>
      </c>
      <c r="G2347" s="25" t="s">
        <v>249</v>
      </c>
      <c r="H2347" s="25" t="s">
        <v>79</v>
      </c>
      <c r="I2347" s="25" t="s">
        <v>79</v>
      </c>
      <c r="J2347" s="26">
        <v>44764.434328703705</v>
      </c>
      <c r="M2347" s="26">
        <v>44795</v>
      </c>
      <c r="N2347" s="26">
        <v>44795.536180555559</v>
      </c>
      <c r="T2347" s="25" t="s">
        <v>137</v>
      </c>
      <c r="U2347" s="25" t="s">
        <v>8957</v>
      </c>
      <c r="V2347" s="25" t="s">
        <v>80</v>
      </c>
    </row>
    <row r="2348">
      <c r="A2348" s="25" t="s">
        <v>8958</v>
      </c>
      <c r="B2348" s="25" t="s">
        <v>8959</v>
      </c>
      <c r="D2348" s="25" t="s">
        <v>8960</v>
      </c>
      <c r="E2348" s="25" t="s">
        <v>242</v>
      </c>
      <c r="F2348" s="25" t="s">
        <v>1738</v>
      </c>
      <c r="G2348" s="25" t="s">
        <v>249</v>
      </c>
      <c r="H2348" s="25" t="s">
        <v>79</v>
      </c>
      <c r="I2348" s="25" t="s">
        <v>79</v>
      </c>
      <c r="J2348" s="26">
        <v>44764.432743055557</v>
      </c>
      <c r="M2348" s="26">
        <v>44820</v>
      </c>
      <c r="N2348" s="26">
        <v>44902.875810185185</v>
      </c>
      <c r="T2348" s="25" t="s">
        <v>137</v>
      </c>
      <c r="U2348" s="25" t="s">
        <v>8961</v>
      </c>
      <c r="V2348" s="25" t="s">
        <v>80</v>
      </c>
    </row>
    <row r="2349">
      <c r="A2349" s="25" t="s">
        <v>8962</v>
      </c>
      <c r="B2349" s="25" t="s">
        <v>8963</v>
      </c>
      <c r="D2349" s="25" t="s">
        <v>8964</v>
      </c>
      <c r="E2349" s="25" t="s">
        <v>242</v>
      </c>
      <c r="F2349" s="25" t="s">
        <v>243</v>
      </c>
      <c r="G2349" s="25" t="s">
        <v>107</v>
      </c>
      <c r="H2349" s="25" t="s">
        <v>79</v>
      </c>
      <c r="I2349" s="25" t="s">
        <v>79</v>
      </c>
      <c r="J2349" s="26">
        <v>44890.626284722224</v>
      </c>
      <c r="M2349" s="26">
        <v>45436</v>
      </c>
      <c r="N2349" s="26">
        <v>45435.377893518518</v>
      </c>
      <c r="T2349" s="25" t="s">
        <v>137</v>
      </c>
      <c r="U2349" s="25" t="s">
        <v>8965</v>
      </c>
      <c r="V2349" s="25" t="s">
        <v>80</v>
      </c>
    </row>
    <row r="2350">
      <c r="A2350" s="25" t="s">
        <v>8966</v>
      </c>
      <c r="B2350" s="25" t="s">
        <v>8967</v>
      </c>
      <c r="D2350" s="25" t="s">
        <v>8968</v>
      </c>
      <c r="E2350" s="25" t="s">
        <v>242</v>
      </c>
      <c r="F2350" s="25" t="s">
        <v>1738</v>
      </c>
      <c r="G2350" s="25" t="s">
        <v>249</v>
      </c>
      <c r="H2350" s="25" t="s">
        <v>79</v>
      </c>
      <c r="I2350" s="25" t="s">
        <v>79</v>
      </c>
      <c r="J2350" s="26">
        <v>45959.634976851848</v>
      </c>
      <c r="M2350" s="26">
        <v>46182</v>
      </c>
      <c r="N2350" s="26">
        <v>46151.427407407406</v>
      </c>
      <c r="T2350" s="25" t="s">
        <v>137</v>
      </c>
      <c r="U2350" s="25" t="s">
        <v>8969</v>
      </c>
      <c r="V2350" s="25" t="s">
        <v>80</v>
      </c>
    </row>
    <row r="2351">
      <c r="A2351" s="25" t="s">
        <v>8970</v>
      </c>
      <c r="B2351" s="25" t="s">
        <v>8971</v>
      </c>
      <c r="D2351" s="25" t="s">
        <v>8972</v>
      </c>
      <c r="E2351" s="25" t="s">
        <v>44</v>
      </c>
      <c r="F2351" s="25" t="s">
        <v>77</v>
      </c>
      <c r="G2351" s="25" t="s">
        <v>377</v>
      </c>
      <c r="H2351" s="25" t="s">
        <v>79</v>
      </c>
      <c r="I2351" s="25" t="s">
        <v>79</v>
      </c>
      <c r="J2351" s="26">
        <v>45834.677418981482</v>
      </c>
      <c r="K2351" s="26">
        <v>45834.708460648151</v>
      </c>
      <c r="L2351" s="26">
        <v>45834.708460648151</v>
      </c>
      <c r="M2351" s="26">
        <v>45856.708333333336</v>
      </c>
      <c r="N2351" s="26">
        <v>45841.59684027778</v>
      </c>
      <c r="O2351" s="26">
        <v>45841.5968287037</v>
      </c>
      <c r="P2351" s="26">
        <v>45834.708460648151</v>
      </c>
      <c r="Q2351" s="25">
        <v>6</v>
      </c>
      <c r="T2351" s="25" t="s">
        <v>81</v>
      </c>
      <c r="U2351" s="25" t="s">
        <v>8973</v>
      </c>
      <c r="V2351" s="25" t="s">
        <v>285</v>
      </c>
    </row>
    <row r="2352">
      <c r="A2352" s="25" t="s">
        <v>8974</v>
      </c>
      <c r="B2352" s="25" t="s">
        <v>8975</v>
      </c>
      <c r="D2352" s="25" t="s">
        <v>8976</v>
      </c>
      <c r="E2352" s="25" t="s">
        <v>242</v>
      </c>
      <c r="F2352" s="25" t="s">
        <v>243</v>
      </c>
      <c r="G2352" s="25" t="s">
        <v>928</v>
      </c>
      <c r="H2352" s="25" t="s">
        <v>79</v>
      </c>
      <c r="I2352" s="25" t="s">
        <v>79</v>
      </c>
      <c r="J2352" s="26">
        <v>44364.6225</v>
      </c>
      <c r="M2352" s="26">
        <v>45004</v>
      </c>
      <c r="N2352" s="26">
        <v>46100.702048611114</v>
      </c>
      <c r="T2352" s="25" t="s">
        <v>137</v>
      </c>
      <c r="U2352" s="25" t="s">
        <v>8977</v>
      </c>
      <c r="V2352" s="25" t="s">
        <v>80</v>
      </c>
    </row>
    <row r="2353">
      <c r="A2353" s="25" t="s">
        <v>8978</v>
      </c>
      <c r="B2353" s="25" t="s">
        <v>8979</v>
      </c>
      <c r="D2353" s="25" t="s">
        <v>8980</v>
      </c>
      <c r="E2353" s="25" t="s">
        <v>242</v>
      </c>
      <c r="F2353" s="25" t="s">
        <v>77</v>
      </c>
      <c r="G2353" s="25" t="s">
        <v>2796</v>
      </c>
      <c r="H2353" s="25" t="s">
        <v>79</v>
      </c>
      <c r="I2353" s="25" t="s">
        <v>79</v>
      </c>
      <c r="J2353" s="26">
        <v>45959.635474537034</v>
      </c>
      <c r="N2353" s="26">
        <v>46122.885451388887</v>
      </c>
      <c r="O2353" s="26">
        <v>46122.885416666664</v>
      </c>
      <c r="P2353" s="26">
        <v>46122.885416666664</v>
      </c>
      <c r="T2353" s="25" t="s">
        <v>137</v>
      </c>
      <c r="U2353" s="25" t="s">
        <v>8981</v>
      </c>
      <c r="V2353" s="25" t="s">
        <v>80</v>
      </c>
    </row>
    <row r="2354">
      <c r="A2354" s="25" t="s">
        <v>8982</v>
      </c>
      <c r="B2354" s="25" t="s">
        <v>8983</v>
      </c>
      <c r="D2354" s="25" t="s">
        <v>8984</v>
      </c>
      <c r="E2354" s="25" t="s">
        <v>242</v>
      </c>
      <c r="F2354" s="25" t="s">
        <v>1738</v>
      </c>
      <c r="G2354" s="25" t="s">
        <v>249</v>
      </c>
      <c r="H2354" s="25" t="s">
        <v>79</v>
      </c>
      <c r="I2354" s="25" t="s">
        <v>79</v>
      </c>
      <c r="J2354" s="26">
        <v>44764.434537037036</v>
      </c>
      <c r="M2354" s="26">
        <v>44825</v>
      </c>
      <c r="N2354" s="26">
        <v>45749.180150462962</v>
      </c>
      <c r="T2354" s="25" t="s">
        <v>137</v>
      </c>
      <c r="U2354" s="25" t="s">
        <v>8985</v>
      </c>
      <c r="V2354" s="25" t="s">
        <v>80</v>
      </c>
    </row>
    <row r="2355">
      <c r="A2355" s="25" t="s">
        <v>8986</v>
      </c>
      <c r="B2355" s="25" t="s">
        <v>8987</v>
      </c>
      <c r="D2355" s="25" t="s">
        <v>8988</v>
      </c>
      <c r="E2355" s="25" t="s">
        <v>242</v>
      </c>
      <c r="F2355" s="25" t="s">
        <v>1738</v>
      </c>
      <c r="G2355" s="25" t="s">
        <v>249</v>
      </c>
      <c r="H2355" s="25" t="s">
        <v>79</v>
      </c>
      <c r="I2355" s="25" t="s">
        <v>79</v>
      </c>
      <c r="J2355" s="26">
        <v>44764.433587962965</v>
      </c>
      <c r="M2355" s="26">
        <v>44817</v>
      </c>
      <c r="N2355" s="26">
        <v>44817.665405092594</v>
      </c>
      <c r="T2355" s="25" t="s">
        <v>137</v>
      </c>
      <c r="U2355" s="25" t="s">
        <v>8989</v>
      </c>
      <c r="V2355" s="25" t="s">
        <v>80</v>
      </c>
    </row>
    <row r="2356">
      <c r="A2356" s="25" t="s">
        <v>8990</v>
      </c>
      <c r="B2356" s="25" t="s">
        <v>8991</v>
      </c>
      <c r="D2356" s="25" t="s">
        <v>8992</v>
      </c>
      <c r="E2356" s="25" t="s">
        <v>242</v>
      </c>
      <c r="F2356" s="25" t="s">
        <v>77</v>
      </c>
      <c r="G2356" s="25" t="s">
        <v>249</v>
      </c>
      <c r="H2356" s="25" t="s">
        <v>79</v>
      </c>
      <c r="I2356" s="25" t="s">
        <v>79</v>
      </c>
      <c r="J2356" s="26">
        <v>45959.63480324074</v>
      </c>
      <c r="M2356" s="26">
        <v>46151</v>
      </c>
      <c r="N2356" s="26">
        <v>46151.534988425927</v>
      </c>
      <c r="O2356" s="26">
        <v>46151.534953703704</v>
      </c>
      <c r="P2356" s="26">
        <v>46151.534953703704</v>
      </c>
      <c r="T2356" s="25" t="s">
        <v>137</v>
      </c>
      <c r="U2356" s="25" t="s">
        <v>8993</v>
      </c>
      <c r="V2356" s="25" t="s">
        <v>80</v>
      </c>
    </row>
    <row r="2357">
      <c r="A2357" s="25" t="s">
        <v>8994</v>
      </c>
      <c r="B2357" s="25" t="s">
        <v>8995</v>
      </c>
      <c r="D2357" s="25" t="s">
        <v>8996</v>
      </c>
      <c r="E2357" s="25" t="s">
        <v>242</v>
      </c>
      <c r="F2357" s="25" t="s">
        <v>77</v>
      </c>
      <c r="G2357" s="25" t="s">
        <v>189</v>
      </c>
      <c r="H2357" s="25" t="s">
        <v>79</v>
      </c>
      <c r="I2357" s="25" t="s">
        <v>79</v>
      </c>
      <c r="J2357" s="26">
        <v>44364.621655092589</v>
      </c>
      <c r="L2357" s="26">
        <v>44861</v>
      </c>
      <c r="M2357" s="26">
        <v>44866</v>
      </c>
      <c r="N2357" s="26">
        <v>45932.600752314815</v>
      </c>
      <c r="O2357" s="26">
        <v>45932.591793981483</v>
      </c>
      <c r="P2357" s="26">
        <v>45932.591793981483</v>
      </c>
      <c r="Q2357" s="25">
        <v>717</v>
      </c>
      <c r="T2357" s="25" t="s">
        <v>137</v>
      </c>
      <c r="U2357" s="25" t="s">
        <v>8997</v>
      </c>
      <c r="V2357" s="25" t="s">
        <v>80</v>
      </c>
    </row>
    <row r="2358">
      <c r="A2358" s="25" t="s">
        <v>8998</v>
      </c>
      <c r="B2358" s="25" t="s">
        <v>8999</v>
      </c>
      <c r="C2358" s="25" t="s">
        <v>9000</v>
      </c>
      <c r="D2358" s="25" t="s">
        <v>9001</v>
      </c>
      <c r="E2358" s="25" t="s">
        <v>76</v>
      </c>
      <c r="F2358" s="25" t="s">
        <v>77</v>
      </c>
      <c r="G2358" s="25" t="s">
        <v>214</v>
      </c>
      <c r="H2358" s="25" t="s">
        <v>79</v>
      </c>
      <c r="I2358" s="25" t="s">
        <v>89</v>
      </c>
      <c r="J2358" s="26">
        <v>45880.416701388887</v>
      </c>
      <c r="K2358" s="26">
        <v>45881.299571759257</v>
      </c>
      <c r="L2358" s="26">
        <v>45881.416666666664</v>
      </c>
      <c r="M2358" s="26">
        <v>45883.397650462961</v>
      </c>
      <c r="N2358" s="26">
        <v>46143.460057870368</v>
      </c>
      <c r="O2358" s="26">
        <v>45889.597708333335</v>
      </c>
      <c r="P2358" s="26">
        <v>45881.299571759257</v>
      </c>
      <c r="Q2358" s="25">
        <v>7</v>
      </c>
      <c r="R2358" s="25" t="s">
        <v>80</v>
      </c>
      <c r="S2358" s="25">
        <v>2</v>
      </c>
      <c r="T2358" s="25" t="s">
        <v>102</v>
      </c>
      <c r="U2358" s="25" t="s">
        <v>9002</v>
      </c>
      <c r="V2358" s="25" t="s">
        <v>80</v>
      </c>
      <c r="W2358" t="s">
        <v>97</v>
      </c>
    </row>
    <row r="2359">
      <c r="A2359" s="25" t="s">
        <v>9000</v>
      </c>
      <c r="B2359" s="25" t="s">
        <v>8999</v>
      </c>
      <c r="D2359" s="25" t="s">
        <v>9003</v>
      </c>
      <c r="E2359" s="25" t="s">
        <v>76</v>
      </c>
      <c r="F2359" s="25" t="s">
        <v>77</v>
      </c>
      <c r="G2359" s="25" t="s">
        <v>177</v>
      </c>
      <c r="H2359" s="25" t="s">
        <v>89</v>
      </c>
      <c r="I2359" s="25" t="s">
        <v>79</v>
      </c>
      <c r="J2359" s="26">
        <v>45876.733136574076</v>
      </c>
      <c r="K2359" s="26">
        <v>45877.768043981479</v>
      </c>
      <c r="L2359" s="26">
        <v>45877.768043981479</v>
      </c>
      <c r="M2359" s="26">
        <v>45882.708333333336</v>
      </c>
      <c r="N2359" s="26">
        <v>45880.416620370372</v>
      </c>
      <c r="O2359" s="26">
        <v>45880.416608796295</v>
      </c>
      <c r="P2359" s="26">
        <v>45877.768043981479</v>
      </c>
      <c r="Q2359" s="25">
        <v>2</v>
      </c>
      <c r="T2359" s="25" t="s">
        <v>137</v>
      </c>
      <c r="U2359" s="25" t="s">
        <v>9002</v>
      </c>
      <c r="V2359" s="25" t="s">
        <v>80</v>
      </c>
    </row>
    <row r="2360">
      <c r="A2360" s="25" t="s">
        <v>9004</v>
      </c>
      <c r="B2360" s="25" t="s">
        <v>9005</v>
      </c>
      <c r="D2360" s="25" t="s">
        <v>9006</v>
      </c>
      <c r="E2360" s="25" t="s">
        <v>242</v>
      </c>
      <c r="F2360" s="25" t="s">
        <v>1738</v>
      </c>
      <c r="G2360" s="25" t="s">
        <v>249</v>
      </c>
      <c r="H2360" s="25" t="s">
        <v>79</v>
      </c>
      <c r="I2360" s="25" t="s">
        <v>79</v>
      </c>
      <c r="J2360" s="26">
        <v>45512.476469907408</v>
      </c>
      <c r="M2360" s="26">
        <v>45688</v>
      </c>
      <c r="N2360" s="26">
        <v>45622.638761574075</v>
      </c>
      <c r="T2360" s="25" t="s">
        <v>137</v>
      </c>
      <c r="U2360" s="25" t="s">
        <v>9007</v>
      </c>
      <c r="V2360" s="25" t="s">
        <v>80</v>
      </c>
    </row>
    <row r="2361">
      <c r="A2361" s="25" t="s">
        <v>9008</v>
      </c>
      <c r="B2361" s="25" t="s">
        <v>9009</v>
      </c>
      <c r="D2361" s="25" t="s">
        <v>9010</v>
      </c>
      <c r="E2361" s="25" t="s">
        <v>242</v>
      </c>
      <c r="F2361" s="25" t="s">
        <v>77</v>
      </c>
      <c r="G2361" s="25" t="s">
        <v>136</v>
      </c>
      <c r="H2361" s="25" t="s">
        <v>79</v>
      </c>
      <c r="I2361" s="25" t="s">
        <v>79</v>
      </c>
      <c r="J2361" s="26">
        <v>45908.452685185184</v>
      </c>
      <c r="M2361" s="26">
        <v>45933</v>
      </c>
      <c r="N2361" s="26">
        <v>45972.400740740741</v>
      </c>
      <c r="O2361" s="26">
        <v>45972.400706018518</v>
      </c>
      <c r="P2361" s="26">
        <v>45972.400706018518</v>
      </c>
      <c r="T2361" s="25" t="s">
        <v>137</v>
      </c>
      <c r="U2361" s="25" t="s">
        <v>9011</v>
      </c>
      <c r="V2361" s="25" t="s">
        <v>80</v>
      </c>
    </row>
    <row r="2362">
      <c r="A2362" s="25" t="s">
        <v>9012</v>
      </c>
      <c r="B2362" s="25" t="s">
        <v>9013</v>
      </c>
      <c r="D2362" s="25" t="s">
        <v>9014</v>
      </c>
      <c r="E2362" s="25" t="s">
        <v>46</v>
      </c>
      <c r="F2362" s="25" t="s">
        <v>243</v>
      </c>
      <c r="G2362" s="25" t="s">
        <v>249</v>
      </c>
      <c r="H2362" s="25" t="s">
        <v>79</v>
      </c>
      <c r="I2362" s="25" t="s">
        <v>79</v>
      </c>
      <c r="J2362" s="26">
        <v>45316.398842592593</v>
      </c>
      <c r="K2362" s="26">
        <v>45309</v>
      </c>
      <c r="L2362" s="26">
        <v>45309</v>
      </c>
      <c r="M2362" s="26">
        <v>45320.398946759262</v>
      </c>
      <c r="N2362" s="26">
        <v>45721.721296296295</v>
      </c>
      <c r="P2362" s="26">
        <v>45309</v>
      </c>
      <c r="S2362" s="25">
        <v>3</v>
      </c>
      <c r="T2362" s="25" t="s">
        <v>102</v>
      </c>
      <c r="U2362" s="25" t="s">
        <v>9015</v>
      </c>
      <c r="V2362" s="25" t="s">
        <v>80</v>
      </c>
    </row>
    <row r="2363">
      <c r="A2363" s="25" t="s">
        <v>9016</v>
      </c>
      <c r="B2363" s="25" t="s">
        <v>9017</v>
      </c>
      <c r="D2363" s="25" t="s">
        <v>9018</v>
      </c>
      <c r="E2363" s="25" t="s">
        <v>242</v>
      </c>
      <c r="F2363" s="25" t="s">
        <v>77</v>
      </c>
      <c r="G2363" s="25" t="s">
        <v>177</v>
      </c>
      <c r="H2363" s="25" t="s">
        <v>79</v>
      </c>
      <c r="I2363" s="25" t="s">
        <v>79</v>
      </c>
      <c r="J2363" s="26">
        <v>45881.48951388889</v>
      </c>
      <c r="M2363" s="26">
        <v>45898</v>
      </c>
      <c r="N2363" s="26">
        <v>45971.668576388889</v>
      </c>
      <c r="O2363" s="26">
        <v>45971.668553240743</v>
      </c>
      <c r="P2363" s="26">
        <v>45971.668553240743</v>
      </c>
      <c r="T2363" s="25" t="s">
        <v>137</v>
      </c>
      <c r="U2363" s="25" t="s">
        <v>9019</v>
      </c>
      <c r="V2363" s="25" t="s">
        <v>80</v>
      </c>
    </row>
    <row r="2364">
      <c r="A2364" s="25" t="s">
        <v>9020</v>
      </c>
      <c r="B2364" s="25" t="s">
        <v>9021</v>
      </c>
      <c r="D2364" s="25" t="s">
        <v>9022</v>
      </c>
      <c r="E2364" s="25" t="s">
        <v>242</v>
      </c>
      <c r="F2364" s="25" t="s">
        <v>77</v>
      </c>
      <c r="G2364" s="25" t="s">
        <v>2796</v>
      </c>
      <c r="H2364" s="25" t="s">
        <v>79</v>
      </c>
      <c r="I2364" s="25" t="s">
        <v>79</v>
      </c>
      <c r="J2364" s="26">
        <v>45959.635659722226</v>
      </c>
      <c r="N2364" s="26">
        <v>46123.504108796296</v>
      </c>
      <c r="O2364" s="26">
        <v>46123.504074074073</v>
      </c>
      <c r="P2364" s="26">
        <v>46123.504074074073</v>
      </c>
      <c r="T2364" s="25" t="s">
        <v>137</v>
      </c>
      <c r="U2364" s="25" t="s">
        <v>9023</v>
      </c>
      <c r="V2364" s="25" t="s">
        <v>80</v>
      </c>
    </row>
    <row r="2365">
      <c r="A2365" s="25" t="s">
        <v>9024</v>
      </c>
      <c r="B2365" s="25" t="s">
        <v>9025</v>
      </c>
      <c r="D2365" s="25" t="s">
        <v>9026</v>
      </c>
      <c r="E2365" s="25" t="s">
        <v>45</v>
      </c>
      <c r="F2365" s="25" t="s">
        <v>181</v>
      </c>
      <c r="G2365" s="25" t="s">
        <v>233</v>
      </c>
      <c r="H2365" s="25" t="s">
        <v>79</v>
      </c>
      <c r="I2365" s="25" t="s">
        <v>79</v>
      </c>
      <c r="J2365" s="26">
        <v>46072.340150462966</v>
      </c>
      <c r="K2365" s="26">
        <v>46072.385509259257</v>
      </c>
      <c r="L2365" s="26">
        <v>46148</v>
      </c>
      <c r="M2365" s="26">
        <v>46169.708333333336</v>
      </c>
      <c r="N2365" s="26">
        <v>46149.362824074073</v>
      </c>
      <c r="O2365" s="26">
        <v>46149.3628125</v>
      </c>
      <c r="P2365" s="26">
        <v>46072.385509259257</v>
      </c>
      <c r="Q2365" s="25">
        <v>2</v>
      </c>
      <c r="S2365" s="25">
        <v>4</v>
      </c>
      <c r="T2365" s="25" t="s">
        <v>81</v>
      </c>
      <c r="U2365" s="25" t="s">
        <v>9027</v>
      </c>
      <c r="V2365" s="25" t="s">
        <v>80</v>
      </c>
    </row>
    <row r="2366">
      <c r="A2366" s="25" t="s">
        <v>9028</v>
      </c>
      <c r="B2366" s="25" t="s">
        <v>9029</v>
      </c>
      <c r="D2366" s="25" t="s">
        <v>9030</v>
      </c>
      <c r="E2366" s="25" t="s">
        <v>76</v>
      </c>
      <c r="F2366" s="25" t="s">
        <v>787</v>
      </c>
      <c r="G2366" s="25" t="s">
        <v>214</v>
      </c>
      <c r="H2366" s="25" t="s">
        <v>79</v>
      </c>
      <c r="I2366" s="25" t="s">
        <v>79</v>
      </c>
      <c r="J2366" s="26">
        <v>46071.62158564815</v>
      </c>
      <c r="K2366" s="26">
        <v>46182.646157407406</v>
      </c>
      <c r="L2366" s="26">
        <v>46182.646157407406</v>
      </c>
      <c r="M2366" s="26">
        <v>46185.581400462965</v>
      </c>
      <c r="N2366" s="26">
        <v>46188.374710648146</v>
      </c>
      <c r="P2366" s="26">
        <v>46182.646157407406</v>
      </c>
      <c r="S2366" s="25">
        <v>4</v>
      </c>
      <c r="T2366" s="25" t="s">
        <v>102</v>
      </c>
      <c r="U2366" s="25" t="s">
        <v>9031</v>
      </c>
      <c r="V2366" s="25" t="s">
        <v>139</v>
      </c>
      <c r="W2366" t="s">
        <v>83</v>
      </c>
    </row>
    <row r="2367">
      <c r="A2367" s="25" t="s">
        <v>9032</v>
      </c>
      <c r="B2367" s="25" t="s">
        <v>9033</v>
      </c>
      <c r="D2367" s="25" t="s">
        <v>9034</v>
      </c>
      <c r="E2367" s="25" t="s">
        <v>44</v>
      </c>
      <c r="F2367" s="25" t="s">
        <v>243</v>
      </c>
      <c r="G2367" s="25" t="s">
        <v>136</v>
      </c>
      <c r="H2367" s="25" t="s">
        <v>79</v>
      </c>
      <c r="I2367" s="25" t="s">
        <v>79</v>
      </c>
      <c r="J2367" s="26">
        <v>46193.981180555558</v>
      </c>
      <c r="K2367" s="26">
        <v>46193.989664351851</v>
      </c>
      <c r="L2367" s="26">
        <v>46193.989664351851</v>
      </c>
      <c r="M2367" s="26">
        <v>46216.708333333336</v>
      </c>
      <c r="N2367" s="26">
        <v>46199.5909375</v>
      </c>
      <c r="P2367" s="26">
        <v>46193.989664351851</v>
      </c>
      <c r="T2367" s="25" t="s">
        <v>152</v>
      </c>
      <c r="U2367" s="25" t="s">
        <v>9035</v>
      </c>
      <c r="V2367" s="25" t="s">
        <v>80</v>
      </c>
    </row>
    <row r="2368">
      <c r="A2368" s="25" t="s">
        <v>9036</v>
      </c>
      <c r="B2368" s="25" t="s">
        <v>9037</v>
      </c>
      <c r="D2368" s="25" t="s">
        <v>9038</v>
      </c>
      <c r="E2368" s="25" t="s">
        <v>45</v>
      </c>
      <c r="F2368" s="25" t="s">
        <v>243</v>
      </c>
      <c r="G2368" s="25" t="s">
        <v>249</v>
      </c>
      <c r="H2368" s="25" t="s">
        <v>79</v>
      </c>
      <c r="I2368" s="25" t="s">
        <v>79</v>
      </c>
      <c r="J2368" s="26">
        <v>46156.872025462966</v>
      </c>
      <c r="K2368" s="26">
        <v>46157.5697337963</v>
      </c>
      <c r="L2368" s="26">
        <v>46157.5697337963</v>
      </c>
      <c r="M2368" s="26">
        <v>46161.623645833337</v>
      </c>
      <c r="N2368" s="26">
        <v>46161.658090277779</v>
      </c>
      <c r="P2368" s="26">
        <v>46157.5697337963</v>
      </c>
      <c r="S2368" s="25">
        <v>4</v>
      </c>
      <c r="T2368" s="25" t="s">
        <v>102</v>
      </c>
      <c r="U2368" s="25" t="s">
        <v>9039</v>
      </c>
      <c r="V2368" s="25" t="s">
        <v>80</v>
      </c>
    </row>
    <row r="2369">
      <c r="A2369" s="25" t="s">
        <v>9040</v>
      </c>
      <c r="B2369" s="25" t="s">
        <v>9041</v>
      </c>
      <c r="D2369" s="25" t="s">
        <v>9042</v>
      </c>
      <c r="E2369" s="25" t="s">
        <v>242</v>
      </c>
      <c r="F2369" s="25" t="s">
        <v>1738</v>
      </c>
      <c r="G2369" s="25" t="s">
        <v>249</v>
      </c>
      <c r="H2369" s="25" t="s">
        <v>79</v>
      </c>
      <c r="I2369" s="25" t="s">
        <v>79</v>
      </c>
      <c r="J2369" s="26">
        <v>45512.476539351854</v>
      </c>
      <c r="M2369" s="26">
        <v>45734</v>
      </c>
      <c r="N2369" s="26">
        <v>45643.549907407411</v>
      </c>
      <c r="T2369" s="25" t="s">
        <v>137</v>
      </c>
      <c r="U2369" s="25" t="s">
        <v>9043</v>
      </c>
      <c r="V2369" s="25" t="s">
        <v>80</v>
      </c>
    </row>
    <row r="2370">
      <c r="A2370" s="25" t="s">
        <v>9044</v>
      </c>
      <c r="B2370" s="25" t="s">
        <v>9045</v>
      </c>
      <c r="D2370" s="25" t="s">
        <v>9046</v>
      </c>
      <c r="E2370" s="25" t="s">
        <v>46</v>
      </c>
      <c r="F2370" s="25" t="s">
        <v>77</v>
      </c>
      <c r="G2370" s="25" t="s">
        <v>88</v>
      </c>
      <c r="H2370" s="25" t="s">
        <v>79</v>
      </c>
      <c r="I2370" s="25" t="s">
        <v>79</v>
      </c>
      <c r="J2370" s="26">
        <v>45909.376550925925</v>
      </c>
      <c r="K2370" s="26">
        <v>45909.385717592595</v>
      </c>
      <c r="L2370" s="26">
        <v>45922</v>
      </c>
      <c r="M2370" s="26">
        <v>45943.75</v>
      </c>
      <c r="N2370" s="26">
        <v>45922.606030092589</v>
      </c>
      <c r="O2370" s="26">
        <v>45922.60601851852</v>
      </c>
      <c r="P2370" s="26">
        <v>45909.385717592595</v>
      </c>
      <c r="Q2370" s="25">
        <v>1</v>
      </c>
      <c r="T2370" s="25" t="s">
        <v>81</v>
      </c>
      <c r="U2370" s="25" t="s">
        <v>9047</v>
      </c>
      <c r="V2370" s="25" t="s">
        <v>80</v>
      </c>
    </row>
    <row r="2371">
      <c r="A2371" s="25" t="s">
        <v>9048</v>
      </c>
      <c r="B2371" s="25" t="s">
        <v>9049</v>
      </c>
      <c r="D2371" s="25" t="s">
        <v>9050</v>
      </c>
      <c r="E2371" s="25" t="s">
        <v>242</v>
      </c>
      <c r="F2371" s="25" t="s">
        <v>77</v>
      </c>
      <c r="G2371" s="25" t="s">
        <v>136</v>
      </c>
      <c r="H2371" s="25" t="s">
        <v>79</v>
      </c>
      <c r="I2371" s="25" t="s">
        <v>79</v>
      </c>
      <c r="J2371" s="26">
        <v>45548.686006944445</v>
      </c>
      <c r="N2371" s="26">
        <v>45853.629803240743</v>
      </c>
      <c r="O2371" s="26">
        <v>45853.629756944443</v>
      </c>
      <c r="P2371" s="26">
        <v>45853.629756944443</v>
      </c>
      <c r="T2371" s="25" t="s">
        <v>137</v>
      </c>
      <c r="U2371" s="25" t="s">
        <v>9051</v>
      </c>
      <c r="V2371" s="25" t="s">
        <v>391</v>
      </c>
    </row>
    <row r="2372">
      <c r="A2372" s="25" t="s">
        <v>9052</v>
      </c>
      <c r="B2372" s="25" t="s">
        <v>9053</v>
      </c>
      <c r="D2372" s="25" t="s">
        <v>9054</v>
      </c>
      <c r="E2372" s="25" t="s">
        <v>242</v>
      </c>
      <c r="F2372" s="25" t="s">
        <v>1738</v>
      </c>
      <c r="G2372" s="25" t="s">
        <v>249</v>
      </c>
      <c r="H2372" s="25" t="s">
        <v>79</v>
      </c>
      <c r="I2372" s="25" t="s">
        <v>79</v>
      </c>
      <c r="J2372" s="26">
        <v>45959.634398148148</v>
      </c>
      <c r="M2372" s="26">
        <v>46126</v>
      </c>
      <c r="N2372" s="26">
        <v>46095.57534722222</v>
      </c>
      <c r="T2372" s="25" t="s">
        <v>137</v>
      </c>
      <c r="U2372" s="25" t="s">
        <v>9055</v>
      </c>
      <c r="V2372" s="25" t="s">
        <v>80</v>
      </c>
    </row>
    <row r="2373">
      <c r="A2373" s="25" t="s">
        <v>9056</v>
      </c>
      <c r="B2373" s="25" t="s">
        <v>9057</v>
      </c>
      <c r="D2373" s="25" t="s">
        <v>9058</v>
      </c>
      <c r="E2373" s="25" t="s">
        <v>76</v>
      </c>
      <c r="F2373" s="25" t="s">
        <v>77</v>
      </c>
      <c r="G2373" s="25" t="s">
        <v>278</v>
      </c>
      <c r="H2373" s="25" t="s">
        <v>79</v>
      </c>
      <c r="I2373" s="25" t="s">
        <v>79</v>
      </c>
      <c r="J2373" s="26">
        <v>46083.337951388887</v>
      </c>
      <c r="K2373" s="26">
        <v>46091.878703703704</v>
      </c>
      <c r="L2373" s="26">
        <v>46091.878703703704</v>
      </c>
      <c r="M2373" s="26">
        <v>46113.708333333336</v>
      </c>
      <c r="N2373" s="26">
        <v>46126.495428240742</v>
      </c>
      <c r="O2373" s="26">
        <v>46126.495416666665</v>
      </c>
      <c r="P2373" s="26">
        <v>46091.878703703704</v>
      </c>
      <c r="Q2373" s="25">
        <v>24</v>
      </c>
      <c r="R2373" s="25" t="s">
        <v>80</v>
      </c>
      <c r="S2373" s="25">
        <v>2</v>
      </c>
      <c r="T2373" s="25" t="s">
        <v>81</v>
      </c>
      <c r="U2373" s="25" t="s">
        <v>9059</v>
      </c>
      <c r="V2373" s="25" t="s">
        <v>80</v>
      </c>
      <c r="W2373" t="s">
        <v>83</v>
      </c>
    </row>
    <row r="2374">
      <c r="A2374" s="25" t="s">
        <v>9060</v>
      </c>
      <c r="B2374" s="25" t="s">
        <v>9061</v>
      </c>
      <c r="D2374" s="25" t="s">
        <v>9062</v>
      </c>
      <c r="E2374" s="25" t="s">
        <v>44</v>
      </c>
      <c r="F2374" s="25" t="s">
        <v>77</v>
      </c>
      <c r="G2374" s="25" t="s">
        <v>244</v>
      </c>
      <c r="H2374" s="25" t="s">
        <v>79</v>
      </c>
      <c r="I2374" s="25" t="s">
        <v>79</v>
      </c>
      <c r="J2374" s="26">
        <v>46070.463831018518</v>
      </c>
      <c r="K2374" s="26">
        <v>46186.468831018516</v>
      </c>
      <c r="L2374" s="26">
        <v>46200</v>
      </c>
      <c r="M2374" s="26">
        <v>46223.708333333336</v>
      </c>
      <c r="N2374" s="26">
        <v>46203.411516203705</v>
      </c>
      <c r="O2374" s="26">
        <v>46203.411504629628</v>
      </c>
      <c r="P2374" s="26">
        <v>46186.468831018516</v>
      </c>
      <c r="Q2374" s="25">
        <v>2</v>
      </c>
      <c r="T2374" s="25" t="s">
        <v>81</v>
      </c>
      <c r="U2374" s="25" t="s">
        <v>9063</v>
      </c>
      <c r="V2374" s="25" t="s">
        <v>285</v>
      </c>
    </row>
    <row r="2375">
      <c r="A2375" s="25" t="s">
        <v>9064</v>
      </c>
      <c r="B2375" s="25" t="s">
        <v>9065</v>
      </c>
      <c r="D2375" s="25" t="s">
        <v>9066</v>
      </c>
      <c r="E2375" s="25" t="s">
        <v>242</v>
      </c>
      <c r="F2375" s="25" t="s">
        <v>1738</v>
      </c>
      <c r="G2375" s="25" t="s">
        <v>249</v>
      </c>
      <c r="H2375" s="25" t="s">
        <v>79</v>
      </c>
      <c r="I2375" s="25" t="s">
        <v>79</v>
      </c>
      <c r="J2375" s="26">
        <v>45035.422083333331</v>
      </c>
      <c r="M2375" s="26">
        <v>45211</v>
      </c>
      <c r="N2375" s="26">
        <v>45181.594270833331</v>
      </c>
      <c r="T2375" s="25" t="s">
        <v>137</v>
      </c>
      <c r="U2375" s="25" t="s">
        <v>9067</v>
      </c>
      <c r="V2375" s="25" t="s">
        <v>80</v>
      </c>
    </row>
    <row r="2376">
      <c r="A2376" s="25" t="s">
        <v>9068</v>
      </c>
      <c r="B2376" s="25" t="s">
        <v>9069</v>
      </c>
      <c r="D2376" s="25" t="s">
        <v>9070</v>
      </c>
      <c r="E2376" s="25" t="s">
        <v>242</v>
      </c>
      <c r="F2376" s="25" t="s">
        <v>1738</v>
      </c>
      <c r="G2376" s="25" t="s">
        <v>1114</v>
      </c>
      <c r="H2376" s="25" t="s">
        <v>79</v>
      </c>
      <c r="I2376" s="25" t="s">
        <v>79</v>
      </c>
      <c r="J2376" s="26">
        <v>45035.4215625</v>
      </c>
      <c r="M2376" s="26">
        <v>45180</v>
      </c>
      <c r="N2376" s="26">
        <v>45637.39916666667</v>
      </c>
      <c r="T2376" s="25" t="s">
        <v>137</v>
      </c>
      <c r="U2376" s="25" t="s">
        <v>9071</v>
      </c>
      <c r="V2376" s="25" t="s">
        <v>80</v>
      </c>
    </row>
    <row r="2377">
      <c r="A2377" s="25" t="s">
        <v>9072</v>
      </c>
      <c r="B2377" s="25" t="s">
        <v>9073</v>
      </c>
      <c r="D2377" s="25" t="s">
        <v>9074</v>
      </c>
      <c r="E2377" s="25" t="s">
        <v>45</v>
      </c>
      <c r="F2377" s="25" t="s">
        <v>237</v>
      </c>
      <c r="G2377" s="25" t="s">
        <v>189</v>
      </c>
      <c r="H2377" s="25" t="s">
        <v>79</v>
      </c>
      <c r="I2377" s="25" t="s">
        <v>79</v>
      </c>
      <c r="J2377" s="26">
        <v>45981.489328703705</v>
      </c>
      <c r="K2377" s="26">
        <v>45981.51054398148</v>
      </c>
      <c r="L2377" s="26">
        <v>46114</v>
      </c>
      <c r="M2377" s="26">
        <v>46133</v>
      </c>
      <c r="N2377" s="26">
        <v>46183.58184027778</v>
      </c>
      <c r="P2377" s="26">
        <v>45981.51054398148</v>
      </c>
      <c r="S2377" s="25">
        <v>4</v>
      </c>
      <c r="T2377" s="25" t="s">
        <v>152</v>
      </c>
      <c r="U2377" s="25" t="s">
        <v>9075</v>
      </c>
      <c r="V2377" s="25" t="s">
        <v>80</v>
      </c>
    </row>
    <row r="2378">
      <c r="A2378" s="25" t="s">
        <v>9076</v>
      </c>
      <c r="B2378" s="25" t="s">
        <v>9073</v>
      </c>
      <c r="D2378" s="25" t="s">
        <v>9077</v>
      </c>
      <c r="E2378" s="25" t="s">
        <v>76</v>
      </c>
      <c r="F2378" s="25" t="s">
        <v>77</v>
      </c>
      <c r="G2378" s="25" t="s">
        <v>9078</v>
      </c>
      <c r="H2378" s="25" t="s">
        <v>79</v>
      </c>
      <c r="I2378" s="25" t="s">
        <v>79</v>
      </c>
      <c r="J2378" s="26">
        <v>45714.418229166666</v>
      </c>
      <c r="K2378" s="26">
        <v>45714.545555555553</v>
      </c>
      <c r="L2378" s="26">
        <v>45867</v>
      </c>
      <c r="M2378" s="26">
        <v>45888.708333333336</v>
      </c>
      <c r="N2378" s="26">
        <v>45884.5955787037</v>
      </c>
      <c r="O2378" s="26">
        <v>45884.595567129632</v>
      </c>
      <c r="P2378" s="26">
        <v>45714.545555555553</v>
      </c>
      <c r="Q2378" s="25">
        <v>14</v>
      </c>
      <c r="R2378" s="25" t="s">
        <v>80</v>
      </c>
      <c r="S2378" s="25">
        <v>2</v>
      </c>
      <c r="T2378" s="25" t="s">
        <v>81</v>
      </c>
      <c r="U2378" s="25" t="s">
        <v>9075</v>
      </c>
      <c r="V2378" s="25" t="s">
        <v>80</v>
      </c>
      <c r="W2378" t="s">
        <v>97</v>
      </c>
    </row>
    <row r="2379">
      <c r="A2379" s="25" t="s">
        <v>9079</v>
      </c>
      <c r="B2379" s="25" t="s">
        <v>9080</v>
      </c>
      <c r="D2379" s="25" t="s">
        <v>9081</v>
      </c>
      <c r="E2379" s="25" t="s">
        <v>242</v>
      </c>
      <c r="F2379" s="25" t="s">
        <v>1738</v>
      </c>
      <c r="G2379" s="25" t="s">
        <v>249</v>
      </c>
      <c r="H2379" s="25" t="s">
        <v>79</v>
      </c>
      <c r="I2379" s="25" t="s">
        <v>79</v>
      </c>
      <c r="J2379" s="26">
        <v>44764.433391203704</v>
      </c>
      <c r="M2379" s="26">
        <v>44834</v>
      </c>
      <c r="N2379" s="26">
        <v>44834.691145833334</v>
      </c>
      <c r="T2379" s="25" t="s">
        <v>137</v>
      </c>
      <c r="U2379" s="25" t="s">
        <v>9082</v>
      </c>
      <c r="V2379" s="25" t="s">
        <v>80</v>
      </c>
    </row>
    <row r="2380">
      <c r="A2380" s="25" t="s">
        <v>9083</v>
      </c>
      <c r="B2380" s="25" t="s">
        <v>9084</v>
      </c>
      <c r="D2380" s="25" t="s">
        <v>9085</v>
      </c>
      <c r="E2380" s="25" t="s">
        <v>44</v>
      </c>
      <c r="F2380" s="25" t="s">
        <v>77</v>
      </c>
      <c r="G2380" s="25" t="s">
        <v>283</v>
      </c>
      <c r="H2380" s="25" t="s">
        <v>79</v>
      </c>
      <c r="I2380" s="25" t="s">
        <v>79</v>
      </c>
      <c r="J2380" s="26">
        <v>45954.410856481481</v>
      </c>
      <c r="K2380" s="26">
        <v>45954.423692129632</v>
      </c>
      <c r="L2380" s="26">
        <v>45954.423692129632</v>
      </c>
      <c r="M2380" s="26">
        <v>45978.423692129632</v>
      </c>
      <c r="N2380" s="26">
        <v>45961.657939814817</v>
      </c>
      <c r="O2380" s="26">
        <v>45960.696134259262</v>
      </c>
      <c r="P2380" s="26">
        <v>45954.423692129632</v>
      </c>
      <c r="Q2380" s="25">
        <v>5</v>
      </c>
      <c r="T2380" s="25" t="s">
        <v>81</v>
      </c>
      <c r="U2380" s="25" t="s">
        <v>9086</v>
      </c>
      <c r="V2380" s="25" t="s">
        <v>285</v>
      </c>
    </row>
    <row r="2381">
      <c r="A2381" s="25" t="s">
        <v>9087</v>
      </c>
      <c r="B2381" s="25" t="s">
        <v>9088</v>
      </c>
      <c r="D2381" s="25" t="s">
        <v>9089</v>
      </c>
      <c r="E2381" s="25" t="s">
        <v>242</v>
      </c>
      <c r="F2381" s="25" t="s">
        <v>1738</v>
      </c>
      <c r="G2381" s="25" t="s">
        <v>249</v>
      </c>
      <c r="H2381" s="25" t="s">
        <v>79</v>
      </c>
      <c r="I2381" s="25" t="s">
        <v>79</v>
      </c>
      <c r="J2381" s="26">
        <v>44764.4346875</v>
      </c>
      <c r="M2381" s="26">
        <v>44844</v>
      </c>
      <c r="N2381" s="26">
        <v>44813.460879629631</v>
      </c>
      <c r="T2381" s="25" t="s">
        <v>137</v>
      </c>
      <c r="U2381" s="25" t="s">
        <v>9090</v>
      </c>
      <c r="V2381" s="25" t="s">
        <v>80</v>
      </c>
    </row>
    <row r="2382">
      <c r="A2382" s="25" t="s">
        <v>9091</v>
      </c>
      <c r="B2382" s="25" t="s">
        <v>9092</v>
      </c>
      <c r="D2382" s="25" t="s">
        <v>9093</v>
      </c>
      <c r="E2382" s="25" t="s">
        <v>242</v>
      </c>
      <c r="F2382" s="25" t="s">
        <v>1738</v>
      </c>
      <c r="G2382" s="25" t="s">
        <v>136</v>
      </c>
      <c r="H2382" s="25" t="s">
        <v>79</v>
      </c>
      <c r="I2382" s="25" t="s">
        <v>79</v>
      </c>
      <c r="J2382" s="26">
        <v>45944.65179398148</v>
      </c>
      <c r="N2382" s="26">
        <v>45945.639432870368</v>
      </c>
      <c r="T2382" s="25" t="s">
        <v>137</v>
      </c>
      <c r="U2382" s="25" t="s">
        <v>9094</v>
      </c>
      <c r="V2382" s="25" t="s">
        <v>80</v>
      </c>
    </row>
    <row r="2383">
      <c r="A2383" s="25" t="s">
        <v>9095</v>
      </c>
      <c r="B2383" s="25" t="s">
        <v>9096</v>
      </c>
      <c r="D2383" s="25" t="s">
        <v>9097</v>
      </c>
      <c r="E2383" s="25" t="s">
        <v>242</v>
      </c>
      <c r="F2383" s="25" t="s">
        <v>77</v>
      </c>
      <c r="G2383" s="25" t="s">
        <v>249</v>
      </c>
      <c r="H2383" s="25" t="s">
        <v>79</v>
      </c>
      <c r="I2383" s="25" t="s">
        <v>79</v>
      </c>
      <c r="J2383" s="26">
        <v>45959.63486111111</v>
      </c>
      <c r="N2383" s="26">
        <v>46130.449895833335</v>
      </c>
      <c r="O2383" s="26">
        <v>46130.449884259258</v>
      </c>
      <c r="P2383" s="26">
        <v>46130.449884259258</v>
      </c>
      <c r="T2383" s="25" t="s">
        <v>137</v>
      </c>
      <c r="U2383" s="25" t="s">
        <v>9098</v>
      </c>
      <c r="V2383" s="25" t="s">
        <v>80</v>
      </c>
    </row>
    <row r="2384">
      <c r="A2384" s="25" t="s">
        <v>9099</v>
      </c>
      <c r="B2384" s="25" t="s">
        <v>9100</v>
      </c>
      <c r="D2384" s="25" t="s">
        <v>9101</v>
      </c>
      <c r="E2384" s="25" t="s">
        <v>44</v>
      </c>
      <c r="F2384" s="25" t="s">
        <v>77</v>
      </c>
      <c r="G2384" s="25" t="s">
        <v>283</v>
      </c>
      <c r="H2384" s="25" t="s">
        <v>79</v>
      </c>
      <c r="I2384" s="25" t="s">
        <v>79</v>
      </c>
      <c r="J2384" s="26">
        <v>46168.434178240743</v>
      </c>
      <c r="K2384" s="26">
        <v>46168.441076388888</v>
      </c>
      <c r="L2384" s="26">
        <v>46195</v>
      </c>
      <c r="M2384" s="26">
        <v>46216.708333333336</v>
      </c>
      <c r="N2384" s="26">
        <v>46202.357164351852</v>
      </c>
      <c r="O2384" s="26">
        <v>46202.357152777775</v>
      </c>
      <c r="P2384" s="26">
        <v>46168.441076388888</v>
      </c>
      <c r="Q2384" s="25">
        <v>6</v>
      </c>
      <c r="T2384" s="25" t="s">
        <v>81</v>
      </c>
      <c r="U2384" s="25" t="s">
        <v>9102</v>
      </c>
      <c r="V2384" s="25" t="s">
        <v>285</v>
      </c>
    </row>
    <row r="2385">
      <c r="A2385" s="25" t="s">
        <v>9103</v>
      </c>
      <c r="B2385" s="25" t="s">
        <v>9104</v>
      </c>
      <c r="D2385" s="25" t="s">
        <v>9105</v>
      </c>
      <c r="E2385" s="25" t="s">
        <v>44</v>
      </c>
      <c r="F2385" s="25" t="s">
        <v>77</v>
      </c>
      <c r="G2385" s="25" t="s">
        <v>377</v>
      </c>
      <c r="H2385" s="25" t="s">
        <v>79</v>
      </c>
      <c r="I2385" s="25" t="s">
        <v>79</v>
      </c>
      <c r="J2385" s="26">
        <v>45778.538622685184</v>
      </c>
      <c r="K2385" s="26">
        <v>45845.482731481483</v>
      </c>
      <c r="L2385" s="26">
        <v>45873</v>
      </c>
      <c r="M2385" s="26">
        <v>45894.708333333336</v>
      </c>
      <c r="N2385" s="26">
        <v>45875.672476851854</v>
      </c>
      <c r="O2385" s="26">
        <v>45875.6724537037</v>
      </c>
      <c r="P2385" s="26">
        <v>45845.482731481483</v>
      </c>
      <c r="Q2385" s="25">
        <v>3</v>
      </c>
      <c r="T2385" s="25" t="s">
        <v>81</v>
      </c>
      <c r="U2385" s="25" t="s">
        <v>9106</v>
      </c>
      <c r="V2385" s="25" t="s">
        <v>285</v>
      </c>
    </row>
    <row r="2386">
      <c r="A2386" s="25" t="s">
        <v>9107</v>
      </c>
      <c r="B2386" s="25" t="s">
        <v>9104</v>
      </c>
      <c r="D2386" s="25" t="s">
        <v>9108</v>
      </c>
      <c r="E2386" s="25" t="s">
        <v>242</v>
      </c>
      <c r="F2386" s="25" t="s">
        <v>77</v>
      </c>
      <c r="G2386" s="25" t="s">
        <v>136</v>
      </c>
      <c r="H2386" s="25" t="s">
        <v>79</v>
      </c>
      <c r="I2386" s="25" t="s">
        <v>79</v>
      </c>
      <c r="J2386" s="26">
        <v>45826.530138888891</v>
      </c>
      <c r="N2386" s="26">
        <v>45876.641435185185</v>
      </c>
      <c r="O2386" s="26">
        <v>45876.64135416667</v>
      </c>
      <c r="P2386" s="26">
        <v>45876.64135416667</v>
      </c>
      <c r="T2386" s="25" t="s">
        <v>137</v>
      </c>
      <c r="U2386" s="25" t="s">
        <v>9106</v>
      </c>
      <c r="V2386" s="25" t="s">
        <v>285</v>
      </c>
    </row>
    <row r="2387">
      <c r="A2387" s="25" t="s">
        <v>9109</v>
      </c>
      <c r="B2387" s="25" t="s">
        <v>9110</v>
      </c>
      <c r="D2387" s="25" t="s">
        <v>9111</v>
      </c>
      <c r="E2387" s="25" t="s">
        <v>44</v>
      </c>
      <c r="F2387" s="25" t="s">
        <v>77</v>
      </c>
      <c r="G2387" s="25" t="s">
        <v>377</v>
      </c>
      <c r="H2387" s="25" t="s">
        <v>79</v>
      </c>
      <c r="I2387" s="25" t="s">
        <v>79</v>
      </c>
      <c r="J2387" s="26">
        <v>46122.432025462964</v>
      </c>
      <c r="K2387" s="26">
        <v>46122.437581018516</v>
      </c>
      <c r="L2387" s="26">
        <v>46122.437581018516</v>
      </c>
      <c r="M2387" s="26">
        <v>46146.437581018516</v>
      </c>
      <c r="N2387" s="26">
        <v>46127.328888888886</v>
      </c>
      <c r="O2387" s="26">
        <v>46127.328877314816</v>
      </c>
      <c r="P2387" s="26">
        <v>46122.437581018516</v>
      </c>
      <c r="Q2387" s="25">
        <v>4</v>
      </c>
      <c r="T2387" s="25" t="s">
        <v>81</v>
      </c>
      <c r="U2387" s="25" t="s">
        <v>9112</v>
      </c>
      <c r="V2387" s="25" t="s">
        <v>285</v>
      </c>
    </row>
    <row r="2388">
      <c r="A2388" s="25" t="s">
        <v>9113</v>
      </c>
      <c r="B2388" s="25" t="s">
        <v>9114</v>
      </c>
      <c r="D2388" s="25" t="s">
        <v>9115</v>
      </c>
      <c r="E2388" s="25" t="s">
        <v>44</v>
      </c>
      <c r="F2388" s="25" t="s">
        <v>77</v>
      </c>
      <c r="G2388" s="25" t="s">
        <v>283</v>
      </c>
      <c r="H2388" s="25" t="s">
        <v>79</v>
      </c>
      <c r="I2388" s="25" t="s">
        <v>79</v>
      </c>
      <c r="J2388" s="26">
        <v>46167.651226851849</v>
      </c>
      <c r="K2388" s="26">
        <v>46167.673692129632</v>
      </c>
      <c r="L2388" s="26">
        <v>46184</v>
      </c>
      <c r="M2388" s="26">
        <v>46205.708333333336</v>
      </c>
      <c r="N2388" s="26">
        <v>46184.629826388889</v>
      </c>
      <c r="O2388" s="26">
        <v>46184.629826388889</v>
      </c>
      <c r="P2388" s="26">
        <v>46167.673692129632</v>
      </c>
      <c r="Q2388" s="25">
        <v>1</v>
      </c>
      <c r="T2388" s="25" t="s">
        <v>81</v>
      </c>
      <c r="U2388" s="25" t="s">
        <v>9116</v>
      </c>
      <c r="V2388" s="25" t="s">
        <v>285</v>
      </c>
    </row>
    <row r="2389">
      <c r="A2389" s="25" t="s">
        <v>9117</v>
      </c>
      <c r="B2389" s="25" t="s">
        <v>9118</v>
      </c>
      <c r="D2389" s="25" t="s">
        <v>9119</v>
      </c>
      <c r="E2389" s="25" t="s">
        <v>242</v>
      </c>
      <c r="F2389" s="25" t="s">
        <v>1738</v>
      </c>
      <c r="G2389" s="25" t="s">
        <v>249</v>
      </c>
      <c r="H2389" s="25" t="s">
        <v>79</v>
      </c>
      <c r="I2389" s="25" t="s">
        <v>79</v>
      </c>
      <c r="J2389" s="26">
        <v>45512.476493055554</v>
      </c>
      <c r="M2389" s="26">
        <v>45558</v>
      </c>
      <c r="N2389" s="26">
        <v>45538.627604166664</v>
      </c>
      <c r="T2389" s="25" t="s">
        <v>137</v>
      </c>
      <c r="U2389" s="25" t="s">
        <v>9120</v>
      </c>
      <c r="V2389" s="25" t="s">
        <v>80</v>
      </c>
    </row>
    <row r="2390">
      <c r="A2390" s="25" t="s">
        <v>9121</v>
      </c>
      <c r="B2390" s="25" t="s">
        <v>9122</v>
      </c>
      <c r="D2390" s="25" t="s">
        <v>9123</v>
      </c>
      <c r="E2390" s="25" t="s">
        <v>46</v>
      </c>
      <c r="F2390" s="25" t="s">
        <v>237</v>
      </c>
      <c r="G2390" s="25" t="s">
        <v>293</v>
      </c>
      <c r="H2390" s="25" t="s">
        <v>79</v>
      </c>
      <c r="I2390" s="25" t="s">
        <v>79</v>
      </c>
      <c r="J2390" s="26">
        <v>45751.387465277781</v>
      </c>
      <c r="K2390" s="26">
        <v>45751.395914351851</v>
      </c>
      <c r="L2390" s="26">
        <v>45751.395914351851</v>
      </c>
      <c r="M2390" s="26">
        <v>46058</v>
      </c>
      <c r="N2390" s="26">
        <v>46044.331990740742</v>
      </c>
      <c r="P2390" s="26">
        <v>45751.395914351851</v>
      </c>
      <c r="S2390" s="25">
        <v>3</v>
      </c>
      <c r="T2390" s="25" t="s">
        <v>152</v>
      </c>
      <c r="U2390" s="25" t="s">
        <v>9124</v>
      </c>
      <c r="V2390" s="25" t="s">
        <v>80</v>
      </c>
    </row>
    <row r="2391">
      <c r="A2391" s="25" t="s">
        <v>9125</v>
      </c>
      <c r="B2391" s="25" t="s">
        <v>9126</v>
      </c>
      <c r="D2391" s="25" t="s">
        <v>9127</v>
      </c>
      <c r="E2391" s="25" t="s">
        <v>44</v>
      </c>
      <c r="F2391" s="25" t="s">
        <v>77</v>
      </c>
      <c r="G2391" s="25" t="s">
        <v>298</v>
      </c>
      <c r="H2391" s="25" t="s">
        <v>79</v>
      </c>
      <c r="I2391" s="25" t="s">
        <v>79</v>
      </c>
      <c r="J2391" s="26">
        <v>45861.563136574077</v>
      </c>
      <c r="K2391" s="26">
        <v>45861.569537037038</v>
      </c>
      <c r="L2391" s="26">
        <v>45861.569537037038</v>
      </c>
      <c r="M2391" s="26">
        <v>45883.569537037038</v>
      </c>
      <c r="N2391" s="26">
        <v>45880.426365740743</v>
      </c>
      <c r="O2391" s="26">
        <v>45880.426354166666</v>
      </c>
      <c r="P2391" s="26">
        <v>45861.569537037038</v>
      </c>
      <c r="Q2391" s="25">
        <v>14</v>
      </c>
      <c r="T2391" s="25" t="s">
        <v>81</v>
      </c>
      <c r="U2391" s="25" t="s">
        <v>9128</v>
      </c>
      <c r="V2391" s="25" t="s">
        <v>285</v>
      </c>
    </row>
    <row r="2392">
      <c r="A2392" s="25" t="s">
        <v>9129</v>
      </c>
      <c r="B2392" s="25" t="s">
        <v>9130</v>
      </c>
      <c r="D2392" s="25" t="s">
        <v>9131</v>
      </c>
      <c r="E2392" s="25" t="s">
        <v>46</v>
      </c>
      <c r="F2392" s="25" t="s">
        <v>77</v>
      </c>
      <c r="G2392" s="25" t="s">
        <v>214</v>
      </c>
      <c r="H2392" s="25" t="s">
        <v>79</v>
      </c>
      <c r="I2392" s="25" t="s">
        <v>79</v>
      </c>
      <c r="J2392" s="26">
        <v>45810.705868055556</v>
      </c>
      <c r="K2392" s="26">
        <v>45810.708414351851</v>
      </c>
      <c r="L2392" s="26">
        <v>45810.708414351851</v>
      </c>
      <c r="M2392" s="26">
        <v>45812.705949074072</v>
      </c>
      <c r="N2392" s="26">
        <v>45923.592835648145</v>
      </c>
      <c r="O2392" s="26">
        <v>45923.592824074076</v>
      </c>
      <c r="P2392" s="26">
        <v>45810.708414351851</v>
      </c>
      <c r="Q2392" s="25">
        <v>81</v>
      </c>
      <c r="T2392" s="25" t="s">
        <v>81</v>
      </c>
      <c r="U2392" s="25" t="s">
        <v>9132</v>
      </c>
      <c r="V2392" s="25" t="s">
        <v>80</v>
      </c>
    </row>
    <row r="2393">
      <c r="A2393" s="25" t="s">
        <v>9133</v>
      </c>
      <c r="B2393" s="25" t="s">
        <v>9134</v>
      </c>
      <c r="D2393" s="25" t="s">
        <v>9135</v>
      </c>
      <c r="E2393" s="25" t="s">
        <v>46</v>
      </c>
      <c r="F2393" s="25" t="s">
        <v>237</v>
      </c>
      <c r="G2393" s="25" t="s">
        <v>278</v>
      </c>
      <c r="H2393" s="25" t="s">
        <v>79</v>
      </c>
      <c r="I2393" s="25" t="s">
        <v>79</v>
      </c>
      <c r="J2393" s="26">
        <v>46064.711759259262</v>
      </c>
      <c r="K2393" s="26">
        <v>46064.722337962965</v>
      </c>
      <c r="L2393" s="26">
        <v>46150</v>
      </c>
      <c r="M2393" s="26">
        <v>46171.708333333336</v>
      </c>
      <c r="N2393" s="26">
        <v>46150.522129629629</v>
      </c>
      <c r="P2393" s="26">
        <v>46064.722337962965</v>
      </c>
      <c r="T2393" s="25" t="s">
        <v>152</v>
      </c>
      <c r="U2393" s="25" t="s">
        <v>9136</v>
      </c>
      <c r="V2393" s="25" t="s">
        <v>80</v>
      </c>
    </row>
    <row r="2394">
      <c r="A2394" s="25" t="s">
        <v>9137</v>
      </c>
      <c r="B2394" s="25" t="s">
        <v>9138</v>
      </c>
      <c r="D2394" s="25" t="s">
        <v>9139</v>
      </c>
      <c r="E2394" s="25" t="s">
        <v>46</v>
      </c>
      <c r="F2394" s="25" t="s">
        <v>77</v>
      </c>
      <c r="G2394" s="25" t="s">
        <v>244</v>
      </c>
      <c r="H2394" s="25" t="s">
        <v>79</v>
      </c>
      <c r="I2394" s="25" t="s">
        <v>79</v>
      </c>
      <c r="J2394" s="26">
        <v>45806.389606481483</v>
      </c>
      <c r="K2394" s="26">
        <v>45806.441342592596</v>
      </c>
      <c r="L2394" s="26">
        <v>45924</v>
      </c>
      <c r="M2394" s="26">
        <v>45945.75</v>
      </c>
      <c r="N2394" s="26">
        <v>45931.698564814818</v>
      </c>
      <c r="O2394" s="26">
        <v>45931.698553240742</v>
      </c>
      <c r="P2394" s="26">
        <v>45806.441342592596</v>
      </c>
      <c r="Q2394" s="25">
        <v>5</v>
      </c>
      <c r="T2394" s="25" t="s">
        <v>81</v>
      </c>
      <c r="U2394" s="25" t="s">
        <v>9140</v>
      </c>
      <c r="V2394" s="25" t="s">
        <v>80</v>
      </c>
    </row>
    <row r="2395">
      <c r="A2395" s="25" t="s">
        <v>9141</v>
      </c>
      <c r="B2395" s="25" t="s">
        <v>9142</v>
      </c>
      <c r="D2395" s="25" t="s">
        <v>9143</v>
      </c>
      <c r="E2395" s="25" t="s">
        <v>46</v>
      </c>
      <c r="F2395" s="25" t="s">
        <v>243</v>
      </c>
      <c r="G2395" s="25" t="s">
        <v>101</v>
      </c>
      <c r="H2395" s="25" t="s">
        <v>79</v>
      </c>
      <c r="I2395" s="25" t="s">
        <v>79</v>
      </c>
      <c r="J2395" s="26">
        <v>45812.427303240744</v>
      </c>
      <c r="K2395" s="26">
        <v>45880.659814814811</v>
      </c>
      <c r="L2395" s="26">
        <v>45880.659814814811</v>
      </c>
      <c r="M2395" s="26">
        <v>45902.659814814811</v>
      </c>
      <c r="N2395" s="26">
        <v>46192.588125</v>
      </c>
      <c r="P2395" s="26">
        <v>45880.659814814811</v>
      </c>
      <c r="S2395" s="25">
        <v>2</v>
      </c>
      <c r="T2395" s="25" t="s">
        <v>152</v>
      </c>
      <c r="U2395" s="25" t="s">
        <v>9144</v>
      </c>
      <c r="V2395" s="25" t="s">
        <v>80</v>
      </c>
    </row>
    <row r="2396">
      <c r="A2396" s="25" t="s">
        <v>9145</v>
      </c>
      <c r="B2396" s="25" t="s">
        <v>9146</v>
      </c>
      <c r="D2396" s="25" t="s">
        <v>9147</v>
      </c>
      <c r="E2396" s="25" t="s">
        <v>46</v>
      </c>
      <c r="F2396" s="25" t="s">
        <v>77</v>
      </c>
      <c r="G2396" s="25" t="s">
        <v>278</v>
      </c>
      <c r="H2396" s="25" t="s">
        <v>79</v>
      </c>
      <c r="I2396" s="25" t="s">
        <v>79</v>
      </c>
      <c r="J2396" s="26">
        <v>45782.660555555558</v>
      </c>
      <c r="K2396" s="26">
        <v>45782.666759259257</v>
      </c>
      <c r="L2396" s="26">
        <v>45989</v>
      </c>
      <c r="M2396" s="26">
        <v>46058</v>
      </c>
      <c r="N2396" s="26">
        <v>46065.671018518522</v>
      </c>
      <c r="O2396" s="26">
        <v>46065.671006944445</v>
      </c>
      <c r="P2396" s="26">
        <v>45782.666759259257</v>
      </c>
      <c r="Q2396" s="25">
        <v>46</v>
      </c>
      <c r="T2396" s="25" t="s">
        <v>81</v>
      </c>
      <c r="U2396" s="25" t="s">
        <v>9148</v>
      </c>
      <c r="V2396" s="25" t="s">
        <v>80</v>
      </c>
    </row>
    <row r="2397">
      <c r="A2397" s="25" t="s">
        <v>9149</v>
      </c>
      <c r="B2397" s="25" t="s">
        <v>9150</v>
      </c>
      <c r="D2397" s="25" t="s">
        <v>9151</v>
      </c>
      <c r="E2397" s="25" t="s">
        <v>46</v>
      </c>
      <c r="F2397" s="25" t="s">
        <v>77</v>
      </c>
      <c r="G2397" s="25" t="s">
        <v>167</v>
      </c>
      <c r="H2397" s="25" t="s">
        <v>79</v>
      </c>
      <c r="I2397" s="25" t="s">
        <v>79</v>
      </c>
      <c r="J2397" s="26">
        <v>45849.680752314816</v>
      </c>
      <c r="K2397" s="26">
        <v>45849.688090277778</v>
      </c>
      <c r="L2397" s="26">
        <v>45938</v>
      </c>
      <c r="M2397" s="26">
        <v>45965</v>
      </c>
      <c r="N2397" s="26">
        <v>46100.616875</v>
      </c>
      <c r="O2397" s="26">
        <v>45966.581990740742</v>
      </c>
      <c r="P2397" s="26">
        <v>45849.688090277778</v>
      </c>
      <c r="Q2397" s="25">
        <v>20</v>
      </c>
      <c r="T2397" s="25" t="s">
        <v>81</v>
      </c>
      <c r="U2397" s="25" t="s">
        <v>9152</v>
      </c>
      <c r="V2397" s="25" t="s">
        <v>80</v>
      </c>
    </row>
    <row r="2398">
      <c r="A2398" s="25" t="s">
        <v>9153</v>
      </c>
      <c r="B2398" s="25" t="s">
        <v>9154</v>
      </c>
      <c r="D2398" s="25" t="s">
        <v>9155</v>
      </c>
      <c r="E2398" s="25" t="s">
        <v>46</v>
      </c>
      <c r="F2398" s="25" t="s">
        <v>243</v>
      </c>
      <c r="G2398" s="25" t="s">
        <v>249</v>
      </c>
      <c r="H2398" s="25" t="s">
        <v>79</v>
      </c>
      <c r="I2398" s="25" t="s">
        <v>79</v>
      </c>
      <c r="J2398" s="26">
        <v>45919.541608796295</v>
      </c>
      <c r="K2398" s="26">
        <v>45919.555648148147</v>
      </c>
      <c r="L2398" s="26">
        <v>45919.555648148147</v>
      </c>
      <c r="M2398" s="26">
        <v>45923.541759259257</v>
      </c>
      <c r="N2398" s="26">
        <v>46008.735520833332</v>
      </c>
      <c r="P2398" s="26">
        <v>45919.555648148147</v>
      </c>
      <c r="S2398" s="25">
        <v>2</v>
      </c>
      <c r="T2398" s="25" t="s">
        <v>102</v>
      </c>
      <c r="U2398" s="25" t="s">
        <v>9156</v>
      </c>
      <c r="V2398" s="25" t="s">
        <v>80</v>
      </c>
    </row>
    <row r="2399">
      <c r="A2399" s="25" t="s">
        <v>9157</v>
      </c>
      <c r="B2399" s="25" t="s">
        <v>9158</v>
      </c>
      <c r="D2399" s="25" t="s">
        <v>9159</v>
      </c>
      <c r="E2399" s="25" t="s">
        <v>44</v>
      </c>
      <c r="F2399" s="25" t="s">
        <v>77</v>
      </c>
      <c r="G2399" s="25" t="s">
        <v>214</v>
      </c>
      <c r="H2399" s="25" t="s">
        <v>79</v>
      </c>
      <c r="I2399" s="25" t="s">
        <v>79</v>
      </c>
      <c r="J2399" s="26">
        <v>46089.725405092591</v>
      </c>
      <c r="K2399" s="26">
        <v>46090.042280092595</v>
      </c>
      <c r="L2399" s="26">
        <v>46126</v>
      </c>
      <c r="M2399" s="26">
        <v>46147.708333333336</v>
      </c>
      <c r="N2399" s="26">
        <v>46126.502939814818</v>
      </c>
      <c r="O2399" s="26">
        <v>46126.502928240741</v>
      </c>
      <c r="P2399" s="26">
        <v>46090.042280092595</v>
      </c>
      <c r="Q2399" s="25">
        <v>1</v>
      </c>
      <c r="T2399" s="25" t="s">
        <v>81</v>
      </c>
      <c r="U2399" s="25" t="s">
        <v>9160</v>
      </c>
      <c r="V2399" s="25" t="s">
        <v>285</v>
      </c>
    </row>
    <row r="2400">
      <c r="A2400" s="25" t="s">
        <v>9161</v>
      </c>
      <c r="B2400" s="25" t="s">
        <v>9158</v>
      </c>
      <c r="D2400" s="25" t="s">
        <v>9162</v>
      </c>
      <c r="E2400" s="25" t="s">
        <v>45</v>
      </c>
      <c r="F2400" s="25" t="s">
        <v>181</v>
      </c>
      <c r="G2400" s="25" t="s">
        <v>136</v>
      </c>
      <c r="H2400" s="25" t="s">
        <v>79</v>
      </c>
      <c r="I2400" s="25" t="s">
        <v>79</v>
      </c>
      <c r="J2400" s="26">
        <v>46090.041354166664</v>
      </c>
      <c r="K2400" s="26">
        <v>46090.0487037037</v>
      </c>
      <c r="L2400" s="26">
        <v>46126</v>
      </c>
      <c r="M2400" s="26">
        <v>46093.61478009259</v>
      </c>
      <c r="N2400" s="26">
        <v>46126.498402777775</v>
      </c>
      <c r="O2400" s="26">
        <v>46126.498402777775</v>
      </c>
      <c r="P2400" s="26">
        <v>46090.0487037037</v>
      </c>
      <c r="Q2400" s="25">
        <v>1</v>
      </c>
      <c r="S2400" s="25">
        <v>1</v>
      </c>
      <c r="T2400" s="25" t="s">
        <v>102</v>
      </c>
      <c r="U2400" s="25" t="s">
        <v>9160</v>
      </c>
      <c r="V2400" s="25" t="s">
        <v>285</v>
      </c>
    </row>
    <row r="2401">
      <c r="A2401" s="25" t="s">
        <v>9163</v>
      </c>
      <c r="B2401" s="25" t="s">
        <v>9164</v>
      </c>
      <c r="D2401" s="25" t="s">
        <v>9165</v>
      </c>
      <c r="E2401" s="25" t="s">
        <v>242</v>
      </c>
      <c r="F2401" s="25" t="s">
        <v>237</v>
      </c>
      <c r="G2401" s="25" t="s">
        <v>244</v>
      </c>
      <c r="H2401" s="25" t="s">
        <v>79</v>
      </c>
      <c r="I2401" s="25" t="s">
        <v>79</v>
      </c>
      <c r="J2401" s="26">
        <v>45944.6525</v>
      </c>
      <c r="M2401" s="26">
        <v>46059</v>
      </c>
      <c r="N2401" s="26">
        <v>46162.542638888888</v>
      </c>
      <c r="T2401" s="25" t="s">
        <v>137</v>
      </c>
      <c r="U2401" s="25" t="s">
        <v>9166</v>
      </c>
      <c r="V2401" s="25" t="s">
        <v>80</v>
      </c>
    </row>
    <row r="2402">
      <c r="A2402" s="25" t="s">
        <v>9167</v>
      </c>
      <c r="B2402" s="25" t="s">
        <v>9168</v>
      </c>
      <c r="D2402" s="25" t="s">
        <v>9169</v>
      </c>
      <c r="E2402" s="25" t="s">
        <v>46</v>
      </c>
      <c r="F2402" s="25" t="s">
        <v>77</v>
      </c>
      <c r="G2402" s="25" t="s">
        <v>293</v>
      </c>
      <c r="H2402" s="25" t="s">
        <v>79</v>
      </c>
      <c r="I2402" s="25" t="s">
        <v>79</v>
      </c>
      <c r="J2402" s="26">
        <v>45840.728634259256</v>
      </c>
      <c r="K2402" s="26">
        <v>45840.798796296294</v>
      </c>
      <c r="L2402" s="26">
        <v>45862</v>
      </c>
      <c r="M2402" s="26">
        <v>45883.708333333336</v>
      </c>
      <c r="N2402" s="26">
        <v>45863.406145833331</v>
      </c>
      <c r="O2402" s="26">
        <v>45863.406134259261</v>
      </c>
      <c r="P2402" s="26">
        <v>45840.798796296294</v>
      </c>
      <c r="Q2402" s="25">
        <v>2</v>
      </c>
      <c r="T2402" s="25" t="s">
        <v>81</v>
      </c>
      <c r="U2402" s="25" t="s">
        <v>9170</v>
      </c>
      <c r="V2402" s="25" t="s">
        <v>80</v>
      </c>
    </row>
    <row r="2403">
      <c r="A2403" s="25" t="s">
        <v>9171</v>
      </c>
      <c r="B2403" s="25" t="s">
        <v>9172</v>
      </c>
      <c r="D2403" s="25" t="s">
        <v>9173</v>
      </c>
      <c r="E2403" s="25" t="s">
        <v>242</v>
      </c>
      <c r="F2403" s="25" t="s">
        <v>1738</v>
      </c>
      <c r="G2403" s="25" t="s">
        <v>249</v>
      </c>
      <c r="H2403" s="25" t="s">
        <v>79</v>
      </c>
      <c r="I2403" s="25" t="s">
        <v>79</v>
      </c>
      <c r="J2403" s="26">
        <v>44764.432951388888</v>
      </c>
      <c r="M2403" s="26">
        <v>44833</v>
      </c>
      <c r="N2403" s="26">
        <v>44803.689340277779</v>
      </c>
      <c r="T2403" s="25" t="s">
        <v>137</v>
      </c>
      <c r="U2403" s="25" t="s">
        <v>9174</v>
      </c>
      <c r="V2403" s="25" t="s">
        <v>80</v>
      </c>
    </row>
    <row r="2404">
      <c r="A2404" s="25" t="s">
        <v>9175</v>
      </c>
      <c r="B2404" s="25" t="s">
        <v>9176</v>
      </c>
      <c r="D2404" s="25" t="s">
        <v>9177</v>
      </c>
      <c r="E2404" s="25" t="s">
        <v>44</v>
      </c>
      <c r="F2404" s="25" t="s">
        <v>77</v>
      </c>
      <c r="G2404" s="25" t="s">
        <v>377</v>
      </c>
      <c r="H2404" s="25" t="s">
        <v>79</v>
      </c>
      <c r="I2404" s="25" t="s">
        <v>79</v>
      </c>
      <c r="J2404" s="26">
        <v>45985.685543981483</v>
      </c>
      <c r="K2404" s="26">
        <v>45985.691053240742</v>
      </c>
      <c r="L2404" s="26">
        <v>45985.691053240742</v>
      </c>
      <c r="M2404" s="26">
        <v>46007.691053240742</v>
      </c>
      <c r="N2404" s="26">
        <v>45988.345868055556</v>
      </c>
      <c r="O2404" s="26">
        <v>45988.345856481479</v>
      </c>
      <c r="P2404" s="26">
        <v>45985.691053240742</v>
      </c>
      <c r="Q2404" s="25">
        <v>4</v>
      </c>
      <c r="T2404" s="25" t="s">
        <v>81</v>
      </c>
      <c r="U2404" s="25" t="s">
        <v>9178</v>
      </c>
      <c r="V2404" s="25" t="s">
        <v>285</v>
      </c>
    </row>
    <row r="2405">
      <c r="A2405" s="25" t="s">
        <v>9179</v>
      </c>
      <c r="B2405" s="25" t="s">
        <v>9180</v>
      </c>
      <c r="D2405" s="25" t="s">
        <v>9181</v>
      </c>
      <c r="E2405" s="25" t="s">
        <v>44</v>
      </c>
      <c r="F2405" s="25" t="s">
        <v>77</v>
      </c>
      <c r="G2405" s="25" t="s">
        <v>283</v>
      </c>
      <c r="H2405" s="25" t="s">
        <v>79</v>
      </c>
      <c r="I2405" s="25" t="s">
        <v>79</v>
      </c>
      <c r="J2405" s="26">
        <v>46086.492858796293</v>
      </c>
      <c r="K2405" s="26">
        <v>46087.607731481483</v>
      </c>
      <c r="L2405" s="26">
        <v>46087.607731481483</v>
      </c>
      <c r="M2405" s="26">
        <v>46111.607731481483</v>
      </c>
      <c r="N2405" s="26">
        <v>46094.617928240739</v>
      </c>
      <c r="O2405" s="26">
        <v>46094.61791666667</v>
      </c>
      <c r="P2405" s="26">
        <v>46087.607731481483</v>
      </c>
      <c r="Q2405" s="25">
        <v>5</v>
      </c>
      <c r="T2405" s="25" t="s">
        <v>81</v>
      </c>
      <c r="U2405" s="25" t="s">
        <v>9182</v>
      </c>
      <c r="V2405" s="25" t="s">
        <v>285</v>
      </c>
    </row>
    <row r="2406">
      <c r="A2406" s="25" t="s">
        <v>9183</v>
      </c>
      <c r="B2406" s="25" t="s">
        <v>9184</v>
      </c>
      <c r="D2406" s="25" t="s">
        <v>9185</v>
      </c>
      <c r="E2406" s="25" t="s">
        <v>242</v>
      </c>
      <c r="F2406" s="25" t="s">
        <v>237</v>
      </c>
      <c r="G2406" s="25" t="s">
        <v>244</v>
      </c>
      <c r="H2406" s="25" t="s">
        <v>79</v>
      </c>
      <c r="I2406" s="25" t="s">
        <v>79</v>
      </c>
      <c r="J2406" s="26">
        <v>45944.651921296296</v>
      </c>
      <c r="M2406" s="26">
        <v>46001</v>
      </c>
      <c r="N2406" s="26">
        <v>46162.543055555558</v>
      </c>
      <c r="T2406" s="25" t="s">
        <v>137</v>
      </c>
      <c r="U2406" s="25" t="s">
        <v>9186</v>
      </c>
      <c r="V2406" s="25" t="s">
        <v>80</v>
      </c>
    </row>
    <row r="2407">
      <c r="A2407" s="25" t="s">
        <v>9187</v>
      </c>
      <c r="B2407" s="25" t="s">
        <v>9188</v>
      </c>
      <c r="D2407" s="25" t="s">
        <v>9189</v>
      </c>
      <c r="E2407" s="25" t="s">
        <v>242</v>
      </c>
      <c r="F2407" s="25" t="s">
        <v>243</v>
      </c>
      <c r="G2407" s="25" t="s">
        <v>244</v>
      </c>
      <c r="H2407" s="25" t="s">
        <v>79</v>
      </c>
      <c r="I2407" s="25" t="s">
        <v>79</v>
      </c>
      <c r="J2407" s="26">
        <v>45908.452696759261</v>
      </c>
      <c r="N2407" s="26">
        <v>46164.374745370369</v>
      </c>
      <c r="T2407" s="25" t="s">
        <v>137</v>
      </c>
      <c r="U2407" s="25" t="s">
        <v>9190</v>
      </c>
      <c r="V2407" s="25" t="s">
        <v>80</v>
      </c>
    </row>
    <row r="2408">
      <c r="A2408" s="25" t="s">
        <v>9191</v>
      </c>
      <c r="B2408" s="25" t="s">
        <v>9192</v>
      </c>
      <c r="D2408" s="25" t="s">
        <v>9193</v>
      </c>
      <c r="E2408" s="25" t="s">
        <v>242</v>
      </c>
      <c r="F2408" s="25" t="s">
        <v>237</v>
      </c>
      <c r="G2408" s="25" t="s">
        <v>136</v>
      </c>
      <c r="H2408" s="25" t="s">
        <v>79</v>
      </c>
      <c r="I2408" s="25" t="s">
        <v>79</v>
      </c>
      <c r="J2408" s="26">
        <v>45838.451493055552</v>
      </c>
      <c r="M2408" s="26">
        <v>45869</v>
      </c>
      <c r="N2408" s="26">
        <v>45961.712800925925</v>
      </c>
      <c r="T2408" s="25" t="s">
        <v>137</v>
      </c>
      <c r="U2408" s="25" t="s">
        <v>9194</v>
      </c>
      <c r="V2408" s="25" t="s">
        <v>80</v>
      </c>
    </row>
    <row r="2409">
      <c r="A2409" s="25" t="s">
        <v>9195</v>
      </c>
      <c r="B2409" s="25" t="s">
        <v>9196</v>
      </c>
      <c r="D2409" s="25" t="s">
        <v>9197</v>
      </c>
      <c r="E2409" s="25" t="s">
        <v>242</v>
      </c>
      <c r="F2409" s="25" t="s">
        <v>77</v>
      </c>
      <c r="G2409" s="25" t="s">
        <v>244</v>
      </c>
      <c r="H2409" s="25" t="s">
        <v>79</v>
      </c>
      <c r="I2409" s="25" t="s">
        <v>79</v>
      </c>
      <c r="J2409" s="26">
        <v>45908.452731481484</v>
      </c>
      <c r="M2409" s="26">
        <v>45925</v>
      </c>
      <c r="N2409" s="26">
        <v>46162.699548611112</v>
      </c>
      <c r="O2409" s="26">
        <v>46162.699525462966</v>
      </c>
      <c r="P2409" s="26">
        <v>46162.699525462966</v>
      </c>
      <c r="T2409" s="25" t="s">
        <v>137</v>
      </c>
      <c r="U2409" s="25" t="s">
        <v>9198</v>
      </c>
      <c r="V2409" s="25" t="s">
        <v>80</v>
      </c>
    </row>
    <row r="2410">
      <c r="A2410" s="25" t="s">
        <v>9199</v>
      </c>
      <c r="B2410" s="25" t="s">
        <v>9200</v>
      </c>
      <c r="D2410" s="25" t="s">
        <v>9201</v>
      </c>
      <c r="E2410" s="25" t="s">
        <v>242</v>
      </c>
      <c r="F2410" s="25" t="s">
        <v>237</v>
      </c>
      <c r="G2410" s="25" t="s">
        <v>244</v>
      </c>
      <c r="H2410" s="25" t="s">
        <v>79</v>
      </c>
      <c r="I2410" s="25" t="s">
        <v>79</v>
      </c>
      <c r="J2410" s="26">
        <v>45908.452777777777</v>
      </c>
      <c r="M2410" s="26">
        <v>45939</v>
      </c>
      <c r="N2410" s="26">
        <v>46162.543333333335</v>
      </c>
      <c r="T2410" s="25" t="s">
        <v>137</v>
      </c>
      <c r="U2410" s="25" t="s">
        <v>9202</v>
      </c>
      <c r="V2410" s="25" t="s">
        <v>80</v>
      </c>
    </row>
    <row r="2411">
      <c r="A2411" s="25" t="s">
        <v>9203</v>
      </c>
      <c r="B2411" s="25" t="s">
        <v>9204</v>
      </c>
      <c r="D2411" s="25" t="s">
        <v>9205</v>
      </c>
      <c r="E2411" s="25" t="s">
        <v>46</v>
      </c>
      <c r="F2411" s="25" t="s">
        <v>243</v>
      </c>
      <c r="G2411" s="25" t="s">
        <v>293</v>
      </c>
      <c r="H2411" s="25" t="s">
        <v>79</v>
      </c>
      <c r="I2411" s="25" t="s">
        <v>79</v>
      </c>
      <c r="J2411" s="26">
        <v>45853.358773148146</v>
      </c>
      <c r="K2411" s="26">
        <v>45853.364745370367</v>
      </c>
      <c r="L2411" s="26">
        <v>45853.364745370367</v>
      </c>
      <c r="M2411" s="26">
        <v>45875.364745370367</v>
      </c>
      <c r="N2411" s="26">
        <v>45937.545856481483</v>
      </c>
      <c r="P2411" s="26">
        <v>45853.364745370367</v>
      </c>
      <c r="T2411" s="25" t="s">
        <v>152</v>
      </c>
      <c r="U2411" s="25" t="s">
        <v>9206</v>
      </c>
      <c r="V2411" s="25" t="s">
        <v>80</v>
      </c>
    </row>
    <row r="2412">
      <c r="A2412" s="25" t="s">
        <v>9207</v>
      </c>
      <c r="B2412" s="25" t="s">
        <v>9208</v>
      </c>
      <c r="D2412" s="25" t="s">
        <v>9209</v>
      </c>
      <c r="E2412" s="25" t="s">
        <v>46</v>
      </c>
      <c r="F2412" s="25" t="s">
        <v>243</v>
      </c>
      <c r="G2412" s="25" t="s">
        <v>293</v>
      </c>
      <c r="H2412" s="25" t="s">
        <v>79</v>
      </c>
      <c r="I2412" s="25" t="s">
        <v>79</v>
      </c>
      <c r="J2412" s="26">
        <v>44512.604479166665</v>
      </c>
      <c r="K2412" s="26">
        <v>45842.451504629629</v>
      </c>
      <c r="L2412" s="26">
        <v>45842.451504629629</v>
      </c>
      <c r="M2412" s="26">
        <v>45866.451504629629</v>
      </c>
      <c r="N2412" s="26">
        <v>45946.46601851852</v>
      </c>
      <c r="P2412" s="26">
        <v>45842.451504629629</v>
      </c>
      <c r="T2412" s="25" t="s">
        <v>152</v>
      </c>
      <c r="U2412" s="25" t="s">
        <v>9210</v>
      </c>
      <c r="V2412" s="25" t="s">
        <v>80</v>
      </c>
    </row>
    <row r="2413">
      <c r="A2413" s="25" t="s">
        <v>9211</v>
      </c>
      <c r="B2413" s="25" t="s">
        <v>9212</v>
      </c>
      <c r="D2413" s="25" t="s">
        <v>9213</v>
      </c>
      <c r="E2413" s="25" t="s">
        <v>44</v>
      </c>
      <c r="F2413" s="25" t="s">
        <v>77</v>
      </c>
      <c r="G2413" s="25" t="s">
        <v>298</v>
      </c>
      <c r="H2413" s="25" t="s">
        <v>79</v>
      </c>
      <c r="I2413" s="25" t="s">
        <v>79</v>
      </c>
      <c r="J2413" s="26">
        <v>45833.443564814814</v>
      </c>
      <c r="K2413" s="26">
        <v>45903.534884259258</v>
      </c>
      <c r="L2413" s="26">
        <v>45903.534884259258</v>
      </c>
      <c r="M2413" s="26">
        <v>45925.520833333336</v>
      </c>
      <c r="N2413" s="26">
        <v>45911.462777777779</v>
      </c>
      <c r="O2413" s="26">
        <v>45911.4627662037</v>
      </c>
      <c r="P2413" s="26">
        <v>45903.534884259258</v>
      </c>
      <c r="Q2413" s="25">
        <v>7</v>
      </c>
      <c r="T2413" s="25" t="s">
        <v>81</v>
      </c>
      <c r="U2413" s="25" t="s">
        <v>9214</v>
      </c>
      <c r="V2413" s="25" t="s">
        <v>285</v>
      </c>
    </row>
    <row r="2414">
      <c r="A2414" s="25" t="s">
        <v>9215</v>
      </c>
      <c r="B2414" s="25" t="s">
        <v>9216</v>
      </c>
      <c r="D2414" s="25" t="s">
        <v>9217</v>
      </c>
      <c r="E2414" s="25" t="s">
        <v>242</v>
      </c>
      <c r="F2414" s="25" t="s">
        <v>1738</v>
      </c>
      <c r="G2414" s="25" t="s">
        <v>136</v>
      </c>
      <c r="H2414" s="25" t="s">
        <v>79</v>
      </c>
      <c r="I2414" s="25" t="s">
        <v>79</v>
      </c>
      <c r="J2414" s="26">
        <v>45944.65253472222</v>
      </c>
      <c r="N2414" s="26">
        <v>45945.639456018522</v>
      </c>
      <c r="T2414" s="25" t="s">
        <v>137</v>
      </c>
      <c r="U2414" s="25" t="s">
        <v>9218</v>
      </c>
      <c r="V2414" s="25" t="s">
        <v>80</v>
      </c>
    </row>
    <row r="2415">
      <c r="A2415" s="25" t="s">
        <v>9219</v>
      </c>
      <c r="B2415" s="25" t="s">
        <v>9220</v>
      </c>
      <c r="D2415" s="25" t="s">
        <v>9221</v>
      </c>
      <c r="E2415" s="25" t="s">
        <v>242</v>
      </c>
      <c r="F2415" s="25" t="s">
        <v>77</v>
      </c>
      <c r="G2415" s="25" t="s">
        <v>147</v>
      </c>
      <c r="H2415" s="25" t="s">
        <v>79</v>
      </c>
      <c r="I2415" s="25" t="s">
        <v>79</v>
      </c>
      <c r="J2415" s="26">
        <v>45889.630115740743</v>
      </c>
      <c r="N2415" s="26">
        <v>45947.388935185183</v>
      </c>
      <c r="O2415" s="26">
        <v>45947.388888888891</v>
      </c>
      <c r="P2415" s="26">
        <v>45947.388888888891</v>
      </c>
      <c r="T2415" s="25" t="s">
        <v>137</v>
      </c>
      <c r="U2415" s="25" t="s">
        <v>9222</v>
      </c>
      <c r="V2415" s="25" t="s">
        <v>2041</v>
      </c>
    </row>
    <row r="2416">
      <c r="A2416" s="25" t="s">
        <v>9223</v>
      </c>
      <c r="B2416" s="25" t="s">
        <v>9224</v>
      </c>
      <c r="D2416" s="25" t="s">
        <v>9225</v>
      </c>
      <c r="E2416" s="25" t="s">
        <v>46</v>
      </c>
      <c r="F2416" s="25" t="s">
        <v>77</v>
      </c>
      <c r="G2416" s="25" t="s">
        <v>293</v>
      </c>
      <c r="H2416" s="25" t="s">
        <v>79</v>
      </c>
      <c r="I2416" s="25" t="s">
        <v>79</v>
      </c>
      <c r="J2416" s="26">
        <v>45799.465196759258</v>
      </c>
      <c r="K2416" s="26">
        <v>45799.618379629632</v>
      </c>
      <c r="L2416" s="26">
        <v>45846</v>
      </c>
      <c r="M2416" s="26">
        <v>45867.708333333336</v>
      </c>
      <c r="N2416" s="26">
        <v>45846.523055555554</v>
      </c>
      <c r="O2416" s="26">
        <v>45846.523043981484</v>
      </c>
      <c r="P2416" s="26">
        <v>45799.618379629632</v>
      </c>
      <c r="Q2416" s="25">
        <v>1</v>
      </c>
      <c r="T2416" s="25" t="s">
        <v>81</v>
      </c>
      <c r="U2416" s="25" t="s">
        <v>9226</v>
      </c>
      <c r="V2416" s="25" t="s">
        <v>80</v>
      </c>
    </row>
    <row r="2417">
      <c r="A2417" s="25" t="s">
        <v>9227</v>
      </c>
      <c r="B2417" s="25" t="s">
        <v>9228</v>
      </c>
      <c r="D2417" s="25" t="s">
        <v>9229</v>
      </c>
      <c r="E2417" s="25" t="s">
        <v>45</v>
      </c>
      <c r="F2417" s="25" t="s">
        <v>77</v>
      </c>
      <c r="G2417" s="25" t="s">
        <v>9230</v>
      </c>
      <c r="H2417" s="25" t="s">
        <v>79</v>
      </c>
      <c r="I2417" s="25" t="s">
        <v>79</v>
      </c>
      <c r="J2417" s="26">
        <v>46042.497893518521</v>
      </c>
      <c r="K2417" s="26">
        <v>46052.577037037037</v>
      </c>
      <c r="L2417" s="26">
        <v>46153.416666666664</v>
      </c>
      <c r="M2417" s="26">
        <v>46175.416666666664</v>
      </c>
      <c r="N2417" s="26">
        <v>46154.695277777777</v>
      </c>
      <c r="O2417" s="26">
        <v>46154.6952662037</v>
      </c>
      <c r="P2417" s="26">
        <v>46052.577037037037</v>
      </c>
      <c r="Q2417" s="25">
        <v>2</v>
      </c>
      <c r="S2417" s="25">
        <v>3</v>
      </c>
      <c r="T2417" s="25" t="s">
        <v>81</v>
      </c>
      <c r="U2417" s="25" t="s">
        <v>9231</v>
      </c>
      <c r="V2417" s="25" t="s">
        <v>80</v>
      </c>
    </row>
    <row r="2418">
      <c r="A2418" s="25" t="s">
        <v>9232</v>
      </c>
      <c r="B2418" s="25" t="s">
        <v>9233</v>
      </c>
      <c r="D2418" s="25" t="s">
        <v>9234</v>
      </c>
      <c r="E2418" s="25" t="s">
        <v>44</v>
      </c>
      <c r="F2418" s="25" t="s">
        <v>77</v>
      </c>
      <c r="G2418" s="25" t="s">
        <v>377</v>
      </c>
      <c r="H2418" s="25" t="s">
        <v>79</v>
      </c>
      <c r="I2418" s="25" t="s">
        <v>79</v>
      </c>
      <c r="J2418" s="26">
        <v>46042.667291666665</v>
      </c>
      <c r="K2418" s="26">
        <v>46058.458425925928</v>
      </c>
      <c r="L2418" s="26">
        <v>46058.458425925928</v>
      </c>
      <c r="M2418" s="26">
        <v>46080.458425925928</v>
      </c>
      <c r="N2418" s="26">
        <v>46063.530636574076</v>
      </c>
      <c r="O2418" s="26">
        <v>46063.530625</v>
      </c>
      <c r="P2418" s="26">
        <v>46058.458425925928</v>
      </c>
      <c r="Q2418" s="25">
        <v>4</v>
      </c>
      <c r="T2418" s="25" t="s">
        <v>81</v>
      </c>
      <c r="U2418" s="25" t="s">
        <v>9235</v>
      </c>
      <c r="V2418" s="25" t="s">
        <v>285</v>
      </c>
    </row>
    <row r="2419">
      <c r="A2419" s="25" t="s">
        <v>9236</v>
      </c>
      <c r="B2419" s="25" t="s">
        <v>9237</v>
      </c>
      <c r="D2419" s="25" t="s">
        <v>9238</v>
      </c>
      <c r="E2419" s="25" t="s">
        <v>44</v>
      </c>
      <c r="F2419" s="25" t="s">
        <v>77</v>
      </c>
      <c r="G2419" s="25" t="s">
        <v>298</v>
      </c>
      <c r="H2419" s="25" t="s">
        <v>79</v>
      </c>
      <c r="I2419" s="25" t="s">
        <v>79</v>
      </c>
      <c r="J2419" s="26">
        <v>45910.49009259259</v>
      </c>
      <c r="K2419" s="26">
        <v>45910.493171296293</v>
      </c>
      <c r="L2419" s="26">
        <v>45910.493171296293</v>
      </c>
      <c r="M2419" s="26">
        <v>45932.493171296293</v>
      </c>
      <c r="N2419" s="26">
        <v>45912.44190972222</v>
      </c>
      <c r="O2419" s="26">
        <v>45912.44189814815</v>
      </c>
      <c r="P2419" s="26">
        <v>45910.493171296293</v>
      </c>
      <c r="Q2419" s="25">
        <v>3</v>
      </c>
      <c r="T2419" s="25" t="s">
        <v>81</v>
      </c>
      <c r="U2419" s="25" t="s">
        <v>9239</v>
      </c>
      <c r="V2419" s="25" t="s">
        <v>285</v>
      </c>
    </row>
    <row r="2420">
      <c r="A2420" s="25" t="s">
        <v>9240</v>
      </c>
      <c r="B2420" s="25" t="s">
        <v>9237</v>
      </c>
      <c r="D2420" s="25" t="s">
        <v>9241</v>
      </c>
      <c r="E2420" s="25" t="s">
        <v>242</v>
      </c>
      <c r="F2420" s="25" t="s">
        <v>77</v>
      </c>
      <c r="G2420" s="25" t="s">
        <v>177</v>
      </c>
      <c r="H2420" s="25" t="s">
        <v>79</v>
      </c>
      <c r="I2420" s="25" t="s">
        <v>79</v>
      </c>
      <c r="J2420" s="26">
        <v>45826.530104166668</v>
      </c>
      <c r="N2420" s="26">
        <v>45919.378831018519</v>
      </c>
      <c r="O2420" s="26">
        <v>45919.378761574073</v>
      </c>
      <c r="P2420" s="26">
        <v>45919.378761574073</v>
      </c>
      <c r="T2420" s="25" t="s">
        <v>137</v>
      </c>
      <c r="U2420" s="25" t="s">
        <v>9239</v>
      </c>
      <c r="V2420" s="25" t="s">
        <v>285</v>
      </c>
    </row>
    <row r="2421">
      <c r="A2421" s="25" t="s">
        <v>9242</v>
      </c>
      <c r="B2421" s="25" t="s">
        <v>9243</v>
      </c>
      <c r="D2421" s="25" t="s">
        <v>9244</v>
      </c>
      <c r="E2421" s="25" t="s">
        <v>242</v>
      </c>
      <c r="F2421" s="25" t="s">
        <v>1738</v>
      </c>
      <c r="G2421" s="25" t="s">
        <v>136</v>
      </c>
      <c r="H2421" s="25" t="s">
        <v>79</v>
      </c>
      <c r="I2421" s="25" t="s">
        <v>79</v>
      </c>
      <c r="J2421" s="26">
        <v>45944.652615740742</v>
      </c>
      <c r="N2421" s="26">
        <v>45945.639525462961</v>
      </c>
      <c r="T2421" s="25" t="s">
        <v>137</v>
      </c>
      <c r="U2421" s="25" t="s">
        <v>9245</v>
      </c>
      <c r="V2421" s="25" t="s">
        <v>80</v>
      </c>
    </row>
    <row r="2422">
      <c r="A2422" s="25" t="s">
        <v>9246</v>
      </c>
      <c r="B2422" s="25" t="s">
        <v>9247</v>
      </c>
      <c r="D2422" s="25" t="s">
        <v>9248</v>
      </c>
      <c r="E2422" s="25" t="s">
        <v>76</v>
      </c>
      <c r="F2422" s="25" t="s">
        <v>787</v>
      </c>
      <c r="G2422" s="25" t="s">
        <v>249</v>
      </c>
      <c r="H2422" s="25" t="s">
        <v>79</v>
      </c>
      <c r="I2422" s="25" t="s">
        <v>79</v>
      </c>
      <c r="J2422" s="26">
        <v>46122.579201388886</v>
      </c>
      <c r="K2422" s="26">
        <v>46127.722511574073</v>
      </c>
      <c r="L2422" s="26">
        <v>46127.722511574073</v>
      </c>
      <c r="M2422" s="26">
        <v>46133.496990740743</v>
      </c>
      <c r="N2422" s="26">
        <v>46133.825868055559</v>
      </c>
      <c r="P2422" s="26">
        <v>46127.722511574073</v>
      </c>
      <c r="S2422" s="25">
        <v>3</v>
      </c>
      <c r="T2422" s="25" t="s">
        <v>102</v>
      </c>
      <c r="U2422" s="25" t="s">
        <v>9249</v>
      </c>
      <c r="V2422" s="25" t="s">
        <v>2041</v>
      </c>
      <c r="W2422" t="s">
        <v>97</v>
      </c>
    </row>
    <row r="2423">
      <c r="A2423" s="25" t="s">
        <v>9250</v>
      </c>
      <c r="B2423" s="25" t="s">
        <v>9251</v>
      </c>
      <c r="D2423" s="25" t="s">
        <v>9252</v>
      </c>
      <c r="E2423" s="25" t="s">
        <v>44</v>
      </c>
      <c r="F2423" s="25" t="s">
        <v>77</v>
      </c>
      <c r="G2423" s="25" t="s">
        <v>283</v>
      </c>
      <c r="H2423" s="25" t="s">
        <v>79</v>
      </c>
      <c r="I2423" s="25" t="s">
        <v>79</v>
      </c>
      <c r="J2423" s="26">
        <v>46046.931666666664</v>
      </c>
      <c r="K2423" s="26">
        <v>46046.937881944446</v>
      </c>
      <c r="L2423" s="26">
        <v>46058</v>
      </c>
      <c r="M2423" s="26">
        <v>46069.708333333336</v>
      </c>
      <c r="N2423" s="26">
        <v>46059.415185185186</v>
      </c>
      <c r="O2423" s="26">
        <v>46059.415173611109</v>
      </c>
      <c r="P2423" s="26">
        <v>46046.937881944446</v>
      </c>
      <c r="Q2423" s="25">
        <v>2</v>
      </c>
      <c r="T2423" s="25" t="s">
        <v>81</v>
      </c>
      <c r="U2423" s="25" t="s">
        <v>9253</v>
      </c>
      <c r="V2423" s="25" t="s">
        <v>748</v>
      </c>
    </row>
    <row r="2424">
      <c r="A2424" s="25" t="s">
        <v>9254</v>
      </c>
      <c r="B2424" s="25" t="s">
        <v>9255</v>
      </c>
      <c r="D2424" s="25" t="s">
        <v>9256</v>
      </c>
      <c r="E2424" s="25" t="s">
        <v>46</v>
      </c>
      <c r="F2424" s="25" t="s">
        <v>77</v>
      </c>
      <c r="G2424" s="25" t="s">
        <v>244</v>
      </c>
      <c r="H2424" s="25" t="s">
        <v>79</v>
      </c>
      <c r="I2424" s="25" t="s">
        <v>79</v>
      </c>
      <c r="J2424" s="26">
        <v>45838.689293981479</v>
      </c>
      <c r="K2424" s="26">
        <v>45838.736319444448</v>
      </c>
      <c r="L2424" s="26">
        <v>45848</v>
      </c>
      <c r="M2424" s="26">
        <v>45869.708333333336</v>
      </c>
      <c r="N2424" s="26">
        <v>45862.668113425927</v>
      </c>
      <c r="O2424" s="26">
        <v>45862.668113425927</v>
      </c>
      <c r="P2424" s="26">
        <v>45838.736319444448</v>
      </c>
      <c r="Q2424" s="25">
        <v>11</v>
      </c>
      <c r="T2424" s="25" t="s">
        <v>81</v>
      </c>
      <c r="U2424" s="25" t="s">
        <v>9257</v>
      </c>
      <c r="V2424" s="25" t="s">
        <v>80</v>
      </c>
    </row>
    <row r="2425">
      <c r="A2425" s="25" t="s">
        <v>9258</v>
      </c>
      <c r="B2425" s="25" t="s">
        <v>9259</v>
      </c>
      <c r="D2425" s="25" t="s">
        <v>9260</v>
      </c>
      <c r="E2425" s="25" t="s">
        <v>46</v>
      </c>
      <c r="F2425" s="25" t="s">
        <v>243</v>
      </c>
      <c r="G2425" s="25" t="s">
        <v>249</v>
      </c>
      <c r="H2425" s="25" t="s">
        <v>79</v>
      </c>
      <c r="I2425" s="25" t="s">
        <v>79</v>
      </c>
      <c r="J2425" s="26">
        <v>45860.563576388886</v>
      </c>
      <c r="K2425" s="26">
        <v>45860.63208333333</v>
      </c>
      <c r="L2425" s="26">
        <v>45860.63208333333</v>
      </c>
      <c r="M2425" s="26">
        <v>45862.563715277778</v>
      </c>
      <c r="N2425" s="26">
        <v>46008.694502314815</v>
      </c>
      <c r="P2425" s="26">
        <v>45860.63208333333</v>
      </c>
      <c r="S2425" s="25">
        <v>2</v>
      </c>
      <c r="T2425" s="25" t="s">
        <v>102</v>
      </c>
      <c r="U2425" s="25" t="s">
        <v>9261</v>
      </c>
      <c r="V2425" s="25" t="s">
        <v>80</v>
      </c>
    </row>
    <row r="2426">
      <c r="A2426" s="25" t="s">
        <v>9262</v>
      </c>
      <c r="B2426" s="25" t="s">
        <v>9263</v>
      </c>
      <c r="D2426" s="25" t="s">
        <v>9264</v>
      </c>
      <c r="E2426" s="25" t="s">
        <v>44</v>
      </c>
      <c r="F2426" s="25" t="s">
        <v>77</v>
      </c>
      <c r="G2426" s="25" t="s">
        <v>377</v>
      </c>
      <c r="H2426" s="25" t="s">
        <v>79</v>
      </c>
      <c r="I2426" s="25" t="s">
        <v>79</v>
      </c>
      <c r="J2426" s="26">
        <v>46003.703564814816</v>
      </c>
      <c r="K2426" s="26">
        <v>46003.704942129632</v>
      </c>
      <c r="L2426" s="26">
        <v>46003.704942129632</v>
      </c>
      <c r="M2426" s="26">
        <v>46027.704942129632</v>
      </c>
      <c r="N2426" s="26">
        <v>46009.404537037037</v>
      </c>
      <c r="O2426" s="26">
        <v>46009.40452546296</v>
      </c>
      <c r="P2426" s="26">
        <v>46003.704942129632</v>
      </c>
      <c r="Q2426" s="25">
        <v>5</v>
      </c>
      <c r="T2426" s="25" t="s">
        <v>81</v>
      </c>
      <c r="U2426" s="25" t="s">
        <v>9265</v>
      </c>
      <c r="V2426" s="25" t="s">
        <v>285</v>
      </c>
    </row>
    <row r="2427">
      <c r="A2427" s="25" t="s">
        <v>9266</v>
      </c>
      <c r="B2427" s="25" t="s">
        <v>9267</v>
      </c>
      <c r="D2427" s="25" t="s">
        <v>9268</v>
      </c>
      <c r="E2427" s="25" t="s">
        <v>44</v>
      </c>
      <c r="F2427" s="25" t="s">
        <v>77</v>
      </c>
      <c r="G2427" s="25" t="s">
        <v>283</v>
      </c>
      <c r="H2427" s="25" t="s">
        <v>79</v>
      </c>
      <c r="I2427" s="25" t="s">
        <v>79</v>
      </c>
      <c r="J2427" s="26">
        <v>46158.696736111109</v>
      </c>
      <c r="K2427" s="26">
        <v>46158.704965277779</v>
      </c>
      <c r="L2427" s="26">
        <v>46158.704965277779</v>
      </c>
      <c r="M2427" s="26">
        <v>46181.708333333336</v>
      </c>
      <c r="N2427" s="26">
        <v>46161.65047453704</v>
      </c>
      <c r="O2427" s="26">
        <v>46161.650462962964</v>
      </c>
      <c r="P2427" s="26">
        <v>46158.704965277779</v>
      </c>
      <c r="Q2427" s="25">
        <v>2</v>
      </c>
      <c r="T2427" s="25" t="s">
        <v>81</v>
      </c>
      <c r="U2427" s="25" t="s">
        <v>9269</v>
      </c>
      <c r="V2427" s="25" t="s">
        <v>285</v>
      </c>
    </row>
    <row r="2428">
      <c r="A2428" s="25" t="s">
        <v>9270</v>
      </c>
      <c r="B2428" s="25" t="s">
        <v>9271</v>
      </c>
      <c r="D2428" s="25" t="s">
        <v>9272</v>
      </c>
      <c r="E2428" s="25" t="s">
        <v>45</v>
      </c>
      <c r="F2428" s="25" t="s">
        <v>77</v>
      </c>
      <c r="G2428" s="25" t="s">
        <v>162</v>
      </c>
      <c r="H2428" s="25" t="s">
        <v>79</v>
      </c>
      <c r="I2428" s="25" t="s">
        <v>79</v>
      </c>
      <c r="J2428" s="26">
        <v>45961.560625</v>
      </c>
      <c r="K2428" s="26">
        <v>46003.524652777778</v>
      </c>
      <c r="L2428" s="26">
        <v>46064</v>
      </c>
      <c r="M2428" s="26">
        <v>46085.708333333336</v>
      </c>
      <c r="N2428" s="26">
        <v>46070.601701388892</v>
      </c>
      <c r="O2428" s="26">
        <v>46070.601574074077</v>
      </c>
      <c r="P2428" s="26">
        <v>46003.524652777778</v>
      </c>
      <c r="Q2428" s="25">
        <v>5</v>
      </c>
      <c r="S2428" s="25">
        <v>4</v>
      </c>
      <c r="T2428" s="25" t="s">
        <v>81</v>
      </c>
      <c r="U2428" s="25" t="s">
        <v>9273</v>
      </c>
      <c r="V2428" s="25" t="s">
        <v>80</v>
      </c>
    </row>
    <row r="2429">
      <c r="A2429" s="25" t="s">
        <v>9274</v>
      </c>
      <c r="B2429" s="25" t="s">
        <v>9275</v>
      </c>
      <c r="D2429" s="25" t="s">
        <v>9276</v>
      </c>
      <c r="E2429" s="25" t="s">
        <v>46</v>
      </c>
      <c r="F2429" s="25" t="s">
        <v>77</v>
      </c>
      <c r="G2429" s="25" t="s">
        <v>293</v>
      </c>
      <c r="H2429" s="25" t="s">
        <v>79</v>
      </c>
      <c r="I2429" s="25" t="s">
        <v>79</v>
      </c>
      <c r="J2429" s="26">
        <v>45852.407696759263</v>
      </c>
      <c r="K2429" s="26">
        <v>45854.437743055554</v>
      </c>
      <c r="L2429" s="26">
        <v>45944</v>
      </c>
      <c r="M2429" s="26">
        <v>45965.708333333336</v>
      </c>
      <c r="N2429" s="26">
        <v>45945.445474537039</v>
      </c>
      <c r="O2429" s="26">
        <v>45945.445462962962</v>
      </c>
      <c r="P2429" s="26">
        <v>45854.437743055554</v>
      </c>
      <c r="Q2429" s="25">
        <v>2</v>
      </c>
      <c r="T2429" s="25" t="s">
        <v>81</v>
      </c>
      <c r="U2429" s="25" t="s">
        <v>9277</v>
      </c>
      <c r="V2429" s="25" t="s">
        <v>80</v>
      </c>
    </row>
    <row r="2430">
      <c r="A2430" s="25" t="s">
        <v>9278</v>
      </c>
      <c r="B2430" s="25" t="s">
        <v>9279</v>
      </c>
      <c r="D2430" s="25" t="s">
        <v>9280</v>
      </c>
      <c r="E2430" s="25" t="s">
        <v>44</v>
      </c>
      <c r="F2430" s="25" t="s">
        <v>77</v>
      </c>
      <c r="G2430" s="25" t="s">
        <v>377</v>
      </c>
      <c r="H2430" s="25" t="s">
        <v>79</v>
      </c>
      <c r="I2430" s="25" t="s">
        <v>79</v>
      </c>
      <c r="J2430" s="26">
        <v>45875.513738425929</v>
      </c>
      <c r="K2430" s="26">
        <v>45875.524386574078</v>
      </c>
      <c r="L2430" s="26">
        <v>45875.524386574078</v>
      </c>
      <c r="M2430" s="26">
        <v>45897.520833333336</v>
      </c>
      <c r="N2430" s="26">
        <v>45876.578969907408</v>
      </c>
      <c r="O2430" s="26">
        <v>45876.578958333332</v>
      </c>
      <c r="P2430" s="26">
        <v>45875.524386574078</v>
      </c>
      <c r="Q2430" s="25">
        <v>2</v>
      </c>
      <c r="T2430" s="25" t="s">
        <v>81</v>
      </c>
      <c r="U2430" s="25" t="s">
        <v>9281</v>
      </c>
      <c r="V2430" s="25" t="s">
        <v>285</v>
      </c>
    </row>
    <row r="2431">
      <c r="A2431" s="25" t="s">
        <v>9282</v>
      </c>
      <c r="B2431" s="25" t="s">
        <v>9283</v>
      </c>
      <c r="D2431" s="25" t="s">
        <v>9284</v>
      </c>
      <c r="E2431" s="25" t="s">
        <v>76</v>
      </c>
      <c r="F2431" s="25" t="s">
        <v>77</v>
      </c>
      <c r="G2431" s="25" t="s">
        <v>224</v>
      </c>
      <c r="H2431" s="25" t="s">
        <v>79</v>
      </c>
      <c r="I2431" s="25" t="s">
        <v>79</v>
      </c>
      <c r="J2431" s="26">
        <v>45807.512291666666</v>
      </c>
      <c r="K2431" s="26">
        <v>45850.980023148149</v>
      </c>
      <c r="L2431" s="26">
        <v>46031</v>
      </c>
      <c r="M2431" s="26">
        <v>46052.708333333336</v>
      </c>
      <c r="N2431" s="26">
        <v>46198.658472222225</v>
      </c>
      <c r="O2431" s="26">
        <v>46031.667962962965</v>
      </c>
      <c r="P2431" s="26">
        <v>45850.980023148149</v>
      </c>
      <c r="Q2431" s="25">
        <v>1</v>
      </c>
      <c r="R2431" s="25" t="s">
        <v>80</v>
      </c>
      <c r="S2431" s="25">
        <v>4</v>
      </c>
      <c r="T2431" s="25" t="s">
        <v>81</v>
      </c>
      <c r="U2431" s="25" t="s">
        <v>9285</v>
      </c>
      <c r="V2431" s="25" t="s">
        <v>80</v>
      </c>
      <c r="W2431" t="s">
        <v>91</v>
      </c>
    </row>
    <row r="2432">
      <c r="A2432" s="25" t="s">
        <v>9286</v>
      </c>
      <c r="B2432" s="25" t="s">
        <v>9287</v>
      </c>
      <c r="D2432" s="25" t="s">
        <v>9288</v>
      </c>
      <c r="E2432" s="25" t="s">
        <v>46</v>
      </c>
      <c r="F2432" s="25" t="s">
        <v>77</v>
      </c>
      <c r="G2432" s="25" t="s">
        <v>244</v>
      </c>
      <c r="H2432" s="25" t="s">
        <v>79</v>
      </c>
      <c r="I2432" s="25" t="s">
        <v>79</v>
      </c>
      <c r="J2432" s="26">
        <v>45793.444085648145</v>
      </c>
      <c r="K2432" s="26">
        <v>45793.472314814811</v>
      </c>
      <c r="L2432" s="26">
        <v>45868</v>
      </c>
      <c r="M2432" s="26">
        <v>45889.708333333336</v>
      </c>
      <c r="N2432" s="26">
        <v>45917.525011574071</v>
      </c>
      <c r="O2432" s="26">
        <v>45917.525</v>
      </c>
      <c r="P2432" s="26">
        <v>45793.472314814811</v>
      </c>
      <c r="Q2432" s="25">
        <v>36</v>
      </c>
      <c r="T2432" s="25" t="s">
        <v>81</v>
      </c>
      <c r="U2432" s="25" t="s">
        <v>9289</v>
      </c>
      <c r="V2432" s="25" t="s">
        <v>80</v>
      </c>
    </row>
    <row r="2433">
      <c r="A2433" s="25" t="s">
        <v>9290</v>
      </c>
      <c r="B2433" s="25" t="s">
        <v>9291</v>
      </c>
      <c r="D2433" s="25" t="s">
        <v>9292</v>
      </c>
      <c r="E2433" s="25" t="s">
        <v>242</v>
      </c>
      <c r="F2433" s="25" t="s">
        <v>77</v>
      </c>
      <c r="G2433" s="25" t="s">
        <v>177</v>
      </c>
      <c r="H2433" s="25" t="s">
        <v>79</v>
      </c>
      <c r="I2433" s="25" t="s">
        <v>79</v>
      </c>
      <c r="J2433" s="26">
        <v>45826.531481481485</v>
      </c>
      <c r="N2433" s="26">
        <v>45973.385127314818</v>
      </c>
      <c r="O2433" s="26">
        <v>45973.385069444441</v>
      </c>
      <c r="P2433" s="26">
        <v>45973.385069444441</v>
      </c>
      <c r="T2433" s="25" t="s">
        <v>137</v>
      </c>
      <c r="U2433" s="25" t="s">
        <v>9293</v>
      </c>
      <c r="V2433" s="25" t="s">
        <v>285</v>
      </c>
    </row>
    <row r="2434">
      <c r="A2434" s="25" t="s">
        <v>9294</v>
      </c>
      <c r="B2434" s="25" t="s">
        <v>9291</v>
      </c>
      <c r="D2434" s="25" t="s">
        <v>9295</v>
      </c>
      <c r="E2434" s="25" t="s">
        <v>44</v>
      </c>
      <c r="F2434" s="25" t="s">
        <v>77</v>
      </c>
      <c r="G2434" s="25" t="s">
        <v>895</v>
      </c>
      <c r="H2434" s="25" t="s">
        <v>79</v>
      </c>
      <c r="I2434" s="25" t="s">
        <v>79</v>
      </c>
      <c r="J2434" s="26">
        <v>45968.707245370373</v>
      </c>
      <c r="K2434" s="26">
        <v>45968.7362037037</v>
      </c>
      <c r="L2434" s="26">
        <v>45968.7362037037</v>
      </c>
      <c r="M2434" s="26">
        <v>45992.708333333336</v>
      </c>
      <c r="N2434" s="26">
        <v>45973.384583333333</v>
      </c>
      <c r="O2434" s="26">
        <v>45971.47278935185</v>
      </c>
      <c r="P2434" s="26">
        <v>45968.7362037037</v>
      </c>
      <c r="Q2434" s="25">
        <v>2</v>
      </c>
      <c r="T2434" s="25" t="s">
        <v>81</v>
      </c>
      <c r="U2434" s="25" t="s">
        <v>9293</v>
      </c>
      <c r="V2434" s="25" t="s">
        <v>285</v>
      </c>
    </row>
    <row r="2435">
      <c r="A2435" s="25" t="s">
        <v>9296</v>
      </c>
      <c r="B2435" s="25" t="s">
        <v>9297</v>
      </c>
      <c r="D2435" s="25" t="s">
        <v>9298</v>
      </c>
      <c r="E2435" s="25" t="s">
        <v>44</v>
      </c>
      <c r="F2435" s="25" t="s">
        <v>77</v>
      </c>
      <c r="G2435" s="25" t="s">
        <v>377</v>
      </c>
      <c r="H2435" s="25" t="s">
        <v>79</v>
      </c>
      <c r="I2435" s="25" t="s">
        <v>79</v>
      </c>
      <c r="J2435" s="26">
        <v>45952.504837962966</v>
      </c>
      <c r="K2435" s="26">
        <v>45952.507175925923</v>
      </c>
      <c r="L2435" s="26">
        <v>45952.507175925923</v>
      </c>
      <c r="M2435" s="26">
        <v>45974.507175925923</v>
      </c>
      <c r="N2435" s="26">
        <v>45959.403101851851</v>
      </c>
      <c r="O2435" s="26">
        <v>45959.403101851851</v>
      </c>
      <c r="P2435" s="26">
        <v>45952.507175925923</v>
      </c>
      <c r="Q2435" s="25">
        <v>6</v>
      </c>
      <c r="T2435" s="25" t="s">
        <v>81</v>
      </c>
      <c r="U2435" s="25" t="s">
        <v>9299</v>
      </c>
      <c r="V2435" s="25" t="s">
        <v>285</v>
      </c>
    </row>
    <row r="2436">
      <c r="A2436" s="25" t="s">
        <v>9300</v>
      </c>
      <c r="B2436" s="25" t="s">
        <v>9301</v>
      </c>
      <c r="D2436" s="25" t="s">
        <v>9302</v>
      </c>
      <c r="E2436" s="25" t="s">
        <v>76</v>
      </c>
      <c r="F2436" s="25" t="s">
        <v>77</v>
      </c>
      <c r="G2436" s="25" t="s">
        <v>229</v>
      </c>
      <c r="H2436" s="25" t="s">
        <v>89</v>
      </c>
      <c r="I2436" s="25" t="s">
        <v>79</v>
      </c>
      <c r="J2436" s="26">
        <v>45909.592962962961</v>
      </c>
      <c r="K2436" s="26">
        <v>45916.503703703704</v>
      </c>
      <c r="L2436" s="26">
        <v>45916.503703703704</v>
      </c>
      <c r="M2436" s="26">
        <v>45919.503703703704</v>
      </c>
      <c r="N2436" s="26">
        <v>45917.452303240738</v>
      </c>
      <c r="O2436" s="26">
        <v>45917.452291666668</v>
      </c>
      <c r="P2436" s="26">
        <v>45916.503703703704</v>
      </c>
      <c r="Q2436" s="25">
        <v>2</v>
      </c>
      <c r="T2436" s="25" t="s">
        <v>137</v>
      </c>
      <c r="U2436" s="25" t="s">
        <v>9303</v>
      </c>
      <c r="V2436" s="25" t="s">
        <v>80</v>
      </c>
      <c r="W2436" t="s">
        <v>97</v>
      </c>
    </row>
    <row r="2437">
      <c r="A2437" s="25" t="s">
        <v>9304</v>
      </c>
      <c r="B2437" s="25" t="s">
        <v>9301</v>
      </c>
      <c r="C2437" s="25" t="s">
        <v>9300</v>
      </c>
      <c r="D2437" s="25" t="s">
        <v>9305</v>
      </c>
      <c r="E2437" s="25" t="s">
        <v>76</v>
      </c>
      <c r="F2437" s="25" t="s">
        <v>77</v>
      </c>
      <c r="G2437" s="25" t="s">
        <v>464</v>
      </c>
      <c r="H2437" s="25" t="s">
        <v>79</v>
      </c>
      <c r="I2437" s="25" t="s">
        <v>89</v>
      </c>
      <c r="J2437" s="26">
        <v>45917.452384259261</v>
      </c>
      <c r="K2437" s="26">
        <v>45930.548854166664</v>
      </c>
      <c r="L2437" s="26">
        <v>45930.548854166664</v>
      </c>
      <c r="M2437" s="26">
        <v>45952.590520833335</v>
      </c>
      <c r="N2437" s="26">
        <v>45940.567476851851</v>
      </c>
      <c r="O2437" s="26">
        <v>45940.567465277774</v>
      </c>
      <c r="P2437" s="26">
        <v>45930.548854166664</v>
      </c>
      <c r="Q2437" s="25">
        <v>9</v>
      </c>
      <c r="R2437" s="25" t="s">
        <v>80</v>
      </c>
      <c r="S2437" s="25">
        <v>2</v>
      </c>
      <c r="T2437" s="25" t="s">
        <v>81</v>
      </c>
      <c r="U2437" s="25" t="s">
        <v>9303</v>
      </c>
      <c r="V2437" s="25" t="s">
        <v>80</v>
      </c>
      <c r="W2437" t="s">
        <v>97</v>
      </c>
    </row>
    <row r="2438">
      <c r="A2438" s="25" t="s">
        <v>9306</v>
      </c>
      <c r="B2438" s="25" t="s">
        <v>9307</v>
      </c>
      <c r="D2438" s="25" t="s">
        <v>9308</v>
      </c>
      <c r="E2438" s="25" t="s">
        <v>44</v>
      </c>
      <c r="F2438" s="25" t="s">
        <v>77</v>
      </c>
      <c r="G2438" s="25" t="s">
        <v>283</v>
      </c>
      <c r="H2438" s="25" t="s">
        <v>79</v>
      </c>
      <c r="I2438" s="25" t="s">
        <v>79</v>
      </c>
      <c r="J2438" s="26">
        <v>45981.587314814817</v>
      </c>
      <c r="K2438" s="26">
        <v>46103.989664351851</v>
      </c>
      <c r="L2438" s="26">
        <v>46103.989664351851</v>
      </c>
      <c r="M2438" s="26">
        <v>46125.666666666664</v>
      </c>
      <c r="N2438" s="26">
        <v>46107.592048611114</v>
      </c>
      <c r="O2438" s="26">
        <v>46107.592037037037</v>
      </c>
      <c r="P2438" s="26">
        <v>46103.989664351851</v>
      </c>
      <c r="Q2438" s="25">
        <v>4</v>
      </c>
      <c r="T2438" s="25" t="s">
        <v>81</v>
      </c>
      <c r="U2438" s="25" t="s">
        <v>9309</v>
      </c>
      <c r="V2438" s="25" t="s">
        <v>285</v>
      </c>
    </row>
    <row r="2439">
      <c r="A2439" s="25" t="s">
        <v>9310</v>
      </c>
      <c r="B2439" s="25" t="s">
        <v>9311</v>
      </c>
      <c r="D2439" s="25" t="s">
        <v>9312</v>
      </c>
      <c r="E2439" s="25" t="s">
        <v>46</v>
      </c>
      <c r="F2439" s="25" t="s">
        <v>77</v>
      </c>
      <c r="G2439" s="25" t="s">
        <v>766</v>
      </c>
      <c r="H2439" s="25" t="s">
        <v>79</v>
      </c>
      <c r="I2439" s="25" t="s">
        <v>79</v>
      </c>
      <c r="J2439" s="26">
        <v>45792.681840277779</v>
      </c>
      <c r="K2439" s="26">
        <v>45792.6841087963</v>
      </c>
      <c r="L2439" s="26">
        <v>46043</v>
      </c>
      <c r="M2439" s="26">
        <v>46056</v>
      </c>
      <c r="N2439" s="26">
        <v>46052.6371875</v>
      </c>
      <c r="O2439" s="26">
        <v>46052.637175925927</v>
      </c>
      <c r="P2439" s="26">
        <v>45792.6841087963</v>
      </c>
      <c r="Q2439" s="25">
        <v>7</v>
      </c>
      <c r="T2439" s="25" t="s">
        <v>81</v>
      </c>
      <c r="U2439" s="25" t="s">
        <v>9313</v>
      </c>
      <c r="V2439" s="25" t="s">
        <v>80</v>
      </c>
    </row>
    <row r="2440">
      <c r="A2440" s="25" t="s">
        <v>9314</v>
      </c>
      <c r="B2440" s="25" t="s">
        <v>9315</v>
      </c>
      <c r="D2440" s="25" t="s">
        <v>9316</v>
      </c>
      <c r="E2440" s="25" t="s">
        <v>242</v>
      </c>
      <c r="F2440" s="25" t="s">
        <v>77</v>
      </c>
      <c r="G2440" s="25" t="s">
        <v>249</v>
      </c>
      <c r="H2440" s="25" t="s">
        <v>79</v>
      </c>
      <c r="I2440" s="25" t="s">
        <v>79</v>
      </c>
      <c r="J2440" s="26">
        <v>45959.634363425925</v>
      </c>
      <c r="N2440" s="26">
        <v>46102.555023148147</v>
      </c>
      <c r="O2440" s="26">
        <v>46102.555</v>
      </c>
      <c r="P2440" s="26">
        <v>46102.555</v>
      </c>
      <c r="T2440" s="25" t="s">
        <v>137</v>
      </c>
      <c r="U2440" s="25" t="s">
        <v>9317</v>
      </c>
      <c r="V2440" s="25" t="s">
        <v>80</v>
      </c>
    </row>
    <row r="2441">
      <c r="A2441" s="25" t="s">
        <v>9318</v>
      </c>
      <c r="B2441" s="25" t="s">
        <v>9319</v>
      </c>
      <c r="D2441" s="25" t="s">
        <v>9320</v>
      </c>
      <c r="E2441" s="25" t="s">
        <v>76</v>
      </c>
      <c r="F2441" s="25" t="s">
        <v>237</v>
      </c>
      <c r="G2441" s="25" t="s">
        <v>127</v>
      </c>
      <c r="H2441" s="25" t="s">
        <v>79</v>
      </c>
      <c r="I2441" s="25" t="s">
        <v>79</v>
      </c>
      <c r="J2441" s="26">
        <v>46069.6334375</v>
      </c>
      <c r="K2441" s="26">
        <v>46069.705358796295</v>
      </c>
      <c r="L2441" s="26">
        <v>46069.705358796295</v>
      </c>
      <c r="M2441" s="26">
        <v>46091.705358796295</v>
      </c>
      <c r="N2441" s="26">
        <v>46177.700520833336</v>
      </c>
      <c r="P2441" s="26">
        <v>46069.705358796295</v>
      </c>
      <c r="S2441" s="25">
        <v>4</v>
      </c>
      <c r="T2441" s="25" t="s">
        <v>152</v>
      </c>
      <c r="U2441" s="25" t="s">
        <v>9321</v>
      </c>
      <c r="V2441" s="25" t="s">
        <v>2041</v>
      </c>
      <c r="W2441" t="s">
        <v>83</v>
      </c>
    </row>
    <row r="2442">
      <c r="A2442" s="25" t="s">
        <v>9322</v>
      </c>
      <c r="B2442" s="25" t="s">
        <v>9323</v>
      </c>
      <c r="D2442" s="25" t="s">
        <v>9324</v>
      </c>
      <c r="E2442" s="25" t="s">
        <v>44</v>
      </c>
      <c r="F2442" s="25" t="s">
        <v>77</v>
      </c>
      <c r="G2442" s="25" t="s">
        <v>377</v>
      </c>
      <c r="H2442" s="25" t="s">
        <v>79</v>
      </c>
      <c r="I2442" s="25" t="s">
        <v>79</v>
      </c>
      <c r="J2442" s="26">
        <v>45957.710127314815</v>
      </c>
      <c r="K2442" s="26">
        <v>45957.7153587963</v>
      </c>
      <c r="L2442" s="26">
        <v>45957.7153587963</v>
      </c>
      <c r="M2442" s="26">
        <v>45979.708333333336</v>
      </c>
      <c r="N2442" s="26">
        <v>45967.607569444444</v>
      </c>
      <c r="O2442" s="26">
        <v>45967.607569444444</v>
      </c>
      <c r="P2442" s="26">
        <v>45957.7153587963</v>
      </c>
      <c r="Q2442" s="25">
        <v>8</v>
      </c>
      <c r="T2442" s="25" t="s">
        <v>81</v>
      </c>
      <c r="U2442" s="25" t="s">
        <v>9325</v>
      </c>
      <c r="V2442" s="25" t="s">
        <v>285</v>
      </c>
    </row>
    <row r="2443">
      <c r="A2443" s="25" t="s">
        <v>9326</v>
      </c>
      <c r="B2443" s="25" t="s">
        <v>9327</v>
      </c>
      <c r="D2443" s="25" t="s">
        <v>9328</v>
      </c>
      <c r="E2443" s="25" t="s">
        <v>46</v>
      </c>
      <c r="F2443" s="25" t="s">
        <v>77</v>
      </c>
      <c r="G2443" s="25" t="s">
        <v>214</v>
      </c>
      <c r="H2443" s="25" t="s">
        <v>79</v>
      </c>
      <c r="I2443" s="25" t="s">
        <v>79</v>
      </c>
      <c r="J2443" s="26">
        <v>45821.392708333333</v>
      </c>
      <c r="K2443" s="26">
        <v>45821.3959375</v>
      </c>
      <c r="L2443" s="26">
        <v>45821.3959375</v>
      </c>
      <c r="M2443" s="26">
        <v>45825.3928125</v>
      </c>
      <c r="N2443" s="26">
        <v>45923.484571759262</v>
      </c>
      <c r="O2443" s="26">
        <v>45896.477916666663</v>
      </c>
      <c r="P2443" s="26">
        <v>45821.3959375</v>
      </c>
      <c r="Q2443" s="25">
        <v>54</v>
      </c>
      <c r="T2443" s="25" t="s">
        <v>81</v>
      </c>
      <c r="U2443" s="25" t="s">
        <v>9329</v>
      </c>
      <c r="V2443" s="25" t="s">
        <v>80</v>
      </c>
    </row>
    <row r="2444">
      <c r="A2444" s="25" t="s">
        <v>9330</v>
      </c>
      <c r="B2444" s="25" t="s">
        <v>9331</v>
      </c>
      <c r="D2444" s="25" t="s">
        <v>9332</v>
      </c>
      <c r="E2444" s="25" t="s">
        <v>46</v>
      </c>
      <c r="F2444" s="25" t="s">
        <v>77</v>
      </c>
      <c r="G2444" s="25" t="s">
        <v>293</v>
      </c>
      <c r="H2444" s="25" t="s">
        <v>79</v>
      </c>
      <c r="I2444" s="25" t="s">
        <v>79</v>
      </c>
      <c r="J2444" s="26">
        <v>45827.585578703707</v>
      </c>
      <c r="K2444" s="26">
        <v>45827.611261574071</v>
      </c>
      <c r="L2444" s="26">
        <v>46038</v>
      </c>
      <c r="M2444" s="26">
        <v>46059.708333333336</v>
      </c>
      <c r="N2444" s="26">
        <v>46052.7231712963</v>
      </c>
      <c r="O2444" s="26">
        <v>46052.7231712963</v>
      </c>
      <c r="P2444" s="26">
        <v>45827.611261574071</v>
      </c>
      <c r="Q2444" s="25">
        <v>10</v>
      </c>
      <c r="T2444" s="25" t="s">
        <v>81</v>
      </c>
      <c r="U2444" s="25" t="s">
        <v>9333</v>
      </c>
      <c r="V2444" s="25" t="s">
        <v>80</v>
      </c>
    </row>
    <row r="2445">
      <c r="A2445" s="25" t="s">
        <v>9334</v>
      </c>
      <c r="B2445" s="25" t="s">
        <v>9335</v>
      </c>
      <c r="D2445" s="25" t="s">
        <v>9336</v>
      </c>
      <c r="E2445" s="25" t="s">
        <v>44</v>
      </c>
      <c r="F2445" s="25" t="s">
        <v>77</v>
      </c>
      <c r="G2445" s="25" t="s">
        <v>298</v>
      </c>
      <c r="H2445" s="25" t="s">
        <v>79</v>
      </c>
      <c r="I2445" s="25" t="s">
        <v>79</v>
      </c>
      <c r="J2445" s="26">
        <v>46092.406736111108</v>
      </c>
      <c r="K2445" s="26">
        <v>46094.62877314815</v>
      </c>
      <c r="L2445" s="26">
        <v>46094.62877314815</v>
      </c>
      <c r="M2445" s="26">
        <v>46118.587106481478</v>
      </c>
      <c r="N2445" s="26">
        <v>46098.482662037037</v>
      </c>
      <c r="O2445" s="26">
        <v>46098.482662037037</v>
      </c>
      <c r="P2445" s="26">
        <v>46094.62877314815</v>
      </c>
      <c r="Q2445" s="25">
        <v>3</v>
      </c>
      <c r="T2445" s="25" t="s">
        <v>81</v>
      </c>
      <c r="U2445" s="25" t="s">
        <v>9337</v>
      </c>
      <c r="V2445" s="25" t="s">
        <v>285</v>
      </c>
    </row>
    <row r="2446">
      <c r="A2446" s="25" t="s">
        <v>9338</v>
      </c>
      <c r="B2446" s="25" t="s">
        <v>9339</v>
      </c>
      <c r="D2446" s="25" t="s">
        <v>9340</v>
      </c>
      <c r="E2446" s="25" t="s">
        <v>44</v>
      </c>
      <c r="F2446" s="25" t="s">
        <v>77</v>
      </c>
      <c r="G2446" s="25" t="s">
        <v>298</v>
      </c>
      <c r="H2446" s="25" t="s">
        <v>79</v>
      </c>
      <c r="I2446" s="25" t="s">
        <v>79</v>
      </c>
      <c r="J2446" s="26">
        <v>46070.27983796296</v>
      </c>
      <c r="K2446" s="26">
        <v>46132.489675925928</v>
      </c>
      <c r="L2446" s="26">
        <v>46132.489675925928</v>
      </c>
      <c r="M2446" s="26">
        <v>46156.416666666664</v>
      </c>
      <c r="N2446" s="26">
        <v>46149.500775462962</v>
      </c>
      <c r="O2446" s="26">
        <v>46149.500763888886</v>
      </c>
      <c r="P2446" s="26">
        <v>46132.489675925928</v>
      </c>
      <c r="Q2446" s="25">
        <v>13</v>
      </c>
      <c r="T2446" s="25" t="s">
        <v>81</v>
      </c>
      <c r="U2446" s="25" t="s">
        <v>9341</v>
      </c>
      <c r="V2446" s="25" t="s">
        <v>285</v>
      </c>
    </row>
    <row r="2447">
      <c r="A2447" s="25" t="s">
        <v>9342</v>
      </c>
      <c r="B2447" s="25" t="s">
        <v>9343</v>
      </c>
      <c r="D2447" s="25" t="s">
        <v>9344</v>
      </c>
      <c r="E2447" s="25" t="s">
        <v>46</v>
      </c>
      <c r="F2447" s="25" t="s">
        <v>77</v>
      </c>
      <c r="G2447" s="25" t="s">
        <v>278</v>
      </c>
      <c r="H2447" s="25" t="s">
        <v>79</v>
      </c>
      <c r="I2447" s="25" t="s">
        <v>79</v>
      </c>
      <c r="J2447" s="26">
        <v>45782.546967592592</v>
      </c>
      <c r="K2447" s="26">
        <v>45782.573263888888</v>
      </c>
      <c r="L2447" s="26">
        <v>45981</v>
      </c>
      <c r="M2447" s="26">
        <v>46002.708333333336</v>
      </c>
      <c r="N2447" s="26">
        <v>45986.668599537035</v>
      </c>
      <c r="O2447" s="26">
        <v>45986.668587962966</v>
      </c>
      <c r="P2447" s="26">
        <v>45782.573263888888</v>
      </c>
      <c r="Q2447" s="25">
        <v>4</v>
      </c>
      <c r="T2447" s="25" t="s">
        <v>81</v>
      </c>
      <c r="U2447" s="25" t="s">
        <v>9345</v>
      </c>
      <c r="V2447" s="25" t="s">
        <v>80</v>
      </c>
    </row>
    <row r="2448">
      <c r="A2448" s="25" t="s">
        <v>9346</v>
      </c>
      <c r="B2448" s="25" t="s">
        <v>9347</v>
      </c>
      <c r="D2448" s="25" t="s">
        <v>9348</v>
      </c>
      <c r="E2448" s="25" t="s">
        <v>45</v>
      </c>
      <c r="F2448" s="25" t="s">
        <v>243</v>
      </c>
      <c r="G2448" s="25" t="s">
        <v>249</v>
      </c>
      <c r="H2448" s="25" t="s">
        <v>79</v>
      </c>
      <c r="I2448" s="25" t="s">
        <v>79</v>
      </c>
      <c r="J2448" s="26">
        <v>46099.3833912037</v>
      </c>
      <c r="K2448" s="26">
        <v>46120.6046875</v>
      </c>
      <c r="L2448" s="26">
        <v>46120.6046875</v>
      </c>
      <c r="M2448" s="26">
        <v>46125.376377314817</v>
      </c>
      <c r="N2448" s="26">
        <v>46125.415798611109</v>
      </c>
      <c r="P2448" s="26">
        <v>46120.6046875</v>
      </c>
      <c r="S2448" s="25">
        <v>4</v>
      </c>
      <c r="T2448" s="25" t="s">
        <v>102</v>
      </c>
      <c r="U2448" s="25" t="s">
        <v>9349</v>
      </c>
      <c r="V2448" s="25" t="s">
        <v>80</v>
      </c>
    </row>
    <row r="2449">
      <c r="A2449" s="25" t="s">
        <v>9350</v>
      </c>
      <c r="B2449" s="25" t="s">
        <v>9351</v>
      </c>
      <c r="D2449" s="25" t="s">
        <v>9352</v>
      </c>
      <c r="E2449" s="25" t="s">
        <v>44</v>
      </c>
      <c r="F2449" s="25" t="s">
        <v>77</v>
      </c>
      <c r="G2449" s="25" t="s">
        <v>377</v>
      </c>
      <c r="H2449" s="25" t="s">
        <v>79</v>
      </c>
      <c r="I2449" s="25" t="s">
        <v>79</v>
      </c>
      <c r="J2449" s="26">
        <v>46037.727997685186</v>
      </c>
      <c r="K2449" s="26">
        <v>46043.593923611108</v>
      </c>
      <c r="L2449" s="26">
        <v>46043.593923611108</v>
      </c>
      <c r="M2449" s="26">
        <v>46065.593923611108</v>
      </c>
      <c r="N2449" s="26">
        <v>46044.482743055552</v>
      </c>
      <c r="O2449" s="26">
        <v>46044.482731481483</v>
      </c>
      <c r="P2449" s="26">
        <v>46043.593923611108</v>
      </c>
      <c r="Q2449" s="25">
        <v>2</v>
      </c>
      <c r="T2449" s="25" t="s">
        <v>81</v>
      </c>
      <c r="U2449" s="25" t="s">
        <v>9353</v>
      </c>
      <c r="V2449" s="25" t="s">
        <v>285</v>
      </c>
    </row>
    <row r="2450">
      <c r="A2450" s="25" t="s">
        <v>9354</v>
      </c>
      <c r="B2450" s="25" t="s">
        <v>9355</v>
      </c>
      <c r="D2450" s="25" t="s">
        <v>9356</v>
      </c>
      <c r="E2450" s="25" t="s">
        <v>46</v>
      </c>
      <c r="F2450" s="25" t="s">
        <v>77</v>
      </c>
      <c r="G2450" s="25" t="s">
        <v>214</v>
      </c>
      <c r="H2450" s="25" t="s">
        <v>79</v>
      </c>
      <c r="I2450" s="25" t="s">
        <v>79</v>
      </c>
      <c r="J2450" s="26">
        <v>45793.6409375</v>
      </c>
      <c r="K2450" s="26">
        <v>45793.663275462961</v>
      </c>
      <c r="L2450" s="26">
        <v>45793.663275462961</v>
      </c>
      <c r="M2450" s="26">
        <v>45797.641145833331</v>
      </c>
      <c r="N2450" s="26">
        <v>45890.388206018521</v>
      </c>
      <c r="O2450" s="26">
        <v>45890.388182870367</v>
      </c>
      <c r="P2450" s="26">
        <v>45793.663275462961</v>
      </c>
      <c r="Q2450" s="25">
        <v>69</v>
      </c>
      <c r="T2450" s="25" t="s">
        <v>81</v>
      </c>
      <c r="U2450" s="25" t="s">
        <v>9357</v>
      </c>
      <c r="V2450" s="25" t="s">
        <v>80</v>
      </c>
    </row>
    <row r="2451">
      <c r="A2451" s="25" t="s">
        <v>9358</v>
      </c>
      <c r="B2451" s="25" t="s">
        <v>9359</v>
      </c>
      <c r="D2451" s="25" t="s">
        <v>9360</v>
      </c>
      <c r="E2451" s="25" t="s">
        <v>242</v>
      </c>
      <c r="F2451" s="25" t="s">
        <v>1738</v>
      </c>
      <c r="G2451" s="25" t="s">
        <v>249</v>
      </c>
      <c r="H2451" s="25" t="s">
        <v>79</v>
      </c>
      <c r="I2451" s="25" t="s">
        <v>79</v>
      </c>
      <c r="J2451" s="26">
        <v>44764.434849537036</v>
      </c>
      <c r="M2451" s="26">
        <v>44833</v>
      </c>
      <c r="N2451" s="26">
        <v>44900.757337962961</v>
      </c>
      <c r="T2451" s="25" t="s">
        <v>137</v>
      </c>
      <c r="U2451" s="25" t="s">
        <v>9361</v>
      </c>
      <c r="V2451" s="25" t="s">
        <v>80</v>
      </c>
    </row>
    <row r="2452">
      <c r="A2452" s="25" t="s">
        <v>9362</v>
      </c>
      <c r="B2452" s="25" t="s">
        <v>9363</v>
      </c>
      <c r="D2452" s="25" t="s">
        <v>9364</v>
      </c>
      <c r="E2452" s="25" t="s">
        <v>45</v>
      </c>
      <c r="F2452" s="25" t="s">
        <v>77</v>
      </c>
      <c r="G2452" s="25" t="s">
        <v>101</v>
      </c>
      <c r="H2452" s="25" t="s">
        <v>79</v>
      </c>
      <c r="I2452" s="25" t="s">
        <v>79</v>
      </c>
      <c r="J2452" s="26">
        <v>45903.602951388886</v>
      </c>
      <c r="K2452" s="26">
        <v>46036</v>
      </c>
      <c r="L2452" s="26">
        <v>46114</v>
      </c>
      <c r="M2452" s="26">
        <v>46135.666666666664</v>
      </c>
      <c r="N2452" s="26">
        <v>46114.644490740742</v>
      </c>
      <c r="O2452" s="26">
        <v>46114.644479166665</v>
      </c>
      <c r="P2452" s="26">
        <v>46036</v>
      </c>
      <c r="Q2452" s="25">
        <v>1</v>
      </c>
      <c r="S2452" s="25">
        <v>2</v>
      </c>
      <c r="T2452" s="25" t="s">
        <v>81</v>
      </c>
      <c r="U2452" s="25" t="s">
        <v>9365</v>
      </c>
      <c r="V2452" s="25" t="s">
        <v>80</v>
      </c>
    </row>
    <row r="2453">
      <c r="A2453" s="25" t="s">
        <v>9366</v>
      </c>
      <c r="B2453" s="25" t="s">
        <v>9367</v>
      </c>
      <c r="D2453" s="25" t="s">
        <v>9368</v>
      </c>
      <c r="E2453" s="25" t="s">
        <v>242</v>
      </c>
      <c r="F2453" s="25" t="s">
        <v>77</v>
      </c>
      <c r="G2453" s="25" t="s">
        <v>136</v>
      </c>
      <c r="H2453" s="25" t="s">
        <v>79</v>
      </c>
      <c r="I2453" s="25" t="s">
        <v>79</v>
      </c>
      <c r="J2453" s="26">
        <v>45548.686064814814</v>
      </c>
      <c r="N2453" s="26">
        <v>45853.6190162037</v>
      </c>
      <c r="O2453" s="26">
        <v>45853.617905092593</v>
      </c>
      <c r="P2453" s="26">
        <v>45853.617905092593</v>
      </c>
      <c r="T2453" s="25" t="s">
        <v>137</v>
      </c>
      <c r="U2453" s="25" t="s">
        <v>9369</v>
      </c>
      <c r="V2453" s="25" t="s">
        <v>391</v>
      </c>
    </row>
    <row r="2454">
      <c r="A2454" s="25" t="s">
        <v>9370</v>
      </c>
      <c r="B2454" s="25" t="s">
        <v>9371</v>
      </c>
      <c r="D2454" s="25" t="s">
        <v>9372</v>
      </c>
      <c r="E2454" s="25" t="s">
        <v>44</v>
      </c>
      <c r="F2454" s="25" t="s">
        <v>77</v>
      </c>
      <c r="G2454" s="25" t="s">
        <v>283</v>
      </c>
      <c r="H2454" s="25" t="s">
        <v>79</v>
      </c>
      <c r="I2454" s="25" t="s">
        <v>79</v>
      </c>
      <c r="J2454" s="26">
        <v>46148.428136574075</v>
      </c>
      <c r="K2454" s="26">
        <v>46148.430636574078</v>
      </c>
      <c r="L2454" s="26">
        <v>46174</v>
      </c>
      <c r="M2454" s="26">
        <v>46195.708333333336</v>
      </c>
      <c r="N2454" s="26">
        <v>46176.499074074076</v>
      </c>
      <c r="O2454" s="26">
        <v>46176.4990625</v>
      </c>
      <c r="P2454" s="26">
        <v>46148.430636574078</v>
      </c>
      <c r="Q2454" s="25">
        <v>3</v>
      </c>
      <c r="T2454" s="25" t="s">
        <v>81</v>
      </c>
      <c r="U2454" s="25" t="s">
        <v>9373</v>
      </c>
      <c r="V2454" s="25" t="s">
        <v>285</v>
      </c>
    </row>
    <row r="2455">
      <c r="A2455" s="25" t="s">
        <v>9374</v>
      </c>
      <c r="B2455" s="25" t="s">
        <v>9375</v>
      </c>
      <c r="D2455" s="25" t="s">
        <v>9376</v>
      </c>
      <c r="E2455" s="25" t="s">
        <v>46</v>
      </c>
      <c r="F2455" s="25" t="s">
        <v>77</v>
      </c>
      <c r="G2455" s="25" t="s">
        <v>293</v>
      </c>
      <c r="H2455" s="25" t="s">
        <v>79</v>
      </c>
      <c r="I2455" s="25" t="s">
        <v>79</v>
      </c>
      <c r="J2455" s="26">
        <v>45852.47859953704</v>
      </c>
      <c r="K2455" s="26">
        <v>45863.364942129629</v>
      </c>
      <c r="L2455" s="26">
        <v>45950</v>
      </c>
      <c r="M2455" s="26">
        <v>45971.708333333336</v>
      </c>
      <c r="N2455" s="26">
        <v>45950.64203703704</v>
      </c>
      <c r="O2455" s="26">
        <v>45950.642025462963</v>
      </c>
      <c r="P2455" s="26">
        <v>45863.364942129629</v>
      </c>
      <c r="Q2455" s="25">
        <v>1</v>
      </c>
      <c r="T2455" s="25" t="s">
        <v>81</v>
      </c>
      <c r="U2455" s="25" t="s">
        <v>9377</v>
      </c>
      <c r="V2455" s="25" t="s">
        <v>80</v>
      </c>
    </row>
    <row r="2456">
      <c r="A2456" s="25" t="s">
        <v>9378</v>
      </c>
      <c r="B2456" s="25" t="s">
        <v>9379</v>
      </c>
      <c r="D2456" s="25" t="s">
        <v>9380</v>
      </c>
      <c r="E2456" s="25" t="s">
        <v>242</v>
      </c>
      <c r="F2456" s="25" t="s">
        <v>1738</v>
      </c>
      <c r="G2456" s="25" t="s">
        <v>249</v>
      </c>
      <c r="H2456" s="25" t="s">
        <v>79</v>
      </c>
      <c r="I2456" s="25" t="s">
        <v>79</v>
      </c>
      <c r="J2456" s="26">
        <v>44764.432743055557</v>
      </c>
      <c r="M2456" s="26">
        <v>44820</v>
      </c>
      <c r="N2456" s="26">
        <v>44790.482118055559</v>
      </c>
      <c r="T2456" s="25" t="s">
        <v>137</v>
      </c>
      <c r="U2456" s="25" t="s">
        <v>9381</v>
      </c>
      <c r="V2456" s="25" t="s">
        <v>80</v>
      </c>
    </row>
    <row r="2457">
      <c r="A2457" s="25" t="s">
        <v>9382</v>
      </c>
      <c r="B2457" s="25" t="s">
        <v>9383</v>
      </c>
      <c r="D2457" s="25" t="s">
        <v>9384</v>
      </c>
      <c r="E2457" s="25" t="s">
        <v>44</v>
      </c>
      <c r="F2457" s="25" t="s">
        <v>77</v>
      </c>
      <c r="G2457" s="25" t="s">
        <v>283</v>
      </c>
      <c r="H2457" s="25" t="s">
        <v>79</v>
      </c>
      <c r="I2457" s="25" t="s">
        <v>79</v>
      </c>
      <c r="J2457" s="26">
        <v>46070.71943287037</v>
      </c>
      <c r="K2457" s="26">
        <v>46070.725787037038</v>
      </c>
      <c r="L2457" s="26">
        <v>46070.725787037038</v>
      </c>
      <c r="M2457" s="26">
        <v>46111</v>
      </c>
      <c r="N2457" s="26">
        <v>46112.450810185182</v>
      </c>
      <c r="O2457" s="26">
        <v>46112.450810185182</v>
      </c>
      <c r="P2457" s="26">
        <v>46070.725787037038</v>
      </c>
      <c r="Q2457" s="25">
        <v>30</v>
      </c>
      <c r="T2457" s="25" t="s">
        <v>81</v>
      </c>
      <c r="U2457" s="25" t="s">
        <v>9385</v>
      </c>
      <c r="V2457" s="25" t="s">
        <v>285</v>
      </c>
    </row>
    <row r="2458">
      <c r="A2458" s="25" t="s">
        <v>9386</v>
      </c>
      <c r="B2458" s="25" t="s">
        <v>9387</v>
      </c>
      <c r="D2458" s="25" t="s">
        <v>9388</v>
      </c>
      <c r="E2458" s="25" t="s">
        <v>46</v>
      </c>
      <c r="F2458" s="25" t="s">
        <v>864</v>
      </c>
      <c r="G2458" s="25" t="s">
        <v>88</v>
      </c>
      <c r="H2458" s="25" t="s">
        <v>79</v>
      </c>
      <c r="I2458" s="25" t="s">
        <v>79</v>
      </c>
      <c r="J2458" s="26">
        <v>45728.311840277776</v>
      </c>
      <c r="K2458" s="26">
        <v>45728.336886574078</v>
      </c>
      <c r="L2458" s="26">
        <v>45795</v>
      </c>
      <c r="M2458" s="26">
        <v>45817.708333333336</v>
      </c>
      <c r="N2458" s="26">
        <v>46171.409861111111</v>
      </c>
      <c r="P2458" s="26">
        <v>45728.336886574078</v>
      </c>
      <c r="S2458" s="25">
        <v>4</v>
      </c>
      <c r="T2458" s="25" t="s">
        <v>152</v>
      </c>
      <c r="U2458" s="25" t="s">
        <v>9389</v>
      </c>
      <c r="V2458" s="25" t="s">
        <v>80</v>
      </c>
    </row>
    <row r="2459">
      <c r="A2459" s="25" t="s">
        <v>9390</v>
      </c>
      <c r="B2459" s="25" t="s">
        <v>9387</v>
      </c>
      <c r="D2459" s="25" t="s">
        <v>9391</v>
      </c>
      <c r="E2459" s="25" t="s">
        <v>46</v>
      </c>
      <c r="F2459" s="25" t="s">
        <v>864</v>
      </c>
      <c r="G2459" s="25" t="s">
        <v>88</v>
      </c>
      <c r="H2459" s="25" t="s">
        <v>79</v>
      </c>
      <c r="I2459" s="25" t="s">
        <v>79</v>
      </c>
      <c r="J2459" s="26">
        <v>46106.683854166666</v>
      </c>
      <c r="K2459" s="26">
        <v>46106.687581018516</v>
      </c>
      <c r="L2459" s="26">
        <v>46106.687581018516</v>
      </c>
      <c r="M2459" s="26">
        <v>46108.683993055558</v>
      </c>
      <c r="N2459" s="26">
        <v>46171.409988425927</v>
      </c>
      <c r="P2459" s="26">
        <v>46106.687581018516</v>
      </c>
      <c r="T2459" s="25" t="s">
        <v>102</v>
      </c>
      <c r="U2459" s="25" t="s">
        <v>9389</v>
      </c>
      <c r="V2459" s="25" t="s">
        <v>80</v>
      </c>
    </row>
    <row r="2460">
      <c r="A2460" s="25" t="s">
        <v>9392</v>
      </c>
      <c r="B2460" s="25" t="s">
        <v>9393</v>
      </c>
      <c r="D2460" s="25" t="s">
        <v>9394</v>
      </c>
      <c r="E2460" s="25" t="s">
        <v>46</v>
      </c>
      <c r="F2460" s="25" t="s">
        <v>77</v>
      </c>
      <c r="G2460" s="25" t="s">
        <v>278</v>
      </c>
      <c r="H2460" s="25" t="s">
        <v>79</v>
      </c>
      <c r="I2460" s="25" t="s">
        <v>79</v>
      </c>
      <c r="J2460" s="26">
        <v>46044.539594907408</v>
      </c>
      <c r="K2460" s="26">
        <v>46044.548888888887</v>
      </c>
      <c r="L2460" s="26">
        <v>46044.548888888887</v>
      </c>
      <c r="M2460" s="26">
        <v>46066.548888888887</v>
      </c>
      <c r="N2460" s="26">
        <v>46190.72284722222</v>
      </c>
      <c r="O2460" s="26">
        <v>46190.72283564815</v>
      </c>
      <c r="P2460" s="26">
        <v>46044.548888888887</v>
      </c>
      <c r="Q2460" s="25">
        <v>99</v>
      </c>
      <c r="T2460" s="25" t="s">
        <v>81</v>
      </c>
      <c r="U2460" s="25" t="s">
        <v>9395</v>
      </c>
      <c r="V2460" s="25" t="s">
        <v>80</v>
      </c>
    </row>
    <row r="2461">
      <c r="A2461" s="25" t="s">
        <v>9396</v>
      </c>
      <c r="B2461" s="25" t="s">
        <v>9397</v>
      </c>
      <c r="D2461" s="25" t="s">
        <v>9398</v>
      </c>
      <c r="E2461" s="25" t="s">
        <v>46</v>
      </c>
      <c r="F2461" s="25" t="s">
        <v>77</v>
      </c>
      <c r="G2461" s="25" t="s">
        <v>249</v>
      </c>
      <c r="H2461" s="25" t="s">
        <v>79</v>
      </c>
      <c r="I2461" s="25" t="s">
        <v>79</v>
      </c>
      <c r="J2461" s="26">
        <v>44243.518090277779</v>
      </c>
      <c r="K2461" s="26">
        <v>44572.667245370372</v>
      </c>
      <c r="L2461" s="26">
        <v>44572.667245370372</v>
      </c>
      <c r="M2461" s="26">
        <v>44245.518171296295</v>
      </c>
      <c r="N2461" s="26">
        <v>46182.401979166665</v>
      </c>
      <c r="O2461" s="26">
        <v>46182.401967592596</v>
      </c>
      <c r="P2461" s="26">
        <v>44572.667245370372</v>
      </c>
      <c r="Q2461" s="25">
        <v>1079</v>
      </c>
      <c r="T2461" s="25" t="s">
        <v>102</v>
      </c>
      <c r="U2461" s="25" t="s">
        <v>9399</v>
      </c>
      <c r="V2461" s="25" t="s">
        <v>80</v>
      </c>
    </row>
    <row r="2462">
      <c r="A2462" s="25" t="s">
        <v>9400</v>
      </c>
      <c r="B2462" s="25" t="s">
        <v>9397</v>
      </c>
      <c r="D2462" s="25" t="s">
        <v>9401</v>
      </c>
      <c r="E2462" s="25" t="s">
        <v>46</v>
      </c>
      <c r="F2462" s="25" t="s">
        <v>77</v>
      </c>
      <c r="G2462" s="25" t="s">
        <v>249</v>
      </c>
      <c r="H2462" s="25" t="s">
        <v>79</v>
      </c>
      <c r="I2462" s="25" t="s">
        <v>79</v>
      </c>
      <c r="J2462" s="26">
        <v>44243.518842592595</v>
      </c>
      <c r="K2462" s="26">
        <v>44243.532037037039</v>
      </c>
      <c r="L2462" s="26">
        <v>44243.532037037039</v>
      </c>
      <c r="M2462" s="26">
        <v>44245.518912037034</v>
      </c>
      <c r="N2462" s="26">
        <v>46182.402141203704</v>
      </c>
      <c r="O2462" s="26">
        <v>46182.402141203704</v>
      </c>
      <c r="P2462" s="26">
        <v>44243.532037037039</v>
      </c>
      <c r="Q2462" s="25">
        <v>1304</v>
      </c>
      <c r="T2462" s="25" t="s">
        <v>102</v>
      </c>
      <c r="U2462" s="25" t="s">
        <v>9399</v>
      </c>
      <c r="V2462" s="25" t="s">
        <v>80</v>
      </c>
    </row>
    <row r="2463">
      <c r="A2463" s="25" t="s">
        <v>9402</v>
      </c>
      <c r="B2463" s="25" t="s">
        <v>9397</v>
      </c>
      <c r="D2463" s="25" t="s">
        <v>9403</v>
      </c>
      <c r="E2463" s="25" t="s">
        <v>46</v>
      </c>
      <c r="F2463" s="25" t="s">
        <v>9404</v>
      </c>
      <c r="G2463" s="25" t="s">
        <v>249</v>
      </c>
      <c r="H2463" s="25" t="s">
        <v>79</v>
      </c>
      <c r="I2463" s="25" t="s">
        <v>79</v>
      </c>
      <c r="J2463" s="26">
        <v>44944.676840277774</v>
      </c>
      <c r="K2463" s="26">
        <v>44944.6841087963</v>
      </c>
      <c r="L2463" s="26">
        <v>44944.6841087963</v>
      </c>
      <c r="M2463" s="26">
        <v>44946.67696759259</v>
      </c>
      <c r="N2463" s="26">
        <v>45749.651064814818</v>
      </c>
      <c r="P2463" s="26">
        <v>44944.6841087963</v>
      </c>
      <c r="S2463" s="25">
        <v>3</v>
      </c>
      <c r="T2463" s="25" t="s">
        <v>102</v>
      </c>
      <c r="U2463" s="25" t="s">
        <v>9399</v>
      </c>
      <c r="V2463" s="25" t="s">
        <v>80</v>
      </c>
    </row>
    <row r="2464">
      <c r="A2464" s="25" t="s">
        <v>9405</v>
      </c>
      <c r="B2464" s="25" t="s">
        <v>9406</v>
      </c>
      <c r="D2464" s="25" t="s">
        <v>9407</v>
      </c>
      <c r="E2464" s="25" t="s">
        <v>46</v>
      </c>
      <c r="F2464" s="25" t="s">
        <v>237</v>
      </c>
      <c r="G2464" s="25" t="s">
        <v>214</v>
      </c>
      <c r="H2464" s="25" t="s">
        <v>79</v>
      </c>
      <c r="I2464" s="25" t="s">
        <v>79</v>
      </c>
      <c r="J2464" s="26">
        <v>45896.608738425923</v>
      </c>
      <c r="K2464" s="26">
        <v>45909.7049537037</v>
      </c>
      <c r="L2464" s="26">
        <v>46198</v>
      </c>
      <c r="M2464" s="26">
        <v>46219.708333333336</v>
      </c>
      <c r="N2464" s="26">
        <v>46198.547650462962</v>
      </c>
      <c r="P2464" s="26">
        <v>45909.7049537037</v>
      </c>
      <c r="S2464" s="25">
        <v>2</v>
      </c>
      <c r="T2464" s="25" t="s">
        <v>152</v>
      </c>
      <c r="U2464" s="25" t="s">
        <v>9408</v>
      </c>
      <c r="V2464" s="25" t="s">
        <v>80</v>
      </c>
    </row>
    <row r="2465">
      <c r="A2465" s="25" t="s">
        <v>9409</v>
      </c>
      <c r="B2465" s="25" t="s">
        <v>9410</v>
      </c>
      <c r="D2465" s="25" t="s">
        <v>9411</v>
      </c>
      <c r="E2465" s="25" t="s">
        <v>44</v>
      </c>
      <c r="F2465" s="25" t="s">
        <v>77</v>
      </c>
      <c r="G2465" s="25" t="s">
        <v>377</v>
      </c>
      <c r="H2465" s="25" t="s">
        <v>79</v>
      </c>
      <c r="I2465" s="25" t="s">
        <v>79</v>
      </c>
      <c r="J2465" s="26">
        <v>45849.535833333335</v>
      </c>
      <c r="K2465" s="26">
        <v>45849.545219907406</v>
      </c>
      <c r="L2465" s="26">
        <v>45849.545219907406</v>
      </c>
      <c r="M2465" s="26">
        <v>45873.545219907406</v>
      </c>
      <c r="N2465" s="26">
        <v>45861.590381944443</v>
      </c>
      <c r="O2465" s="26">
        <v>45861.590370370373</v>
      </c>
      <c r="P2465" s="26">
        <v>45849.545219907406</v>
      </c>
      <c r="Q2465" s="25">
        <v>9</v>
      </c>
      <c r="T2465" s="25" t="s">
        <v>81</v>
      </c>
      <c r="U2465" s="25" t="s">
        <v>9412</v>
      </c>
      <c r="V2465" s="25" t="s">
        <v>285</v>
      </c>
    </row>
    <row r="2466">
      <c r="A2466" s="25" t="s">
        <v>9413</v>
      </c>
      <c r="B2466" s="25" t="s">
        <v>9414</v>
      </c>
      <c r="D2466" s="25" t="s">
        <v>9415</v>
      </c>
      <c r="E2466" s="25" t="s">
        <v>46</v>
      </c>
      <c r="F2466" s="25" t="s">
        <v>77</v>
      </c>
      <c r="G2466" s="25" t="s">
        <v>244</v>
      </c>
      <c r="H2466" s="25" t="s">
        <v>79</v>
      </c>
      <c r="I2466" s="25" t="s">
        <v>79</v>
      </c>
      <c r="J2466" s="26">
        <v>45799.432754629626</v>
      </c>
      <c r="K2466" s="26">
        <v>45799.437592592592</v>
      </c>
      <c r="L2466" s="26">
        <v>45799.437592592592</v>
      </c>
      <c r="M2466" s="26">
        <v>45803.432858796295</v>
      </c>
      <c r="N2466" s="26">
        <v>45882.548657407409</v>
      </c>
      <c r="O2466" s="26">
        <v>45882.548645833333</v>
      </c>
      <c r="P2466" s="26">
        <v>45799.437592592592</v>
      </c>
      <c r="Q2466" s="25">
        <v>59</v>
      </c>
      <c r="T2466" s="25" t="s">
        <v>81</v>
      </c>
      <c r="U2466" s="25" t="s">
        <v>9416</v>
      </c>
      <c r="V2466" s="25" t="s">
        <v>80</v>
      </c>
    </row>
    <row r="2467">
      <c r="A2467" s="25" t="s">
        <v>9417</v>
      </c>
      <c r="B2467" s="25" t="s">
        <v>9418</v>
      </c>
      <c r="D2467" s="25" t="s">
        <v>9419</v>
      </c>
      <c r="E2467" s="25" t="s">
        <v>46</v>
      </c>
      <c r="F2467" s="25" t="s">
        <v>77</v>
      </c>
      <c r="G2467" s="25" t="s">
        <v>194</v>
      </c>
      <c r="H2467" s="25" t="s">
        <v>79</v>
      </c>
      <c r="I2467" s="25" t="s">
        <v>79</v>
      </c>
      <c r="J2467" s="26">
        <v>45755.409710648149</v>
      </c>
      <c r="K2467" s="26">
        <v>45818.368171296293</v>
      </c>
      <c r="L2467" s="26">
        <v>46097</v>
      </c>
      <c r="M2467" s="26">
        <v>45840.368171296293</v>
      </c>
      <c r="N2467" s="26">
        <v>46097.44604166667</v>
      </c>
      <c r="O2467" s="26">
        <v>46097.446030092593</v>
      </c>
      <c r="P2467" s="26">
        <v>45818.368171296293</v>
      </c>
      <c r="Q2467" s="25">
        <v>1</v>
      </c>
      <c r="T2467" s="25" t="s">
        <v>81</v>
      </c>
      <c r="U2467" s="25" t="s">
        <v>9420</v>
      </c>
      <c r="V2467" s="25" t="s">
        <v>80</v>
      </c>
    </row>
    <row r="2468">
      <c r="A2468" s="25" t="s">
        <v>9421</v>
      </c>
      <c r="B2468" s="25" t="s">
        <v>9422</v>
      </c>
      <c r="D2468" s="25" t="s">
        <v>9423</v>
      </c>
      <c r="E2468" s="25" t="s">
        <v>46</v>
      </c>
      <c r="F2468" s="25" t="s">
        <v>77</v>
      </c>
      <c r="G2468" s="25" t="s">
        <v>214</v>
      </c>
      <c r="H2468" s="25" t="s">
        <v>79</v>
      </c>
      <c r="I2468" s="25" t="s">
        <v>79</v>
      </c>
      <c r="J2468" s="26">
        <v>45712.645289351851</v>
      </c>
      <c r="K2468" s="26">
        <v>45712.6528587963</v>
      </c>
      <c r="L2468" s="26">
        <v>45774</v>
      </c>
      <c r="M2468" s="26">
        <v>45796.708333333336</v>
      </c>
      <c r="N2468" s="26">
        <v>46140.577280092592</v>
      </c>
      <c r="O2468" s="26">
        <v>46140.577280092592</v>
      </c>
      <c r="P2468" s="26">
        <v>45712.6528587963</v>
      </c>
      <c r="Q2468" s="25">
        <v>246</v>
      </c>
      <c r="S2468" s="25">
        <v>3</v>
      </c>
      <c r="T2468" s="25" t="s">
        <v>81</v>
      </c>
      <c r="U2468" s="25" t="s">
        <v>9424</v>
      </c>
      <c r="V2468" s="25" t="s">
        <v>80</v>
      </c>
    </row>
    <row r="2469">
      <c r="A2469" s="25" t="s">
        <v>9425</v>
      </c>
      <c r="B2469" s="25" t="s">
        <v>9426</v>
      </c>
      <c r="D2469" s="25" t="s">
        <v>9427</v>
      </c>
      <c r="E2469" s="25" t="s">
        <v>46</v>
      </c>
      <c r="F2469" s="25" t="s">
        <v>77</v>
      </c>
      <c r="G2469" s="25" t="s">
        <v>895</v>
      </c>
      <c r="H2469" s="25" t="s">
        <v>79</v>
      </c>
      <c r="I2469" s="25" t="s">
        <v>79</v>
      </c>
      <c r="J2469" s="26">
        <v>45798.654791666668</v>
      </c>
      <c r="K2469" s="26">
        <v>45798.659942129627</v>
      </c>
      <c r="L2469" s="26">
        <v>45898</v>
      </c>
      <c r="M2469" s="26">
        <v>45800.654942129629</v>
      </c>
      <c r="N2469" s="26">
        <v>45925.5708912037</v>
      </c>
      <c r="O2469" s="26">
        <v>45925.5708912037</v>
      </c>
      <c r="P2469" s="26">
        <v>45798.659942129627</v>
      </c>
      <c r="Q2469" s="25">
        <v>20</v>
      </c>
      <c r="T2469" s="25" t="s">
        <v>81</v>
      </c>
      <c r="U2469" s="25" t="s">
        <v>9428</v>
      </c>
      <c r="V2469" s="25" t="s">
        <v>80</v>
      </c>
    </row>
    <row r="2470">
      <c r="A2470" s="25" t="s">
        <v>9429</v>
      </c>
      <c r="B2470" s="25" t="s">
        <v>9430</v>
      </c>
      <c r="D2470" s="25" t="s">
        <v>9431</v>
      </c>
      <c r="E2470" s="25" t="s">
        <v>44</v>
      </c>
      <c r="F2470" s="25" t="s">
        <v>77</v>
      </c>
      <c r="G2470" s="25" t="s">
        <v>298</v>
      </c>
      <c r="H2470" s="25" t="s">
        <v>79</v>
      </c>
      <c r="I2470" s="25" t="s">
        <v>79</v>
      </c>
      <c r="J2470" s="26">
        <v>45876.563599537039</v>
      </c>
      <c r="K2470" s="26">
        <v>45876.576469907406</v>
      </c>
      <c r="L2470" s="26">
        <v>45876.576469907406</v>
      </c>
      <c r="M2470" s="26">
        <v>45898.576469907406</v>
      </c>
      <c r="N2470" s="26">
        <v>45880.452453703707</v>
      </c>
      <c r="O2470" s="26">
        <v>45880.45244212963</v>
      </c>
      <c r="P2470" s="26">
        <v>45876.576469907406</v>
      </c>
      <c r="Q2470" s="25">
        <v>3</v>
      </c>
      <c r="T2470" s="25" t="s">
        <v>81</v>
      </c>
      <c r="U2470" s="25" t="s">
        <v>9432</v>
      </c>
      <c r="V2470" s="25" t="s">
        <v>285</v>
      </c>
    </row>
    <row r="2471">
      <c r="A2471" s="25" t="s">
        <v>9433</v>
      </c>
      <c r="B2471" s="25" t="s">
        <v>9434</v>
      </c>
      <c r="D2471" s="25" t="s">
        <v>9435</v>
      </c>
      <c r="E2471" s="25" t="s">
        <v>242</v>
      </c>
      <c r="F2471" s="25" t="s">
        <v>1738</v>
      </c>
      <c r="G2471" s="25" t="s">
        <v>249</v>
      </c>
      <c r="H2471" s="25" t="s">
        <v>79</v>
      </c>
      <c r="I2471" s="25" t="s">
        <v>79</v>
      </c>
      <c r="J2471" s="26">
        <v>44292.714004629626</v>
      </c>
      <c r="M2471" s="26">
        <v>44320</v>
      </c>
      <c r="N2471" s="26">
        <v>44315.531180555554</v>
      </c>
      <c r="T2471" s="25" t="s">
        <v>137</v>
      </c>
      <c r="U2471" s="25" t="s">
        <v>9436</v>
      </c>
      <c r="V2471" s="25" t="s">
        <v>80</v>
      </c>
    </row>
    <row r="2472">
      <c r="A2472" s="25" t="s">
        <v>9437</v>
      </c>
      <c r="B2472" s="25" t="s">
        <v>9438</v>
      </c>
      <c r="D2472" s="25" t="s">
        <v>9439</v>
      </c>
      <c r="E2472" s="25" t="s">
        <v>45</v>
      </c>
      <c r="F2472" s="25" t="s">
        <v>77</v>
      </c>
      <c r="G2472" s="25" t="s">
        <v>624</v>
      </c>
      <c r="H2472" s="25" t="s">
        <v>79</v>
      </c>
      <c r="I2472" s="25" t="s">
        <v>79</v>
      </c>
      <c r="J2472" s="26">
        <v>45911.716111111113</v>
      </c>
      <c r="K2472" s="26">
        <v>45911.725810185184</v>
      </c>
      <c r="L2472" s="26">
        <v>45980</v>
      </c>
      <c r="M2472" s="26">
        <v>46001.708333333336</v>
      </c>
      <c r="N2472" s="26">
        <v>45988.426759259259</v>
      </c>
      <c r="O2472" s="26">
        <v>45988.426759259259</v>
      </c>
      <c r="P2472" s="26">
        <v>45911.725810185184</v>
      </c>
      <c r="Q2472" s="25">
        <v>7</v>
      </c>
      <c r="S2472" s="25">
        <v>4</v>
      </c>
      <c r="T2472" s="25" t="s">
        <v>81</v>
      </c>
      <c r="U2472" s="25" t="s">
        <v>9440</v>
      </c>
      <c r="V2472" s="25" t="s">
        <v>80</v>
      </c>
    </row>
    <row r="2473">
      <c r="A2473" s="25" t="s">
        <v>9441</v>
      </c>
      <c r="B2473" s="25" t="s">
        <v>9442</v>
      </c>
      <c r="D2473" s="25" t="s">
        <v>9443</v>
      </c>
      <c r="E2473" s="25" t="s">
        <v>242</v>
      </c>
      <c r="F2473" s="25" t="s">
        <v>1738</v>
      </c>
      <c r="G2473" s="25" t="s">
        <v>249</v>
      </c>
      <c r="H2473" s="25" t="s">
        <v>79</v>
      </c>
      <c r="I2473" s="25" t="s">
        <v>79</v>
      </c>
      <c r="J2473" s="26">
        <v>44764.432743055557</v>
      </c>
      <c r="M2473" s="26">
        <v>44783</v>
      </c>
      <c r="N2473" s="26">
        <v>44900.7665162037</v>
      </c>
      <c r="T2473" s="25" t="s">
        <v>137</v>
      </c>
      <c r="U2473" s="25" t="s">
        <v>9444</v>
      </c>
      <c r="V2473" s="25" t="s">
        <v>80</v>
      </c>
    </row>
    <row r="2474">
      <c r="A2474" s="25" t="s">
        <v>9445</v>
      </c>
      <c r="B2474" s="25" t="s">
        <v>9446</v>
      </c>
      <c r="D2474" s="25" t="s">
        <v>9447</v>
      </c>
      <c r="E2474" s="25" t="s">
        <v>44</v>
      </c>
      <c r="F2474" s="25" t="s">
        <v>237</v>
      </c>
      <c r="G2474" s="25" t="s">
        <v>244</v>
      </c>
      <c r="H2474" s="25" t="s">
        <v>79</v>
      </c>
      <c r="I2474" s="25" t="s">
        <v>79</v>
      </c>
      <c r="J2474" s="26">
        <v>45838.768888888888</v>
      </c>
      <c r="K2474" s="26">
        <v>46199.670243055552</v>
      </c>
      <c r="L2474" s="26">
        <v>46218</v>
      </c>
      <c r="M2474" s="26">
        <v>46239.708333333336</v>
      </c>
      <c r="N2474" s="26">
        <v>46203.683819444443</v>
      </c>
      <c r="P2474" s="26">
        <v>46199.670243055552</v>
      </c>
      <c r="T2474" s="25" t="s">
        <v>152</v>
      </c>
      <c r="U2474" s="25" t="s">
        <v>9448</v>
      </c>
      <c r="V2474" s="25" t="s">
        <v>80</v>
      </c>
    </row>
    <row r="2475">
      <c r="A2475" s="25" t="s">
        <v>9449</v>
      </c>
      <c r="B2475" s="25" t="s">
        <v>9450</v>
      </c>
      <c r="D2475" s="25" t="s">
        <v>9451</v>
      </c>
      <c r="E2475" s="25" t="s">
        <v>44</v>
      </c>
      <c r="F2475" s="25" t="s">
        <v>77</v>
      </c>
      <c r="G2475" s="25" t="s">
        <v>283</v>
      </c>
      <c r="H2475" s="25" t="s">
        <v>79</v>
      </c>
      <c r="I2475" s="25" t="s">
        <v>79</v>
      </c>
      <c r="J2475" s="26">
        <v>46056.493981481479</v>
      </c>
      <c r="K2475" s="26">
        <v>46077.579976851855</v>
      </c>
      <c r="L2475" s="26">
        <v>46077.579976851855</v>
      </c>
      <c r="M2475" s="26">
        <v>46112</v>
      </c>
      <c r="N2475" s="26">
        <v>46112.481458333335</v>
      </c>
      <c r="O2475" s="26">
        <v>46112.481458333335</v>
      </c>
      <c r="P2475" s="26">
        <v>46077.579976851855</v>
      </c>
      <c r="Q2475" s="25">
        <v>25</v>
      </c>
      <c r="T2475" s="25" t="s">
        <v>81</v>
      </c>
      <c r="U2475" s="25" t="s">
        <v>9452</v>
      </c>
      <c r="V2475" s="25" t="s">
        <v>285</v>
      </c>
    </row>
    <row r="2476">
      <c r="A2476" s="25" t="s">
        <v>9453</v>
      </c>
      <c r="B2476" s="25" t="s">
        <v>9454</v>
      </c>
      <c r="D2476" s="25" t="s">
        <v>9455</v>
      </c>
      <c r="E2476" s="25" t="s">
        <v>46</v>
      </c>
      <c r="F2476" s="25" t="s">
        <v>181</v>
      </c>
      <c r="G2476" s="25" t="s">
        <v>249</v>
      </c>
      <c r="H2476" s="25" t="s">
        <v>79</v>
      </c>
      <c r="I2476" s="25" t="s">
        <v>79</v>
      </c>
      <c r="J2476" s="26">
        <v>44956.588796296295</v>
      </c>
      <c r="K2476" s="26">
        <v>44956.593935185185</v>
      </c>
      <c r="L2476" s="26">
        <v>44956.593935185185</v>
      </c>
      <c r="M2476" s="26">
        <v>44958.588900462964</v>
      </c>
      <c r="N2476" s="26">
        <v>45849.622916666667</v>
      </c>
      <c r="O2476" s="26">
        <v>45849.62290509259</v>
      </c>
      <c r="P2476" s="26">
        <v>44956.593935185185</v>
      </c>
      <c r="Q2476" s="25">
        <v>603</v>
      </c>
      <c r="S2476" s="25">
        <v>2</v>
      </c>
      <c r="T2476" s="25" t="s">
        <v>102</v>
      </c>
      <c r="U2476" s="25" t="s">
        <v>9456</v>
      </c>
      <c r="V2476" s="25" t="s">
        <v>80</v>
      </c>
    </row>
    <row r="2477">
      <c r="A2477" s="25" t="s">
        <v>9457</v>
      </c>
      <c r="B2477" s="25" t="s">
        <v>9454</v>
      </c>
      <c r="D2477" s="25" t="s">
        <v>9458</v>
      </c>
      <c r="E2477" s="25" t="s">
        <v>46</v>
      </c>
      <c r="F2477" s="25" t="s">
        <v>77</v>
      </c>
      <c r="G2477" s="25" t="s">
        <v>766</v>
      </c>
      <c r="H2477" s="25" t="s">
        <v>79</v>
      </c>
      <c r="I2477" s="25" t="s">
        <v>79</v>
      </c>
      <c r="J2477" s="26">
        <v>45860.482002314813</v>
      </c>
      <c r="K2477" s="26">
        <v>45860.503564814811</v>
      </c>
      <c r="L2477" s="26">
        <v>46175</v>
      </c>
      <c r="M2477" s="26">
        <v>46196.708333333336</v>
      </c>
      <c r="N2477" s="26">
        <v>46178.651817129627</v>
      </c>
      <c r="O2477" s="26">
        <v>46178.651805555557</v>
      </c>
      <c r="P2477" s="26">
        <v>45860.503564814811</v>
      </c>
      <c r="Q2477" s="25">
        <v>4</v>
      </c>
      <c r="S2477" s="25">
        <v>2</v>
      </c>
      <c r="T2477" s="25" t="s">
        <v>81</v>
      </c>
      <c r="U2477" s="25" t="s">
        <v>9456</v>
      </c>
      <c r="V2477" s="25" t="s">
        <v>80</v>
      </c>
    </row>
    <row r="2478">
      <c r="A2478" s="25" t="s">
        <v>9459</v>
      </c>
      <c r="B2478" s="25" t="s">
        <v>9454</v>
      </c>
      <c r="D2478" s="25" t="s">
        <v>9460</v>
      </c>
      <c r="E2478" s="25" t="s">
        <v>46</v>
      </c>
      <c r="F2478" s="25" t="s">
        <v>77</v>
      </c>
      <c r="G2478" s="25" t="s">
        <v>766</v>
      </c>
      <c r="H2478" s="25" t="s">
        <v>79</v>
      </c>
      <c r="I2478" s="25" t="s">
        <v>79</v>
      </c>
      <c r="J2478" s="26">
        <v>45860.504814814813</v>
      </c>
      <c r="K2478" s="26">
        <v>45860.510520833333</v>
      </c>
      <c r="L2478" s="26">
        <v>46125</v>
      </c>
      <c r="M2478" s="26">
        <v>46146.708333333336</v>
      </c>
      <c r="N2478" s="26">
        <v>46178.648946759262</v>
      </c>
      <c r="O2478" s="26">
        <v>46178.648935185185</v>
      </c>
      <c r="P2478" s="26">
        <v>45860.510520833333</v>
      </c>
      <c r="Q2478" s="25">
        <v>39</v>
      </c>
      <c r="S2478" s="25">
        <v>2</v>
      </c>
      <c r="T2478" s="25" t="s">
        <v>81</v>
      </c>
      <c r="U2478" s="25" t="s">
        <v>9456</v>
      </c>
      <c r="V2478" s="25" t="s">
        <v>80</v>
      </c>
    </row>
    <row r="2479">
      <c r="A2479" s="25" t="s">
        <v>9461</v>
      </c>
      <c r="B2479" s="25" t="s">
        <v>9462</v>
      </c>
      <c r="D2479" s="25" t="s">
        <v>9463</v>
      </c>
      <c r="E2479" s="25" t="s">
        <v>44</v>
      </c>
      <c r="F2479" s="25" t="s">
        <v>77</v>
      </c>
      <c r="G2479" s="25" t="s">
        <v>9464</v>
      </c>
      <c r="H2479" s="25" t="s">
        <v>79</v>
      </c>
      <c r="I2479" s="25" t="s">
        <v>79</v>
      </c>
      <c r="J2479" s="26">
        <v>44119.643622685187</v>
      </c>
      <c r="K2479" s="26">
        <v>44119.652870370373</v>
      </c>
      <c r="L2479" s="26">
        <v>44119.652870370373</v>
      </c>
      <c r="M2479" s="26">
        <v>44141.652870370373</v>
      </c>
      <c r="N2479" s="26">
        <v>45924.506168981483</v>
      </c>
      <c r="O2479" s="26">
        <v>45924.506157407406</v>
      </c>
      <c r="P2479" s="26">
        <v>44119.652870370373</v>
      </c>
      <c r="Q2479" s="25">
        <v>1224</v>
      </c>
      <c r="T2479" s="25" t="s">
        <v>152</v>
      </c>
      <c r="U2479" s="25" t="s">
        <v>9465</v>
      </c>
      <c r="V2479" s="25" t="s">
        <v>748</v>
      </c>
    </row>
    <row r="2480">
      <c r="A2480" s="25" t="s">
        <v>9466</v>
      </c>
      <c r="B2480" s="25" t="s">
        <v>9467</v>
      </c>
      <c r="D2480" s="25" t="s">
        <v>9468</v>
      </c>
      <c r="E2480" s="25" t="s">
        <v>44</v>
      </c>
      <c r="F2480" s="25" t="s">
        <v>77</v>
      </c>
      <c r="G2480" s="25" t="s">
        <v>283</v>
      </c>
      <c r="H2480" s="25" t="s">
        <v>79</v>
      </c>
      <c r="I2480" s="25" t="s">
        <v>79</v>
      </c>
      <c r="J2480" s="26">
        <v>46087.590381944443</v>
      </c>
      <c r="K2480" s="26">
        <v>46087.600775462961</v>
      </c>
      <c r="L2480" s="26">
        <v>46094</v>
      </c>
      <c r="M2480" s="26">
        <v>46115.708333333336</v>
      </c>
      <c r="N2480" s="26">
        <v>46097.576527777775</v>
      </c>
      <c r="O2480" s="26">
        <v>46097.576516203706</v>
      </c>
      <c r="P2480" s="26">
        <v>46087.600775462961</v>
      </c>
      <c r="Q2480" s="25">
        <v>2</v>
      </c>
      <c r="T2480" s="25" t="s">
        <v>81</v>
      </c>
      <c r="U2480" s="25" t="s">
        <v>9469</v>
      </c>
      <c r="V2480" s="25" t="s">
        <v>285</v>
      </c>
    </row>
    <row r="2481">
      <c r="A2481" s="25" t="s">
        <v>9470</v>
      </c>
      <c r="B2481" s="25" t="s">
        <v>9471</v>
      </c>
      <c r="D2481" s="25" t="s">
        <v>9472</v>
      </c>
      <c r="E2481" s="25" t="s">
        <v>46</v>
      </c>
      <c r="F2481" s="25" t="s">
        <v>77</v>
      </c>
      <c r="G2481" s="25" t="s">
        <v>293</v>
      </c>
      <c r="H2481" s="25" t="s">
        <v>79</v>
      </c>
      <c r="I2481" s="25" t="s">
        <v>79</v>
      </c>
      <c r="J2481" s="26">
        <v>45908.4234375</v>
      </c>
      <c r="K2481" s="26">
        <v>45908.458506944444</v>
      </c>
      <c r="L2481" s="26">
        <v>45957</v>
      </c>
      <c r="M2481" s="26">
        <v>45978.708333333336</v>
      </c>
      <c r="N2481" s="26">
        <v>45957.694953703707</v>
      </c>
      <c r="O2481" s="26">
        <v>45957.694953703707</v>
      </c>
      <c r="P2481" s="26">
        <v>45908.458506944444</v>
      </c>
      <c r="Q2481" s="25">
        <v>1</v>
      </c>
      <c r="T2481" s="25" t="s">
        <v>81</v>
      </c>
      <c r="U2481" s="25" t="s">
        <v>9473</v>
      </c>
      <c r="V2481" s="25" t="s">
        <v>80</v>
      </c>
    </row>
    <row r="2482">
      <c r="A2482" s="25" t="s">
        <v>9474</v>
      </c>
      <c r="B2482" s="25" t="s">
        <v>9475</v>
      </c>
      <c r="D2482" s="25" t="s">
        <v>9476</v>
      </c>
      <c r="E2482" s="25" t="s">
        <v>46</v>
      </c>
      <c r="F2482" s="25" t="s">
        <v>77</v>
      </c>
      <c r="G2482" s="25" t="s">
        <v>214</v>
      </c>
      <c r="H2482" s="25" t="s">
        <v>79</v>
      </c>
      <c r="I2482" s="25" t="s">
        <v>79</v>
      </c>
      <c r="J2482" s="26">
        <v>46016.759340277778</v>
      </c>
      <c r="K2482" s="26">
        <v>46016.788553240738</v>
      </c>
      <c r="L2482" s="26">
        <v>46076</v>
      </c>
      <c r="M2482" s="26">
        <v>46097.708333333336</v>
      </c>
      <c r="N2482" s="26">
        <v>46084.493171296293</v>
      </c>
      <c r="O2482" s="26">
        <v>46084.493159722224</v>
      </c>
      <c r="P2482" s="26">
        <v>46016.788553240738</v>
      </c>
      <c r="Q2482" s="25">
        <v>7</v>
      </c>
      <c r="T2482" s="25" t="s">
        <v>81</v>
      </c>
      <c r="U2482" s="25" t="s">
        <v>9477</v>
      </c>
      <c r="V2482" s="25" t="s">
        <v>80</v>
      </c>
    </row>
    <row r="2483">
      <c r="A2483" s="25" t="s">
        <v>9478</v>
      </c>
      <c r="B2483" s="25" t="s">
        <v>9479</v>
      </c>
      <c r="D2483" s="25" t="s">
        <v>9480</v>
      </c>
      <c r="E2483" s="25" t="s">
        <v>44</v>
      </c>
      <c r="F2483" s="25" t="s">
        <v>77</v>
      </c>
      <c r="G2483" s="25" t="s">
        <v>377</v>
      </c>
      <c r="H2483" s="25" t="s">
        <v>79</v>
      </c>
      <c r="I2483" s="25" t="s">
        <v>79</v>
      </c>
      <c r="J2483" s="26">
        <v>45850.708611111113</v>
      </c>
      <c r="K2483" s="26">
        <v>45857.607708333337</v>
      </c>
      <c r="L2483" s="26">
        <v>45857.607708333337</v>
      </c>
      <c r="M2483" s="26">
        <v>45868.416666666664</v>
      </c>
      <c r="N2483" s="26">
        <v>45869.489837962959</v>
      </c>
      <c r="O2483" s="26">
        <v>45869.48982638889</v>
      </c>
      <c r="P2483" s="26">
        <v>45857.607708333337</v>
      </c>
      <c r="Q2483" s="25">
        <v>9</v>
      </c>
      <c r="T2483" s="25" t="s">
        <v>81</v>
      </c>
      <c r="U2483" s="25" t="s">
        <v>9481</v>
      </c>
      <c r="V2483" s="25" t="s">
        <v>285</v>
      </c>
    </row>
    <row r="2484">
      <c r="A2484" s="25" t="s">
        <v>9482</v>
      </c>
      <c r="B2484" s="25" t="s">
        <v>9483</v>
      </c>
      <c r="D2484" s="25" t="s">
        <v>9484</v>
      </c>
      <c r="E2484" s="25" t="s">
        <v>46</v>
      </c>
      <c r="F2484" s="25" t="s">
        <v>181</v>
      </c>
      <c r="G2484" s="25" t="s">
        <v>249</v>
      </c>
      <c r="H2484" s="25" t="s">
        <v>79</v>
      </c>
      <c r="I2484" s="25" t="s">
        <v>79</v>
      </c>
      <c r="J2484" s="26">
        <v>44011.272013888891</v>
      </c>
      <c r="K2484" s="26">
        <v>44011.281377314815</v>
      </c>
      <c r="L2484" s="26">
        <v>44011.281377314815</v>
      </c>
      <c r="M2484" s="26">
        <v>44012.708333333336</v>
      </c>
      <c r="N2484" s="26">
        <v>46182.384571759256</v>
      </c>
      <c r="O2484" s="26">
        <v>46182.384560185186</v>
      </c>
      <c r="P2484" s="26">
        <v>44011.281377314815</v>
      </c>
      <c r="Q2484" s="25">
        <v>1470</v>
      </c>
      <c r="T2484" s="25" t="s">
        <v>102</v>
      </c>
      <c r="U2484" s="25" t="s">
        <v>9485</v>
      </c>
      <c r="V2484" s="25" t="s">
        <v>285</v>
      </c>
    </row>
    <row r="2485">
      <c r="A2485" s="25" t="s">
        <v>9486</v>
      </c>
      <c r="B2485" s="25" t="s">
        <v>9487</v>
      </c>
      <c r="D2485" s="25" t="s">
        <v>9488</v>
      </c>
      <c r="E2485" s="25" t="s">
        <v>46</v>
      </c>
      <c r="F2485" s="25" t="s">
        <v>77</v>
      </c>
      <c r="G2485" s="25" t="s">
        <v>1389</v>
      </c>
      <c r="H2485" s="25" t="s">
        <v>79</v>
      </c>
      <c r="I2485" s="25" t="s">
        <v>79</v>
      </c>
      <c r="J2485" s="26">
        <v>45792.667060185187</v>
      </c>
      <c r="K2485" s="26">
        <v>45792.670243055552</v>
      </c>
      <c r="L2485" s="26">
        <v>45950</v>
      </c>
      <c r="M2485" s="26">
        <v>45971.708333333336</v>
      </c>
      <c r="N2485" s="26">
        <v>46000.660844907405</v>
      </c>
      <c r="O2485" s="26">
        <v>46000.660833333335</v>
      </c>
      <c r="P2485" s="26">
        <v>45792.670243055552</v>
      </c>
      <c r="Q2485" s="25">
        <v>36</v>
      </c>
      <c r="T2485" s="25" t="s">
        <v>81</v>
      </c>
      <c r="U2485" s="25" t="s">
        <v>9489</v>
      </c>
      <c r="V2485" s="25" t="s">
        <v>80</v>
      </c>
    </row>
    <row r="2486">
      <c r="A2486" s="25" t="s">
        <v>9490</v>
      </c>
      <c r="B2486" s="25" t="s">
        <v>9491</v>
      </c>
      <c r="D2486" s="25" t="s">
        <v>9492</v>
      </c>
      <c r="E2486" s="25" t="s">
        <v>46</v>
      </c>
      <c r="F2486" s="25" t="s">
        <v>77</v>
      </c>
      <c r="G2486" s="25" t="s">
        <v>214</v>
      </c>
      <c r="H2486" s="25" t="s">
        <v>79</v>
      </c>
      <c r="I2486" s="25" t="s">
        <v>79</v>
      </c>
      <c r="J2486" s="26">
        <v>45798.639675925922</v>
      </c>
      <c r="K2486" s="26">
        <v>45798.642442129632</v>
      </c>
      <c r="L2486" s="26">
        <v>45798.642442129632</v>
      </c>
      <c r="M2486" s="26">
        <v>45820.642442129632</v>
      </c>
      <c r="N2486" s="26">
        <v>45939.383159722223</v>
      </c>
      <c r="O2486" s="26">
        <v>45939.383148148147</v>
      </c>
      <c r="P2486" s="26">
        <v>45798.642442129632</v>
      </c>
      <c r="Q2486" s="25">
        <v>100</v>
      </c>
      <c r="T2486" s="25" t="s">
        <v>81</v>
      </c>
      <c r="U2486" s="25" t="s">
        <v>9493</v>
      </c>
      <c r="V2486" s="25" t="s">
        <v>80</v>
      </c>
    </row>
    <row r="2487">
      <c r="A2487" s="25" t="s">
        <v>9494</v>
      </c>
      <c r="B2487" s="25" t="s">
        <v>9495</v>
      </c>
      <c r="D2487" s="25" t="s">
        <v>9496</v>
      </c>
      <c r="E2487" s="25" t="s">
        <v>46</v>
      </c>
      <c r="F2487" s="25" t="s">
        <v>243</v>
      </c>
      <c r="G2487" s="25" t="s">
        <v>249</v>
      </c>
      <c r="H2487" s="25" t="s">
        <v>79</v>
      </c>
      <c r="I2487" s="25" t="s">
        <v>79</v>
      </c>
      <c r="J2487" s="26">
        <v>46182.352870370371</v>
      </c>
      <c r="K2487" s="26">
        <v>46182.361192129632</v>
      </c>
      <c r="L2487" s="26">
        <v>46182.361192129632</v>
      </c>
      <c r="M2487" s="26">
        <v>46183.708333333336</v>
      </c>
      <c r="N2487" s="26">
        <v>46182.399629629632</v>
      </c>
      <c r="P2487" s="26">
        <v>46182.361192129632</v>
      </c>
      <c r="T2487" s="25" t="s">
        <v>102</v>
      </c>
      <c r="U2487" s="25" t="s">
        <v>9497</v>
      </c>
      <c r="V2487" s="25" t="s">
        <v>80</v>
      </c>
    </row>
    <row r="2488">
      <c r="A2488" s="25" t="s">
        <v>9498</v>
      </c>
      <c r="B2488" s="25" t="s">
        <v>9499</v>
      </c>
      <c r="D2488" s="25" t="s">
        <v>9500</v>
      </c>
      <c r="E2488" s="25" t="s">
        <v>46</v>
      </c>
      <c r="F2488" s="25" t="s">
        <v>77</v>
      </c>
      <c r="G2488" s="25" t="s">
        <v>895</v>
      </c>
      <c r="H2488" s="25" t="s">
        <v>79</v>
      </c>
      <c r="I2488" s="25" t="s">
        <v>79</v>
      </c>
      <c r="J2488" s="26">
        <v>45806.468101851853</v>
      </c>
      <c r="K2488" s="26">
        <v>45806.475925925923</v>
      </c>
      <c r="L2488" s="26">
        <v>45922</v>
      </c>
      <c r="M2488" s="26">
        <v>45943.75</v>
      </c>
      <c r="N2488" s="26">
        <v>45938.641226851854</v>
      </c>
      <c r="O2488" s="26">
        <v>45938.641215277778</v>
      </c>
      <c r="P2488" s="26">
        <v>45806.475925925923</v>
      </c>
      <c r="Q2488" s="25">
        <v>12</v>
      </c>
      <c r="T2488" s="25" t="s">
        <v>81</v>
      </c>
      <c r="U2488" s="25" t="s">
        <v>9501</v>
      </c>
      <c r="V2488" s="25" t="s">
        <v>80</v>
      </c>
    </row>
    <row r="2489">
      <c r="A2489" s="25" t="s">
        <v>9502</v>
      </c>
      <c r="B2489" s="25" t="s">
        <v>9503</v>
      </c>
      <c r="D2489" s="25" t="s">
        <v>9504</v>
      </c>
      <c r="E2489" s="25" t="s">
        <v>46</v>
      </c>
      <c r="F2489" s="25" t="s">
        <v>243</v>
      </c>
      <c r="G2489" s="25" t="s">
        <v>249</v>
      </c>
      <c r="H2489" s="25" t="s">
        <v>79</v>
      </c>
      <c r="I2489" s="25" t="s">
        <v>79</v>
      </c>
      <c r="J2489" s="26">
        <v>45853.5737037037</v>
      </c>
      <c r="K2489" s="26">
        <v>45855.826724537037</v>
      </c>
      <c r="L2489" s="26">
        <v>45855.826724537037</v>
      </c>
      <c r="M2489" s="26">
        <v>45855.573865740742</v>
      </c>
      <c r="N2489" s="26">
        <v>46008.582951388889</v>
      </c>
      <c r="P2489" s="26">
        <v>45855.826724537037</v>
      </c>
      <c r="S2489" s="25">
        <v>2</v>
      </c>
      <c r="T2489" s="25" t="s">
        <v>102</v>
      </c>
      <c r="U2489" s="25" t="s">
        <v>9505</v>
      </c>
      <c r="V2489" s="25" t="s">
        <v>80</v>
      </c>
    </row>
    <row r="2490">
      <c r="A2490" s="25" t="s">
        <v>9506</v>
      </c>
      <c r="B2490" s="25" t="s">
        <v>9503</v>
      </c>
      <c r="D2490" s="25" t="s">
        <v>9507</v>
      </c>
      <c r="E2490" s="25" t="s">
        <v>46</v>
      </c>
      <c r="F2490" s="25" t="s">
        <v>181</v>
      </c>
      <c r="G2490" s="25" t="s">
        <v>249</v>
      </c>
      <c r="H2490" s="25" t="s">
        <v>79</v>
      </c>
      <c r="I2490" s="25" t="s">
        <v>79</v>
      </c>
      <c r="J2490" s="26">
        <v>44223.780173611114</v>
      </c>
      <c r="K2490" s="26">
        <v>44225.358958333331</v>
      </c>
      <c r="L2490" s="26">
        <v>44225.358958333331</v>
      </c>
      <c r="M2490" s="26">
        <v>44225.708333333336</v>
      </c>
      <c r="N2490" s="26">
        <v>46182.370416666665</v>
      </c>
      <c r="O2490" s="26">
        <v>46182.370405092595</v>
      </c>
      <c r="P2490" s="26">
        <v>44225.358958333331</v>
      </c>
      <c r="Q2490" s="25">
        <v>1316</v>
      </c>
      <c r="T2490" s="25" t="s">
        <v>102</v>
      </c>
      <c r="U2490" s="25" t="s">
        <v>9505</v>
      </c>
      <c r="V2490" s="25" t="s">
        <v>80</v>
      </c>
    </row>
    <row r="2491">
      <c r="A2491" s="25" t="s">
        <v>9508</v>
      </c>
      <c r="B2491" s="25" t="s">
        <v>9509</v>
      </c>
      <c r="D2491" s="25" t="s">
        <v>9510</v>
      </c>
      <c r="E2491" s="25" t="s">
        <v>46</v>
      </c>
      <c r="F2491" s="25" t="s">
        <v>77</v>
      </c>
      <c r="G2491" s="25" t="s">
        <v>293</v>
      </c>
      <c r="H2491" s="25" t="s">
        <v>79</v>
      </c>
      <c r="I2491" s="25" t="s">
        <v>79</v>
      </c>
      <c r="J2491" s="26">
        <v>45807.539212962962</v>
      </c>
      <c r="K2491" s="26">
        <v>45824.45516203704</v>
      </c>
      <c r="L2491" s="26">
        <v>45842</v>
      </c>
      <c r="M2491" s="26">
        <v>45863.708333333336</v>
      </c>
      <c r="N2491" s="26">
        <v>45845.367094907408</v>
      </c>
      <c r="O2491" s="26">
        <v>45845.367083333331</v>
      </c>
      <c r="P2491" s="26">
        <v>45824.45516203704</v>
      </c>
      <c r="Q2491" s="25">
        <v>2</v>
      </c>
      <c r="T2491" s="25" t="s">
        <v>81</v>
      </c>
      <c r="U2491" s="25" t="s">
        <v>9511</v>
      </c>
      <c r="V2491" s="25" t="s">
        <v>80</v>
      </c>
    </row>
    <row r="2492">
      <c r="A2492" s="25" t="s">
        <v>9512</v>
      </c>
      <c r="B2492" s="25" t="s">
        <v>9513</v>
      </c>
      <c r="C2492" s="25" t="s">
        <v>9514</v>
      </c>
      <c r="D2492" s="25" t="s">
        <v>9515</v>
      </c>
      <c r="E2492" s="25" t="s">
        <v>76</v>
      </c>
      <c r="F2492" s="25" t="s">
        <v>77</v>
      </c>
      <c r="G2492" s="25" t="s">
        <v>214</v>
      </c>
      <c r="H2492" s="25" t="s">
        <v>79</v>
      </c>
      <c r="I2492" s="25" t="s">
        <v>89</v>
      </c>
      <c r="J2492" s="26">
        <v>46070.642523148148</v>
      </c>
      <c r="K2492" s="26">
        <v>46112.695497685185</v>
      </c>
      <c r="L2492" s="26">
        <v>46120</v>
      </c>
      <c r="M2492" s="26">
        <v>46115.516388888886</v>
      </c>
      <c r="N2492" s="26">
        <v>46121.491261574076</v>
      </c>
      <c r="O2492" s="26">
        <v>46121.491261574076</v>
      </c>
      <c r="P2492" s="26">
        <v>46112.695497685185</v>
      </c>
      <c r="Q2492" s="25">
        <v>2</v>
      </c>
      <c r="R2492" s="25" t="s">
        <v>80</v>
      </c>
      <c r="S2492" s="25">
        <v>2</v>
      </c>
      <c r="T2492" s="25" t="s">
        <v>102</v>
      </c>
      <c r="U2492" s="25" t="s">
        <v>9516</v>
      </c>
      <c r="V2492" s="25" t="s">
        <v>80</v>
      </c>
      <c r="W2492" t="s">
        <v>83</v>
      </c>
    </row>
    <row r="2493">
      <c r="A2493" s="25" t="s">
        <v>9514</v>
      </c>
      <c r="B2493" s="25" t="s">
        <v>9513</v>
      </c>
      <c r="D2493" s="25" t="s">
        <v>9517</v>
      </c>
      <c r="E2493" s="25" t="s">
        <v>76</v>
      </c>
      <c r="F2493" s="25" t="s">
        <v>77</v>
      </c>
      <c r="G2493" s="25" t="s">
        <v>229</v>
      </c>
      <c r="H2493" s="25" t="s">
        <v>89</v>
      </c>
      <c r="I2493" s="25" t="s">
        <v>79</v>
      </c>
      <c r="J2493" s="26">
        <v>46042.427916666667</v>
      </c>
      <c r="K2493" s="26">
        <v>46069.688414351855</v>
      </c>
      <c r="L2493" s="26">
        <v>46069.688414351855</v>
      </c>
      <c r="M2493" s="26">
        <v>46072.688414351855</v>
      </c>
      <c r="N2493" s="26">
        <v>46070.641747685186</v>
      </c>
      <c r="O2493" s="26">
        <v>46070.641736111109</v>
      </c>
      <c r="P2493" s="26">
        <v>46069.688414351855</v>
      </c>
      <c r="Q2493" s="25">
        <v>2</v>
      </c>
      <c r="T2493" s="25" t="s">
        <v>137</v>
      </c>
      <c r="U2493" s="25" t="s">
        <v>9516</v>
      </c>
      <c r="V2493" s="25" t="s">
        <v>80</v>
      </c>
      <c r="W2493" t="s">
        <v>83</v>
      </c>
    </row>
    <row r="2494">
      <c r="A2494" s="25" t="s">
        <v>9518</v>
      </c>
      <c r="B2494" s="25" t="s">
        <v>9519</v>
      </c>
      <c r="D2494" s="25" t="s">
        <v>9520</v>
      </c>
      <c r="E2494" s="25" t="s">
        <v>46</v>
      </c>
      <c r="F2494" s="25" t="s">
        <v>77</v>
      </c>
      <c r="G2494" s="25" t="s">
        <v>214</v>
      </c>
      <c r="H2494" s="25" t="s">
        <v>79</v>
      </c>
      <c r="I2494" s="25" t="s">
        <v>79</v>
      </c>
      <c r="J2494" s="26">
        <v>45792.695034722223</v>
      </c>
      <c r="K2494" s="26">
        <v>45792.697997685187</v>
      </c>
      <c r="L2494" s="26">
        <v>46055</v>
      </c>
      <c r="M2494" s="26">
        <v>46076.708333333336</v>
      </c>
      <c r="N2494" s="26">
        <v>46056.395439814813</v>
      </c>
      <c r="O2494" s="26">
        <v>46056.394247685188</v>
      </c>
      <c r="P2494" s="26">
        <v>45792.697997685187</v>
      </c>
      <c r="Q2494" s="25">
        <v>2</v>
      </c>
      <c r="T2494" s="25" t="s">
        <v>81</v>
      </c>
      <c r="U2494" s="25" t="s">
        <v>9521</v>
      </c>
      <c r="V2494" s="25" t="s">
        <v>80</v>
      </c>
    </row>
    <row r="2495">
      <c r="A2495" s="25" t="s">
        <v>9522</v>
      </c>
      <c r="B2495" s="25" t="s">
        <v>9523</v>
      </c>
      <c r="D2495" s="25" t="s">
        <v>9524</v>
      </c>
      <c r="E2495" s="25" t="s">
        <v>44</v>
      </c>
      <c r="F2495" s="25" t="s">
        <v>237</v>
      </c>
      <c r="G2495" s="25" t="s">
        <v>298</v>
      </c>
      <c r="H2495" s="25" t="s">
        <v>79</v>
      </c>
      <c r="I2495" s="25" t="s">
        <v>79</v>
      </c>
      <c r="J2495" s="26">
        <v>46155.644444444442</v>
      </c>
      <c r="K2495" s="26">
        <v>46155.656631944446</v>
      </c>
      <c r="L2495" s="26">
        <v>46195.416666666664</v>
      </c>
      <c r="M2495" s="26">
        <v>46217.416666666664</v>
      </c>
      <c r="N2495" s="26">
        <v>46195.543645833335</v>
      </c>
      <c r="P2495" s="26">
        <v>46155.656631944446</v>
      </c>
      <c r="T2495" s="25" t="s">
        <v>152</v>
      </c>
      <c r="U2495" s="25" t="s">
        <v>9525</v>
      </c>
      <c r="V2495" s="25" t="s">
        <v>80</v>
      </c>
    </row>
    <row r="2496">
      <c r="A2496" s="25" t="s">
        <v>9526</v>
      </c>
      <c r="B2496" s="25" t="s">
        <v>9527</v>
      </c>
      <c r="D2496" s="25" t="s">
        <v>9528</v>
      </c>
      <c r="E2496" s="25" t="s">
        <v>44</v>
      </c>
      <c r="F2496" s="25" t="s">
        <v>77</v>
      </c>
      <c r="G2496" s="25" t="s">
        <v>249</v>
      </c>
      <c r="H2496" s="25" t="s">
        <v>79</v>
      </c>
      <c r="I2496" s="25" t="s">
        <v>79</v>
      </c>
      <c r="J2496" s="26">
        <v>46110.55777777778</v>
      </c>
      <c r="K2496" s="26">
        <v>46110.573194444441</v>
      </c>
      <c r="L2496" s="26">
        <v>46110.573194444441</v>
      </c>
      <c r="M2496" s="26">
        <v>46132.666666666664</v>
      </c>
      <c r="N2496" s="26">
        <v>46114.567071759258</v>
      </c>
      <c r="O2496" s="26">
        <v>46114.567060185182</v>
      </c>
      <c r="P2496" s="26">
        <v>46110.573194444441</v>
      </c>
      <c r="Q2496" s="25">
        <v>4</v>
      </c>
      <c r="T2496" s="25" t="s">
        <v>81</v>
      </c>
      <c r="U2496" s="25" t="s">
        <v>9529</v>
      </c>
      <c r="V2496" s="25" t="s">
        <v>2164</v>
      </c>
    </row>
    <row r="2497">
      <c r="A2497" s="25" t="s">
        <v>9530</v>
      </c>
      <c r="B2497" s="25" t="s">
        <v>9531</v>
      </c>
      <c r="D2497" s="25" t="s">
        <v>9532</v>
      </c>
      <c r="E2497" s="25" t="s">
        <v>76</v>
      </c>
      <c r="F2497" s="25" t="s">
        <v>181</v>
      </c>
      <c r="G2497" s="25" t="s">
        <v>214</v>
      </c>
      <c r="H2497" s="25" t="s">
        <v>79</v>
      </c>
      <c r="I2497" s="25" t="s">
        <v>79</v>
      </c>
      <c r="J2497" s="26">
        <v>45929.4062037037</v>
      </c>
      <c r="K2497" s="26">
        <v>45981.8928125</v>
      </c>
      <c r="L2497" s="26">
        <v>46108</v>
      </c>
      <c r="M2497" s="26">
        <v>46063.590138888889</v>
      </c>
      <c r="N2497" s="26">
        <v>46111.356979166667</v>
      </c>
      <c r="O2497" s="26">
        <v>45985.428506944445</v>
      </c>
      <c r="P2497" s="26">
        <v>45981.8928125</v>
      </c>
      <c r="Q2497" s="25">
        <v>-88</v>
      </c>
      <c r="R2497" s="25" t="s">
        <v>183</v>
      </c>
      <c r="S2497" s="25">
        <v>2</v>
      </c>
      <c r="T2497" s="25" t="s">
        <v>102</v>
      </c>
      <c r="U2497" s="25" t="s">
        <v>9533</v>
      </c>
      <c r="V2497" s="25" t="s">
        <v>2041</v>
      </c>
      <c r="W2497" t="s">
        <v>91</v>
      </c>
    </row>
    <row r="2498">
      <c r="A2498" s="25" t="s">
        <v>9534</v>
      </c>
      <c r="B2498" s="25" t="s">
        <v>9535</v>
      </c>
      <c r="D2498" s="25" t="s">
        <v>9536</v>
      </c>
      <c r="E2498" s="25" t="s">
        <v>45</v>
      </c>
      <c r="F2498" s="25" t="s">
        <v>237</v>
      </c>
      <c r="G2498" s="25" t="s">
        <v>189</v>
      </c>
      <c r="H2498" s="25" t="s">
        <v>79</v>
      </c>
      <c r="I2498" s="25" t="s">
        <v>79</v>
      </c>
      <c r="J2498" s="26">
        <v>46139.495451388888</v>
      </c>
      <c r="K2498" s="26">
        <v>46139.593923611108</v>
      </c>
      <c r="L2498" s="26">
        <v>46139.593923611108</v>
      </c>
      <c r="M2498" s="26">
        <v>46161.593923611108</v>
      </c>
      <c r="N2498" s="26">
        <v>46191.684247685182</v>
      </c>
      <c r="P2498" s="26">
        <v>46139.593923611108</v>
      </c>
      <c r="S2498" s="25">
        <v>4</v>
      </c>
      <c r="T2498" s="25" t="s">
        <v>152</v>
      </c>
      <c r="U2498" s="25" t="s">
        <v>9537</v>
      </c>
      <c r="V2498" s="25" t="s">
        <v>80</v>
      </c>
    </row>
    <row r="2499">
      <c r="A2499" s="25" t="s">
        <v>9538</v>
      </c>
      <c r="B2499" s="25" t="s">
        <v>9539</v>
      </c>
      <c r="D2499" s="25" t="s">
        <v>9540</v>
      </c>
      <c r="E2499" s="25" t="s">
        <v>44</v>
      </c>
      <c r="F2499" s="25" t="s">
        <v>77</v>
      </c>
      <c r="G2499" s="25" t="s">
        <v>377</v>
      </c>
      <c r="H2499" s="25" t="s">
        <v>79</v>
      </c>
      <c r="I2499" s="25" t="s">
        <v>79</v>
      </c>
      <c r="J2499" s="26">
        <v>45881.8669212963</v>
      </c>
      <c r="K2499" s="26">
        <v>45972.916747685187</v>
      </c>
      <c r="L2499" s="26">
        <v>45972.916747685187</v>
      </c>
      <c r="M2499" s="26">
        <v>45994.708333333336</v>
      </c>
      <c r="N2499" s="26">
        <v>45987.346585648149</v>
      </c>
      <c r="O2499" s="26">
        <v>45987.346585648149</v>
      </c>
      <c r="P2499" s="26">
        <v>45972.916747685187</v>
      </c>
      <c r="Q2499" s="25">
        <v>12</v>
      </c>
      <c r="T2499" s="25" t="s">
        <v>81</v>
      </c>
      <c r="U2499" s="25" t="s">
        <v>9541</v>
      </c>
      <c r="V2499" s="25" t="s">
        <v>285</v>
      </c>
    </row>
    <row r="2500">
      <c r="A2500" s="25" t="s">
        <v>9542</v>
      </c>
      <c r="B2500" s="25" t="s">
        <v>9543</v>
      </c>
      <c r="D2500" s="25" t="s">
        <v>9544</v>
      </c>
      <c r="E2500" s="25" t="s">
        <v>242</v>
      </c>
      <c r="F2500" s="25" t="s">
        <v>243</v>
      </c>
      <c r="G2500" s="25" t="s">
        <v>107</v>
      </c>
      <c r="H2500" s="25" t="s">
        <v>79</v>
      </c>
      <c r="I2500" s="25" t="s">
        <v>79</v>
      </c>
      <c r="J2500" s="26">
        <v>45035.422013888892</v>
      </c>
      <c r="M2500" s="26">
        <v>45193</v>
      </c>
      <c r="N2500" s="26">
        <v>45523.402071759258</v>
      </c>
      <c r="T2500" s="25" t="s">
        <v>137</v>
      </c>
      <c r="U2500" s="25" t="s">
        <v>9545</v>
      </c>
      <c r="V2500" s="25" t="s">
        <v>80</v>
      </c>
    </row>
    <row r="2501">
      <c r="A2501" s="25" t="s">
        <v>9546</v>
      </c>
      <c r="B2501" s="25" t="s">
        <v>9547</v>
      </c>
      <c r="D2501" s="25" t="s">
        <v>9548</v>
      </c>
      <c r="E2501" s="25" t="s">
        <v>44</v>
      </c>
      <c r="F2501" s="25" t="s">
        <v>77</v>
      </c>
      <c r="G2501" s="25" t="s">
        <v>298</v>
      </c>
      <c r="H2501" s="25" t="s">
        <v>79</v>
      </c>
      <c r="I2501" s="25" t="s">
        <v>79</v>
      </c>
      <c r="J2501" s="26">
        <v>45905.238819444443</v>
      </c>
      <c r="K2501" s="26">
        <v>45905.243136574078</v>
      </c>
      <c r="L2501" s="26">
        <v>45905.243136574078</v>
      </c>
      <c r="M2501" s="26">
        <v>45926.708333333336</v>
      </c>
      <c r="N2501" s="26">
        <v>45911.518217592595</v>
      </c>
      <c r="O2501" s="26">
        <v>45911.518206018518</v>
      </c>
      <c r="P2501" s="26">
        <v>45905.243136574078</v>
      </c>
      <c r="Q2501" s="25">
        <v>5</v>
      </c>
      <c r="T2501" s="25" t="s">
        <v>81</v>
      </c>
      <c r="U2501" s="25" t="s">
        <v>9549</v>
      </c>
      <c r="V2501" s="25" t="s">
        <v>2164</v>
      </c>
    </row>
    <row r="2502">
      <c r="A2502" s="25" t="s">
        <v>9550</v>
      </c>
      <c r="B2502" s="25" t="s">
        <v>9547</v>
      </c>
      <c r="D2502" s="25" t="s">
        <v>9551</v>
      </c>
      <c r="E2502" s="25" t="s">
        <v>242</v>
      </c>
      <c r="F2502" s="25" t="s">
        <v>77</v>
      </c>
      <c r="G2502" s="25" t="s">
        <v>177</v>
      </c>
      <c r="H2502" s="25" t="s">
        <v>79</v>
      </c>
      <c r="I2502" s="25" t="s">
        <v>79</v>
      </c>
      <c r="J2502" s="26">
        <v>45903.557083333333</v>
      </c>
      <c r="N2502" s="26">
        <v>45911.561620370368</v>
      </c>
      <c r="O2502" s="26">
        <v>45911.561597222222</v>
      </c>
      <c r="P2502" s="26">
        <v>45911.561597222222</v>
      </c>
      <c r="T2502" s="25" t="s">
        <v>137</v>
      </c>
      <c r="U2502" s="25" t="s">
        <v>9549</v>
      </c>
      <c r="V2502" s="25" t="s">
        <v>2164</v>
      </c>
    </row>
    <row r="2503">
      <c r="A2503" s="25" t="s">
        <v>9552</v>
      </c>
      <c r="B2503" s="25" t="s">
        <v>9553</v>
      </c>
      <c r="D2503" s="25" t="s">
        <v>9554</v>
      </c>
      <c r="E2503" s="25" t="s">
        <v>242</v>
      </c>
      <c r="F2503" s="25" t="s">
        <v>1738</v>
      </c>
      <c r="G2503" s="25" t="s">
        <v>249</v>
      </c>
      <c r="H2503" s="25" t="s">
        <v>79</v>
      </c>
      <c r="I2503" s="25" t="s">
        <v>79</v>
      </c>
      <c r="J2503" s="26">
        <v>44764.434837962966</v>
      </c>
      <c r="M2503" s="26">
        <v>44820</v>
      </c>
      <c r="N2503" s="26">
        <v>44820.521898148145</v>
      </c>
      <c r="T2503" s="25" t="s">
        <v>137</v>
      </c>
      <c r="U2503" s="25" t="s">
        <v>9555</v>
      </c>
      <c r="V2503" s="25" t="s">
        <v>80</v>
      </c>
    </row>
    <row r="2504">
      <c r="A2504" s="25" t="s">
        <v>9556</v>
      </c>
      <c r="B2504" s="25" t="s">
        <v>9557</v>
      </c>
      <c r="D2504" s="25" t="s">
        <v>9558</v>
      </c>
      <c r="E2504" s="25" t="s">
        <v>242</v>
      </c>
      <c r="F2504" s="25" t="s">
        <v>1738</v>
      </c>
      <c r="G2504" s="25" t="s">
        <v>249</v>
      </c>
      <c r="H2504" s="25" t="s">
        <v>79</v>
      </c>
      <c r="I2504" s="25" t="s">
        <v>79</v>
      </c>
      <c r="J2504" s="26">
        <v>45512.477268518516</v>
      </c>
      <c r="M2504" s="26">
        <v>45741</v>
      </c>
      <c r="N2504" s="26">
        <v>45650.374340277776</v>
      </c>
      <c r="T2504" s="25" t="s">
        <v>137</v>
      </c>
      <c r="U2504" s="25" t="s">
        <v>9559</v>
      </c>
      <c r="V2504" s="25" t="s">
        <v>80</v>
      </c>
    </row>
    <row r="2505">
      <c r="A2505" s="25" t="s">
        <v>9560</v>
      </c>
      <c r="B2505" s="25" t="s">
        <v>9561</v>
      </c>
      <c r="D2505" s="25" t="s">
        <v>9562</v>
      </c>
      <c r="E2505" s="25" t="s">
        <v>46</v>
      </c>
      <c r="F2505" s="25" t="s">
        <v>181</v>
      </c>
      <c r="G2505" s="25" t="s">
        <v>249</v>
      </c>
      <c r="H2505" s="25" t="s">
        <v>79</v>
      </c>
      <c r="I2505" s="25" t="s">
        <v>79</v>
      </c>
      <c r="J2505" s="26">
        <v>45084.625381944446</v>
      </c>
      <c r="K2505" s="26">
        <v>45084.642476851855</v>
      </c>
      <c r="L2505" s="26">
        <v>45084.642476851855</v>
      </c>
      <c r="M2505" s="26">
        <v>45086.625462962962</v>
      </c>
      <c r="N2505" s="26">
        <v>46178.592569444445</v>
      </c>
      <c r="O2505" s="26">
        <v>46178.5925462963</v>
      </c>
      <c r="P2505" s="26">
        <v>45084.642476851855</v>
      </c>
      <c r="Q2505" s="25">
        <v>735</v>
      </c>
      <c r="S2505" s="25">
        <v>3</v>
      </c>
      <c r="T2505" s="25" t="s">
        <v>102</v>
      </c>
      <c r="U2505" s="25" t="s">
        <v>9563</v>
      </c>
      <c r="V2505" s="25" t="s">
        <v>80</v>
      </c>
    </row>
    <row r="2506">
      <c r="A2506" s="25" t="s">
        <v>9564</v>
      </c>
      <c r="B2506" s="25" t="s">
        <v>9565</v>
      </c>
      <c r="D2506" s="25" t="s">
        <v>9566</v>
      </c>
      <c r="E2506" s="25" t="s">
        <v>242</v>
      </c>
      <c r="F2506" s="25" t="s">
        <v>77</v>
      </c>
      <c r="G2506" s="25" t="s">
        <v>4175</v>
      </c>
      <c r="H2506" s="25" t="s">
        <v>79</v>
      </c>
      <c r="I2506" s="25" t="s">
        <v>79</v>
      </c>
      <c r="J2506" s="26">
        <v>45035.421793981484</v>
      </c>
      <c r="L2506" s="26">
        <v>45954</v>
      </c>
      <c r="M2506" s="26">
        <v>45954</v>
      </c>
      <c r="N2506" s="26">
        <v>45954.586967592593</v>
      </c>
      <c r="O2506" s="26">
        <v>45954.586909722224</v>
      </c>
      <c r="P2506" s="26">
        <v>45954.586909722224</v>
      </c>
      <c r="Q2506" s="25">
        <v>1</v>
      </c>
      <c r="T2506" s="25" t="s">
        <v>137</v>
      </c>
      <c r="U2506" s="25" t="s">
        <v>9567</v>
      </c>
      <c r="V2506" s="25" t="s">
        <v>285</v>
      </c>
    </row>
    <row r="2507">
      <c r="A2507" s="25" t="s">
        <v>9568</v>
      </c>
      <c r="B2507" s="25" t="s">
        <v>9569</v>
      </c>
      <c r="D2507" s="25" t="s">
        <v>9570</v>
      </c>
      <c r="E2507" s="25" t="s">
        <v>242</v>
      </c>
      <c r="F2507" s="25" t="s">
        <v>1738</v>
      </c>
      <c r="G2507" s="25" t="s">
        <v>249</v>
      </c>
      <c r="H2507" s="25" t="s">
        <v>79</v>
      </c>
      <c r="I2507" s="25" t="s">
        <v>79</v>
      </c>
      <c r="J2507" s="26">
        <v>45512.476956018516</v>
      </c>
      <c r="M2507" s="26">
        <v>45688</v>
      </c>
      <c r="N2507" s="26">
        <v>45625.717326388891</v>
      </c>
      <c r="T2507" s="25" t="s">
        <v>137</v>
      </c>
      <c r="U2507" s="25" t="s">
        <v>9571</v>
      </c>
      <c r="V2507" s="25" t="s">
        <v>80</v>
      </c>
    </row>
    <row r="2508">
      <c r="A2508" s="25" t="s">
        <v>9572</v>
      </c>
      <c r="B2508" s="25" t="s">
        <v>9573</v>
      </c>
      <c r="D2508" s="25" t="s">
        <v>9574</v>
      </c>
      <c r="E2508" s="25" t="s">
        <v>242</v>
      </c>
      <c r="F2508" s="25" t="s">
        <v>77</v>
      </c>
      <c r="G2508" s="25" t="s">
        <v>4175</v>
      </c>
      <c r="H2508" s="25" t="s">
        <v>79</v>
      </c>
      <c r="I2508" s="25" t="s">
        <v>79</v>
      </c>
      <c r="J2508" s="26">
        <v>45035.42291666667</v>
      </c>
      <c r="L2508" s="26">
        <v>45931</v>
      </c>
      <c r="M2508" s="26">
        <v>45931</v>
      </c>
      <c r="N2508" s="26">
        <v>45931.363958333335</v>
      </c>
      <c r="O2508" s="26">
        <v>45931.363923611112</v>
      </c>
      <c r="P2508" s="26">
        <v>45931.363923611112</v>
      </c>
      <c r="Q2508" s="25">
        <v>1</v>
      </c>
      <c r="T2508" s="25" t="s">
        <v>137</v>
      </c>
      <c r="U2508" s="25" t="s">
        <v>9575</v>
      </c>
      <c r="V2508" s="25" t="s">
        <v>80</v>
      </c>
    </row>
    <row r="2509">
      <c r="A2509" s="25" t="s">
        <v>9576</v>
      </c>
      <c r="B2509" s="25" t="s">
        <v>9577</v>
      </c>
      <c r="D2509" s="25" t="s">
        <v>9578</v>
      </c>
      <c r="E2509" s="25" t="s">
        <v>46</v>
      </c>
      <c r="F2509" s="25" t="s">
        <v>243</v>
      </c>
      <c r="G2509" s="25" t="s">
        <v>249</v>
      </c>
      <c r="H2509" s="25" t="s">
        <v>79</v>
      </c>
      <c r="I2509" s="25" t="s">
        <v>79</v>
      </c>
      <c r="J2509" s="26">
        <v>45236.404305555552</v>
      </c>
      <c r="K2509" s="26">
        <v>45252.659826388888</v>
      </c>
      <c r="L2509" s="26">
        <v>45252.659826388888</v>
      </c>
      <c r="M2509" s="26">
        <v>45238.404502314814</v>
      </c>
      <c r="N2509" s="26">
        <v>45721.611261574071</v>
      </c>
      <c r="P2509" s="26">
        <v>45252.659826388888</v>
      </c>
      <c r="S2509" s="25">
        <v>5</v>
      </c>
      <c r="T2509" s="25" t="s">
        <v>102</v>
      </c>
      <c r="U2509" s="25" t="s">
        <v>9579</v>
      </c>
      <c r="V2509" s="25" t="s">
        <v>80</v>
      </c>
    </row>
    <row r="2510">
      <c r="A2510" s="25" t="s">
        <v>9580</v>
      </c>
      <c r="B2510" s="25" t="s">
        <v>9581</v>
      </c>
      <c r="D2510" s="25" t="s">
        <v>9582</v>
      </c>
      <c r="E2510" s="25" t="s">
        <v>242</v>
      </c>
      <c r="F2510" s="25" t="s">
        <v>1738</v>
      </c>
      <c r="G2510" s="25" t="s">
        <v>249</v>
      </c>
      <c r="H2510" s="25" t="s">
        <v>79</v>
      </c>
      <c r="I2510" s="25" t="s">
        <v>79</v>
      </c>
      <c r="J2510" s="26">
        <v>44771.440162037034</v>
      </c>
      <c r="N2510" s="26">
        <v>44809.61136574074</v>
      </c>
      <c r="T2510" s="25" t="s">
        <v>137</v>
      </c>
      <c r="U2510" s="25" t="s">
        <v>9583</v>
      </c>
      <c r="V2510" s="25" t="s">
        <v>80</v>
      </c>
    </row>
    <row r="2511">
      <c r="A2511" s="25" t="s">
        <v>9584</v>
      </c>
      <c r="B2511" s="25" t="s">
        <v>9585</v>
      </c>
      <c r="D2511" s="25" t="s">
        <v>9586</v>
      </c>
      <c r="E2511" s="25" t="s">
        <v>242</v>
      </c>
      <c r="F2511" s="25" t="s">
        <v>1738</v>
      </c>
      <c r="G2511" s="25" t="s">
        <v>249</v>
      </c>
      <c r="H2511" s="25" t="s">
        <v>79</v>
      </c>
      <c r="I2511" s="25" t="s">
        <v>79</v>
      </c>
      <c r="J2511" s="26">
        <v>44764.433969907404</v>
      </c>
      <c r="M2511" s="26">
        <v>44832</v>
      </c>
      <c r="N2511" s="26">
        <v>44832.65730324074</v>
      </c>
      <c r="T2511" s="25" t="s">
        <v>137</v>
      </c>
      <c r="U2511" s="25" t="s">
        <v>9587</v>
      </c>
      <c r="V2511" s="25" t="s">
        <v>80</v>
      </c>
    </row>
    <row r="2512">
      <c r="A2512" s="25" t="s">
        <v>9588</v>
      </c>
      <c r="B2512" s="25" t="s">
        <v>9589</v>
      </c>
      <c r="D2512" s="25" t="s">
        <v>9590</v>
      </c>
      <c r="E2512" s="25" t="s">
        <v>242</v>
      </c>
      <c r="F2512" s="25" t="s">
        <v>1738</v>
      </c>
      <c r="G2512" s="25" t="s">
        <v>249</v>
      </c>
      <c r="H2512" s="25" t="s">
        <v>79</v>
      </c>
      <c r="I2512" s="25" t="s">
        <v>79</v>
      </c>
      <c r="J2512" s="26">
        <v>44764.434803240743</v>
      </c>
      <c r="M2512" s="26">
        <v>44816</v>
      </c>
      <c r="N2512" s="26">
        <v>44816.573125</v>
      </c>
      <c r="T2512" s="25" t="s">
        <v>137</v>
      </c>
      <c r="U2512" s="25" t="s">
        <v>9591</v>
      </c>
      <c r="V2512" s="25" t="s">
        <v>80</v>
      </c>
    </row>
    <row r="2513">
      <c r="A2513" s="25" t="s">
        <v>9592</v>
      </c>
      <c r="B2513" s="25" t="s">
        <v>9593</v>
      </c>
      <c r="D2513" s="25" t="s">
        <v>9594</v>
      </c>
      <c r="E2513" s="25" t="s">
        <v>242</v>
      </c>
      <c r="F2513" s="25" t="s">
        <v>77</v>
      </c>
      <c r="G2513" s="25" t="s">
        <v>249</v>
      </c>
      <c r="H2513" s="25" t="s">
        <v>79</v>
      </c>
      <c r="I2513" s="25" t="s">
        <v>79</v>
      </c>
      <c r="J2513" s="26">
        <v>45959.6349537037</v>
      </c>
      <c r="N2513" s="26">
        <v>46130.577256944445</v>
      </c>
      <c r="O2513" s="26">
        <v>46130.577152777776</v>
      </c>
      <c r="P2513" s="26">
        <v>46130.577152777776</v>
      </c>
      <c r="T2513" s="25" t="s">
        <v>137</v>
      </c>
      <c r="U2513" s="25" t="s">
        <v>9595</v>
      </c>
      <c r="V2513" s="25" t="s">
        <v>80</v>
      </c>
    </row>
    <row r="2514">
      <c r="A2514" s="25" t="s">
        <v>9596</v>
      </c>
      <c r="B2514" s="25" t="s">
        <v>9597</v>
      </c>
      <c r="D2514" s="25" t="s">
        <v>9598</v>
      </c>
      <c r="E2514" s="25" t="s">
        <v>242</v>
      </c>
      <c r="F2514" s="25" t="s">
        <v>237</v>
      </c>
      <c r="G2514" s="25" t="s">
        <v>244</v>
      </c>
      <c r="H2514" s="25" t="s">
        <v>79</v>
      </c>
      <c r="I2514" s="25" t="s">
        <v>79</v>
      </c>
      <c r="J2514" s="26">
        <v>45908.452719907407</v>
      </c>
      <c r="M2514" s="26">
        <v>45925</v>
      </c>
      <c r="N2514" s="26">
        <v>46162.541990740741</v>
      </c>
      <c r="T2514" s="25" t="s">
        <v>137</v>
      </c>
      <c r="U2514" s="25" t="s">
        <v>9599</v>
      </c>
      <c r="V2514" s="25" t="s">
        <v>80</v>
      </c>
    </row>
    <row r="2515">
      <c r="A2515" s="25" t="s">
        <v>9600</v>
      </c>
      <c r="B2515" s="25" t="s">
        <v>9601</v>
      </c>
      <c r="D2515" s="25" t="s">
        <v>9602</v>
      </c>
      <c r="E2515" s="25" t="s">
        <v>242</v>
      </c>
      <c r="F2515" s="25" t="s">
        <v>1738</v>
      </c>
      <c r="G2515" s="25" t="s">
        <v>249</v>
      </c>
      <c r="H2515" s="25" t="s">
        <v>79</v>
      </c>
      <c r="I2515" s="25" t="s">
        <v>79</v>
      </c>
      <c r="J2515" s="26">
        <v>44764.432824074072</v>
      </c>
      <c r="M2515" s="26">
        <v>44830</v>
      </c>
      <c r="N2515" s="26">
        <v>44902.885787037034</v>
      </c>
      <c r="T2515" s="25" t="s">
        <v>137</v>
      </c>
      <c r="U2515" s="25" t="s">
        <v>9603</v>
      </c>
      <c r="V2515" s="25" t="s">
        <v>80</v>
      </c>
    </row>
    <row r="2516">
      <c r="A2516" s="25" t="s">
        <v>9604</v>
      </c>
      <c r="B2516" s="25" t="s">
        <v>9605</v>
      </c>
      <c r="D2516" s="25" t="s">
        <v>9606</v>
      </c>
      <c r="E2516" s="25" t="s">
        <v>44</v>
      </c>
      <c r="F2516" s="25" t="s">
        <v>181</v>
      </c>
      <c r="G2516" s="25" t="s">
        <v>283</v>
      </c>
      <c r="H2516" s="25" t="s">
        <v>79</v>
      </c>
      <c r="I2516" s="25" t="s">
        <v>79</v>
      </c>
      <c r="J2516" s="26">
        <v>46164.610486111109</v>
      </c>
      <c r="K2516" s="26">
        <v>46164.63554398148</v>
      </c>
      <c r="L2516" s="26">
        <v>46164.63554398148</v>
      </c>
      <c r="M2516" s="26">
        <v>46185</v>
      </c>
      <c r="N2516" s="26">
        <v>46189.482662037037</v>
      </c>
      <c r="O2516" s="26">
        <v>46189.48265046296</v>
      </c>
      <c r="P2516" s="26">
        <v>46164.63554398148</v>
      </c>
      <c r="Q2516" s="25">
        <v>17</v>
      </c>
      <c r="T2516" s="25" t="s">
        <v>152</v>
      </c>
      <c r="U2516" s="25" t="s">
        <v>9607</v>
      </c>
      <c r="V2516" s="25" t="s">
        <v>285</v>
      </c>
    </row>
    <row r="2517">
      <c r="A2517" s="25" t="s">
        <v>9608</v>
      </c>
      <c r="B2517" s="25" t="s">
        <v>9605</v>
      </c>
      <c r="D2517" s="25" t="s">
        <v>9609</v>
      </c>
      <c r="E2517" s="25" t="s">
        <v>44</v>
      </c>
      <c r="F2517" s="25" t="s">
        <v>77</v>
      </c>
      <c r="G2517" s="25" t="s">
        <v>283</v>
      </c>
      <c r="H2517" s="25" t="s">
        <v>79</v>
      </c>
      <c r="I2517" s="25" t="s">
        <v>79</v>
      </c>
      <c r="J2517" s="26">
        <v>46171.674907407411</v>
      </c>
      <c r="K2517" s="26">
        <v>46171.680671296293</v>
      </c>
      <c r="L2517" s="26">
        <v>46185</v>
      </c>
      <c r="M2517" s="26">
        <v>46206.708333333336</v>
      </c>
      <c r="N2517" s="26">
        <v>46189.56863425926</v>
      </c>
      <c r="O2517" s="26">
        <v>46189.568622685183</v>
      </c>
      <c r="P2517" s="26">
        <v>46171.680671296293</v>
      </c>
      <c r="Q2517" s="25">
        <v>3</v>
      </c>
      <c r="T2517" s="25" t="s">
        <v>81</v>
      </c>
      <c r="U2517" s="25" t="s">
        <v>9607</v>
      </c>
      <c r="V2517" s="25" t="s">
        <v>285</v>
      </c>
    </row>
    <row r="2518">
      <c r="A2518" s="25" t="s">
        <v>9610</v>
      </c>
      <c r="B2518" s="25" t="s">
        <v>9611</v>
      </c>
      <c r="D2518" s="25" t="s">
        <v>9612</v>
      </c>
      <c r="E2518" s="25" t="s">
        <v>242</v>
      </c>
      <c r="F2518" s="25" t="s">
        <v>1738</v>
      </c>
      <c r="G2518" s="25" t="s">
        <v>249</v>
      </c>
      <c r="H2518" s="25" t="s">
        <v>79</v>
      </c>
      <c r="I2518" s="25" t="s">
        <v>79</v>
      </c>
      <c r="J2518" s="26">
        <v>44764.433321759258</v>
      </c>
      <c r="M2518" s="26">
        <v>44830</v>
      </c>
      <c r="N2518" s="26">
        <v>44830.664583333331</v>
      </c>
      <c r="T2518" s="25" t="s">
        <v>137</v>
      </c>
      <c r="U2518" s="25" t="s">
        <v>9613</v>
      </c>
      <c r="V2518" s="25" t="s">
        <v>80</v>
      </c>
    </row>
    <row r="2519">
      <c r="A2519" s="25" t="s">
        <v>9614</v>
      </c>
      <c r="B2519" s="25" t="s">
        <v>9615</v>
      </c>
      <c r="D2519" s="25" t="s">
        <v>9616</v>
      </c>
      <c r="E2519" s="25" t="s">
        <v>44</v>
      </c>
      <c r="F2519" s="25" t="s">
        <v>77</v>
      </c>
      <c r="G2519" s="25" t="s">
        <v>283</v>
      </c>
      <c r="H2519" s="25" t="s">
        <v>79</v>
      </c>
      <c r="I2519" s="25" t="s">
        <v>79</v>
      </c>
      <c r="J2519" s="26">
        <v>46159.655949074076</v>
      </c>
      <c r="K2519" s="26">
        <v>46159.677164351851</v>
      </c>
      <c r="L2519" s="26">
        <v>46168</v>
      </c>
      <c r="M2519" s="26">
        <v>46189.708333333336</v>
      </c>
      <c r="N2519" s="26">
        <v>46171.436759259261</v>
      </c>
      <c r="O2519" s="26">
        <v>46171.436747685184</v>
      </c>
      <c r="P2519" s="26">
        <v>46159.677164351851</v>
      </c>
      <c r="Q2519" s="25">
        <v>4</v>
      </c>
      <c r="T2519" s="25" t="s">
        <v>81</v>
      </c>
      <c r="U2519" s="25" t="s">
        <v>9617</v>
      </c>
      <c r="V2519" s="25" t="s">
        <v>285</v>
      </c>
    </row>
    <row r="2520">
      <c r="A2520" s="25" t="s">
        <v>9618</v>
      </c>
      <c r="B2520" s="25" t="s">
        <v>9619</v>
      </c>
      <c r="D2520" s="25" t="s">
        <v>9620</v>
      </c>
      <c r="E2520" s="25" t="s">
        <v>242</v>
      </c>
      <c r="F2520" s="25" t="s">
        <v>1738</v>
      </c>
      <c r="G2520" s="25" t="s">
        <v>249</v>
      </c>
      <c r="H2520" s="25" t="s">
        <v>79</v>
      </c>
      <c r="I2520" s="25" t="s">
        <v>79</v>
      </c>
      <c r="J2520" s="26">
        <v>45512.476527777777</v>
      </c>
      <c r="M2520" s="26">
        <v>45737</v>
      </c>
      <c r="N2520" s="26">
        <v>45646.68875</v>
      </c>
      <c r="T2520" s="25" t="s">
        <v>137</v>
      </c>
      <c r="U2520" s="25" t="s">
        <v>9621</v>
      </c>
      <c r="V2520" s="25" t="s">
        <v>80</v>
      </c>
    </row>
    <row r="2521">
      <c r="A2521" s="25" t="s">
        <v>9622</v>
      </c>
      <c r="B2521" s="25" t="s">
        <v>9623</v>
      </c>
      <c r="D2521" s="25" t="s">
        <v>9624</v>
      </c>
      <c r="E2521" s="25" t="s">
        <v>242</v>
      </c>
      <c r="F2521" s="25" t="s">
        <v>237</v>
      </c>
      <c r="G2521" s="25" t="s">
        <v>852</v>
      </c>
      <c r="H2521" s="25" t="s">
        <v>79</v>
      </c>
      <c r="I2521" s="25" t="s">
        <v>79</v>
      </c>
      <c r="J2521" s="26">
        <v>45035.422349537039</v>
      </c>
      <c r="M2521" s="26">
        <v>45582</v>
      </c>
      <c r="N2521" s="26">
        <v>45566.605057870373</v>
      </c>
      <c r="T2521" s="25" t="s">
        <v>137</v>
      </c>
      <c r="U2521" s="25" t="s">
        <v>9625</v>
      </c>
      <c r="V2521" s="25" t="s">
        <v>80</v>
      </c>
    </row>
    <row r="2522">
      <c r="A2522" s="25" t="s">
        <v>9626</v>
      </c>
      <c r="B2522" s="25" t="s">
        <v>9627</v>
      </c>
      <c r="D2522" s="25" t="s">
        <v>9628</v>
      </c>
      <c r="E2522" s="25" t="s">
        <v>242</v>
      </c>
      <c r="F2522" s="25" t="s">
        <v>1738</v>
      </c>
      <c r="G2522" s="25" t="s">
        <v>249</v>
      </c>
      <c r="H2522" s="25" t="s">
        <v>79</v>
      </c>
      <c r="I2522" s="25" t="s">
        <v>79</v>
      </c>
      <c r="J2522" s="26">
        <v>45512.476134259261</v>
      </c>
      <c r="M2522" s="26">
        <v>45555</v>
      </c>
      <c r="N2522" s="26">
        <v>45538.627615740741</v>
      </c>
      <c r="T2522" s="25" t="s">
        <v>137</v>
      </c>
      <c r="U2522" s="25" t="s">
        <v>9629</v>
      </c>
      <c r="V2522" s="25" t="s">
        <v>80</v>
      </c>
    </row>
    <row r="2523">
      <c r="A2523" s="25" t="s">
        <v>9630</v>
      </c>
      <c r="B2523" s="25" t="s">
        <v>9631</v>
      </c>
      <c r="D2523" s="25" t="s">
        <v>9632</v>
      </c>
      <c r="E2523" s="25" t="s">
        <v>242</v>
      </c>
      <c r="F2523" s="25" t="s">
        <v>77</v>
      </c>
      <c r="G2523" s="25" t="s">
        <v>136</v>
      </c>
      <c r="H2523" s="25" t="s">
        <v>79</v>
      </c>
      <c r="I2523" s="25" t="s">
        <v>79</v>
      </c>
      <c r="J2523" s="26">
        <v>45884.407002314816</v>
      </c>
      <c r="M2523" s="26">
        <v>45904</v>
      </c>
      <c r="N2523" s="26">
        <v>45971.681886574072</v>
      </c>
      <c r="O2523" s="26">
        <v>45971.681851851848</v>
      </c>
      <c r="P2523" s="26">
        <v>45971.681851851848</v>
      </c>
      <c r="T2523" s="25" t="s">
        <v>137</v>
      </c>
      <c r="U2523" s="25" t="s">
        <v>9633</v>
      </c>
      <c r="V2523" s="25" t="s">
        <v>80</v>
      </c>
    </row>
    <row r="2524">
      <c r="A2524" s="25" t="s">
        <v>9634</v>
      </c>
      <c r="B2524" s="25" t="s">
        <v>9635</v>
      </c>
      <c r="D2524" s="25" t="s">
        <v>9636</v>
      </c>
      <c r="E2524" s="25" t="s">
        <v>44</v>
      </c>
      <c r="F2524" s="25" t="s">
        <v>77</v>
      </c>
      <c r="G2524" s="25" t="s">
        <v>283</v>
      </c>
      <c r="H2524" s="25" t="s">
        <v>79</v>
      </c>
      <c r="I2524" s="25" t="s">
        <v>79</v>
      </c>
      <c r="J2524" s="26">
        <v>46036.48847222222</v>
      </c>
      <c r="K2524" s="26">
        <v>46036.5765625</v>
      </c>
      <c r="L2524" s="26">
        <v>46036.5765625</v>
      </c>
      <c r="M2524" s="26">
        <v>46058.5765625</v>
      </c>
      <c r="N2524" s="26">
        <v>46041.605752314812</v>
      </c>
      <c r="O2524" s="26">
        <v>46041.605740740742</v>
      </c>
      <c r="P2524" s="26">
        <v>46036.5765625</v>
      </c>
      <c r="Q2524" s="25">
        <v>4</v>
      </c>
      <c r="T2524" s="25" t="s">
        <v>81</v>
      </c>
      <c r="U2524" s="25" t="s">
        <v>9637</v>
      </c>
      <c r="V2524" s="25" t="s">
        <v>2164</v>
      </c>
    </row>
    <row r="2525">
      <c r="A2525" s="25" t="s">
        <v>9638</v>
      </c>
      <c r="B2525" s="25" t="s">
        <v>9639</v>
      </c>
      <c r="D2525" s="25" t="s">
        <v>9640</v>
      </c>
      <c r="E2525" s="25" t="s">
        <v>242</v>
      </c>
      <c r="F2525" s="25" t="s">
        <v>1738</v>
      </c>
      <c r="G2525" s="25" t="s">
        <v>249</v>
      </c>
      <c r="H2525" s="25" t="s">
        <v>79</v>
      </c>
      <c r="I2525" s="25" t="s">
        <v>79</v>
      </c>
      <c r="J2525" s="26">
        <v>45035.4227662037</v>
      </c>
      <c r="M2525" s="26">
        <v>45197</v>
      </c>
      <c r="N2525" s="26">
        <v>45166.668981481482</v>
      </c>
      <c r="T2525" s="25" t="s">
        <v>137</v>
      </c>
      <c r="U2525" s="25" t="s">
        <v>9641</v>
      </c>
      <c r="V2525" s="25" t="s">
        <v>80</v>
      </c>
    </row>
    <row r="2526">
      <c r="A2526" s="25" t="s">
        <v>9642</v>
      </c>
      <c r="B2526" s="25" t="s">
        <v>9643</v>
      </c>
      <c r="D2526" s="25" t="s">
        <v>9644</v>
      </c>
      <c r="E2526" s="25" t="s">
        <v>242</v>
      </c>
      <c r="F2526" s="25" t="s">
        <v>1738</v>
      </c>
      <c r="G2526" s="25" t="s">
        <v>249</v>
      </c>
      <c r="H2526" s="25" t="s">
        <v>79</v>
      </c>
      <c r="I2526" s="25" t="s">
        <v>79</v>
      </c>
      <c r="J2526" s="26">
        <v>44684.606527777774</v>
      </c>
      <c r="M2526" s="26">
        <v>44747</v>
      </c>
      <c r="N2526" s="26">
        <v>44902.883148148147</v>
      </c>
      <c r="T2526" s="25" t="s">
        <v>137</v>
      </c>
      <c r="U2526" s="25" t="s">
        <v>9645</v>
      </c>
      <c r="V2526" s="25" t="s">
        <v>80</v>
      </c>
    </row>
    <row r="2527">
      <c r="A2527" s="25" t="s">
        <v>9646</v>
      </c>
      <c r="B2527" s="25" t="s">
        <v>9647</v>
      </c>
      <c r="D2527" s="25" t="s">
        <v>9648</v>
      </c>
      <c r="E2527" s="25" t="s">
        <v>242</v>
      </c>
      <c r="F2527" s="25" t="s">
        <v>77</v>
      </c>
      <c r="G2527" s="25" t="s">
        <v>249</v>
      </c>
      <c r="H2527" s="25" t="s">
        <v>79</v>
      </c>
      <c r="I2527" s="25" t="s">
        <v>79</v>
      </c>
      <c r="J2527" s="26">
        <v>45959.63548611111</v>
      </c>
      <c r="N2527" s="26">
        <v>46130.559293981481</v>
      </c>
      <c r="O2527" s="26">
        <v>46130.559282407405</v>
      </c>
      <c r="P2527" s="26">
        <v>46130.559282407405</v>
      </c>
      <c r="T2527" s="25" t="s">
        <v>137</v>
      </c>
      <c r="U2527" s="25" t="s">
        <v>9649</v>
      </c>
      <c r="V2527" s="25" t="s">
        <v>80</v>
      </c>
    </row>
    <row r="2528">
      <c r="A2528" s="25" t="s">
        <v>9650</v>
      </c>
      <c r="B2528" s="25" t="s">
        <v>9651</v>
      </c>
      <c r="D2528" s="25" t="s">
        <v>9652</v>
      </c>
      <c r="E2528" s="25" t="s">
        <v>44</v>
      </c>
      <c r="F2528" s="25" t="s">
        <v>77</v>
      </c>
      <c r="G2528" s="25" t="s">
        <v>766</v>
      </c>
      <c r="H2528" s="25" t="s">
        <v>79</v>
      </c>
      <c r="I2528" s="25" t="s">
        <v>79</v>
      </c>
      <c r="J2528" s="26">
        <v>45842.019085648149</v>
      </c>
      <c r="K2528" s="26">
        <v>45842.0278587963</v>
      </c>
      <c r="L2528" s="26">
        <v>45842.0278587963</v>
      </c>
      <c r="M2528" s="26">
        <v>45863.708333333336</v>
      </c>
      <c r="N2528" s="26">
        <v>45860.599502314813</v>
      </c>
      <c r="O2528" s="26">
        <v>45860.599490740744</v>
      </c>
      <c r="P2528" s="26">
        <v>45842.0278587963</v>
      </c>
      <c r="Q2528" s="25">
        <v>13</v>
      </c>
      <c r="T2528" s="25" t="s">
        <v>81</v>
      </c>
      <c r="U2528" s="25" t="s">
        <v>9653</v>
      </c>
      <c r="V2528" s="25" t="s">
        <v>285</v>
      </c>
    </row>
    <row r="2529">
      <c r="A2529" s="25" t="s">
        <v>9654</v>
      </c>
      <c r="B2529" s="25" t="s">
        <v>9655</v>
      </c>
      <c r="D2529" s="25" t="s">
        <v>9656</v>
      </c>
      <c r="E2529" s="25" t="s">
        <v>46</v>
      </c>
      <c r="F2529" s="25" t="s">
        <v>181</v>
      </c>
      <c r="G2529" s="25" t="s">
        <v>249</v>
      </c>
      <c r="H2529" s="25" t="s">
        <v>79</v>
      </c>
      <c r="I2529" s="25" t="s">
        <v>79</v>
      </c>
      <c r="J2529" s="26">
        <v>43841.229872685188</v>
      </c>
      <c r="K2529" s="26">
        <v>43841.240324074075</v>
      </c>
      <c r="L2529" s="26">
        <v>43841.240324074075</v>
      </c>
      <c r="M2529" s="26">
        <v>43864.708333333336</v>
      </c>
      <c r="N2529" s="26">
        <v>46182.390428240738</v>
      </c>
      <c r="O2529" s="26">
        <v>46182.390428240738</v>
      </c>
      <c r="P2529" s="26">
        <v>43841.240324074075</v>
      </c>
      <c r="Q2529" s="25">
        <v>1590</v>
      </c>
      <c r="T2529" s="25" t="s">
        <v>152</v>
      </c>
      <c r="U2529" s="25" t="s">
        <v>9657</v>
      </c>
      <c r="V2529" s="25" t="s">
        <v>80</v>
      </c>
    </row>
    <row r="2530">
      <c r="A2530" s="25" t="s">
        <v>9658</v>
      </c>
      <c r="B2530" s="25" t="s">
        <v>9659</v>
      </c>
      <c r="D2530" s="25" t="s">
        <v>9660</v>
      </c>
      <c r="E2530" s="25" t="s">
        <v>44</v>
      </c>
      <c r="F2530" s="25" t="s">
        <v>77</v>
      </c>
      <c r="G2530" s="25" t="s">
        <v>249</v>
      </c>
      <c r="H2530" s="25" t="s">
        <v>79</v>
      </c>
      <c r="I2530" s="25" t="s">
        <v>79</v>
      </c>
      <c r="J2530" s="26">
        <v>46132.353229166663</v>
      </c>
      <c r="K2530" s="26">
        <v>46132.55909722222</v>
      </c>
      <c r="L2530" s="26">
        <v>46132.55909722222</v>
      </c>
      <c r="M2530" s="26">
        <v>46154.55909722222</v>
      </c>
      <c r="N2530" s="26">
        <v>46134.472615740742</v>
      </c>
      <c r="O2530" s="26">
        <v>46134.472604166665</v>
      </c>
      <c r="P2530" s="26">
        <v>46132.55909722222</v>
      </c>
      <c r="Q2530" s="25">
        <v>3</v>
      </c>
      <c r="T2530" s="25" t="s">
        <v>81</v>
      </c>
      <c r="U2530" s="25" t="s">
        <v>9661</v>
      </c>
      <c r="V2530" s="25" t="s">
        <v>285</v>
      </c>
    </row>
    <row r="2531">
      <c r="A2531" s="25" t="s">
        <v>9662</v>
      </c>
      <c r="B2531" s="25" t="s">
        <v>9663</v>
      </c>
      <c r="D2531" s="25" t="s">
        <v>9664</v>
      </c>
      <c r="E2531" s="25" t="s">
        <v>242</v>
      </c>
      <c r="F2531" s="25" t="s">
        <v>1738</v>
      </c>
      <c r="G2531" s="25" t="s">
        <v>136</v>
      </c>
      <c r="H2531" s="25" t="s">
        <v>79</v>
      </c>
      <c r="I2531" s="25" t="s">
        <v>79</v>
      </c>
      <c r="J2531" s="26">
        <v>45838.451157407406</v>
      </c>
      <c r="N2531" s="26">
        <v>45838.5584375</v>
      </c>
      <c r="T2531" s="25" t="s">
        <v>137</v>
      </c>
      <c r="U2531" s="25" t="s">
        <v>9665</v>
      </c>
      <c r="V2531" s="25" t="s">
        <v>80</v>
      </c>
    </row>
    <row r="2532">
      <c r="A2532" s="25" t="s">
        <v>9666</v>
      </c>
      <c r="B2532" s="25" t="s">
        <v>9667</v>
      </c>
      <c r="D2532" s="25" t="s">
        <v>9668</v>
      </c>
      <c r="E2532" s="25" t="s">
        <v>44</v>
      </c>
      <c r="F2532" s="25" t="s">
        <v>77</v>
      </c>
      <c r="G2532" s="25" t="s">
        <v>895</v>
      </c>
      <c r="H2532" s="25" t="s">
        <v>79</v>
      </c>
      <c r="I2532" s="25" t="s">
        <v>79</v>
      </c>
      <c r="J2532" s="26">
        <v>44812.268553240741</v>
      </c>
      <c r="K2532" s="26">
        <v>45876.437569444446</v>
      </c>
      <c r="L2532" s="26">
        <v>45883</v>
      </c>
      <c r="M2532" s="26">
        <v>45898.437569444446</v>
      </c>
      <c r="N2532" s="26">
        <v>45883.460787037038</v>
      </c>
      <c r="O2532" s="26">
        <v>45883.460763888892</v>
      </c>
      <c r="P2532" s="26">
        <v>45876.437569444446</v>
      </c>
      <c r="Q2532" s="25">
        <v>1</v>
      </c>
      <c r="T2532" s="25" t="s">
        <v>81</v>
      </c>
      <c r="U2532" s="25" t="s">
        <v>9669</v>
      </c>
      <c r="V2532" s="25" t="s">
        <v>285</v>
      </c>
    </row>
    <row r="2533">
      <c r="A2533" s="25" t="s">
        <v>9670</v>
      </c>
      <c r="B2533" s="25" t="s">
        <v>9671</v>
      </c>
      <c r="D2533" s="25" t="s">
        <v>9672</v>
      </c>
      <c r="E2533" s="25" t="s">
        <v>242</v>
      </c>
      <c r="F2533" s="25" t="s">
        <v>77</v>
      </c>
      <c r="G2533" s="25" t="s">
        <v>4175</v>
      </c>
      <c r="H2533" s="25" t="s">
        <v>79</v>
      </c>
      <c r="I2533" s="25" t="s">
        <v>79</v>
      </c>
      <c r="J2533" s="26">
        <v>45035.422384259262</v>
      </c>
      <c r="L2533" s="26">
        <v>45987</v>
      </c>
      <c r="M2533" s="26">
        <v>45987</v>
      </c>
      <c r="N2533" s="26">
        <v>45987.562824074077</v>
      </c>
      <c r="O2533" s="26">
        <v>45987.562754629631</v>
      </c>
      <c r="P2533" s="26">
        <v>45987.562754629631</v>
      </c>
      <c r="Q2533" s="25">
        <v>1</v>
      </c>
      <c r="T2533" s="25" t="s">
        <v>137</v>
      </c>
      <c r="U2533" s="25" t="s">
        <v>9673</v>
      </c>
      <c r="V2533" s="25" t="s">
        <v>80</v>
      </c>
    </row>
    <row r="2534">
      <c r="A2534" s="25" t="s">
        <v>9674</v>
      </c>
      <c r="B2534" s="25" t="s">
        <v>9675</v>
      </c>
      <c r="D2534" s="25" t="s">
        <v>9676</v>
      </c>
      <c r="E2534" s="25" t="s">
        <v>44</v>
      </c>
      <c r="F2534" s="25" t="s">
        <v>77</v>
      </c>
      <c r="G2534" s="25" t="s">
        <v>298</v>
      </c>
      <c r="H2534" s="25" t="s">
        <v>79</v>
      </c>
      <c r="I2534" s="25" t="s">
        <v>79</v>
      </c>
      <c r="J2534" s="26">
        <v>46058.036539351851</v>
      </c>
      <c r="K2534" s="26">
        <v>46058.045428240737</v>
      </c>
      <c r="L2534" s="26">
        <v>46058.045428240737</v>
      </c>
      <c r="M2534" s="26">
        <v>46079.708333333336</v>
      </c>
      <c r="N2534" s="26">
        <v>46063.528217592589</v>
      </c>
      <c r="O2534" s="26">
        <v>46063.52820601852</v>
      </c>
      <c r="P2534" s="26">
        <v>46058.045428240737</v>
      </c>
      <c r="Q2534" s="25">
        <v>4</v>
      </c>
      <c r="T2534" s="25" t="s">
        <v>81</v>
      </c>
      <c r="U2534" s="25" t="s">
        <v>9677</v>
      </c>
      <c r="V2534" s="25" t="s">
        <v>285</v>
      </c>
    </row>
    <row r="2535">
      <c r="A2535" s="25" t="s">
        <v>9678</v>
      </c>
      <c r="B2535" s="25" t="s">
        <v>9679</v>
      </c>
      <c r="D2535" s="25" t="s">
        <v>9680</v>
      </c>
      <c r="E2535" s="25" t="s">
        <v>46</v>
      </c>
      <c r="F2535" s="25" t="s">
        <v>77</v>
      </c>
      <c r="G2535" s="25" t="s">
        <v>249</v>
      </c>
      <c r="H2535" s="25" t="s">
        <v>79</v>
      </c>
      <c r="I2535" s="25" t="s">
        <v>79</v>
      </c>
      <c r="J2535" s="26">
        <v>45862.451469907406</v>
      </c>
      <c r="M2535" s="26">
        <v>45866.452199074076</v>
      </c>
      <c r="N2535" s="26">
        <v>45972.550833333335</v>
      </c>
      <c r="O2535" s="26">
        <v>45972.550821759258</v>
      </c>
      <c r="P2535" s="26">
        <v>45972.550821759258</v>
      </c>
      <c r="T2535" s="25" t="s">
        <v>81</v>
      </c>
      <c r="U2535" s="25" t="s">
        <v>9681</v>
      </c>
      <c r="V2535" s="25" t="s">
        <v>285</v>
      </c>
    </row>
    <row r="2536">
      <c r="A2536" s="25" t="s">
        <v>9682</v>
      </c>
      <c r="B2536" s="25" t="s">
        <v>9679</v>
      </c>
      <c r="D2536" s="25" t="s">
        <v>9683</v>
      </c>
      <c r="E2536" s="25" t="s">
        <v>44</v>
      </c>
      <c r="F2536" s="25" t="s">
        <v>77</v>
      </c>
      <c r="G2536" s="25" t="s">
        <v>377</v>
      </c>
      <c r="H2536" s="25" t="s">
        <v>79</v>
      </c>
      <c r="I2536" s="25" t="s">
        <v>79</v>
      </c>
      <c r="J2536" s="26">
        <v>45954.4471875</v>
      </c>
      <c r="K2536" s="26">
        <v>45954.486192129632</v>
      </c>
      <c r="L2536" s="26">
        <v>45954.486192129632</v>
      </c>
      <c r="M2536" s="26">
        <v>45978.486192129632</v>
      </c>
      <c r="N2536" s="26">
        <v>45972.542638888888</v>
      </c>
      <c r="O2536" s="26">
        <v>45972.542627314811</v>
      </c>
      <c r="P2536" s="26">
        <v>45954.486192129632</v>
      </c>
      <c r="Q2536" s="25">
        <v>12</v>
      </c>
      <c r="T2536" s="25" t="s">
        <v>81</v>
      </c>
      <c r="U2536" s="25" t="s">
        <v>9681</v>
      </c>
      <c r="V2536" s="25" t="s">
        <v>285</v>
      </c>
    </row>
    <row r="2537">
      <c r="A2537" s="25" t="s">
        <v>9684</v>
      </c>
      <c r="B2537" s="25" t="s">
        <v>9679</v>
      </c>
      <c r="D2537" s="25" t="s">
        <v>9685</v>
      </c>
      <c r="E2537" s="25" t="s">
        <v>46</v>
      </c>
      <c r="F2537" s="25" t="s">
        <v>181</v>
      </c>
      <c r="G2537" s="25" t="s">
        <v>249</v>
      </c>
      <c r="H2537" s="25" t="s">
        <v>79</v>
      </c>
      <c r="I2537" s="25" t="s">
        <v>79</v>
      </c>
      <c r="J2537" s="26">
        <v>45815.204525462963</v>
      </c>
      <c r="K2537" s="26">
        <v>45815.215902777774</v>
      </c>
      <c r="L2537" s="26">
        <v>45972</v>
      </c>
      <c r="M2537" s="26">
        <v>45818.708333333336</v>
      </c>
      <c r="N2537" s="26">
        <v>46056.483657407407</v>
      </c>
      <c r="O2537" s="26">
        <v>46056.48364583333</v>
      </c>
      <c r="P2537" s="26">
        <v>45815.215902777774</v>
      </c>
      <c r="Q2537" s="25">
        <v>52</v>
      </c>
      <c r="S2537" s="25">
        <v>2</v>
      </c>
      <c r="T2537" s="25" t="s">
        <v>102</v>
      </c>
      <c r="U2537" s="25" t="s">
        <v>9681</v>
      </c>
      <c r="V2537" s="25" t="s">
        <v>285</v>
      </c>
    </row>
    <row r="2538">
      <c r="A2538" s="25" t="s">
        <v>9686</v>
      </c>
      <c r="B2538" s="25" t="s">
        <v>9687</v>
      </c>
      <c r="D2538" s="25" t="s">
        <v>9688</v>
      </c>
      <c r="E2538" s="25" t="s">
        <v>242</v>
      </c>
      <c r="F2538" s="25" t="s">
        <v>77</v>
      </c>
      <c r="G2538" s="25" t="s">
        <v>2796</v>
      </c>
      <c r="H2538" s="25" t="s">
        <v>79</v>
      </c>
      <c r="I2538" s="25" t="s">
        <v>79</v>
      </c>
      <c r="J2538" s="26">
        <v>45959.634525462963</v>
      </c>
      <c r="N2538" s="26">
        <v>46089.369884259257</v>
      </c>
      <c r="O2538" s="26">
        <v>46089.369826388887</v>
      </c>
      <c r="P2538" s="26">
        <v>46089.369826388887</v>
      </c>
      <c r="T2538" s="25" t="s">
        <v>137</v>
      </c>
      <c r="U2538" s="25" t="s">
        <v>9689</v>
      </c>
      <c r="V2538" s="25" t="s">
        <v>80</v>
      </c>
    </row>
    <row r="2539">
      <c r="A2539" s="25" t="s">
        <v>9690</v>
      </c>
      <c r="B2539" s="25" t="s">
        <v>9691</v>
      </c>
      <c r="D2539" s="25" t="s">
        <v>9692</v>
      </c>
      <c r="E2539" s="25" t="s">
        <v>242</v>
      </c>
      <c r="F2539" s="25" t="s">
        <v>77</v>
      </c>
      <c r="G2539" s="25" t="s">
        <v>147</v>
      </c>
      <c r="H2539" s="25" t="s">
        <v>79</v>
      </c>
      <c r="I2539" s="25" t="s">
        <v>79</v>
      </c>
      <c r="J2539" s="26">
        <v>45881.489699074074</v>
      </c>
      <c r="M2539" s="26">
        <v>45898</v>
      </c>
      <c r="N2539" s="26">
        <v>45897.427175925928</v>
      </c>
      <c r="O2539" s="26">
        <v>45897.427152777775</v>
      </c>
      <c r="P2539" s="26">
        <v>45897.427152777775</v>
      </c>
      <c r="T2539" s="25" t="s">
        <v>137</v>
      </c>
      <c r="U2539" s="25" t="s">
        <v>9693</v>
      </c>
      <c r="V2539" s="25" t="s">
        <v>80</v>
      </c>
    </row>
    <row r="2540">
      <c r="A2540" s="25" t="s">
        <v>9694</v>
      </c>
      <c r="B2540" s="25" t="s">
        <v>9695</v>
      </c>
      <c r="D2540" s="25" t="s">
        <v>9696</v>
      </c>
      <c r="E2540" s="25" t="s">
        <v>44</v>
      </c>
      <c r="F2540" s="25" t="s">
        <v>77</v>
      </c>
      <c r="G2540" s="25" t="s">
        <v>298</v>
      </c>
      <c r="H2540" s="25" t="s">
        <v>79</v>
      </c>
      <c r="I2540" s="25" t="s">
        <v>79</v>
      </c>
      <c r="J2540" s="26">
        <v>46091.470173611109</v>
      </c>
      <c r="K2540" s="26">
        <v>46091.486226851855</v>
      </c>
      <c r="L2540" s="26">
        <v>46091.486226851855</v>
      </c>
      <c r="M2540" s="26">
        <v>46113.486226851855</v>
      </c>
      <c r="N2540" s="26">
        <v>46092.5809375</v>
      </c>
      <c r="O2540" s="26">
        <v>46092.580925925926</v>
      </c>
      <c r="P2540" s="26">
        <v>46091.486226851855</v>
      </c>
      <c r="Q2540" s="25">
        <v>2</v>
      </c>
      <c r="T2540" s="25" t="s">
        <v>81</v>
      </c>
      <c r="U2540" s="25" t="s">
        <v>9697</v>
      </c>
      <c r="V2540" s="25" t="s">
        <v>285</v>
      </c>
    </row>
    <row r="2541">
      <c r="A2541" s="25" t="s">
        <v>9698</v>
      </c>
      <c r="B2541" s="25" t="s">
        <v>9699</v>
      </c>
      <c r="D2541" s="25" t="s">
        <v>9700</v>
      </c>
      <c r="E2541" s="25" t="s">
        <v>44</v>
      </c>
      <c r="F2541" s="25" t="s">
        <v>77</v>
      </c>
      <c r="G2541" s="25" t="s">
        <v>377</v>
      </c>
      <c r="H2541" s="25" t="s">
        <v>79</v>
      </c>
      <c r="I2541" s="25" t="s">
        <v>79</v>
      </c>
      <c r="J2541" s="26">
        <v>45992.612349537034</v>
      </c>
      <c r="K2541" s="26">
        <v>45992.618287037039</v>
      </c>
      <c r="L2541" s="26">
        <v>45992.618287037039</v>
      </c>
      <c r="M2541" s="26">
        <v>46014.618287037039</v>
      </c>
      <c r="N2541" s="26">
        <v>45994.723773148151</v>
      </c>
      <c r="O2541" s="26">
        <v>45994.723761574074</v>
      </c>
      <c r="P2541" s="26">
        <v>45992.618287037039</v>
      </c>
      <c r="Q2541" s="25">
        <v>3</v>
      </c>
      <c r="T2541" s="25" t="s">
        <v>81</v>
      </c>
      <c r="U2541" s="25" t="s">
        <v>9701</v>
      </c>
      <c r="V2541" s="25" t="s">
        <v>285</v>
      </c>
    </row>
    <row r="2542">
      <c r="A2542" s="25" t="s">
        <v>9702</v>
      </c>
      <c r="B2542" s="25" t="s">
        <v>9703</v>
      </c>
      <c r="D2542" s="25" t="s">
        <v>9704</v>
      </c>
      <c r="E2542" s="25" t="s">
        <v>45</v>
      </c>
      <c r="F2542" s="25" t="s">
        <v>77</v>
      </c>
      <c r="G2542" s="25" t="s">
        <v>372</v>
      </c>
      <c r="H2542" s="25" t="s">
        <v>79</v>
      </c>
      <c r="I2542" s="25" t="s">
        <v>79</v>
      </c>
      <c r="J2542" s="26">
        <v>45358.752743055556</v>
      </c>
      <c r="K2542" s="26">
        <v>45365.545636574076</v>
      </c>
      <c r="L2542" s="26">
        <v>46128</v>
      </c>
      <c r="M2542" s="26">
        <v>46149.708333333336</v>
      </c>
      <c r="N2542" s="26">
        <v>46140.533101851855</v>
      </c>
      <c r="O2542" s="26">
        <v>46140.533101851855</v>
      </c>
      <c r="P2542" s="26">
        <v>45365.545636574076</v>
      </c>
      <c r="Q2542" s="25">
        <v>8</v>
      </c>
      <c r="S2542" s="25">
        <v>4</v>
      </c>
      <c r="T2542" s="25" t="s">
        <v>81</v>
      </c>
      <c r="U2542" s="25" t="s">
        <v>9705</v>
      </c>
      <c r="V2542" s="25" t="s">
        <v>80</v>
      </c>
    </row>
    <row r="2543">
      <c r="A2543" s="25" t="s">
        <v>9706</v>
      </c>
      <c r="B2543" s="25" t="s">
        <v>9707</v>
      </c>
      <c r="D2543" s="25" t="s">
        <v>9708</v>
      </c>
      <c r="E2543" s="25" t="s">
        <v>242</v>
      </c>
      <c r="F2543" s="25" t="s">
        <v>77</v>
      </c>
      <c r="G2543" s="25" t="s">
        <v>249</v>
      </c>
      <c r="H2543" s="25" t="s">
        <v>79</v>
      </c>
      <c r="I2543" s="25" t="s">
        <v>79</v>
      </c>
      <c r="J2543" s="26">
        <v>45959.634895833333</v>
      </c>
      <c r="N2543" s="26">
        <v>46095.466203703705</v>
      </c>
      <c r="O2543" s="26">
        <v>46095.466192129628</v>
      </c>
      <c r="P2543" s="26">
        <v>46095.466192129628</v>
      </c>
      <c r="T2543" s="25" t="s">
        <v>137</v>
      </c>
      <c r="U2543" s="25" t="s">
        <v>9709</v>
      </c>
      <c r="V2543" s="25" t="s">
        <v>80</v>
      </c>
    </row>
    <row r="2544">
      <c r="A2544" s="25" t="s">
        <v>9710</v>
      </c>
      <c r="B2544" s="25" t="s">
        <v>9711</v>
      </c>
      <c r="D2544" s="25" t="s">
        <v>9712</v>
      </c>
      <c r="E2544" s="25" t="s">
        <v>46</v>
      </c>
      <c r="F2544" s="25" t="s">
        <v>243</v>
      </c>
      <c r="G2544" s="25" t="s">
        <v>249</v>
      </c>
      <c r="H2544" s="25" t="s">
        <v>79</v>
      </c>
      <c r="I2544" s="25" t="s">
        <v>79</v>
      </c>
      <c r="J2544" s="26">
        <v>45993.8215625</v>
      </c>
      <c r="K2544" s="26">
        <v>46053.802175925928</v>
      </c>
      <c r="L2544" s="26">
        <v>46053.802175925928</v>
      </c>
      <c r="M2544" s="26">
        <v>45995.708333333336</v>
      </c>
      <c r="N2544" s="26">
        <v>46099.705381944441</v>
      </c>
      <c r="P2544" s="26">
        <v>46053.802175925928</v>
      </c>
      <c r="T2544" s="25" t="s">
        <v>102</v>
      </c>
      <c r="U2544" s="25" t="s">
        <v>9713</v>
      </c>
      <c r="V2544" s="25" t="s">
        <v>80</v>
      </c>
    </row>
    <row r="2545">
      <c r="A2545" s="25" t="s">
        <v>9714</v>
      </c>
      <c r="B2545" s="25" t="s">
        <v>9715</v>
      </c>
      <c r="D2545" s="25" t="s">
        <v>9716</v>
      </c>
      <c r="E2545" s="25" t="s">
        <v>242</v>
      </c>
      <c r="F2545" s="25" t="s">
        <v>237</v>
      </c>
      <c r="G2545" s="25" t="s">
        <v>244</v>
      </c>
      <c r="H2545" s="25" t="s">
        <v>79</v>
      </c>
      <c r="I2545" s="25" t="s">
        <v>79</v>
      </c>
      <c r="J2545" s="26">
        <v>45944.65185185185</v>
      </c>
      <c r="M2545" s="26">
        <v>45971</v>
      </c>
      <c r="N2545" s="26">
        <v>46162.543229166666</v>
      </c>
      <c r="T2545" s="25" t="s">
        <v>137</v>
      </c>
      <c r="U2545" s="25" t="s">
        <v>9717</v>
      </c>
      <c r="V2545" s="25" t="s">
        <v>80</v>
      </c>
    </row>
    <row r="2546">
      <c r="A2546" s="25" t="s">
        <v>9718</v>
      </c>
      <c r="B2546" s="25" t="s">
        <v>9719</v>
      </c>
      <c r="D2546" s="25" t="s">
        <v>9720</v>
      </c>
      <c r="E2546" s="25" t="s">
        <v>45</v>
      </c>
      <c r="F2546" s="25" t="s">
        <v>181</v>
      </c>
      <c r="G2546" s="25" t="s">
        <v>233</v>
      </c>
      <c r="H2546" s="25" t="s">
        <v>79</v>
      </c>
      <c r="I2546" s="25" t="s">
        <v>79</v>
      </c>
      <c r="J2546" s="26">
        <v>45258.778043981481</v>
      </c>
      <c r="K2546" s="26">
        <v>45973.639143518521</v>
      </c>
      <c r="L2546" s="26">
        <v>46043</v>
      </c>
      <c r="M2546" s="26">
        <v>46064.708333333336</v>
      </c>
      <c r="N2546" s="26">
        <v>46043.581909722219</v>
      </c>
      <c r="O2546" s="26">
        <v>46043.581909722219</v>
      </c>
      <c r="P2546" s="26">
        <v>45973.639143518521</v>
      </c>
      <c r="Q2546" s="25">
        <v>1</v>
      </c>
      <c r="S2546" s="25">
        <v>4</v>
      </c>
      <c r="T2546" s="25" t="s">
        <v>81</v>
      </c>
      <c r="U2546" s="25" t="s">
        <v>9721</v>
      </c>
      <c r="V2546" s="25" t="s">
        <v>80</v>
      </c>
    </row>
    <row r="2547">
      <c r="A2547" s="25" t="s">
        <v>9722</v>
      </c>
      <c r="B2547" s="25" t="s">
        <v>9723</v>
      </c>
      <c r="D2547" s="25" t="s">
        <v>9724</v>
      </c>
      <c r="E2547" s="25" t="s">
        <v>242</v>
      </c>
      <c r="F2547" s="25" t="s">
        <v>1738</v>
      </c>
      <c r="G2547" s="25" t="s">
        <v>249</v>
      </c>
      <c r="H2547" s="25" t="s">
        <v>79</v>
      </c>
      <c r="I2547" s="25" t="s">
        <v>79</v>
      </c>
      <c r="J2547" s="26">
        <v>44764.433321759258</v>
      </c>
      <c r="M2547" s="26">
        <v>44817</v>
      </c>
      <c r="N2547" s="26">
        <v>44817.610856481479</v>
      </c>
      <c r="T2547" s="25" t="s">
        <v>137</v>
      </c>
      <c r="U2547" s="25" t="s">
        <v>9725</v>
      </c>
      <c r="V2547" s="25" t="s">
        <v>80</v>
      </c>
    </row>
    <row r="2548">
      <c r="A2548" s="25" t="s">
        <v>9726</v>
      </c>
      <c r="B2548" s="25" t="s">
        <v>9727</v>
      </c>
      <c r="D2548" s="25" t="s">
        <v>9728</v>
      </c>
      <c r="E2548" s="25" t="s">
        <v>242</v>
      </c>
      <c r="F2548" s="25" t="s">
        <v>237</v>
      </c>
      <c r="G2548" s="25" t="s">
        <v>244</v>
      </c>
      <c r="H2548" s="25" t="s">
        <v>79</v>
      </c>
      <c r="I2548" s="25" t="s">
        <v>79</v>
      </c>
      <c r="J2548" s="26">
        <v>45881.489363425928</v>
      </c>
      <c r="M2548" s="26">
        <v>45904</v>
      </c>
      <c r="N2548" s="26">
        <v>46162.542488425926</v>
      </c>
      <c r="T2548" s="25" t="s">
        <v>137</v>
      </c>
      <c r="U2548" s="25" t="s">
        <v>9729</v>
      </c>
      <c r="V2548" s="25" t="s">
        <v>80</v>
      </c>
    </row>
    <row r="2549">
      <c r="A2549" s="25" t="s">
        <v>9730</v>
      </c>
      <c r="B2549" s="25" t="s">
        <v>9731</v>
      </c>
      <c r="D2549" s="25" t="s">
        <v>9732</v>
      </c>
      <c r="E2549" s="25" t="s">
        <v>76</v>
      </c>
      <c r="F2549" s="25" t="s">
        <v>77</v>
      </c>
      <c r="G2549" s="25" t="s">
        <v>136</v>
      </c>
      <c r="H2549" s="25" t="s">
        <v>79</v>
      </c>
      <c r="I2549" s="25" t="s">
        <v>79</v>
      </c>
      <c r="J2549" s="26">
        <v>46086.372384259259</v>
      </c>
      <c r="K2549" s="26">
        <v>46086.372013888889</v>
      </c>
      <c r="L2549" s="26">
        <v>46083.458333333336</v>
      </c>
      <c r="M2549" s="26">
        <v>46091.372013888889</v>
      </c>
      <c r="N2549" s="26">
        <v>46091.422407407408</v>
      </c>
      <c r="O2549" s="26">
        <v>46091.422395833331</v>
      </c>
      <c r="P2549" s="26">
        <v>46086.372013888889</v>
      </c>
      <c r="Q2549" s="25">
        <v>6</v>
      </c>
      <c r="R2549" s="25" t="s">
        <v>80</v>
      </c>
      <c r="S2549" s="25">
        <v>2</v>
      </c>
      <c r="T2549" s="25" t="s">
        <v>137</v>
      </c>
      <c r="U2549" s="25" t="s">
        <v>9733</v>
      </c>
      <c r="V2549" s="25" t="s">
        <v>80</v>
      </c>
      <c r="W2549" t="s">
        <v>83</v>
      </c>
    </row>
    <row r="2550">
      <c r="A2550" s="25" t="s">
        <v>9734</v>
      </c>
      <c r="B2550" s="25" t="s">
        <v>9735</v>
      </c>
      <c r="D2550" s="25" t="s">
        <v>9736</v>
      </c>
      <c r="E2550" s="25" t="s">
        <v>242</v>
      </c>
      <c r="F2550" s="25" t="s">
        <v>1738</v>
      </c>
      <c r="G2550" s="25" t="s">
        <v>249</v>
      </c>
      <c r="H2550" s="25" t="s">
        <v>79</v>
      </c>
      <c r="I2550" s="25" t="s">
        <v>79</v>
      </c>
      <c r="J2550" s="26">
        <v>44764.434340277781</v>
      </c>
      <c r="M2550" s="26">
        <v>44832</v>
      </c>
      <c r="N2550" s="26">
        <v>44832.375127314815</v>
      </c>
      <c r="T2550" s="25" t="s">
        <v>137</v>
      </c>
      <c r="U2550" s="25" t="s">
        <v>9737</v>
      </c>
      <c r="V2550" s="25" t="s">
        <v>80</v>
      </c>
    </row>
    <row r="2551">
      <c r="A2551" s="25" t="s">
        <v>9738</v>
      </c>
      <c r="B2551" s="25" t="s">
        <v>9739</v>
      </c>
      <c r="D2551" s="25" t="s">
        <v>9740</v>
      </c>
      <c r="E2551" s="25" t="s">
        <v>44</v>
      </c>
      <c r="F2551" s="25" t="s">
        <v>77</v>
      </c>
      <c r="G2551" s="25" t="s">
        <v>377</v>
      </c>
      <c r="H2551" s="25" t="s">
        <v>79</v>
      </c>
      <c r="I2551" s="25" t="s">
        <v>79</v>
      </c>
      <c r="J2551" s="26">
        <v>46059.574641203704</v>
      </c>
      <c r="K2551" s="26">
        <v>46059.579965277779</v>
      </c>
      <c r="L2551" s="26">
        <v>46059.579965277779</v>
      </c>
      <c r="M2551" s="26">
        <v>46083.579965277779</v>
      </c>
      <c r="N2551" s="26">
        <v>46064.564976851849</v>
      </c>
      <c r="O2551" s="26">
        <v>46064.564965277779</v>
      </c>
      <c r="P2551" s="26">
        <v>46059.579965277779</v>
      </c>
      <c r="Q2551" s="25">
        <v>4</v>
      </c>
      <c r="T2551" s="25" t="s">
        <v>81</v>
      </c>
      <c r="U2551" s="25" t="s">
        <v>9741</v>
      </c>
      <c r="V2551" s="25" t="s">
        <v>285</v>
      </c>
    </row>
    <row r="2552">
      <c r="A2552" s="25" t="s">
        <v>9742</v>
      </c>
      <c r="B2552" s="25" t="s">
        <v>9743</v>
      </c>
      <c r="D2552" s="25" t="s">
        <v>9744</v>
      </c>
      <c r="E2552" s="25" t="s">
        <v>242</v>
      </c>
      <c r="F2552" s="25" t="s">
        <v>1738</v>
      </c>
      <c r="G2552" s="25" t="s">
        <v>249</v>
      </c>
      <c r="H2552" s="25" t="s">
        <v>79</v>
      </c>
      <c r="I2552" s="25" t="s">
        <v>79</v>
      </c>
      <c r="J2552" s="26">
        <v>44764.433067129627</v>
      </c>
      <c r="M2552" s="26">
        <v>44844</v>
      </c>
      <c r="N2552" s="26">
        <v>44813.461168981485</v>
      </c>
      <c r="T2552" s="25" t="s">
        <v>137</v>
      </c>
      <c r="U2552" s="25" t="s">
        <v>9745</v>
      </c>
      <c r="V2552" s="25" t="s">
        <v>80</v>
      </c>
    </row>
    <row r="2553">
      <c r="A2553" s="25" t="s">
        <v>9746</v>
      </c>
      <c r="B2553" s="25" t="s">
        <v>9747</v>
      </c>
      <c r="D2553" s="25" t="s">
        <v>9748</v>
      </c>
      <c r="E2553" s="25" t="s">
        <v>44</v>
      </c>
      <c r="F2553" s="25" t="s">
        <v>77</v>
      </c>
      <c r="G2553" s="25" t="s">
        <v>377</v>
      </c>
      <c r="H2553" s="25" t="s">
        <v>79</v>
      </c>
      <c r="I2553" s="25" t="s">
        <v>79</v>
      </c>
      <c r="J2553" s="26">
        <v>46004.4921875</v>
      </c>
      <c r="K2553" s="26">
        <v>46004.500081018516</v>
      </c>
      <c r="L2553" s="26">
        <v>46004.500081018516</v>
      </c>
      <c r="M2553" s="26">
        <v>46027.708333333336</v>
      </c>
      <c r="N2553" s="26">
        <v>46009.405949074076</v>
      </c>
      <c r="O2553" s="26">
        <v>46009.4059375</v>
      </c>
      <c r="P2553" s="26">
        <v>46004.500081018516</v>
      </c>
      <c r="Q2553" s="25">
        <v>4</v>
      </c>
      <c r="T2553" s="25" t="s">
        <v>81</v>
      </c>
      <c r="U2553" s="25" t="s">
        <v>9749</v>
      </c>
      <c r="V2553" s="25" t="s">
        <v>285</v>
      </c>
    </row>
    <row r="2554">
      <c r="A2554" s="25" t="s">
        <v>9750</v>
      </c>
      <c r="B2554" s="25" t="s">
        <v>9747</v>
      </c>
      <c r="D2554" s="25" t="s">
        <v>9751</v>
      </c>
      <c r="E2554" s="25" t="s">
        <v>44</v>
      </c>
      <c r="F2554" s="25" t="s">
        <v>77</v>
      </c>
      <c r="G2554" s="25" t="s">
        <v>377</v>
      </c>
      <c r="H2554" s="25" t="s">
        <v>79</v>
      </c>
      <c r="I2554" s="25" t="s">
        <v>79</v>
      </c>
      <c r="J2554" s="26">
        <v>46004.501296296294</v>
      </c>
      <c r="K2554" s="26">
        <v>46004.507141203707</v>
      </c>
      <c r="L2554" s="26">
        <v>46004.507141203707</v>
      </c>
      <c r="M2554" s="26">
        <v>46027.708333333336</v>
      </c>
      <c r="N2554" s="26">
        <v>46009.406527777777</v>
      </c>
      <c r="O2554" s="26">
        <v>46009.4065162037</v>
      </c>
      <c r="P2554" s="26">
        <v>46004.507141203707</v>
      </c>
      <c r="Q2554" s="25">
        <v>4</v>
      </c>
      <c r="T2554" s="25" t="s">
        <v>152</v>
      </c>
      <c r="U2554" s="25" t="s">
        <v>9749</v>
      </c>
      <c r="V2554" s="25" t="s">
        <v>285</v>
      </c>
    </row>
    <row r="2555">
      <c r="A2555" s="25" t="s">
        <v>9752</v>
      </c>
      <c r="B2555" s="25" t="s">
        <v>9753</v>
      </c>
      <c r="D2555" s="25" t="s">
        <v>9754</v>
      </c>
      <c r="E2555" s="25" t="s">
        <v>242</v>
      </c>
      <c r="F2555" s="25" t="s">
        <v>237</v>
      </c>
      <c r="G2555" s="25" t="s">
        <v>167</v>
      </c>
      <c r="H2555" s="25" t="s">
        <v>79</v>
      </c>
      <c r="I2555" s="25" t="s">
        <v>79</v>
      </c>
      <c r="J2555" s="26">
        <v>45035.422152777777</v>
      </c>
      <c r="M2555" s="26">
        <v>45076</v>
      </c>
      <c r="N2555" s="26">
        <v>45869.673530092594</v>
      </c>
      <c r="T2555" s="25" t="s">
        <v>137</v>
      </c>
      <c r="U2555" s="25" t="s">
        <v>9755</v>
      </c>
      <c r="V2555" s="25" t="s">
        <v>80</v>
      </c>
    </row>
    <row r="2556">
      <c r="A2556" s="25" t="s">
        <v>9756</v>
      </c>
      <c r="B2556" s="25" t="s">
        <v>9757</v>
      </c>
      <c r="D2556" s="25" t="s">
        <v>9758</v>
      </c>
      <c r="E2556" s="25" t="s">
        <v>46</v>
      </c>
      <c r="F2556" s="25" t="s">
        <v>77</v>
      </c>
      <c r="G2556" s="25" t="s">
        <v>194</v>
      </c>
      <c r="H2556" s="25" t="s">
        <v>79</v>
      </c>
      <c r="I2556" s="25" t="s">
        <v>79</v>
      </c>
      <c r="J2556" s="26">
        <v>45799.665949074071</v>
      </c>
      <c r="K2556" s="26">
        <v>45799.680659722224</v>
      </c>
      <c r="L2556" s="26">
        <v>46049</v>
      </c>
      <c r="M2556" s="26">
        <v>46070.708333333336</v>
      </c>
      <c r="N2556" s="26">
        <v>46058.5077662037</v>
      </c>
      <c r="O2556" s="26">
        <v>46058.5077662037</v>
      </c>
      <c r="P2556" s="26">
        <v>45799.680659722224</v>
      </c>
      <c r="Q2556" s="25">
        <v>8</v>
      </c>
      <c r="S2556" s="25">
        <v>4</v>
      </c>
      <c r="T2556" s="25" t="s">
        <v>81</v>
      </c>
      <c r="U2556" s="25" t="s">
        <v>9759</v>
      </c>
      <c r="V2556" s="25" t="s">
        <v>80</v>
      </c>
    </row>
    <row r="2557">
      <c r="A2557" s="25" t="s">
        <v>9760</v>
      </c>
      <c r="B2557" s="25" t="s">
        <v>9761</v>
      </c>
      <c r="D2557" s="25" t="s">
        <v>9762</v>
      </c>
      <c r="E2557" s="25" t="s">
        <v>242</v>
      </c>
      <c r="F2557" s="25" t="s">
        <v>1738</v>
      </c>
      <c r="G2557" s="25" t="s">
        <v>249</v>
      </c>
      <c r="H2557" s="25" t="s">
        <v>79</v>
      </c>
      <c r="I2557" s="25" t="s">
        <v>79</v>
      </c>
      <c r="J2557" s="26">
        <v>44764.434004629627</v>
      </c>
      <c r="M2557" s="26">
        <v>44820</v>
      </c>
      <c r="N2557" s="26">
        <v>44820.446736111109</v>
      </c>
      <c r="T2557" s="25" t="s">
        <v>137</v>
      </c>
      <c r="U2557" s="25" t="s">
        <v>9763</v>
      </c>
      <c r="V2557" s="25" t="s">
        <v>80</v>
      </c>
    </row>
    <row r="2558">
      <c r="A2558" s="25" t="s">
        <v>9764</v>
      </c>
      <c r="B2558" s="25" t="s">
        <v>9765</v>
      </c>
      <c r="D2558" s="25" t="s">
        <v>9766</v>
      </c>
      <c r="E2558" s="25" t="s">
        <v>242</v>
      </c>
      <c r="F2558" s="25" t="s">
        <v>77</v>
      </c>
      <c r="G2558" s="25" t="s">
        <v>249</v>
      </c>
      <c r="H2558" s="25" t="s">
        <v>79</v>
      </c>
      <c r="I2558" s="25" t="s">
        <v>79</v>
      </c>
      <c r="J2558" s="26">
        <v>45959.6343287037</v>
      </c>
      <c r="N2558" s="26">
        <v>46123.477465277778</v>
      </c>
      <c r="O2558" s="26">
        <v>46123.477442129632</v>
      </c>
      <c r="P2558" s="26">
        <v>46123.477442129632</v>
      </c>
      <c r="T2558" s="25" t="s">
        <v>137</v>
      </c>
      <c r="U2558" s="25" t="s">
        <v>9767</v>
      </c>
      <c r="V2558" s="25" t="s">
        <v>80</v>
      </c>
    </row>
    <row r="2559">
      <c r="A2559" s="25" t="s">
        <v>9768</v>
      </c>
      <c r="B2559" s="25" t="s">
        <v>9769</v>
      </c>
      <c r="D2559" s="25" t="s">
        <v>9770</v>
      </c>
      <c r="E2559" s="25" t="s">
        <v>242</v>
      </c>
      <c r="F2559" s="25" t="s">
        <v>1738</v>
      </c>
      <c r="G2559" s="25" t="s">
        <v>249</v>
      </c>
      <c r="H2559" s="25" t="s">
        <v>79</v>
      </c>
      <c r="I2559" s="25" t="s">
        <v>79</v>
      </c>
      <c r="J2559" s="26">
        <v>45035.421863425923</v>
      </c>
      <c r="M2559" s="26">
        <v>45205</v>
      </c>
      <c r="N2559" s="26">
        <v>45176.739548611113</v>
      </c>
      <c r="T2559" s="25" t="s">
        <v>137</v>
      </c>
      <c r="U2559" s="25" t="s">
        <v>9771</v>
      </c>
      <c r="V2559" s="25" t="s">
        <v>80</v>
      </c>
    </row>
    <row r="2560">
      <c r="A2560" s="25" t="s">
        <v>9772</v>
      </c>
      <c r="B2560" s="25" t="s">
        <v>9773</v>
      </c>
      <c r="D2560" s="25" t="s">
        <v>9774</v>
      </c>
      <c r="E2560" s="25" t="s">
        <v>242</v>
      </c>
      <c r="F2560" s="25" t="s">
        <v>1738</v>
      </c>
      <c r="G2560" s="25" t="s">
        <v>249</v>
      </c>
      <c r="H2560" s="25" t="s">
        <v>79</v>
      </c>
      <c r="I2560" s="25" t="s">
        <v>79</v>
      </c>
      <c r="J2560" s="26">
        <v>45512.477083333331</v>
      </c>
      <c r="M2560" s="26">
        <v>45735</v>
      </c>
      <c r="N2560" s="26">
        <v>45644.623877314814</v>
      </c>
      <c r="T2560" s="25" t="s">
        <v>137</v>
      </c>
      <c r="U2560" s="25" t="s">
        <v>9775</v>
      </c>
      <c r="V2560" s="25" t="s">
        <v>80</v>
      </c>
    </row>
    <row r="2561">
      <c r="A2561" s="25" t="s">
        <v>9776</v>
      </c>
      <c r="B2561" s="25" t="s">
        <v>9777</v>
      </c>
      <c r="D2561" s="25" t="s">
        <v>9778</v>
      </c>
      <c r="E2561" s="25" t="s">
        <v>242</v>
      </c>
      <c r="F2561" s="25" t="s">
        <v>1738</v>
      </c>
      <c r="G2561" s="25" t="s">
        <v>249</v>
      </c>
      <c r="H2561" s="25" t="s">
        <v>79</v>
      </c>
      <c r="I2561" s="25" t="s">
        <v>79</v>
      </c>
      <c r="J2561" s="26">
        <v>44764.4347337963</v>
      </c>
      <c r="M2561" s="26">
        <v>44790</v>
      </c>
      <c r="N2561" s="26">
        <v>44907.833668981482</v>
      </c>
      <c r="T2561" s="25" t="s">
        <v>137</v>
      </c>
      <c r="U2561" s="25" t="s">
        <v>9779</v>
      </c>
      <c r="V2561" s="25" t="s">
        <v>80</v>
      </c>
    </row>
    <row r="2562">
      <c r="A2562" s="25" t="s">
        <v>9780</v>
      </c>
      <c r="B2562" s="25" t="s">
        <v>9781</v>
      </c>
      <c r="D2562" s="25" t="s">
        <v>9782</v>
      </c>
      <c r="E2562" s="25" t="s">
        <v>242</v>
      </c>
      <c r="F2562" s="25" t="s">
        <v>1738</v>
      </c>
      <c r="G2562" s="25" t="s">
        <v>249</v>
      </c>
      <c r="H2562" s="25" t="s">
        <v>79</v>
      </c>
      <c r="I2562" s="25" t="s">
        <v>79</v>
      </c>
      <c r="J2562" s="26">
        <v>45512.476134259261</v>
      </c>
      <c r="M2562" s="26">
        <v>45734</v>
      </c>
      <c r="N2562" s="26">
        <v>45644.607615740744</v>
      </c>
      <c r="T2562" s="25" t="s">
        <v>137</v>
      </c>
      <c r="U2562" s="25" t="s">
        <v>9783</v>
      </c>
      <c r="V2562" s="25" t="s">
        <v>80</v>
      </c>
    </row>
    <row r="2563">
      <c r="A2563" s="25" t="s">
        <v>9784</v>
      </c>
      <c r="B2563" s="25" t="s">
        <v>9785</v>
      </c>
      <c r="D2563" s="25" t="s">
        <v>9786</v>
      </c>
      <c r="E2563" s="25" t="s">
        <v>242</v>
      </c>
      <c r="F2563" s="25" t="s">
        <v>77</v>
      </c>
      <c r="G2563" s="25" t="s">
        <v>249</v>
      </c>
      <c r="H2563" s="25" t="s">
        <v>79</v>
      </c>
      <c r="I2563" s="25" t="s">
        <v>79</v>
      </c>
      <c r="J2563" s="26">
        <v>45959.634467592594</v>
      </c>
      <c r="N2563" s="26">
        <v>46095.54760416667</v>
      </c>
      <c r="O2563" s="26">
        <v>46095.547581018516</v>
      </c>
      <c r="P2563" s="26">
        <v>46095.547581018516</v>
      </c>
      <c r="T2563" s="25" t="s">
        <v>137</v>
      </c>
      <c r="U2563" s="25" t="s">
        <v>9787</v>
      </c>
      <c r="V2563" s="25" t="s">
        <v>80</v>
      </c>
    </row>
    <row r="2564">
      <c r="A2564" s="25" t="s">
        <v>9788</v>
      </c>
      <c r="B2564" s="25" t="s">
        <v>9789</v>
      </c>
      <c r="D2564" s="25" t="s">
        <v>9790</v>
      </c>
      <c r="E2564" s="25" t="s">
        <v>242</v>
      </c>
      <c r="F2564" s="25" t="s">
        <v>1738</v>
      </c>
      <c r="G2564" s="25" t="s">
        <v>249</v>
      </c>
      <c r="H2564" s="25" t="s">
        <v>79</v>
      </c>
      <c r="I2564" s="25" t="s">
        <v>79</v>
      </c>
      <c r="J2564" s="26">
        <v>44764.434004629627</v>
      </c>
      <c r="M2564" s="26">
        <v>44818</v>
      </c>
      <c r="N2564" s="26">
        <v>44818.6694212963</v>
      </c>
      <c r="T2564" s="25" t="s">
        <v>137</v>
      </c>
      <c r="U2564" s="25" t="s">
        <v>9791</v>
      </c>
      <c r="V2564" s="25" t="s">
        <v>80</v>
      </c>
    </row>
    <row r="2565">
      <c r="A2565" s="25" t="s">
        <v>9792</v>
      </c>
      <c r="B2565" s="25" t="s">
        <v>9793</v>
      </c>
      <c r="D2565" s="25" t="s">
        <v>9794</v>
      </c>
      <c r="E2565" s="25" t="s">
        <v>242</v>
      </c>
      <c r="F2565" s="25" t="s">
        <v>77</v>
      </c>
      <c r="G2565" s="25" t="s">
        <v>136</v>
      </c>
      <c r="H2565" s="25" t="s">
        <v>79</v>
      </c>
      <c r="I2565" s="25" t="s">
        <v>79</v>
      </c>
      <c r="J2565" s="26">
        <v>45866.502060185187</v>
      </c>
      <c r="N2565" s="26">
        <v>45884.381597222222</v>
      </c>
      <c r="O2565" s="26">
        <v>45884.3815625</v>
      </c>
      <c r="P2565" s="26">
        <v>45884.3815625</v>
      </c>
      <c r="T2565" s="25" t="s">
        <v>137</v>
      </c>
      <c r="U2565" s="25" t="s">
        <v>9795</v>
      </c>
      <c r="V2565" s="25" t="s">
        <v>80</v>
      </c>
    </row>
    <row r="2566">
      <c r="A2566" s="25" t="s">
        <v>9796</v>
      </c>
      <c r="B2566" s="25" t="s">
        <v>9793</v>
      </c>
      <c r="D2566" s="25" t="s">
        <v>9797</v>
      </c>
      <c r="E2566" s="25" t="s">
        <v>242</v>
      </c>
      <c r="F2566" s="25" t="s">
        <v>77</v>
      </c>
      <c r="G2566" s="25" t="s">
        <v>177</v>
      </c>
      <c r="H2566" s="25" t="s">
        <v>79</v>
      </c>
      <c r="I2566" s="25" t="s">
        <v>79</v>
      </c>
      <c r="J2566" s="26">
        <v>45587.513761574075</v>
      </c>
      <c r="M2566" s="26">
        <v>45895</v>
      </c>
      <c r="N2566" s="26">
        <v>45884.380879629629</v>
      </c>
      <c r="O2566" s="26">
        <v>45884.380844907406</v>
      </c>
      <c r="P2566" s="26">
        <v>45884.380844907406</v>
      </c>
      <c r="T2566" s="25" t="s">
        <v>137</v>
      </c>
      <c r="U2566" s="25" t="s">
        <v>9795</v>
      </c>
      <c r="V2566" s="25" t="s">
        <v>80</v>
      </c>
    </row>
    <row r="2567">
      <c r="A2567" s="25" t="s">
        <v>9798</v>
      </c>
      <c r="B2567" s="25" t="s">
        <v>9799</v>
      </c>
      <c r="D2567" s="25" t="s">
        <v>9800</v>
      </c>
      <c r="E2567" s="25" t="s">
        <v>242</v>
      </c>
      <c r="F2567" s="25" t="s">
        <v>1738</v>
      </c>
      <c r="G2567" s="25" t="s">
        <v>249</v>
      </c>
      <c r="H2567" s="25" t="s">
        <v>79</v>
      </c>
      <c r="I2567" s="25" t="s">
        <v>79</v>
      </c>
      <c r="J2567" s="26">
        <v>45959.636064814818</v>
      </c>
      <c r="M2567" s="26">
        <v>46126</v>
      </c>
      <c r="N2567" s="26">
        <v>46095.556122685186</v>
      </c>
      <c r="T2567" s="25" t="s">
        <v>137</v>
      </c>
      <c r="U2567" s="25" t="s">
        <v>9801</v>
      </c>
      <c r="V2567" s="25" t="s">
        <v>80</v>
      </c>
    </row>
    <row r="2568">
      <c r="A2568" s="25" t="s">
        <v>9802</v>
      </c>
      <c r="B2568" s="25" t="s">
        <v>9803</v>
      </c>
      <c r="D2568" s="25" t="s">
        <v>9804</v>
      </c>
      <c r="E2568" s="25" t="s">
        <v>44</v>
      </c>
      <c r="F2568" s="25" t="s">
        <v>77</v>
      </c>
      <c r="G2568" s="25" t="s">
        <v>377</v>
      </c>
      <c r="H2568" s="25" t="s">
        <v>79</v>
      </c>
      <c r="I2568" s="25" t="s">
        <v>79</v>
      </c>
      <c r="J2568" s="26">
        <v>46099.765138888892</v>
      </c>
      <c r="K2568" s="26">
        <v>46099.7778587963</v>
      </c>
      <c r="L2568" s="26">
        <v>46099.7778587963</v>
      </c>
      <c r="M2568" s="26">
        <v>46121.666666666664</v>
      </c>
      <c r="N2568" s="26">
        <v>46104.606226851851</v>
      </c>
      <c r="O2568" s="26">
        <v>46104.606226851851</v>
      </c>
      <c r="P2568" s="26">
        <v>46099.7778587963</v>
      </c>
      <c r="Q2568" s="25">
        <v>4</v>
      </c>
      <c r="T2568" s="25" t="s">
        <v>81</v>
      </c>
      <c r="U2568" s="25" t="s">
        <v>9805</v>
      </c>
      <c r="V2568" s="25" t="s">
        <v>285</v>
      </c>
    </row>
    <row r="2569">
      <c r="A2569" s="25" t="s">
        <v>9806</v>
      </c>
      <c r="B2569" s="25" t="s">
        <v>9807</v>
      </c>
      <c r="D2569" s="25" t="s">
        <v>9808</v>
      </c>
      <c r="E2569" s="25" t="s">
        <v>242</v>
      </c>
      <c r="F2569" s="25" t="s">
        <v>1738</v>
      </c>
      <c r="G2569" s="25" t="s">
        <v>249</v>
      </c>
      <c r="H2569" s="25" t="s">
        <v>79</v>
      </c>
      <c r="I2569" s="25" t="s">
        <v>79</v>
      </c>
      <c r="J2569" s="26">
        <v>44764.434502314813</v>
      </c>
      <c r="M2569" s="26">
        <v>44825</v>
      </c>
      <c r="N2569" s="26">
        <v>44795.674942129626</v>
      </c>
      <c r="T2569" s="25" t="s">
        <v>137</v>
      </c>
      <c r="U2569" s="25" t="s">
        <v>9809</v>
      </c>
      <c r="V2569" s="25" t="s">
        <v>80</v>
      </c>
    </row>
    <row r="2570">
      <c r="A2570" s="25" t="s">
        <v>9810</v>
      </c>
      <c r="B2570" s="25" t="s">
        <v>9811</v>
      </c>
      <c r="D2570" s="25" t="s">
        <v>9812</v>
      </c>
      <c r="E2570" s="25" t="s">
        <v>44</v>
      </c>
      <c r="F2570" s="25" t="s">
        <v>77</v>
      </c>
      <c r="G2570" s="25" t="s">
        <v>377</v>
      </c>
      <c r="H2570" s="25" t="s">
        <v>79</v>
      </c>
      <c r="I2570" s="25" t="s">
        <v>79</v>
      </c>
      <c r="J2570" s="26">
        <v>45831.596655092595</v>
      </c>
      <c r="K2570" s="26">
        <v>45833.701481481483</v>
      </c>
      <c r="L2570" s="26">
        <v>45833.701481481483</v>
      </c>
      <c r="M2570" s="26">
        <v>45855.701481481483</v>
      </c>
      <c r="N2570" s="26">
        <v>45840.616793981484</v>
      </c>
      <c r="O2570" s="26">
        <v>45840.616793981484</v>
      </c>
      <c r="P2570" s="26">
        <v>45833.701481481483</v>
      </c>
      <c r="Q2570" s="25">
        <v>6</v>
      </c>
      <c r="T2570" s="25" t="s">
        <v>81</v>
      </c>
      <c r="U2570" s="25" t="s">
        <v>9813</v>
      </c>
      <c r="V2570" s="25" t="s">
        <v>2164</v>
      </c>
    </row>
    <row r="2571">
      <c r="A2571" s="25" t="s">
        <v>9814</v>
      </c>
      <c r="B2571" s="25" t="s">
        <v>9815</v>
      </c>
      <c r="D2571" s="25" t="s">
        <v>9816</v>
      </c>
      <c r="E2571" s="25" t="s">
        <v>44</v>
      </c>
      <c r="F2571" s="25" t="s">
        <v>77</v>
      </c>
      <c r="G2571" s="25" t="s">
        <v>377</v>
      </c>
      <c r="H2571" s="25" t="s">
        <v>79</v>
      </c>
      <c r="I2571" s="25" t="s">
        <v>79</v>
      </c>
      <c r="J2571" s="26">
        <v>45897.604039351849</v>
      </c>
      <c r="K2571" s="26">
        <v>45897.6112037037</v>
      </c>
      <c r="L2571" s="26">
        <v>45908</v>
      </c>
      <c r="M2571" s="26">
        <v>45929.708333333336</v>
      </c>
      <c r="N2571" s="26">
        <v>45918.544282407405</v>
      </c>
      <c r="O2571" s="26">
        <v>45918.544270833336</v>
      </c>
      <c r="P2571" s="26">
        <v>45897.6112037037</v>
      </c>
      <c r="Q2571" s="25">
        <v>9</v>
      </c>
      <c r="T2571" s="25" t="s">
        <v>81</v>
      </c>
      <c r="U2571" s="25" t="s">
        <v>9817</v>
      </c>
      <c r="V2571" s="25" t="s">
        <v>285</v>
      </c>
    </row>
    <row r="2572">
      <c r="A2572" s="25" t="s">
        <v>9818</v>
      </c>
      <c r="B2572" s="25" t="s">
        <v>9819</v>
      </c>
      <c r="D2572" s="25" t="s">
        <v>9820</v>
      </c>
      <c r="E2572" s="25" t="s">
        <v>242</v>
      </c>
      <c r="F2572" s="25" t="s">
        <v>77</v>
      </c>
      <c r="G2572" s="25" t="s">
        <v>177</v>
      </c>
      <c r="H2572" s="25" t="s">
        <v>79</v>
      </c>
      <c r="I2572" s="25" t="s">
        <v>79</v>
      </c>
      <c r="J2572" s="26">
        <v>45838.451111111113</v>
      </c>
      <c r="M2572" s="26">
        <v>45869</v>
      </c>
      <c r="N2572" s="26">
        <v>45896.3491087963</v>
      </c>
      <c r="O2572" s="26">
        <v>45896.349074074074</v>
      </c>
      <c r="P2572" s="26">
        <v>45896.349074074074</v>
      </c>
      <c r="T2572" s="25" t="s">
        <v>137</v>
      </c>
      <c r="U2572" s="25" t="s">
        <v>9821</v>
      </c>
      <c r="V2572" s="25" t="s">
        <v>80</v>
      </c>
    </row>
    <row r="2573">
      <c r="A2573" s="25" t="s">
        <v>9822</v>
      </c>
      <c r="B2573" s="25" t="s">
        <v>9823</v>
      </c>
      <c r="D2573" s="25" t="s">
        <v>9824</v>
      </c>
      <c r="E2573" s="25" t="s">
        <v>242</v>
      </c>
      <c r="F2573" s="25" t="s">
        <v>1738</v>
      </c>
      <c r="G2573" s="25" t="s">
        <v>249</v>
      </c>
      <c r="H2573" s="25" t="s">
        <v>79</v>
      </c>
      <c r="I2573" s="25" t="s">
        <v>79</v>
      </c>
      <c r="J2573" s="26">
        <v>45512.475856481484</v>
      </c>
      <c r="M2573" s="26">
        <v>45727</v>
      </c>
      <c r="N2573" s="26">
        <v>45643.577824074076</v>
      </c>
      <c r="T2573" s="25" t="s">
        <v>137</v>
      </c>
      <c r="U2573" s="25" t="s">
        <v>9825</v>
      </c>
      <c r="V2573" s="25" t="s">
        <v>80</v>
      </c>
    </row>
    <row r="2574">
      <c r="A2574" s="25" t="s">
        <v>9826</v>
      </c>
      <c r="B2574" s="25" t="s">
        <v>9827</v>
      </c>
      <c r="D2574" s="25" t="s">
        <v>9828</v>
      </c>
      <c r="E2574" s="25" t="s">
        <v>242</v>
      </c>
      <c r="F2574" s="25" t="s">
        <v>1738</v>
      </c>
      <c r="G2574" s="25" t="s">
        <v>249</v>
      </c>
      <c r="H2574" s="25" t="s">
        <v>79</v>
      </c>
      <c r="I2574" s="25" t="s">
        <v>79</v>
      </c>
      <c r="J2574" s="26">
        <v>44764.434328703705</v>
      </c>
      <c r="M2574" s="26">
        <v>44797</v>
      </c>
      <c r="N2574" s="26">
        <v>44797.717164351852</v>
      </c>
      <c r="T2574" s="25" t="s">
        <v>137</v>
      </c>
      <c r="U2574" s="25" t="s">
        <v>9829</v>
      </c>
      <c r="V2574" s="25" t="s">
        <v>80</v>
      </c>
    </row>
    <row r="2575">
      <c r="A2575" s="25" t="s">
        <v>9830</v>
      </c>
      <c r="B2575" s="25" t="s">
        <v>9831</v>
      </c>
      <c r="D2575" s="25" t="s">
        <v>9832</v>
      </c>
      <c r="E2575" s="25" t="s">
        <v>76</v>
      </c>
      <c r="F2575" s="25" t="s">
        <v>77</v>
      </c>
      <c r="G2575" s="25" t="s">
        <v>783</v>
      </c>
      <c r="H2575" s="25" t="s">
        <v>89</v>
      </c>
      <c r="I2575" s="25" t="s">
        <v>79</v>
      </c>
      <c r="J2575" s="26">
        <v>45946.5102662037</v>
      </c>
      <c r="K2575" s="26">
        <v>46089.698125</v>
      </c>
      <c r="L2575" s="26">
        <v>46089.698125</v>
      </c>
      <c r="M2575" s="26">
        <v>46092.708333333336</v>
      </c>
      <c r="N2575" s="26">
        <v>46092.576018518521</v>
      </c>
      <c r="O2575" s="26">
        <v>46092.576018518521</v>
      </c>
      <c r="P2575" s="26">
        <v>46089.698125</v>
      </c>
      <c r="Q2575" s="25">
        <v>2</v>
      </c>
      <c r="T2575" s="25" t="s">
        <v>137</v>
      </c>
      <c r="U2575" s="25" t="s">
        <v>9833</v>
      </c>
      <c r="V2575" s="25" t="s">
        <v>2041</v>
      </c>
      <c r="W2575" t="s">
        <v>83</v>
      </c>
    </row>
    <row r="2576">
      <c r="A2576" s="25" t="s">
        <v>9834</v>
      </c>
      <c r="B2576" s="25" t="s">
        <v>9831</v>
      </c>
      <c r="C2576" s="25" t="s">
        <v>9830</v>
      </c>
      <c r="D2576" s="25" t="s">
        <v>9835</v>
      </c>
      <c r="E2576" s="25" t="s">
        <v>76</v>
      </c>
      <c r="F2576" s="25" t="s">
        <v>243</v>
      </c>
      <c r="G2576" s="25" t="s">
        <v>303</v>
      </c>
      <c r="H2576" s="25" t="s">
        <v>79</v>
      </c>
      <c r="I2576" s="25" t="s">
        <v>89</v>
      </c>
      <c r="J2576" s="26">
        <v>46092.577488425923</v>
      </c>
      <c r="K2576" s="26">
        <v>46098.840497685182</v>
      </c>
      <c r="L2576" s="26">
        <v>46098.840497685182</v>
      </c>
      <c r="M2576" s="26">
        <v>46206</v>
      </c>
      <c r="N2576" s="26">
        <v>46203.918356481481</v>
      </c>
      <c r="P2576" s="26">
        <v>46098.840497685182</v>
      </c>
      <c r="S2576" s="25">
        <v>2</v>
      </c>
      <c r="T2576" s="25" t="s">
        <v>152</v>
      </c>
      <c r="U2576" s="25" t="s">
        <v>9833</v>
      </c>
      <c r="V2576" s="25" t="s">
        <v>2041</v>
      </c>
      <c r="W2576" t="s">
        <v>83</v>
      </c>
    </row>
    <row r="2577">
      <c r="A2577" s="25" t="s">
        <v>9836</v>
      </c>
      <c r="B2577" s="25" t="s">
        <v>9837</v>
      </c>
      <c r="D2577" s="25" t="s">
        <v>9838</v>
      </c>
      <c r="E2577" s="25" t="s">
        <v>242</v>
      </c>
      <c r="F2577" s="25" t="s">
        <v>1738</v>
      </c>
      <c r="G2577" s="25" t="s">
        <v>249</v>
      </c>
      <c r="H2577" s="25" t="s">
        <v>79</v>
      </c>
      <c r="I2577" s="25" t="s">
        <v>79</v>
      </c>
      <c r="J2577" s="26">
        <v>44764.434606481482</v>
      </c>
      <c r="M2577" s="26">
        <v>44833</v>
      </c>
      <c r="N2577" s="26">
        <v>46032.179178240738</v>
      </c>
      <c r="T2577" s="25" t="s">
        <v>137</v>
      </c>
      <c r="U2577" s="25" t="s">
        <v>9839</v>
      </c>
      <c r="V2577" s="25" t="s">
        <v>80</v>
      </c>
    </row>
    <row r="2578">
      <c r="A2578" s="25" t="s">
        <v>9840</v>
      </c>
      <c r="B2578" s="25" t="s">
        <v>9841</v>
      </c>
      <c r="D2578" s="25" t="s">
        <v>9842</v>
      </c>
      <c r="E2578" s="25" t="s">
        <v>44</v>
      </c>
      <c r="F2578" s="25" t="s">
        <v>77</v>
      </c>
      <c r="G2578" s="25" t="s">
        <v>377</v>
      </c>
      <c r="H2578" s="25" t="s">
        <v>79</v>
      </c>
      <c r="I2578" s="25" t="s">
        <v>79</v>
      </c>
      <c r="J2578" s="26">
        <v>45862.693402777775</v>
      </c>
      <c r="K2578" s="26">
        <v>45862.851238425923</v>
      </c>
      <c r="L2578" s="26">
        <v>45862.851238425923</v>
      </c>
      <c r="M2578" s="26">
        <v>45884.708333333336</v>
      </c>
      <c r="N2578" s="26">
        <v>45866.608611111114</v>
      </c>
      <c r="O2578" s="26">
        <v>45866.608611111114</v>
      </c>
      <c r="P2578" s="26">
        <v>45862.851238425923</v>
      </c>
      <c r="Q2578" s="25">
        <v>3</v>
      </c>
      <c r="T2578" s="25" t="s">
        <v>81</v>
      </c>
      <c r="U2578" s="25" t="s">
        <v>9843</v>
      </c>
      <c r="V2578" s="25" t="s">
        <v>285</v>
      </c>
    </row>
    <row r="2579">
      <c r="A2579" s="25" t="s">
        <v>9844</v>
      </c>
      <c r="B2579" s="25" t="s">
        <v>9845</v>
      </c>
      <c r="D2579" s="25" t="s">
        <v>9846</v>
      </c>
      <c r="E2579" s="25" t="s">
        <v>242</v>
      </c>
      <c r="F2579" s="25" t="s">
        <v>1738</v>
      </c>
      <c r="G2579" s="25" t="s">
        <v>249</v>
      </c>
      <c r="H2579" s="25" t="s">
        <v>79</v>
      </c>
      <c r="I2579" s="25" t="s">
        <v>79</v>
      </c>
      <c r="J2579" s="26">
        <v>45512.476782407408</v>
      </c>
      <c r="M2579" s="26">
        <v>45736</v>
      </c>
      <c r="N2579" s="26">
        <v>45645.408715277779</v>
      </c>
      <c r="T2579" s="25" t="s">
        <v>137</v>
      </c>
      <c r="U2579" s="25" t="s">
        <v>9847</v>
      </c>
      <c r="V2579" s="25" t="s">
        <v>80</v>
      </c>
    </row>
    <row r="2580">
      <c r="A2580" s="25" t="s">
        <v>9848</v>
      </c>
      <c r="B2580" s="25" t="s">
        <v>9849</v>
      </c>
      <c r="D2580" s="25" t="s">
        <v>9850</v>
      </c>
      <c r="E2580" s="25" t="s">
        <v>242</v>
      </c>
      <c r="F2580" s="25" t="s">
        <v>1738</v>
      </c>
      <c r="G2580" s="25" t="s">
        <v>249</v>
      </c>
      <c r="H2580" s="25" t="s">
        <v>79</v>
      </c>
      <c r="I2580" s="25" t="s">
        <v>79</v>
      </c>
      <c r="J2580" s="26">
        <v>44764.4340625</v>
      </c>
      <c r="M2580" s="26">
        <v>44832</v>
      </c>
      <c r="N2580" s="26">
        <v>44832.490995370368</v>
      </c>
      <c r="T2580" s="25" t="s">
        <v>137</v>
      </c>
      <c r="U2580" s="25" t="s">
        <v>9851</v>
      </c>
      <c r="V2580" s="25" t="s">
        <v>80</v>
      </c>
    </row>
    <row r="2581">
      <c r="A2581" s="25" t="s">
        <v>9852</v>
      </c>
      <c r="B2581" s="25" t="s">
        <v>9853</v>
      </c>
      <c r="D2581" s="25" t="s">
        <v>9854</v>
      </c>
      <c r="E2581" s="25" t="s">
        <v>242</v>
      </c>
      <c r="F2581" s="25" t="s">
        <v>77</v>
      </c>
      <c r="G2581" s="25" t="s">
        <v>229</v>
      </c>
      <c r="H2581" s="25" t="s">
        <v>79</v>
      </c>
      <c r="I2581" s="25" t="s">
        <v>79</v>
      </c>
      <c r="J2581" s="26">
        <v>45944.651909722219</v>
      </c>
      <c r="M2581" s="26">
        <v>45964</v>
      </c>
      <c r="N2581" s="26">
        <v>46148.462280092594</v>
      </c>
      <c r="O2581" s="26">
        <v>46148.462256944447</v>
      </c>
      <c r="P2581" s="26">
        <v>46148.462256944447</v>
      </c>
      <c r="T2581" s="25" t="s">
        <v>137</v>
      </c>
      <c r="U2581" s="25" t="s">
        <v>9855</v>
      </c>
      <c r="V2581" s="25" t="s">
        <v>80</v>
      </c>
    </row>
    <row r="2582">
      <c r="A2582" s="25" t="s">
        <v>9856</v>
      </c>
      <c r="B2582" s="25" t="s">
        <v>9857</v>
      </c>
      <c r="D2582" s="25" t="s">
        <v>9858</v>
      </c>
      <c r="E2582" s="25" t="s">
        <v>242</v>
      </c>
      <c r="F2582" s="25" t="s">
        <v>77</v>
      </c>
      <c r="G2582" s="25" t="s">
        <v>249</v>
      </c>
      <c r="H2582" s="25" t="s">
        <v>79</v>
      </c>
      <c r="I2582" s="25" t="s">
        <v>79</v>
      </c>
      <c r="J2582" s="26">
        <v>45959.634583333333</v>
      </c>
      <c r="N2582" s="26">
        <v>46151.408807870372</v>
      </c>
      <c r="O2582" s="26">
        <v>46151.408784722225</v>
      </c>
      <c r="P2582" s="26">
        <v>46151.408784722225</v>
      </c>
      <c r="T2582" s="25" t="s">
        <v>137</v>
      </c>
      <c r="U2582" s="25" t="s">
        <v>9859</v>
      </c>
      <c r="V2582" s="25" t="s">
        <v>80</v>
      </c>
    </row>
    <row r="2583">
      <c r="A2583" s="25" t="s">
        <v>9860</v>
      </c>
      <c r="B2583" s="25" t="s">
        <v>9861</v>
      </c>
      <c r="D2583" s="25" t="s">
        <v>9862</v>
      </c>
      <c r="E2583" s="25" t="s">
        <v>242</v>
      </c>
      <c r="F2583" s="25" t="s">
        <v>77</v>
      </c>
      <c r="G2583" s="25" t="s">
        <v>229</v>
      </c>
      <c r="H2583" s="25" t="s">
        <v>79</v>
      </c>
      <c r="I2583" s="25" t="s">
        <v>79</v>
      </c>
      <c r="J2583" s="26">
        <v>45866.501932870371</v>
      </c>
      <c r="M2583" s="26">
        <v>45888</v>
      </c>
      <c r="N2583" s="26">
        <v>45902.664363425924</v>
      </c>
      <c r="O2583" s="26">
        <v>45902.664317129631</v>
      </c>
      <c r="P2583" s="26">
        <v>45902.664317129631</v>
      </c>
      <c r="T2583" s="25" t="s">
        <v>137</v>
      </c>
      <c r="U2583" s="25" t="s">
        <v>9863</v>
      </c>
      <c r="V2583" s="25" t="s">
        <v>80</v>
      </c>
    </row>
    <row r="2584">
      <c r="A2584" s="25" t="s">
        <v>9864</v>
      </c>
      <c r="B2584" s="25" t="s">
        <v>9865</v>
      </c>
      <c r="D2584" s="25" t="s">
        <v>9866</v>
      </c>
      <c r="E2584" s="25" t="s">
        <v>242</v>
      </c>
      <c r="F2584" s="25" t="s">
        <v>1738</v>
      </c>
      <c r="G2584" s="25" t="s">
        <v>249</v>
      </c>
      <c r="H2584" s="25" t="s">
        <v>79</v>
      </c>
      <c r="I2584" s="25" t="s">
        <v>79</v>
      </c>
      <c r="J2584" s="26">
        <v>45512.4759375</v>
      </c>
      <c r="N2584" s="26">
        <v>45538.626620370371</v>
      </c>
      <c r="T2584" s="25" t="s">
        <v>137</v>
      </c>
      <c r="U2584" s="25" t="s">
        <v>9867</v>
      </c>
      <c r="V2584" s="25" t="s">
        <v>80</v>
      </c>
    </row>
    <row r="2585">
      <c r="A2585" s="25" t="s">
        <v>9868</v>
      </c>
      <c r="B2585" s="25" t="s">
        <v>9869</v>
      </c>
      <c r="D2585" s="25" t="s">
        <v>9870</v>
      </c>
      <c r="E2585" s="25" t="s">
        <v>242</v>
      </c>
      <c r="F2585" s="25" t="s">
        <v>1738</v>
      </c>
      <c r="G2585" s="25" t="s">
        <v>249</v>
      </c>
      <c r="H2585" s="25" t="s">
        <v>79</v>
      </c>
      <c r="I2585" s="25" t="s">
        <v>79</v>
      </c>
      <c r="J2585" s="26">
        <v>45512.477048611108</v>
      </c>
      <c r="M2585" s="26">
        <v>45733</v>
      </c>
      <c r="N2585" s="26">
        <v>45642.698217592595</v>
      </c>
      <c r="T2585" s="25" t="s">
        <v>137</v>
      </c>
      <c r="U2585" s="25" t="s">
        <v>9871</v>
      </c>
      <c r="V2585" s="25" t="s">
        <v>80</v>
      </c>
    </row>
    <row r="2586">
      <c r="A2586" s="25" t="s">
        <v>9872</v>
      </c>
      <c r="B2586" s="25" t="s">
        <v>9873</v>
      </c>
      <c r="D2586" s="25" t="s">
        <v>9874</v>
      </c>
      <c r="E2586" s="25" t="s">
        <v>242</v>
      </c>
      <c r="F2586" s="25" t="s">
        <v>77</v>
      </c>
      <c r="G2586" s="25" t="s">
        <v>249</v>
      </c>
      <c r="H2586" s="25" t="s">
        <v>79</v>
      </c>
      <c r="I2586" s="25" t="s">
        <v>79</v>
      </c>
      <c r="J2586" s="26">
        <v>45959.635057870371</v>
      </c>
      <c r="N2586" s="26">
        <v>46130.463958333334</v>
      </c>
      <c r="O2586" s="26">
        <v>46130.463935185187</v>
      </c>
      <c r="P2586" s="26">
        <v>46130.463935185187</v>
      </c>
      <c r="T2586" s="25" t="s">
        <v>137</v>
      </c>
      <c r="U2586" s="25" t="s">
        <v>9875</v>
      </c>
      <c r="V2586" s="25" t="s">
        <v>80</v>
      </c>
    </row>
    <row r="2587">
      <c r="A2587" s="25" t="s">
        <v>9876</v>
      </c>
      <c r="B2587" s="25" t="s">
        <v>9877</v>
      </c>
      <c r="C2587" s="25" t="s">
        <v>9878</v>
      </c>
      <c r="D2587" s="25" t="s">
        <v>9879</v>
      </c>
      <c r="E2587" s="25" t="s">
        <v>76</v>
      </c>
      <c r="F2587" s="25" t="s">
        <v>77</v>
      </c>
      <c r="G2587" s="25" t="s">
        <v>214</v>
      </c>
      <c r="H2587" s="25" t="s">
        <v>79</v>
      </c>
      <c r="I2587" s="25" t="s">
        <v>89</v>
      </c>
      <c r="J2587" s="26">
        <v>45833.6125</v>
      </c>
      <c r="K2587" s="26">
        <v>45834.601203703707</v>
      </c>
      <c r="L2587" s="26">
        <v>45855</v>
      </c>
      <c r="M2587" s="26">
        <v>45876.708333333336</v>
      </c>
      <c r="N2587" s="26">
        <v>45859.648472222223</v>
      </c>
      <c r="O2587" s="26">
        <v>45859.648472222223</v>
      </c>
      <c r="P2587" s="26">
        <v>45834.601203703707</v>
      </c>
      <c r="Q2587" s="25">
        <v>3</v>
      </c>
      <c r="R2587" s="25" t="s">
        <v>80</v>
      </c>
      <c r="S2587" s="25">
        <v>2</v>
      </c>
      <c r="T2587" s="25" t="s">
        <v>81</v>
      </c>
      <c r="U2587" s="25" t="s">
        <v>9880</v>
      </c>
      <c r="V2587" s="25" t="s">
        <v>80</v>
      </c>
      <c r="W2587" t="s">
        <v>83</v>
      </c>
    </row>
    <row r="2588">
      <c r="A2588" s="25" t="s">
        <v>9881</v>
      </c>
      <c r="B2588" s="25" t="s">
        <v>9882</v>
      </c>
      <c r="D2588" s="25" t="s">
        <v>9883</v>
      </c>
      <c r="E2588" s="25" t="s">
        <v>242</v>
      </c>
      <c r="F2588" s="25" t="s">
        <v>1738</v>
      </c>
      <c r="G2588" s="25" t="s">
        <v>249</v>
      </c>
      <c r="H2588" s="25" t="s">
        <v>79</v>
      </c>
      <c r="I2588" s="25" t="s">
        <v>79</v>
      </c>
      <c r="J2588" s="26">
        <v>45959.63480324074</v>
      </c>
      <c r="M2588" s="26">
        <v>46112</v>
      </c>
      <c r="N2588" s="26">
        <v>46081.680069444446</v>
      </c>
      <c r="T2588" s="25" t="s">
        <v>137</v>
      </c>
      <c r="U2588" s="25" t="s">
        <v>9884</v>
      </c>
      <c r="V2588" s="25" t="s">
        <v>80</v>
      </c>
    </row>
    <row r="2589">
      <c r="A2589" s="25" t="s">
        <v>9885</v>
      </c>
      <c r="B2589" s="25" t="s">
        <v>9886</v>
      </c>
      <c r="D2589" s="25" t="s">
        <v>9887</v>
      </c>
      <c r="E2589" s="25" t="s">
        <v>242</v>
      </c>
      <c r="F2589" s="25" t="s">
        <v>77</v>
      </c>
      <c r="G2589" s="25" t="s">
        <v>4175</v>
      </c>
      <c r="H2589" s="25" t="s">
        <v>79</v>
      </c>
      <c r="I2589" s="25" t="s">
        <v>79</v>
      </c>
      <c r="J2589" s="26">
        <v>45512.475821759261</v>
      </c>
      <c r="L2589" s="26">
        <v>46038</v>
      </c>
      <c r="M2589" s="26">
        <v>46038</v>
      </c>
      <c r="N2589" s="26">
        <v>46038.406840277778</v>
      </c>
      <c r="O2589" s="26">
        <v>46038.406805555554</v>
      </c>
      <c r="P2589" s="26">
        <v>46038.406805555554</v>
      </c>
      <c r="Q2589" s="25">
        <v>1</v>
      </c>
      <c r="T2589" s="25" t="s">
        <v>137</v>
      </c>
      <c r="U2589" s="25" t="s">
        <v>9888</v>
      </c>
      <c r="V2589" s="25" t="s">
        <v>80</v>
      </c>
    </row>
    <row r="2590">
      <c r="A2590" s="25" t="s">
        <v>9889</v>
      </c>
      <c r="B2590" s="25" t="s">
        <v>9890</v>
      </c>
      <c r="D2590" s="25" t="s">
        <v>9891</v>
      </c>
      <c r="E2590" s="25" t="s">
        <v>44</v>
      </c>
      <c r="F2590" s="25" t="s">
        <v>77</v>
      </c>
      <c r="G2590" s="25" t="s">
        <v>377</v>
      </c>
      <c r="H2590" s="25" t="s">
        <v>79</v>
      </c>
      <c r="I2590" s="25" t="s">
        <v>79</v>
      </c>
      <c r="J2590" s="26">
        <v>46121.448125</v>
      </c>
      <c r="K2590" s="26">
        <v>46162.493148148147</v>
      </c>
      <c r="L2590" s="26">
        <v>46162.493148148147</v>
      </c>
      <c r="M2590" s="26">
        <v>46184.493148148147</v>
      </c>
      <c r="N2590" s="26">
        <v>46174.315601851849</v>
      </c>
      <c r="O2590" s="26">
        <v>46174.31559027778</v>
      </c>
      <c r="P2590" s="26">
        <v>46162.493148148147</v>
      </c>
      <c r="Q2590" s="25">
        <v>9</v>
      </c>
      <c r="T2590" s="25" t="s">
        <v>81</v>
      </c>
      <c r="U2590" s="25" t="s">
        <v>9892</v>
      </c>
      <c r="V2590" s="25" t="s">
        <v>285</v>
      </c>
    </row>
    <row r="2591">
      <c r="A2591" s="25" t="s">
        <v>9893</v>
      </c>
      <c r="B2591" s="25" t="s">
        <v>9894</v>
      </c>
      <c r="D2591" s="25" t="s">
        <v>9895</v>
      </c>
      <c r="E2591" s="25" t="s">
        <v>45</v>
      </c>
      <c r="F2591" s="25" t="s">
        <v>77</v>
      </c>
      <c r="G2591" s="25" t="s">
        <v>162</v>
      </c>
      <c r="H2591" s="25" t="s">
        <v>79</v>
      </c>
      <c r="I2591" s="25" t="s">
        <v>79</v>
      </c>
      <c r="J2591" s="26">
        <v>45924.493819444448</v>
      </c>
      <c r="K2591" s="26">
        <v>46070.857939814814</v>
      </c>
      <c r="L2591" s="26">
        <v>46092</v>
      </c>
      <c r="M2591" s="26">
        <v>46113.708333333336</v>
      </c>
      <c r="N2591" s="26">
        <v>46093.570729166669</v>
      </c>
      <c r="O2591" s="26">
        <v>46093.570717592593</v>
      </c>
      <c r="P2591" s="26">
        <v>46070.857939814814</v>
      </c>
      <c r="Q2591" s="25">
        <v>2</v>
      </c>
      <c r="S2591" s="25">
        <v>3</v>
      </c>
      <c r="T2591" s="25" t="s">
        <v>81</v>
      </c>
      <c r="U2591" s="25" t="s">
        <v>9896</v>
      </c>
      <c r="V2591" s="25" t="s">
        <v>80</v>
      </c>
    </row>
    <row r="2592">
      <c r="A2592" s="25" t="s">
        <v>9897</v>
      </c>
      <c r="B2592" s="25" t="s">
        <v>9898</v>
      </c>
      <c r="D2592" s="25" t="s">
        <v>9899</v>
      </c>
      <c r="E2592" s="25" t="s">
        <v>46</v>
      </c>
      <c r="F2592" s="25" t="s">
        <v>77</v>
      </c>
      <c r="G2592" s="25" t="s">
        <v>244</v>
      </c>
      <c r="H2592" s="25" t="s">
        <v>79</v>
      </c>
      <c r="I2592" s="25" t="s">
        <v>79</v>
      </c>
      <c r="J2592" s="26">
        <v>46106.676990740743</v>
      </c>
      <c r="K2592" s="26">
        <v>46100</v>
      </c>
      <c r="L2592" s="26">
        <v>46100</v>
      </c>
      <c r="M2592" s="26">
        <v>46121.666666666664</v>
      </c>
      <c r="N2592" s="26">
        <v>46106.68681712963</v>
      </c>
      <c r="O2592" s="26">
        <v>46106.68681712963</v>
      </c>
      <c r="P2592" s="26">
        <v>46100</v>
      </c>
      <c r="Q2592" s="25">
        <v>5</v>
      </c>
      <c r="T2592" s="25" t="s">
        <v>81</v>
      </c>
      <c r="U2592" s="25" t="s">
        <v>9900</v>
      </c>
      <c r="V2592" s="25" t="s">
        <v>80</v>
      </c>
    </row>
    <row r="2593">
      <c r="A2593" s="25" t="s">
        <v>9901</v>
      </c>
      <c r="B2593" s="25" t="s">
        <v>9902</v>
      </c>
      <c r="D2593" s="25" t="s">
        <v>9903</v>
      </c>
      <c r="E2593" s="25" t="s">
        <v>242</v>
      </c>
      <c r="F2593" s="25" t="s">
        <v>77</v>
      </c>
      <c r="G2593" s="25" t="s">
        <v>928</v>
      </c>
      <c r="H2593" s="25" t="s">
        <v>79</v>
      </c>
      <c r="I2593" s="25" t="s">
        <v>79</v>
      </c>
      <c r="J2593" s="26">
        <v>45512.477025462962</v>
      </c>
      <c r="N2593" s="26">
        <v>45867.551712962966</v>
      </c>
      <c r="O2593" s="26">
        <v>45867.551678240743</v>
      </c>
      <c r="P2593" s="26">
        <v>45867.551678240743</v>
      </c>
      <c r="T2593" s="25" t="s">
        <v>137</v>
      </c>
      <c r="U2593" s="25" t="s">
        <v>9904</v>
      </c>
      <c r="V2593" s="25" t="s">
        <v>80</v>
      </c>
    </row>
    <row r="2594">
      <c r="A2594" s="25" t="s">
        <v>9905</v>
      </c>
      <c r="B2594" s="25" t="s">
        <v>9906</v>
      </c>
      <c r="D2594" s="25" t="s">
        <v>9907</v>
      </c>
      <c r="E2594" s="25" t="s">
        <v>242</v>
      </c>
      <c r="F2594" s="25" t="s">
        <v>1738</v>
      </c>
      <c r="G2594" s="25" t="s">
        <v>249</v>
      </c>
      <c r="H2594" s="25" t="s">
        <v>79</v>
      </c>
      <c r="I2594" s="25" t="s">
        <v>79</v>
      </c>
      <c r="J2594" s="26">
        <v>44764.434386574074</v>
      </c>
      <c r="M2594" s="26">
        <v>44795</v>
      </c>
      <c r="N2594" s="26">
        <v>44902.788634259261</v>
      </c>
      <c r="T2594" s="25" t="s">
        <v>137</v>
      </c>
      <c r="U2594" s="25" t="s">
        <v>9908</v>
      </c>
      <c r="V2594" s="25" t="s">
        <v>80</v>
      </c>
    </row>
    <row r="2595">
      <c r="A2595" s="25" t="s">
        <v>9909</v>
      </c>
      <c r="B2595" s="25" t="s">
        <v>9910</v>
      </c>
      <c r="D2595" s="25" t="s">
        <v>9911</v>
      </c>
      <c r="E2595" s="25" t="s">
        <v>242</v>
      </c>
      <c r="F2595" s="25" t="s">
        <v>243</v>
      </c>
      <c r="G2595" s="25" t="s">
        <v>136</v>
      </c>
      <c r="H2595" s="25" t="s">
        <v>79</v>
      </c>
      <c r="I2595" s="25" t="s">
        <v>79</v>
      </c>
      <c r="J2595" s="26">
        <v>45838.451192129629</v>
      </c>
      <c r="N2595" s="26">
        <v>45856.655682870369</v>
      </c>
      <c r="T2595" s="25" t="s">
        <v>137</v>
      </c>
      <c r="U2595" s="25" t="s">
        <v>9912</v>
      </c>
      <c r="V2595" s="25" t="s">
        <v>80</v>
      </c>
    </row>
    <row r="2596">
      <c r="A2596" s="25" t="s">
        <v>9913</v>
      </c>
      <c r="B2596" s="25" t="s">
        <v>9914</v>
      </c>
      <c r="D2596" s="25" t="s">
        <v>9915</v>
      </c>
      <c r="E2596" s="25" t="s">
        <v>242</v>
      </c>
      <c r="F2596" s="25" t="s">
        <v>1738</v>
      </c>
      <c r="G2596" s="25" t="s">
        <v>249</v>
      </c>
      <c r="H2596" s="25" t="s">
        <v>79</v>
      </c>
      <c r="I2596" s="25" t="s">
        <v>79</v>
      </c>
      <c r="J2596" s="26">
        <v>45512.476319444446</v>
      </c>
      <c r="M2596" s="26">
        <v>45734</v>
      </c>
      <c r="N2596" s="26">
        <v>45643.435486111113</v>
      </c>
      <c r="T2596" s="25" t="s">
        <v>137</v>
      </c>
      <c r="U2596" s="25" t="s">
        <v>9916</v>
      </c>
      <c r="V2596" s="25" t="s">
        <v>80</v>
      </c>
    </row>
    <row r="2597">
      <c r="A2597" s="25" t="s">
        <v>9917</v>
      </c>
      <c r="B2597" s="25" t="s">
        <v>9918</v>
      </c>
      <c r="D2597" s="25" t="s">
        <v>9919</v>
      </c>
      <c r="E2597" s="25" t="s">
        <v>44</v>
      </c>
      <c r="F2597" s="25" t="s">
        <v>77</v>
      </c>
      <c r="G2597" s="25" t="s">
        <v>298</v>
      </c>
      <c r="H2597" s="25" t="s">
        <v>79</v>
      </c>
      <c r="I2597" s="25" t="s">
        <v>79</v>
      </c>
      <c r="J2597" s="26">
        <v>45580.753240740742</v>
      </c>
      <c r="K2597" s="26">
        <v>45580.8716087963</v>
      </c>
      <c r="L2597" s="26">
        <v>45856.416666666664</v>
      </c>
      <c r="M2597" s="26">
        <v>45952.458333333336</v>
      </c>
      <c r="N2597" s="26">
        <v>45957.432557870372</v>
      </c>
      <c r="O2597" s="26">
        <v>45957.432546296295</v>
      </c>
      <c r="P2597" s="26">
        <v>45580.8716087963</v>
      </c>
      <c r="Q2597" s="25">
        <v>71</v>
      </c>
      <c r="T2597" s="25" t="s">
        <v>81</v>
      </c>
      <c r="U2597" s="25" t="s">
        <v>9920</v>
      </c>
      <c r="V2597" s="25" t="s">
        <v>748</v>
      </c>
    </row>
    <row r="2598">
      <c r="A2598" s="25" t="s">
        <v>9921</v>
      </c>
      <c r="B2598" s="25" t="s">
        <v>9922</v>
      </c>
      <c r="D2598" s="25" t="s">
        <v>9923</v>
      </c>
      <c r="E2598" s="25" t="s">
        <v>44</v>
      </c>
      <c r="F2598" s="25" t="s">
        <v>77</v>
      </c>
      <c r="G2598" s="25" t="s">
        <v>377</v>
      </c>
      <c r="H2598" s="25" t="s">
        <v>79</v>
      </c>
      <c r="I2598" s="25" t="s">
        <v>79</v>
      </c>
      <c r="J2598" s="26">
        <v>46059.460196759261</v>
      </c>
      <c r="K2598" s="26">
        <v>46059.607789351852</v>
      </c>
      <c r="L2598" s="26">
        <v>46059.607789351852</v>
      </c>
      <c r="M2598" s="26">
        <v>46083.607789351852</v>
      </c>
      <c r="N2598" s="26">
        <v>46083.384409722225</v>
      </c>
      <c r="O2598" s="26">
        <v>46083.384398148148</v>
      </c>
      <c r="P2598" s="26">
        <v>46059.607789351852</v>
      </c>
      <c r="Q2598" s="25">
        <v>17</v>
      </c>
      <c r="T2598" s="25" t="s">
        <v>81</v>
      </c>
      <c r="U2598" s="25" t="s">
        <v>9924</v>
      </c>
      <c r="V2598" s="25" t="s">
        <v>285</v>
      </c>
    </row>
    <row r="2599">
      <c r="A2599" s="25" t="s">
        <v>9925</v>
      </c>
      <c r="B2599" s="25" t="s">
        <v>9926</v>
      </c>
      <c r="D2599" s="25" t="s">
        <v>9927</v>
      </c>
      <c r="E2599" s="25" t="s">
        <v>44</v>
      </c>
      <c r="F2599" s="25" t="s">
        <v>77</v>
      </c>
      <c r="G2599" s="25" t="s">
        <v>283</v>
      </c>
      <c r="H2599" s="25" t="s">
        <v>79</v>
      </c>
      <c r="I2599" s="25" t="s">
        <v>79</v>
      </c>
      <c r="J2599" s="26">
        <v>46147.358194444445</v>
      </c>
      <c r="K2599" s="26">
        <v>46147.361180555556</v>
      </c>
      <c r="L2599" s="26">
        <v>46147.361180555556</v>
      </c>
      <c r="M2599" s="26">
        <v>46169.361180555556</v>
      </c>
      <c r="N2599" s="26">
        <v>46148.472881944443</v>
      </c>
      <c r="O2599" s="26">
        <v>46148.472858796296</v>
      </c>
      <c r="P2599" s="26">
        <v>46147.361180555556</v>
      </c>
      <c r="Q2599" s="25">
        <v>2</v>
      </c>
      <c r="T2599" s="25" t="s">
        <v>81</v>
      </c>
      <c r="U2599" s="25" t="s">
        <v>9928</v>
      </c>
      <c r="V2599" s="25" t="s">
        <v>285</v>
      </c>
    </row>
    <row r="2600">
      <c r="A2600" s="25" t="s">
        <v>9929</v>
      </c>
      <c r="B2600" s="25" t="s">
        <v>9930</v>
      </c>
      <c r="D2600" s="25" t="s">
        <v>9931</v>
      </c>
      <c r="E2600" s="25" t="s">
        <v>242</v>
      </c>
      <c r="F2600" s="25" t="s">
        <v>1738</v>
      </c>
      <c r="G2600" s="25" t="s">
        <v>249</v>
      </c>
      <c r="H2600" s="25" t="s">
        <v>79</v>
      </c>
      <c r="I2600" s="25" t="s">
        <v>79</v>
      </c>
      <c r="J2600" s="26">
        <v>44764.4328125</v>
      </c>
      <c r="M2600" s="26">
        <v>44819</v>
      </c>
      <c r="N2600" s="26">
        <v>44902.817118055558</v>
      </c>
      <c r="T2600" s="25" t="s">
        <v>137</v>
      </c>
      <c r="U2600" s="25" t="s">
        <v>9932</v>
      </c>
      <c r="V2600" s="25" t="s">
        <v>80</v>
      </c>
    </row>
    <row r="2601">
      <c r="A2601" s="25" t="s">
        <v>9933</v>
      </c>
      <c r="B2601" s="25" t="s">
        <v>9934</v>
      </c>
      <c r="D2601" s="25" t="s">
        <v>9935</v>
      </c>
      <c r="E2601" s="25" t="s">
        <v>242</v>
      </c>
      <c r="F2601" s="25" t="s">
        <v>1738</v>
      </c>
      <c r="G2601" s="25" t="s">
        <v>249</v>
      </c>
      <c r="H2601" s="25" t="s">
        <v>79</v>
      </c>
      <c r="I2601" s="25" t="s">
        <v>79</v>
      </c>
      <c r="J2601" s="26">
        <v>44764.433715277781</v>
      </c>
      <c r="M2601" s="26">
        <v>44782</v>
      </c>
      <c r="N2601" s="26">
        <v>44907.757106481484</v>
      </c>
      <c r="T2601" s="25" t="s">
        <v>137</v>
      </c>
      <c r="U2601" s="25" t="s">
        <v>9936</v>
      </c>
      <c r="V2601" s="25" t="s">
        <v>80</v>
      </c>
    </row>
    <row r="2602">
      <c r="A2602" s="25" t="s">
        <v>9937</v>
      </c>
      <c r="B2602" s="25" t="s">
        <v>9938</v>
      </c>
      <c r="D2602" s="25" t="s">
        <v>9939</v>
      </c>
      <c r="E2602" s="25" t="s">
        <v>242</v>
      </c>
      <c r="F2602" s="25" t="s">
        <v>77</v>
      </c>
      <c r="G2602" s="25" t="s">
        <v>249</v>
      </c>
      <c r="H2602" s="25" t="s">
        <v>79</v>
      </c>
      <c r="I2602" s="25" t="s">
        <v>79</v>
      </c>
      <c r="J2602" s="26">
        <v>45959.634756944448</v>
      </c>
      <c r="N2602" s="26">
        <v>46123.484131944446</v>
      </c>
      <c r="O2602" s="26">
        <v>46123.4841087963</v>
      </c>
      <c r="P2602" s="26">
        <v>46123.4841087963</v>
      </c>
      <c r="T2602" s="25" t="s">
        <v>137</v>
      </c>
      <c r="U2602" s="25" t="s">
        <v>9940</v>
      </c>
      <c r="V2602" s="25" t="s">
        <v>80</v>
      </c>
    </row>
    <row r="2603">
      <c r="A2603" s="25" t="s">
        <v>9941</v>
      </c>
      <c r="B2603" s="25" t="s">
        <v>9942</v>
      </c>
      <c r="D2603" s="25" t="s">
        <v>9943</v>
      </c>
      <c r="E2603" s="25" t="s">
        <v>242</v>
      </c>
      <c r="F2603" s="25" t="s">
        <v>1738</v>
      </c>
      <c r="G2603" s="25" t="s">
        <v>249</v>
      </c>
      <c r="H2603" s="25" t="s">
        <v>79</v>
      </c>
      <c r="I2603" s="25" t="s">
        <v>79</v>
      </c>
      <c r="J2603" s="26">
        <v>45566.719490740739</v>
      </c>
      <c r="M2603" s="26">
        <v>45792</v>
      </c>
      <c r="N2603" s="26">
        <v>45764.52983796296</v>
      </c>
      <c r="T2603" s="25" t="s">
        <v>137</v>
      </c>
      <c r="U2603" s="25" t="s">
        <v>9944</v>
      </c>
      <c r="V2603" s="25" t="s">
        <v>80</v>
      </c>
    </row>
    <row r="2604">
      <c r="A2604" s="25" t="s">
        <v>9945</v>
      </c>
      <c r="B2604" s="25" t="s">
        <v>9946</v>
      </c>
      <c r="D2604" s="25" t="s">
        <v>9947</v>
      </c>
      <c r="E2604" s="25" t="s">
        <v>242</v>
      </c>
      <c r="F2604" s="25" t="s">
        <v>237</v>
      </c>
      <c r="G2604" s="25" t="s">
        <v>244</v>
      </c>
      <c r="H2604" s="25" t="s">
        <v>79</v>
      </c>
      <c r="I2604" s="25" t="s">
        <v>79</v>
      </c>
      <c r="J2604" s="26">
        <v>45889.629907407405</v>
      </c>
      <c r="M2604" s="26">
        <v>45918</v>
      </c>
      <c r="N2604" s="26">
        <v>46163.638564814813</v>
      </c>
      <c r="T2604" s="25" t="s">
        <v>137</v>
      </c>
      <c r="U2604" s="25" t="s">
        <v>9948</v>
      </c>
      <c r="V2604" s="25" t="s">
        <v>80</v>
      </c>
    </row>
    <row r="2605">
      <c r="A2605" s="25" t="s">
        <v>9949</v>
      </c>
      <c r="B2605" s="25" t="s">
        <v>9950</v>
      </c>
      <c r="D2605" s="25" t="s">
        <v>9951</v>
      </c>
      <c r="E2605" s="25" t="s">
        <v>76</v>
      </c>
      <c r="F2605" s="25" t="s">
        <v>77</v>
      </c>
      <c r="G2605" s="25" t="s">
        <v>214</v>
      </c>
      <c r="H2605" s="25" t="s">
        <v>79</v>
      </c>
      <c r="I2605" s="25" t="s">
        <v>79</v>
      </c>
      <c r="J2605" s="26">
        <v>46135.414814814816</v>
      </c>
      <c r="K2605" s="26">
        <v>46140.566180555557</v>
      </c>
      <c r="L2605" s="26">
        <v>46150</v>
      </c>
      <c r="M2605" s="26">
        <v>46146.378240740742</v>
      </c>
      <c r="N2605" s="26">
        <v>46156.49391203704</v>
      </c>
      <c r="O2605" s="26">
        <v>46156.493900462963</v>
      </c>
      <c r="P2605" s="26">
        <v>46140.566180555557</v>
      </c>
      <c r="Q2605" s="25">
        <v>5</v>
      </c>
      <c r="R2605" s="25" t="s">
        <v>80</v>
      </c>
      <c r="S2605" s="25">
        <v>2</v>
      </c>
      <c r="T2605" s="25" t="s">
        <v>102</v>
      </c>
      <c r="U2605" s="25" t="s">
        <v>9952</v>
      </c>
      <c r="V2605" s="25" t="s">
        <v>80</v>
      </c>
      <c r="W2605" t="s">
        <v>83</v>
      </c>
    </row>
    <row r="2606">
      <c r="A2606" s="25" t="s">
        <v>9953</v>
      </c>
      <c r="B2606" s="25" t="s">
        <v>9954</v>
      </c>
      <c r="D2606" s="25" t="s">
        <v>9955</v>
      </c>
      <c r="E2606" s="25" t="s">
        <v>44</v>
      </c>
      <c r="F2606" s="25" t="s">
        <v>77</v>
      </c>
      <c r="G2606" s="25" t="s">
        <v>377</v>
      </c>
      <c r="H2606" s="25" t="s">
        <v>79</v>
      </c>
      <c r="I2606" s="25" t="s">
        <v>79</v>
      </c>
      <c r="J2606" s="26">
        <v>46134.742604166669</v>
      </c>
      <c r="K2606" s="26">
        <v>46150.7502662037</v>
      </c>
      <c r="L2606" s="26">
        <v>46150.7502662037</v>
      </c>
      <c r="M2606" s="26">
        <v>46174.708333333336</v>
      </c>
      <c r="N2606" s="26">
        <v>46168.577986111108</v>
      </c>
      <c r="O2606" s="26">
        <v>46153.675300925926</v>
      </c>
      <c r="P2606" s="26">
        <v>46150.7502662037</v>
      </c>
      <c r="Q2606" s="25">
        <v>2</v>
      </c>
      <c r="T2606" s="25" t="s">
        <v>81</v>
      </c>
      <c r="U2606" s="25" t="s">
        <v>9956</v>
      </c>
      <c r="V2606" s="25" t="s">
        <v>285</v>
      </c>
    </row>
    <row r="2607">
      <c r="A2607" s="25" t="s">
        <v>9957</v>
      </c>
      <c r="B2607" s="25" t="s">
        <v>9958</v>
      </c>
      <c r="C2607" s="25" t="s">
        <v>9959</v>
      </c>
      <c r="D2607" s="25" t="s">
        <v>9960</v>
      </c>
      <c r="E2607" s="25" t="s">
        <v>76</v>
      </c>
      <c r="F2607" s="25" t="s">
        <v>77</v>
      </c>
      <c r="G2607" s="25" t="s">
        <v>101</v>
      </c>
      <c r="H2607" s="25" t="s">
        <v>79</v>
      </c>
      <c r="I2607" s="25" t="s">
        <v>89</v>
      </c>
      <c r="J2607" s="26">
        <v>45905.469293981485</v>
      </c>
      <c r="K2607" s="26">
        <v>45905.559675925928</v>
      </c>
      <c r="L2607" s="26">
        <v>45905.416666666664</v>
      </c>
      <c r="M2607" s="26">
        <v>45909.593009259261</v>
      </c>
      <c r="N2607" s="26">
        <v>46143.460057870368</v>
      </c>
      <c r="O2607" s="26">
        <v>45917.415254629632</v>
      </c>
      <c r="P2607" s="26">
        <v>45905.559675925928</v>
      </c>
      <c r="Q2607" s="25">
        <v>9</v>
      </c>
      <c r="R2607" s="25" t="s">
        <v>80</v>
      </c>
      <c r="S2607" s="25">
        <v>2</v>
      </c>
      <c r="T2607" s="25" t="s">
        <v>102</v>
      </c>
      <c r="U2607" s="25" t="s">
        <v>9961</v>
      </c>
      <c r="V2607" s="25" t="s">
        <v>80</v>
      </c>
      <c r="W2607" t="s">
        <v>83</v>
      </c>
    </row>
    <row r="2608">
      <c r="A2608" s="25" t="s">
        <v>9959</v>
      </c>
      <c r="B2608" s="25" t="s">
        <v>9958</v>
      </c>
      <c r="D2608" s="25" t="s">
        <v>9962</v>
      </c>
      <c r="E2608" s="25" t="s">
        <v>76</v>
      </c>
      <c r="F2608" s="25" t="s">
        <v>77</v>
      </c>
      <c r="G2608" s="25" t="s">
        <v>229</v>
      </c>
      <c r="H2608" s="25" t="s">
        <v>89</v>
      </c>
      <c r="I2608" s="25" t="s">
        <v>79</v>
      </c>
      <c r="J2608" s="26">
        <v>45903.947905092595</v>
      </c>
      <c r="K2608" s="26">
        <v>45905.299247685187</v>
      </c>
      <c r="L2608" s="26">
        <v>45905.299247685187</v>
      </c>
      <c r="M2608" s="26">
        <v>45909.708333333336</v>
      </c>
      <c r="N2608" s="26">
        <v>45905.469166666669</v>
      </c>
      <c r="O2608" s="26">
        <v>45905.469155092593</v>
      </c>
      <c r="P2608" s="26">
        <v>45905.299247685187</v>
      </c>
      <c r="Q2608" s="25">
        <v>1</v>
      </c>
      <c r="T2608" s="25" t="s">
        <v>137</v>
      </c>
      <c r="U2608" s="25" t="s">
        <v>9961</v>
      </c>
      <c r="V2608" s="25" t="s">
        <v>80</v>
      </c>
      <c r="W2608" t="s">
        <v>83</v>
      </c>
    </row>
    <row r="2609">
      <c r="A2609" s="25" t="s">
        <v>9963</v>
      </c>
      <c r="B2609" s="25" t="s">
        <v>9964</v>
      </c>
      <c r="D2609" s="25" t="s">
        <v>9965</v>
      </c>
      <c r="E2609" s="25" t="s">
        <v>242</v>
      </c>
      <c r="F2609" s="25" t="s">
        <v>1738</v>
      </c>
      <c r="G2609" s="25" t="s">
        <v>249</v>
      </c>
      <c r="H2609" s="25" t="s">
        <v>79</v>
      </c>
      <c r="I2609" s="25" t="s">
        <v>79</v>
      </c>
      <c r="J2609" s="26">
        <v>45512.476493055554</v>
      </c>
      <c r="M2609" s="26">
        <v>45733</v>
      </c>
      <c r="N2609" s="26">
        <v>45642.700648148151</v>
      </c>
      <c r="T2609" s="25" t="s">
        <v>137</v>
      </c>
      <c r="U2609" s="25" t="s">
        <v>9966</v>
      </c>
      <c r="V2609" s="25" t="s">
        <v>80</v>
      </c>
    </row>
    <row r="2610">
      <c r="A2610" s="25" t="s">
        <v>9967</v>
      </c>
      <c r="B2610" s="25" t="s">
        <v>9968</v>
      </c>
      <c r="D2610" s="25" t="s">
        <v>9969</v>
      </c>
      <c r="E2610" s="25" t="s">
        <v>242</v>
      </c>
      <c r="F2610" s="25" t="s">
        <v>1738</v>
      </c>
      <c r="G2610" s="25" t="s">
        <v>249</v>
      </c>
      <c r="H2610" s="25" t="s">
        <v>79</v>
      </c>
      <c r="I2610" s="25" t="s">
        <v>79</v>
      </c>
      <c r="J2610" s="26">
        <v>44764.434548611112</v>
      </c>
      <c r="M2610" s="26">
        <v>44834</v>
      </c>
      <c r="N2610" s="26">
        <v>44834.540069444447</v>
      </c>
      <c r="T2610" s="25" t="s">
        <v>137</v>
      </c>
      <c r="U2610" s="25" t="s">
        <v>9970</v>
      </c>
      <c r="V2610" s="25" t="s">
        <v>80</v>
      </c>
    </row>
    <row r="2611">
      <c r="A2611" s="25" t="s">
        <v>9971</v>
      </c>
      <c r="B2611" s="25" t="s">
        <v>9972</v>
      </c>
      <c r="D2611" s="25" t="s">
        <v>9973</v>
      </c>
      <c r="E2611" s="25" t="s">
        <v>242</v>
      </c>
      <c r="F2611" s="25" t="s">
        <v>1738</v>
      </c>
      <c r="G2611" s="25" t="s">
        <v>249</v>
      </c>
      <c r="H2611" s="25" t="s">
        <v>79</v>
      </c>
      <c r="I2611" s="25" t="s">
        <v>79</v>
      </c>
      <c r="J2611" s="26">
        <v>45035.422060185185</v>
      </c>
      <c r="M2611" s="26">
        <v>45201</v>
      </c>
      <c r="N2611" s="26">
        <v>45169.554930555554</v>
      </c>
      <c r="T2611" s="25" t="s">
        <v>137</v>
      </c>
      <c r="U2611" s="25" t="s">
        <v>9974</v>
      </c>
      <c r="V2611" s="25" t="s">
        <v>80</v>
      </c>
    </row>
    <row r="2612">
      <c r="A2612" s="25" t="s">
        <v>9975</v>
      </c>
      <c r="B2612" s="25" t="s">
        <v>9976</v>
      </c>
      <c r="D2612" s="25" t="s">
        <v>9977</v>
      </c>
      <c r="E2612" s="25" t="s">
        <v>44</v>
      </c>
      <c r="F2612" s="25" t="s">
        <v>77</v>
      </c>
      <c r="G2612" s="25" t="s">
        <v>377</v>
      </c>
      <c r="H2612" s="25" t="s">
        <v>79</v>
      </c>
      <c r="I2612" s="25" t="s">
        <v>79</v>
      </c>
      <c r="J2612" s="26">
        <v>46041.465590277781</v>
      </c>
      <c r="K2612" s="26">
        <v>46041.503587962965</v>
      </c>
      <c r="L2612" s="26">
        <v>46041.503587962965</v>
      </c>
      <c r="M2612" s="26">
        <v>46063.503587962965</v>
      </c>
      <c r="N2612" s="26">
        <v>46042.5675462963</v>
      </c>
      <c r="O2612" s="26">
        <v>46042.56753472222</v>
      </c>
      <c r="P2612" s="26">
        <v>46041.503587962965</v>
      </c>
      <c r="Q2612" s="25">
        <v>2</v>
      </c>
      <c r="T2612" s="25" t="s">
        <v>81</v>
      </c>
      <c r="U2612" s="25" t="s">
        <v>9978</v>
      </c>
      <c r="V2612" s="25" t="s">
        <v>285</v>
      </c>
    </row>
    <row r="2613">
      <c r="A2613" s="25" t="s">
        <v>9979</v>
      </c>
      <c r="B2613" s="25" t="s">
        <v>9980</v>
      </c>
      <c r="D2613" s="25" t="s">
        <v>9981</v>
      </c>
      <c r="E2613" s="25" t="s">
        <v>242</v>
      </c>
      <c r="F2613" s="25" t="s">
        <v>1738</v>
      </c>
      <c r="G2613" s="25" t="s">
        <v>249</v>
      </c>
      <c r="H2613" s="25" t="s">
        <v>79</v>
      </c>
      <c r="I2613" s="25" t="s">
        <v>79</v>
      </c>
      <c r="J2613" s="26">
        <v>44771.440289351849</v>
      </c>
      <c r="M2613" s="26">
        <v>44833</v>
      </c>
      <c r="N2613" s="26">
        <v>44802.589537037034</v>
      </c>
      <c r="T2613" s="25" t="s">
        <v>137</v>
      </c>
      <c r="U2613" s="25" t="s">
        <v>9982</v>
      </c>
      <c r="V2613" s="25" t="s">
        <v>80</v>
      </c>
    </row>
    <row r="2614">
      <c r="A2614" s="25" t="s">
        <v>9983</v>
      </c>
      <c r="B2614" s="25" t="s">
        <v>9984</v>
      </c>
      <c r="D2614" s="25" t="s">
        <v>9985</v>
      </c>
      <c r="E2614" s="25" t="s">
        <v>242</v>
      </c>
      <c r="F2614" s="25" t="s">
        <v>243</v>
      </c>
      <c r="G2614" s="25" t="s">
        <v>136</v>
      </c>
      <c r="H2614" s="25" t="s">
        <v>79</v>
      </c>
      <c r="I2614" s="25" t="s">
        <v>79</v>
      </c>
      <c r="J2614" s="26">
        <v>45838.451215277775</v>
      </c>
      <c r="N2614" s="26">
        <v>45856.663217592592</v>
      </c>
      <c r="T2614" s="25" t="s">
        <v>137</v>
      </c>
      <c r="U2614" s="25" t="s">
        <v>9986</v>
      </c>
      <c r="V2614" s="25" t="s">
        <v>80</v>
      </c>
    </row>
    <row r="2615">
      <c r="A2615" s="25" t="s">
        <v>9987</v>
      </c>
      <c r="B2615" s="25" t="s">
        <v>9988</v>
      </c>
      <c r="D2615" s="25" t="s">
        <v>9989</v>
      </c>
      <c r="E2615" s="25" t="s">
        <v>242</v>
      </c>
      <c r="F2615" s="25" t="s">
        <v>1738</v>
      </c>
      <c r="G2615" s="25" t="s">
        <v>249</v>
      </c>
      <c r="H2615" s="25" t="s">
        <v>79</v>
      </c>
      <c r="I2615" s="25" t="s">
        <v>79</v>
      </c>
      <c r="J2615" s="26">
        <v>44764.434189814812</v>
      </c>
      <c r="M2615" s="26">
        <v>44832</v>
      </c>
      <c r="N2615" s="26">
        <v>44832.505856481483</v>
      </c>
      <c r="T2615" s="25" t="s">
        <v>137</v>
      </c>
      <c r="U2615" s="25" t="s">
        <v>9990</v>
      </c>
      <c r="V2615" s="25" t="s">
        <v>80</v>
      </c>
    </row>
    <row r="2616">
      <c r="A2616" s="25" t="s">
        <v>9991</v>
      </c>
      <c r="B2616" s="25" t="s">
        <v>9992</v>
      </c>
      <c r="D2616" s="25" t="s">
        <v>9993</v>
      </c>
      <c r="E2616" s="25" t="s">
        <v>242</v>
      </c>
      <c r="F2616" s="25" t="s">
        <v>243</v>
      </c>
      <c r="G2616" s="25" t="s">
        <v>244</v>
      </c>
      <c r="H2616" s="25" t="s">
        <v>79</v>
      </c>
      <c r="I2616" s="25" t="s">
        <v>79</v>
      </c>
      <c r="J2616" s="26">
        <v>45890.514282407406</v>
      </c>
      <c r="N2616" s="26">
        <v>46164.374768518515</v>
      </c>
      <c r="T2616" s="25" t="s">
        <v>137</v>
      </c>
      <c r="U2616" s="25" t="s">
        <v>9994</v>
      </c>
      <c r="V2616" s="25" t="s">
        <v>80</v>
      </c>
    </row>
    <row r="2617">
      <c r="A2617" s="25" t="s">
        <v>9995</v>
      </c>
      <c r="B2617" s="25" t="s">
        <v>9996</v>
      </c>
      <c r="D2617" s="25" t="s">
        <v>9997</v>
      </c>
      <c r="E2617" s="25" t="s">
        <v>242</v>
      </c>
      <c r="F2617" s="25" t="s">
        <v>1738</v>
      </c>
      <c r="G2617" s="25" t="s">
        <v>249</v>
      </c>
      <c r="H2617" s="25" t="s">
        <v>79</v>
      </c>
      <c r="I2617" s="25" t="s">
        <v>79</v>
      </c>
      <c r="J2617" s="26">
        <v>44764.432974537034</v>
      </c>
      <c r="M2617" s="26">
        <v>44818</v>
      </c>
      <c r="N2617" s="26">
        <v>44818.685</v>
      </c>
      <c r="T2617" s="25" t="s">
        <v>137</v>
      </c>
      <c r="U2617" s="25" t="s">
        <v>9998</v>
      </c>
      <c r="V2617" s="25" t="s">
        <v>80</v>
      </c>
    </row>
    <row r="2618">
      <c r="A2618" s="25" t="s">
        <v>9999</v>
      </c>
      <c r="B2618" s="25" t="s">
        <v>10000</v>
      </c>
      <c r="D2618" s="25" t="s">
        <v>10001</v>
      </c>
      <c r="E2618" s="25" t="s">
        <v>242</v>
      </c>
      <c r="F2618" s="25" t="s">
        <v>1738</v>
      </c>
      <c r="G2618" s="25" t="s">
        <v>249</v>
      </c>
      <c r="H2618" s="25" t="s">
        <v>79</v>
      </c>
      <c r="I2618" s="25" t="s">
        <v>79</v>
      </c>
      <c r="J2618" s="26">
        <v>44771.4399537037</v>
      </c>
      <c r="N2618" s="26">
        <v>44913.769513888888</v>
      </c>
      <c r="T2618" s="25" t="s">
        <v>137</v>
      </c>
      <c r="U2618" s="25" t="s">
        <v>10002</v>
      </c>
      <c r="V2618" s="25" t="s">
        <v>80</v>
      </c>
    </row>
    <row r="2619">
      <c r="A2619" s="25" t="s">
        <v>10003</v>
      </c>
      <c r="B2619" s="25" t="s">
        <v>10004</v>
      </c>
      <c r="D2619" s="25" t="s">
        <v>10005</v>
      </c>
      <c r="E2619" s="25" t="s">
        <v>242</v>
      </c>
      <c r="F2619" s="25" t="s">
        <v>77</v>
      </c>
      <c r="G2619" s="25" t="s">
        <v>2796</v>
      </c>
      <c r="H2619" s="25" t="s">
        <v>79</v>
      </c>
      <c r="I2619" s="25" t="s">
        <v>79</v>
      </c>
      <c r="J2619" s="26">
        <v>45959.635520833333</v>
      </c>
      <c r="N2619" s="26">
        <v>46089.392129629632</v>
      </c>
      <c r="O2619" s="26">
        <v>46089.392106481479</v>
      </c>
      <c r="P2619" s="26">
        <v>46089.392106481479</v>
      </c>
      <c r="T2619" s="25" t="s">
        <v>137</v>
      </c>
      <c r="U2619" s="25" t="s">
        <v>10006</v>
      </c>
      <c r="V2619" s="25" t="s">
        <v>80</v>
      </c>
    </row>
    <row r="2620">
      <c r="A2620" s="25" t="s">
        <v>10007</v>
      </c>
      <c r="B2620" s="25" t="s">
        <v>10008</v>
      </c>
      <c r="D2620" s="25" t="s">
        <v>10009</v>
      </c>
      <c r="E2620" s="25" t="s">
        <v>242</v>
      </c>
      <c r="F2620" s="25" t="s">
        <v>77</v>
      </c>
      <c r="G2620" s="25" t="s">
        <v>2796</v>
      </c>
      <c r="H2620" s="25" t="s">
        <v>79</v>
      </c>
      <c r="I2620" s="25" t="s">
        <v>79</v>
      </c>
      <c r="J2620" s="26">
        <v>45959.635520833333</v>
      </c>
      <c r="N2620" s="26">
        <v>46089.448240740741</v>
      </c>
      <c r="O2620" s="26">
        <v>46089.448217592595</v>
      </c>
      <c r="P2620" s="26">
        <v>46089.448217592595</v>
      </c>
      <c r="T2620" s="25" t="s">
        <v>137</v>
      </c>
      <c r="U2620" s="25" t="s">
        <v>10010</v>
      </c>
      <c r="V2620" s="25" t="s">
        <v>80</v>
      </c>
    </row>
    <row r="2621">
      <c r="A2621" s="25" t="s">
        <v>10011</v>
      </c>
      <c r="B2621" s="25" t="s">
        <v>10012</v>
      </c>
      <c r="D2621" s="25" t="s">
        <v>10013</v>
      </c>
      <c r="E2621" s="25" t="s">
        <v>242</v>
      </c>
      <c r="F2621" s="25" t="s">
        <v>77</v>
      </c>
      <c r="G2621" s="25" t="s">
        <v>4175</v>
      </c>
      <c r="H2621" s="25" t="s">
        <v>79</v>
      </c>
      <c r="I2621" s="25" t="s">
        <v>79</v>
      </c>
      <c r="J2621" s="26">
        <v>45035.422152777777</v>
      </c>
      <c r="L2621" s="26">
        <v>46008</v>
      </c>
      <c r="M2621" s="26">
        <v>46008</v>
      </c>
      <c r="N2621" s="26">
        <v>46008.373993055553</v>
      </c>
      <c r="O2621" s="26">
        <v>46008.373877314814</v>
      </c>
      <c r="P2621" s="26">
        <v>46008.373877314814</v>
      </c>
      <c r="Q2621" s="25">
        <v>1</v>
      </c>
      <c r="T2621" s="25" t="s">
        <v>137</v>
      </c>
      <c r="U2621" s="25" t="s">
        <v>10014</v>
      </c>
      <c r="V2621" s="25" t="s">
        <v>80</v>
      </c>
    </row>
    <row r="2622">
      <c r="A2622" s="25" t="s">
        <v>10015</v>
      </c>
      <c r="B2622" s="25" t="s">
        <v>10016</v>
      </c>
      <c r="D2622" s="25" t="s">
        <v>10017</v>
      </c>
      <c r="E2622" s="25" t="s">
        <v>242</v>
      </c>
      <c r="F2622" s="25" t="s">
        <v>1738</v>
      </c>
      <c r="G2622" s="25" t="s">
        <v>249</v>
      </c>
      <c r="H2622" s="25" t="s">
        <v>79</v>
      </c>
      <c r="I2622" s="25" t="s">
        <v>79</v>
      </c>
      <c r="J2622" s="26">
        <v>44764.432870370372</v>
      </c>
      <c r="M2622" s="26">
        <v>44817</v>
      </c>
      <c r="N2622" s="26">
        <v>44907.766412037039</v>
      </c>
      <c r="T2622" s="25" t="s">
        <v>137</v>
      </c>
      <c r="U2622" s="25" t="s">
        <v>10018</v>
      </c>
      <c r="V2622" s="25" t="s">
        <v>80</v>
      </c>
    </row>
    <row r="2623">
      <c r="A2623" s="25" t="s">
        <v>10019</v>
      </c>
      <c r="B2623" s="25" t="s">
        <v>10020</v>
      </c>
      <c r="D2623" s="25" t="s">
        <v>10021</v>
      </c>
      <c r="E2623" s="25" t="s">
        <v>242</v>
      </c>
      <c r="F2623" s="25" t="s">
        <v>1738</v>
      </c>
      <c r="G2623" s="25" t="s">
        <v>249</v>
      </c>
      <c r="H2623" s="25" t="s">
        <v>79</v>
      </c>
      <c r="I2623" s="25" t="s">
        <v>79</v>
      </c>
      <c r="J2623" s="26">
        <v>45512.476724537039</v>
      </c>
      <c r="M2623" s="26">
        <v>45688</v>
      </c>
      <c r="N2623" s="26">
        <v>45624.769097222219</v>
      </c>
      <c r="T2623" s="25" t="s">
        <v>137</v>
      </c>
      <c r="U2623" s="25" t="s">
        <v>10022</v>
      </c>
      <c r="V2623" s="25" t="s">
        <v>80</v>
      </c>
    </row>
    <row r="2624">
      <c r="A2624" s="25" t="s">
        <v>10023</v>
      </c>
      <c r="B2624" s="25" t="s">
        <v>10024</v>
      </c>
      <c r="D2624" s="25" t="s">
        <v>10025</v>
      </c>
      <c r="E2624" s="25" t="s">
        <v>44</v>
      </c>
      <c r="F2624" s="25" t="s">
        <v>77</v>
      </c>
      <c r="G2624" s="25" t="s">
        <v>298</v>
      </c>
      <c r="H2624" s="25" t="s">
        <v>79</v>
      </c>
      <c r="I2624" s="25" t="s">
        <v>79</v>
      </c>
      <c r="J2624" s="26">
        <v>46053.835787037038</v>
      </c>
      <c r="K2624" s="26">
        <v>46053.847303240742</v>
      </c>
      <c r="L2624" s="26">
        <v>46053.847303240742</v>
      </c>
      <c r="M2624" s="26">
        <v>46076.708333333336</v>
      </c>
      <c r="N2624" s="26">
        <v>46157.632465277777</v>
      </c>
      <c r="O2624" s="26">
        <v>46059.502106481479</v>
      </c>
      <c r="P2624" s="26">
        <v>46053.847303240742</v>
      </c>
      <c r="Q2624" s="25">
        <v>5</v>
      </c>
      <c r="T2624" s="25" t="s">
        <v>81</v>
      </c>
      <c r="U2624" s="25" t="s">
        <v>10026</v>
      </c>
      <c r="V2624" s="25" t="s">
        <v>285</v>
      </c>
    </row>
    <row r="2625">
      <c r="A2625" s="25" t="s">
        <v>10027</v>
      </c>
      <c r="B2625" s="25" t="s">
        <v>10028</v>
      </c>
      <c r="D2625" s="25" t="s">
        <v>10029</v>
      </c>
      <c r="E2625" s="25" t="s">
        <v>44</v>
      </c>
      <c r="F2625" s="25" t="s">
        <v>77</v>
      </c>
      <c r="G2625" s="25" t="s">
        <v>136</v>
      </c>
      <c r="H2625" s="25" t="s">
        <v>79</v>
      </c>
      <c r="I2625" s="25" t="s">
        <v>79</v>
      </c>
      <c r="J2625" s="26">
        <v>45842.478310185186</v>
      </c>
      <c r="K2625" s="26">
        <v>45849.6216087963</v>
      </c>
      <c r="L2625" s="26">
        <v>45849.6216087963</v>
      </c>
      <c r="M2625" s="26">
        <v>45873.6216087963</v>
      </c>
      <c r="N2625" s="26">
        <v>45853.386122685188</v>
      </c>
      <c r="O2625" s="26">
        <v>45853.386099537034</v>
      </c>
      <c r="P2625" s="26">
        <v>45849.6216087963</v>
      </c>
      <c r="Q2625" s="25">
        <v>3</v>
      </c>
      <c r="T2625" s="25" t="s">
        <v>81</v>
      </c>
      <c r="U2625" s="25" t="s">
        <v>10030</v>
      </c>
      <c r="V2625" s="25" t="s">
        <v>285</v>
      </c>
    </row>
    <row r="2626">
      <c r="A2626" s="25" t="s">
        <v>10031</v>
      </c>
      <c r="B2626" s="25" t="s">
        <v>10028</v>
      </c>
      <c r="D2626" s="25" t="s">
        <v>10032</v>
      </c>
      <c r="E2626" s="25" t="s">
        <v>242</v>
      </c>
      <c r="F2626" s="25" t="s">
        <v>77</v>
      </c>
      <c r="G2626" s="25" t="s">
        <v>136</v>
      </c>
      <c r="H2626" s="25" t="s">
        <v>79</v>
      </c>
      <c r="I2626" s="25" t="s">
        <v>79</v>
      </c>
      <c r="J2626" s="26">
        <v>45826.53020833333</v>
      </c>
      <c r="N2626" s="26">
        <v>45853.388958333337</v>
      </c>
      <c r="O2626" s="26">
        <v>45853.388912037037</v>
      </c>
      <c r="P2626" s="26">
        <v>45853.388912037037</v>
      </c>
      <c r="T2626" s="25" t="s">
        <v>137</v>
      </c>
      <c r="U2626" s="25" t="s">
        <v>10030</v>
      </c>
      <c r="V2626" s="25" t="s">
        <v>285</v>
      </c>
    </row>
    <row r="2627">
      <c r="A2627" s="25" t="s">
        <v>10033</v>
      </c>
      <c r="B2627" s="25" t="s">
        <v>10034</v>
      </c>
      <c r="D2627" s="25" t="s">
        <v>10035</v>
      </c>
      <c r="E2627" s="25" t="s">
        <v>242</v>
      </c>
      <c r="F2627" s="25" t="s">
        <v>1738</v>
      </c>
      <c r="G2627" s="25" t="s">
        <v>249</v>
      </c>
      <c r="H2627" s="25" t="s">
        <v>79</v>
      </c>
      <c r="I2627" s="25" t="s">
        <v>79</v>
      </c>
      <c r="J2627" s="26">
        <v>45512.47587962963</v>
      </c>
      <c r="M2627" s="26">
        <v>45729</v>
      </c>
      <c r="N2627" s="26">
        <v>45645.589537037034</v>
      </c>
      <c r="T2627" s="25" t="s">
        <v>137</v>
      </c>
      <c r="U2627" s="25" t="s">
        <v>10036</v>
      </c>
      <c r="V2627" s="25" t="s">
        <v>80</v>
      </c>
    </row>
    <row r="2628">
      <c r="A2628" s="25" t="s">
        <v>10037</v>
      </c>
      <c r="B2628" s="25" t="s">
        <v>10038</v>
      </c>
      <c r="D2628" s="25" t="s">
        <v>10039</v>
      </c>
      <c r="E2628" s="25" t="s">
        <v>44</v>
      </c>
      <c r="F2628" s="25" t="s">
        <v>243</v>
      </c>
      <c r="G2628" s="25" t="s">
        <v>249</v>
      </c>
      <c r="H2628" s="25" t="s">
        <v>79</v>
      </c>
      <c r="I2628" s="25" t="s">
        <v>79</v>
      </c>
      <c r="J2628" s="26">
        <v>46203.80164351852</v>
      </c>
      <c r="K2628" s="26">
        <v>46203.809386574074</v>
      </c>
      <c r="L2628" s="26">
        <v>46203.809386574074</v>
      </c>
      <c r="M2628" s="26">
        <v>46225.708333333336</v>
      </c>
      <c r="N2628" s="26">
        <v>46203.809444444443</v>
      </c>
      <c r="P2628" s="26">
        <v>46203.809386574074</v>
      </c>
      <c r="T2628" s="25" t="s">
        <v>152</v>
      </c>
      <c r="U2628" s="25" t="s">
        <v>10040</v>
      </c>
      <c r="V2628" s="25" t="s">
        <v>80</v>
      </c>
    </row>
    <row r="2629">
      <c r="A2629" s="25" t="s">
        <v>10041</v>
      </c>
      <c r="B2629" s="25" t="s">
        <v>10042</v>
      </c>
      <c r="D2629" s="25" t="s">
        <v>10043</v>
      </c>
      <c r="E2629" s="25" t="s">
        <v>242</v>
      </c>
      <c r="F2629" s="25" t="s">
        <v>77</v>
      </c>
      <c r="G2629" s="25" t="s">
        <v>372</v>
      </c>
      <c r="H2629" s="25" t="s">
        <v>79</v>
      </c>
      <c r="I2629" s="25" t="s">
        <v>79</v>
      </c>
      <c r="J2629" s="26">
        <v>45035.422199074077</v>
      </c>
      <c r="L2629" s="26">
        <v>45960</v>
      </c>
      <c r="M2629" s="26">
        <v>45250</v>
      </c>
      <c r="N2629" s="26">
        <v>46052.697002314817</v>
      </c>
      <c r="O2629" s="26">
        <v>46052.696967592594</v>
      </c>
      <c r="P2629" s="26">
        <v>46052.696967592594</v>
      </c>
      <c r="Q2629" s="25">
        <v>57</v>
      </c>
      <c r="T2629" s="25" t="s">
        <v>137</v>
      </c>
      <c r="U2629" s="25" t="s">
        <v>10044</v>
      </c>
      <c r="V2629" s="25" t="s">
        <v>80</v>
      </c>
    </row>
    <row r="2630">
      <c r="A2630" s="25" t="s">
        <v>10045</v>
      </c>
      <c r="B2630" s="25" t="s">
        <v>10046</v>
      </c>
      <c r="D2630" s="25" t="s">
        <v>10047</v>
      </c>
      <c r="E2630" s="25" t="s">
        <v>45</v>
      </c>
      <c r="F2630" s="25" t="s">
        <v>77</v>
      </c>
      <c r="G2630" s="25" t="s">
        <v>107</v>
      </c>
      <c r="H2630" s="25" t="s">
        <v>79</v>
      </c>
      <c r="I2630" s="25" t="s">
        <v>79</v>
      </c>
      <c r="J2630" s="26">
        <v>45820.757974537039</v>
      </c>
      <c r="K2630" s="26">
        <v>45823.9271875</v>
      </c>
      <c r="L2630" s="26">
        <v>45846</v>
      </c>
      <c r="M2630" s="26">
        <v>45867.708333333336</v>
      </c>
      <c r="N2630" s="26">
        <v>45849.678298611114</v>
      </c>
      <c r="O2630" s="26">
        <v>45849.678287037037</v>
      </c>
      <c r="P2630" s="26">
        <v>45823.9271875</v>
      </c>
      <c r="Q2630" s="25">
        <v>4</v>
      </c>
      <c r="S2630" s="25">
        <v>3</v>
      </c>
      <c r="T2630" s="25" t="s">
        <v>81</v>
      </c>
      <c r="U2630" s="25" t="s">
        <v>10048</v>
      </c>
      <c r="V2630" s="25" t="s">
        <v>80</v>
      </c>
    </row>
    <row r="2631">
      <c r="A2631" s="25" t="s">
        <v>10049</v>
      </c>
      <c r="B2631" s="25" t="s">
        <v>10050</v>
      </c>
      <c r="D2631" s="25" t="s">
        <v>10051</v>
      </c>
      <c r="E2631" s="25" t="s">
        <v>45</v>
      </c>
      <c r="F2631" s="25" t="s">
        <v>77</v>
      </c>
      <c r="G2631" s="25" t="s">
        <v>189</v>
      </c>
      <c r="H2631" s="25" t="s">
        <v>79</v>
      </c>
      <c r="I2631" s="25" t="s">
        <v>79</v>
      </c>
      <c r="J2631" s="26">
        <v>44258.686319444445</v>
      </c>
      <c r="K2631" s="26">
        <v>45751.656435185185</v>
      </c>
      <c r="L2631" s="26">
        <v>45870</v>
      </c>
      <c r="M2631" s="26">
        <v>45775.614768518521</v>
      </c>
      <c r="N2631" s="26">
        <v>45876.591238425928</v>
      </c>
      <c r="O2631" s="26">
        <v>45876.591226851851</v>
      </c>
      <c r="P2631" s="26">
        <v>45751.656435185185</v>
      </c>
      <c r="Q2631" s="25">
        <v>5</v>
      </c>
      <c r="S2631" s="25">
        <v>4</v>
      </c>
      <c r="T2631" s="25" t="s">
        <v>81</v>
      </c>
      <c r="U2631" s="25" t="s">
        <v>10052</v>
      </c>
      <c r="V2631" s="25" t="s">
        <v>80</v>
      </c>
    </row>
    <row r="2632">
      <c r="A2632" s="25" t="s">
        <v>10053</v>
      </c>
      <c r="B2632" s="25" t="s">
        <v>10054</v>
      </c>
      <c r="D2632" s="25" t="s">
        <v>10055</v>
      </c>
      <c r="E2632" s="25" t="s">
        <v>242</v>
      </c>
      <c r="F2632" s="25" t="s">
        <v>77</v>
      </c>
      <c r="G2632" s="25" t="s">
        <v>177</v>
      </c>
      <c r="H2632" s="25" t="s">
        <v>79</v>
      </c>
      <c r="I2632" s="25" t="s">
        <v>79</v>
      </c>
      <c r="J2632" s="26">
        <v>45889.629988425928</v>
      </c>
      <c r="M2632" s="26">
        <v>45922</v>
      </c>
      <c r="N2632" s="26">
        <v>45979.609594907408</v>
      </c>
      <c r="O2632" s="26">
        <v>45979.609560185185</v>
      </c>
      <c r="P2632" s="26">
        <v>45979.609560185185</v>
      </c>
      <c r="T2632" s="25" t="s">
        <v>137</v>
      </c>
      <c r="U2632" s="25" t="s">
        <v>10056</v>
      </c>
      <c r="V2632" s="25" t="s">
        <v>80</v>
      </c>
    </row>
    <row r="2633">
      <c r="A2633" s="25" t="s">
        <v>10057</v>
      </c>
      <c r="B2633" s="25" t="s">
        <v>10058</v>
      </c>
      <c r="D2633" s="25" t="s">
        <v>10059</v>
      </c>
      <c r="E2633" s="25" t="s">
        <v>76</v>
      </c>
      <c r="F2633" s="25" t="s">
        <v>77</v>
      </c>
      <c r="G2633" s="25" t="s">
        <v>177</v>
      </c>
      <c r="H2633" s="25" t="s">
        <v>89</v>
      </c>
      <c r="I2633" s="25" t="s">
        <v>79</v>
      </c>
      <c r="J2633" s="26">
        <v>45956.710439814815</v>
      </c>
      <c r="K2633" s="26">
        <v>45959.958553240744</v>
      </c>
      <c r="L2633" s="26">
        <v>45959.958553240744</v>
      </c>
      <c r="M2633" s="26">
        <v>45964.708333333336</v>
      </c>
      <c r="N2633" s="26">
        <v>45960.518784722219</v>
      </c>
      <c r="O2633" s="26">
        <v>45960.518773148149</v>
      </c>
      <c r="P2633" s="26">
        <v>45959.958553240744</v>
      </c>
      <c r="Q2633" s="25">
        <v>2</v>
      </c>
      <c r="T2633" s="25" t="s">
        <v>137</v>
      </c>
      <c r="U2633" s="25" t="s">
        <v>10060</v>
      </c>
      <c r="V2633" s="25" t="s">
        <v>80</v>
      </c>
      <c r="W2633" t="s">
        <v>83</v>
      </c>
    </row>
    <row r="2634">
      <c r="A2634" s="25" t="s">
        <v>10061</v>
      </c>
      <c r="B2634" s="25" t="s">
        <v>10058</v>
      </c>
      <c r="C2634" s="25" t="s">
        <v>10057</v>
      </c>
      <c r="D2634" s="25" t="s">
        <v>10062</v>
      </c>
      <c r="E2634" s="25" t="s">
        <v>76</v>
      </c>
      <c r="F2634" s="25" t="s">
        <v>77</v>
      </c>
      <c r="G2634" s="25" t="s">
        <v>214</v>
      </c>
      <c r="H2634" s="25" t="s">
        <v>79</v>
      </c>
      <c r="I2634" s="25" t="s">
        <v>89</v>
      </c>
      <c r="J2634" s="26">
        <v>45960.518842592595</v>
      </c>
      <c r="K2634" s="26">
        <v>45966.736319444448</v>
      </c>
      <c r="L2634" s="26">
        <v>46106.458333333336</v>
      </c>
      <c r="M2634" s="26">
        <v>45972.685856481483</v>
      </c>
      <c r="N2634" s="26">
        <v>46143.460150462961</v>
      </c>
      <c r="O2634" s="26">
        <v>46107.413090277776</v>
      </c>
      <c r="P2634" s="26">
        <v>45966.736319444448</v>
      </c>
      <c r="Q2634" s="25">
        <v>2</v>
      </c>
      <c r="R2634" s="25" t="s">
        <v>80</v>
      </c>
      <c r="S2634" s="25">
        <v>2</v>
      </c>
      <c r="T2634" s="25" t="s">
        <v>102</v>
      </c>
      <c r="U2634" s="25" t="s">
        <v>10060</v>
      </c>
      <c r="V2634" s="25" t="s">
        <v>80</v>
      </c>
      <c r="W2634" t="s">
        <v>83</v>
      </c>
    </row>
    <row r="2635">
      <c r="A2635" s="25" t="s">
        <v>10063</v>
      </c>
      <c r="B2635" s="25" t="s">
        <v>10064</v>
      </c>
      <c r="D2635" s="25" t="s">
        <v>10065</v>
      </c>
      <c r="E2635" s="25" t="s">
        <v>242</v>
      </c>
      <c r="F2635" s="25" t="s">
        <v>1738</v>
      </c>
      <c r="G2635" s="25" t="s">
        <v>249</v>
      </c>
      <c r="H2635" s="25" t="s">
        <v>79</v>
      </c>
      <c r="I2635" s="25" t="s">
        <v>79</v>
      </c>
      <c r="J2635" s="26">
        <v>45959.634965277779</v>
      </c>
      <c r="N2635" s="26">
        <v>46123.566481481481</v>
      </c>
      <c r="T2635" s="25" t="s">
        <v>137</v>
      </c>
      <c r="U2635" s="25" t="s">
        <v>10066</v>
      </c>
      <c r="V2635" s="25" t="s">
        <v>80</v>
      </c>
    </row>
    <row r="2636">
      <c r="A2636" s="25" t="s">
        <v>10067</v>
      </c>
      <c r="B2636" s="25" t="s">
        <v>10068</v>
      </c>
      <c r="D2636" s="25" t="s">
        <v>10069</v>
      </c>
      <c r="E2636" s="25" t="s">
        <v>242</v>
      </c>
      <c r="F2636" s="25" t="s">
        <v>77</v>
      </c>
      <c r="G2636" s="25" t="s">
        <v>249</v>
      </c>
      <c r="H2636" s="25" t="s">
        <v>79</v>
      </c>
      <c r="I2636" s="25" t="s">
        <v>79</v>
      </c>
      <c r="J2636" s="26">
        <v>45959.634212962963</v>
      </c>
      <c r="N2636" s="26">
        <v>46123.491076388891</v>
      </c>
      <c r="O2636" s="26">
        <v>46123.491053240738</v>
      </c>
      <c r="P2636" s="26">
        <v>46123.491053240738</v>
      </c>
      <c r="T2636" s="25" t="s">
        <v>137</v>
      </c>
      <c r="U2636" s="25" t="s">
        <v>10070</v>
      </c>
      <c r="V2636" s="25" t="s">
        <v>80</v>
      </c>
    </row>
    <row r="2637">
      <c r="A2637" s="25" t="s">
        <v>10071</v>
      </c>
      <c r="B2637" s="25" t="s">
        <v>10072</v>
      </c>
      <c r="D2637" s="25" t="s">
        <v>10073</v>
      </c>
      <c r="E2637" s="25" t="s">
        <v>242</v>
      </c>
      <c r="F2637" s="25" t="s">
        <v>1738</v>
      </c>
      <c r="G2637" s="25" t="s">
        <v>249</v>
      </c>
      <c r="H2637" s="25" t="s">
        <v>79</v>
      </c>
      <c r="I2637" s="25" t="s">
        <v>79</v>
      </c>
      <c r="J2637" s="26">
        <v>44764.43509259259</v>
      </c>
      <c r="M2637" s="26">
        <v>44844</v>
      </c>
      <c r="N2637" s="26">
        <v>44813.4525</v>
      </c>
      <c r="T2637" s="25" t="s">
        <v>137</v>
      </c>
      <c r="U2637" s="25" t="s">
        <v>10074</v>
      </c>
      <c r="V2637" s="25" t="s">
        <v>80</v>
      </c>
    </row>
    <row r="2638">
      <c r="A2638" s="25" t="s">
        <v>10075</v>
      </c>
      <c r="B2638" s="25" t="s">
        <v>10076</v>
      </c>
      <c r="D2638" s="25" t="s">
        <v>10077</v>
      </c>
      <c r="E2638" s="25" t="s">
        <v>242</v>
      </c>
      <c r="F2638" s="25" t="s">
        <v>77</v>
      </c>
      <c r="G2638" s="25" t="s">
        <v>177</v>
      </c>
      <c r="H2638" s="25" t="s">
        <v>79</v>
      </c>
      <c r="I2638" s="25" t="s">
        <v>79</v>
      </c>
      <c r="J2638" s="26">
        <v>45881.48909722222</v>
      </c>
      <c r="M2638" s="26">
        <v>45903</v>
      </c>
      <c r="N2638" s="26">
        <v>45903.622465277775</v>
      </c>
      <c r="O2638" s="26">
        <v>45903.622430555559</v>
      </c>
      <c r="P2638" s="26">
        <v>45903.622430555559</v>
      </c>
      <c r="T2638" s="25" t="s">
        <v>137</v>
      </c>
      <c r="U2638" s="25" t="s">
        <v>10078</v>
      </c>
      <c r="V2638" s="25" t="s">
        <v>80</v>
      </c>
    </row>
    <row r="2639">
      <c r="A2639" s="25" t="s">
        <v>10079</v>
      </c>
      <c r="B2639" s="25" t="s">
        <v>10080</v>
      </c>
      <c r="D2639" s="25" t="s">
        <v>10081</v>
      </c>
      <c r="E2639" s="25" t="s">
        <v>242</v>
      </c>
      <c r="F2639" s="25" t="s">
        <v>1738</v>
      </c>
      <c r="G2639" s="25" t="s">
        <v>249</v>
      </c>
      <c r="H2639" s="25" t="s">
        <v>79</v>
      </c>
      <c r="I2639" s="25" t="s">
        <v>79</v>
      </c>
      <c r="J2639" s="26">
        <v>45035.422986111109</v>
      </c>
      <c r="N2639" s="26">
        <v>45184.675833333335</v>
      </c>
      <c r="T2639" s="25" t="s">
        <v>137</v>
      </c>
      <c r="U2639" s="25" t="s">
        <v>10082</v>
      </c>
      <c r="V2639" s="25" t="s">
        <v>80</v>
      </c>
    </row>
    <row r="2640">
      <c r="A2640" s="25" t="s">
        <v>10083</v>
      </c>
      <c r="B2640" s="25" t="s">
        <v>10084</v>
      </c>
      <c r="D2640" s="25" t="s">
        <v>10085</v>
      </c>
      <c r="E2640" s="25" t="s">
        <v>44</v>
      </c>
      <c r="F2640" s="25" t="s">
        <v>77</v>
      </c>
      <c r="G2640" s="25" t="s">
        <v>283</v>
      </c>
      <c r="H2640" s="25" t="s">
        <v>79</v>
      </c>
      <c r="I2640" s="25" t="s">
        <v>79</v>
      </c>
      <c r="J2640" s="26">
        <v>46186.510046296295</v>
      </c>
      <c r="K2640" s="26">
        <v>46186.531331018516</v>
      </c>
      <c r="L2640" s="26">
        <v>46186.531331018516</v>
      </c>
      <c r="M2640" s="26">
        <v>46209.708333333336</v>
      </c>
      <c r="N2640" s="26">
        <v>46195.43959490741</v>
      </c>
      <c r="O2640" s="26">
        <v>46195.43959490741</v>
      </c>
      <c r="P2640" s="26">
        <v>46186.531331018516</v>
      </c>
      <c r="Q2640" s="25">
        <v>6</v>
      </c>
      <c r="T2640" s="25" t="s">
        <v>81</v>
      </c>
      <c r="U2640" s="25" t="s">
        <v>10086</v>
      </c>
      <c r="V2640" s="25" t="s">
        <v>285</v>
      </c>
    </row>
    <row r="2641">
      <c r="A2641" s="25" t="s">
        <v>10087</v>
      </c>
      <c r="B2641" s="25" t="s">
        <v>10088</v>
      </c>
      <c r="D2641" s="25" t="s">
        <v>10089</v>
      </c>
      <c r="E2641" s="25" t="s">
        <v>44</v>
      </c>
      <c r="F2641" s="25" t="s">
        <v>77</v>
      </c>
      <c r="G2641" s="25" t="s">
        <v>298</v>
      </c>
      <c r="H2641" s="25" t="s">
        <v>79</v>
      </c>
      <c r="I2641" s="25" t="s">
        <v>79</v>
      </c>
      <c r="J2641" s="26">
        <v>45827.621805555558</v>
      </c>
      <c r="K2641" s="26">
        <v>45838.639016203706</v>
      </c>
      <c r="L2641" s="26">
        <v>45838.639016203706</v>
      </c>
      <c r="M2641" s="26">
        <v>45860.639016203706</v>
      </c>
      <c r="N2641" s="26">
        <v>45856.548414351855</v>
      </c>
      <c r="O2641" s="26">
        <v>45856.5483912037</v>
      </c>
      <c r="P2641" s="26">
        <v>45838.639016203706</v>
      </c>
      <c r="Q2641" s="25">
        <v>15</v>
      </c>
      <c r="T2641" s="25" t="s">
        <v>81</v>
      </c>
      <c r="U2641" s="25" t="s">
        <v>10090</v>
      </c>
      <c r="V2641" s="25" t="s">
        <v>2164</v>
      </c>
    </row>
    <row r="2642">
      <c r="A2642" s="25" t="s">
        <v>10091</v>
      </c>
      <c r="B2642" s="25" t="s">
        <v>10092</v>
      </c>
      <c r="D2642" s="25" t="s">
        <v>10093</v>
      </c>
      <c r="E2642" s="25" t="s">
        <v>44</v>
      </c>
      <c r="F2642" s="25" t="s">
        <v>77</v>
      </c>
      <c r="G2642" s="25" t="s">
        <v>244</v>
      </c>
      <c r="H2642" s="25" t="s">
        <v>79</v>
      </c>
      <c r="I2642" s="25" t="s">
        <v>79</v>
      </c>
      <c r="J2642" s="26">
        <v>46167.441712962966</v>
      </c>
      <c r="K2642" s="26">
        <v>46167.451469907406</v>
      </c>
      <c r="L2642" s="26">
        <v>46167.451469907406</v>
      </c>
      <c r="M2642" s="26">
        <v>46189.451469907406</v>
      </c>
      <c r="N2642" s="26">
        <v>46190.674189814818</v>
      </c>
      <c r="O2642" s="26">
        <v>46190.674178240741</v>
      </c>
      <c r="P2642" s="26">
        <v>46167.451469907406</v>
      </c>
      <c r="Q2642" s="25">
        <v>17</v>
      </c>
      <c r="T2642" s="25" t="s">
        <v>81</v>
      </c>
      <c r="U2642" s="25" t="s">
        <v>10094</v>
      </c>
      <c r="V2642" s="25" t="s">
        <v>748</v>
      </c>
    </row>
    <row r="2643">
      <c r="A2643" s="25" t="s">
        <v>10095</v>
      </c>
      <c r="B2643" s="25" t="s">
        <v>10096</v>
      </c>
      <c r="D2643" s="25" t="s">
        <v>10097</v>
      </c>
      <c r="E2643" s="25" t="s">
        <v>242</v>
      </c>
      <c r="F2643" s="25" t="s">
        <v>1738</v>
      </c>
      <c r="G2643" s="25" t="s">
        <v>249</v>
      </c>
      <c r="H2643" s="25" t="s">
        <v>79</v>
      </c>
      <c r="I2643" s="25" t="s">
        <v>79</v>
      </c>
      <c r="J2643" s="26">
        <v>45035.421539351853</v>
      </c>
      <c r="M2643" s="26">
        <v>45208</v>
      </c>
      <c r="N2643" s="26">
        <v>45177.410370370373</v>
      </c>
      <c r="T2643" s="25" t="s">
        <v>137</v>
      </c>
      <c r="U2643" s="25" t="s">
        <v>10098</v>
      </c>
      <c r="V2643" s="25" t="s">
        <v>80</v>
      </c>
    </row>
    <row r="2644">
      <c r="A2644" s="25" t="s">
        <v>10099</v>
      </c>
      <c r="B2644" s="25" t="s">
        <v>10100</v>
      </c>
      <c r="D2644" s="25" t="s">
        <v>10101</v>
      </c>
      <c r="E2644" s="25" t="s">
        <v>242</v>
      </c>
      <c r="F2644" s="25" t="s">
        <v>77</v>
      </c>
      <c r="G2644" s="25" t="s">
        <v>2796</v>
      </c>
      <c r="H2644" s="25" t="s">
        <v>79</v>
      </c>
      <c r="I2644" s="25" t="s">
        <v>79</v>
      </c>
      <c r="J2644" s="26">
        <v>45959.635613425926</v>
      </c>
      <c r="N2644" s="26">
        <v>46081.407604166663</v>
      </c>
      <c r="O2644" s="26">
        <v>46081.407523148147</v>
      </c>
      <c r="P2644" s="26">
        <v>46081.407523148147</v>
      </c>
      <c r="T2644" s="25" t="s">
        <v>137</v>
      </c>
      <c r="U2644" s="25" t="s">
        <v>10102</v>
      </c>
      <c r="V2644" s="25" t="s">
        <v>80</v>
      </c>
    </row>
    <row r="2645">
      <c r="A2645" s="25" t="s">
        <v>10103</v>
      </c>
      <c r="B2645" s="25" t="s">
        <v>10104</v>
      </c>
      <c r="D2645" s="25" t="s">
        <v>10105</v>
      </c>
      <c r="E2645" s="25" t="s">
        <v>46</v>
      </c>
      <c r="F2645" s="25" t="s">
        <v>243</v>
      </c>
      <c r="G2645" s="25" t="s">
        <v>249</v>
      </c>
      <c r="H2645" s="25" t="s">
        <v>79</v>
      </c>
      <c r="I2645" s="25" t="s">
        <v>79</v>
      </c>
      <c r="J2645" s="26">
        <v>46171.713240740741</v>
      </c>
      <c r="K2645" s="26">
        <v>46171.715370370373</v>
      </c>
      <c r="L2645" s="26">
        <v>46171.715370370373</v>
      </c>
      <c r="M2645" s="26">
        <v>46175.708333333336</v>
      </c>
      <c r="N2645" s="26">
        <v>46174.49050925926</v>
      </c>
      <c r="P2645" s="26">
        <v>46171.715370370373</v>
      </c>
      <c r="T2645" s="25" t="s">
        <v>102</v>
      </c>
      <c r="U2645" s="25" t="s">
        <v>10106</v>
      </c>
      <c r="V2645" s="25" t="s">
        <v>80</v>
      </c>
    </row>
    <row r="2646">
      <c r="A2646" s="25" t="s">
        <v>10107</v>
      </c>
      <c r="B2646" s="25" t="s">
        <v>10108</v>
      </c>
      <c r="D2646" s="25" t="s">
        <v>10109</v>
      </c>
      <c r="E2646" s="25" t="s">
        <v>242</v>
      </c>
      <c r="F2646" s="25" t="s">
        <v>77</v>
      </c>
      <c r="G2646" s="25" t="s">
        <v>177</v>
      </c>
      <c r="H2646" s="25" t="s">
        <v>79</v>
      </c>
      <c r="I2646" s="25" t="s">
        <v>79</v>
      </c>
      <c r="J2646" s="26">
        <v>45908.452766203707</v>
      </c>
      <c r="N2646" s="26">
        <v>45922.391006944446</v>
      </c>
      <c r="O2646" s="26">
        <v>45922.390949074077</v>
      </c>
      <c r="P2646" s="26">
        <v>45922.390949074077</v>
      </c>
      <c r="T2646" s="25" t="s">
        <v>137</v>
      </c>
      <c r="U2646" s="25" t="s">
        <v>10110</v>
      </c>
      <c r="V2646" s="25" t="s">
        <v>80</v>
      </c>
    </row>
    <row r="2647">
      <c r="A2647" s="25" t="s">
        <v>10111</v>
      </c>
      <c r="B2647" s="25" t="s">
        <v>10112</v>
      </c>
      <c r="D2647" s="25" t="s">
        <v>10113</v>
      </c>
      <c r="E2647" s="25" t="s">
        <v>242</v>
      </c>
      <c r="F2647" s="25" t="s">
        <v>77</v>
      </c>
      <c r="G2647" s="25" t="s">
        <v>229</v>
      </c>
      <c r="H2647" s="25" t="s">
        <v>79</v>
      </c>
      <c r="I2647" s="25" t="s">
        <v>79</v>
      </c>
      <c r="J2647" s="26">
        <v>45944.652395833335</v>
      </c>
      <c r="N2647" s="26">
        <v>45985.435428240744</v>
      </c>
      <c r="O2647" s="26">
        <v>45985.435393518521</v>
      </c>
      <c r="P2647" s="26">
        <v>45985.435393518521</v>
      </c>
      <c r="T2647" s="25" t="s">
        <v>137</v>
      </c>
      <c r="U2647" s="25" t="s">
        <v>10114</v>
      </c>
      <c r="V2647" s="25" t="s">
        <v>80</v>
      </c>
    </row>
    <row r="2648">
      <c r="A2648" s="25" t="s">
        <v>10115</v>
      </c>
      <c r="B2648" s="25" t="s">
        <v>10116</v>
      </c>
      <c r="D2648" s="25" t="s">
        <v>10117</v>
      </c>
      <c r="E2648" s="25" t="s">
        <v>242</v>
      </c>
      <c r="F2648" s="25" t="s">
        <v>1738</v>
      </c>
      <c r="G2648" s="25" t="s">
        <v>249</v>
      </c>
      <c r="H2648" s="25" t="s">
        <v>79</v>
      </c>
      <c r="I2648" s="25" t="s">
        <v>79</v>
      </c>
      <c r="J2648" s="26">
        <v>44764.434004629627</v>
      </c>
      <c r="M2648" s="26">
        <v>44831</v>
      </c>
      <c r="N2648" s="26">
        <v>44902.729629629626</v>
      </c>
      <c r="T2648" s="25" t="s">
        <v>137</v>
      </c>
      <c r="U2648" s="25" t="s">
        <v>10118</v>
      </c>
      <c r="V2648" s="25" t="s">
        <v>80</v>
      </c>
    </row>
    <row r="2649">
      <c r="A2649" s="25" t="s">
        <v>10119</v>
      </c>
      <c r="B2649" s="25" t="s">
        <v>10120</v>
      </c>
      <c r="D2649" s="25" t="s">
        <v>10121</v>
      </c>
      <c r="E2649" s="25" t="s">
        <v>242</v>
      </c>
      <c r="F2649" s="25" t="s">
        <v>1738</v>
      </c>
      <c r="G2649" s="25" t="s">
        <v>249</v>
      </c>
      <c r="H2649" s="25" t="s">
        <v>79</v>
      </c>
      <c r="I2649" s="25" t="s">
        <v>79</v>
      </c>
      <c r="J2649" s="26">
        <v>45959.634120370371</v>
      </c>
      <c r="M2649" s="26">
        <v>46229</v>
      </c>
      <c r="N2649" s="26">
        <v>46199.7283912037</v>
      </c>
      <c r="T2649" s="25" t="s">
        <v>137</v>
      </c>
      <c r="U2649" s="25" t="s">
        <v>10122</v>
      </c>
      <c r="V2649" s="25" t="s">
        <v>80</v>
      </c>
    </row>
    <row r="2650">
      <c r="A2650" s="25" t="s">
        <v>10123</v>
      </c>
      <c r="B2650" s="25" t="s">
        <v>10124</v>
      </c>
      <c r="D2650" s="25" t="s">
        <v>10125</v>
      </c>
      <c r="E2650" s="25" t="s">
        <v>44</v>
      </c>
      <c r="F2650" s="25" t="s">
        <v>77</v>
      </c>
      <c r="G2650" s="25" t="s">
        <v>298</v>
      </c>
      <c r="H2650" s="25" t="s">
        <v>79</v>
      </c>
      <c r="I2650" s="25" t="s">
        <v>79</v>
      </c>
      <c r="J2650" s="26">
        <v>45859.555324074077</v>
      </c>
      <c r="K2650" s="26">
        <v>45859.559131944443</v>
      </c>
      <c r="L2650" s="26">
        <v>45859.559131944443</v>
      </c>
      <c r="M2650" s="26">
        <v>45881.559131944443</v>
      </c>
      <c r="N2650" s="26">
        <v>45866.49459490741</v>
      </c>
      <c r="O2650" s="26">
        <v>45866.494583333333</v>
      </c>
      <c r="P2650" s="26">
        <v>45859.559131944443</v>
      </c>
      <c r="Q2650" s="25">
        <v>6</v>
      </c>
      <c r="T2650" s="25" t="s">
        <v>81</v>
      </c>
      <c r="U2650" s="25" t="s">
        <v>10126</v>
      </c>
      <c r="V2650" s="25" t="s">
        <v>285</v>
      </c>
    </row>
    <row r="2651">
      <c r="A2651" s="25" t="s">
        <v>10127</v>
      </c>
      <c r="B2651" s="25" t="s">
        <v>10128</v>
      </c>
      <c r="D2651" s="25" t="s">
        <v>10129</v>
      </c>
      <c r="E2651" s="25" t="s">
        <v>242</v>
      </c>
      <c r="F2651" s="25" t="s">
        <v>1738</v>
      </c>
      <c r="G2651" s="25" t="s">
        <v>249</v>
      </c>
      <c r="H2651" s="25" t="s">
        <v>79</v>
      </c>
      <c r="I2651" s="25" t="s">
        <v>79</v>
      </c>
      <c r="J2651" s="26">
        <v>44771.439826388887</v>
      </c>
      <c r="M2651" s="26">
        <v>44848</v>
      </c>
      <c r="N2651" s="26">
        <v>44818.435115740744</v>
      </c>
      <c r="T2651" s="25" t="s">
        <v>137</v>
      </c>
      <c r="U2651" s="25" t="s">
        <v>10130</v>
      </c>
      <c r="V2651" s="25" t="s">
        <v>80</v>
      </c>
    </row>
    <row r="2652">
      <c r="A2652" s="25" t="s">
        <v>10131</v>
      </c>
      <c r="B2652" s="25" t="s">
        <v>10132</v>
      </c>
      <c r="D2652" s="25" t="s">
        <v>10133</v>
      </c>
      <c r="E2652" s="25" t="s">
        <v>242</v>
      </c>
      <c r="F2652" s="25" t="s">
        <v>1738</v>
      </c>
      <c r="G2652" s="25" t="s">
        <v>249</v>
      </c>
      <c r="H2652" s="25" t="s">
        <v>79</v>
      </c>
      <c r="I2652" s="25" t="s">
        <v>79</v>
      </c>
      <c r="J2652" s="26">
        <v>44764.432870370372</v>
      </c>
      <c r="M2652" s="26">
        <v>44833</v>
      </c>
      <c r="N2652" s="26">
        <v>44881.77175925926</v>
      </c>
      <c r="T2652" s="25" t="s">
        <v>137</v>
      </c>
      <c r="U2652" s="25" t="s">
        <v>10134</v>
      </c>
      <c r="V2652" s="25" t="s">
        <v>80</v>
      </c>
    </row>
    <row r="2653">
      <c r="A2653" s="25" t="s">
        <v>10135</v>
      </c>
      <c r="B2653" s="25" t="s">
        <v>10136</v>
      </c>
      <c r="D2653" s="25" t="s">
        <v>10137</v>
      </c>
      <c r="E2653" s="25" t="s">
        <v>242</v>
      </c>
      <c r="F2653" s="25" t="s">
        <v>1738</v>
      </c>
      <c r="G2653" s="25" t="s">
        <v>249</v>
      </c>
      <c r="H2653" s="25" t="s">
        <v>79</v>
      </c>
      <c r="I2653" s="25" t="s">
        <v>79</v>
      </c>
      <c r="J2653" s="26">
        <v>45512.4756712963</v>
      </c>
      <c r="M2653" s="26">
        <v>45555</v>
      </c>
      <c r="N2653" s="26">
        <v>45538.627534722225</v>
      </c>
      <c r="T2653" s="25" t="s">
        <v>137</v>
      </c>
      <c r="U2653" s="25" t="s">
        <v>10138</v>
      </c>
      <c r="V2653" s="25" t="s">
        <v>80</v>
      </c>
    </row>
    <row r="2654">
      <c r="A2654" s="25" t="s">
        <v>10139</v>
      </c>
      <c r="B2654" s="25" t="s">
        <v>10140</v>
      </c>
      <c r="D2654" s="25" t="s">
        <v>10141</v>
      </c>
      <c r="E2654" s="25" t="s">
        <v>45</v>
      </c>
      <c r="F2654" s="25" t="s">
        <v>77</v>
      </c>
      <c r="G2654" s="25" t="s">
        <v>144</v>
      </c>
      <c r="H2654" s="25" t="s">
        <v>79</v>
      </c>
      <c r="I2654" s="25" t="s">
        <v>79</v>
      </c>
      <c r="J2654" s="26">
        <v>46013.526782407411</v>
      </c>
      <c r="K2654" s="26">
        <v>46013.534826388888</v>
      </c>
      <c r="L2654" s="26">
        <v>46044</v>
      </c>
      <c r="M2654" s="26">
        <v>46065.708333333336</v>
      </c>
      <c r="N2654" s="26">
        <v>46044.325810185182</v>
      </c>
      <c r="O2654" s="26">
        <v>46044.314050925925</v>
      </c>
      <c r="P2654" s="26">
        <v>46013.534826388888</v>
      </c>
      <c r="Q2654" s="25">
        <v>1</v>
      </c>
      <c r="S2654" s="25">
        <v>2</v>
      </c>
      <c r="T2654" s="25" t="s">
        <v>81</v>
      </c>
      <c r="U2654" s="25" t="s">
        <v>10142</v>
      </c>
      <c r="V2654" s="25" t="s">
        <v>80</v>
      </c>
    </row>
    <row r="2655">
      <c r="A2655" s="25" t="s">
        <v>10143</v>
      </c>
      <c r="B2655" s="25" t="s">
        <v>10140</v>
      </c>
      <c r="D2655" s="25" t="s">
        <v>10144</v>
      </c>
      <c r="E2655" s="25" t="s">
        <v>242</v>
      </c>
      <c r="F2655" s="25" t="s">
        <v>77</v>
      </c>
      <c r="G2655" s="25" t="s">
        <v>4175</v>
      </c>
      <c r="H2655" s="25" t="s">
        <v>79</v>
      </c>
      <c r="I2655" s="25" t="s">
        <v>79</v>
      </c>
      <c r="J2655" s="26">
        <v>45035.422488425924</v>
      </c>
      <c r="L2655" s="26">
        <v>46001</v>
      </c>
      <c r="M2655" s="26">
        <v>46001</v>
      </c>
      <c r="N2655" s="26">
        <v>46001.660185185188</v>
      </c>
      <c r="O2655" s="26">
        <v>46001.660162037035</v>
      </c>
      <c r="P2655" s="26">
        <v>46001.660162037035</v>
      </c>
      <c r="Q2655" s="25">
        <v>1</v>
      </c>
      <c r="T2655" s="25" t="s">
        <v>137</v>
      </c>
      <c r="U2655" s="25" t="s">
        <v>10142</v>
      </c>
      <c r="V2655" s="25" t="s">
        <v>80</v>
      </c>
    </row>
    <row r="2656">
      <c r="A2656" s="25" t="s">
        <v>10145</v>
      </c>
      <c r="B2656" s="25" t="s">
        <v>10146</v>
      </c>
      <c r="D2656" s="25" t="s">
        <v>10147</v>
      </c>
      <c r="E2656" s="25" t="s">
        <v>242</v>
      </c>
      <c r="F2656" s="25" t="s">
        <v>77</v>
      </c>
      <c r="G2656" s="25" t="s">
        <v>249</v>
      </c>
      <c r="H2656" s="25" t="s">
        <v>79</v>
      </c>
      <c r="I2656" s="25" t="s">
        <v>79</v>
      </c>
      <c r="J2656" s="26">
        <v>45959.635324074072</v>
      </c>
      <c r="N2656" s="26">
        <v>46130.628599537034</v>
      </c>
      <c r="O2656" s="26">
        <v>46130.628495370373</v>
      </c>
      <c r="P2656" s="26">
        <v>46130.628495370373</v>
      </c>
      <c r="T2656" s="25" t="s">
        <v>137</v>
      </c>
      <c r="U2656" s="25" t="s">
        <v>10148</v>
      </c>
      <c r="V2656" s="25" t="s">
        <v>80</v>
      </c>
    </row>
    <row r="2657">
      <c r="A2657" s="25" t="s">
        <v>10149</v>
      </c>
      <c r="B2657" s="25" t="s">
        <v>10150</v>
      </c>
      <c r="D2657" s="25" t="s">
        <v>10151</v>
      </c>
      <c r="E2657" s="25" t="s">
        <v>242</v>
      </c>
      <c r="F2657" s="25" t="s">
        <v>243</v>
      </c>
      <c r="G2657" s="25" t="s">
        <v>249</v>
      </c>
      <c r="H2657" s="25" t="s">
        <v>79</v>
      </c>
      <c r="I2657" s="25" t="s">
        <v>79</v>
      </c>
      <c r="J2657" s="26">
        <v>44764.433472222219</v>
      </c>
      <c r="M2657" s="26">
        <v>44816</v>
      </c>
      <c r="N2657" s="26">
        <v>44816.660127314812</v>
      </c>
      <c r="T2657" s="25" t="s">
        <v>137</v>
      </c>
      <c r="U2657" s="25" t="s">
        <v>10152</v>
      </c>
      <c r="V2657" s="25" t="s">
        <v>80</v>
      </c>
    </row>
    <row r="2658">
      <c r="A2658" s="25" t="s">
        <v>10153</v>
      </c>
      <c r="B2658" s="25" t="s">
        <v>10154</v>
      </c>
      <c r="D2658" s="25" t="s">
        <v>10155</v>
      </c>
      <c r="E2658" s="25" t="s">
        <v>242</v>
      </c>
      <c r="F2658" s="25" t="s">
        <v>1738</v>
      </c>
      <c r="G2658" s="25" t="s">
        <v>249</v>
      </c>
      <c r="H2658" s="25" t="s">
        <v>79</v>
      </c>
      <c r="I2658" s="25" t="s">
        <v>79</v>
      </c>
      <c r="J2658" s="26">
        <v>44764.433391203704</v>
      </c>
      <c r="M2658" s="26">
        <v>44825</v>
      </c>
      <c r="N2658" s="26">
        <v>44795.630428240744</v>
      </c>
      <c r="T2658" s="25" t="s">
        <v>137</v>
      </c>
      <c r="U2658" s="25" t="s">
        <v>10156</v>
      </c>
      <c r="V2658" s="25" t="s">
        <v>80</v>
      </c>
    </row>
    <row r="2659">
      <c r="A2659" s="25" t="s">
        <v>10157</v>
      </c>
      <c r="B2659" s="25" t="s">
        <v>10158</v>
      </c>
      <c r="D2659" s="25" t="s">
        <v>10159</v>
      </c>
      <c r="E2659" s="25" t="s">
        <v>242</v>
      </c>
      <c r="F2659" s="25" t="s">
        <v>77</v>
      </c>
      <c r="G2659" s="25" t="s">
        <v>2796</v>
      </c>
      <c r="H2659" s="25" t="s">
        <v>79</v>
      </c>
      <c r="I2659" s="25" t="s">
        <v>79</v>
      </c>
      <c r="J2659" s="26">
        <v>45959.634409722225</v>
      </c>
      <c r="N2659" s="26">
        <v>46095.469780092593</v>
      </c>
      <c r="O2659" s="26">
        <v>46095.46974537037</v>
      </c>
      <c r="P2659" s="26">
        <v>46095.46974537037</v>
      </c>
      <c r="T2659" s="25" t="s">
        <v>137</v>
      </c>
      <c r="U2659" s="25" t="s">
        <v>10160</v>
      </c>
      <c r="V2659" s="25" t="s">
        <v>80</v>
      </c>
    </row>
    <row r="2660">
      <c r="A2660" s="25" t="s">
        <v>10161</v>
      </c>
      <c r="B2660" s="25" t="s">
        <v>10162</v>
      </c>
      <c r="D2660" s="25" t="s">
        <v>10163</v>
      </c>
      <c r="E2660" s="25" t="s">
        <v>242</v>
      </c>
      <c r="F2660" s="25" t="s">
        <v>1738</v>
      </c>
      <c r="G2660" s="25" t="s">
        <v>249</v>
      </c>
      <c r="H2660" s="25" t="s">
        <v>79</v>
      </c>
      <c r="I2660" s="25" t="s">
        <v>79</v>
      </c>
      <c r="J2660" s="26">
        <v>44764.433530092596</v>
      </c>
      <c r="M2660" s="26">
        <v>44825</v>
      </c>
      <c r="N2660" s="26">
        <v>44902.825196759259</v>
      </c>
      <c r="T2660" s="25" t="s">
        <v>137</v>
      </c>
      <c r="U2660" s="25" t="s">
        <v>10164</v>
      </c>
      <c r="V2660" s="25" t="s">
        <v>80</v>
      </c>
    </row>
    <row r="2661">
      <c r="A2661" s="25" t="s">
        <v>10165</v>
      </c>
      <c r="B2661" s="25" t="s">
        <v>10166</v>
      </c>
      <c r="D2661" s="25" t="s">
        <v>10167</v>
      </c>
      <c r="E2661" s="25" t="s">
        <v>242</v>
      </c>
      <c r="F2661" s="25" t="s">
        <v>1738</v>
      </c>
      <c r="G2661" s="25" t="s">
        <v>249</v>
      </c>
      <c r="H2661" s="25" t="s">
        <v>79</v>
      </c>
      <c r="I2661" s="25" t="s">
        <v>79</v>
      </c>
      <c r="J2661" s="26">
        <v>44764.434340277781</v>
      </c>
      <c r="M2661" s="26">
        <v>44834</v>
      </c>
      <c r="N2661" s="26">
        <v>44804.773854166669</v>
      </c>
      <c r="T2661" s="25" t="s">
        <v>137</v>
      </c>
      <c r="U2661" s="25" t="s">
        <v>10168</v>
      </c>
      <c r="V2661" s="25" t="s">
        <v>80</v>
      </c>
    </row>
    <row r="2662">
      <c r="A2662" s="25" t="s">
        <v>10169</v>
      </c>
      <c r="B2662" s="25" t="s">
        <v>10170</v>
      </c>
      <c r="D2662" s="25" t="s">
        <v>10171</v>
      </c>
      <c r="E2662" s="25" t="s">
        <v>46</v>
      </c>
      <c r="F2662" s="25" t="s">
        <v>181</v>
      </c>
      <c r="G2662" s="25" t="s">
        <v>293</v>
      </c>
      <c r="H2662" s="25" t="s">
        <v>79</v>
      </c>
      <c r="I2662" s="25" t="s">
        <v>79</v>
      </c>
      <c r="J2662" s="26">
        <v>45720.0558912037</v>
      </c>
      <c r="K2662" s="26">
        <v>45720.063611111109</v>
      </c>
      <c r="L2662" s="26">
        <v>46044</v>
      </c>
      <c r="M2662" s="26">
        <v>46065.708333333336</v>
      </c>
      <c r="N2662" s="26">
        <v>46044.368506944447</v>
      </c>
      <c r="O2662" s="26">
        <v>46044.368495370371</v>
      </c>
      <c r="P2662" s="26">
        <v>45720.063611111109</v>
      </c>
      <c r="Q2662" s="25">
        <v>1</v>
      </c>
      <c r="S2662" s="25">
        <v>2</v>
      </c>
      <c r="T2662" s="25" t="s">
        <v>152</v>
      </c>
      <c r="U2662" s="25" t="s">
        <v>10172</v>
      </c>
      <c r="V2662" s="25" t="s">
        <v>80</v>
      </c>
    </row>
    <row r="2663">
      <c r="A2663" s="25" t="s">
        <v>10173</v>
      </c>
      <c r="B2663" s="25" t="s">
        <v>10170</v>
      </c>
      <c r="D2663" s="25" t="s">
        <v>10174</v>
      </c>
      <c r="E2663" s="25" t="s">
        <v>242</v>
      </c>
      <c r="F2663" s="25" t="s">
        <v>1738</v>
      </c>
      <c r="G2663" s="25" t="s">
        <v>249</v>
      </c>
      <c r="H2663" s="25" t="s">
        <v>79</v>
      </c>
      <c r="I2663" s="25" t="s">
        <v>79</v>
      </c>
      <c r="J2663" s="26">
        <v>44764.434502314813</v>
      </c>
      <c r="M2663" s="26">
        <v>44837</v>
      </c>
      <c r="N2663" s="26">
        <v>44837.39266203704</v>
      </c>
      <c r="T2663" s="25" t="s">
        <v>137</v>
      </c>
      <c r="U2663" s="25" t="s">
        <v>10172</v>
      </c>
      <c r="V2663" s="25" t="s">
        <v>80</v>
      </c>
    </row>
    <row r="2664">
      <c r="A2664" s="25" t="s">
        <v>10175</v>
      </c>
      <c r="B2664" s="25" t="s">
        <v>10176</v>
      </c>
      <c r="D2664" s="25" t="s">
        <v>10177</v>
      </c>
      <c r="E2664" s="25" t="s">
        <v>242</v>
      </c>
      <c r="F2664" s="25" t="s">
        <v>1738</v>
      </c>
      <c r="G2664" s="25" t="s">
        <v>249</v>
      </c>
      <c r="H2664" s="25" t="s">
        <v>79</v>
      </c>
      <c r="I2664" s="25" t="s">
        <v>79</v>
      </c>
      <c r="J2664" s="26">
        <v>45959.634988425925</v>
      </c>
      <c r="M2664" s="26">
        <v>46126</v>
      </c>
      <c r="N2664" s="26">
        <v>46095.581307870372</v>
      </c>
      <c r="T2664" s="25" t="s">
        <v>137</v>
      </c>
      <c r="U2664" s="25" t="s">
        <v>10178</v>
      </c>
      <c r="V2664" s="25" t="s">
        <v>80</v>
      </c>
    </row>
    <row r="2665">
      <c r="A2665" s="25" t="s">
        <v>10179</v>
      </c>
      <c r="B2665" s="25" t="s">
        <v>10180</v>
      </c>
      <c r="D2665" s="25" t="s">
        <v>10181</v>
      </c>
      <c r="E2665" s="25" t="s">
        <v>242</v>
      </c>
      <c r="F2665" s="25" t="s">
        <v>77</v>
      </c>
      <c r="G2665" s="25" t="s">
        <v>249</v>
      </c>
      <c r="H2665" s="25" t="s">
        <v>79</v>
      </c>
      <c r="I2665" s="25" t="s">
        <v>79</v>
      </c>
      <c r="J2665" s="26">
        <v>45959.635405092595</v>
      </c>
      <c r="N2665" s="26">
        <v>46123.576539351852</v>
      </c>
      <c r="O2665" s="26">
        <v>46123.576388888891</v>
      </c>
      <c r="P2665" s="26">
        <v>46123.576388888891</v>
      </c>
      <c r="T2665" s="25" t="s">
        <v>137</v>
      </c>
      <c r="U2665" s="25" t="s">
        <v>10182</v>
      </c>
      <c r="V2665" s="25" t="s">
        <v>80</v>
      </c>
    </row>
    <row r="2666">
      <c r="A2666" s="25" t="s">
        <v>10183</v>
      </c>
      <c r="B2666" s="25" t="s">
        <v>10184</v>
      </c>
      <c r="C2666" s="25" t="s">
        <v>10185</v>
      </c>
      <c r="D2666" s="25" t="s">
        <v>10186</v>
      </c>
      <c r="E2666" s="25" t="s">
        <v>76</v>
      </c>
      <c r="F2666" s="25" t="s">
        <v>77</v>
      </c>
      <c r="G2666" s="25" t="s">
        <v>144</v>
      </c>
      <c r="H2666" s="25" t="s">
        <v>79</v>
      </c>
      <c r="I2666" s="25" t="s">
        <v>89</v>
      </c>
      <c r="J2666" s="26">
        <v>45889.454247685186</v>
      </c>
      <c r="K2666" s="26">
        <v>45900.736319444448</v>
      </c>
      <c r="L2666" s="26">
        <v>45944</v>
      </c>
      <c r="M2666" s="26">
        <v>45966</v>
      </c>
      <c r="N2666" s="26">
        <v>45944.634085648147</v>
      </c>
      <c r="O2666" s="26">
        <v>45944.634074074071</v>
      </c>
      <c r="P2666" s="26">
        <v>45900.736319444448</v>
      </c>
      <c r="Q2666" s="25">
        <v>1</v>
      </c>
      <c r="R2666" s="25" t="s">
        <v>80</v>
      </c>
      <c r="S2666" s="25">
        <v>2</v>
      </c>
      <c r="T2666" s="25" t="s">
        <v>81</v>
      </c>
      <c r="U2666" s="25" t="s">
        <v>10187</v>
      </c>
      <c r="V2666" s="25" t="s">
        <v>80</v>
      </c>
      <c r="W2666" t="s">
        <v>91</v>
      </c>
    </row>
    <row r="2667">
      <c r="A2667" s="25" t="s">
        <v>10185</v>
      </c>
      <c r="B2667" s="25" t="s">
        <v>10184</v>
      </c>
      <c r="D2667" s="25" t="s">
        <v>10188</v>
      </c>
      <c r="E2667" s="25" t="s">
        <v>76</v>
      </c>
      <c r="F2667" s="25" t="s">
        <v>77</v>
      </c>
      <c r="G2667" s="25" t="s">
        <v>229</v>
      </c>
      <c r="H2667" s="25" t="s">
        <v>89</v>
      </c>
      <c r="I2667" s="25" t="s">
        <v>79</v>
      </c>
      <c r="J2667" s="26">
        <v>45856.447754629633</v>
      </c>
      <c r="K2667" s="26">
        <v>45888.909953703704</v>
      </c>
      <c r="L2667" s="26">
        <v>45888.909953703704</v>
      </c>
      <c r="M2667" s="26">
        <v>45891.708333333336</v>
      </c>
      <c r="N2667" s="26">
        <v>45889.454050925924</v>
      </c>
      <c r="O2667" s="26">
        <v>45889.454039351855</v>
      </c>
      <c r="P2667" s="26">
        <v>45888.909953703704</v>
      </c>
      <c r="Q2667" s="25">
        <v>2</v>
      </c>
      <c r="T2667" s="25" t="s">
        <v>137</v>
      </c>
      <c r="U2667" s="25" t="s">
        <v>10187</v>
      </c>
      <c r="V2667" s="25" t="s">
        <v>80</v>
      </c>
      <c r="W2667" t="s">
        <v>91</v>
      </c>
    </row>
    <row r="2668">
      <c r="A2668" s="25" t="s">
        <v>10189</v>
      </c>
      <c r="B2668" s="25" t="s">
        <v>10190</v>
      </c>
      <c r="D2668" s="25" t="s">
        <v>10191</v>
      </c>
      <c r="E2668" s="25" t="s">
        <v>242</v>
      </c>
      <c r="F2668" s="25" t="s">
        <v>1738</v>
      </c>
      <c r="G2668" s="25" t="s">
        <v>249</v>
      </c>
      <c r="H2668" s="25" t="s">
        <v>79</v>
      </c>
      <c r="I2668" s="25" t="s">
        <v>79</v>
      </c>
      <c r="J2668" s="26">
        <v>45512.476273148146</v>
      </c>
      <c r="M2668" s="26">
        <v>45722</v>
      </c>
      <c r="N2668" s="26">
        <v>45694.387141203704</v>
      </c>
      <c r="T2668" s="25" t="s">
        <v>137</v>
      </c>
      <c r="U2668" s="25" t="s">
        <v>10192</v>
      </c>
      <c r="V2668" s="25" t="s">
        <v>80</v>
      </c>
    </row>
    <row r="2669">
      <c r="A2669" s="25" t="s">
        <v>10193</v>
      </c>
      <c r="B2669" s="25" t="s">
        <v>10194</v>
      </c>
      <c r="D2669" s="25" t="s">
        <v>10195</v>
      </c>
      <c r="E2669" s="25" t="s">
        <v>242</v>
      </c>
      <c r="F2669" s="25" t="s">
        <v>1738</v>
      </c>
      <c r="G2669" s="25" t="s">
        <v>122</v>
      </c>
      <c r="H2669" s="25" t="s">
        <v>79</v>
      </c>
      <c r="I2669" s="25" t="s">
        <v>79</v>
      </c>
      <c r="J2669" s="26">
        <v>45035.422418981485</v>
      </c>
      <c r="M2669" s="26">
        <v>45742</v>
      </c>
      <c r="N2669" s="26">
        <v>46036.543726851851</v>
      </c>
      <c r="T2669" s="25" t="s">
        <v>137</v>
      </c>
      <c r="U2669" s="25" t="s">
        <v>10196</v>
      </c>
      <c r="V2669" s="25" t="s">
        <v>80</v>
      </c>
    </row>
    <row r="2670">
      <c r="A2670" s="25" t="s">
        <v>10197</v>
      </c>
      <c r="B2670" s="25" t="s">
        <v>10198</v>
      </c>
      <c r="D2670" s="25" t="s">
        <v>10199</v>
      </c>
      <c r="E2670" s="25" t="s">
        <v>242</v>
      </c>
      <c r="F2670" s="25" t="s">
        <v>1738</v>
      </c>
      <c r="G2670" s="25" t="s">
        <v>249</v>
      </c>
      <c r="H2670" s="25" t="s">
        <v>79</v>
      </c>
      <c r="I2670" s="25" t="s">
        <v>79</v>
      </c>
      <c r="J2670" s="26">
        <v>44764.434629629628</v>
      </c>
      <c r="M2670" s="26">
        <v>44831</v>
      </c>
      <c r="N2670" s="26">
        <v>44831.413425925923</v>
      </c>
      <c r="T2670" s="25" t="s">
        <v>137</v>
      </c>
      <c r="U2670" s="25" t="s">
        <v>10200</v>
      </c>
      <c r="V2670" s="25" t="s">
        <v>80</v>
      </c>
    </row>
    <row r="2671">
      <c r="A2671" s="25" t="s">
        <v>10201</v>
      </c>
      <c r="B2671" s="25" t="s">
        <v>10202</v>
      </c>
      <c r="D2671" s="25" t="s">
        <v>10203</v>
      </c>
      <c r="E2671" s="25" t="s">
        <v>242</v>
      </c>
      <c r="F2671" s="25" t="s">
        <v>1738</v>
      </c>
      <c r="G2671" s="25" t="s">
        <v>249</v>
      </c>
      <c r="H2671" s="25" t="s">
        <v>79</v>
      </c>
      <c r="I2671" s="25" t="s">
        <v>79</v>
      </c>
      <c r="J2671" s="26">
        <v>44764.4330787037</v>
      </c>
      <c r="M2671" s="26">
        <v>44819</v>
      </c>
      <c r="N2671" s="26">
        <v>44907.740543981483</v>
      </c>
      <c r="T2671" s="25" t="s">
        <v>137</v>
      </c>
      <c r="U2671" s="25" t="s">
        <v>10204</v>
      </c>
      <c r="V2671" s="25" t="s">
        <v>80</v>
      </c>
    </row>
    <row r="2672">
      <c r="A2672" s="25" t="s">
        <v>10205</v>
      </c>
      <c r="B2672" s="25" t="s">
        <v>10206</v>
      </c>
      <c r="D2672" s="25" t="s">
        <v>10207</v>
      </c>
      <c r="E2672" s="25" t="s">
        <v>242</v>
      </c>
      <c r="F2672" s="25" t="s">
        <v>1738</v>
      </c>
      <c r="G2672" s="25" t="s">
        <v>249</v>
      </c>
      <c r="H2672" s="25" t="s">
        <v>79</v>
      </c>
      <c r="I2672" s="25" t="s">
        <v>79</v>
      </c>
      <c r="J2672" s="26">
        <v>44764.434583333335</v>
      </c>
      <c r="M2672" s="26">
        <v>44791</v>
      </c>
      <c r="N2672" s="26">
        <v>44907.82304398148</v>
      </c>
      <c r="T2672" s="25" t="s">
        <v>137</v>
      </c>
      <c r="U2672" s="25" t="s">
        <v>10208</v>
      </c>
      <c r="V2672" s="25" t="s">
        <v>80</v>
      </c>
    </row>
    <row r="2673">
      <c r="A2673" s="25" t="s">
        <v>10209</v>
      </c>
      <c r="B2673" s="25" t="s">
        <v>10210</v>
      </c>
      <c r="D2673" s="25" t="s">
        <v>10211</v>
      </c>
      <c r="E2673" s="25" t="s">
        <v>44</v>
      </c>
      <c r="F2673" s="25" t="s">
        <v>77</v>
      </c>
      <c r="G2673" s="25" t="s">
        <v>283</v>
      </c>
      <c r="H2673" s="25" t="s">
        <v>79</v>
      </c>
      <c r="I2673" s="25" t="s">
        <v>79</v>
      </c>
      <c r="J2673" s="26">
        <v>45966.899050925924</v>
      </c>
      <c r="K2673" s="26">
        <v>45975.559120370373</v>
      </c>
      <c r="L2673" s="26">
        <v>45991</v>
      </c>
      <c r="M2673" s="26">
        <v>46013.708333333336</v>
      </c>
      <c r="N2673" s="26">
        <v>45993.593136574076</v>
      </c>
      <c r="O2673" s="26">
        <v>45993.593125</v>
      </c>
      <c r="P2673" s="26">
        <v>45975.559120370373</v>
      </c>
      <c r="Q2673" s="25">
        <v>2</v>
      </c>
      <c r="T2673" s="25" t="s">
        <v>81</v>
      </c>
      <c r="U2673" s="25" t="s">
        <v>10212</v>
      </c>
      <c r="V2673" s="25" t="s">
        <v>285</v>
      </c>
    </row>
    <row r="2674">
      <c r="A2674" s="25" t="s">
        <v>10213</v>
      </c>
      <c r="B2674" s="25" t="s">
        <v>10214</v>
      </c>
      <c r="D2674" s="25" t="s">
        <v>10215</v>
      </c>
      <c r="E2674" s="25" t="s">
        <v>242</v>
      </c>
      <c r="F2674" s="25" t="s">
        <v>1738</v>
      </c>
      <c r="G2674" s="25" t="s">
        <v>249</v>
      </c>
      <c r="H2674" s="25" t="s">
        <v>79</v>
      </c>
      <c r="I2674" s="25" t="s">
        <v>79</v>
      </c>
      <c r="J2674" s="26">
        <v>44764.433703703704</v>
      </c>
      <c r="M2674" s="26">
        <v>44816</v>
      </c>
      <c r="N2674" s="26">
        <v>44816.713564814818</v>
      </c>
      <c r="T2674" s="25" t="s">
        <v>137</v>
      </c>
      <c r="U2674" s="25" t="s">
        <v>10216</v>
      </c>
      <c r="V2674" s="25" t="s">
        <v>80</v>
      </c>
    </row>
    <row r="2675">
      <c r="A2675" s="25" t="s">
        <v>10217</v>
      </c>
      <c r="B2675" s="25" t="s">
        <v>10218</v>
      </c>
      <c r="D2675" s="25" t="s">
        <v>10219</v>
      </c>
      <c r="E2675" s="25" t="s">
        <v>242</v>
      </c>
      <c r="F2675" s="25" t="s">
        <v>1738</v>
      </c>
      <c r="G2675" s="25" t="s">
        <v>249</v>
      </c>
      <c r="H2675" s="25" t="s">
        <v>79</v>
      </c>
      <c r="I2675" s="25" t="s">
        <v>79</v>
      </c>
      <c r="J2675" s="26">
        <v>45035.423067129632</v>
      </c>
      <c r="M2675" s="26">
        <v>45250</v>
      </c>
      <c r="N2675" s="26">
        <v>45217.508587962962</v>
      </c>
      <c r="T2675" s="25" t="s">
        <v>137</v>
      </c>
      <c r="U2675" s="25" t="s">
        <v>10220</v>
      </c>
      <c r="V2675" s="25" t="s">
        <v>80</v>
      </c>
    </row>
    <row r="2676">
      <c r="A2676" s="25" t="s">
        <v>10221</v>
      </c>
      <c r="B2676" s="25" t="s">
        <v>10222</v>
      </c>
      <c r="D2676" s="25" t="s">
        <v>10223</v>
      </c>
      <c r="E2676" s="25" t="s">
        <v>242</v>
      </c>
      <c r="F2676" s="25" t="s">
        <v>1738</v>
      </c>
      <c r="G2676" s="25" t="s">
        <v>249</v>
      </c>
      <c r="H2676" s="25" t="s">
        <v>79</v>
      </c>
      <c r="I2676" s="25" t="s">
        <v>79</v>
      </c>
      <c r="J2676" s="26">
        <v>45035.422523148147</v>
      </c>
      <c r="M2676" s="26">
        <v>45205</v>
      </c>
      <c r="N2676" s="26">
        <v>45176.607268518521</v>
      </c>
      <c r="T2676" s="25" t="s">
        <v>137</v>
      </c>
      <c r="U2676" s="25" t="s">
        <v>10224</v>
      </c>
      <c r="V2676" s="25" t="s">
        <v>80</v>
      </c>
    </row>
    <row r="2677">
      <c r="A2677" s="25" t="s">
        <v>10225</v>
      </c>
      <c r="B2677" s="25" t="s">
        <v>10226</v>
      </c>
      <c r="D2677" s="25" t="s">
        <v>10227</v>
      </c>
      <c r="E2677" s="25" t="s">
        <v>242</v>
      </c>
      <c r="F2677" s="25" t="s">
        <v>237</v>
      </c>
      <c r="G2677" s="25" t="s">
        <v>244</v>
      </c>
      <c r="H2677" s="25" t="s">
        <v>79</v>
      </c>
      <c r="I2677" s="25" t="s">
        <v>79</v>
      </c>
      <c r="J2677" s="26">
        <v>45838.451064814813</v>
      </c>
      <c r="M2677" s="26">
        <v>45868</v>
      </c>
      <c r="N2677" s="26">
        <v>46163.638402777775</v>
      </c>
      <c r="T2677" s="25" t="s">
        <v>137</v>
      </c>
      <c r="U2677" s="25" t="s">
        <v>10228</v>
      </c>
      <c r="V2677" s="25" t="s">
        <v>80</v>
      </c>
    </row>
    <row r="2678">
      <c r="A2678" s="25" t="s">
        <v>10229</v>
      </c>
      <c r="B2678" s="25" t="s">
        <v>10230</v>
      </c>
      <c r="D2678" s="25" t="s">
        <v>10231</v>
      </c>
      <c r="E2678" s="25" t="s">
        <v>242</v>
      </c>
      <c r="F2678" s="25" t="s">
        <v>1738</v>
      </c>
      <c r="G2678" s="25" t="s">
        <v>249</v>
      </c>
      <c r="H2678" s="25" t="s">
        <v>79</v>
      </c>
      <c r="I2678" s="25" t="s">
        <v>79</v>
      </c>
      <c r="J2678" s="26">
        <v>44764.433020833334</v>
      </c>
      <c r="M2678" s="26">
        <v>44819</v>
      </c>
      <c r="N2678" s="26">
        <v>44907.860254629632</v>
      </c>
      <c r="T2678" s="25" t="s">
        <v>137</v>
      </c>
      <c r="U2678" s="25" t="s">
        <v>10232</v>
      </c>
      <c r="V2678" s="25" t="s">
        <v>80</v>
      </c>
    </row>
    <row r="2679">
      <c r="A2679" s="25" t="s">
        <v>10233</v>
      </c>
      <c r="B2679" s="25" t="s">
        <v>10234</v>
      </c>
      <c r="D2679" s="25" t="s">
        <v>10235</v>
      </c>
      <c r="E2679" s="25" t="s">
        <v>44</v>
      </c>
      <c r="F2679" s="25" t="s">
        <v>77</v>
      </c>
      <c r="G2679" s="25" t="s">
        <v>377</v>
      </c>
      <c r="H2679" s="25" t="s">
        <v>79</v>
      </c>
      <c r="I2679" s="25" t="s">
        <v>79</v>
      </c>
      <c r="J2679" s="26">
        <v>45863.5934375</v>
      </c>
      <c r="K2679" s="26">
        <v>45863.597314814811</v>
      </c>
      <c r="L2679" s="26">
        <v>45863.597314814811</v>
      </c>
      <c r="M2679" s="26">
        <v>45887.597314814811</v>
      </c>
      <c r="N2679" s="26">
        <v>45866.593715277777</v>
      </c>
      <c r="O2679" s="26">
        <v>45866.5937037037</v>
      </c>
      <c r="P2679" s="26">
        <v>45863.597314814811</v>
      </c>
      <c r="Q2679" s="25">
        <v>2</v>
      </c>
      <c r="T2679" s="25" t="s">
        <v>81</v>
      </c>
      <c r="U2679" s="25" t="s">
        <v>10236</v>
      </c>
      <c r="V2679" s="25" t="s">
        <v>285</v>
      </c>
    </row>
    <row r="2680">
      <c r="A2680" s="25" t="s">
        <v>10237</v>
      </c>
      <c r="B2680" s="25" t="s">
        <v>10238</v>
      </c>
      <c r="D2680" s="25" t="s">
        <v>10239</v>
      </c>
      <c r="E2680" s="25" t="s">
        <v>46</v>
      </c>
      <c r="F2680" s="25" t="s">
        <v>243</v>
      </c>
      <c r="G2680" s="25" t="s">
        <v>249</v>
      </c>
      <c r="H2680" s="25" t="s">
        <v>79</v>
      </c>
      <c r="I2680" s="25" t="s">
        <v>79</v>
      </c>
      <c r="J2680" s="26">
        <v>45846.696296296293</v>
      </c>
      <c r="K2680" s="26">
        <v>45846.705</v>
      </c>
      <c r="L2680" s="26">
        <v>45846.705</v>
      </c>
      <c r="M2680" s="26">
        <v>45848.696400462963</v>
      </c>
      <c r="N2680" s="26">
        <v>46008.654363425929</v>
      </c>
      <c r="P2680" s="26">
        <v>45846.705</v>
      </c>
      <c r="S2680" s="25">
        <v>2</v>
      </c>
      <c r="T2680" s="25" t="s">
        <v>102</v>
      </c>
      <c r="U2680" s="25" t="s">
        <v>10240</v>
      </c>
      <c r="V2680" s="25" t="s">
        <v>80</v>
      </c>
    </row>
    <row r="2681">
      <c r="A2681" s="25" t="s">
        <v>10241</v>
      </c>
      <c r="B2681" s="25" t="s">
        <v>10242</v>
      </c>
      <c r="D2681" s="25" t="s">
        <v>10243</v>
      </c>
      <c r="E2681" s="25" t="s">
        <v>242</v>
      </c>
      <c r="F2681" s="25" t="s">
        <v>1738</v>
      </c>
      <c r="G2681" s="25" t="s">
        <v>249</v>
      </c>
      <c r="H2681" s="25" t="s">
        <v>79</v>
      </c>
      <c r="I2681" s="25" t="s">
        <v>79</v>
      </c>
      <c r="J2681" s="26">
        <v>44697.547881944447</v>
      </c>
      <c r="M2681" s="26">
        <v>44943</v>
      </c>
      <c r="N2681" s="26">
        <v>44912.510046296295</v>
      </c>
      <c r="T2681" s="25" t="s">
        <v>137</v>
      </c>
      <c r="U2681" s="25" t="s">
        <v>10244</v>
      </c>
      <c r="V2681" s="25" t="s">
        <v>80</v>
      </c>
    </row>
    <row r="2682">
      <c r="A2682" s="25" t="s">
        <v>10245</v>
      </c>
      <c r="B2682" s="25" t="s">
        <v>10246</v>
      </c>
      <c r="D2682" s="25" t="s">
        <v>10247</v>
      </c>
      <c r="E2682" s="25" t="s">
        <v>242</v>
      </c>
      <c r="F2682" s="25" t="s">
        <v>1738</v>
      </c>
      <c r="G2682" s="25" t="s">
        <v>249</v>
      </c>
      <c r="H2682" s="25" t="s">
        <v>79</v>
      </c>
      <c r="I2682" s="25" t="s">
        <v>79</v>
      </c>
      <c r="J2682" s="26">
        <v>44764.433645833335</v>
      </c>
      <c r="M2682" s="26">
        <v>44830</v>
      </c>
      <c r="N2682" s="26">
        <v>44900.8021875</v>
      </c>
      <c r="T2682" s="25" t="s">
        <v>137</v>
      </c>
      <c r="U2682" s="25" t="s">
        <v>10248</v>
      </c>
      <c r="V2682" s="25" t="s">
        <v>80</v>
      </c>
    </row>
    <row r="2683">
      <c r="A2683" s="25" t="s">
        <v>10249</v>
      </c>
      <c r="B2683" s="25" t="s">
        <v>10250</v>
      </c>
      <c r="D2683" s="25" t="s">
        <v>10251</v>
      </c>
      <c r="E2683" s="25" t="s">
        <v>44</v>
      </c>
      <c r="F2683" s="25" t="s">
        <v>243</v>
      </c>
      <c r="G2683" s="25" t="s">
        <v>249</v>
      </c>
      <c r="H2683" s="25" t="s">
        <v>79</v>
      </c>
      <c r="I2683" s="25" t="s">
        <v>79</v>
      </c>
      <c r="J2683" s="26">
        <v>46202.465995370374</v>
      </c>
      <c r="K2683" s="26">
        <v>46202.472395833334</v>
      </c>
      <c r="L2683" s="26">
        <v>46202.472395833334</v>
      </c>
      <c r="M2683" s="26">
        <v>46224.472395833334</v>
      </c>
      <c r="N2683" s="26">
        <v>46202.472685185188</v>
      </c>
      <c r="P2683" s="26">
        <v>46202.472395833334</v>
      </c>
      <c r="T2683" s="25" t="s">
        <v>152</v>
      </c>
      <c r="U2683" s="25" t="s">
        <v>10252</v>
      </c>
      <c r="V2683" s="25" t="s">
        <v>80</v>
      </c>
    </row>
    <row r="2684">
      <c r="A2684" s="25" t="s">
        <v>10253</v>
      </c>
      <c r="B2684" s="25" t="s">
        <v>10250</v>
      </c>
      <c r="D2684" s="25" t="s">
        <v>10254</v>
      </c>
      <c r="E2684" s="25" t="s">
        <v>44</v>
      </c>
      <c r="F2684" s="25" t="s">
        <v>1738</v>
      </c>
      <c r="G2684" s="25" t="s">
        <v>298</v>
      </c>
      <c r="H2684" s="25" t="s">
        <v>79</v>
      </c>
      <c r="I2684" s="25" t="s">
        <v>79</v>
      </c>
      <c r="J2684" s="26">
        <v>46132.483495370368</v>
      </c>
      <c r="K2684" s="26">
        <v>46132.548715277779</v>
      </c>
      <c r="L2684" s="26">
        <v>46203.416666666664</v>
      </c>
      <c r="M2684" s="26">
        <v>46224</v>
      </c>
      <c r="N2684" s="26">
        <v>46196.690162037034</v>
      </c>
      <c r="P2684" s="26">
        <v>46132.548715277779</v>
      </c>
      <c r="T2684" s="25" t="s">
        <v>152</v>
      </c>
      <c r="U2684" s="25" t="s">
        <v>10252</v>
      </c>
      <c r="V2684" s="25" t="s">
        <v>80</v>
      </c>
    </row>
    <row r="2685">
      <c r="A2685" s="25" t="s">
        <v>10255</v>
      </c>
      <c r="B2685" s="25" t="s">
        <v>10256</v>
      </c>
      <c r="D2685" s="25" t="s">
        <v>10257</v>
      </c>
      <c r="E2685" s="25" t="s">
        <v>242</v>
      </c>
      <c r="F2685" s="25" t="s">
        <v>77</v>
      </c>
      <c r="G2685" s="25" t="s">
        <v>249</v>
      </c>
      <c r="H2685" s="25" t="s">
        <v>79</v>
      </c>
      <c r="I2685" s="25" t="s">
        <v>79</v>
      </c>
      <c r="J2685" s="26">
        <v>45959.63422453704</v>
      </c>
      <c r="N2685" s="26">
        <v>46123.409560185188</v>
      </c>
      <c r="O2685" s="26">
        <v>46123.409537037034</v>
      </c>
      <c r="P2685" s="26">
        <v>46123.409537037034</v>
      </c>
      <c r="T2685" s="25" t="s">
        <v>137</v>
      </c>
      <c r="U2685" s="25" t="s">
        <v>10258</v>
      </c>
      <c r="V2685" s="25" t="s">
        <v>80</v>
      </c>
    </row>
    <row r="2686">
      <c r="A2686" s="25" t="s">
        <v>10259</v>
      </c>
      <c r="B2686" s="25" t="s">
        <v>10260</v>
      </c>
      <c r="D2686" s="25" t="s">
        <v>10261</v>
      </c>
      <c r="E2686" s="25" t="s">
        <v>44</v>
      </c>
      <c r="F2686" s="25" t="s">
        <v>243</v>
      </c>
      <c r="G2686" s="25" t="s">
        <v>249</v>
      </c>
      <c r="H2686" s="25" t="s">
        <v>79</v>
      </c>
      <c r="I2686" s="25" t="s">
        <v>79</v>
      </c>
      <c r="J2686" s="26">
        <v>46155.66542824074</v>
      </c>
      <c r="K2686" s="26">
        <v>46183.6112037037</v>
      </c>
      <c r="L2686" s="26">
        <v>46202</v>
      </c>
      <c r="M2686" s="26">
        <v>46223.708333333336</v>
      </c>
      <c r="N2686" s="26">
        <v>46192.57435185185</v>
      </c>
      <c r="P2686" s="26">
        <v>46183.6112037037</v>
      </c>
      <c r="T2686" s="25" t="s">
        <v>152</v>
      </c>
      <c r="U2686" s="25" t="s">
        <v>10262</v>
      </c>
      <c r="V2686" s="25" t="s">
        <v>80</v>
      </c>
    </row>
    <row r="2687">
      <c r="A2687" s="25" t="s">
        <v>10263</v>
      </c>
      <c r="B2687" s="25" t="s">
        <v>10260</v>
      </c>
      <c r="D2687" s="25" t="s">
        <v>10264</v>
      </c>
      <c r="E2687" s="25" t="s">
        <v>242</v>
      </c>
      <c r="F2687" s="25" t="s">
        <v>1738</v>
      </c>
      <c r="G2687" s="25" t="s">
        <v>249</v>
      </c>
      <c r="H2687" s="25" t="s">
        <v>79</v>
      </c>
      <c r="I2687" s="25" t="s">
        <v>79</v>
      </c>
      <c r="J2687" s="26">
        <v>45035.421736111108</v>
      </c>
      <c r="M2687" s="26">
        <v>45208</v>
      </c>
      <c r="N2687" s="26">
        <v>45177.481990740744</v>
      </c>
      <c r="T2687" s="25" t="s">
        <v>137</v>
      </c>
      <c r="U2687" s="25" t="s">
        <v>10262</v>
      </c>
      <c r="V2687" s="25" t="s">
        <v>80</v>
      </c>
    </row>
    <row r="2688">
      <c r="A2688" s="25" t="s">
        <v>10265</v>
      </c>
      <c r="B2688" s="25" t="s">
        <v>10266</v>
      </c>
      <c r="D2688" s="25" t="s">
        <v>10267</v>
      </c>
      <c r="E2688" s="25" t="s">
        <v>242</v>
      </c>
      <c r="F2688" s="25" t="s">
        <v>1738</v>
      </c>
      <c r="G2688" s="25" t="s">
        <v>249</v>
      </c>
      <c r="H2688" s="25" t="s">
        <v>79</v>
      </c>
      <c r="I2688" s="25" t="s">
        <v>79</v>
      </c>
      <c r="J2688" s="26">
        <v>45035.422106481485</v>
      </c>
      <c r="M2688" s="26">
        <v>45211</v>
      </c>
      <c r="N2688" s="26">
        <v>45181.664976851855</v>
      </c>
      <c r="T2688" s="25" t="s">
        <v>137</v>
      </c>
      <c r="U2688" s="25" t="s">
        <v>10268</v>
      </c>
      <c r="V2688" s="25" t="s">
        <v>80</v>
      </c>
    </row>
    <row r="2689">
      <c r="A2689" s="25" t="s">
        <v>10269</v>
      </c>
      <c r="B2689" s="25" t="s">
        <v>10270</v>
      </c>
      <c r="D2689" s="25" t="s">
        <v>10271</v>
      </c>
      <c r="E2689" s="25" t="s">
        <v>242</v>
      </c>
      <c r="F2689" s="25" t="s">
        <v>1738</v>
      </c>
      <c r="G2689" s="25" t="s">
        <v>249</v>
      </c>
      <c r="H2689" s="25" t="s">
        <v>79</v>
      </c>
      <c r="I2689" s="25" t="s">
        <v>79</v>
      </c>
      <c r="J2689" s="26">
        <v>44764.43304398148</v>
      </c>
      <c r="M2689" s="26">
        <v>44831</v>
      </c>
      <c r="N2689" s="26">
        <v>44907.728182870371</v>
      </c>
      <c r="T2689" s="25" t="s">
        <v>137</v>
      </c>
      <c r="U2689" s="25" t="s">
        <v>10272</v>
      </c>
      <c r="V2689" s="25" t="s">
        <v>80</v>
      </c>
    </row>
    <row r="2690">
      <c r="A2690" s="25" t="s">
        <v>10273</v>
      </c>
      <c r="B2690" s="25" t="s">
        <v>10274</v>
      </c>
      <c r="D2690" s="25" t="s">
        <v>10275</v>
      </c>
      <c r="E2690" s="25" t="s">
        <v>242</v>
      </c>
      <c r="F2690" s="25" t="s">
        <v>1738</v>
      </c>
      <c r="G2690" s="25" t="s">
        <v>136</v>
      </c>
      <c r="H2690" s="25" t="s">
        <v>79</v>
      </c>
      <c r="I2690" s="25" t="s">
        <v>79</v>
      </c>
      <c r="J2690" s="26">
        <v>45944.651979166665</v>
      </c>
      <c r="N2690" s="26">
        <v>45945.639699074076</v>
      </c>
      <c r="T2690" s="25" t="s">
        <v>137</v>
      </c>
      <c r="U2690" s="25" t="s">
        <v>10276</v>
      </c>
      <c r="V2690" s="25" t="s">
        <v>80</v>
      </c>
    </row>
    <row r="2691">
      <c r="A2691" s="25" t="s">
        <v>10277</v>
      </c>
      <c r="B2691" s="25" t="s">
        <v>10278</v>
      </c>
      <c r="D2691" s="25" t="s">
        <v>10279</v>
      </c>
      <c r="E2691" s="25" t="s">
        <v>242</v>
      </c>
      <c r="F2691" s="25" t="s">
        <v>77</v>
      </c>
      <c r="G2691" s="25" t="s">
        <v>358</v>
      </c>
      <c r="H2691" s="25" t="s">
        <v>79</v>
      </c>
      <c r="I2691" s="25" t="s">
        <v>79</v>
      </c>
      <c r="J2691" s="26">
        <v>45035.421550925923</v>
      </c>
      <c r="L2691" s="26">
        <v>45866</v>
      </c>
      <c r="M2691" s="26">
        <v>45918</v>
      </c>
      <c r="N2691" s="26">
        <v>45918.713946759257</v>
      </c>
      <c r="O2691" s="26">
        <v>45918.712465277778</v>
      </c>
      <c r="P2691" s="26">
        <v>45918.712465277778</v>
      </c>
      <c r="Q2691" s="25">
        <v>39</v>
      </c>
      <c r="T2691" s="25" t="s">
        <v>137</v>
      </c>
      <c r="U2691" s="25" t="s">
        <v>10280</v>
      </c>
      <c r="V2691" s="25" t="s">
        <v>80</v>
      </c>
    </row>
    <row r="2692">
      <c r="A2692" s="25" t="s">
        <v>10281</v>
      </c>
      <c r="B2692" s="25" t="s">
        <v>10278</v>
      </c>
      <c r="D2692" s="25" t="s">
        <v>10282</v>
      </c>
      <c r="E2692" s="25" t="s">
        <v>45</v>
      </c>
      <c r="F2692" s="25" t="s">
        <v>77</v>
      </c>
      <c r="G2692" s="25" t="s">
        <v>358</v>
      </c>
      <c r="H2692" s="25" t="s">
        <v>79</v>
      </c>
      <c r="I2692" s="25" t="s">
        <v>79</v>
      </c>
      <c r="J2692" s="26">
        <v>45824.421597222223</v>
      </c>
      <c r="K2692" s="26">
        <v>45824</v>
      </c>
      <c r="L2692" s="26">
        <v>45824</v>
      </c>
      <c r="M2692" s="26">
        <v>45827.419282407405</v>
      </c>
      <c r="N2692" s="26">
        <v>45839.491099537037</v>
      </c>
      <c r="O2692" s="26">
        <v>45839.4909837963</v>
      </c>
      <c r="P2692" s="26">
        <v>45824</v>
      </c>
      <c r="Q2692" s="25">
        <v>12</v>
      </c>
      <c r="S2692" s="25">
        <v>0</v>
      </c>
      <c r="T2692" s="25" t="s">
        <v>81</v>
      </c>
      <c r="U2692" s="25" t="s">
        <v>10280</v>
      </c>
      <c r="V2692" s="25" t="s">
        <v>80</v>
      </c>
    </row>
    <row r="2693">
      <c r="A2693" s="25" t="s">
        <v>10283</v>
      </c>
      <c r="B2693" s="25" t="s">
        <v>10284</v>
      </c>
      <c r="D2693" s="25" t="s">
        <v>10285</v>
      </c>
      <c r="E2693" s="25" t="s">
        <v>242</v>
      </c>
      <c r="F2693" s="25" t="s">
        <v>77</v>
      </c>
      <c r="G2693" s="25" t="s">
        <v>249</v>
      </c>
      <c r="H2693" s="25" t="s">
        <v>79</v>
      </c>
      <c r="I2693" s="25" t="s">
        <v>79</v>
      </c>
      <c r="J2693" s="26">
        <v>45959.634120370371</v>
      </c>
      <c r="N2693" s="26">
        <v>46123.520127314812</v>
      </c>
      <c r="O2693" s="26">
        <v>46123.520104166666</v>
      </c>
      <c r="P2693" s="26">
        <v>46123.520104166666</v>
      </c>
      <c r="T2693" s="25" t="s">
        <v>137</v>
      </c>
      <c r="U2693" s="25" t="s">
        <v>10286</v>
      </c>
      <c r="V2693" s="25" t="s">
        <v>80</v>
      </c>
    </row>
    <row r="2694">
      <c r="A2694" s="25" t="s">
        <v>10287</v>
      </c>
      <c r="B2694" s="25" t="s">
        <v>10288</v>
      </c>
      <c r="D2694" s="25" t="s">
        <v>10289</v>
      </c>
      <c r="E2694" s="25" t="s">
        <v>46</v>
      </c>
      <c r="F2694" s="25" t="s">
        <v>243</v>
      </c>
      <c r="G2694" s="25" t="s">
        <v>249</v>
      </c>
      <c r="H2694" s="25" t="s">
        <v>79</v>
      </c>
      <c r="I2694" s="25" t="s">
        <v>79</v>
      </c>
      <c r="J2694" s="26">
        <v>45845.569606481484</v>
      </c>
      <c r="K2694" s="26">
        <v>45862.514097222222</v>
      </c>
      <c r="L2694" s="26">
        <v>45862.514097222222</v>
      </c>
      <c r="M2694" s="26">
        <v>45847.569745370369</v>
      </c>
      <c r="N2694" s="26">
        <v>46008.704733796294</v>
      </c>
      <c r="P2694" s="26">
        <v>45862.514097222222</v>
      </c>
      <c r="S2694" s="25">
        <v>2</v>
      </c>
      <c r="T2694" s="25" t="s">
        <v>102</v>
      </c>
      <c r="U2694" s="25" t="s">
        <v>10290</v>
      </c>
      <c r="V2694" s="25" t="s">
        <v>80</v>
      </c>
    </row>
    <row r="2695">
      <c r="A2695" s="25" t="s">
        <v>10291</v>
      </c>
      <c r="B2695" s="25" t="s">
        <v>10288</v>
      </c>
      <c r="D2695" s="25" t="s">
        <v>10292</v>
      </c>
      <c r="E2695" s="25" t="s">
        <v>46</v>
      </c>
      <c r="F2695" s="25" t="s">
        <v>181</v>
      </c>
      <c r="G2695" s="25" t="s">
        <v>249</v>
      </c>
      <c r="H2695" s="25" t="s">
        <v>79</v>
      </c>
      <c r="I2695" s="25" t="s">
        <v>79</v>
      </c>
      <c r="J2695" s="26">
        <v>42451.523368055554</v>
      </c>
      <c r="K2695" s="26">
        <v>42451</v>
      </c>
      <c r="L2695" s="26">
        <v>42451</v>
      </c>
      <c r="M2695" s="26">
        <v>43396.653506944444</v>
      </c>
      <c r="N2695" s="26">
        <v>45849.642581018517</v>
      </c>
      <c r="O2695" s="26">
        <v>45849.642569444448</v>
      </c>
      <c r="P2695" s="26">
        <v>42451</v>
      </c>
      <c r="Q2695" s="25">
        <v>2363</v>
      </c>
      <c r="S2695" s="25">
        <v>0</v>
      </c>
      <c r="T2695" s="25" t="s">
        <v>102</v>
      </c>
      <c r="U2695" s="25" t="s">
        <v>10290</v>
      </c>
      <c r="V2695" s="25" t="s">
        <v>80</v>
      </c>
    </row>
    <row r="2696">
      <c r="A2696" s="25" t="s">
        <v>10293</v>
      </c>
      <c r="B2696" s="25" t="s">
        <v>10294</v>
      </c>
      <c r="D2696" s="25" t="s">
        <v>10295</v>
      </c>
      <c r="E2696" s="25" t="s">
        <v>242</v>
      </c>
      <c r="F2696" s="25" t="s">
        <v>1738</v>
      </c>
      <c r="G2696" s="25" t="s">
        <v>136</v>
      </c>
      <c r="H2696" s="25" t="s">
        <v>79</v>
      </c>
      <c r="I2696" s="25" t="s">
        <v>79</v>
      </c>
      <c r="J2696" s="26">
        <v>45944.651932870373</v>
      </c>
      <c r="N2696" s="26">
        <v>45945.639537037037</v>
      </c>
      <c r="T2696" s="25" t="s">
        <v>137</v>
      </c>
      <c r="U2696" s="25" t="s">
        <v>10296</v>
      </c>
      <c r="V2696" s="25" t="s">
        <v>80</v>
      </c>
    </row>
    <row r="2697">
      <c r="A2697" s="25" t="s">
        <v>10297</v>
      </c>
      <c r="B2697" s="25" t="s">
        <v>10298</v>
      </c>
      <c r="D2697" s="25" t="s">
        <v>10299</v>
      </c>
      <c r="E2697" s="25" t="s">
        <v>242</v>
      </c>
      <c r="F2697" s="25" t="s">
        <v>77</v>
      </c>
      <c r="G2697" s="25" t="s">
        <v>177</v>
      </c>
      <c r="H2697" s="25" t="s">
        <v>79</v>
      </c>
      <c r="I2697" s="25" t="s">
        <v>79</v>
      </c>
      <c r="J2697" s="26">
        <v>45908.4530787037</v>
      </c>
      <c r="M2697" s="26">
        <v>45932</v>
      </c>
      <c r="N2697" s="26">
        <v>46148.447789351849</v>
      </c>
      <c r="O2697" s="26">
        <v>46148.447777777779</v>
      </c>
      <c r="P2697" s="26">
        <v>46148.447777777779</v>
      </c>
      <c r="T2697" s="25" t="s">
        <v>137</v>
      </c>
      <c r="U2697" s="25" t="s">
        <v>10300</v>
      </c>
      <c r="V2697" s="25" t="s">
        <v>80</v>
      </c>
    </row>
    <row r="2698">
      <c r="A2698" s="25" t="s">
        <v>10301</v>
      </c>
      <c r="B2698" s="25" t="s">
        <v>10302</v>
      </c>
      <c r="D2698" s="25" t="s">
        <v>10303</v>
      </c>
      <c r="E2698" s="25" t="s">
        <v>46</v>
      </c>
      <c r="F2698" s="25" t="s">
        <v>77</v>
      </c>
      <c r="G2698" s="25" t="s">
        <v>293</v>
      </c>
      <c r="H2698" s="25" t="s">
        <v>79</v>
      </c>
      <c r="I2698" s="25" t="s">
        <v>79</v>
      </c>
      <c r="J2698" s="26">
        <v>46036.356527777774</v>
      </c>
      <c r="K2698" s="26">
        <v>46036.962025462963</v>
      </c>
      <c r="L2698" s="26">
        <v>46036.962025462963</v>
      </c>
      <c r="M2698" s="26">
        <v>46058.708333333336</v>
      </c>
      <c r="N2698" s="26">
        <v>46052.403692129628</v>
      </c>
      <c r="O2698" s="26">
        <v>46052.403680555559</v>
      </c>
      <c r="P2698" s="26">
        <v>46036.962025462963</v>
      </c>
      <c r="Q2698" s="25">
        <v>12</v>
      </c>
      <c r="T2698" s="25" t="s">
        <v>81</v>
      </c>
      <c r="U2698" s="25" t="s">
        <v>10304</v>
      </c>
      <c r="V2698" s="25" t="s">
        <v>80</v>
      </c>
    </row>
    <row r="2699">
      <c r="A2699" s="25" t="s">
        <v>10305</v>
      </c>
      <c r="B2699" s="25" t="s">
        <v>10306</v>
      </c>
      <c r="D2699" s="25" t="s">
        <v>10307</v>
      </c>
      <c r="E2699" s="25" t="s">
        <v>242</v>
      </c>
      <c r="F2699" s="25" t="s">
        <v>243</v>
      </c>
      <c r="G2699" s="25" t="s">
        <v>136</v>
      </c>
      <c r="H2699" s="25" t="s">
        <v>79</v>
      </c>
      <c r="I2699" s="25" t="s">
        <v>79</v>
      </c>
      <c r="J2699" s="26">
        <v>45838.45125</v>
      </c>
      <c r="N2699" s="26">
        <v>45856.674409722225</v>
      </c>
      <c r="T2699" s="25" t="s">
        <v>137</v>
      </c>
      <c r="U2699" s="25" t="s">
        <v>10308</v>
      </c>
      <c r="V2699" s="25" t="s">
        <v>80</v>
      </c>
    </row>
    <row r="2700">
      <c r="A2700" s="25" t="s">
        <v>10309</v>
      </c>
      <c r="B2700" s="25" t="s">
        <v>10310</v>
      </c>
      <c r="D2700" s="25" t="s">
        <v>10311</v>
      </c>
      <c r="E2700" s="25" t="s">
        <v>44</v>
      </c>
      <c r="F2700" s="25" t="s">
        <v>77</v>
      </c>
      <c r="G2700" s="25" t="s">
        <v>298</v>
      </c>
      <c r="H2700" s="25" t="s">
        <v>79</v>
      </c>
      <c r="I2700" s="25" t="s">
        <v>79</v>
      </c>
      <c r="J2700" s="26">
        <v>45917.485150462962</v>
      </c>
      <c r="K2700" s="26">
        <v>45917.493136574078</v>
      </c>
      <c r="L2700" s="26">
        <v>45917.493136574078</v>
      </c>
      <c r="M2700" s="26">
        <v>45939.534803240742</v>
      </c>
      <c r="N2700" s="26">
        <v>45918.520891203705</v>
      </c>
      <c r="O2700" s="26">
        <v>45918.520868055559</v>
      </c>
      <c r="P2700" s="26">
        <v>45917.493136574078</v>
      </c>
      <c r="Q2700" s="25">
        <v>2</v>
      </c>
      <c r="T2700" s="25" t="s">
        <v>81</v>
      </c>
      <c r="U2700" s="25" t="s">
        <v>10312</v>
      </c>
      <c r="V2700" s="25" t="s">
        <v>285</v>
      </c>
    </row>
    <row r="2701">
      <c r="A2701" s="25" t="s">
        <v>10313</v>
      </c>
      <c r="B2701" s="25" t="s">
        <v>10314</v>
      </c>
      <c r="D2701" s="25" t="s">
        <v>10315</v>
      </c>
      <c r="E2701" s="25" t="s">
        <v>242</v>
      </c>
      <c r="F2701" s="25" t="s">
        <v>1738</v>
      </c>
      <c r="G2701" s="25" t="s">
        <v>249</v>
      </c>
      <c r="H2701" s="25" t="s">
        <v>79</v>
      </c>
      <c r="I2701" s="25" t="s">
        <v>79</v>
      </c>
      <c r="J2701" s="26">
        <v>44764.434629629628</v>
      </c>
      <c r="M2701" s="26">
        <v>44838</v>
      </c>
      <c r="N2701" s="26">
        <v>44895.80673611111</v>
      </c>
      <c r="T2701" s="25" t="s">
        <v>137</v>
      </c>
      <c r="U2701" s="25" t="s">
        <v>10316</v>
      </c>
      <c r="V2701" s="25" t="s">
        <v>80</v>
      </c>
    </row>
    <row r="2702">
      <c r="A2702" s="25" t="s">
        <v>10317</v>
      </c>
      <c r="B2702" s="25" t="s">
        <v>10318</v>
      </c>
      <c r="D2702" s="25" t="s">
        <v>10319</v>
      </c>
      <c r="E2702" s="25" t="s">
        <v>45</v>
      </c>
      <c r="F2702" s="25" t="s">
        <v>77</v>
      </c>
      <c r="G2702" s="25" t="s">
        <v>78</v>
      </c>
      <c r="H2702" s="25" t="s">
        <v>79</v>
      </c>
      <c r="I2702" s="25" t="s">
        <v>79</v>
      </c>
      <c r="J2702" s="26">
        <v>45938.598425925928</v>
      </c>
      <c r="K2702" s="26">
        <v>45938.632071759261</v>
      </c>
      <c r="L2702" s="26">
        <v>45995</v>
      </c>
      <c r="M2702" s="26">
        <v>46016.708333333336</v>
      </c>
      <c r="N2702" s="26">
        <v>45995.514791666668</v>
      </c>
      <c r="O2702" s="26">
        <v>45995.514780092592</v>
      </c>
      <c r="P2702" s="26">
        <v>45938.632071759261</v>
      </c>
      <c r="Q2702" s="25">
        <v>1</v>
      </c>
      <c r="S2702" s="25">
        <v>4</v>
      </c>
      <c r="T2702" s="25" t="s">
        <v>81</v>
      </c>
      <c r="U2702" s="25" t="s">
        <v>10320</v>
      </c>
      <c r="V2702" s="25" t="s">
        <v>80</v>
      </c>
    </row>
    <row r="2703">
      <c r="A2703" s="25" t="s">
        <v>10321</v>
      </c>
      <c r="B2703" s="25" t="s">
        <v>10322</v>
      </c>
      <c r="D2703" s="25" t="s">
        <v>10323</v>
      </c>
      <c r="E2703" s="25" t="s">
        <v>242</v>
      </c>
      <c r="F2703" s="25" t="s">
        <v>1738</v>
      </c>
      <c r="G2703" s="25" t="s">
        <v>249</v>
      </c>
      <c r="H2703" s="25" t="s">
        <v>79</v>
      </c>
      <c r="I2703" s="25" t="s">
        <v>79</v>
      </c>
      <c r="J2703" s="26">
        <v>44764.433576388888</v>
      </c>
      <c r="M2703" s="26">
        <v>44805</v>
      </c>
      <c r="N2703" s="26">
        <v>44784.700162037036</v>
      </c>
      <c r="T2703" s="25" t="s">
        <v>137</v>
      </c>
      <c r="U2703" s="25" t="s">
        <v>10324</v>
      </c>
      <c r="V2703" s="25" t="s">
        <v>80</v>
      </c>
    </row>
    <row r="2704">
      <c r="A2704" s="25" t="s">
        <v>10325</v>
      </c>
      <c r="B2704" s="25" t="s">
        <v>10326</v>
      </c>
      <c r="D2704" s="25" t="s">
        <v>10327</v>
      </c>
      <c r="E2704" s="25" t="s">
        <v>242</v>
      </c>
      <c r="F2704" s="25" t="s">
        <v>77</v>
      </c>
      <c r="G2704" s="25" t="s">
        <v>249</v>
      </c>
      <c r="H2704" s="25" t="s">
        <v>79</v>
      </c>
      <c r="I2704" s="25" t="s">
        <v>79</v>
      </c>
      <c r="J2704" s="26">
        <v>45959.635601851849</v>
      </c>
      <c r="N2704" s="26">
        <v>46095.50990740741</v>
      </c>
      <c r="O2704" s="26">
        <v>46095.509884259256</v>
      </c>
      <c r="P2704" s="26">
        <v>46095.509884259256</v>
      </c>
      <c r="T2704" s="25" t="s">
        <v>137</v>
      </c>
      <c r="U2704" s="25" t="s">
        <v>10328</v>
      </c>
      <c r="V2704" s="25" t="s">
        <v>80</v>
      </c>
    </row>
    <row r="2705">
      <c r="A2705" s="25" t="s">
        <v>10329</v>
      </c>
      <c r="B2705" s="25" t="s">
        <v>10330</v>
      </c>
      <c r="D2705" s="25" t="s">
        <v>10331</v>
      </c>
      <c r="E2705" s="25" t="s">
        <v>242</v>
      </c>
      <c r="F2705" s="25" t="s">
        <v>1738</v>
      </c>
      <c r="G2705" s="25" t="s">
        <v>249</v>
      </c>
      <c r="H2705" s="25" t="s">
        <v>79</v>
      </c>
      <c r="I2705" s="25" t="s">
        <v>79</v>
      </c>
      <c r="J2705" s="26">
        <v>44764.434537037036</v>
      </c>
      <c r="M2705" s="26">
        <v>44804</v>
      </c>
      <c r="N2705" s="26">
        <v>44900.782175925924</v>
      </c>
      <c r="T2705" s="25" t="s">
        <v>137</v>
      </c>
      <c r="U2705" s="25" t="s">
        <v>10332</v>
      </c>
      <c r="V2705" s="25" t="s">
        <v>80</v>
      </c>
    </row>
    <row r="2706">
      <c r="A2706" s="25" t="s">
        <v>10333</v>
      </c>
      <c r="B2706" s="25" t="s">
        <v>10334</v>
      </c>
      <c r="D2706" s="25" t="s">
        <v>10335</v>
      </c>
      <c r="E2706" s="25" t="s">
        <v>242</v>
      </c>
      <c r="F2706" s="25" t="s">
        <v>1738</v>
      </c>
      <c r="G2706" s="25" t="s">
        <v>249</v>
      </c>
      <c r="H2706" s="25" t="s">
        <v>79</v>
      </c>
      <c r="I2706" s="25" t="s">
        <v>79</v>
      </c>
      <c r="J2706" s="26">
        <v>44697.547881944447</v>
      </c>
      <c r="M2706" s="26">
        <v>44925</v>
      </c>
      <c r="N2706" s="26">
        <v>44889.684282407405</v>
      </c>
      <c r="T2706" s="25" t="s">
        <v>137</v>
      </c>
      <c r="U2706" s="25" t="s">
        <v>10336</v>
      </c>
      <c r="V2706" s="25" t="s">
        <v>80</v>
      </c>
    </row>
    <row r="2707">
      <c r="A2707" s="25" t="s">
        <v>10337</v>
      </c>
      <c r="B2707" s="25" t="s">
        <v>10338</v>
      </c>
      <c r="D2707" s="25" t="s">
        <v>10339</v>
      </c>
      <c r="E2707" s="25" t="s">
        <v>242</v>
      </c>
      <c r="F2707" s="25" t="s">
        <v>77</v>
      </c>
      <c r="G2707" s="25" t="s">
        <v>249</v>
      </c>
      <c r="H2707" s="25" t="s">
        <v>79</v>
      </c>
      <c r="I2707" s="25" t="s">
        <v>79</v>
      </c>
      <c r="J2707" s="26">
        <v>45959.635555555556</v>
      </c>
      <c r="N2707" s="26">
        <v>46095.514560185184</v>
      </c>
      <c r="O2707" s="26">
        <v>46095.514537037037</v>
      </c>
      <c r="P2707" s="26">
        <v>46095.514537037037</v>
      </c>
      <c r="T2707" s="25" t="s">
        <v>137</v>
      </c>
      <c r="U2707" s="25" t="s">
        <v>10340</v>
      </c>
      <c r="V2707" s="25" t="s">
        <v>80</v>
      </c>
    </row>
    <row r="2708">
      <c r="A2708" s="25" t="s">
        <v>10341</v>
      </c>
      <c r="B2708" s="25" t="s">
        <v>10342</v>
      </c>
      <c r="D2708" s="25" t="s">
        <v>10343</v>
      </c>
      <c r="E2708" s="25" t="s">
        <v>76</v>
      </c>
      <c r="F2708" s="25" t="s">
        <v>77</v>
      </c>
      <c r="G2708" s="25" t="s">
        <v>233</v>
      </c>
      <c r="H2708" s="25" t="s">
        <v>79</v>
      </c>
      <c r="I2708" s="25" t="s">
        <v>79</v>
      </c>
      <c r="J2708" s="26">
        <v>45757.582719907405</v>
      </c>
      <c r="K2708" s="26">
        <v>45757.674837962964</v>
      </c>
      <c r="L2708" s="26">
        <v>45860</v>
      </c>
      <c r="M2708" s="26">
        <v>45881.708333333336</v>
      </c>
      <c r="N2708" s="26">
        <v>45866.502534722225</v>
      </c>
      <c r="O2708" s="26">
        <v>45866.502523148149</v>
      </c>
      <c r="P2708" s="26">
        <v>45757.674837962964</v>
      </c>
      <c r="Q2708" s="25">
        <v>5</v>
      </c>
      <c r="R2708" s="25" t="s">
        <v>80</v>
      </c>
      <c r="S2708" s="25">
        <v>4</v>
      </c>
      <c r="T2708" s="25" t="s">
        <v>81</v>
      </c>
      <c r="U2708" s="25" t="s">
        <v>10344</v>
      </c>
      <c r="V2708" s="25" t="s">
        <v>80</v>
      </c>
      <c r="W2708" t="s">
        <v>91</v>
      </c>
    </row>
    <row r="2709">
      <c r="A2709" s="25" t="s">
        <v>10345</v>
      </c>
      <c r="B2709" s="25" t="s">
        <v>10346</v>
      </c>
      <c r="D2709" s="25" t="s">
        <v>10347</v>
      </c>
      <c r="E2709" s="25" t="s">
        <v>46</v>
      </c>
      <c r="F2709" s="25" t="s">
        <v>864</v>
      </c>
      <c r="G2709" s="25" t="s">
        <v>136</v>
      </c>
      <c r="H2709" s="25" t="s">
        <v>79</v>
      </c>
      <c r="I2709" s="25" t="s">
        <v>79</v>
      </c>
      <c r="J2709" s="26">
        <v>44574.463645833333</v>
      </c>
      <c r="K2709" s="26">
        <v>46002.562615740739</v>
      </c>
      <c r="L2709" s="26">
        <v>46002.562615740739</v>
      </c>
      <c r="M2709" s="26">
        <v>46206</v>
      </c>
      <c r="N2709" s="26">
        <v>46195.528217592589</v>
      </c>
      <c r="P2709" s="26">
        <v>46002.562615740739</v>
      </c>
      <c r="S2709" s="25">
        <v>2</v>
      </c>
      <c r="T2709" s="25" t="s">
        <v>152</v>
      </c>
      <c r="U2709" s="25" t="s">
        <v>10348</v>
      </c>
      <c r="V2709" s="25" t="s">
        <v>80</v>
      </c>
    </row>
    <row r="2710">
      <c r="A2710" s="25" t="s">
        <v>10349</v>
      </c>
      <c r="B2710" s="25" t="s">
        <v>10350</v>
      </c>
      <c r="D2710" s="25" t="s">
        <v>10351</v>
      </c>
      <c r="E2710" s="25" t="s">
        <v>44</v>
      </c>
      <c r="F2710" s="25" t="s">
        <v>77</v>
      </c>
      <c r="G2710" s="25" t="s">
        <v>283</v>
      </c>
      <c r="H2710" s="25" t="s">
        <v>79</v>
      </c>
      <c r="I2710" s="25" t="s">
        <v>79</v>
      </c>
      <c r="J2710" s="26">
        <v>46031.466863425929</v>
      </c>
      <c r="K2710" s="26">
        <v>46031.472291666665</v>
      </c>
      <c r="L2710" s="26">
        <v>46031.472291666665</v>
      </c>
      <c r="M2710" s="26">
        <v>46055.472291666665</v>
      </c>
      <c r="N2710" s="26">
        <v>46035.525219907409</v>
      </c>
      <c r="O2710" s="26">
        <v>46035.525219907409</v>
      </c>
      <c r="P2710" s="26">
        <v>46031.472291666665</v>
      </c>
      <c r="Q2710" s="25">
        <v>3</v>
      </c>
      <c r="T2710" s="25" t="s">
        <v>81</v>
      </c>
      <c r="U2710" s="25" t="s">
        <v>10352</v>
      </c>
      <c r="V2710" s="25" t="s">
        <v>285</v>
      </c>
    </row>
    <row r="2711">
      <c r="A2711" s="25" t="s">
        <v>10353</v>
      </c>
      <c r="B2711" s="25" t="s">
        <v>10350</v>
      </c>
      <c r="D2711" s="25" t="s">
        <v>10354</v>
      </c>
      <c r="E2711" s="25" t="s">
        <v>242</v>
      </c>
      <c r="F2711" s="25" t="s">
        <v>77</v>
      </c>
      <c r="G2711" s="25" t="s">
        <v>2796</v>
      </c>
      <c r="H2711" s="25" t="s">
        <v>79</v>
      </c>
      <c r="I2711" s="25" t="s">
        <v>79</v>
      </c>
      <c r="J2711" s="26">
        <v>45959.635613425926</v>
      </c>
      <c r="N2711" s="26">
        <v>46102.467314814814</v>
      </c>
      <c r="O2711" s="26">
        <v>46102.467280092591</v>
      </c>
      <c r="P2711" s="26">
        <v>46102.467280092591</v>
      </c>
      <c r="T2711" s="25" t="s">
        <v>137</v>
      </c>
      <c r="U2711" s="25" t="s">
        <v>10352</v>
      </c>
      <c r="V2711" s="25" t="s">
        <v>285</v>
      </c>
    </row>
    <row r="2712">
      <c r="A2712" s="25" t="s">
        <v>10355</v>
      </c>
      <c r="B2712" s="25" t="s">
        <v>10356</v>
      </c>
      <c r="D2712" s="25" t="s">
        <v>10357</v>
      </c>
      <c r="E2712" s="25" t="s">
        <v>44</v>
      </c>
      <c r="F2712" s="25" t="s">
        <v>77</v>
      </c>
      <c r="G2712" s="25" t="s">
        <v>283</v>
      </c>
      <c r="H2712" s="25" t="s">
        <v>79</v>
      </c>
      <c r="I2712" s="25" t="s">
        <v>79</v>
      </c>
      <c r="J2712" s="26">
        <v>46071.557835648149</v>
      </c>
      <c r="K2712" s="26">
        <v>46071.562592592592</v>
      </c>
      <c r="L2712" s="26">
        <v>46071.562592592592</v>
      </c>
      <c r="M2712" s="26">
        <v>46093.562592592592</v>
      </c>
      <c r="N2712" s="26">
        <v>46076.432106481479</v>
      </c>
      <c r="O2712" s="26">
        <v>46076.43209490741</v>
      </c>
      <c r="P2712" s="26">
        <v>46071.562592592592</v>
      </c>
      <c r="Q2712" s="25">
        <v>4</v>
      </c>
      <c r="T2712" s="25" t="s">
        <v>81</v>
      </c>
      <c r="U2712" s="25" t="s">
        <v>10358</v>
      </c>
      <c r="V2712" s="25" t="s">
        <v>285</v>
      </c>
    </row>
    <row r="2713">
      <c r="A2713" s="25" t="s">
        <v>10359</v>
      </c>
      <c r="B2713" s="25" t="s">
        <v>10360</v>
      </c>
      <c r="D2713" s="25" t="s">
        <v>10361</v>
      </c>
      <c r="E2713" s="25" t="s">
        <v>242</v>
      </c>
      <c r="F2713" s="25" t="s">
        <v>1738</v>
      </c>
      <c r="G2713" s="25" t="s">
        <v>249</v>
      </c>
      <c r="H2713" s="25" t="s">
        <v>79</v>
      </c>
      <c r="I2713" s="25" t="s">
        <v>79</v>
      </c>
      <c r="J2713" s="26">
        <v>45512.476944444446</v>
      </c>
      <c r="M2713" s="26">
        <v>45727</v>
      </c>
      <c r="N2713" s="26">
        <v>45643.536273148151</v>
      </c>
      <c r="T2713" s="25" t="s">
        <v>137</v>
      </c>
      <c r="U2713" s="25" t="s">
        <v>10362</v>
      </c>
      <c r="V2713" s="25" t="s">
        <v>80</v>
      </c>
    </row>
    <row r="2714">
      <c r="A2714" s="25" t="s">
        <v>10363</v>
      </c>
      <c r="B2714" s="25" t="s">
        <v>10364</v>
      </c>
      <c r="D2714" s="25" t="s">
        <v>10365</v>
      </c>
      <c r="E2714" s="25" t="s">
        <v>46</v>
      </c>
      <c r="F2714" s="25" t="s">
        <v>243</v>
      </c>
      <c r="G2714" s="25" t="s">
        <v>249</v>
      </c>
      <c r="H2714" s="25" t="s">
        <v>79</v>
      </c>
      <c r="I2714" s="25" t="s">
        <v>79</v>
      </c>
      <c r="J2714" s="26">
        <v>44805.640393518515</v>
      </c>
      <c r="K2714" s="26">
        <v>44805.645960648151</v>
      </c>
      <c r="L2714" s="26">
        <v>44805.645960648151</v>
      </c>
      <c r="M2714" s="26">
        <v>44809.640567129631</v>
      </c>
      <c r="N2714" s="26">
        <v>44805.6459837963</v>
      </c>
      <c r="P2714" s="26">
        <v>44805.645960648151</v>
      </c>
      <c r="T2714" s="25" t="s">
        <v>102</v>
      </c>
      <c r="U2714" s="25" t="s">
        <v>10366</v>
      </c>
      <c r="V2714" s="25" t="s">
        <v>80</v>
      </c>
    </row>
    <row r="2715">
      <c r="A2715" s="25" t="s">
        <v>10367</v>
      </c>
      <c r="B2715" s="25" t="s">
        <v>10368</v>
      </c>
      <c r="D2715" s="25" t="s">
        <v>10369</v>
      </c>
      <c r="E2715" s="25" t="s">
        <v>242</v>
      </c>
      <c r="F2715" s="25" t="s">
        <v>77</v>
      </c>
      <c r="G2715" s="25" t="s">
        <v>4175</v>
      </c>
      <c r="H2715" s="25" t="s">
        <v>79</v>
      </c>
      <c r="I2715" s="25" t="s">
        <v>79</v>
      </c>
      <c r="J2715" s="26">
        <v>45512.476539351854</v>
      </c>
      <c r="L2715" s="26">
        <v>46134</v>
      </c>
      <c r="M2715" s="26">
        <v>46134</v>
      </c>
      <c r="N2715" s="26">
        <v>46134.389143518521</v>
      </c>
      <c r="O2715" s="26">
        <v>46134.3891087963</v>
      </c>
      <c r="P2715" s="26">
        <v>46134.3891087963</v>
      </c>
      <c r="Q2715" s="25">
        <v>1</v>
      </c>
      <c r="T2715" s="25" t="s">
        <v>137</v>
      </c>
      <c r="U2715" s="25" t="s">
        <v>10370</v>
      </c>
      <c r="V2715" s="25" t="s">
        <v>80</v>
      </c>
    </row>
    <row r="2716">
      <c r="A2716" s="25" t="s">
        <v>10371</v>
      </c>
      <c r="B2716" s="25" t="s">
        <v>10368</v>
      </c>
      <c r="D2716" s="25" t="s">
        <v>10372</v>
      </c>
      <c r="E2716" s="25" t="s">
        <v>45</v>
      </c>
      <c r="F2716" s="25" t="s">
        <v>77</v>
      </c>
      <c r="G2716" s="25" t="s">
        <v>4175</v>
      </c>
      <c r="H2716" s="25" t="s">
        <v>79</v>
      </c>
      <c r="I2716" s="25" t="s">
        <v>79</v>
      </c>
      <c r="J2716" s="26">
        <v>46141.510393518518</v>
      </c>
      <c r="K2716" s="26">
        <v>46141.514004629629</v>
      </c>
      <c r="L2716" s="26">
        <v>46141.514004629629</v>
      </c>
      <c r="M2716" s="26">
        <v>46150</v>
      </c>
      <c r="N2716" s="26">
        <v>46150.629108796296</v>
      </c>
      <c r="O2716" s="26">
        <v>46150.629108796296</v>
      </c>
      <c r="P2716" s="26">
        <v>46141.514004629629</v>
      </c>
      <c r="Q2716" s="25">
        <v>8</v>
      </c>
      <c r="S2716" s="25">
        <v>2</v>
      </c>
      <c r="T2716" s="25" t="s">
        <v>81</v>
      </c>
      <c r="U2716" s="25" t="s">
        <v>10370</v>
      </c>
      <c r="V2716" s="25" t="s">
        <v>80</v>
      </c>
    </row>
    <row r="2717">
      <c r="A2717" s="25" t="s">
        <v>10373</v>
      </c>
      <c r="B2717" s="25" t="s">
        <v>10374</v>
      </c>
      <c r="D2717" s="25" t="s">
        <v>10375</v>
      </c>
      <c r="E2717" s="25" t="s">
        <v>44</v>
      </c>
      <c r="F2717" s="25" t="s">
        <v>77</v>
      </c>
      <c r="G2717" s="25" t="s">
        <v>298</v>
      </c>
      <c r="H2717" s="25" t="s">
        <v>79</v>
      </c>
      <c r="I2717" s="25" t="s">
        <v>79</v>
      </c>
      <c r="J2717" s="26">
        <v>45838.450729166667</v>
      </c>
      <c r="K2717" s="26">
        <v>45838.705069444448</v>
      </c>
      <c r="L2717" s="26">
        <v>45838.705069444448</v>
      </c>
      <c r="M2717" s="26">
        <v>45860.705069444448</v>
      </c>
      <c r="N2717" s="26">
        <v>45866.415254629632</v>
      </c>
      <c r="O2717" s="26">
        <v>45866.415243055555</v>
      </c>
      <c r="P2717" s="26">
        <v>45838.705069444448</v>
      </c>
      <c r="Q2717" s="25">
        <v>21</v>
      </c>
      <c r="T2717" s="25" t="s">
        <v>81</v>
      </c>
      <c r="U2717" s="25" t="s">
        <v>10376</v>
      </c>
      <c r="V2717" s="25" t="s">
        <v>285</v>
      </c>
    </row>
    <row r="2718">
      <c r="A2718" s="25" t="s">
        <v>10377</v>
      </c>
      <c r="B2718" s="25" t="s">
        <v>10378</v>
      </c>
      <c r="D2718" s="25" t="s">
        <v>10379</v>
      </c>
      <c r="E2718" s="25" t="s">
        <v>242</v>
      </c>
      <c r="F2718" s="25" t="s">
        <v>1738</v>
      </c>
      <c r="G2718" s="25" t="s">
        <v>249</v>
      </c>
      <c r="H2718" s="25" t="s">
        <v>79</v>
      </c>
      <c r="I2718" s="25" t="s">
        <v>79</v>
      </c>
      <c r="J2718" s="26">
        <v>44764.434398148151</v>
      </c>
      <c r="M2718" s="26">
        <v>44830</v>
      </c>
      <c r="N2718" s="26">
        <v>44907.75236111111</v>
      </c>
      <c r="T2718" s="25" t="s">
        <v>137</v>
      </c>
      <c r="U2718" s="25" t="s">
        <v>10380</v>
      </c>
      <c r="V2718" s="25" t="s">
        <v>80</v>
      </c>
    </row>
    <row r="2719">
      <c r="A2719" s="25" t="s">
        <v>10381</v>
      </c>
      <c r="B2719" s="25" t="s">
        <v>10382</v>
      </c>
      <c r="D2719" s="25" t="s">
        <v>10383</v>
      </c>
      <c r="E2719" s="25" t="s">
        <v>44</v>
      </c>
      <c r="F2719" s="25" t="s">
        <v>77</v>
      </c>
      <c r="G2719" s="25" t="s">
        <v>377</v>
      </c>
      <c r="H2719" s="25" t="s">
        <v>79</v>
      </c>
      <c r="I2719" s="25" t="s">
        <v>79</v>
      </c>
      <c r="J2719" s="26">
        <v>46050.788761574076</v>
      </c>
      <c r="K2719" s="26">
        <v>46050.795266203706</v>
      </c>
      <c r="L2719" s="26">
        <v>46050.795266203706</v>
      </c>
      <c r="M2719" s="26">
        <v>46072.708333333336</v>
      </c>
      <c r="N2719" s="26">
        <v>46057.528020833335</v>
      </c>
      <c r="O2719" s="26">
        <v>46057.528009259258</v>
      </c>
      <c r="P2719" s="26">
        <v>46050.795266203706</v>
      </c>
      <c r="Q2719" s="25">
        <v>6</v>
      </c>
      <c r="T2719" s="25" t="s">
        <v>81</v>
      </c>
      <c r="U2719" s="25" t="s">
        <v>10384</v>
      </c>
      <c r="V2719" s="25" t="s">
        <v>285</v>
      </c>
    </row>
    <row r="2720">
      <c r="A2720" s="25" t="s">
        <v>10385</v>
      </c>
      <c r="B2720" s="25" t="s">
        <v>10386</v>
      </c>
      <c r="D2720" s="25" t="s">
        <v>10387</v>
      </c>
      <c r="E2720" s="25" t="s">
        <v>44</v>
      </c>
      <c r="F2720" s="25" t="s">
        <v>77</v>
      </c>
      <c r="G2720" s="25" t="s">
        <v>377</v>
      </c>
      <c r="H2720" s="25" t="s">
        <v>79</v>
      </c>
      <c r="I2720" s="25" t="s">
        <v>79</v>
      </c>
      <c r="J2720" s="26">
        <v>46161.561122685183</v>
      </c>
      <c r="K2720" s="26">
        <v>46161.774386574078</v>
      </c>
      <c r="L2720" s="26">
        <v>46161.774386574078</v>
      </c>
      <c r="M2720" s="26">
        <v>46183.708333333336</v>
      </c>
      <c r="N2720" s="26">
        <v>46169.412916666668</v>
      </c>
      <c r="O2720" s="26">
        <v>46169.412905092591</v>
      </c>
      <c r="P2720" s="26">
        <v>46161.774386574078</v>
      </c>
      <c r="Q2720" s="25">
        <v>7</v>
      </c>
      <c r="T2720" s="25" t="s">
        <v>81</v>
      </c>
      <c r="U2720" s="25" t="s">
        <v>10388</v>
      </c>
      <c r="V2720" s="25" t="s">
        <v>285</v>
      </c>
    </row>
    <row r="2721">
      <c r="A2721" s="25" t="s">
        <v>10389</v>
      </c>
      <c r="B2721" s="25" t="s">
        <v>10390</v>
      </c>
      <c r="D2721" s="25" t="s">
        <v>10391</v>
      </c>
      <c r="E2721" s="25" t="s">
        <v>46</v>
      </c>
      <c r="F2721" s="25" t="s">
        <v>371</v>
      </c>
      <c r="G2721" s="25" t="s">
        <v>293</v>
      </c>
      <c r="H2721" s="25" t="s">
        <v>79</v>
      </c>
      <c r="I2721" s="25" t="s">
        <v>79</v>
      </c>
      <c r="J2721" s="26">
        <v>45798.701944444445</v>
      </c>
      <c r="K2721" s="26">
        <v>45803.41002314815</v>
      </c>
      <c r="L2721" s="26">
        <v>45803.41002314815</v>
      </c>
      <c r="M2721" s="26">
        <v>45825.41002314815</v>
      </c>
      <c r="N2721" s="26">
        <v>46050.468935185185</v>
      </c>
      <c r="P2721" s="26">
        <v>45803.41002314815</v>
      </c>
      <c r="T2721" s="25" t="s">
        <v>152</v>
      </c>
      <c r="U2721" s="25" t="s">
        <v>10392</v>
      </c>
      <c r="V2721" s="25" t="s">
        <v>80</v>
      </c>
    </row>
    <row r="2722">
      <c r="A2722" s="25" t="s">
        <v>10393</v>
      </c>
      <c r="B2722" s="25" t="s">
        <v>10394</v>
      </c>
      <c r="D2722" s="25" t="s">
        <v>10395</v>
      </c>
      <c r="E2722" s="25" t="s">
        <v>242</v>
      </c>
      <c r="F2722" s="25" t="s">
        <v>237</v>
      </c>
      <c r="G2722" s="25" t="s">
        <v>244</v>
      </c>
      <c r="H2722" s="25" t="s">
        <v>79</v>
      </c>
      <c r="I2722" s="25" t="s">
        <v>79</v>
      </c>
      <c r="J2722" s="26">
        <v>45944.651898148149</v>
      </c>
      <c r="M2722" s="26">
        <v>45964</v>
      </c>
      <c r="N2722" s="26">
        <v>46163.638819444444</v>
      </c>
      <c r="T2722" s="25" t="s">
        <v>137</v>
      </c>
      <c r="U2722" s="25" t="s">
        <v>10396</v>
      </c>
      <c r="V2722" s="25" t="s">
        <v>80</v>
      </c>
    </row>
    <row r="2723">
      <c r="A2723" s="25" t="s">
        <v>10397</v>
      </c>
      <c r="B2723" s="25" t="s">
        <v>10398</v>
      </c>
      <c r="D2723" s="25" t="s">
        <v>10399</v>
      </c>
      <c r="E2723" s="25" t="s">
        <v>44</v>
      </c>
      <c r="F2723" s="25" t="s">
        <v>77</v>
      </c>
      <c r="G2723" s="25" t="s">
        <v>249</v>
      </c>
      <c r="H2723" s="25" t="s">
        <v>79</v>
      </c>
      <c r="I2723" s="25" t="s">
        <v>79</v>
      </c>
      <c r="J2723" s="26">
        <v>46107.6283912037</v>
      </c>
      <c r="K2723" s="26">
        <v>46107.632106481484</v>
      </c>
      <c r="L2723" s="26">
        <v>46107.632106481484</v>
      </c>
      <c r="M2723" s="26">
        <v>46129.590439814812</v>
      </c>
      <c r="N2723" s="26">
        <v>46113.54488425926</v>
      </c>
      <c r="O2723" s="26">
        <v>46113.544872685183</v>
      </c>
      <c r="P2723" s="26">
        <v>46107.632106481484</v>
      </c>
      <c r="Q2723" s="25">
        <v>5</v>
      </c>
      <c r="T2723" s="25" t="s">
        <v>81</v>
      </c>
      <c r="U2723" s="25" t="s">
        <v>10400</v>
      </c>
      <c r="V2723" s="25" t="s">
        <v>285</v>
      </c>
    </row>
    <row r="2724">
      <c r="A2724" s="25" t="s">
        <v>10401</v>
      </c>
      <c r="B2724" s="25" t="s">
        <v>10402</v>
      </c>
      <c r="D2724" s="25" t="s">
        <v>10403</v>
      </c>
      <c r="E2724" s="25" t="s">
        <v>44</v>
      </c>
      <c r="F2724" s="25" t="s">
        <v>77</v>
      </c>
      <c r="G2724" s="25" t="s">
        <v>283</v>
      </c>
      <c r="H2724" s="25" t="s">
        <v>79</v>
      </c>
      <c r="I2724" s="25" t="s">
        <v>79</v>
      </c>
      <c r="J2724" s="26">
        <v>46036.641770833332</v>
      </c>
      <c r="K2724" s="26">
        <v>46036.652939814812</v>
      </c>
      <c r="L2724" s="26">
        <v>46041</v>
      </c>
      <c r="M2724" s="26">
        <v>46062.708333333336</v>
      </c>
      <c r="N2724" s="26">
        <v>46042.681956018518</v>
      </c>
      <c r="O2724" s="26">
        <v>46042.681956018518</v>
      </c>
      <c r="P2724" s="26">
        <v>46036.652939814812</v>
      </c>
      <c r="Q2724" s="25">
        <v>2</v>
      </c>
      <c r="T2724" s="25" t="s">
        <v>81</v>
      </c>
      <c r="U2724" s="25" t="s">
        <v>10404</v>
      </c>
      <c r="V2724" s="25" t="s">
        <v>285</v>
      </c>
    </row>
    <row r="2725">
      <c r="A2725" s="25" t="s">
        <v>10405</v>
      </c>
      <c r="B2725" s="25" t="s">
        <v>10406</v>
      </c>
      <c r="D2725" s="25" t="s">
        <v>10407</v>
      </c>
      <c r="E2725" s="25" t="s">
        <v>242</v>
      </c>
      <c r="F2725" s="25" t="s">
        <v>77</v>
      </c>
      <c r="G2725" s="25" t="s">
        <v>229</v>
      </c>
      <c r="H2725" s="25" t="s">
        <v>79</v>
      </c>
      <c r="I2725" s="25" t="s">
        <v>79</v>
      </c>
      <c r="J2725" s="26">
        <v>45881.489525462966</v>
      </c>
      <c r="M2725" s="26">
        <v>45896</v>
      </c>
      <c r="N2725" s="26">
        <v>45971.670763888891</v>
      </c>
      <c r="O2725" s="26">
        <v>45971.670729166668</v>
      </c>
      <c r="P2725" s="26">
        <v>45971.670729166668</v>
      </c>
      <c r="T2725" s="25" t="s">
        <v>137</v>
      </c>
      <c r="U2725" s="25" t="s">
        <v>10408</v>
      </c>
      <c r="V2725" s="25" t="s">
        <v>80</v>
      </c>
    </row>
    <row r="2726">
      <c r="A2726" s="25" t="s">
        <v>10409</v>
      </c>
      <c r="B2726" s="25" t="s">
        <v>10410</v>
      </c>
      <c r="D2726" s="25" t="s">
        <v>10411</v>
      </c>
      <c r="E2726" s="25" t="s">
        <v>242</v>
      </c>
      <c r="F2726" s="25" t="s">
        <v>237</v>
      </c>
      <c r="G2726" s="25" t="s">
        <v>244</v>
      </c>
      <c r="H2726" s="25" t="s">
        <v>79</v>
      </c>
      <c r="I2726" s="25" t="s">
        <v>79</v>
      </c>
      <c r="J2726" s="26">
        <v>45944.652118055557</v>
      </c>
      <c r="M2726" s="26">
        <v>46059</v>
      </c>
      <c r="N2726" s="26">
        <v>46162.541689814818</v>
      </c>
      <c r="T2726" s="25" t="s">
        <v>137</v>
      </c>
      <c r="U2726" s="25" t="s">
        <v>10412</v>
      </c>
      <c r="V2726" s="25" t="s">
        <v>80</v>
      </c>
    </row>
    <row r="2727">
      <c r="A2727" s="25" t="s">
        <v>10413</v>
      </c>
      <c r="B2727" s="25" t="s">
        <v>10414</v>
      </c>
      <c r="D2727" s="25" t="s">
        <v>10415</v>
      </c>
      <c r="E2727" s="25" t="s">
        <v>44</v>
      </c>
      <c r="F2727" s="25" t="s">
        <v>77</v>
      </c>
      <c r="G2727" s="25" t="s">
        <v>283</v>
      </c>
      <c r="H2727" s="25" t="s">
        <v>79</v>
      </c>
      <c r="I2727" s="25" t="s">
        <v>79</v>
      </c>
      <c r="J2727" s="26">
        <v>45973.449907407405</v>
      </c>
      <c r="K2727" s="26">
        <v>45973.458414351851</v>
      </c>
      <c r="L2727" s="26">
        <v>46045</v>
      </c>
      <c r="M2727" s="26">
        <v>46066.708333333336</v>
      </c>
      <c r="N2727" s="26">
        <v>46063.416805555556</v>
      </c>
      <c r="O2727" s="26">
        <v>46063.41679398148</v>
      </c>
      <c r="P2727" s="26">
        <v>45973.458414351851</v>
      </c>
      <c r="Q2727" s="25">
        <v>12</v>
      </c>
      <c r="T2727" s="25" t="s">
        <v>81</v>
      </c>
      <c r="U2727" s="25" t="s">
        <v>10416</v>
      </c>
      <c r="V2727" s="25" t="s">
        <v>2164</v>
      </c>
    </row>
    <row r="2728">
      <c r="A2728" s="25" t="s">
        <v>10417</v>
      </c>
      <c r="B2728" s="25" t="s">
        <v>10414</v>
      </c>
      <c r="D2728" s="25" t="s">
        <v>10418</v>
      </c>
      <c r="E2728" s="25" t="s">
        <v>242</v>
      </c>
      <c r="F2728" s="25" t="s">
        <v>77</v>
      </c>
      <c r="G2728" s="25" t="s">
        <v>136</v>
      </c>
      <c r="H2728" s="25" t="s">
        <v>79</v>
      </c>
      <c r="I2728" s="25" t="s">
        <v>79</v>
      </c>
      <c r="J2728" s="26">
        <v>45973.409351851849</v>
      </c>
      <c r="N2728" s="26">
        <v>46101.56082175926</v>
      </c>
      <c r="O2728" s="26">
        <v>46101.560787037037</v>
      </c>
      <c r="P2728" s="26">
        <v>46101.560787037037</v>
      </c>
      <c r="T2728" s="25" t="s">
        <v>137</v>
      </c>
      <c r="U2728" s="25" t="s">
        <v>10416</v>
      </c>
      <c r="V2728" s="25" t="s">
        <v>2164</v>
      </c>
    </row>
    <row r="2729">
      <c r="A2729" s="25" t="s">
        <v>10419</v>
      </c>
      <c r="B2729" s="25" t="s">
        <v>10420</v>
      </c>
      <c r="D2729" s="25" t="s">
        <v>10421</v>
      </c>
      <c r="E2729" s="25" t="s">
        <v>242</v>
      </c>
      <c r="F2729" s="25" t="s">
        <v>77</v>
      </c>
      <c r="G2729" s="25" t="s">
        <v>249</v>
      </c>
      <c r="H2729" s="25" t="s">
        <v>79</v>
      </c>
      <c r="I2729" s="25" t="s">
        <v>79</v>
      </c>
      <c r="J2729" s="26">
        <v>45959.634363425925</v>
      </c>
      <c r="N2729" s="26">
        <v>46130.456979166665</v>
      </c>
      <c r="O2729" s="26">
        <v>46130.456956018519</v>
      </c>
      <c r="P2729" s="26">
        <v>46130.456956018519</v>
      </c>
      <c r="T2729" s="25" t="s">
        <v>137</v>
      </c>
      <c r="U2729" s="25" t="s">
        <v>10422</v>
      </c>
      <c r="V2729" s="25" t="s">
        <v>80</v>
      </c>
    </row>
    <row r="2730">
      <c r="A2730" s="25" t="s">
        <v>10423</v>
      </c>
      <c r="B2730" s="25" t="s">
        <v>10424</v>
      </c>
      <c r="D2730" s="25" t="s">
        <v>10425</v>
      </c>
      <c r="E2730" s="25" t="s">
        <v>46</v>
      </c>
      <c r="F2730" s="25" t="s">
        <v>181</v>
      </c>
      <c r="G2730" s="25" t="s">
        <v>249</v>
      </c>
      <c r="H2730" s="25" t="s">
        <v>79</v>
      </c>
      <c r="I2730" s="25" t="s">
        <v>79</v>
      </c>
      <c r="J2730" s="26">
        <v>45090.658854166664</v>
      </c>
      <c r="K2730" s="26">
        <v>45090.673819444448</v>
      </c>
      <c r="L2730" s="26">
        <v>45090.673819444448</v>
      </c>
      <c r="M2730" s="26">
        <v>45112.673819444448</v>
      </c>
      <c r="N2730" s="26">
        <v>45877.636875</v>
      </c>
      <c r="O2730" s="26">
        <v>45877.636863425927</v>
      </c>
      <c r="P2730" s="26">
        <v>45090.673819444448</v>
      </c>
      <c r="Q2730" s="25">
        <v>532</v>
      </c>
      <c r="S2730" s="25">
        <v>2</v>
      </c>
      <c r="T2730" s="25" t="s">
        <v>152</v>
      </c>
      <c r="U2730" s="25" t="s">
        <v>10426</v>
      </c>
      <c r="V2730" s="25" t="s">
        <v>80</v>
      </c>
    </row>
    <row r="2731">
      <c r="A2731" s="25" t="s">
        <v>10427</v>
      </c>
      <c r="B2731" s="25" t="s">
        <v>10428</v>
      </c>
      <c r="D2731" s="25" t="s">
        <v>10429</v>
      </c>
      <c r="E2731" s="25" t="s">
        <v>242</v>
      </c>
      <c r="F2731" s="25" t="s">
        <v>243</v>
      </c>
      <c r="G2731" s="25" t="s">
        <v>244</v>
      </c>
      <c r="H2731" s="25" t="s">
        <v>79</v>
      </c>
      <c r="I2731" s="25" t="s">
        <v>79</v>
      </c>
      <c r="J2731" s="26">
        <v>46000.704143518517</v>
      </c>
      <c r="N2731" s="26">
        <v>46164.374699074076</v>
      </c>
      <c r="T2731" s="25" t="s">
        <v>137</v>
      </c>
      <c r="U2731" s="25" t="s">
        <v>10430</v>
      </c>
      <c r="V2731" s="25" t="s">
        <v>80</v>
      </c>
    </row>
    <row r="2732">
      <c r="A2732" s="25" t="s">
        <v>10431</v>
      </c>
      <c r="B2732" s="25" t="s">
        <v>10432</v>
      </c>
      <c r="D2732" s="25" t="s">
        <v>10433</v>
      </c>
      <c r="E2732" s="25" t="s">
        <v>242</v>
      </c>
      <c r="F2732" s="25" t="s">
        <v>1738</v>
      </c>
      <c r="G2732" s="25" t="s">
        <v>249</v>
      </c>
      <c r="H2732" s="25" t="s">
        <v>79</v>
      </c>
      <c r="I2732" s="25" t="s">
        <v>79</v>
      </c>
      <c r="J2732" s="26">
        <v>44764.434189814812</v>
      </c>
      <c r="M2732" s="26">
        <v>44816</v>
      </c>
      <c r="N2732" s="26">
        <v>44816.68241898148</v>
      </c>
      <c r="T2732" s="25" t="s">
        <v>137</v>
      </c>
      <c r="U2732" s="25" t="s">
        <v>10434</v>
      </c>
      <c r="V2732" s="25" t="s">
        <v>80</v>
      </c>
    </row>
    <row r="2733">
      <c r="A2733" s="25" t="s">
        <v>10435</v>
      </c>
      <c r="B2733" s="25" t="s">
        <v>10436</v>
      </c>
      <c r="D2733" s="25" t="s">
        <v>10437</v>
      </c>
      <c r="E2733" s="25" t="s">
        <v>44</v>
      </c>
      <c r="F2733" s="25" t="s">
        <v>77</v>
      </c>
      <c r="G2733" s="25" t="s">
        <v>136</v>
      </c>
      <c r="H2733" s="25" t="s">
        <v>79</v>
      </c>
      <c r="I2733" s="25" t="s">
        <v>79</v>
      </c>
      <c r="J2733" s="26">
        <v>46006.669317129628</v>
      </c>
      <c r="K2733" s="26">
        <v>46006.673726851855</v>
      </c>
      <c r="L2733" s="26">
        <v>46006.673726851855</v>
      </c>
      <c r="M2733" s="26">
        <v>46028.673726851855</v>
      </c>
      <c r="N2733" s="26">
        <v>46027.361087962963</v>
      </c>
      <c r="O2733" s="26">
        <v>46027.361076388886</v>
      </c>
      <c r="P2733" s="26">
        <v>46006.673726851855</v>
      </c>
      <c r="Q2733" s="25">
        <v>8</v>
      </c>
      <c r="T2733" s="25" t="s">
        <v>81</v>
      </c>
      <c r="U2733" s="25" t="s">
        <v>10438</v>
      </c>
      <c r="V2733" s="25" t="s">
        <v>285</v>
      </c>
    </row>
    <row r="2734">
      <c r="A2734" s="25" t="s">
        <v>10439</v>
      </c>
      <c r="B2734" s="25" t="s">
        <v>10436</v>
      </c>
      <c r="D2734" s="25" t="s">
        <v>10440</v>
      </c>
      <c r="E2734" s="25" t="s">
        <v>242</v>
      </c>
      <c r="F2734" s="25" t="s">
        <v>77</v>
      </c>
      <c r="G2734" s="25" t="s">
        <v>136</v>
      </c>
      <c r="H2734" s="25" t="s">
        <v>79</v>
      </c>
      <c r="I2734" s="25" t="s">
        <v>79</v>
      </c>
      <c r="J2734" s="26">
        <v>45548.686122685183</v>
      </c>
      <c r="N2734" s="26">
        <v>46027.628888888888</v>
      </c>
      <c r="O2734" s="26">
        <v>46027.628819444442</v>
      </c>
      <c r="P2734" s="26">
        <v>46027.628819444442</v>
      </c>
      <c r="T2734" s="25" t="s">
        <v>137</v>
      </c>
      <c r="U2734" s="25" t="s">
        <v>10438</v>
      </c>
      <c r="V2734" s="25" t="s">
        <v>285</v>
      </c>
    </row>
    <row r="2735">
      <c r="A2735" s="25" t="s">
        <v>10441</v>
      </c>
      <c r="B2735" s="25" t="s">
        <v>10442</v>
      </c>
      <c r="D2735" s="25" t="s">
        <v>10443</v>
      </c>
      <c r="E2735" s="25" t="s">
        <v>44</v>
      </c>
      <c r="F2735" s="25" t="s">
        <v>77</v>
      </c>
      <c r="G2735" s="25" t="s">
        <v>298</v>
      </c>
      <c r="H2735" s="25" t="s">
        <v>79</v>
      </c>
      <c r="I2735" s="25" t="s">
        <v>79</v>
      </c>
      <c r="J2735" s="26">
        <v>45564.854699074072</v>
      </c>
      <c r="K2735" s="26">
        <v>45874.913449074076</v>
      </c>
      <c r="L2735" s="26">
        <v>45874.913449074076</v>
      </c>
      <c r="M2735" s="26">
        <v>45896.708333333336</v>
      </c>
      <c r="N2735" s="26">
        <v>45896.47246527778</v>
      </c>
      <c r="O2735" s="26">
        <v>45896.472453703704</v>
      </c>
      <c r="P2735" s="26">
        <v>45874.913449074076</v>
      </c>
      <c r="Q2735" s="25">
        <v>17</v>
      </c>
      <c r="T2735" s="25" t="s">
        <v>81</v>
      </c>
      <c r="U2735" s="25" t="s">
        <v>10444</v>
      </c>
      <c r="V2735" s="25" t="s">
        <v>2164</v>
      </c>
    </row>
    <row r="2736">
      <c r="A2736" s="25" t="s">
        <v>10445</v>
      </c>
      <c r="B2736" s="25" t="s">
        <v>10446</v>
      </c>
      <c r="D2736" s="25" t="s">
        <v>10447</v>
      </c>
      <c r="E2736" s="25" t="s">
        <v>242</v>
      </c>
      <c r="F2736" s="25" t="s">
        <v>1738</v>
      </c>
      <c r="G2736" s="25" t="s">
        <v>249</v>
      </c>
      <c r="H2736" s="25" t="s">
        <v>79</v>
      </c>
      <c r="I2736" s="25" t="s">
        <v>79</v>
      </c>
      <c r="J2736" s="26">
        <v>45035.421620370369</v>
      </c>
      <c r="M2736" s="26">
        <v>45201</v>
      </c>
      <c r="N2736" s="26">
        <v>45170.48125</v>
      </c>
      <c r="T2736" s="25" t="s">
        <v>137</v>
      </c>
      <c r="U2736" s="25" t="s">
        <v>10448</v>
      </c>
      <c r="V2736" s="25" t="s">
        <v>80</v>
      </c>
    </row>
    <row r="2737">
      <c r="A2737" s="25" t="s">
        <v>10449</v>
      </c>
      <c r="B2737" s="25" t="s">
        <v>10450</v>
      </c>
      <c r="D2737" s="25" t="s">
        <v>10451</v>
      </c>
      <c r="E2737" s="25" t="s">
        <v>242</v>
      </c>
      <c r="F2737" s="25" t="s">
        <v>1738</v>
      </c>
      <c r="G2737" s="25" t="s">
        <v>249</v>
      </c>
      <c r="H2737" s="25" t="s">
        <v>79</v>
      </c>
      <c r="I2737" s="25" t="s">
        <v>79</v>
      </c>
      <c r="J2737" s="26">
        <v>44764.433506944442</v>
      </c>
      <c r="M2737" s="26">
        <v>44830</v>
      </c>
      <c r="N2737" s="26">
        <v>44900.776736111111</v>
      </c>
      <c r="T2737" s="25" t="s">
        <v>137</v>
      </c>
      <c r="U2737" s="25" t="s">
        <v>10452</v>
      </c>
      <c r="V2737" s="25" t="s">
        <v>80</v>
      </c>
    </row>
    <row r="2738">
      <c r="A2738" s="25" t="s">
        <v>10453</v>
      </c>
      <c r="B2738" s="25" t="s">
        <v>10454</v>
      </c>
      <c r="D2738" s="25" t="s">
        <v>10455</v>
      </c>
      <c r="E2738" s="25" t="s">
        <v>44</v>
      </c>
      <c r="F2738" s="25" t="s">
        <v>77</v>
      </c>
      <c r="G2738" s="25" t="s">
        <v>283</v>
      </c>
      <c r="H2738" s="25" t="s">
        <v>79</v>
      </c>
      <c r="I2738" s="25" t="s">
        <v>79</v>
      </c>
      <c r="J2738" s="26">
        <v>46160.859166666669</v>
      </c>
      <c r="K2738" s="26">
        <v>46160.875069444446</v>
      </c>
      <c r="L2738" s="26">
        <v>46160.875069444446</v>
      </c>
      <c r="M2738" s="26">
        <v>46182.708333333336</v>
      </c>
      <c r="N2738" s="26">
        <v>46176.667395833334</v>
      </c>
      <c r="O2738" s="26">
        <v>46176.667384259257</v>
      </c>
      <c r="P2738" s="26">
        <v>46160.875069444446</v>
      </c>
      <c r="Q2738" s="25">
        <v>13</v>
      </c>
      <c r="T2738" s="25" t="s">
        <v>81</v>
      </c>
      <c r="U2738" s="25" t="s">
        <v>10456</v>
      </c>
      <c r="V2738" s="25" t="s">
        <v>285</v>
      </c>
    </row>
    <row r="2739">
      <c r="A2739" s="25" t="s">
        <v>10457</v>
      </c>
      <c r="B2739" s="25" t="s">
        <v>10458</v>
      </c>
      <c r="D2739" s="25" t="s">
        <v>10459</v>
      </c>
      <c r="E2739" s="25" t="s">
        <v>44</v>
      </c>
      <c r="F2739" s="25" t="s">
        <v>77</v>
      </c>
      <c r="G2739" s="25" t="s">
        <v>283</v>
      </c>
      <c r="H2739" s="25" t="s">
        <v>79</v>
      </c>
      <c r="I2739" s="25" t="s">
        <v>79</v>
      </c>
      <c r="J2739" s="26">
        <v>45973.525879629633</v>
      </c>
      <c r="K2739" s="26">
        <v>45973.625081018516</v>
      </c>
      <c r="L2739" s="26">
        <v>45973.625081018516</v>
      </c>
      <c r="M2739" s="26">
        <v>45995.625081018516</v>
      </c>
      <c r="N2739" s="26">
        <v>45981.365740740737</v>
      </c>
      <c r="O2739" s="26">
        <v>45981.365729166668</v>
      </c>
      <c r="P2739" s="26">
        <v>45973.625081018516</v>
      </c>
      <c r="Q2739" s="25">
        <v>7</v>
      </c>
      <c r="T2739" s="25" t="s">
        <v>81</v>
      </c>
      <c r="U2739" s="25" t="s">
        <v>10460</v>
      </c>
      <c r="V2739" s="25" t="s">
        <v>2164</v>
      </c>
    </row>
    <row r="2740">
      <c r="A2740" s="25" t="s">
        <v>10461</v>
      </c>
      <c r="B2740" s="25" t="s">
        <v>10462</v>
      </c>
      <c r="D2740" s="25" t="s">
        <v>10463</v>
      </c>
      <c r="E2740" s="25" t="s">
        <v>242</v>
      </c>
      <c r="F2740" s="25" t="s">
        <v>1738</v>
      </c>
      <c r="G2740" s="25" t="s">
        <v>249</v>
      </c>
      <c r="H2740" s="25" t="s">
        <v>79</v>
      </c>
      <c r="I2740" s="25" t="s">
        <v>79</v>
      </c>
      <c r="J2740" s="26">
        <v>45035.422418981485</v>
      </c>
      <c r="M2740" s="26">
        <v>45240</v>
      </c>
      <c r="N2740" s="26">
        <v>45210.508263888885</v>
      </c>
      <c r="T2740" s="25" t="s">
        <v>137</v>
      </c>
      <c r="U2740" s="25" t="s">
        <v>10464</v>
      </c>
      <c r="V2740" s="25" t="s">
        <v>80</v>
      </c>
    </row>
    <row r="2741">
      <c r="A2741" s="25" t="s">
        <v>10465</v>
      </c>
      <c r="B2741" s="25" t="s">
        <v>10466</v>
      </c>
      <c r="D2741" s="25" t="s">
        <v>10467</v>
      </c>
      <c r="E2741" s="25" t="s">
        <v>242</v>
      </c>
      <c r="F2741" s="25" t="s">
        <v>1738</v>
      </c>
      <c r="G2741" s="25" t="s">
        <v>249</v>
      </c>
      <c r="H2741" s="25" t="s">
        <v>79</v>
      </c>
      <c r="I2741" s="25" t="s">
        <v>79</v>
      </c>
      <c r="J2741" s="26">
        <v>44764.434606481482</v>
      </c>
      <c r="M2741" s="26">
        <v>44832</v>
      </c>
      <c r="N2741" s="26">
        <v>44832.462048611109</v>
      </c>
      <c r="T2741" s="25" t="s">
        <v>137</v>
      </c>
      <c r="U2741" s="25" t="s">
        <v>10468</v>
      </c>
      <c r="V2741" s="25" t="s">
        <v>80</v>
      </c>
    </row>
    <row r="2742">
      <c r="A2742" s="25" t="s">
        <v>10469</v>
      </c>
      <c r="B2742" s="25" t="s">
        <v>10470</v>
      </c>
      <c r="D2742" s="25" t="s">
        <v>10471</v>
      </c>
      <c r="E2742" s="25" t="s">
        <v>242</v>
      </c>
      <c r="F2742" s="25" t="s">
        <v>77</v>
      </c>
      <c r="G2742" s="25" t="s">
        <v>249</v>
      </c>
      <c r="H2742" s="25" t="s">
        <v>79</v>
      </c>
      <c r="I2742" s="25" t="s">
        <v>79</v>
      </c>
      <c r="J2742" s="26">
        <v>45959.636099537034</v>
      </c>
      <c r="N2742" s="26">
        <v>46201.724722222221</v>
      </c>
      <c r="O2742" s="26">
        <v>46201.724652777775</v>
      </c>
      <c r="P2742" s="26">
        <v>46201.724652777775</v>
      </c>
      <c r="T2742" s="25" t="s">
        <v>137</v>
      </c>
      <c r="U2742" s="25" t="s">
        <v>10472</v>
      </c>
      <c r="V2742" s="25" t="s">
        <v>80</v>
      </c>
    </row>
    <row r="2743">
      <c r="A2743" s="25" t="s">
        <v>10473</v>
      </c>
      <c r="B2743" s="25" t="s">
        <v>10474</v>
      </c>
      <c r="D2743" s="25" t="s">
        <v>10475</v>
      </c>
      <c r="E2743" s="25" t="s">
        <v>44</v>
      </c>
      <c r="F2743" s="25" t="s">
        <v>77</v>
      </c>
      <c r="G2743" s="25" t="s">
        <v>895</v>
      </c>
      <c r="H2743" s="25" t="s">
        <v>79</v>
      </c>
      <c r="I2743" s="25" t="s">
        <v>79</v>
      </c>
      <c r="J2743" s="26">
        <v>45868.422789351855</v>
      </c>
      <c r="K2743" s="26">
        <v>45868.430636574078</v>
      </c>
      <c r="L2743" s="26">
        <v>45868.430636574078</v>
      </c>
      <c r="M2743" s="26">
        <v>45890.430636574078</v>
      </c>
      <c r="N2743" s="26">
        <v>45870.617025462961</v>
      </c>
      <c r="O2743" s="26">
        <v>45870.617013888892</v>
      </c>
      <c r="P2743" s="26">
        <v>45868.430636574078</v>
      </c>
      <c r="Q2743" s="25">
        <v>3</v>
      </c>
      <c r="T2743" s="25" t="s">
        <v>81</v>
      </c>
      <c r="U2743" s="25" t="s">
        <v>10476</v>
      </c>
      <c r="V2743" s="25" t="s">
        <v>2164</v>
      </c>
    </row>
    <row r="2744">
      <c r="A2744" s="25" t="s">
        <v>10477</v>
      </c>
      <c r="B2744" s="25" t="s">
        <v>10474</v>
      </c>
      <c r="D2744" s="25" t="s">
        <v>10478</v>
      </c>
      <c r="E2744" s="25" t="s">
        <v>242</v>
      </c>
      <c r="F2744" s="25" t="s">
        <v>77</v>
      </c>
      <c r="G2744" s="25" t="s">
        <v>249</v>
      </c>
      <c r="H2744" s="25" t="s">
        <v>79</v>
      </c>
      <c r="I2744" s="25" t="s">
        <v>79</v>
      </c>
      <c r="J2744" s="26">
        <v>44764.433171296296</v>
      </c>
      <c r="M2744" s="26">
        <v>44825</v>
      </c>
      <c r="N2744" s="26">
        <v>46097.406585648147</v>
      </c>
      <c r="O2744" s="26">
        <v>46097.4065625</v>
      </c>
      <c r="P2744" s="26">
        <v>46097.4065625</v>
      </c>
      <c r="T2744" s="25" t="s">
        <v>137</v>
      </c>
      <c r="U2744" s="25" t="s">
        <v>10476</v>
      </c>
      <c r="V2744" s="25" t="s">
        <v>2164</v>
      </c>
    </row>
    <row r="2745">
      <c r="A2745" s="25" t="s">
        <v>10479</v>
      </c>
      <c r="B2745" s="25" t="s">
        <v>10480</v>
      </c>
      <c r="D2745" s="25" t="s">
        <v>10481</v>
      </c>
      <c r="E2745" s="25" t="s">
        <v>242</v>
      </c>
      <c r="F2745" s="25" t="s">
        <v>77</v>
      </c>
      <c r="G2745" s="25" t="s">
        <v>2796</v>
      </c>
      <c r="H2745" s="25" t="s">
        <v>79</v>
      </c>
      <c r="I2745" s="25" t="s">
        <v>79</v>
      </c>
      <c r="J2745" s="26">
        <v>45959.634236111109</v>
      </c>
      <c r="N2745" s="26">
        <v>46102.447430555556</v>
      </c>
      <c r="O2745" s="26">
        <v>46102.447395833333</v>
      </c>
      <c r="P2745" s="26">
        <v>46102.447395833333</v>
      </c>
      <c r="T2745" s="25" t="s">
        <v>137</v>
      </c>
      <c r="U2745" s="25" t="s">
        <v>10482</v>
      </c>
      <c r="V2745" s="25" t="s">
        <v>80</v>
      </c>
    </row>
    <row r="2746">
      <c r="A2746" s="25" t="s">
        <v>10483</v>
      </c>
      <c r="B2746" s="25" t="s">
        <v>10484</v>
      </c>
      <c r="D2746" s="25" t="s">
        <v>10485</v>
      </c>
      <c r="E2746" s="25" t="s">
        <v>44</v>
      </c>
      <c r="F2746" s="25" t="s">
        <v>77</v>
      </c>
      <c r="G2746" s="25" t="s">
        <v>283</v>
      </c>
      <c r="H2746" s="25" t="s">
        <v>79</v>
      </c>
      <c r="I2746" s="25" t="s">
        <v>79</v>
      </c>
      <c r="J2746" s="26">
        <v>45981.67019675926</v>
      </c>
      <c r="K2746" s="26">
        <v>45989.47583333333</v>
      </c>
      <c r="L2746" s="26">
        <v>45989.47583333333</v>
      </c>
      <c r="M2746" s="26">
        <v>46013.47583333333</v>
      </c>
      <c r="N2746" s="26">
        <v>45995.4090162037</v>
      </c>
      <c r="O2746" s="26">
        <v>45995.408993055556</v>
      </c>
      <c r="P2746" s="26">
        <v>45989.47583333333</v>
      </c>
      <c r="Q2746" s="25">
        <v>5</v>
      </c>
      <c r="T2746" s="25" t="s">
        <v>81</v>
      </c>
      <c r="U2746" s="25" t="s">
        <v>10486</v>
      </c>
      <c r="V2746" s="25" t="s">
        <v>2164</v>
      </c>
    </row>
    <row r="2747">
      <c r="A2747" s="25" t="s">
        <v>10487</v>
      </c>
      <c r="B2747" s="25" t="s">
        <v>10488</v>
      </c>
      <c r="D2747" s="25" t="s">
        <v>10489</v>
      </c>
      <c r="E2747" s="25" t="s">
        <v>242</v>
      </c>
      <c r="F2747" s="25" t="s">
        <v>1738</v>
      </c>
      <c r="G2747" s="25" t="s">
        <v>249</v>
      </c>
      <c r="H2747" s="25" t="s">
        <v>79</v>
      </c>
      <c r="I2747" s="25" t="s">
        <v>79</v>
      </c>
      <c r="J2747" s="26">
        <v>44764.434293981481</v>
      </c>
      <c r="M2747" s="26">
        <v>44821</v>
      </c>
      <c r="N2747" s="26">
        <v>44902.801770833335</v>
      </c>
      <c r="T2747" s="25" t="s">
        <v>137</v>
      </c>
      <c r="U2747" s="25" t="s">
        <v>10490</v>
      </c>
      <c r="V2747" s="25" t="s">
        <v>80</v>
      </c>
    </row>
    <row r="2748">
      <c r="A2748" s="25" t="s">
        <v>10491</v>
      </c>
      <c r="B2748" s="25" t="s">
        <v>10492</v>
      </c>
      <c r="D2748" s="25" t="s">
        <v>10493</v>
      </c>
      <c r="E2748" s="25" t="s">
        <v>242</v>
      </c>
      <c r="F2748" s="25" t="s">
        <v>77</v>
      </c>
      <c r="G2748" s="25" t="s">
        <v>2796</v>
      </c>
      <c r="H2748" s="25" t="s">
        <v>79</v>
      </c>
      <c r="I2748" s="25" t="s">
        <v>79</v>
      </c>
      <c r="J2748" s="26">
        <v>45959.635057870371</v>
      </c>
      <c r="N2748" s="26">
        <v>46081.460798611108</v>
      </c>
      <c r="O2748" s="26">
        <v>46081.460775462961</v>
      </c>
      <c r="P2748" s="26">
        <v>46081.460775462961</v>
      </c>
      <c r="T2748" s="25" t="s">
        <v>137</v>
      </c>
      <c r="U2748" s="25" t="s">
        <v>10494</v>
      </c>
      <c r="V2748" s="25" t="s">
        <v>80</v>
      </c>
    </row>
    <row r="2749">
      <c r="A2749" s="25" t="s">
        <v>10495</v>
      </c>
      <c r="B2749" s="25" t="s">
        <v>10496</v>
      </c>
      <c r="D2749" s="25" t="s">
        <v>10497</v>
      </c>
      <c r="E2749" s="25" t="s">
        <v>44</v>
      </c>
      <c r="F2749" s="25" t="s">
        <v>77</v>
      </c>
      <c r="G2749" s="25" t="s">
        <v>298</v>
      </c>
      <c r="H2749" s="25" t="s">
        <v>79</v>
      </c>
      <c r="I2749" s="25" t="s">
        <v>79</v>
      </c>
      <c r="J2749" s="26">
        <v>45790.448553240742</v>
      </c>
      <c r="K2749" s="26">
        <v>45861.569537037038</v>
      </c>
      <c r="L2749" s="26">
        <v>45861.569537037038</v>
      </c>
      <c r="M2749" s="26">
        <v>45883.569537037038</v>
      </c>
      <c r="N2749" s="26">
        <v>45866.519386574073</v>
      </c>
      <c r="O2749" s="26">
        <v>45866.519363425927</v>
      </c>
      <c r="P2749" s="26">
        <v>45861.569537037038</v>
      </c>
      <c r="Q2749" s="25">
        <v>4</v>
      </c>
      <c r="T2749" s="25" t="s">
        <v>81</v>
      </c>
      <c r="U2749" s="25" t="s">
        <v>10498</v>
      </c>
      <c r="V2749" s="25" t="s">
        <v>285</v>
      </c>
    </row>
    <row r="2750">
      <c r="A2750" s="25" t="s">
        <v>10499</v>
      </c>
      <c r="B2750" s="25" t="s">
        <v>10500</v>
      </c>
      <c r="D2750" s="25" t="s">
        <v>10501</v>
      </c>
      <c r="E2750" s="25" t="s">
        <v>242</v>
      </c>
      <c r="F2750" s="25" t="s">
        <v>1738</v>
      </c>
      <c r="G2750" s="25" t="s">
        <v>249</v>
      </c>
      <c r="H2750" s="25" t="s">
        <v>79</v>
      </c>
      <c r="I2750" s="25" t="s">
        <v>79</v>
      </c>
      <c r="J2750" s="26">
        <v>45512.477013888885</v>
      </c>
      <c r="N2750" s="26">
        <v>45538.626631944448</v>
      </c>
      <c r="T2750" s="25" t="s">
        <v>137</v>
      </c>
      <c r="U2750" s="25" t="s">
        <v>10502</v>
      </c>
      <c r="V2750" s="25" t="s">
        <v>80</v>
      </c>
    </row>
    <row r="2751">
      <c r="A2751" s="25" t="s">
        <v>10503</v>
      </c>
      <c r="B2751" s="25" t="s">
        <v>10504</v>
      </c>
      <c r="D2751" s="25" t="s">
        <v>10505</v>
      </c>
      <c r="E2751" s="25" t="s">
        <v>242</v>
      </c>
      <c r="F2751" s="25" t="s">
        <v>1738</v>
      </c>
      <c r="G2751" s="25" t="s">
        <v>249</v>
      </c>
      <c r="H2751" s="25" t="s">
        <v>79</v>
      </c>
      <c r="I2751" s="25" t="s">
        <v>79</v>
      </c>
      <c r="J2751" s="26">
        <v>44764.433148148149</v>
      </c>
      <c r="M2751" s="26">
        <v>44784</v>
      </c>
      <c r="N2751" s="26">
        <v>44902.751296296294</v>
      </c>
      <c r="T2751" s="25" t="s">
        <v>137</v>
      </c>
      <c r="U2751" s="25" t="s">
        <v>10506</v>
      </c>
      <c r="V2751" s="25" t="s">
        <v>80</v>
      </c>
    </row>
    <row r="2752">
      <c r="A2752" s="25" t="s">
        <v>10507</v>
      </c>
      <c r="B2752" s="25" t="s">
        <v>10508</v>
      </c>
      <c r="D2752" s="25" t="s">
        <v>10509</v>
      </c>
      <c r="E2752" s="25" t="s">
        <v>44</v>
      </c>
      <c r="F2752" s="25" t="s">
        <v>77</v>
      </c>
      <c r="G2752" s="25" t="s">
        <v>377</v>
      </c>
      <c r="H2752" s="25" t="s">
        <v>79</v>
      </c>
      <c r="I2752" s="25" t="s">
        <v>79</v>
      </c>
      <c r="J2752" s="26">
        <v>45842.47415509259</v>
      </c>
      <c r="K2752" s="26">
        <v>45852.454976851855</v>
      </c>
      <c r="L2752" s="26">
        <v>45852.454976851855</v>
      </c>
      <c r="M2752" s="26">
        <v>45874.454976851855</v>
      </c>
      <c r="N2752" s="26">
        <v>45861.453680555554</v>
      </c>
      <c r="O2752" s="26">
        <v>45861.453668981485</v>
      </c>
      <c r="P2752" s="26">
        <v>45852.454976851855</v>
      </c>
      <c r="Q2752" s="25">
        <v>8</v>
      </c>
      <c r="T2752" s="25" t="s">
        <v>81</v>
      </c>
      <c r="U2752" s="25" t="s">
        <v>10510</v>
      </c>
      <c r="V2752" s="25" t="s">
        <v>285</v>
      </c>
    </row>
    <row r="2753">
      <c r="A2753" s="25" t="s">
        <v>10511</v>
      </c>
      <c r="B2753" s="25" t="s">
        <v>10512</v>
      </c>
      <c r="D2753" s="25" t="s">
        <v>10513</v>
      </c>
      <c r="E2753" s="25" t="s">
        <v>242</v>
      </c>
      <c r="F2753" s="25" t="s">
        <v>1738</v>
      </c>
      <c r="G2753" s="25" t="s">
        <v>249</v>
      </c>
      <c r="H2753" s="25" t="s">
        <v>79</v>
      </c>
      <c r="I2753" s="25" t="s">
        <v>79</v>
      </c>
      <c r="J2753" s="26">
        <v>44764.433969907404</v>
      </c>
      <c r="M2753" s="26">
        <v>44832</v>
      </c>
      <c r="N2753" s="26">
        <v>44832.361261574071</v>
      </c>
      <c r="T2753" s="25" t="s">
        <v>137</v>
      </c>
      <c r="U2753" s="25" t="s">
        <v>10514</v>
      </c>
      <c r="V2753" s="25" t="s">
        <v>80</v>
      </c>
    </row>
    <row r="2754">
      <c r="A2754" s="25" t="s">
        <v>10515</v>
      </c>
      <c r="B2754" s="25" t="s">
        <v>10516</v>
      </c>
      <c r="D2754" s="25" t="s">
        <v>10517</v>
      </c>
      <c r="E2754" s="25" t="s">
        <v>242</v>
      </c>
      <c r="F2754" s="25" t="s">
        <v>1738</v>
      </c>
      <c r="G2754" s="25" t="s">
        <v>249</v>
      </c>
      <c r="H2754" s="25" t="s">
        <v>79</v>
      </c>
      <c r="I2754" s="25" t="s">
        <v>79</v>
      </c>
      <c r="J2754" s="26">
        <v>44764.433969907404</v>
      </c>
      <c r="M2754" s="26">
        <v>44832</v>
      </c>
      <c r="N2754" s="26">
        <v>44907.776365740741</v>
      </c>
      <c r="T2754" s="25" t="s">
        <v>137</v>
      </c>
      <c r="U2754" s="25" t="s">
        <v>10518</v>
      </c>
      <c r="V2754" s="25" t="s">
        <v>80</v>
      </c>
    </row>
    <row r="2755">
      <c r="A2755" s="25" t="s">
        <v>10519</v>
      </c>
      <c r="B2755" s="25" t="s">
        <v>10520</v>
      </c>
      <c r="D2755" s="25" t="s">
        <v>10521</v>
      </c>
      <c r="E2755" s="25" t="s">
        <v>242</v>
      </c>
      <c r="F2755" s="25" t="s">
        <v>77</v>
      </c>
      <c r="G2755" s="25" t="s">
        <v>177</v>
      </c>
      <c r="H2755" s="25" t="s">
        <v>79</v>
      </c>
      <c r="I2755" s="25" t="s">
        <v>79</v>
      </c>
      <c r="J2755" s="26">
        <v>45866.501712962963</v>
      </c>
      <c r="M2755" s="26">
        <v>45888</v>
      </c>
      <c r="N2755" s="26">
        <v>45881.431909722225</v>
      </c>
      <c r="O2755" s="26">
        <v>45881.431875</v>
      </c>
      <c r="P2755" s="26">
        <v>45881.431875</v>
      </c>
      <c r="T2755" s="25" t="s">
        <v>137</v>
      </c>
      <c r="U2755" s="25" t="s">
        <v>10522</v>
      </c>
      <c r="V2755" s="25" t="s">
        <v>80</v>
      </c>
    </row>
    <row r="2756">
      <c r="A2756" s="25" t="s">
        <v>10523</v>
      </c>
      <c r="B2756" s="25" t="s">
        <v>10524</v>
      </c>
      <c r="D2756" s="25" t="s">
        <v>10525</v>
      </c>
      <c r="E2756" s="25" t="s">
        <v>242</v>
      </c>
      <c r="F2756" s="25" t="s">
        <v>77</v>
      </c>
      <c r="G2756" s="25" t="s">
        <v>249</v>
      </c>
      <c r="H2756" s="25" t="s">
        <v>79</v>
      </c>
      <c r="I2756" s="25" t="s">
        <v>79</v>
      </c>
      <c r="J2756" s="26">
        <v>45959.63486111111</v>
      </c>
      <c r="N2756" s="26">
        <v>46123.587175925924</v>
      </c>
      <c r="O2756" s="26">
        <v>46123.587071759262</v>
      </c>
      <c r="P2756" s="26">
        <v>46123.587071759262</v>
      </c>
      <c r="T2756" s="25" t="s">
        <v>137</v>
      </c>
      <c r="U2756" s="25" t="s">
        <v>10526</v>
      </c>
      <c r="V2756" s="25" t="s">
        <v>80</v>
      </c>
    </row>
    <row r="2757">
      <c r="A2757" s="25" t="s">
        <v>10527</v>
      </c>
      <c r="B2757" s="25" t="s">
        <v>10528</v>
      </c>
      <c r="D2757" s="25" t="s">
        <v>10529</v>
      </c>
      <c r="E2757" s="25" t="s">
        <v>46</v>
      </c>
      <c r="F2757" s="25" t="s">
        <v>181</v>
      </c>
      <c r="G2757" s="25" t="s">
        <v>249</v>
      </c>
      <c r="H2757" s="25" t="s">
        <v>79</v>
      </c>
      <c r="I2757" s="25" t="s">
        <v>79</v>
      </c>
      <c r="J2757" s="26">
        <v>44257.583773148152</v>
      </c>
      <c r="K2757" s="26">
        <v>44257.900949074072</v>
      </c>
      <c r="L2757" s="26">
        <v>44257.900949074072</v>
      </c>
      <c r="M2757" s="26">
        <v>44259.58388888889</v>
      </c>
      <c r="N2757" s="26">
        <v>46182.369722222225</v>
      </c>
      <c r="O2757" s="26">
        <v>46182.369710648149</v>
      </c>
      <c r="P2757" s="26">
        <v>44257.900949074072</v>
      </c>
      <c r="Q2757" s="25">
        <v>1294</v>
      </c>
      <c r="T2757" s="25" t="s">
        <v>102</v>
      </c>
      <c r="U2757" s="25" t="s">
        <v>10530</v>
      </c>
      <c r="V2757" s="25" t="s">
        <v>80</v>
      </c>
    </row>
    <row r="2758">
      <c r="A2758" s="25" t="s">
        <v>10531</v>
      </c>
      <c r="B2758" s="25" t="s">
        <v>10532</v>
      </c>
      <c r="D2758" s="25" t="s">
        <v>10533</v>
      </c>
      <c r="E2758" s="25" t="s">
        <v>242</v>
      </c>
      <c r="F2758" s="25" t="s">
        <v>77</v>
      </c>
      <c r="G2758" s="25" t="s">
        <v>177</v>
      </c>
      <c r="H2758" s="25" t="s">
        <v>79</v>
      </c>
      <c r="I2758" s="25" t="s">
        <v>79</v>
      </c>
      <c r="J2758" s="26">
        <v>45838.451273148145</v>
      </c>
      <c r="M2758" s="26">
        <v>45869</v>
      </c>
      <c r="N2758" s="26">
        <v>45863.563009259262</v>
      </c>
      <c r="O2758" s="26">
        <v>45863.562986111108</v>
      </c>
      <c r="P2758" s="26">
        <v>45863.562986111108</v>
      </c>
      <c r="T2758" s="25" t="s">
        <v>137</v>
      </c>
      <c r="U2758" s="25" t="s">
        <v>10534</v>
      </c>
      <c r="V2758" s="25" t="s">
        <v>80</v>
      </c>
    </row>
    <row r="2759">
      <c r="A2759" s="25" t="s">
        <v>10535</v>
      </c>
      <c r="B2759" s="25" t="s">
        <v>10536</v>
      </c>
      <c r="D2759" s="25" t="s">
        <v>10537</v>
      </c>
      <c r="E2759" s="25" t="s">
        <v>242</v>
      </c>
      <c r="F2759" s="25" t="s">
        <v>1738</v>
      </c>
      <c r="G2759" s="25" t="s">
        <v>249</v>
      </c>
      <c r="H2759" s="25" t="s">
        <v>79</v>
      </c>
      <c r="I2759" s="25" t="s">
        <v>79</v>
      </c>
      <c r="J2759" s="26">
        <v>45512.477013888885</v>
      </c>
      <c r="M2759" s="26">
        <v>45555</v>
      </c>
      <c r="N2759" s="26">
        <v>45538.6277662037</v>
      </c>
      <c r="T2759" s="25" t="s">
        <v>137</v>
      </c>
      <c r="U2759" s="25" t="s">
        <v>10538</v>
      </c>
      <c r="V2759" s="25" t="s">
        <v>80</v>
      </c>
    </row>
    <row r="2760">
      <c r="A2760" s="25" t="s">
        <v>10539</v>
      </c>
      <c r="B2760" s="25" t="s">
        <v>10540</v>
      </c>
      <c r="D2760" s="25" t="s">
        <v>10541</v>
      </c>
      <c r="E2760" s="25" t="s">
        <v>44</v>
      </c>
      <c r="F2760" s="25" t="s">
        <v>77</v>
      </c>
      <c r="G2760" s="25" t="s">
        <v>283</v>
      </c>
      <c r="H2760" s="25" t="s">
        <v>79</v>
      </c>
      <c r="I2760" s="25" t="s">
        <v>79</v>
      </c>
      <c r="J2760" s="26">
        <v>46020.6265625</v>
      </c>
      <c r="K2760" s="26">
        <v>46020.642442129632</v>
      </c>
      <c r="L2760" s="26">
        <v>46020.642442129632</v>
      </c>
      <c r="M2760" s="26">
        <v>46042.642442129632</v>
      </c>
      <c r="N2760" s="26">
        <v>46029.570347222223</v>
      </c>
      <c r="O2760" s="26">
        <v>46029.570335648146</v>
      </c>
      <c r="P2760" s="26">
        <v>46020.642442129632</v>
      </c>
      <c r="Q2760" s="25">
        <v>5</v>
      </c>
      <c r="T2760" s="25" t="s">
        <v>81</v>
      </c>
      <c r="U2760" s="25" t="s">
        <v>10542</v>
      </c>
      <c r="V2760" s="25" t="s">
        <v>2164</v>
      </c>
    </row>
    <row r="2761">
      <c r="A2761" s="25" t="s">
        <v>10543</v>
      </c>
      <c r="B2761" s="25" t="s">
        <v>10544</v>
      </c>
      <c r="D2761" s="25" t="s">
        <v>10545</v>
      </c>
      <c r="E2761" s="25" t="s">
        <v>242</v>
      </c>
      <c r="F2761" s="25" t="s">
        <v>1738</v>
      </c>
      <c r="G2761" s="25" t="s">
        <v>249</v>
      </c>
      <c r="H2761" s="25" t="s">
        <v>79</v>
      </c>
      <c r="I2761" s="25" t="s">
        <v>79</v>
      </c>
      <c r="J2761" s="26">
        <v>45512.476805555554</v>
      </c>
      <c r="M2761" s="26">
        <v>45727</v>
      </c>
      <c r="N2761" s="26">
        <v>45643.65829861111</v>
      </c>
      <c r="T2761" s="25" t="s">
        <v>137</v>
      </c>
      <c r="U2761" s="25" t="s">
        <v>10546</v>
      </c>
      <c r="V2761" s="25" t="s">
        <v>80</v>
      </c>
    </row>
    <row r="2762">
      <c r="A2762" s="25" t="s">
        <v>10547</v>
      </c>
      <c r="B2762" s="25" t="s">
        <v>10548</v>
      </c>
      <c r="D2762" s="25" t="s">
        <v>10549</v>
      </c>
      <c r="E2762" s="25" t="s">
        <v>242</v>
      </c>
      <c r="F2762" s="25" t="s">
        <v>1738</v>
      </c>
      <c r="G2762" s="25" t="s">
        <v>249</v>
      </c>
      <c r="H2762" s="25" t="s">
        <v>79</v>
      </c>
      <c r="I2762" s="25" t="s">
        <v>79</v>
      </c>
      <c r="J2762" s="26">
        <v>44764.434652777774</v>
      </c>
      <c r="M2762" s="26">
        <v>44832</v>
      </c>
      <c r="N2762" s="26">
        <v>44832.732476851852</v>
      </c>
      <c r="T2762" s="25" t="s">
        <v>137</v>
      </c>
      <c r="U2762" s="25" t="s">
        <v>10550</v>
      </c>
      <c r="V2762" s="25" t="s">
        <v>80</v>
      </c>
    </row>
    <row r="2763">
      <c r="A2763" s="25" t="s">
        <v>10551</v>
      </c>
      <c r="B2763" s="25" t="s">
        <v>10552</v>
      </c>
      <c r="D2763" s="25" t="s">
        <v>10553</v>
      </c>
      <c r="E2763" s="25" t="s">
        <v>242</v>
      </c>
      <c r="F2763" s="25" t="s">
        <v>77</v>
      </c>
      <c r="G2763" s="25" t="s">
        <v>147</v>
      </c>
      <c r="H2763" s="25" t="s">
        <v>79</v>
      </c>
      <c r="I2763" s="25" t="s">
        <v>79</v>
      </c>
      <c r="J2763" s="26">
        <v>45889.629849537036</v>
      </c>
      <c r="M2763" s="26">
        <v>45911</v>
      </c>
      <c r="N2763" s="26">
        <v>45938.665023148147</v>
      </c>
      <c r="O2763" s="26">
        <v>45938.664988425924</v>
      </c>
      <c r="P2763" s="26">
        <v>45938.664988425924</v>
      </c>
      <c r="T2763" s="25" t="s">
        <v>137</v>
      </c>
      <c r="U2763" s="25" t="s">
        <v>10554</v>
      </c>
      <c r="V2763" s="25" t="s">
        <v>80</v>
      </c>
    </row>
    <row r="2764">
      <c r="A2764" s="25" t="s">
        <v>10555</v>
      </c>
      <c r="B2764" s="25" t="s">
        <v>10556</v>
      </c>
      <c r="D2764" s="25" t="s">
        <v>10557</v>
      </c>
      <c r="E2764" s="25" t="s">
        <v>44</v>
      </c>
      <c r="F2764" s="25" t="s">
        <v>77</v>
      </c>
      <c r="G2764" s="25" t="s">
        <v>377</v>
      </c>
      <c r="H2764" s="25" t="s">
        <v>79</v>
      </c>
      <c r="I2764" s="25" t="s">
        <v>79</v>
      </c>
      <c r="J2764" s="26">
        <v>46059.640625</v>
      </c>
      <c r="K2764" s="26">
        <v>46059.64943287037</v>
      </c>
      <c r="L2764" s="26">
        <v>46059.64943287037</v>
      </c>
      <c r="M2764" s="26">
        <v>46083.64943287037</v>
      </c>
      <c r="N2764" s="26">
        <v>46064.612951388888</v>
      </c>
      <c r="O2764" s="26">
        <v>46064.612939814811</v>
      </c>
      <c r="P2764" s="26">
        <v>46059.64943287037</v>
      </c>
      <c r="Q2764" s="25">
        <v>4</v>
      </c>
      <c r="T2764" s="25" t="s">
        <v>81</v>
      </c>
      <c r="U2764" s="25" t="s">
        <v>10558</v>
      </c>
      <c r="V2764" s="25" t="s">
        <v>285</v>
      </c>
    </row>
    <row r="2765">
      <c r="A2765" s="25" t="s">
        <v>10559</v>
      </c>
      <c r="B2765" s="25" t="s">
        <v>10560</v>
      </c>
      <c r="D2765" s="25" t="s">
        <v>10561</v>
      </c>
      <c r="E2765" s="25" t="s">
        <v>242</v>
      </c>
      <c r="F2765" s="25" t="s">
        <v>1738</v>
      </c>
      <c r="G2765" s="25" t="s">
        <v>249</v>
      </c>
      <c r="H2765" s="25" t="s">
        <v>79</v>
      </c>
      <c r="I2765" s="25" t="s">
        <v>79</v>
      </c>
      <c r="J2765" s="26">
        <v>45035.422592592593</v>
      </c>
      <c r="M2765" s="26">
        <v>45197</v>
      </c>
      <c r="N2765" s="26">
        <v>45197.764965277776</v>
      </c>
      <c r="T2765" s="25" t="s">
        <v>137</v>
      </c>
      <c r="U2765" s="25" t="s">
        <v>10562</v>
      </c>
      <c r="V2765" s="25" t="s">
        <v>80</v>
      </c>
    </row>
    <row r="2766">
      <c r="A2766" s="25" t="s">
        <v>10563</v>
      </c>
      <c r="B2766" s="25" t="s">
        <v>10564</v>
      </c>
      <c r="D2766" s="25" t="s">
        <v>10565</v>
      </c>
      <c r="E2766" s="25" t="s">
        <v>242</v>
      </c>
      <c r="F2766" s="25" t="s">
        <v>237</v>
      </c>
      <c r="G2766" s="25" t="s">
        <v>244</v>
      </c>
      <c r="H2766" s="25" t="s">
        <v>79</v>
      </c>
      <c r="I2766" s="25" t="s">
        <v>79</v>
      </c>
      <c r="J2766" s="26">
        <v>45944.65185185185</v>
      </c>
      <c r="M2766" s="26">
        <v>46001</v>
      </c>
      <c r="N2766" s="26">
        <v>46162.543379629627</v>
      </c>
      <c r="T2766" s="25" t="s">
        <v>137</v>
      </c>
      <c r="U2766" s="25" t="s">
        <v>10566</v>
      </c>
      <c r="V2766" s="25" t="s">
        <v>80</v>
      </c>
    </row>
    <row r="2767">
      <c r="A2767" s="25" t="s">
        <v>10567</v>
      </c>
      <c r="B2767" s="25" t="s">
        <v>10568</v>
      </c>
      <c r="D2767" s="25" t="s">
        <v>10569</v>
      </c>
      <c r="E2767" s="25" t="s">
        <v>242</v>
      </c>
      <c r="F2767" s="25" t="s">
        <v>1738</v>
      </c>
      <c r="G2767" s="25" t="s">
        <v>249</v>
      </c>
      <c r="H2767" s="25" t="s">
        <v>79</v>
      </c>
      <c r="I2767" s="25" t="s">
        <v>79</v>
      </c>
      <c r="J2767" s="26">
        <v>44764.433472222219</v>
      </c>
      <c r="M2767" s="26">
        <v>44795</v>
      </c>
      <c r="N2767" s="26">
        <v>44907.719837962963</v>
      </c>
      <c r="T2767" s="25" t="s">
        <v>137</v>
      </c>
      <c r="U2767" s="25" t="s">
        <v>10570</v>
      </c>
      <c r="V2767" s="25" t="s">
        <v>80</v>
      </c>
    </row>
    <row r="2768">
      <c r="A2768" s="25" t="s">
        <v>10571</v>
      </c>
      <c r="B2768" s="25" t="s">
        <v>10572</v>
      </c>
      <c r="D2768" s="25" t="s">
        <v>10573</v>
      </c>
      <c r="E2768" s="25" t="s">
        <v>242</v>
      </c>
      <c r="F2768" s="25" t="s">
        <v>77</v>
      </c>
      <c r="G2768" s="25" t="s">
        <v>177</v>
      </c>
      <c r="H2768" s="25" t="s">
        <v>79</v>
      </c>
      <c r="I2768" s="25" t="s">
        <v>79</v>
      </c>
      <c r="J2768" s="26">
        <v>45944.652013888888</v>
      </c>
      <c r="M2768" s="26">
        <v>45967</v>
      </c>
      <c r="N2768" s="26">
        <v>45985.497291666667</v>
      </c>
      <c r="O2768" s="26">
        <v>45985.497256944444</v>
      </c>
      <c r="P2768" s="26">
        <v>45985.497256944444</v>
      </c>
      <c r="T2768" s="25" t="s">
        <v>137</v>
      </c>
      <c r="U2768" s="25" t="s">
        <v>10574</v>
      </c>
      <c r="V2768" s="25" t="s">
        <v>80</v>
      </c>
    </row>
    <row r="2769">
      <c r="A2769" s="25" t="s">
        <v>10575</v>
      </c>
      <c r="B2769" s="25" t="s">
        <v>10576</v>
      </c>
      <c r="D2769" s="25" t="s">
        <v>10577</v>
      </c>
      <c r="E2769" s="25" t="s">
        <v>242</v>
      </c>
      <c r="F2769" s="25" t="s">
        <v>1738</v>
      </c>
      <c r="G2769" s="25" t="s">
        <v>249</v>
      </c>
      <c r="H2769" s="25" t="s">
        <v>79</v>
      </c>
      <c r="I2769" s="25" t="s">
        <v>79</v>
      </c>
      <c r="J2769" s="26">
        <v>44764.433055555557</v>
      </c>
      <c r="M2769" s="26">
        <v>44819</v>
      </c>
      <c r="N2769" s="26">
        <v>44907.897569444445</v>
      </c>
      <c r="T2769" s="25" t="s">
        <v>137</v>
      </c>
      <c r="U2769" s="25" t="s">
        <v>10578</v>
      </c>
      <c r="V2769" s="25" t="s">
        <v>80</v>
      </c>
    </row>
    <row r="2770">
      <c r="A2770" s="25" t="s">
        <v>10579</v>
      </c>
      <c r="B2770" s="25" t="s">
        <v>10580</v>
      </c>
      <c r="D2770" s="25" t="s">
        <v>10581</v>
      </c>
      <c r="E2770" s="25" t="s">
        <v>44</v>
      </c>
      <c r="F2770" s="25" t="s">
        <v>77</v>
      </c>
      <c r="G2770" s="25" t="s">
        <v>136</v>
      </c>
      <c r="H2770" s="25" t="s">
        <v>79</v>
      </c>
      <c r="I2770" s="25" t="s">
        <v>79</v>
      </c>
      <c r="J2770" s="26">
        <v>45897.445324074077</v>
      </c>
      <c r="K2770" s="26">
        <v>45897.552199074074</v>
      </c>
      <c r="L2770" s="26">
        <v>45897.552199074074</v>
      </c>
      <c r="M2770" s="26">
        <v>45919.552199074074</v>
      </c>
      <c r="N2770" s="26">
        <v>45897.593310185184</v>
      </c>
      <c r="O2770" s="26">
        <v>45897.593298611115</v>
      </c>
      <c r="P2770" s="26">
        <v>45897.552199074074</v>
      </c>
      <c r="Q2770" s="25">
        <v>1</v>
      </c>
      <c r="T2770" s="25" t="s">
        <v>81</v>
      </c>
      <c r="U2770" s="25" t="s">
        <v>10582</v>
      </c>
      <c r="V2770" s="25" t="s">
        <v>2164</v>
      </c>
    </row>
    <row r="2771">
      <c r="A2771" s="25" t="s">
        <v>10583</v>
      </c>
      <c r="B2771" s="25" t="s">
        <v>10580</v>
      </c>
      <c r="D2771" s="25" t="s">
        <v>10584</v>
      </c>
      <c r="E2771" s="25" t="s">
        <v>242</v>
      </c>
      <c r="F2771" s="25" t="s">
        <v>77</v>
      </c>
      <c r="G2771" s="25" t="s">
        <v>136</v>
      </c>
      <c r="H2771" s="25" t="s">
        <v>79</v>
      </c>
      <c r="I2771" s="25" t="s">
        <v>79</v>
      </c>
      <c r="J2771" s="26">
        <v>45826.530138888891</v>
      </c>
      <c r="N2771" s="26">
        <v>45897.594166666669</v>
      </c>
      <c r="O2771" s="26">
        <v>45897.594097222223</v>
      </c>
      <c r="P2771" s="26">
        <v>45897.594097222223</v>
      </c>
      <c r="T2771" s="25" t="s">
        <v>137</v>
      </c>
      <c r="U2771" s="25" t="s">
        <v>10582</v>
      </c>
      <c r="V2771" s="25" t="s">
        <v>2164</v>
      </c>
    </row>
    <row r="2772">
      <c r="A2772" s="25" t="s">
        <v>10585</v>
      </c>
      <c r="B2772" s="25" t="s">
        <v>10586</v>
      </c>
      <c r="D2772" s="25" t="s">
        <v>10587</v>
      </c>
      <c r="E2772" s="25" t="s">
        <v>242</v>
      </c>
      <c r="F2772" s="25" t="s">
        <v>1738</v>
      </c>
      <c r="G2772" s="25" t="s">
        <v>249</v>
      </c>
      <c r="H2772" s="25" t="s">
        <v>79</v>
      </c>
      <c r="I2772" s="25" t="s">
        <v>79</v>
      </c>
      <c r="J2772" s="26">
        <v>44764.432881944442</v>
      </c>
      <c r="M2772" s="26">
        <v>44790</v>
      </c>
      <c r="N2772" s="26">
        <v>46032.179305555554</v>
      </c>
      <c r="T2772" s="25" t="s">
        <v>137</v>
      </c>
      <c r="U2772" s="25" t="s">
        <v>10588</v>
      </c>
      <c r="V2772" s="25" t="s">
        <v>80</v>
      </c>
    </row>
    <row r="2773">
      <c r="A2773" s="25" t="s">
        <v>10589</v>
      </c>
      <c r="B2773" s="25" t="s">
        <v>10590</v>
      </c>
      <c r="D2773" s="25" t="s">
        <v>10591</v>
      </c>
      <c r="E2773" s="25" t="s">
        <v>242</v>
      </c>
      <c r="F2773" s="25" t="s">
        <v>1738</v>
      </c>
      <c r="G2773" s="25" t="s">
        <v>249</v>
      </c>
      <c r="H2773" s="25" t="s">
        <v>79</v>
      </c>
      <c r="I2773" s="25" t="s">
        <v>79</v>
      </c>
      <c r="J2773" s="26">
        <v>45035.421990740739</v>
      </c>
      <c r="M2773" s="26">
        <v>45205</v>
      </c>
      <c r="N2773" s="26">
        <v>45176.724537037036</v>
      </c>
      <c r="T2773" s="25" t="s">
        <v>137</v>
      </c>
      <c r="U2773" s="25" t="s">
        <v>10592</v>
      </c>
      <c r="V2773" s="25" t="s">
        <v>80</v>
      </c>
    </row>
    <row r="2774">
      <c r="A2774" s="25" t="s">
        <v>10593</v>
      </c>
      <c r="B2774" s="25" t="s">
        <v>10594</v>
      </c>
      <c r="D2774" s="25" t="s">
        <v>10595</v>
      </c>
      <c r="E2774" s="25" t="s">
        <v>242</v>
      </c>
      <c r="F2774" s="25" t="s">
        <v>77</v>
      </c>
      <c r="G2774" s="25" t="s">
        <v>4175</v>
      </c>
      <c r="H2774" s="25" t="s">
        <v>79</v>
      </c>
      <c r="I2774" s="25" t="s">
        <v>79</v>
      </c>
      <c r="J2774" s="26">
        <v>45512.476550925923</v>
      </c>
      <c r="L2774" s="26">
        <v>46160</v>
      </c>
      <c r="M2774" s="26">
        <v>46160</v>
      </c>
      <c r="N2774" s="26">
        <v>46160.510127314818</v>
      </c>
      <c r="O2774" s="26">
        <v>46160.510092592594</v>
      </c>
      <c r="P2774" s="26">
        <v>46160.510092592594</v>
      </c>
      <c r="Q2774" s="25">
        <v>1</v>
      </c>
      <c r="T2774" s="25" t="s">
        <v>137</v>
      </c>
      <c r="U2774" s="25" t="s">
        <v>10596</v>
      </c>
      <c r="V2774" s="25" t="s">
        <v>80</v>
      </c>
    </row>
    <row r="2775">
      <c r="A2775" s="25" t="s">
        <v>10597</v>
      </c>
      <c r="B2775" s="25" t="s">
        <v>10598</v>
      </c>
      <c r="D2775" s="25" t="s">
        <v>10599</v>
      </c>
      <c r="E2775" s="25" t="s">
        <v>45</v>
      </c>
      <c r="F2775" s="25" t="s">
        <v>181</v>
      </c>
      <c r="G2775" s="25" t="s">
        <v>487</v>
      </c>
      <c r="H2775" s="25" t="s">
        <v>79</v>
      </c>
      <c r="I2775" s="25" t="s">
        <v>79</v>
      </c>
      <c r="J2775" s="26">
        <v>45835.588240740741</v>
      </c>
      <c r="K2775" s="26">
        <v>45835</v>
      </c>
      <c r="L2775" s="26">
        <v>45939</v>
      </c>
      <c r="M2775" s="26">
        <v>45960.708333333336</v>
      </c>
      <c r="N2775" s="26">
        <v>45939.679652777777</v>
      </c>
      <c r="O2775" s="26">
        <v>45916.493368055555</v>
      </c>
      <c r="P2775" s="26">
        <v>45835</v>
      </c>
      <c r="Q2775" s="25">
        <v>-16</v>
      </c>
      <c r="S2775" s="25">
        <v>4</v>
      </c>
      <c r="T2775" s="25" t="s">
        <v>152</v>
      </c>
      <c r="U2775" s="25" t="s">
        <v>10600</v>
      </c>
      <c r="V2775" s="25" t="s">
        <v>80</v>
      </c>
    </row>
    <row r="2776">
      <c r="A2776" s="25" t="s">
        <v>10601</v>
      </c>
      <c r="B2776" s="25" t="s">
        <v>10602</v>
      </c>
      <c r="D2776" s="25" t="s">
        <v>10603</v>
      </c>
      <c r="E2776" s="25" t="s">
        <v>242</v>
      </c>
      <c r="F2776" s="25" t="s">
        <v>1738</v>
      </c>
      <c r="G2776" s="25" t="s">
        <v>249</v>
      </c>
      <c r="H2776" s="25" t="s">
        <v>79</v>
      </c>
      <c r="I2776" s="25" t="s">
        <v>79</v>
      </c>
      <c r="J2776" s="26">
        <v>44764.4334375</v>
      </c>
      <c r="M2776" s="26">
        <v>44795</v>
      </c>
      <c r="N2776" s="26">
        <v>44902.756944444445</v>
      </c>
      <c r="T2776" s="25" t="s">
        <v>137</v>
      </c>
      <c r="U2776" s="25" t="s">
        <v>10604</v>
      </c>
      <c r="V2776" s="25" t="s">
        <v>80</v>
      </c>
    </row>
    <row r="2777">
      <c r="A2777" s="25" t="s">
        <v>10605</v>
      </c>
      <c r="B2777" s="25" t="s">
        <v>10606</v>
      </c>
      <c r="D2777" s="25" t="s">
        <v>10607</v>
      </c>
      <c r="E2777" s="25" t="s">
        <v>44</v>
      </c>
      <c r="F2777" s="25" t="s">
        <v>77</v>
      </c>
      <c r="G2777" s="25" t="s">
        <v>298</v>
      </c>
      <c r="H2777" s="25" t="s">
        <v>79</v>
      </c>
      <c r="I2777" s="25" t="s">
        <v>79</v>
      </c>
      <c r="J2777" s="26">
        <v>46107.528715277775</v>
      </c>
      <c r="K2777" s="26">
        <v>46108.486215277779</v>
      </c>
      <c r="L2777" s="26">
        <v>46108.486215277779</v>
      </c>
      <c r="M2777" s="26">
        <v>46132.444548611114</v>
      </c>
      <c r="N2777" s="26">
        <v>46111.524351851855</v>
      </c>
      <c r="O2777" s="26">
        <v>46111.524340277778</v>
      </c>
      <c r="P2777" s="26">
        <v>46108.486215277779</v>
      </c>
      <c r="Q2777" s="25">
        <v>2</v>
      </c>
      <c r="T2777" s="25" t="s">
        <v>81</v>
      </c>
      <c r="U2777" s="25" t="s">
        <v>10608</v>
      </c>
      <c r="V2777" s="25" t="s">
        <v>285</v>
      </c>
    </row>
    <row r="2778">
      <c r="A2778" s="25" t="s">
        <v>10609</v>
      </c>
      <c r="B2778" s="25" t="s">
        <v>10610</v>
      </c>
      <c r="D2778" s="25" t="s">
        <v>10611</v>
      </c>
      <c r="E2778" s="25" t="s">
        <v>242</v>
      </c>
      <c r="F2778" s="25" t="s">
        <v>77</v>
      </c>
      <c r="G2778" s="25" t="s">
        <v>147</v>
      </c>
      <c r="H2778" s="25" t="s">
        <v>79</v>
      </c>
      <c r="I2778" s="25" t="s">
        <v>79</v>
      </c>
      <c r="J2778" s="26">
        <v>45866.501805555556</v>
      </c>
      <c r="M2778" s="26">
        <v>45889</v>
      </c>
      <c r="N2778" s="26">
        <v>45881.407164351855</v>
      </c>
      <c r="O2778" s="26">
        <v>45881.407129629632</v>
      </c>
      <c r="P2778" s="26">
        <v>45881.407129629632</v>
      </c>
      <c r="T2778" s="25" t="s">
        <v>137</v>
      </c>
      <c r="U2778" s="25" t="s">
        <v>10612</v>
      </c>
      <c r="V2778" s="25" t="s">
        <v>80</v>
      </c>
    </row>
    <row r="2779">
      <c r="A2779" s="25" t="s">
        <v>10613</v>
      </c>
      <c r="B2779" s="25" t="s">
        <v>10610</v>
      </c>
      <c r="D2779" s="25" t="s">
        <v>10614</v>
      </c>
      <c r="E2779" s="25" t="s">
        <v>242</v>
      </c>
      <c r="F2779" s="25" t="s">
        <v>77</v>
      </c>
      <c r="G2779" s="25" t="s">
        <v>4175</v>
      </c>
      <c r="H2779" s="25" t="s">
        <v>79</v>
      </c>
      <c r="I2779" s="25" t="s">
        <v>79</v>
      </c>
      <c r="J2779" s="26">
        <v>44771.440300925926</v>
      </c>
      <c r="L2779" s="26">
        <v>46101</v>
      </c>
      <c r="M2779" s="26">
        <v>46101</v>
      </c>
      <c r="N2779" s="26">
        <v>46101.617314814815</v>
      </c>
      <c r="O2779" s="26">
        <v>46101.617280092592</v>
      </c>
      <c r="P2779" s="26">
        <v>46101.617280092592</v>
      </c>
      <c r="Q2779" s="25">
        <v>1</v>
      </c>
      <c r="T2779" s="25" t="s">
        <v>137</v>
      </c>
      <c r="U2779" s="25" t="s">
        <v>10612</v>
      </c>
      <c r="V2779" s="25" t="s">
        <v>80</v>
      </c>
    </row>
    <row r="2780">
      <c r="A2780" s="25" t="s">
        <v>10615</v>
      </c>
      <c r="B2780" s="25" t="s">
        <v>10616</v>
      </c>
      <c r="D2780" s="25" t="s">
        <v>10617</v>
      </c>
      <c r="E2780" s="25" t="s">
        <v>44</v>
      </c>
      <c r="F2780" s="25" t="s">
        <v>77</v>
      </c>
      <c r="G2780" s="25" t="s">
        <v>298</v>
      </c>
      <c r="H2780" s="25" t="s">
        <v>79</v>
      </c>
      <c r="I2780" s="25" t="s">
        <v>79</v>
      </c>
      <c r="J2780" s="26">
        <v>45902.30736111111</v>
      </c>
      <c r="K2780" s="26">
        <v>45905.236759259256</v>
      </c>
      <c r="L2780" s="26">
        <v>45905.236759259256</v>
      </c>
      <c r="M2780" s="26">
        <v>45926.708333333336</v>
      </c>
      <c r="N2780" s="26">
        <v>45911.5083912037</v>
      </c>
      <c r="O2780" s="26">
        <v>45911.508379629631</v>
      </c>
      <c r="P2780" s="26">
        <v>45905.236759259256</v>
      </c>
      <c r="Q2780" s="25">
        <v>5</v>
      </c>
      <c r="T2780" s="25" t="s">
        <v>81</v>
      </c>
      <c r="U2780" s="25" t="s">
        <v>10618</v>
      </c>
      <c r="V2780" s="25" t="s">
        <v>2164</v>
      </c>
    </row>
    <row r="2781">
      <c r="A2781" s="25" t="s">
        <v>10619</v>
      </c>
      <c r="B2781" s="25" t="s">
        <v>10616</v>
      </c>
      <c r="D2781" s="25" t="s">
        <v>10620</v>
      </c>
      <c r="E2781" s="25" t="s">
        <v>242</v>
      </c>
      <c r="F2781" s="25" t="s">
        <v>77</v>
      </c>
      <c r="G2781" s="25" t="s">
        <v>177</v>
      </c>
      <c r="H2781" s="25" t="s">
        <v>79</v>
      </c>
      <c r="I2781" s="25" t="s">
        <v>79</v>
      </c>
      <c r="J2781" s="26">
        <v>45890.466770833336</v>
      </c>
      <c r="N2781" s="26">
        <v>45911.520208333335</v>
      </c>
      <c r="O2781" s="26">
        <v>45911.520173611112</v>
      </c>
      <c r="P2781" s="26">
        <v>45911.520173611112</v>
      </c>
      <c r="T2781" s="25" t="s">
        <v>137</v>
      </c>
      <c r="U2781" s="25" t="s">
        <v>10618</v>
      </c>
      <c r="V2781" s="25" t="s">
        <v>2164</v>
      </c>
    </row>
    <row r="2782">
      <c r="A2782" s="25" t="s">
        <v>10621</v>
      </c>
      <c r="B2782" s="25" t="s">
        <v>10622</v>
      </c>
      <c r="D2782" s="25" t="s">
        <v>10623</v>
      </c>
      <c r="E2782" s="25" t="s">
        <v>242</v>
      </c>
      <c r="F2782" s="25" t="s">
        <v>1738</v>
      </c>
      <c r="G2782" s="25" t="s">
        <v>249</v>
      </c>
      <c r="H2782" s="25" t="s">
        <v>79</v>
      </c>
      <c r="I2782" s="25" t="s">
        <v>79</v>
      </c>
      <c r="J2782" s="26">
        <v>44697.547962962963</v>
      </c>
      <c r="M2782" s="26">
        <v>44918</v>
      </c>
      <c r="N2782" s="26">
        <v>44886.650879629633</v>
      </c>
      <c r="T2782" s="25" t="s">
        <v>137</v>
      </c>
      <c r="U2782" s="25" t="s">
        <v>10624</v>
      </c>
      <c r="V2782" s="25" t="s">
        <v>80</v>
      </c>
    </row>
    <row r="2783">
      <c r="A2783" s="25" t="s">
        <v>10625</v>
      </c>
      <c r="B2783" s="25" t="s">
        <v>10626</v>
      </c>
      <c r="D2783" s="25" t="s">
        <v>10627</v>
      </c>
      <c r="E2783" s="25" t="s">
        <v>44</v>
      </c>
      <c r="F2783" s="25" t="s">
        <v>77</v>
      </c>
      <c r="G2783" s="25" t="s">
        <v>377</v>
      </c>
      <c r="H2783" s="25" t="s">
        <v>79</v>
      </c>
      <c r="I2783" s="25" t="s">
        <v>79</v>
      </c>
      <c r="J2783" s="26">
        <v>46080.470335648148</v>
      </c>
      <c r="K2783" s="26">
        <v>46080.552175925928</v>
      </c>
      <c r="L2783" s="26">
        <v>46080.552175925928</v>
      </c>
      <c r="M2783" s="26">
        <v>46104.552175925928</v>
      </c>
      <c r="N2783" s="26">
        <v>46085.636296296296</v>
      </c>
      <c r="O2783" s="26">
        <v>46085.636284722219</v>
      </c>
      <c r="P2783" s="26">
        <v>46080.552175925928</v>
      </c>
      <c r="Q2783" s="25">
        <v>4</v>
      </c>
      <c r="T2783" s="25" t="s">
        <v>81</v>
      </c>
      <c r="U2783" s="25" t="s">
        <v>10628</v>
      </c>
      <c r="V2783" s="25" t="s">
        <v>285</v>
      </c>
    </row>
    <row r="2784">
      <c r="A2784" s="25" t="s">
        <v>10629</v>
      </c>
      <c r="B2784" s="25" t="s">
        <v>10630</v>
      </c>
      <c r="D2784" s="25" t="s">
        <v>10631</v>
      </c>
      <c r="E2784" s="25" t="s">
        <v>242</v>
      </c>
      <c r="F2784" s="25" t="s">
        <v>77</v>
      </c>
      <c r="G2784" s="25" t="s">
        <v>244</v>
      </c>
      <c r="H2784" s="25" t="s">
        <v>79</v>
      </c>
      <c r="I2784" s="25" t="s">
        <v>79</v>
      </c>
      <c r="J2784" s="26">
        <v>45944.651863425926</v>
      </c>
      <c r="M2784" s="26">
        <v>46051</v>
      </c>
      <c r="N2784" s="26">
        <v>46162.696273148147</v>
      </c>
      <c r="O2784" s="26">
        <v>46162.69625</v>
      </c>
      <c r="P2784" s="26">
        <v>46162.69625</v>
      </c>
      <c r="T2784" s="25" t="s">
        <v>137</v>
      </c>
      <c r="U2784" s="25" t="s">
        <v>10632</v>
      </c>
      <c r="V2784" s="25" t="s">
        <v>80</v>
      </c>
    </row>
    <row r="2785">
      <c r="A2785" s="25" t="s">
        <v>10633</v>
      </c>
      <c r="B2785" s="25" t="s">
        <v>10634</v>
      </c>
      <c r="D2785" s="25" t="s">
        <v>10635</v>
      </c>
      <c r="E2785" s="25" t="s">
        <v>242</v>
      </c>
      <c r="F2785" s="25" t="s">
        <v>1738</v>
      </c>
      <c r="G2785" s="25" t="s">
        <v>249</v>
      </c>
      <c r="H2785" s="25" t="s">
        <v>79</v>
      </c>
      <c r="I2785" s="25" t="s">
        <v>79</v>
      </c>
      <c r="J2785" s="26">
        <v>44764.4346875</v>
      </c>
      <c r="M2785" s="26">
        <v>44831</v>
      </c>
      <c r="N2785" s="26">
        <v>44831.679525462961</v>
      </c>
      <c r="T2785" s="25" t="s">
        <v>137</v>
      </c>
      <c r="U2785" s="25" t="s">
        <v>10636</v>
      </c>
      <c r="V2785" s="25" t="s">
        <v>80</v>
      </c>
    </row>
    <row r="2786">
      <c r="A2786" s="25" t="s">
        <v>10637</v>
      </c>
      <c r="B2786" s="25" t="s">
        <v>10638</v>
      </c>
      <c r="D2786" s="25" t="s">
        <v>10639</v>
      </c>
      <c r="E2786" s="25" t="s">
        <v>242</v>
      </c>
      <c r="F2786" s="25" t="s">
        <v>1738</v>
      </c>
      <c r="G2786" s="25" t="s">
        <v>249</v>
      </c>
      <c r="H2786" s="25" t="s">
        <v>79</v>
      </c>
      <c r="I2786" s="25" t="s">
        <v>79</v>
      </c>
      <c r="J2786" s="26">
        <v>44764.434641203705</v>
      </c>
      <c r="M2786" s="26">
        <v>44837</v>
      </c>
      <c r="N2786" s="26">
        <v>44907.836400462962</v>
      </c>
      <c r="T2786" s="25" t="s">
        <v>137</v>
      </c>
      <c r="U2786" s="25" t="s">
        <v>10640</v>
      </c>
      <c r="V2786" s="25" t="s">
        <v>80</v>
      </c>
    </row>
    <row r="2787">
      <c r="A2787" s="25" t="s">
        <v>10641</v>
      </c>
      <c r="B2787" s="25" t="s">
        <v>10642</v>
      </c>
      <c r="D2787" s="25" t="s">
        <v>10643</v>
      </c>
      <c r="E2787" s="25" t="s">
        <v>242</v>
      </c>
      <c r="F2787" s="25" t="s">
        <v>1738</v>
      </c>
      <c r="G2787" s="25" t="s">
        <v>249</v>
      </c>
      <c r="H2787" s="25" t="s">
        <v>79</v>
      </c>
      <c r="I2787" s="25" t="s">
        <v>79</v>
      </c>
      <c r="J2787" s="26">
        <v>44764.435057870367</v>
      </c>
      <c r="M2787" s="26">
        <v>44830</v>
      </c>
      <c r="N2787" s="26">
        <v>44830.405740740738</v>
      </c>
      <c r="T2787" s="25" t="s">
        <v>137</v>
      </c>
      <c r="U2787" s="25" t="s">
        <v>10644</v>
      </c>
      <c r="V2787" s="25" t="s">
        <v>80</v>
      </c>
    </row>
    <row r="2788">
      <c r="A2788" s="25" t="s">
        <v>10645</v>
      </c>
      <c r="B2788" s="25" t="s">
        <v>10646</v>
      </c>
      <c r="D2788" s="25" t="s">
        <v>10647</v>
      </c>
      <c r="E2788" s="25" t="s">
        <v>44</v>
      </c>
      <c r="F2788" s="25" t="s">
        <v>77</v>
      </c>
      <c r="G2788" s="25" t="s">
        <v>9464</v>
      </c>
      <c r="H2788" s="25" t="s">
        <v>79</v>
      </c>
      <c r="I2788" s="25" t="s">
        <v>79</v>
      </c>
      <c r="J2788" s="26">
        <v>43721.525925925926</v>
      </c>
      <c r="K2788" s="26">
        <v>43725.6791087963</v>
      </c>
      <c r="L2788" s="26">
        <v>43725.6791087963</v>
      </c>
      <c r="M2788" s="26">
        <v>43747.720775462964</v>
      </c>
      <c r="N2788" s="26">
        <v>45924.50509259259</v>
      </c>
      <c r="O2788" s="26">
        <v>45924.50508101852</v>
      </c>
      <c r="P2788" s="26">
        <v>43725.6791087963</v>
      </c>
      <c r="Q2788" s="25">
        <v>1506</v>
      </c>
      <c r="T2788" s="25" t="s">
        <v>152</v>
      </c>
      <c r="U2788" s="25" t="s">
        <v>10648</v>
      </c>
      <c r="V2788" s="25" t="s">
        <v>285</v>
      </c>
    </row>
    <row r="2789">
      <c r="A2789" s="25" t="s">
        <v>10649</v>
      </c>
      <c r="B2789" s="25" t="s">
        <v>10650</v>
      </c>
      <c r="D2789" s="25" t="s">
        <v>10651</v>
      </c>
      <c r="E2789" s="25" t="s">
        <v>44</v>
      </c>
      <c r="F2789" s="25" t="s">
        <v>77</v>
      </c>
      <c r="G2789" s="25" t="s">
        <v>283</v>
      </c>
      <c r="H2789" s="25" t="s">
        <v>79</v>
      </c>
      <c r="I2789" s="25" t="s">
        <v>79</v>
      </c>
      <c r="J2789" s="26">
        <v>46158.644803240742</v>
      </c>
      <c r="K2789" s="26">
        <v>46188.416770833333</v>
      </c>
      <c r="L2789" s="26">
        <v>46195</v>
      </c>
      <c r="M2789" s="26">
        <v>46216.708333333336</v>
      </c>
      <c r="N2789" s="26">
        <v>46202.443576388891</v>
      </c>
      <c r="O2789" s="26">
        <v>46202.443564814814</v>
      </c>
      <c r="P2789" s="26">
        <v>46188.416770833333</v>
      </c>
      <c r="Q2789" s="25">
        <v>6</v>
      </c>
      <c r="T2789" s="25" t="s">
        <v>81</v>
      </c>
      <c r="U2789" s="25" t="s">
        <v>10652</v>
      </c>
      <c r="V2789" s="25" t="s">
        <v>285</v>
      </c>
    </row>
    <row r="2790">
      <c r="A2790" s="25" t="s">
        <v>10653</v>
      </c>
      <c r="B2790" s="25" t="s">
        <v>10654</v>
      </c>
      <c r="D2790" s="25" t="s">
        <v>10655</v>
      </c>
      <c r="E2790" s="25" t="s">
        <v>242</v>
      </c>
      <c r="F2790" s="25" t="s">
        <v>77</v>
      </c>
      <c r="G2790" s="25" t="s">
        <v>147</v>
      </c>
      <c r="H2790" s="25" t="s">
        <v>79</v>
      </c>
      <c r="I2790" s="25" t="s">
        <v>79</v>
      </c>
      <c r="J2790" s="26">
        <v>45889.629872685182</v>
      </c>
      <c r="M2790" s="26">
        <v>45911</v>
      </c>
      <c r="N2790" s="26">
        <v>45901.660775462966</v>
      </c>
      <c r="O2790" s="26">
        <v>45901.660752314812</v>
      </c>
      <c r="P2790" s="26">
        <v>45901.660752314812</v>
      </c>
      <c r="T2790" s="25" t="s">
        <v>137</v>
      </c>
      <c r="U2790" s="25" t="s">
        <v>10656</v>
      </c>
      <c r="V2790" s="25" t="s">
        <v>80</v>
      </c>
    </row>
    <row r="2791">
      <c r="A2791" s="25" t="s">
        <v>10657</v>
      </c>
      <c r="B2791" s="25" t="s">
        <v>10658</v>
      </c>
      <c r="D2791" s="25" t="s">
        <v>10659</v>
      </c>
      <c r="E2791" s="25" t="s">
        <v>242</v>
      </c>
      <c r="F2791" s="25" t="s">
        <v>1738</v>
      </c>
      <c r="G2791" s="25" t="s">
        <v>249</v>
      </c>
      <c r="H2791" s="25" t="s">
        <v>79</v>
      </c>
      <c r="I2791" s="25" t="s">
        <v>79</v>
      </c>
      <c r="J2791" s="26">
        <v>44764.434363425928</v>
      </c>
      <c r="M2791" s="26">
        <v>44823</v>
      </c>
      <c r="N2791" s="26">
        <v>44907.747361111113</v>
      </c>
      <c r="T2791" s="25" t="s">
        <v>137</v>
      </c>
      <c r="U2791" s="25" t="s">
        <v>10660</v>
      </c>
      <c r="V2791" s="25" t="s">
        <v>80</v>
      </c>
    </row>
    <row r="2792">
      <c r="A2792" s="25" t="s">
        <v>10661</v>
      </c>
      <c r="B2792" s="25" t="s">
        <v>10662</v>
      </c>
      <c r="D2792" s="25" t="s">
        <v>10663</v>
      </c>
      <c r="E2792" s="25" t="s">
        <v>44</v>
      </c>
      <c r="F2792" s="25" t="s">
        <v>181</v>
      </c>
      <c r="G2792" s="25" t="s">
        <v>224</v>
      </c>
      <c r="H2792" s="25" t="s">
        <v>79</v>
      </c>
      <c r="I2792" s="25" t="s">
        <v>79</v>
      </c>
      <c r="J2792" s="26">
        <v>45890.466956018521</v>
      </c>
      <c r="K2792" s="26">
        <v>45890.472303240742</v>
      </c>
      <c r="L2792" s="26">
        <v>45890.472303240742</v>
      </c>
      <c r="M2792" s="26">
        <v>45912.472303240742</v>
      </c>
      <c r="N2792" s="26">
        <v>45890.597627314812</v>
      </c>
      <c r="O2792" s="26">
        <v>45890.597615740742</v>
      </c>
      <c r="P2792" s="26">
        <v>45890.472303240742</v>
      </c>
      <c r="Q2792" s="25">
        <v>1</v>
      </c>
      <c r="T2792" s="25" t="s">
        <v>152</v>
      </c>
      <c r="U2792" s="25" t="s">
        <v>10664</v>
      </c>
      <c r="V2792" s="25" t="s">
        <v>80</v>
      </c>
    </row>
    <row r="2793">
      <c r="A2793" s="25" t="s">
        <v>10665</v>
      </c>
      <c r="B2793" s="25" t="s">
        <v>10662</v>
      </c>
      <c r="D2793" s="25" t="s">
        <v>10666</v>
      </c>
      <c r="E2793" s="25" t="s">
        <v>45</v>
      </c>
      <c r="F2793" s="25" t="s">
        <v>77</v>
      </c>
      <c r="G2793" s="25" t="s">
        <v>224</v>
      </c>
      <c r="H2793" s="25" t="s">
        <v>79</v>
      </c>
      <c r="I2793" s="25" t="s">
        <v>79</v>
      </c>
      <c r="J2793" s="26">
        <v>45890.565081018518</v>
      </c>
      <c r="K2793" s="26">
        <v>45890.57303240741</v>
      </c>
      <c r="L2793" s="26">
        <v>45890.57303240741</v>
      </c>
      <c r="M2793" s="26">
        <v>45912.57303240741</v>
      </c>
      <c r="N2793" s="26">
        <v>45894.456493055557</v>
      </c>
      <c r="O2793" s="26">
        <v>45894.456469907411</v>
      </c>
      <c r="P2793" s="26">
        <v>45890.57303240741</v>
      </c>
      <c r="Q2793" s="25">
        <v>3</v>
      </c>
      <c r="S2793" s="25">
        <v>2</v>
      </c>
      <c r="T2793" s="25" t="s">
        <v>152</v>
      </c>
      <c r="U2793" s="25" t="s">
        <v>10664</v>
      </c>
      <c r="V2793" s="25" t="s">
        <v>80</v>
      </c>
    </row>
    <row r="2794">
      <c r="A2794" s="25" t="s">
        <v>10667</v>
      </c>
      <c r="B2794" s="25" t="s">
        <v>10662</v>
      </c>
      <c r="D2794" s="25" t="s">
        <v>10668</v>
      </c>
      <c r="E2794" s="25" t="s">
        <v>45</v>
      </c>
      <c r="F2794" s="25" t="s">
        <v>77</v>
      </c>
      <c r="G2794" s="25" t="s">
        <v>224</v>
      </c>
      <c r="H2794" s="25" t="s">
        <v>79</v>
      </c>
      <c r="I2794" s="25" t="s">
        <v>79</v>
      </c>
      <c r="J2794" s="26">
        <v>44719.507418981484</v>
      </c>
      <c r="K2794" s="26">
        <v>45835.479363425926</v>
      </c>
      <c r="L2794" s="26">
        <v>45890</v>
      </c>
      <c r="M2794" s="26">
        <v>45911.708333333336</v>
      </c>
      <c r="N2794" s="26">
        <v>45891.401458333334</v>
      </c>
      <c r="O2794" s="26">
        <v>45891.401458333334</v>
      </c>
      <c r="P2794" s="26">
        <v>45835.479363425926</v>
      </c>
      <c r="Q2794" s="25">
        <v>2</v>
      </c>
      <c r="S2794" s="25">
        <v>3</v>
      </c>
      <c r="T2794" s="25" t="s">
        <v>81</v>
      </c>
      <c r="U2794" s="25" t="s">
        <v>10664</v>
      </c>
      <c r="V2794" s="25" t="s">
        <v>80</v>
      </c>
    </row>
    <row r="2795">
      <c r="A2795" s="25" t="s">
        <v>10669</v>
      </c>
      <c r="B2795" s="25" t="s">
        <v>10670</v>
      </c>
      <c r="D2795" s="25" t="s">
        <v>10671</v>
      </c>
      <c r="E2795" s="25" t="s">
        <v>242</v>
      </c>
      <c r="F2795" s="25" t="s">
        <v>1738</v>
      </c>
      <c r="G2795" s="25" t="s">
        <v>249</v>
      </c>
      <c r="H2795" s="25" t="s">
        <v>79</v>
      </c>
      <c r="I2795" s="25" t="s">
        <v>79</v>
      </c>
      <c r="J2795" s="26">
        <v>44764.434583333335</v>
      </c>
      <c r="M2795" s="26">
        <v>44788</v>
      </c>
      <c r="N2795" s="26">
        <v>44907.740300925929</v>
      </c>
      <c r="T2795" s="25" t="s">
        <v>137</v>
      </c>
      <c r="U2795" s="25" t="s">
        <v>10672</v>
      </c>
      <c r="V2795" s="25" t="s">
        <v>80</v>
      </c>
    </row>
    <row r="2796">
      <c r="A2796" s="25" t="s">
        <v>10673</v>
      </c>
      <c r="B2796" s="25" t="s">
        <v>10674</v>
      </c>
      <c r="D2796" s="25" t="s">
        <v>10675</v>
      </c>
      <c r="E2796" s="25" t="s">
        <v>44</v>
      </c>
      <c r="F2796" s="25" t="s">
        <v>77</v>
      </c>
      <c r="G2796" s="25" t="s">
        <v>298</v>
      </c>
      <c r="H2796" s="25" t="s">
        <v>79</v>
      </c>
      <c r="I2796" s="25" t="s">
        <v>79</v>
      </c>
      <c r="J2796" s="26">
        <v>46094.39508101852</v>
      </c>
      <c r="K2796" s="26">
        <v>46097.423715277779</v>
      </c>
      <c r="L2796" s="26">
        <v>46112.458333333336</v>
      </c>
      <c r="M2796" s="26">
        <v>46134.416666666664</v>
      </c>
      <c r="N2796" s="26">
        <v>46133.456226851849</v>
      </c>
      <c r="O2796" s="26">
        <v>46133.456226851849</v>
      </c>
      <c r="P2796" s="26">
        <v>46097.423715277779</v>
      </c>
      <c r="Q2796" s="25">
        <v>14</v>
      </c>
      <c r="T2796" s="25" t="s">
        <v>81</v>
      </c>
      <c r="U2796" s="25" t="s">
        <v>10676</v>
      </c>
      <c r="V2796" s="25" t="s">
        <v>285</v>
      </c>
    </row>
    <row r="2797">
      <c r="A2797" s="25" t="s">
        <v>10677</v>
      </c>
      <c r="B2797" s="25" t="s">
        <v>10678</v>
      </c>
      <c r="D2797" s="25" t="s">
        <v>10679</v>
      </c>
      <c r="E2797" s="25" t="s">
        <v>242</v>
      </c>
      <c r="F2797" s="25" t="s">
        <v>77</v>
      </c>
      <c r="G2797" s="25" t="s">
        <v>249</v>
      </c>
      <c r="H2797" s="25" t="s">
        <v>79</v>
      </c>
      <c r="I2797" s="25" t="s">
        <v>79</v>
      </c>
      <c r="J2797" s="26">
        <v>45959.634884259256</v>
      </c>
      <c r="N2797" s="26">
        <v>46130.392592592594</v>
      </c>
      <c r="O2797" s="26">
        <v>46130.392511574071</v>
      </c>
      <c r="P2797" s="26">
        <v>46130.392511574071</v>
      </c>
      <c r="T2797" s="25" t="s">
        <v>137</v>
      </c>
      <c r="U2797" s="25" t="s">
        <v>10680</v>
      </c>
      <c r="V2797" s="25" t="s">
        <v>80</v>
      </c>
    </row>
    <row r="2798">
      <c r="A2798" s="25" t="s">
        <v>10681</v>
      </c>
      <c r="B2798" s="25" t="s">
        <v>10682</v>
      </c>
      <c r="D2798" s="25" t="s">
        <v>10683</v>
      </c>
      <c r="E2798" s="25" t="s">
        <v>44</v>
      </c>
      <c r="F2798" s="25" t="s">
        <v>77</v>
      </c>
      <c r="G2798" s="25" t="s">
        <v>377</v>
      </c>
      <c r="H2798" s="25" t="s">
        <v>79</v>
      </c>
      <c r="I2798" s="25" t="s">
        <v>79</v>
      </c>
      <c r="J2798" s="26">
        <v>45933.523773148147</v>
      </c>
      <c r="K2798" s="26">
        <v>45933.618159722224</v>
      </c>
      <c r="L2798" s="26">
        <v>45933.618159722224</v>
      </c>
      <c r="M2798" s="26">
        <v>45957.659826388888</v>
      </c>
      <c r="N2798" s="26">
        <v>45958.5537962963</v>
      </c>
      <c r="O2798" s="26">
        <v>45958.553784722222</v>
      </c>
      <c r="P2798" s="26">
        <v>45933.618159722224</v>
      </c>
      <c r="Q2798" s="25">
        <v>18</v>
      </c>
      <c r="T2798" s="25" t="s">
        <v>81</v>
      </c>
      <c r="U2798" s="25" t="s">
        <v>10684</v>
      </c>
      <c r="V2798" s="25" t="s">
        <v>2164</v>
      </c>
    </row>
    <row r="2799">
      <c r="A2799" s="25" t="s">
        <v>10685</v>
      </c>
      <c r="B2799" s="25" t="s">
        <v>10686</v>
      </c>
      <c r="D2799" s="25" t="s">
        <v>10687</v>
      </c>
      <c r="E2799" s="25" t="s">
        <v>242</v>
      </c>
      <c r="F2799" s="25" t="s">
        <v>237</v>
      </c>
      <c r="G2799" s="25" t="s">
        <v>244</v>
      </c>
      <c r="H2799" s="25" t="s">
        <v>79</v>
      </c>
      <c r="I2799" s="25" t="s">
        <v>79</v>
      </c>
      <c r="J2799" s="26">
        <v>45944.652013888888</v>
      </c>
      <c r="M2799" s="26">
        <v>46059</v>
      </c>
      <c r="N2799" s="26">
        <v>46162.542314814818</v>
      </c>
      <c r="T2799" s="25" t="s">
        <v>137</v>
      </c>
      <c r="U2799" s="25" t="s">
        <v>10688</v>
      </c>
      <c r="V2799" s="25" t="s">
        <v>80</v>
      </c>
    </row>
    <row r="2800">
      <c r="A2800" s="25" t="s">
        <v>10689</v>
      </c>
      <c r="B2800" s="25" t="s">
        <v>10690</v>
      </c>
      <c r="D2800" s="25" t="s">
        <v>10691</v>
      </c>
      <c r="E2800" s="25" t="s">
        <v>242</v>
      </c>
      <c r="F2800" s="25" t="s">
        <v>1738</v>
      </c>
      <c r="G2800" s="25" t="s">
        <v>249</v>
      </c>
      <c r="H2800" s="25" t="s">
        <v>79</v>
      </c>
      <c r="I2800" s="25" t="s">
        <v>79</v>
      </c>
      <c r="J2800" s="26">
        <v>44764.433148148149</v>
      </c>
      <c r="M2800" s="26">
        <v>44837</v>
      </c>
      <c r="N2800" s="26">
        <v>44907.908553240741</v>
      </c>
      <c r="T2800" s="25" t="s">
        <v>137</v>
      </c>
      <c r="U2800" s="25" t="s">
        <v>10692</v>
      </c>
      <c r="V2800" s="25" t="s">
        <v>80</v>
      </c>
    </row>
    <row r="2801">
      <c r="A2801" s="25" t="s">
        <v>10693</v>
      </c>
      <c r="B2801" s="25" t="s">
        <v>10694</v>
      </c>
      <c r="D2801" s="25" t="s">
        <v>10695</v>
      </c>
      <c r="E2801" s="25" t="s">
        <v>242</v>
      </c>
      <c r="F2801" s="25" t="s">
        <v>1738</v>
      </c>
      <c r="G2801" s="25" t="s">
        <v>249</v>
      </c>
      <c r="H2801" s="25" t="s">
        <v>79</v>
      </c>
      <c r="I2801" s="25" t="s">
        <v>79</v>
      </c>
      <c r="J2801" s="26">
        <v>44764.433194444442</v>
      </c>
      <c r="M2801" s="26">
        <v>44821</v>
      </c>
      <c r="N2801" s="26">
        <v>44791.616087962961</v>
      </c>
      <c r="T2801" s="25" t="s">
        <v>137</v>
      </c>
      <c r="U2801" s="25" t="s">
        <v>10696</v>
      </c>
      <c r="V2801" s="25" t="s">
        <v>80</v>
      </c>
    </row>
    <row r="2802">
      <c r="A2802" s="25" t="s">
        <v>10697</v>
      </c>
      <c r="B2802" s="25" t="s">
        <v>10698</v>
      </c>
      <c r="D2802" s="25" t="s">
        <v>10699</v>
      </c>
      <c r="E2802" s="25" t="s">
        <v>44</v>
      </c>
      <c r="F2802" s="25" t="s">
        <v>77</v>
      </c>
      <c r="G2802" s="25" t="s">
        <v>249</v>
      </c>
      <c r="H2802" s="25" t="s">
        <v>79</v>
      </c>
      <c r="I2802" s="25" t="s">
        <v>79</v>
      </c>
      <c r="J2802" s="26">
        <v>46113.426736111112</v>
      </c>
      <c r="K2802" s="26">
        <v>46113.434317129628</v>
      </c>
      <c r="L2802" s="26">
        <v>46113.434317129628</v>
      </c>
      <c r="M2802" s="26">
        <v>46135.392650462964</v>
      </c>
      <c r="N2802" s="26">
        <v>46120.456423611111</v>
      </c>
      <c r="O2802" s="26">
        <v>46120.456412037034</v>
      </c>
      <c r="P2802" s="26">
        <v>46113.434317129628</v>
      </c>
      <c r="Q2802" s="25">
        <v>4</v>
      </c>
      <c r="T2802" s="25" t="s">
        <v>81</v>
      </c>
      <c r="U2802" s="25" t="s">
        <v>10700</v>
      </c>
      <c r="V2802" s="25" t="s">
        <v>285</v>
      </c>
    </row>
    <row r="2803">
      <c r="A2803" s="25" t="s">
        <v>10701</v>
      </c>
      <c r="B2803" s="25" t="s">
        <v>10702</v>
      </c>
      <c r="D2803" s="25" t="s">
        <v>10703</v>
      </c>
      <c r="E2803" s="25" t="s">
        <v>242</v>
      </c>
      <c r="F2803" s="25" t="s">
        <v>1738</v>
      </c>
      <c r="G2803" s="25" t="s">
        <v>249</v>
      </c>
      <c r="H2803" s="25" t="s">
        <v>79</v>
      </c>
      <c r="I2803" s="25" t="s">
        <v>79</v>
      </c>
      <c r="J2803" s="26">
        <v>44764.432986111111</v>
      </c>
      <c r="M2803" s="26">
        <v>44795</v>
      </c>
      <c r="N2803" s="26">
        <v>44795.746620370373</v>
      </c>
      <c r="T2803" s="25" t="s">
        <v>137</v>
      </c>
      <c r="U2803" s="25" t="s">
        <v>10704</v>
      </c>
      <c r="V2803" s="25" t="s">
        <v>80</v>
      </c>
    </row>
    <row r="2804">
      <c r="A2804" s="25" t="s">
        <v>10705</v>
      </c>
      <c r="B2804" s="25" t="s">
        <v>10706</v>
      </c>
      <c r="D2804" s="25" t="s">
        <v>10707</v>
      </c>
      <c r="E2804" s="25" t="s">
        <v>76</v>
      </c>
      <c r="F2804" s="25" t="s">
        <v>77</v>
      </c>
      <c r="G2804" s="25" t="s">
        <v>214</v>
      </c>
      <c r="H2804" s="25" t="s">
        <v>79</v>
      </c>
      <c r="I2804" s="25" t="s">
        <v>79</v>
      </c>
      <c r="J2804" s="26">
        <v>46148.657129629632</v>
      </c>
      <c r="K2804" s="26">
        <v>46148.736458333333</v>
      </c>
      <c r="L2804" s="26">
        <v>46148</v>
      </c>
      <c r="M2804" s="26">
        <v>46153.458854166667</v>
      </c>
      <c r="N2804" s="26">
        <v>46163.634212962963</v>
      </c>
      <c r="O2804" s="26">
        <v>46163.634212962963</v>
      </c>
      <c r="P2804" s="26">
        <v>46148.736458333333</v>
      </c>
      <c r="Q2804" s="25">
        <v>12</v>
      </c>
      <c r="R2804" s="25" t="s">
        <v>80</v>
      </c>
      <c r="S2804" s="25">
        <v>2</v>
      </c>
      <c r="T2804" s="25" t="s">
        <v>102</v>
      </c>
      <c r="U2804" s="25" t="s">
        <v>10708</v>
      </c>
      <c r="V2804" s="25" t="s">
        <v>80</v>
      </c>
      <c r="W2804" t="s">
        <v>83</v>
      </c>
    </row>
    <row r="2805">
      <c r="A2805" s="25" t="s">
        <v>10709</v>
      </c>
      <c r="B2805" s="25" t="s">
        <v>10710</v>
      </c>
      <c r="D2805" s="25" t="s">
        <v>10711</v>
      </c>
      <c r="E2805" s="25" t="s">
        <v>242</v>
      </c>
      <c r="F2805" s="25" t="s">
        <v>237</v>
      </c>
      <c r="G2805" s="25" t="s">
        <v>1739</v>
      </c>
      <c r="H2805" s="25" t="s">
        <v>79</v>
      </c>
      <c r="I2805" s="25" t="s">
        <v>79</v>
      </c>
      <c r="J2805" s="26">
        <v>44364.693888888891</v>
      </c>
      <c r="M2805" s="26">
        <v>45215</v>
      </c>
      <c r="N2805" s="26">
        <v>45749.620972222219</v>
      </c>
      <c r="T2805" s="25" t="s">
        <v>137</v>
      </c>
      <c r="U2805" s="25" t="s">
        <v>10712</v>
      </c>
      <c r="V2805" s="25" t="s">
        <v>80</v>
      </c>
    </row>
    <row r="2806">
      <c r="A2806" s="25" t="s">
        <v>10713</v>
      </c>
      <c r="B2806" s="25" t="s">
        <v>10714</v>
      </c>
      <c r="D2806" s="25" t="s">
        <v>10715</v>
      </c>
      <c r="E2806" s="25" t="s">
        <v>44</v>
      </c>
      <c r="F2806" s="25" t="s">
        <v>77</v>
      </c>
      <c r="G2806" s="25" t="s">
        <v>377</v>
      </c>
      <c r="H2806" s="25" t="s">
        <v>79</v>
      </c>
      <c r="I2806" s="25" t="s">
        <v>79</v>
      </c>
      <c r="J2806" s="26">
        <v>46059.58997685185</v>
      </c>
      <c r="K2806" s="26">
        <v>46059.600949074076</v>
      </c>
      <c r="L2806" s="26">
        <v>46059.600949074076</v>
      </c>
      <c r="M2806" s="26">
        <v>46083.600949074076</v>
      </c>
      <c r="N2806" s="26">
        <v>46064.597222222219</v>
      </c>
      <c r="O2806" s="26">
        <v>46064.597222222219</v>
      </c>
      <c r="P2806" s="26">
        <v>46059.600949074076</v>
      </c>
      <c r="Q2806" s="25">
        <v>4</v>
      </c>
      <c r="T2806" s="25" t="s">
        <v>81</v>
      </c>
      <c r="U2806" s="25" t="s">
        <v>10716</v>
      </c>
      <c r="V2806" s="25" t="s">
        <v>285</v>
      </c>
    </row>
    <row r="2807">
      <c r="A2807" s="25" t="s">
        <v>10717</v>
      </c>
      <c r="B2807" s="25" t="s">
        <v>10718</v>
      </c>
      <c r="D2807" s="25" t="s">
        <v>10719</v>
      </c>
      <c r="E2807" s="25" t="s">
        <v>45</v>
      </c>
      <c r="F2807" s="25" t="s">
        <v>77</v>
      </c>
      <c r="G2807" s="25" t="s">
        <v>358</v>
      </c>
      <c r="H2807" s="25" t="s">
        <v>79</v>
      </c>
      <c r="I2807" s="25" t="s">
        <v>79</v>
      </c>
      <c r="J2807" s="26">
        <v>45833.535879629628</v>
      </c>
      <c r="K2807" s="26">
        <v>45849.434120370373</v>
      </c>
      <c r="L2807" s="26">
        <v>45905</v>
      </c>
      <c r="M2807" s="26">
        <v>45926.708333333336</v>
      </c>
      <c r="N2807" s="26">
        <v>45910.605509259258</v>
      </c>
      <c r="O2807" s="26">
        <v>45910.605497685188</v>
      </c>
      <c r="P2807" s="26">
        <v>45849.434120370373</v>
      </c>
      <c r="Q2807" s="25">
        <v>4</v>
      </c>
      <c r="S2807" s="25">
        <v>4</v>
      </c>
      <c r="T2807" s="25" t="s">
        <v>81</v>
      </c>
      <c r="U2807" s="25" t="s">
        <v>10720</v>
      </c>
      <c r="V2807" s="25" t="s">
        <v>80</v>
      </c>
    </row>
    <row r="2808">
      <c r="A2808" s="25" t="s">
        <v>10721</v>
      </c>
      <c r="B2808" s="25" t="s">
        <v>10722</v>
      </c>
      <c r="D2808" s="25" t="s">
        <v>10723</v>
      </c>
      <c r="E2808" s="25" t="s">
        <v>242</v>
      </c>
      <c r="F2808" s="25" t="s">
        <v>1738</v>
      </c>
      <c r="G2808" s="25" t="s">
        <v>249</v>
      </c>
      <c r="H2808" s="25" t="s">
        <v>79</v>
      </c>
      <c r="I2808" s="25" t="s">
        <v>79</v>
      </c>
      <c r="J2808" s="26">
        <v>44764.434050925927</v>
      </c>
      <c r="M2808" s="26">
        <v>44834</v>
      </c>
      <c r="N2808" s="26">
        <v>46009.444513888891</v>
      </c>
      <c r="T2808" s="25" t="s">
        <v>137</v>
      </c>
      <c r="U2808" s="25" t="s">
        <v>10724</v>
      </c>
      <c r="V2808" s="25" t="s">
        <v>80</v>
      </c>
    </row>
    <row r="2809">
      <c r="A2809" s="25" t="s">
        <v>10725</v>
      </c>
      <c r="B2809" s="25" t="s">
        <v>10726</v>
      </c>
      <c r="D2809" s="25" t="s">
        <v>10727</v>
      </c>
      <c r="E2809" s="25" t="s">
        <v>44</v>
      </c>
      <c r="F2809" s="25" t="s">
        <v>77</v>
      </c>
      <c r="G2809" s="25" t="s">
        <v>283</v>
      </c>
      <c r="H2809" s="25" t="s">
        <v>79</v>
      </c>
      <c r="I2809" s="25" t="s">
        <v>79</v>
      </c>
      <c r="J2809" s="26">
        <v>46158.464386574073</v>
      </c>
      <c r="K2809" s="26">
        <v>46158.472569444442</v>
      </c>
      <c r="L2809" s="26">
        <v>46158.472569444442</v>
      </c>
      <c r="M2809" s="26">
        <v>46176</v>
      </c>
      <c r="N2809" s="26">
        <v>46163.467372685183</v>
      </c>
      <c r="O2809" s="26">
        <v>46163.467372685183</v>
      </c>
      <c r="P2809" s="26">
        <v>46158.472569444442</v>
      </c>
      <c r="Q2809" s="25">
        <v>4</v>
      </c>
      <c r="T2809" s="25" t="s">
        <v>81</v>
      </c>
      <c r="U2809" s="25" t="s">
        <v>10728</v>
      </c>
      <c r="V2809" s="25" t="s">
        <v>285</v>
      </c>
    </row>
    <row r="2810">
      <c r="A2810" s="25" t="s">
        <v>10729</v>
      </c>
      <c r="B2810" s="25" t="s">
        <v>10730</v>
      </c>
      <c r="D2810" s="25" t="s">
        <v>10731</v>
      </c>
      <c r="E2810" s="25" t="s">
        <v>242</v>
      </c>
      <c r="F2810" s="25" t="s">
        <v>243</v>
      </c>
      <c r="G2810" s="25" t="s">
        <v>107</v>
      </c>
      <c r="H2810" s="25" t="s">
        <v>79</v>
      </c>
      <c r="I2810" s="25" t="s">
        <v>79</v>
      </c>
      <c r="J2810" s="26">
        <v>45035.422013888892</v>
      </c>
      <c r="M2810" s="26">
        <v>45193</v>
      </c>
      <c r="N2810" s="26">
        <v>45559.633981481478</v>
      </c>
      <c r="T2810" s="25" t="s">
        <v>137</v>
      </c>
      <c r="U2810" s="25" t="s">
        <v>10732</v>
      </c>
      <c r="V2810" s="25" t="s">
        <v>80</v>
      </c>
    </row>
    <row r="2811">
      <c r="A2811" s="25" t="s">
        <v>10733</v>
      </c>
      <c r="B2811" s="25" t="s">
        <v>10734</v>
      </c>
      <c r="D2811" s="25" t="s">
        <v>10735</v>
      </c>
      <c r="E2811" s="25" t="s">
        <v>242</v>
      </c>
      <c r="F2811" s="25" t="s">
        <v>1738</v>
      </c>
      <c r="G2811" s="25" t="s">
        <v>249</v>
      </c>
      <c r="H2811" s="25" t="s">
        <v>79</v>
      </c>
      <c r="I2811" s="25" t="s">
        <v>79</v>
      </c>
      <c r="J2811" s="26">
        <v>44764.435023148151</v>
      </c>
      <c r="M2811" s="26">
        <v>44821</v>
      </c>
      <c r="N2811" s="26">
        <v>46032.1790625</v>
      </c>
      <c r="T2811" s="25" t="s">
        <v>137</v>
      </c>
      <c r="U2811" s="25" t="s">
        <v>10736</v>
      </c>
      <c r="V2811" s="25" t="s">
        <v>80</v>
      </c>
    </row>
    <row r="2812">
      <c r="A2812" s="25" t="s">
        <v>10737</v>
      </c>
      <c r="B2812" s="25" t="s">
        <v>10738</v>
      </c>
      <c r="D2812" s="25" t="s">
        <v>10739</v>
      </c>
      <c r="E2812" s="25" t="s">
        <v>44</v>
      </c>
      <c r="F2812" s="25" t="s">
        <v>77</v>
      </c>
      <c r="G2812" s="25" t="s">
        <v>298</v>
      </c>
      <c r="H2812" s="25" t="s">
        <v>79</v>
      </c>
      <c r="I2812" s="25" t="s">
        <v>79</v>
      </c>
      <c r="J2812" s="26">
        <v>45968.666435185187</v>
      </c>
      <c r="K2812" s="26">
        <v>45968.680902777778</v>
      </c>
      <c r="L2812" s="26">
        <v>45968.680902777778</v>
      </c>
      <c r="M2812" s="26">
        <v>45992.680902777778</v>
      </c>
      <c r="N2812" s="26">
        <v>45999.547534722224</v>
      </c>
      <c r="O2812" s="26">
        <v>45999.547523148147</v>
      </c>
      <c r="P2812" s="26">
        <v>45968.680902777778</v>
      </c>
      <c r="Q2812" s="25">
        <v>22</v>
      </c>
      <c r="T2812" s="25" t="s">
        <v>81</v>
      </c>
      <c r="U2812" s="25" t="s">
        <v>10740</v>
      </c>
      <c r="V2812" s="25" t="s">
        <v>285</v>
      </c>
    </row>
    <row r="2813">
      <c r="A2813" s="25" t="s">
        <v>10741</v>
      </c>
      <c r="B2813" s="25" t="s">
        <v>10738</v>
      </c>
      <c r="D2813" s="25" t="s">
        <v>10742</v>
      </c>
      <c r="E2813" s="25" t="s">
        <v>242</v>
      </c>
      <c r="F2813" s="25" t="s">
        <v>77</v>
      </c>
      <c r="G2813" s="25" t="s">
        <v>177</v>
      </c>
      <c r="H2813" s="25" t="s">
        <v>79</v>
      </c>
      <c r="I2813" s="25" t="s">
        <v>79</v>
      </c>
      <c r="J2813" s="26">
        <v>45826.530173611114</v>
      </c>
      <c r="N2813" s="26">
        <v>45999.662766203706</v>
      </c>
      <c r="O2813" s="26">
        <v>45999.662719907406</v>
      </c>
      <c r="P2813" s="26">
        <v>45999.662719907406</v>
      </c>
      <c r="T2813" s="25" t="s">
        <v>137</v>
      </c>
      <c r="U2813" s="25" t="s">
        <v>10740</v>
      </c>
      <c r="V2813" s="25" t="s">
        <v>285</v>
      </c>
    </row>
    <row r="2814">
      <c r="A2814" s="25" t="s">
        <v>10743</v>
      </c>
      <c r="B2814" s="25" t="s">
        <v>10744</v>
      </c>
      <c r="D2814" s="25" t="s">
        <v>10745</v>
      </c>
      <c r="E2814" s="25" t="s">
        <v>242</v>
      </c>
      <c r="F2814" s="25" t="s">
        <v>237</v>
      </c>
      <c r="G2814" s="25" t="s">
        <v>244</v>
      </c>
      <c r="H2814" s="25" t="s">
        <v>79</v>
      </c>
      <c r="I2814" s="25" t="s">
        <v>79</v>
      </c>
      <c r="J2814" s="26">
        <v>45908.453136574077</v>
      </c>
      <c r="M2814" s="26">
        <v>45932</v>
      </c>
      <c r="N2814" s="26">
        <v>46162.542164351849</v>
      </c>
      <c r="T2814" s="25" t="s">
        <v>137</v>
      </c>
      <c r="U2814" s="25" t="s">
        <v>10746</v>
      </c>
      <c r="V2814" s="25" t="s">
        <v>80</v>
      </c>
    </row>
    <row r="2815">
      <c r="A2815" s="25" t="s">
        <v>10747</v>
      </c>
      <c r="B2815" s="25" t="s">
        <v>10748</v>
      </c>
      <c r="D2815" s="25" t="s">
        <v>10749</v>
      </c>
      <c r="E2815" s="25" t="s">
        <v>46</v>
      </c>
      <c r="F2815" s="25" t="s">
        <v>77</v>
      </c>
      <c r="G2815" s="25" t="s">
        <v>244</v>
      </c>
      <c r="H2815" s="25" t="s">
        <v>79</v>
      </c>
      <c r="I2815" s="25" t="s">
        <v>79</v>
      </c>
      <c r="J2815" s="26">
        <v>45833.607175925928</v>
      </c>
      <c r="K2815" s="26">
        <v>45833.618217592593</v>
      </c>
      <c r="L2815" s="26">
        <v>45859</v>
      </c>
      <c r="M2815" s="26">
        <v>45880.708333333336</v>
      </c>
      <c r="N2815" s="26">
        <v>45902.5715162037</v>
      </c>
      <c r="O2815" s="26">
        <v>45902.571493055555</v>
      </c>
      <c r="P2815" s="26">
        <v>45833.618217592593</v>
      </c>
      <c r="Q2815" s="25">
        <v>32</v>
      </c>
      <c r="T2815" s="25" t="s">
        <v>81</v>
      </c>
      <c r="U2815" s="25" t="s">
        <v>10750</v>
      </c>
      <c r="V2815" s="25" t="s">
        <v>80</v>
      </c>
    </row>
    <row r="2816">
      <c r="A2816" s="25" t="s">
        <v>10751</v>
      </c>
      <c r="B2816" s="25" t="s">
        <v>10752</v>
      </c>
      <c r="D2816" s="25" t="s">
        <v>10753</v>
      </c>
      <c r="E2816" s="25" t="s">
        <v>242</v>
      </c>
      <c r="F2816" s="25" t="s">
        <v>1738</v>
      </c>
      <c r="G2816" s="25" t="s">
        <v>249</v>
      </c>
      <c r="H2816" s="25" t="s">
        <v>79</v>
      </c>
      <c r="I2816" s="25" t="s">
        <v>79</v>
      </c>
      <c r="J2816" s="26">
        <v>44764.4347337963</v>
      </c>
      <c r="M2816" s="26">
        <v>44804</v>
      </c>
      <c r="N2816" s="26">
        <v>44900.723969907405</v>
      </c>
      <c r="T2816" s="25" t="s">
        <v>137</v>
      </c>
      <c r="U2816" s="25" t="s">
        <v>10754</v>
      </c>
      <c r="V2816" s="25" t="s">
        <v>80</v>
      </c>
    </row>
    <row r="2817">
      <c r="A2817" s="25" t="s">
        <v>10755</v>
      </c>
      <c r="B2817" s="25" t="s">
        <v>10756</v>
      </c>
      <c r="D2817" s="25" t="s">
        <v>10757</v>
      </c>
      <c r="E2817" s="25" t="s">
        <v>242</v>
      </c>
      <c r="F2817" s="25" t="s">
        <v>1738</v>
      </c>
      <c r="G2817" s="25" t="s">
        <v>249</v>
      </c>
      <c r="H2817" s="25" t="s">
        <v>79</v>
      </c>
      <c r="I2817" s="25" t="s">
        <v>79</v>
      </c>
      <c r="J2817" s="26">
        <v>44764.433159722219</v>
      </c>
      <c r="M2817" s="26">
        <v>44810</v>
      </c>
      <c r="N2817" s="26">
        <v>44907.773159722223</v>
      </c>
      <c r="T2817" s="25" t="s">
        <v>137</v>
      </c>
      <c r="U2817" s="25" t="s">
        <v>10758</v>
      </c>
      <c r="V2817" s="25" t="s">
        <v>80</v>
      </c>
    </row>
    <row r="2818">
      <c r="A2818" s="25" t="s">
        <v>10759</v>
      </c>
      <c r="B2818" s="25" t="s">
        <v>10760</v>
      </c>
      <c r="D2818" s="25" t="s">
        <v>10761</v>
      </c>
      <c r="E2818" s="25" t="s">
        <v>242</v>
      </c>
      <c r="F2818" s="25" t="s">
        <v>1738</v>
      </c>
      <c r="G2818" s="25" t="s">
        <v>249</v>
      </c>
      <c r="H2818" s="25" t="s">
        <v>79</v>
      </c>
      <c r="I2818" s="25" t="s">
        <v>79</v>
      </c>
      <c r="J2818" s="26">
        <v>44764.434212962966</v>
      </c>
      <c r="M2818" s="26">
        <v>44818</v>
      </c>
      <c r="N2818" s="26">
        <v>44818.569618055553</v>
      </c>
      <c r="T2818" s="25" t="s">
        <v>137</v>
      </c>
      <c r="U2818" s="25" t="s">
        <v>10762</v>
      </c>
      <c r="V2818" s="25" t="s">
        <v>80</v>
      </c>
    </row>
    <row r="2819">
      <c r="A2819" s="25" t="s">
        <v>10763</v>
      </c>
      <c r="B2819" s="25" t="s">
        <v>10764</v>
      </c>
      <c r="D2819" s="25" t="s">
        <v>10765</v>
      </c>
      <c r="E2819" s="25" t="s">
        <v>242</v>
      </c>
      <c r="F2819" s="25" t="s">
        <v>1738</v>
      </c>
      <c r="G2819" s="25" t="s">
        <v>249</v>
      </c>
      <c r="H2819" s="25" t="s">
        <v>79</v>
      </c>
      <c r="I2819" s="25" t="s">
        <v>79</v>
      </c>
      <c r="J2819" s="26">
        <v>45959.635</v>
      </c>
      <c r="M2819" s="26">
        <v>46231</v>
      </c>
      <c r="N2819" s="26">
        <v>46201.791180555556</v>
      </c>
      <c r="T2819" s="25" t="s">
        <v>137</v>
      </c>
      <c r="U2819" s="25" t="s">
        <v>10766</v>
      </c>
      <c r="V2819" s="25" t="s">
        <v>80</v>
      </c>
    </row>
    <row r="2820">
      <c r="A2820" s="25" t="s">
        <v>10767</v>
      </c>
      <c r="B2820" s="25" t="s">
        <v>10768</v>
      </c>
      <c r="D2820" s="25" t="s">
        <v>10769</v>
      </c>
      <c r="E2820" s="25" t="s">
        <v>44</v>
      </c>
      <c r="F2820" s="25" t="s">
        <v>77</v>
      </c>
      <c r="G2820" s="25" t="s">
        <v>136</v>
      </c>
      <c r="H2820" s="25" t="s">
        <v>79</v>
      </c>
      <c r="I2820" s="25" t="s">
        <v>79</v>
      </c>
      <c r="J2820" s="26">
        <v>46120.382777777777</v>
      </c>
      <c r="K2820" s="26">
        <v>46127.507164351853</v>
      </c>
      <c r="L2820" s="26">
        <v>46190</v>
      </c>
      <c r="M2820" s="26">
        <v>46211.708333333336</v>
      </c>
      <c r="N2820" s="26">
        <v>46195.567175925928</v>
      </c>
      <c r="O2820" s="26">
        <v>46195.567164351851</v>
      </c>
      <c r="P2820" s="26">
        <v>46127.507164351853</v>
      </c>
      <c r="Q2820" s="25">
        <v>4</v>
      </c>
      <c r="T2820" s="25" t="s">
        <v>81</v>
      </c>
      <c r="U2820" s="25" t="s">
        <v>10770</v>
      </c>
      <c r="V2820" s="25" t="s">
        <v>285</v>
      </c>
    </row>
    <row r="2821">
      <c r="A2821" s="25" t="s">
        <v>10771</v>
      </c>
      <c r="B2821" s="25" t="s">
        <v>10768</v>
      </c>
      <c r="D2821" s="25" t="s">
        <v>10772</v>
      </c>
      <c r="E2821" s="25" t="s">
        <v>1688</v>
      </c>
      <c r="F2821" s="25" t="s">
        <v>77</v>
      </c>
      <c r="G2821" s="25" t="s">
        <v>136</v>
      </c>
      <c r="H2821" s="25" t="s">
        <v>79</v>
      </c>
      <c r="I2821" s="25" t="s">
        <v>79</v>
      </c>
      <c r="J2821" s="26">
        <v>44642.587037037039</v>
      </c>
      <c r="M2821" s="26">
        <v>46127</v>
      </c>
      <c r="N2821" s="26">
        <v>46197.615648148145</v>
      </c>
      <c r="O2821" s="26">
        <v>46197.615601851852</v>
      </c>
      <c r="P2821" s="26">
        <v>46197.615601851852</v>
      </c>
      <c r="T2821" s="25" t="s">
        <v>137</v>
      </c>
      <c r="U2821" s="25" t="s">
        <v>10770</v>
      </c>
      <c r="V2821" s="25" t="s">
        <v>285</v>
      </c>
    </row>
    <row r="2822">
      <c r="A2822" s="25" t="s">
        <v>10773</v>
      </c>
      <c r="B2822" s="25" t="s">
        <v>10774</v>
      </c>
      <c r="D2822" s="25" t="s">
        <v>10775</v>
      </c>
      <c r="E2822" s="25" t="s">
        <v>45</v>
      </c>
      <c r="F2822" s="25" t="s">
        <v>77</v>
      </c>
      <c r="G2822" s="25" t="s">
        <v>761</v>
      </c>
      <c r="H2822" s="25" t="s">
        <v>79</v>
      </c>
      <c r="I2822" s="25" t="s">
        <v>79</v>
      </c>
      <c r="J2822" s="26">
        <v>45671.475231481483</v>
      </c>
      <c r="K2822" s="26">
        <v>45821.6531712963</v>
      </c>
      <c r="L2822" s="26">
        <v>45895</v>
      </c>
      <c r="M2822" s="26">
        <v>45916.708333333336</v>
      </c>
      <c r="N2822" s="26">
        <v>45897.476539351854</v>
      </c>
      <c r="O2822" s="26">
        <v>45897.476527777777</v>
      </c>
      <c r="P2822" s="26">
        <v>45821.6531712963</v>
      </c>
      <c r="Q2822" s="25">
        <v>3</v>
      </c>
      <c r="S2822" s="25">
        <v>3</v>
      </c>
      <c r="T2822" s="25" t="s">
        <v>81</v>
      </c>
      <c r="U2822" s="25" t="s">
        <v>10776</v>
      </c>
      <c r="V2822" s="25" t="s">
        <v>80</v>
      </c>
    </row>
    <row r="2823">
      <c r="A2823" s="25" t="s">
        <v>10777</v>
      </c>
      <c r="B2823" s="25" t="s">
        <v>10778</v>
      </c>
      <c r="D2823" s="25" t="s">
        <v>10779</v>
      </c>
      <c r="E2823" s="25" t="s">
        <v>242</v>
      </c>
      <c r="F2823" s="25" t="s">
        <v>77</v>
      </c>
      <c r="G2823" s="25" t="s">
        <v>2796</v>
      </c>
      <c r="H2823" s="25" t="s">
        <v>79</v>
      </c>
      <c r="I2823" s="25" t="s">
        <v>79</v>
      </c>
      <c r="J2823" s="26">
        <v>45959.635034722225</v>
      </c>
      <c r="N2823" s="26">
        <v>46123.506516203706</v>
      </c>
      <c r="O2823" s="26">
        <v>46123.506493055553</v>
      </c>
      <c r="P2823" s="26">
        <v>46123.506493055553</v>
      </c>
      <c r="T2823" s="25" t="s">
        <v>137</v>
      </c>
      <c r="U2823" s="25" t="s">
        <v>10780</v>
      </c>
      <c r="V2823" s="25" t="s">
        <v>80</v>
      </c>
    </row>
    <row r="2824">
      <c r="A2824" s="25" t="s">
        <v>10781</v>
      </c>
      <c r="B2824" s="25" t="s">
        <v>10782</v>
      </c>
      <c r="D2824" s="25" t="s">
        <v>10783</v>
      </c>
      <c r="E2824" s="25" t="s">
        <v>242</v>
      </c>
      <c r="F2824" s="25" t="s">
        <v>77</v>
      </c>
      <c r="G2824" s="25" t="s">
        <v>2796</v>
      </c>
      <c r="H2824" s="25" t="s">
        <v>79</v>
      </c>
      <c r="I2824" s="25" t="s">
        <v>79</v>
      </c>
      <c r="J2824" s="26">
        <v>45959.6343287037</v>
      </c>
      <c r="N2824" s="26">
        <v>46101.854456018518</v>
      </c>
      <c r="O2824" s="26">
        <v>46101.854421296295</v>
      </c>
      <c r="P2824" s="26">
        <v>46101.854421296295</v>
      </c>
      <c r="T2824" s="25" t="s">
        <v>137</v>
      </c>
      <c r="U2824" s="25" t="s">
        <v>10784</v>
      </c>
      <c r="V2824" s="25" t="s">
        <v>80</v>
      </c>
    </row>
    <row r="2825">
      <c r="A2825" s="25" t="s">
        <v>10785</v>
      </c>
      <c r="B2825" s="25" t="s">
        <v>10786</v>
      </c>
      <c r="D2825" s="25" t="s">
        <v>10787</v>
      </c>
      <c r="E2825" s="25" t="s">
        <v>242</v>
      </c>
      <c r="F2825" s="25" t="s">
        <v>77</v>
      </c>
      <c r="G2825" s="25" t="s">
        <v>249</v>
      </c>
      <c r="H2825" s="25" t="s">
        <v>79</v>
      </c>
      <c r="I2825" s="25" t="s">
        <v>79</v>
      </c>
      <c r="J2825" s="26">
        <v>45959.634212962963</v>
      </c>
      <c r="N2825" s="26">
        <v>46123.531145833331</v>
      </c>
      <c r="O2825" s="26">
        <v>46123.531122685185</v>
      </c>
      <c r="P2825" s="26">
        <v>46123.531122685185</v>
      </c>
      <c r="T2825" s="25" t="s">
        <v>137</v>
      </c>
      <c r="U2825" s="25" t="s">
        <v>10788</v>
      </c>
      <c r="V2825" s="25" t="s">
        <v>80</v>
      </c>
    </row>
    <row r="2826">
      <c r="A2826" s="25" t="s">
        <v>10789</v>
      </c>
      <c r="B2826" s="25" t="s">
        <v>10790</v>
      </c>
      <c r="D2826" s="25" t="s">
        <v>10791</v>
      </c>
      <c r="E2826" s="25" t="s">
        <v>242</v>
      </c>
      <c r="F2826" s="25" t="s">
        <v>237</v>
      </c>
      <c r="G2826" s="25" t="s">
        <v>244</v>
      </c>
      <c r="H2826" s="25" t="s">
        <v>79</v>
      </c>
      <c r="I2826" s="25" t="s">
        <v>79</v>
      </c>
      <c r="J2826" s="26">
        <v>45944.651909722219</v>
      </c>
      <c r="M2826" s="26">
        <v>46051</v>
      </c>
      <c r="N2826" s="26">
        <v>46162.54310185185</v>
      </c>
      <c r="T2826" s="25" t="s">
        <v>137</v>
      </c>
      <c r="U2826" s="25" t="s">
        <v>10792</v>
      </c>
      <c r="V2826" s="25" t="s">
        <v>80</v>
      </c>
    </row>
    <row r="2827">
      <c r="A2827" s="25" t="s">
        <v>10793</v>
      </c>
      <c r="B2827" s="25" t="s">
        <v>10794</v>
      </c>
      <c r="D2827" s="25" t="s">
        <v>10795</v>
      </c>
      <c r="E2827" s="25" t="s">
        <v>242</v>
      </c>
      <c r="F2827" s="25" t="s">
        <v>77</v>
      </c>
      <c r="G2827" s="25" t="s">
        <v>249</v>
      </c>
      <c r="H2827" s="25" t="s">
        <v>79</v>
      </c>
      <c r="I2827" s="25" t="s">
        <v>79</v>
      </c>
      <c r="J2827" s="26">
        <v>45959.6359375</v>
      </c>
      <c r="N2827" s="26">
        <v>46123.665590277778</v>
      </c>
      <c r="O2827" s="26">
        <v>46123.665520833332</v>
      </c>
      <c r="P2827" s="26">
        <v>46123.665520833332</v>
      </c>
      <c r="T2827" s="25" t="s">
        <v>137</v>
      </c>
      <c r="U2827" s="25" t="s">
        <v>10796</v>
      </c>
      <c r="V2827" s="25" t="s">
        <v>80</v>
      </c>
    </row>
    <row r="2828">
      <c r="A2828" s="25" t="s">
        <v>10797</v>
      </c>
      <c r="B2828" s="25" t="s">
        <v>10798</v>
      </c>
      <c r="D2828" s="25" t="s">
        <v>10799</v>
      </c>
      <c r="E2828" s="25" t="s">
        <v>44</v>
      </c>
      <c r="F2828" s="25" t="s">
        <v>77</v>
      </c>
      <c r="G2828" s="25" t="s">
        <v>377</v>
      </c>
      <c r="H2828" s="25" t="s">
        <v>79</v>
      </c>
      <c r="I2828" s="25" t="s">
        <v>79</v>
      </c>
      <c r="J2828" s="26">
        <v>45985.798310185186</v>
      </c>
      <c r="K2828" s="26">
        <v>45985.843819444446</v>
      </c>
      <c r="L2828" s="26">
        <v>45985.843819444446</v>
      </c>
      <c r="M2828" s="26">
        <v>46007.708333333336</v>
      </c>
      <c r="N2828" s="26">
        <v>45988.400983796295</v>
      </c>
      <c r="O2828" s="26">
        <v>45988.400972222225</v>
      </c>
      <c r="P2828" s="26">
        <v>45985.843819444446</v>
      </c>
      <c r="Q2828" s="25">
        <v>4</v>
      </c>
      <c r="T2828" s="25" t="s">
        <v>81</v>
      </c>
      <c r="U2828" s="25" t="s">
        <v>10800</v>
      </c>
      <c r="V2828" s="25" t="s">
        <v>285</v>
      </c>
    </row>
    <row r="2829">
      <c r="A2829" s="25" t="s">
        <v>10801</v>
      </c>
      <c r="B2829" s="25" t="s">
        <v>10802</v>
      </c>
      <c r="D2829" s="25" t="s">
        <v>10803</v>
      </c>
      <c r="E2829" s="25" t="s">
        <v>44</v>
      </c>
      <c r="F2829" s="25" t="s">
        <v>77</v>
      </c>
      <c r="G2829" s="25" t="s">
        <v>136</v>
      </c>
      <c r="H2829" s="25" t="s">
        <v>79</v>
      </c>
      <c r="I2829" s="25" t="s">
        <v>79</v>
      </c>
      <c r="J2829" s="26">
        <v>45903.4891087963</v>
      </c>
      <c r="K2829" s="26">
        <v>45909.423726851855</v>
      </c>
      <c r="L2829" s="26">
        <v>45910</v>
      </c>
      <c r="M2829" s="26">
        <v>45931.708333333336</v>
      </c>
      <c r="N2829" s="26">
        <v>45910.556307870371</v>
      </c>
      <c r="O2829" s="26">
        <v>45910.556296296294</v>
      </c>
      <c r="P2829" s="26">
        <v>45909.423726851855</v>
      </c>
      <c r="Q2829" s="25">
        <v>1</v>
      </c>
      <c r="T2829" s="25" t="s">
        <v>81</v>
      </c>
      <c r="U2829" s="25" t="s">
        <v>10804</v>
      </c>
      <c r="V2829" s="25" t="s">
        <v>285</v>
      </c>
    </row>
    <row r="2830">
      <c r="A2830" s="25" t="s">
        <v>10805</v>
      </c>
      <c r="B2830" s="25" t="s">
        <v>10802</v>
      </c>
      <c r="D2830" s="25" t="s">
        <v>10806</v>
      </c>
      <c r="E2830" s="25" t="s">
        <v>44</v>
      </c>
      <c r="F2830" s="25" t="s">
        <v>181</v>
      </c>
      <c r="G2830" s="25" t="s">
        <v>136</v>
      </c>
      <c r="H2830" s="25" t="s">
        <v>79</v>
      </c>
      <c r="I2830" s="25" t="s">
        <v>79</v>
      </c>
      <c r="J2830" s="26">
        <v>45903.550879629627</v>
      </c>
      <c r="K2830" s="26">
        <v>45909.420219907406</v>
      </c>
      <c r="L2830" s="26">
        <v>45910</v>
      </c>
      <c r="M2830" s="26">
        <v>45931.708333333336</v>
      </c>
      <c r="N2830" s="26">
        <v>45910.553657407407</v>
      </c>
      <c r="O2830" s="26">
        <v>45910.55364583333</v>
      </c>
      <c r="P2830" s="26">
        <v>45909.420219907406</v>
      </c>
      <c r="Q2830" s="25">
        <v>1</v>
      </c>
      <c r="T2830" s="25" t="s">
        <v>152</v>
      </c>
      <c r="U2830" s="25" t="s">
        <v>10804</v>
      </c>
      <c r="V2830" s="25" t="s">
        <v>285</v>
      </c>
    </row>
    <row r="2831">
      <c r="A2831" s="25" t="s">
        <v>10807</v>
      </c>
      <c r="B2831" s="25" t="s">
        <v>10802</v>
      </c>
      <c r="D2831" s="25" t="s">
        <v>10808</v>
      </c>
      <c r="E2831" s="25" t="s">
        <v>242</v>
      </c>
      <c r="F2831" s="25" t="s">
        <v>77</v>
      </c>
      <c r="G2831" s="25" t="s">
        <v>177</v>
      </c>
      <c r="H2831" s="25" t="s">
        <v>79</v>
      </c>
      <c r="I2831" s="25" t="s">
        <v>79</v>
      </c>
      <c r="J2831" s="26">
        <v>45890.468634259261</v>
      </c>
      <c r="N2831" s="26">
        <v>45910.5575</v>
      </c>
      <c r="O2831" s="26">
        <v>45910.557476851849</v>
      </c>
      <c r="P2831" s="26">
        <v>45910.557476851849</v>
      </c>
      <c r="T2831" s="25" t="s">
        <v>137</v>
      </c>
      <c r="U2831" s="25" t="s">
        <v>10804</v>
      </c>
      <c r="V2831" s="25" t="s">
        <v>285</v>
      </c>
    </row>
    <row r="2832">
      <c r="A2832" s="25" t="s">
        <v>10809</v>
      </c>
      <c r="B2832" s="25" t="s">
        <v>10810</v>
      </c>
      <c r="D2832" s="25" t="s">
        <v>10811</v>
      </c>
      <c r="E2832" s="25" t="s">
        <v>242</v>
      </c>
      <c r="F2832" s="25" t="s">
        <v>1738</v>
      </c>
      <c r="G2832" s="25" t="s">
        <v>249</v>
      </c>
      <c r="H2832" s="25" t="s">
        <v>79</v>
      </c>
      <c r="I2832" s="25" t="s">
        <v>79</v>
      </c>
      <c r="J2832" s="26">
        <v>45512.475787037038</v>
      </c>
      <c r="M2832" s="26">
        <v>45736</v>
      </c>
      <c r="N2832" s="26">
        <v>45706.597083333334</v>
      </c>
      <c r="T2832" s="25" t="s">
        <v>137</v>
      </c>
      <c r="U2832" s="25" t="s">
        <v>10812</v>
      </c>
      <c r="V2832" s="25" t="s">
        <v>80</v>
      </c>
    </row>
    <row r="2833">
      <c r="A2833" s="25" t="s">
        <v>10813</v>
      </c>
      <c r="B2833" s="25" t="s">
        <v>10814</v>
      </c>
      <c r="D2833" s="25" t="s">
        <v>10815</v>
      </c>
      <c r="E2833" s="25" t="s">
        <v>242</v>
      </c>
      <c r="F2833" s="25" t="s">
        <v>1738</v>
      </c>
      <c r="G2833" s="25" t="s">
        <v>249</v>
      </c>
      <c r="H2833" s="25" t="s">
        <v>79</v>
      </c>
      <c r="I2833" s="25" t="s">
        <v>79</v>
      </c>
      <c r="J2833" s="26">
        <v>44764.433599537035</v>
      </c>
      <c r="M2833" s="26">
        <v>44825</v>
      </c>
      <c r="N2833" s="26">
        <v>44902.871863425928</v>
      </c>
      <c r="T2833" s="25" t="s">
        <v>137</v>
      </c>
      <c r="U2833" s="25" t="s">
        <v>10816</v>
      </c>
      <c r="V2833" s="25" t="s">
        <v>80</v>
      </c>
    </row>
    <row r="2834">
      <c r="A2834" s="25" t="s">
        <v>10817</v>
      </c>
      <c r="B2834" s="25" t="s">
        <v>10818</v>
      </c>
      <c r="D2834" s="25" t="s">
        <v>10819</v>
      </c>
      <c r="E2834" s="25" t="s">
        <v>242</v>
      </c>
      <c r="F2834" s="25" t="s">
        <v>77</v>
      </c>
      <c r="G2834" s="25" t="s">
        <v>4175</v>
      </c>
      <c r="H2834" s="25" t="s">
        <v>79</v>
      </c>
      <c r="I2834" s="25" t="s">
        <v>79</v>
      </c>
      <c r="J2834" s="26">
        <v>45512.476006944446</v>
      </c>
      <c r="L2834" s="26">
        <v>46043</v>
      </c>
      <c r="M2834" s="26">
        <v>46043</v>
      </c>
      <c r="N2834" s="26">
        <v>46043.627534722225</v>
      </c>
      <c r="O2834" s="26">
        <v>46043.627511574072</v>
      </c>
      <c r="P2834" s="26">
        <v>46043.627511574072</v>
      </c>
      <c r="Q2834" s="25">
        <v>1</v>
      </c>
      <c r="T2834" s="25" t="s">
        <v>137</v>
      </c>
      <c r="U2834" s="25" t="s">
        <v>10820</v>
      </c>
      <c r="V2834" s="25" t="s">
        <v>80</v>
      </c>
    </row>
    <row r="2835">
      <c r="A2835" s="25" t="s">
        <v>10821</v>
      </c>
      <c r="B2835" s="25" t="s">
        <v>10822</v>
      </c>
      <c r="D2835" s="25" t="s">
        <v>10823</v>
      </c>
      <c r="E2835" s="25" t="s">
        <v>242</v>
      </c>
      <c r="F2835" s="25" t="s">
        <v>371</v>
      </c>
      <c r="G2835" s="25" t="s">
        <v>249</v>
      </c>
      <c r="H2835" s="25" t="s">
        <v>79</v>
      </c>
      <c r="I2835" s="25" t="s">
        <v>79</v>
      </c>
      <c r="J2835" s="26">
        <v>44771.439826388887</v>
      </c>
      <c r="M2835" s="26">
        <v>45047</v>
      </c>
      <c r="N2835" s="26">
        <v>45484.608726851853</v>
      </c>
      <c r="T2835" s="25" t="s">
        <v>137</v>
      </c>
      <c r="U2835" s="25" t="s">
        <v>10824</v>
      </c>
      <c r="V2835" s="25" t="s">
        <v>80</v>
      </c>
    </row>
    <row r="2836">
      <c r="A2836" s="25" t="s">
        <v>10825</v>
      </c>
      <c r="B2836" s="25" t="s">
        <v>10826</v>
      </c>
      <c r="D2836" s="25" t="s">
        <v>10827</v>
      </c>
      <c r="E2836" s="25" t="s">
        <v>242</v>
      </c>
      <c r="F2836" s="25" t="s">
        <v>1738</v>
      </c>
      <c r="G2836" s="25" t="s">
        <v>249</v>
      </c>
      <c r="H2836" s="25" t="s">
        <v>79</v>
      </c>
      <c r="I2836" s="25" t="s">
        <v>79</v>
      </c>
      <c r="J2836" s="26">
        <v>44764.432905092595</v>
      </c>
      <c r="M2836" s="26">
        <v>44818</v>
      </c>
      <c r="N2836" s="26">
        <v>44818.680706018517</v>
      </c>
      <c r="T2836" s="25" t="s">
        <v>137</v>
      </c>
      <c r="U2836" s="25" t="s">
        <v>10828</v>
      </c>
      <c r="V2836" s="25" t="s">
        <v>80</v>
      </c>
    </row>
    <row r="2837">
      <c r="A2837" s="25" t="s">
        <v>10829</v>
      </c>
      <c r="B2837" s="25" t="s">
        <v>10830</v>
      </c>
      <c r="D2837" s="25" t="s">
        <v>10831</v>
      </c>
      <c r="E2837" s="25" t="s">
        <v>44</v>
      </c>
      <c r="F2837" s="25" t="s">
        <v>77</v>
      </c>
      <c r="G2837" s="25" t="s">
        <v>298</v>
      </c>
      <c r="H2837" s="25" t="s">
        <v>79</v>
      </c>
      <c r="I2837" s="25" t="s">
        <v>79</v>
      </c>
      <c r="J2837" s="26">
        <v>45909.504884259259</v>
      </c>
      <c r="K2837" s="26">
        <v>45934.649780092594</v>
      </c>
      <c r="L2837" s="26">
        <v>45934.649780092594</v>
      </c>
      <c r="M2837" s="26">
        <v>45957.75</v>
      </c>
      <c r="N2837" s="26">
        <v>45966.429814814815</v>
      </c>
      <c r="O2837" s="26">
        <v>45966.429803240739</v>
      </c>
      <c r="P2837" s="26">
        <v>45934.649780092594</v>
      </c>
      <c r="Q2837" s="25">
        <v>22</v>
      </c>
      <c r="T2837" s="25" t="s">
        <v>81</v>
      </c>
      <c r="U2837" s="25" t="s">
        <v>10832</v>
      </c>
      <c r="V2837" s="25" t="s">
        <v>285</v>
      </c>
    </row>
    <row r="2838">
      <c r="A2838" s="25" t="s">
        <v>10833</v>
      </c>
      <c r="B2838" s="25" t="s">
        <v>10834</v>
      </c>
      <c r="D2838" s="25" t="s">
        <v>10835</v>
      </c>
      <c r="E2838" s="25" t="s">
        <v>44</v>
      </c>
      <c r="F2838" s="25" t="s">
        <v>77</v>
      </c>
      <c r="G2838" s="25" t="s">
        <v>298</v>
      </c>
      <c r="H2838" s="25" t="s">
        <v>79</v>
      </c>
      <c r="I2838" s="25" t="s">
        <v>79</v>
      </c>
      <c r="J2838" s="26">
        <v>45919.8049537037</v>
      </c>
      <c r="K2838" s="26">
        <v>45919.816053240742</v>
      </c>
      <c r="L2838" s="26">
        <v>45919.816053240742</v>
      </c>
      <c r="M2838" s="26">
        <v>45943.75</v>
      </c>
      <c r="N2838" s="26">
        <v>45922.364849537036</v>
      </c>
      <c r="O2838" s="26">
        <v>45922.364837962959</v>
      </c>
      <c r="P2838" s="26">
        <v>45919.816053240742</v>
      </c>
      <c r="Q2838" s="25">
        <v>2</v>
      </c>
      <c r="T2838" s="25" t="s">
        <v>81</v>
      </c>
      <c r="U2838" s="25" t="s">
        <v>10836</v>
      </c>
      <c r="V2838" s="25" t="s">
        <v>285</v>
      </c>
    </row>
    <row r="2839">
      <c r="A2839" s="25" t="s">
        <v>10837</v>
      </c>
      <c r="B2839" s="25" t="s">
        <v>10838</v>
      </c>
      <c r="D2839" s="25" t="s">
        <v>10839</v>
      </c>
      <c r="E2839" s="25" t="s">
        <v>76</v>
      </c>
      <c r="F2839" s="25" t="s">
        <v>77</v>
      </c>
      <c r="G2839" s="25" t="s">
        <v>298</v>
      </c>
      <c r="H2839" s="25" t="s">
        <v>89</v>
      </c>
      <c r="I2839" s="25" t="s">
        <v>79</v>
      </c>
      <c r="J2839" s="26">
        <v>46064.55064814815</v>
      </c>
      <c r="K2839" s="26">
        <v>46091.416863425926</v>
      </c>
      <c r="L2839" s="26">
        <v>46091.416863425926</v>
      </c>
      <c r="M2839" s="26">
        <v>46094.416863425926</v>
      </c>
      <c r="N2839" s="26">
        <v>46092.403368055559</v>
      </c>
      <c r="O2839" s="26">
        <v>46092.403356481482</v>
      </c>
      <c r="P2839" s="26">
        <v>46091.416863425926</v>
      </c>
      <c r="Q2839" s="25">
        <v>2</v>
      </c>
      <c r="T2839" s="25" t="s">
        <v>137</v>
      </c>
      <c r="U2839" s="25" t="s">
        <v>10840</v>
      </c>
      <c r="V2839" s="25" t="s">
        <v>80</v>
      </c>
      <c r="W2839" t="s">
        <v>83</v>
      </c>
    </row>
    <row r="2840">
      <c r="A2840" s="25" t="s">
        <v>10841</v>
      </c>
      <c r="B2840" s="25" t="s">
        <v>10838</v>
      </c>
      <c r="C2840" s="25" t="s">
        <v>10837</v>
      </c>
      <c r="D2840" s="25" t="s">
        <v>10842</v>
      </c>
      <c r="E2840" s="25" t="s">
        <v>76</v>
      </c>
      <c r="F2840" s="25" t="s">
        <v>77</v>
      </c>
      <c r="G2840" s="25" t="s">
        <v>101</v>
      </c>
      <c r="H2840" s="25" t="s">
        <v>89</v>
      </c>
      <c r="I2840" s="25" t="s">
        <v>89</v>
      </c>
      <c r="J2840" s="26">
        <v>46092.404247685183</v>
      </c>
      <c r="K2840" s="26">
        <v>46092.542013888888</v>
      </c>
      <c r="L2840" s="26">
        <v>46092.542013888888</v>
      </c>
      <c r="M2840" s="26">
        <v>46097.542013888888</v>
      </c>
      <c r="N2840" s="26">
        <v>46094.582638888889</v>
      </c>
      <c r="O2840" s="26">
        <v>46094.582627314812</v>
      </c>
      <c r="P2840" s="26">
        <v>46092.542013888888</v>
      </c>
      <c r="Q2840" s="25">
        <v>3</v>
      </c>
      <c r="T2840" s="25" t="s">
        <v>137</v>
      </c>
      <c r="U2840" s="25" t="s">
        <v>10840</v>
      </c>
      <c r="V2840" s="25" t="s">
        <v>80</v>
      </c>
      <c r="W2840" t="s">
        <v>83</v>
      </c>
    </row>
    <row r="2841">
      <c r="A2841" s="25" t="s">
        <v>10843</v>
      </c>
      <c r="B2841" s="25" t="s">
        <v>10838</v>
      </c>
      <c r="C2841" s="25" t="s">
        <v>10837</v>
      </c>
      <c r="D2841" s="25" t="s">
        <v>10844</v>
      </c>
      <c r="E2841" s="25" t="s">
        <v>76</v>
      </c>
      <c r="F2841" s="25" t="s">
        <v>77</v>
      </c>
      <c r="G2841" s="25" t="s">
        <v>101</v>
      </c>
      <c r="H2841" s="25" t="s">
        <v>79</v>
      </c>
      <c r="I2841" s="25" t="s">
        <v>89</v>
      </c>
      <c r="J2841" s="26">
        <v>46094.583784722221</v>
      </c>
      <c r="K2841" s="26">
        <v>46139.736307870371</v>
      </c>
      <c r="L2841" s="26">
        <v>46142</v>
      </c>
      <c r="M2841" s="26">
        <v>46142.606365740743</v>
      </c>
      <c r="N2841" s="26">
        <v>46146.652013888888</v>
      </c>
      <c r="O2841" s="26">
        <v>46146.652002314811</v>
      </c>
      <c r="P2841" s="26">
        <v>46139.736307870371</v>
      </c>
      <c r="Q2841" s="25">
        <v>3</v>
      </c>
      <c r="R2841" s="25" t="s">
        <v>80</v>
      </c>
      <c r="S2841" s="25">
        <v>2</v>
      </c>
      <c r="T2841" s="25" t="s">
        <v>102</v>
      </c>
      <c r="U2841" s="25" t="s">
        <v>10840</v>
      </c>
      <c r="V2841" s="25" t="s">
        <v>80</v>
      </c>
      <c r="W2841" t="s">
        <v>83</v>
      </c>
    </row>
    <row r="2842">
      <c r="A2842" s="25" t="s">
        <v>10845</v>
      </c>
      <c r="B2842" s="25" t="s">
        <v>10846</v>
      </c>
      <c r="D2842" s="25" t="s">
        <v>10847</v>
      </c>
      <c r="E2842" s="25" t="s">
        <v>242</v>
      </c>
      <c r="F2842" s="25" t="s">
        <v>1738</v>
      </c>
      <c r="G2842" s="25" t="s">
        <v>249</v>
      </c>
      <c r="H2842" s="25" t="s">
        <v>79</v>
      </c>
      <c r="I2842" s="25" t="s">
        <v>79</v>
      </c>
      <c r="J2842" s="26">
        <v>45035.422546296293</v>
      </c>
      <c r="M2842" s="26">
        <v>45197</v>
      </c>
      <c r="N2842" s="26">
        <v>45197.808495370373</v>
      </c>
      <c r="T2842" s="25" t="s">
        <v>137</v>
      </c>
      <c r="U2842" s="25" t="s">
        <v>10848</v>
      </c>
      <c r="V2842" s="25" t="s">
        <v>80</v>
      </c>
    </row>
    <row r="2843">
      <c r="A2843" s="25" t="s">
        <v>10849</v>
      </c>
      <c r="B2843" s="25" t="s">
        <v>10850</v>
      </c>
      <c r="D2843" s="25" t="s">
        <v>10851</v>
      </c>
      <c r="E2843" s="25" t="s">
        <v>242</v>
      </c>
      <c r="F2843" s="25" t="s">
        <v>77</v>
      </c>
      <c r="G2843" s="25" t="s">
        <v>249</v>
      </c>
      <c r="H2843" s="25" t="s">
        <v>79</v>
      </c>
      <c r="I2843" s="25" t="s">
        <v>79</v>
      </c>
      <c r="J2843" s="26">
        <v>45959.6358912037</v>
      </c>
      <c r="N2843" s="26">
        <v>46144.476678240739</v>
      </c>
      <c r="O2843" s="26">
        <v>46144.476643518516</v>
      </c>
      <c r="P2843" s="26">
        <v>46144.476643518516</v>
      </c>
      <c r="T2843" s="25" t="s">
        <v>137</v>
      </c>
      <c r="U2843" s="25" t="s">
        <v>10852</v>
      </c>
      <c r="V2843" s="25" t="s">
        <v>80</v>
      </c>
    </row>
    <row r="2844">
      <c r="A2844" s="25" t="s">
        <v>10853</v>
      </c>
      <c r="B2844" s="25" t="s">
        <v>10854</v>
      </c>
      <c r="D2844" s="25" t="s">
        <v>10855</v>
      </c>
      <c r="E2844" s="25" t="s">
        <v>44</v>
      </c>
      <c r="F2844" s="25" t="s">
        <v>237</v>
      </c>
      <c r="G2844" s="25" t="s">
        <v>244</v>
      </c>
      <c r="H2844" s="25" t="s">
        <v>79</v>
      </c>
      <c r="I2844" s="25" t="s">
        <v>79</v>
      </c>
      <c r="J2844" s="26">
        <v>46148.633900462963</v>
      </c>
      <c r="K2844" s="26">
        <v>46148.6424537037</v>
      </c>
      <c r="L2844" s="26">
        <v>46175</v>
      </c>
      <c r="M2844" s="26">
        <v>46196.708333333336</v>
      </c>
      <c r="N2844" s="26">
        <v>46203.550046296295</v>
      </c>
      <c r="P2844" s="26">
        <v>46148.6424537037</v>
      </c>
      <c r="T2844" s="25" t="s">
        <v>152</v>
      </c>
      <c r="U2844" s="25" t="s">
        <v>10856</v>
      </c>
      <c r="V2844" s="25" t="s">
        <v>80</v>
      </c>
    </row>
    <row r="2845">
      <c r="A2845" s="25" t="s">
        <v>10857</v>
      </c>
      <c r="B2845" s="25" t="s">
        <v>10858</v>
      </c>
      <c r="D2845" s="25" t="s">
        <v>10859</v>
      </c>
      <c r="E2845" s="25" t="s">
        <v>46</v>
      </c>
      <c r="F2845" s="25" t="s">
        <v>243</v>
      </c>
      <c r="G2845" s="25" t="s">
        <v>293</v>
      </c>
      <c r="H2845" s="25" t="s">
        <v>79</v>
      </c>
      <c r="I2845" s="25" t="s">
        <v>79</v>
      </c>
      <c r="J2845" s="26">
        <v>45986.573425925926</v>
      </c>
      <c r="K2845" s="26">
        <v>46043.725787037038</v>
      </c>
      <c r="L2845" s="26">
        <v>46043.725787037038</v>
      </c>
      <c r="M2845" s="26">
        <v>46065.708333333336</v>
      </c>
      <c r="N2845" s="26">
        <v>46044.354178240741</v>
      </c>
      <c r="P2845" s="26">
        <v>46043.725787037038</v>
      </c>
      <c r="T2845" s="25" t="s">
        <v>152</v>
      </c>
      <c r="U2845" s="25" t="s">
        <v>10860</v>
      </c>
      <c r="V2845" s="25" t="s">
        <v>80</v>
      </c>
    </row>
    <row r="2846">
      <c r="A2846" s="25" t="s">
        <v>10861</v>
      </c>
      <c r="B2846" s="25" t="s">
        <v>10862</v>
      </c>
      <c r="D2846" s="25" t="s">
        <v>10863</v>
      </c>
      <c r="E2846" s="25" t="s">
        <v>242</v>
      </c>
      <c r="F2846" s="25" t="s">
        <v>77</v>
      </c>
      <c r="G2846" s="25" t="s">
        <v>229</v>
      </c>
      <c r="H2846" s="25" t="s">
        <v>79</v>
      </c>
      <c r="I2846" s="25" t="s">
        <v>79</v>
      </c>
      <c r="J2846" s="26">
        <v>45908.452835648146</v>
      </c>
      <c r="M2846" s="26">
        <v>45939</v>
      </c>
      <c r="N2846" s="26">
        <v>45929.580335648148</v>
      </c>
      <c r="O2846" s="26">
        <v>45929.580300925925</v>
      </c>
      <c r="P2846" s="26">
        <v>45929.580300925925</v>
      </c>
      <c r="T2846" s="25" t="s">
        <v>137</v>
      </c>
      <c r="U2846" s="25" t="s">
        <v>10864</v>
      </c>
      <c r="V2846" s="25" t="s">
        <v>80</v>
      </c>
    </row>
    <row r="2847">
      <c r="A2847" s="25" t="s">
        <v>10865</v>
      </c>
      <c r="B2847" s="25" t="s">
        <v>10866</v>
      </c>
      <c r="D2847" s="25" t="s">
        <v>10867</v>
      </c>
      <c r="E2847" s="25" t="s">
        <v>242</v>
      </c>
      <c r="F2847" s="25" t="s">
        <v>1738</v>
      </c>
      <c r="G2847" s="25" t="s">
        <v>249</v>
      </c>
      <c r="H2847" s="25" t="s">
        <v>79</v>
      </c>
      <c r="I2847" s="25" t="s">
        <v>79</v>
      </c>
      <c r="J2847" s="26">
        <v>45959.635659722226</v>
      </c>
      <c r="N2847" s="26">
        <v>46153.601203703707</v>
      </c>
      <c r="T2847" s="25" t="s">
        <v>137</v>
      </c>
      <c r="U2847" s="25" t="s">
        <v>10868</v>
      </c>
      <c r="V2847" s="25" t="s">
        <v>80</v>
      </c>
    </row>
    <row r="2848">
      <c r="A2848" s="25" t="s">
        <v>10869</v>
      </c>
      <c r="B2848" s="25" t="s">
        <v>10870</v>
      </c>
      <c r="D2848" s="25" t="s">
        <v>10871</v>
      </c>
      <c r="E2848" s="25" t="s">
        <v>242</v>
      </c>
      <c r="F2848" s="25" t="s">
        <v>237</v>
      </c>
      <c r="G2848" s="25" t="s">
        <v>244</v>
      </c>
      <c r="H2848" s="25" t="s">
        <v>79</v>
      </c>
      <c r="I2848" s="25" t="s">
        <v>79</v>
      </c>
      <c r="J2848" s="26">
        <v>45908.452870370369</v>
      </c>
      <c r="M2848" s="26">
        <v>45939</v>
      </c>
      <c r="N2848" s="26">
        <v>46162.54173611111</v>
      </c>
      <c r="T2848" s="25" t="s">
        <v>137</v>
      </c>
      <c r="U2848" s="25" t="s">
        <v>10872</v>
      </c>
      <c r="V2848" s="25" t="s">
        <v>80</v>
      </c>
    </row>
    <row r="2849">
      <c r="A2849" s="25" t="s">
        <v>10873</v>
      </c>
      <c r="B2849" s="25" t="s">
        <v>10874</v>
      </c>
      <c r="D2849" s="25" t="s">
        <v>10875</v>
      </c>
      <c r="E2849" s="25" t="s">
        <v>44</v>
      </c>
      <c r="F2849" s="25" t="s">
        <v>77</v>
      </c>
      <c r="G2849" s="25" t="s">
        <v>298</v>
      </c>
      <c r="H2849" s="25" t="s">
        <v>79</v>
      </c>
      <c r="I2849" s="25" t="s">
        <v>79</v>
      </c>
      <c r="J2849" s="26">
        <v>46057.424259259256</v>
      </c>
      <c r="K2849" s="26">
        <v>46057.430636574078</v>
      </c>
      <c r="L2849" s="26">
        <v>46057.430636574078</v>
      </c>
      <c r="M2849" s="26">
        <v>46079.430636574078</v>
      </c>
      <c r="N2849" s="26">
        <v>46063.513136574074</v>
      </c>
      <c r="O2849" s="26">
        <v>46063.513125</v>
      </c>
      <c r="P2849" s="26">
        <v>46057.430636574078</v>
      </c>
      <c r="Q2849" s="25">
        <v>5</v>
      </c>
      <c r="T2849" s="25" t="s">
        <v>81</v>
      </c>
      <c r="U2849" s="25" t="s">
        <v>10876</v>
      </c>
      <c r="V2849" s="25" t="s">
        <v>285</v>
      </c>
    </row>
    <row r="2850">
      <c r="A2850" s="25" t="s">
        <v>10877</v>
      </c>
      <c r="B2850" s="25" t="s">
        <v>10878</v>
      </c>
      <c r="D2850" s="25" t="s">
        <v>10879</v>
      </c>
      <c r="E2850" s="25" t="s">
        <v>242</v>
      </c>
      <c r="F2850" s="25" t="s">
        <v>77</v>
      </c>
      <c r="G2850" s="25" t="s">
        <v>2796</v>
      </c>
      <c r="H2850" s="25" t="s">
        <v>79</v>
      </c>
      <c r="I2850" s="25" t="s">
        <v>79</v>
      </c>
      <c r="J2850" s="26">
        <v>45959.635972222219</v>
      </c>
      <c r="N2850" s="26">
        <v>46101.859895833331</v>
      </c>
      <c r="O2850" s="26">
        <v>46101.859861111108</v>
      </c>
      <c r="P2850" s="26">
        <v>46101.859861111108</v>
      </c>
      <c r="T2850" s="25" t="s">
        <v>137</v>
      </c>
      <c r="U2850" s="25" t="s">
        <v>10880</v>
      </c>
      <c r="V2850" s="25" t="s">
        <v>80</v>
      </c>
    </row>
    <row r="2851">
      <c r="A2851" s="25" t="s">
        <v>10881</v>
      </c>
      <c r="B2851" s="25" t="s">
        <v>10882</v>
      </c>
      <c r="D2851" s="25" t="s">
        <v>10883</v>
      </c>
      <c r="E2851" s="25" t="s">
        <v>242</v>
      </c>
      <c r="F2851" s="25" t="s">
        <v>1738</v>
      </c>
      <c r="G2851" s="25" t="s">
        <v>249</v>
      </c>
      <c r="H2851" s="25" t="s">
        <v>79</v>
      </c>
      <c r="I2851" s="25" t="s">
        <v>79</v>
      </c>
      <c r="J2851" s="26">
        <v>44764.434375</v>
      </c>
      <c r="M2851" s="26">
        <v>44834</v>
      </c>
      <c r="N2851" s="26">
        <v>44804.77244212963</v>
      </c>
      <c r="T2851" s="25" t="s">
        <v>137</v>
      </c>
      <c r="U2851" s="25" t="s">
        <v>10884</v>
      </c>
      <c r="V2851" s="25" t="s">
        <v>80</v>
      </c>
    </row>
    <row r="2852">
      <c r="A2852" s="25" t="s">
        <v>10885</v>
      </c>
      <c r="B2852" s="25" t="s">
        <v>10886</v>
      </c>
      <c r="D2852" s="25" t="s">
        <v>10887</v>
      </c>
      <c r="E2852" s="25" t="s">
        <v>45</v>
      </c>
      <c r="F2852" s="25" t="s">
        <v>864</v>
      </c>
      <c r="G2852" s="25" t="s">
        <v>233</v>
      </c>
      <c r="H2852" s="25" t="s">
        <v>79</v>
      </c>
      <c r="I2852" s="25" t="s">
        <v>79</v>
      </c>
      <c r="J2852" s="26">
        <v>45936.691053240742</v>
      </c>
      <c r="K2852" s="26">
        <v>45936.725844907407</v>
      </c>
      <c r="L2852" s="26">
        <v>46111</v>
      </c>
      <c r="M2852" s="26">
        <v>46132.666666666664</v>
      </c>
      <c r="N2852" s="26">
        <v>46161.594270833331</v>
      </c>
      <c r="P2852" s="26">
        <v>45936.725844907407</v>
      </c>
      <c r="S2852" s="25">
        <v>3</v>
      </c>
      <c r="T2852" s="25" t="s">
        <v>152</v>
      </c>
      <c r="U2852" s="25" t="s">
        <v>10888</v>
      </c>
      <c r="V2852" s="25" t="s">
        <v>80</v>
      </c>
    </row>
    <row r="2853">
      <c r="A2853" s="25" t="s">
        <v>10889</v>
      </c>
      <c r="B2853" s="25" t="s">
        <v>10890</v>
      </c>
      <c r="D2853" s="25" t="s">
        <v>10891</v>
      </c>
      <c r="E2853" s="25" t="s">
        <v>45</v>
      </c>
      <c r="F2853" s="25" t="s">
        <v>77</v>
      </c>
      <c r="G2853" s="25" t="s">
        <v>377</v>
      </c>
      <c r="H2853" s="25" t="s">
        <v>79</v>
      </c>
      <c r="I2853" s="25" t="s">
        <v>79</v>
      </c>
      <c r="J2853" s="26">
        <v>46001.619039351855</v>
      </c>
      <c r="K2853" s="26">
        <v>46080.559201388889</v>
      </c>
      <c r="L2853" s="26">
        <v>46080.559201388889</v>
      </c>
      <c r="M2853" s="26">
        <v>46104.559201388889</v>
      </c>
      <c r="N2853" s="26">
        <v>46098.655497685184</v>
      </c>
      <c r="O2853" s="26">
        <v>46098.655474537038</v>
      </c>
      <c r="P2853" s="26">
        <v>46080.559201388889</v>
      </c>
      <c r="Q2853" s="25">
        <v>12</v>
      </c>
      <c r="S2853" s="25">
        <v>3</v>
      </c>
      <c r="T2853" s="25" t="s">
        <v>81</v>
      </c>
      <c r="U2853" s="25" t="s">
        <v>10892</v>
      </c>
      <c r="V2853" s="25" t="s">
        <v>80</v>
      </c>
    </row>
    <row r="2854">
      <c r="A2854" s="25" t="s">
        <v>10893</v>
      </c>
      <c r="B2854" s="25" t="s">
        <v>10894</v>
      </c>
      <c r="D2854" s="25" t="s">
        <v>10895</v>
      </c>
      <c r="E2854" s="25" t="s">
        <v>44</v>
      </c>
      <c r="F2854" s="25" t="s">
        <v>77</v>
      </c>
      <c r="G2854" s="25" t="s">
        <v>895</v>
      </c>
      <c r="H2854" s="25" t="s">
        <v>79</v>
      </c>
      <c r="I2854" s="25" t="s">
        <v>79</v>
      </c>
      <c r="J2854" s="26">
        <v>45791.64502314815</v>
      </c>
      <c r="K2854" s="26">
        <v>45924.649398148147</v>
      </c>
      <c r="L2854" s="26">
        <v>45924.649398148147</v>
      </c>
      <c r="M2854" s="26">
        <v>45946.691064814811</v>
      </c>
      <c r="N2854" s="26">
        <v>45925.574386574073</v>
      </c>
      <c r="O2854" s="26">
        <v>45925.574375</v>
      </c>
      <c r="P2854" s="26">
        <v>45924.649398148147</v>
      </c>
      <c r="Q2854" s="25">
        <v>2</v>
      </c>
      <c r="T2854" s="25" t="s">
        <v>81</v>
      </c>
      <c r="U2854" s="25" t="s">
        <v>10896</v>
      </c>
      <c r="V2854" s="25" t="s">
        <v>285</v>
      </c>
    </row>
    <row r="2855">
      <c r="A2855" s="25" t="s">
        <v>10897</v>
      </c>
      <c r="B2855" s="25" t="s">
        <v>10898</v>
      </c>
      <c r="D2855" s="25" t="s">
        <v>10899</v>
      </c>
      <c r="E2855" s="25" t="s">
        <v>242</v>
      </c>
      <c r="F2855" s="25" t="s">
        <v>237</v>
      </c>
      <c r="G2855" s="25" t="s">
        <v>244</v>
      </c>
      <c r="H2855" s="25" t="s">
        <v>79</v>
      </c>
      <c r="I2855" s="25" t="s">
        <v>79</v>
      </c>
      <c r="J2855" s="26">
        <v>45944.652060185188</v>
      </c>
      <c r="M2855" s="26">
        <v>45964</v>
      </c>
      <c r="N2855" s="26">
        <v>46163.6387962963</v>
      </c>
      <c r="T2855" s="25" t="s">
        <v>137</v>
      </c>
      <c r="U2855" s="25" t="s">
        <v>10900</v>
      </c>
      <c r="V2855" s="25" t="s">
        <v>80</v>
      </c>
    </row>
    <row r="2856">
      <c r="A2856" s="25" t="s">
        <v>10901</v>
      </c>
      <c r="B2856" s="25" t="s">
        <v>10902</v>
      </c>
      <c r="D2856" s="25" t="s">
        <v>10903</v>
      </c>
      <c r="E2856" s="25" t="s">
        <v>45</v>
      </c>
      <c r="F2856" s="25" t="s">
        <v>77</v>
      </c>
      <c r="G2856" s="25" t="s">
        <v>136</v>
      </c>
      <c r="H2856" s="25" t="s">
        <v>79</v>
      </c>
      <c r="I2856" s="25" t="s">
        <v>79</v>
      </c>
      <c r="J2856" s="26">
        <v>45908.642754629633</v>
      </c>
      <c r="K2856" s="26">
        <v>45909.58011574074</v>
      </c>
      <c r="L2856" s="26">
        <v>45909.58011574074</v>
      </c>
      <c r="M2856" s="26">
        <v>45931.58011574074</v>
      </c>
      <c r="N2856" s="26">
        <v>45925.41097222222</v>
      </c>
      <c r="O2856" s="26">
        <v>45925.410960648151</v>
      </c>
      <c r="P2856" s="26">
        <v>45909.58011574074</v>
      </c>
      <c r="Q2856" s="25">
        <v>13</v>
      </c>
      <c r="S2856" s="25">
        <v>1</v>
      </c>
      <c r="T2856" s="25" t="s">
        <v>81</v>
      </c>
      <c r="U2856" s="25" t="s">
        <v>10904</v>
      </c>
      <c r="V2856" s="25" t="s">
        <v>80</v>
      </c>
    </row>
    <row r="2857">
      <c r="A2857" s="25" t="s">
        <v>10905</v>
      </c>
      <c r="B2857" s="25" t="s">
        <v>10906</v>
      </c>
      <c r="D2857" s="25" t="s">
        <v>10907</v>
      </c>
      <c r="E2857" s="25" t="s">
        <v>242</v>
      </c>
      <c r="F2857" s="25" t="s">
        <v>77</v>
      </c>
      <c r="G2857" s="25" t="s">
        <v>4175</v>
      </c>
      <c r="H2857" s="25" t="s">
        <v>79</v>
      </c>
      <c r="I2857" s="25" t="s">
        <v>79</v>
      </c>
      <c r="J2857" s="26">
        <v>44771.4402662037</v>
      </c>
      <c r="L2857" s="26">
        <v>46185</v>
      </c>
      <c r="M2857" s="26">
        <v>46185</v>
      </c>
      <c r="N2857" s="26">
        <v>46185.595833333333</v>
      </c>
      <c r="O2857" s="26">
        <v>46185.59578703704</v>
      </c>
      <c r="P2857" s="26">
        <v>46185.59578703704</v>
      </c>
      <c r="Q2857" s="25">
        <v>1</v>
      </c>
      <c r="T2857" s="25" t="s">
        <v>137</v>
      </c>
      <c r="U2857" s="25" t="s">
        <v>10908</v>
      </c>
      <c r="V2857" s="25" t="s">
        <v>285</v>
      </c>
    </row>
    <row r="2858">
      <c r="A2858" s="25" t="s">
        <v>10909</v>
      </c>
      <c r="B2858" s="25" t="s">
        <v>10906</v>
      </c>
      <c r="D2858" s="25" t="s">
        <v>10910</v>
      </c>
      <c r="E2858" s="25" t="s">
        <v>44</v>
      </c>
      <c r="F2858" s="25" t="s">
        <v>77</v>
      </c>
      <c r="G2858" s="25" t="s">
        <v>283</v>
      </c>
      <c r="H2858" s="25" t="s">
        <v>79</v>
      </c>
      <c r="I2858" s="25" t="s">
        <v>79</v>
      </c>
      <c r="J2858" s="26">
        <v>46181.609120370369</v>
      </c>
      <c r="K2858" s="26">
        <v>46181.618136574078</v>
      </c>
      <c r="L2858" s="26">
        <v>46181.618136574078</v>
      </c>
      <c r="M2858" s="26">
        <v>46203.618136574078</v>
      </c>
      <c r="N2858" s="26">
        <v>46191.6718287037</v>
      </c>
      <c r="O2858" s="26">
        <v>46191.6718287037</v>
      </c>
      <c r="P2858" s="26">
        <v>46181.618136574078</v>
      </c>
      <c r="Q2858" s="25">
        <v>9</v>
      </c>
      <c r="T2858" s="25" t="s">
        <v>81</v>
      </c>
      <c r="U2858" s="25" t="s">
        <v>10908</v>
      </c>
      <c r="V2858" s="25" t="s">
        <v>285</v>
      </c>
    </row>
    <row r="2859">
      <c r="A2859" s="25" t="s">
        <v>10911</v>
      </c>
      <c r="B2859" s="25" t="s">
        <v>10912</v>
      </c>
      <c r="D2859" s="25" t="s">
        <v>10913</v>
      </c>
      <c r="E2859" s="25" t="s">
        <v>46</v>
      </c>
      <c r="F2859" s="25" t="s">
        <v>181</v>
      </c>
      <c r="G2859" s="25" t="s">
        <v>244</v>
      </c>
      <c r="H2859" s="25" t="s">
        <v>79</v>
      </c>
      <c r="I2859" s="25" t="s">
        <v>79</v>
      </c>
      <c r="J2859" s="26">
        <v>46141.310439814813</v>
      </c>
      <c r="K2859" s="26">
        <v>46141.320081018515</v>
      </c>
      <c r="L2859" s="26">
        <v>46184</v>
      </c>
      <c r="M2859" s="26">
        <v>46198</v>
      </c>
      <c r="N2859" s="26">
        <v>46185.510625</v>
      </c>
      <c r="O2859" s="26">
        <v>46185.510613425926</v>
      </c>
      <c r="P2859" s="26">
        <v>46141.320081018515</v>
      </c>
      <c r="Q2859" s="25">
        <v>2</v>
      </c>
      <c r="T2859" s="25" t="s">
        <v>102</v>
      </c>
      <c r="U2859" s="25" t="s">
        <v>10914</v>
      </c>
      <c r="V2859" s="25" t="s">
        <v>80</v>
      </c>
    </row>
    <row r="2860">
      <c r="A2860" s="25" t="s">
        <v>10915</v>
      </c>
      <c r="B2860" s="25" t="s">
        <v>10912</v>
      </c>
      <c r="D2860" s="25" t="s">
        <v>10916</v>
      </c>
      <c r="E2860" s="25" t="s">
        <v>46</v>
      </c>
      <c r="F2860" s="25" t="s">
        <v>181</v>
      </c>
      <c r="G2860" s="25" t="s">
        <v>244</v>
      </c>
      <c r="H2860" s="25" t="s">
        <v>79</v>
      </c>
      <c r="I2860" s="25" t="s">
        <v>79</v>
      </c>
      <c r="J2860" s="26">
        <v>46142.436932870369</v>
      </c>
      <c r="K2860" s="26">
        <v>46142.461909722224</v>
      </c>
      <c r="L2860" s="26">
        <v>46184</v>
      </c>
      <c r="M2860" s="26">
        <v>46198</v>
      </c>
      <c r="N2860" s="26">
        <v>46185.509456018517</v>
      </c>
      <c r="O2860" s="26">
        <v>46185.509444444448</v>
      </c>
      <c r="P2860" s="26">
        <v>46142.461909722224</v>
      </c>
      <c r="Q2860" s="25">
        <v>2</v>
      </c>
      <c r="T2860" s="25" t="s">
        <v>102</v>
      </c>
      <c r="U2860" s="25" t="s">
        <v>10914</v>
      </c>
      <c r="V2860" s="25" t="s">
        <v>80</v>
      </c>
    </row>
    <row r="2861">
      <c r="A2861" s="25" t="s">
        <v>10917</v>
      </c>
      <c r="B2861" s="25" t="s">
        <v>10918</v>
      </c>
      <c r="D2861" s="25" t="s">
        <v>10919</v>
      </c>
      <c r="E2861" s="25" t="s">
        <v>44</v>
      </c>
      <c r="F2861" s="25" t="s">
        <v>77</v>
      </c>
      <c r="G2861" s="25" t="s">
        <v>298</v>
      </c>
      <c r="H2861" s="25" t="s">
        <v>79</v>
      </c>
      <c r="I2861" s="25" t="s">
        <v>79</v>
      </c>
      <c r="J2861" s="26">
        <v>46085.515405092592</v>
      </c>
      <c r="K2861" s="26">
        <v>46102.5278587963</v>
      </c>
      <c r="L2861" s="26">
        <v>46102.5278587963</v>
      </c>
      <c r="M2861" s="26">
        <v>46125.666666666664</v>
      </c>
      <c r="N2861" s="26">
        <v>46106.534212962964</v>
      </c>
      <c r="O2861" s="26">
        <v>46106.534201388888</v>
      </c>
      <c r="P2861" s="26">
        <v>46102.5278587963</v>
      </c>
      <c r="Q2861" s="25">
        <v>3</v>
      </c>
      <c r="T2861" s="25" t="s">
        <v>81</v>
      </c>
      <c r="U2861" s="25" t="s">
        <v>10920</v>
      </c>
      <c r="V2861" s="25" t="s">
        <v>285</v>
      </c>
    </row>
    <row r="2862">
      <c r="A2862" s="25" t="s">
        <v>10921</v>
      </c>
      <c r="B2862" s="25" t="s">
        <v>10922</v>
      </c>
      <c r="D2862" s="25" t="s">
        <v>10923</v>
      </c>
      <c r="E2862" s="25" t="s">
        <v>242</v>
      </c>
      <c r="F2862" s="25" t="s">
        <v>1738</v>
      </c>
      <c r="G2862" s="25" t="s">
        <v>249</v>
      </c>
      <c r="H2862" s="25" t="s">
        <v>79</v>
      </c>
      <c r="I2862" s="25" t="s">
        <v>79</v>
      </c>
      <c r="J2862" s="26">
        <v>44764.432905092595</v>
      </c>
      <c r="M2862" s="26">
        <v>44823</v>
      </c>
      <c r="N2862" s="26">
        <v>44907.782673611109</v>
      </c>
      <c r="T2862" s="25" t="s">
        <v>137</v>
      </c>
      <c r="U2862" s="25" t="s">
        <v>10924</v>
      </c>
      <c r="V2862" s="25" t="s">
        <v>80</v>
      </c>
    </row>
    <row r="2863">
      <c r="A2863" s="25" t="s">
        <v>10925</v>
      </c>
      <c r="B2863" s="25" t="s">
        <v>10926</v>
      </c>
      <c r="D2863" s="25" t="s">
        <v>10927</v>
      </c>
      <c r="E2863" s="25" t="s">
        <v>242</v>
      </c>
      <c r="F2863" s="25" t="s">
        <v>1738</v>
      </c>
      <c r="G2863" s="25" t="s">
        <v>249</v>
      </c>
      <c r="H2863" s="25" t="s">
        <v>79</v>
      </c>
      <c r="I2863" s="25" t="s">
        <v>79</v>
      </c>
      <c r="J2863" s="26">
        <v>45959.635810185187</v>
      </c>
      <c r="N2863" s="26">
        <v>46095.462743055556</v>
      </c>
      <c r="T2863" s="25" t="s">
        <v>137</v>
      </c>
      <c r="U2863" s="25" t="s">
        <v>10928</v>
      </c>
      <c r="V2863" s="25" t="s">
        <v>80</v>
      </c>
    </row>
    <row r="2864">
      <c r="A2864" s="25" t="s">
        <v>10929</v>
      </c>
      <c r="B2864" s="25" t="s">
        <v>10930</v>
      </c>
      <c r="D2864" s="25" t="s">
        <v>10931</v>
      </c>
      <c r="E2864" s="25" t="s">
        <v>242</v>
      </c>
      <c r="F2864" s="25" t="s">
        <v>77</v>
      </c>
      <c r="G2864" s="25" t="s">
        <v>177</v>
      </c>
      <c r="H2864" s="25" t="s">
        <v>79</v>
      </c>
      <c r="I2864" s="25" t="s">
        <v>79</v>
      </c>
      <c r="J2864" s="26">
        <v>45838.451168981483</v>
      </c>
      <c r="M2864" s="26">
        <v>45869</v>
      </c>
      <c r="N2864" s="26">
        <v>45902.430150462962</v>
      </c>
      <c r="O2864" s="26">
        <v>45902.430081018516</v>
      </c>
      <c r="P2864" s="26">
        <v>45902.430081018516</v>
      </c>
      <c r="T2864" s="25" t="s">
        <v>137</v>
      </c>
      <c r="U2864" s="25" t="s">
        <v>10932</v>
      </c>
      <c r="V2864" s="25" t="s">
        <v>80</v>
      </c>
    </row>
    <row r="2865">
      <c r="A2865" s="25" t="s">
        <v>10933</v>
      </c>
      <c r="B2865" s="25" t="s">
        <v>10934</v>
      </c>
      <c r="D2865" s="25" t="s">
        <v>10935</v>
      </c>
      <c r="E2865" s="25" t="s">
        <v>242</v>
      </c>
      <c r="F2865" s="25" t="s">
        <v>1738</v>
      </c>
      <c r="G2865" s="25" t="s">
        <v>249</v>
      </c>
      <c r="H2865" s="25" t="s">
        <v>79</v>
      </c>
      <c r="I2865" s="25" t="s">
        <v>79</v>
      </c>
      <c r="J2865" s="26">
        <v>45035.422048611108</v>
      </c>
      <c r="M2865" s="26">
        <v>45204</v>
      </c>
      <c r="N2865" s="26">
        <v>45174.722534722219</v>
      </c>
      <c r="T2865" s="25" t="s">
        <v>137</v>
      </c>
      <c r="U2865" s="25" t="s">
        <v>10936</v>
      </c>
      <c r="V2865" s="25" t="s">
        <v>80</v>
      </c>
    </row>
    <row r="2866">
      <c r="A2866" s="25" t="s">
        <v>10937</v>
      </c>
      <c r="B2866" s="25" t="s">
        <v>10938</v>
      </c>
      <c r="D2866" s="25" t="s">
        <v>10939</v>
      </c>
      <c r="E2866" s="25" t="s">
        <v>242</v>
      </c>
      <c r="F2866" s="25" t="s">
        <v>1738</v>
      </c>
      <c r="G2866" s="25" t="s">
        <v>249</v>
      </c>
      <c r="H2866" s="25" t="s">
        <v>79</v>
      </c>
      <c r="I2866" s="25" t="s">
        <v>79</v>
      </c>
      <c r="J2866" s="26">
        <v>44764.43482638889</v>
      </c>
      <c r="M2866" s="26">
        <v>44820</v>
      </c>
      <c r="N2866" s="26">
        <v>44900.76</v>
      </c>
      <c r="T2866" s="25" t="s">
        <v>137</v>
      </c>
      <c r="U2866" s="25" t="s">
        <v>10940</v>
      </c>
      <c r="V2866" s="25" t="s">
        <v>80</v>
      </c>
    </row>
    <row r="2867">
      <c r="A2867" s="25" t="s">
        <v>10941</v>
      </c>
      <c r="B2867" s="25" t="s">
        <v>10942</v>
      </c>
      <c r="D2867" s="25" t="s">
        <v>10943</v>
      </c>
      <c r="E2867" s="25" t="s">
        <v>242</v>
      </c>
      <c r="F2867" s="25" t="s">
        <v>1738</v>
      </c>
      <c r="G2867" s="25" t="s">
        <v>249</v>
      </c>
      <c r="H2867" s="25" t="s">
        <v>79</v>
      </c>
      <c r="I2867" s="25" t="s">
        <v>79</v>
      </c>
      <c r="J2867" s="26">
        <v>45512.475960648146</v>
      </c>
      <c r="M2867" s="26">
        <v>45729</v>
      </c>
      <c r="N2867" s="26">
        <v>45645.574212962965</v>
      </c>
      <c r="T2867" s="25" t="s">
        <v>137</v>
      </c>
      <c r="U2867" s="25" t="s">
        <v>10944</v>
      </c>
      <c r="V2867" s="25" t="s">
        <v>80</v>
      </c>
    </row>
    <row r="2868">
      <c r="A2868" s="25" t="s">
        <v>10945</v>
      </c>
      <c r="B2868" s="25" t="s">
        <v>10946</v>
      </c>
      <c r="D2868" s="25" t="s">
        <v>10947</v>
      </c>
      <c r="E2868" s="25" t="s">
        <v>242</v>
      </c>
      <c r="F2868" s="25" t="s">
        <v>1738</v>
      </c>
      <c r="G2868" s="25" t="s">
        <v>249</v>
      </c>
      <c r="H2868" s="25" t="s">
        <v>79</v>
      </c>
      <c r="I2868" s="25" t="s">
        <v>79</v>
      </c>
      <c r="J2868" s="26">
        <v>44771.440046296295</v>
      </c>
      <c r="M2868" s="26">
        <v>44852.458333333336</v>
      </c>
      <c r="N2868" s="26">
        <v>44817.503182870372</v>
      </c>
      <c r="T2868" s="25" t="s">
        <v>137</v>
      </c>
      <c r="U2868" s="25" t="s">
        <v>10948</v>
      </c>
      <c r="V2868" s="25" t="s">
        <v>80</v>
      </c>
    </row>
    <row r="2869">
      <c r="A2869" s="25" t="s">
        <v>10949</v>
      </c>
      <c r="B2869" s="25" t="s">
        <v>10950</v>
      </c>
      <c r="D2869" s="25" t="s">
        <v>10951</v>
      </c>
      <c r="E2869" s="25" t="s">
        <v>44</v>
      </c>
      <c r="F2869" s="25" t="s">
        <v>77</v>
      </c>
      <c r="G2869" s="25" t="s">
        <v>895</v>
      </c>
      <c r="H2869" s="25" t="s">
        <v>79</v>
      </c>
      <c r="I2869" s="25" t="s">
        <v>79</v>
      </c>
      <c r="J2869" s="26">
        <v>45910.701875</v>
      </c>
      <c r="K2869" s="26">
        <v>45910.711921296293</v>
      </c>
      <c r="L2869" s="26">
        <v>45910.711921296293</v>
      </c>
      <c r="M2869" s="26">
        <v>45932.708333333336</v>
      </c>
      <c r="N2869" s="26">
        <v>45912.635289351849</v>
      </c>
      <c r="O2869" s="26">
        <v>45912.635277777779</v>
      </c>
      <c r="P2869" s="26">
        <v>45910.711921296293</v>
      </c>
      <c r="Q2869" s="25">
        <v>3</v>
      </c>
      <c r="T2869" s="25" t="s">
        <v>81</v>
      </c>
      <c r="U2869" s="25" t="s">
        <v>10952</v>
      </c>
      <c r="V2869" s="25" t="s">
        <v>2164</v>
      </c>
    </row>
    <row r="2870">
      <c r="A2870" s="25" t="s">
        <v>10953</v>
      </c>
      <c r="B2870" s="25" t="s">
        <v>10954</v>
      </c>
      <c r="D2870" s="25" t="s">
        <v>10955</v>
      </c>
      <c r="E2870" s="25" t="s">
        <v>242</v>
      </c>
      <c r="F2870" s="25" t="s">
        <v>1738</v>
      </c>
      <c r="G2870" s="25" t="s">
        <v>249</v>
      </c>
      <c r="H2870" s="25" t="s">
        <v>79</v>
      </c>
      <c r="I2870" s="25" t="s">
        <v>79</v>
      </c>
      <c r="J2870" s="26">
        <v>44764.434571759259</v>
      </c>
      <c r="M2870" s="26">
        <v>44790</v>
      </c>
      <c r="N2870" s="26">
        <v>44790.59611111111</v>
      </c>
      <c r="T2870" s="25" t="s">
        <v>137</v>
      </c>
      <c r="U2870" s="25" t="s">
        <v>10956</v>
      </c>
      <c r="V2870" s="25" t="s">
        <v>80</v>
      </c>
    </row>
    <row r="2871">
      <c r="A2871" s="25" t="s">
        <v>10957</v>
      </c>
      <c r="B2871" s="25" t="s">
        <v>10958</v>
      </c>
      <c r="D2871" s="25" t="s">
        <v>10959</v>
      </c>
      <c r="E2871" s="25" t="s">
        <v>242</v>
      </c>
      <c r="F2871" s="25" t="s">
        <v>1738</v>
      </c>
      <c r="G2871" s="25" t="s">
        <v>249</v>
      </c>
      <c r="H2871" s="25" t="s">
        <v>79</v>
      </c>
      <c r="I2871" s="25" t="s">
        <v>79</v>
      </c>
      <c r="J2871" s="26">
        <v>44764.434618055559</v>
      </c>
      <c r="M2871" s="26">
        <v>44823</v>
      </c>
      <c r="N2871" s="26">
        <v>44823.577210648145</v>
      </c>
      <c r="T2871" s="25" t="s">
        <v>137</v>
      </c>
      <c r="U2871" s="25" t="s">
        <v>10960</v>
      </c>
      <c r="V2871" s="25" t="s">
        <v>80</v>
      </c>
    </row>
    <row r="2872">
      <c r="A2872" s="25" t="s">
        <v>10961</v>
      </c>
      <c r="B2872" s="25" t="s">
        <v>10962</v>
      </c>
      <c r="D2872" s="25" t="s">
        <v>10963</v>
      </c>
      <c r="E2872" s="25" t="s">
        <v>242</v>
      </c>
      <c r="F2872" s="25" t="s">
        <v>1738</v>
      </c>
      <c r="G2872" s="25" t="s">
        <v>249</v>
      </c>
      <c r="H2872" s="25" t="s">
        <v>79</v>
      </c>
      <c r="I2872" s="25" t="s">
        <v>79</v>
      </c>
      <c r="J2872" s="26">
        <v>44771.440162037034</v>
      </c>
      <c r="M2872" s="26">
        <v>44830</v>
      </c>
      <c r="N2872" s="26">
        <v>44799.49459490741</v>
      </c>
      <c r="T2872" s="25" t="s">
        <v>137</v>
      </c>
      <c r="U2872" s="25" t="s">
        <v>10964</v>
      </c>
      <c r="V2872" s="25" t="s">
        <v>80</v>
      </c>
    </row>
    <row r="2873">
      <c r="A2873" s="25" t="s">
        <v>10965</v>
      </c>
      <c r="B2873" s="25" t="s">
        <v>10966</v>
      </c>
      <c r="D2873" s="25" t="s">
        <v>10967</v>
      </c>
      <c r="E2873" s="25" t="s">
        <v>44</v>
      </c>
      <c r="F2873" s="25" t="s">
        <v>77</v>
      </c>
      <c r="G2873" s="25" t="s">
        <v>377</v>
      </c>
      <c r="H2873" s="25" t="s">
        <v>79</v>
      </c>
      <c r="I2873" s="25" t="s">
        <v>79</v>
      </c>
      <c r="J2873" s="26">
        <v>46010.4546875</v>
      </c>
      <c r="K2873" s="26">
        <v>46010.461886574078</v>
      </c>
      <c r="L2873" s="26">
        <v>46010.461886574078</v>
      </c>
      <c r="M2873" s="26">
        <v>46034.461886574078</v>
      </c>
      <c r="N2873" s="26">
        <v>46028.398506944446</v>
      </c>
      <c r="O2873" s="26">
        <v>46028.398506944446</v>
      </c>
      <c r="P2873" s="26">
        <v>46010.461886574078</v>
      </c>
      <c r="Q2873" s="25">
        <v>5</v>
      </c>
      <c r="T2873" s="25" t="s">
        <v>81</v>
      </c>
      <c r="U2873" s="25" t="s">
        <v>10968</v>
      </c>
      <c r="V2873" s="25" t="s">
        <v>2164</v>
      </c>
    </row>
    <row r="2874">
      <c r="A2874" s="25" t="s">
        <v>10969</v>
      </c>
      <c r="B2874" s="25" t="s">
        <v>10970</v>
      </c>
      <c r="D2874" s="25" t="s">
        <v>10971</v>
      </c>
      <c r="E2874" s="25" t="s">
        <v>242</v>
      </c>
      <c r="F2874" s="25" t="s">
        <v>77</v>
      </c>
      <c r="G2874" s="25" t="s">
        <v>928</v>
      </c>
      <c r="H2874" s="25" t="s">
        <v>79</v>
      </c>
      <c r="I2874" s="25" t="s">
        <v>79</v>
      </c>
      <c r="J2874" s="26">
        <v>45512.477002314816</v>
      </c>
      <c r="N2874" s="26">
        <v>45867.58730324074</v>
      </c>
      <c r="O2874" s="26">
        <v>45867.587268518517</v>
      </c>
      <c r="P2874" s="26">
        <v>45867.587268518517</v>
      </c>
      <c r="T2874" s="25" t="s">
        <v>137</v>
      </c>
      <c r="U2874" s="25" t="s">
        <v>10972</v>
      </c>
      <c r="V2874" s="25" t="s">
        <v>80</v>
      </c>
    </row>
    <row r="2875">
      <c r="A2875" s="25" t="s">
        <v>10973</v>
      </c>
      <c r="B2875" s="25" t="s">
        <v>10974</v>
      </c>
      <c r="D2875" s="25" t="s">
        <v>10975</v>
      </c>
      <c r="E2875" s="25" t="s">
        <v>242</v>
      </c>
      <c r="F2875" s="25" t="s">
        <v>1738</v>
      </c>
      <c r="G2875" s="25" t="s">
        <v>9230</v>
      </c>
      <c r="H2875" s="25" t="s">
        <v>79</v>
      </c>
      <c r="I2875" s="25" t="s">
        <v>79</v>
      </c>
      <c r="J2875" s="26">
        <v>44771.468055555553</v>
      </c>
      <c r="M2875" s="26">
        <v>45548</v>
      </c>
      <c r="N2875" s="26">
        <v>46091.664537037039</v>
      </c>
      <c r="T2875" s="25" t="s">
        <v>137</v>
      </c>
      <c r="U2875" s="25" t="s">
        <v>10976</v>
      </c>
      <c r="V2875" s="25" t="s">
        <v>80</v>
      </c>
    </row>
    <row r="2876">
      <c r="A2876" s="25" t="s">
        <v>10977</v>
      </c>
      <c r="B2876" s="25" t="s">
        <v>10978</v>
      </c>
      <c r="D2876" s="25" t="s">
        <v>10979</v>
      </c>
      <c r="E2876" s="25" t="s">
        <v>242</v>
      </c>
      <c r="F2876" s="25" t="s">
        <v>1738</v>
      </c>
      <c r="G2876" s="25" t="s">
        <v>244</v>
      </c>
      <c r="H2876" s="25" t="s">
        <v>79</v>
      </c>
      <c r="I2876" s="25" t="s">
        <v>79</v>
      </c>
      <c r="J2876" s="26">
        <v>45881.489328703705</v>
      </c>
      <c r="N2876" s="26">
        <v>46164.373055555552</v>
      </c>
      <c r="T2876" s="25" t="s">
        <v>137</v>
      </c>
      <c r="U2876" s="25" t="s">
        <v>10980</v>
      </c>
      <c r="V2876" s="25" t="s">
        <v>80</v>
      </c>
    </row>
    <row r="2877">
      <c r="A2877" s="25" t="s">
        <v>10981</v>
      </c>
      <c r="B2877" s="25" t="s">
        <v>10978</v>
      </c>
      <c r="D2877" s="25" t="s">
        <v>10982</v>
      </c>
      <c r="E2877" s="25" t="s">
        <v>242</v>
      </c>
      <c r="F2877" s="25" t="s">
        <v>1738</v>
      </c>
      <c r="G2877" s="25" t="s">
        <v>249</v>
      </c>
      <c r="H2877" s="25" t="s">
        <v>79</v>
      </c>
      <c r="I2877" s="25" t="s">
        <v>79</v>
      </c>
      <c r="J2877" s="26">
        <v>45512.47724537037</v>
      </c>
      <c r="M2877" s="26">
        <v>45726</v>
      </c>
      <c r="N2877" s="26">
        <v>45642.650520833333</v>
      </c>
      <c r="T2877" s="25" t="s">
        <v>137</v>
      </c>
      <c r="U2877" s="25" t="s">
        <v>10980</v>
      </c>
      <c r="V2877" s="25" t="s">
        <v>80</v>
      </c>
    </row>
    <row r="2878">
      <c r="A2878" s="25" t="s">
        <v>10983</v>
      </c>
      <c r="B2878" s="25" t="s">
        <v>10984</v>
      </c>
      <c r="D2878" s="25" t="s">
        <v>10985</v>
      </c>
      <c r="E2878" s="25" t="s">
        <v>242</v>
      </c>
      <c r="F2878" s="25" t="s">
        <v>1738</v>
      </c>
      <c r="G2878" s="25" t="s">
        <v>249</v>
      </c>
      <c r="H2878" s="25" t="s">
        <v>79</v>
      </c>
      <c r="I2878" s="25" t="s">
        <v>79</v>
      </c>
      <c r="J2878" s="26">
        <v>44764.433356481481</v>
      </c>
      <c r="M2878" s="26">
        <v>44823</v>
      </c>
      <c r="N2878" s="26">
        <v>44823.500358796293</v>
      </c>
      <c r="T2878" s="25" t="s">
        <v>137</v>
      </c>
      <c r="U2878" s="25" t="s">
        <v>10986</v>
      </c>
      <c r="V2878" s="25" t="s">
        <v>80</v>
      </c>
    </row>
    <row r="2879">
      <c r="A2879" s="25" t="s">
        <v>10987</v>
      </c>
      <c r="B2879" s="25" t="s">
        <v>10988</v>
      </c>
      <c r="D2879" s="25" t="s">
        <v>10989</v>
      </c>
      <c r="E2879" s="25" t="s">
        <v>242</v>
      </c>
      <c r="F2879" s="25" t="s">
        <v>1738</v>
      </c>
      <c r="G2879" s="25" t="s">
        <v>249</v>
      </c>
      <c r="H2879" s="25" t="s">
        <v>79</v>
      </c>
      <c r="I2879" s="25" t="s">
        <v>79</v>
      </c>
      <c r="J2879" s="26">
        <v>44764.432951388888</v>
      </c>
      <c r="M2879" s="26">
        <v>44834</v>
      </c>
      <c r="N2879" s="26">
        <v>44834.683321759258</v>
      </c>
      <c r="T2879" s="25" t="s">
        <v>137</v>
      </c>
      <c r="U2879" s="25" t="s">
        <v>10990</v>
      </c>
      <c r="V2879" s="25" t="s">
        <v>80</v>
      </c>
    </row>
    <row r="2880">
      <c r="A2880" s="25" t="s">
        <v>10991</v>
      </c>
      <c r="B2880" s="25" t="s">
        <v>10992</v>
      </c>
      <c r="D2880" s="25" t="s">
        <v>10993</v>
      </c>
      <c r="E2880" s="25" t="s">
        <v>242</v>
      </c>
      <c r="F2880" s="25" t="s">
        <v>1738</v>
      </c>
      <c r="G2880" s="25" t="s">
        <v>249</v>
      </c>
      <c r="H2880" s="25" t="s">
        <v>79</v>
      </c>
      <c r="I2880" s="25" t="s">
        <v>79</v>
      </c>
      <c r="J2880" s="26">
        <v>45512.477268518516</v>
      </c>
      <c r="M2880" s="26">
        <v>45558</v>
      </c>
      <c r="N2880" s="26">
        <v>45538.627442129633</v>
      </c>
      <c r="T2880" s="25" t="s">
        <v>137</v>
      </c>
      <c r="U2880" s="25" t="s">
        <v>10994</v>
      </c>
      <c r="V2880" s="25" t="s">
        <v>80</v>
      </c>
    </row>
    <row r="2881">
      <c r="A2881" s="25" t="s">
        <v>10995</v>
      </c>
      <c r="B2881" s="25" t="s">
        <v>10996</v>
      </c>
      <c r="D2881" s="25" t="s">
        <v>10997</v>
      </c>
      <c r="E2881" s="25" t="s">
        <v>242</v>
      </c>
      <c r="F2881" s="25" t="s">
        <v>1738</v>
      </c>
      <c r="G2881" s="25" t="s">
        <v>249</v>
      </c>
      <c r="H2881" s="25" t="s">
        <v>79</v>
      </c>
      <c r="I2881" s="25" t="s">
        <v>79</v>
      </c>
      <c r="J2881" s="26">
        <v>45512.477025462962</v>
      </c>
      <c r="M2881" s="26">
        <v>45558</v>
      </c>
      <c r="N2881" s="26">
        <v>45538.627604166664</v>
      </c>
      <c r="T2881" s="25" t="s">
        <v>137</v>
      </c>
      <c r="U2881" s="25" t="s">
        <v>10998</v>
      </c>
      <c r="V2881" s="25" t="s">
        <v>80</v>
      </c>
    </row>
    <row r="2882">
      <c r="A2882" s="25" t="s">
        <v>10999</v>
      </c>
      <c r="B2882" s="25" t="s">
        <v>11000</v>
      </c>
      <c r="D2882" s="25" t="s">
        <v>11001</v>
      </c>
      <c r="E2882" s="25" t="s">
        <v>242</v>
      </c>
      <c r="F2882" s="25" t="s">
        <v>1738</v>
      </c>
      <c r="G2882" s="25" t="s">
        <v>249</v>
      </c>
      <c r="H2882" s="25" t="s">
        <v>79</v>
      </c>
      <c r="I2882" s="25" t="s">
        <v>79</v>
      </c>
      <c r="J2882" s="26">
        <v>45512.476724537039</v>
      </c>
      <c r="M2882" s="26">
        <v>45733</v>
      </c>
      <c r="N2882" s="26">
        <v>45642.644907407404</v>
      </c>
      <c r="T2882" s="25" t="s">
        <v>137</v>
      </c>
      <c r="U2882" s="25" t="s">
        <v>11002</v>
      </c>
      <c r="V2882" s="25" t="s">
        <v>80</v>
      </c>
    </row>
    <row r="2883">
      <c r="A2883" s="25" t="s">
        <v>11003</v>
      </c>
      <c r="B2883" s="25" t="s">
        <v>11004</v>
      </c>
      <c r="D2883" s="25" t="s">
        <v>11005</v>
      </c>
      <c r="E2883" s="25" t="s">
        <v>45</v>
      </c>
      <c r="F2883" s="25" t="s">
        <v>77</v>
      </c>
      <c r="G2883" s="25" t="s">
        <v>624</v>
      </c>
      <c r="H2883" s="25" t="s">
        <v>79</v>
      </c>
      <c r="I2883" s="25" t="s">
        <v>79</v>
      </c>
      <c r="J2883" s="26">
        <v>45691.079606481479</v>
      </c>
      <c r="K2883" s="26">
        <v>45882.420451388891</v>
      </c>
      <c r="L2883" s="26">
        <v>45938</v>
      </c>
      <c r="M2883" s="26">
        <v>45959.708333333336</v>
      </c>
      <c r="N2883" s="26">
        <v>45944.692303240743</v>
      </c>
      <c r="O2883" s="26">
        <v>45944.692291666666</v>
      </c>
      <c r="P2883" s="26">
        <v>45882.420451388891</v>
      </c>
      <c r="Q2883" s="25">
        <v>5</v>
      </c>
      <c r="S2883" s="25">
        <v>3</v>
      </c>
      <c r="T2883" s="25" t="s">
        <v>81</v>
      </c>
      <c r="U2883" s="25" t="s">
        <v>11006</v>
      </c>
      <c r="V2883" s="25" t="s">
        <v>80</v>
      </c>
    </row>
    <row r="2884">
      <c r="A2884" s="25" t="s">
        <v>11007</v>
      </c>
      <c r="B2884" s="25" t="s">
        <v>11008</v>
      </c>
      <c r="D2884" s="25" t="s">
        <v>11009</v>
      </c>
      <c r="E2884" s="25" t="s">
        <v>242</v>
      </c>
      <c r="F2884" s="25" t="s">
        <v>1738</v>
      </c>
      <c r="G2884" s="25" t="s">
        <v>249</v>
      </c>
      <c r="H2884" s="25" t="s">
        <v>79</v>
      </c>
      <c r="I2884" s="25" t="s">
        <v>79</v>
      </c>
      <c r="J2884" s="26">
        <v>44764.433761574073</v>
      </c>
      <c r="M2884" s="26">
        <v>44810</v>
      </c>
      <c r="N2884" s="26">
        <v>44810.710381944446</v>
      </c>
      <c r="T2884" s="25" t="s">
        <v>137</v>
      </c>
      <c r="U2884" s="25" t="s">
        <v>11010</v>
      </c>
      <c r="V2884" s="25" t="s">
        <v>80</v>
      </c>
    </row>
    <row r="2885">
      <c r="A2885" s="25" t="s">
        <v>11011</v>
      </c>
      <c r="B2885" s="25" t="s">
        <v>11012</v>
      </c>
      <c r="D2885" s="25" t="s">
        <v>11013</v>
      </c>
      <c r="E2885" s="25" t="s">
        <v>242</v>
      </c>
      <c r="F2885" s="25" t="s">
        <v>237</v>
      </c>
      <c r="G2885" s="25" t="s">
        <v>244</v>
      </c>
      <c r="H2885" s="25" t="s">
        <v>79</v>
      </c>
      <c r="I2885" s="25" t="s">
        <v>79</v>
      </c>
      <c r="J2885" s="26">
        <v>45944.651932870373</v>
      </c>
      <c r="M2885" s="26">
        <v>46051</v>
      </c>
      <c r="N2885" s="26">
        <v>46162.541851851849</v>
      </c>
      <c r="T2885" s="25" t="s">
        <v>137</v>
      </c>
      <c r="U2885" s="25" t="s">
        <v>11014</v>
      </c>
      <c r="V2885" s="25" t="s">
        <v>80</v>
      </c>
    </row>
    <row r="2886">
      <c r="A2886" s="25" t="s">
        <v>11015</v>
      </c>
      <c r="B2886" s="25" t="s">
        <v>11016</v>
      </c>
      <c r="D2886" s="25" t="s">
        <v>11017</v>
      </c>
      <c r="E2886" s="25" t="s">
        <v>242</v>
      </c>
      <c r="F2886" s="25" t="s">
        <v>1738</v>
      </c>
      <c r="G2886" s="25" t="s">
        <v>249</v>
      </c>
      <c r="H2886" s="25" t="s">
        <v>79</v>
      </c>
      <c r="I2886" s="25" t="s">
        <v>79</v>
      </c>
      <c r="J2886" s="26">
        <v>44764.433657407404</v>
      </c>
      <c r="M2886" s="26">
        <v>44795</v>
      </c>
      <c r="N2886" s="26">
        <v>44902.777615740742</v>
      </c>
      <c r="T2886" s="25" t="s">
        <v>137</v>
      </c>
      <c r="U2886" s="25" t="s">
        <v>11018</v>
      </c>
      <c r="V2886" s="25" t="s">
        <v>80</v>
      </c>
    </row>
    <row r="2887">
      <c r="A2887" s="25" t="s">
        <v>11019</v>
      </c>
      <c r="B2887" s="25" t="s">
        <v>11020</v>
      </c>
      <c r="D2887" s="25" t="s">
        <v>11021</v>
      </c>
      <c r="E2887" s="25" t="s">
        <v>242</v>
      </c>
      <c r="F2887" s="25" t="s">
        <v>77</v>
      </c>
      <c r="G2887" s="25" t="s">
        <v>2796</v>
      </c>
      <c r="H2887" s="25" t="s">
        <v>79</v>
      </c>
      <c r="I2887" s="25" t="s">
        <v>79</v>
      </c>
      <c r="J2887" s="26">
        <v>45959.635497685187</v>
      </c>
      <c r="N2887" s="26">
        <v>46081.523715277777</v>
      </c>
      <c r="O2887" s="26">
        <v>46081.523692129631</v>
      </c>
      <c r="P2887" s="26">
        <v>46081.523692129631</v>
      </c>
      <c r="T2887" s="25" t="s">
        <v>137</v>
      </c>
      <c r="U2887" s="25" t="s">
        <v>11022</v>
      </c>
      <c r="V2887" s="25" t="s">
        <v>80</v>
      </c>
    </row>
    <row r="2888">
      <c r="A2888" s="25" t="s">
        <v>11023</v>
      </c>
      <c r="B2888" s="25" t="s">
        <v>11024</v>
      </c>
      <c r="D2888" s="25" t="s">
        <v>11025</v>
      </c>
      <c r="E2888" s="25" t="s">
        <v>242</v>
      </c>
      <c r="F2888" s="25" t="s">
        <v>237</v>
      </c>
      <c r="G2888" s="25" t="s">
        <v>136</v>
      </c>
      <c r="H2888" s="25" t="s">
        <v>79</v>
      </c>
      <c r="I2888" s="25" t="s">
        <v>79</v>
      </c>
      <c r="J2888" s="26">
        <v>45881.489479166667</v>
      </c>
      <c r="M2888" s="26">
        <v>45898</v>
      </c>
      <c r="N2888" s="26">
        <v>45964.354166666664</v>
      </c>
      <c r="T2888" s="25" t="s">
        <v>137</v>
      </c>
      <c r="U2888" s="25" t="s">
        <v>11026</v>
      </c>
      <c r="V2888" s="25" t="s">
        <v>80</v>
      </c>
    </row>
    <row r="2889">
      <c r="A2889" s="25" t="s">
        <v>11027</v>
      </c>
      <c r="B2889" s="25" t="s">
        <v>11028</v>
      </c>
      <c r="D2889" s="25" t="s">
        <v>11029</v>
      </c>
      <c r="E2889" s="25" t="s">
        <v>242</v>
      </c>
      <c r="F2889" s="25" t="s">
        <v>1738</v>
      </c>
      <c r="G2889" s="25" t="s">
        <v>249</v>
      </c>
      <c r="H2889" s="25" t="s">
        <v>79</v>
      </c>
      <c r="I2889" s="25" t="s">
        <v>79</v>
      </c>
      <c r="J2889" s="26">
        <v>44764.434803240743</v>
      </c>
      <c r="M2889" s="26">
        <v>44830</v>
      </c>
      <c r="N2889" s="26">
        <v>44900.757152777776</v>
      </c>
      <c r="T2889" s="25" t="s">
        <v>137</v>
      </c>
      <c r="U2889" s="25" t="s">
        <v>11030</v>
      </c>
      <c r="V2889" s="25" t="s">
        <v>80</v>
      </c>
    </row>
    <row r="2890">
      <c r="A2890" s="25" t="s">
        <v>11031</v>
      </c>
      <c r="B2890" s="25" t="s">
        <v>11032</v>
      </c>
      <c r="D2890" s="25" t="s">
        <v>11033</v>
      </c>
      <c r="E2890" s="25" t="s">
        <v>76</v>
      </c>
      <c r="F2890" s="25" t="s">
        <v>77</v>
      </c>
      <c r="G2890" s="25" t="s">
        <v>244</v>
      </c>
      <c r="H2890" s="25" t="s">
        <v>89</v>
      </c>
      <c r="I2890" s="25" t="s">
        <v>79</v>
      </c>
      <c r="J2890" s="26">
        <v>46191.562905092593</v>
      </c>
      <c r="K2890" s="26">
        <v>46198.771087962959</v>
      </c>
      <c r="L2890" s="26">
        <v>46198.771087962959</v>
      </c>
      <c r="M2890" s="26">
        <v>46203.708333333336</v>
      </c>
      <c r="N2890" s="26">
        <v>46199.5815625</v>
      </c>
      <c r="O2890" s="26">
        <v>46199.5815625</v>
      </c>
      <c r="P2890" s="26">
        <v>46198.771087962959</v>
      </c>
      <c r="Q2890" s="25">
        <v>2</v>
      </c>
      <c r="T2890" s="25" t="s">
        <v>137</v>
      </c>
      <c r="U2890" s="25" t="s">
        <v>11034</v>
      </c>
      <c r="V2890" s="25" t="s">
        <v>2041</v>
      </c>
      <c r="W2890" t="s">
        <v>97</v>
      </c>
    </row>
    <row r="2891">
      <c r="A2891" s="25" t="s">
        <v>11035</v>
      </c>
      <c r="B2891" s="25" t="s">
        <v>11036</v>
      </c>
      <c r="D2891" s="25" t="s">
        <v>11037</v>
      </c>
      <c r="E2891" s="25" t="s">
        <v>242</v>
      </c>
      <c r="F2891" s="25" t="s">
        <v>1738</v>
      </c>
      <c r="G2891" s="25" t="s">
        <v>249</v>
      </c>
      <c r="H2891" s="25" t="s">
        <v>79</v>
      </c>
      <c r="I2891" s="25" t="s">
        <v>79</v>
      </c>
      <c r="J2891" s="26">
        <v>44764.434004629627</v>
      </c>
      <c r="M2891" s="26">
        <v>44825</v>
      </c>
      <c r="N2891" s="26">
        <v>46032.179386574076</v>
      </c>
      <c r="T2891" s="25" t="s">
        <v>137</v>
      </c>
      <c r="U2891" s="25" t="s">
        <v>11038</v>
      </c>
      <c r="V2891" s="25" t="s">
        <v>80</v>
      </c>
    </row>
    <row r="2892">
      <c r="A2892" s="25" t="s">
        <v>11039</v>
      </c>
      <c r="B2892" s="25" t="s">
        <v>11040</v>
      </c>
      <c r="D2892" s="25" t="s">
        <v>11041</v>
      </c>
      <c r="E2892" s="25" t="s">
        <v>242</v>
      </c>
      <c r="F2892" s="25" t="s">
        <v>77</v>
      </c>
      <c r="G2892" s="25" t="s">
        <v>136</v>
      </c>
      <c r="H2892" s="25" t="s">
        <v>79</v>
      </c>
      <c r="I2892" s="25" t="s">
        <v>79</v>
      </c>
      <c r="J2892" s="26">
        <v>45548.685810185183</v>
      </c>
      <c r="N2892" s="26">
        <v>45853.654398148145</v>
      </c>
      <c r="O2892" s="26">
        <v>45853.654375</v>
      </c>
      <c r="P2892" s="26">
        <v>45853.654375</v>
      </c>
      <c r="T2892" s="25" t="s">
        <v>137</v>
      </c>
      <c r="U2892" s="25" t="s">
        <v>11042</v>
      </c>
      <c r="V2892" s="25" t="s">
        <v>391</v>
      </c>
    </row>
    <row r="2893">
      <c r="A2893" s="25" t="s">
        <v>11043</v>
      </c>
      <c r="B2893" s="25" t="s">
        <v>11044</v>
      </c>
      <c r="D2893" s="25" t="s">
        <v>11045</v>
      </c>
      <c r="E2893" s="25" t="s">
        <v>242</v>
      </c>
      <c r="F2893" s="25" t="s">
        <v>77</v>
      </c>
      <c r="G2893" s="25" t="s">
        <v>4175</v>
      </c>
      <c r="H2893" s="25" t="s">
        <v>79</v>
      </c>
      <c r="I2893" s="25" t="s">
        <v>79</v>
      </c>
      <c r="J2893" s="26">
        <v>44697.548032407409</v>
      </c>
      <c r="L2893" s="26">
        <v>45996</v>
      </c>
      <c r="M2893" s="26">
        <v>45996</v>
      </c>
      <c r="N2893" s="26">
        <v>45996.617569444446</v>
      </c>
      <c r="O2893" s="26">
        <v>45996.617511574077</v>
      </c>
      <c r="P2893" s="26">
        <v>45996.617511574077</v>
      </c>
      <c r="Q2893" s="25">
        <v>1</v>
      </c>
      <c r="T2893" s="25" t="s">
        <v>137</v>
      </c>
      <c r="U2893" s="25" t="s">
        <v>11046</v>
      </c>
      <c r="V2893" s="25" t="s">
        <v>80</v>
      </c>
    </row>
    <row r="2894">
      <c r="A2894" s="25" t="s">
        <v>11047</v>
      </c>
      <c r="B2894" s="25" t="s">
        <v>11044</v>
      </c>
      <c r="D2894" s="25" t="s">
        <v>11048</v>
      </c>
      <c r="E2894" s="25" t="s">
        <v>46</v>
      </c>
      <c r="F2894" s="25" t="s">
        <v>77</v>
      </c>
      <c r="G2894" s="25" t="s">
        <v>136</v>
      </c>
      <c r="H2894" s="25" t="s">
        <v>79</v>
      </c>
      <c r="I2894" s="25" t="s">
        <v>79</v>
      </c>
      <c r="J2894" s="26">
        <v>46121.479050925926</v>
      </c>
      <c r="K2894" s="26">
        <v>46121</v>
      </c>
      <c r="L2894" s="26">
        <v>46121</v>
      </c>
      <c r="N2894" s="26">
        <v>46121.484097222223</v>
      </c>
      <c r="O2894" s="26">
        <v>46121.484085648146</v>
      </c>
      <c r="P2894" s="26">
        <v>46121</v>
      </c>
      <c r="Q2894" s="25">
        <v>1</v>
      </c>
      <c r="T2894" s="25" t="s">
        <v>81</v>
      </c>
      <c r="U2894" s="25" t="s">
        <v>11046</v>
      </c>
      <c r="V2894" s="25" t="s">
        <v>80</v>
      </c>
    </row>
    <row r="2895">
      <c r="A2895" s="25" t="s">
        <v>11049</v>
      </c>
      <c r="B2895" s="25" t="s">
        <v>11050</v>
      </c>
      <c r="D2895" s="25" t="s">
        <v>11051</v>
      </c>
      <c r="E2895" s="25" t="s">
        <v>44</v>
      </c>
      <c r="F2895" s="25" t="s">
        <v>77</v>
      </c>
      <c r="G2895" s="25" t="s">
        <v>895</v>
      </c>
      <c r="H2895" s="25" t="s">
        <v>79</v>
      </c>
      <c r="I2895" s="25" t="s">
        <v>79</v>
      </c>
      <c r="J2895" s="26">
        <v>45012.511076388888</v>
      </c>
      <c r="K2895" s="26">
        <v>45350.382025462961</v>
      </c>
      <c r="L2895" s="26">
        <v>45350.382025462961</v>
      </c>
      <c r="M2895" s="26">
        <v>45372.382025462961</v>
      </c>
      <c r="N2895" s="26">
        <v>45849.677824074075</v>
      </c>
      <c r="O2895" s="26">
        <v>45849.6778125</v>
      </c>
      <c r="P2895" s="26">
        <v>45350.382025462961</v>
      </c>
      <c r="Q2895" s="25">
        <v>337</v>
      </c>
      <c r="T2895" s="25" t="s">
        <v>81</v>
      </c>
      <c r="U2895" s="25" t="s">
        <v>11052</v>
      </c>
      <c r="V2895" s="25" t="s">
        <v>285</v>
      </c>
    </row>
    <row r="2896">
      <c r="A2896" s="25" t="s">
        <v>11053</v>
      </c>
      <c r="B2896" s="25" t="s">
        <v>11054</v>
      </c>
      <c r="D2896" s="25" t="s">
        <v>11055</v>
      </c>
      <c r="E2896" s="25" t="s">
        <v>242</v>
      </c>
      <c r="F2896" s="25" t="s">
        <v>243</v>
      </c>
      <c r="G2896" s="25" t="s">
        <v>136</v>
      </c>
      <c r="H2896" s="25" t="s">
        <v>79</v>
      </c>
      <c r="I2896" s="25" t="s">
        <v>79</v>
      </c>
      <c r="J2896" s="26">
        <v>45838.451284722221</v>
      </c>
      <c r="N2896" s="26">
        <v>45856.695983796293</v>
      </c>
      <c r="T2896" s="25" t="s">
        <v>137</v>
      </c>
      <c r="U2896" s="25" t="s">
        <v>11056</v>
      </c>
      <c r="V2896" s="25" t="s">
        <v>80</v>
      </c>
    </row>
    <row r="2897">
      <c r="A2897" s="25" t="s">
        <v>11057</v>
      </c>
      <c r="B2897" s="25" t="s">
        <v>11058</v>
      </c>
      <c r="D2897" s="25" t="s">
        <v>11059</v>
      </c>
      <c r="E2897" s="25" t="s">
        <v>44</v>
      </c>
      <c r="F2897" s="25" t="s">
        <v>77</v>
      </c>
      <c r="G2897" s="25" t="s">
        <v>895</v>
      </c>
      <c r="H2897" s="25" t="s">
        <v>79</v>
      </c>
      <c r="I2897" s="25" t="s">
        <v>79</v>
      </c>
      <c r="J2897" s="26">
        <v>45838.586273148147</v>
      </c>
      <c r="K2897" s="26">
        <v>45838.600914351853</v>
      </c>
      <c r="L2897" s="26">
        <v>45838.600914351853</v>
      </c>
      <c r="M2897" s="26">
        <v>45860.600914351853</v>
      </c>
      <c r="N2897" s="26">
        <v>45848.49895833333</v>
      </c>
      <c r="O2897" s="26">
        <v>45848.49894675926</v>
      </c>
      <c r="P2897" s="26">
        <v>45838.600914351853</v>
      </c>
      <c r="Q2897" s="25">
        <v>9</v>
      </c>
      <c r="T2897" s="25" t="s">
        <v>81</v>
      </c>
      <c r="U2897" s="25" t="s">
        <v>11060</v>
      </c>
      <c r="V2897" s="25" t="s">
        <v>285</v>
      </c>
    </row>
    <row r="2898">
      <c r="A2898" s="25" t="s">
        <v>11061</v>
      </c>
      <c r="B2898" s="25" t="s">
        <v>11062</v>
      </c>
      <c r="D2898" s="25" t="s">
        <v>11063</v>
      </c>
      <c r="E2898" s="25" t="s">
        <v>242</v>
      </c>
      <c r="F2898" s="25" t="s">
        <v>1738</v>
      </c>
      <c r="G2898" s="25" t="s">
        <v>249</v>
      </c>
      <c r="H2898" s="25" t="s">
        <v>79</v>
      </c>
      <c r="I2898" s="25" t="s">
        <v>79</v>
      </c>
      <c r="J2898" s="26">
        <v>44764.434710648151</v>
      </c>
      <c r="M2898" s="26">
        <v>44833</v>
      </c>
      <c r="N2898" s="26">
        <v>44833.405856481484</v>
      </c>
      <c r="T2898" s="25" t="s">
        <v>137</v>
      </c>
      <c r="U2898" s="25" t="s">
        <v>11064</v>
      </c>
      <c r="V2898" s="25" t="s">
        <v>80</v>
      </c>
    </row>
    <row r="2899">
      <c r="A2899" s="25" t="s">
        <v>11065</v>
      </c>
      <c r="B2899" s="25" t="s">
        <v>11066</v>
      </c>
      <c r="D2899" s="25" t="s">
        <v>11067</v>
      </c>
      <c r="E2899" s="25" t="s">
        <v>44</v>
      </c>
      <c r="F2899" s="25" t="s">
        <v>77</v>
      </c>
      <c r="G2899" s="25" t="s">
        <v>298</v>
      </c>
      <c r="H2899" s="25" t="s">
        <v>79</v>
      </c>
      <c r="I2899" s="25" t="s">
        <v>79</v>
      </c>
      <c r="J2899" s="26">
        <v>46073.408506944441</v>
      </c>
      <c r="K2899" s="26">
        <v>46073.413460648146</v>
      </c>
      <c r="L2899" s="26">
        <v>46073.413460648146</v>
      </c>
      <c r="M2899" s="26">
        <v>46097.413460648146</v>
      </c>
      <c r="N2899" s="26">
        <v>46077.501226851855</v>
      </c>
      <c r="O2899" s="26">
        <v>46077.501215277778</v>
      </c>
      <c r="P2899" s="26">
        <v>46073.413460648146</v>
      </c>
      <c r="Q2899" s="25">
        <v>3</v>
      </c>
      <c r="T2899" s="25" t="s">
        <v>81</v>
      </c>
      <c r="U2899" s="25" t="s">
        <v>11068</v>
      </c>
      <c r="V2899" s="25" t="s">
        <v>285</v>
      </c>
    </row>
    <row r="2900">
      <c r="A2900" s="25" t="s">
        <v>11069</v>
      </c>
      <c r="B2900" s="25" t="s">
        <v>11070</v>
      </c>
      <c r="D2900" s="25" t="s">
        <v>11071</v>
      </c>
      <c r="E2900" s="25" t="s">
        <v>242</v>
      </c>
      <c r="F2900" s="25" t="s">
        <v>1738</v>
      </c>
      <c r="G2900" s="25" t="s">
        <v>249</v>
      </c>
      <c r="H2900" s="25" t="s">
        <v>79</v>
      </c>
      <c r="I2900" s="25" t="s">
        <v>79</v>
      </c>
      <c r="J2900" s="26">
        <v>44764.43304398148</v>
      </c>
      <c r="M2900" s="26">
        <v>44820</v>
      </c>
      <c r="N2900" s="26">
        <v>44820.450590277775</v>
      </c>
      <c r="T2900" s="25" t="s">
        <v>137</v>
      </c>
      <c r="U2900" s="25" t="s">
        <v>11072</v>
      </c>
      <c r="V2900" s="25" t="s">
        <v>80</v>
      </c>
    </row>
    <row r="2901">
      <c r="A2901" s="25" t="s">
        <v>11073</v>
      </c>
      <c r="B2901" s="25" t="s">
        <v>11074</v>
      </c>
      <c r="D2901" s="25" t="s">
        <v>11075</v>
      </c>
      <c r="E2901" s="25" t="s">
        <v>76</v>
      </c>
      <c r="F2901" s="25" t="s">
        <v>77</v>
      </c>
      <c r="G2901" s="25" t="s">
        <v>101</v>
      </c>
      <c r="H2901" s="25" t="s">
        <v>79</v>
      </c>
      <c r="I2901" s="25" t="s">
        <v>79</v>
      </c>
      <c r="J2901" s="26">
        <v>46015.669166666667</v>
      </c>
      <c r="K2901" s="26">
        <v>46015.702048611114</v>
      </c>
      <c r="L2901" s="26">
        <v>46015.458333333336</v>
      </c>
      <c r="M2901" s="26">
        <v>46028.473449074074</v>
      </c>
      <c r="N2901" s="26">
        <v>46143.460115740738</v>
      </c>
      <c r="O2901" s="26">
        <v>46038.397280092591</v>
      </c>
      <c r="P2901" s="26">
        <v>46015.702048611114</v>
      </c>
      <c r="Q2901" s="25">
        <v>10</v>
      </c>
      <c r="R2901" s="25" t="s">
        <v>80</v>
      </c>
      <c r="S2901" s="25">
        <v>3</v>
      </c>
      <c r="T2901" s="25" t="s">
        <v>102</v>
      </c>
      <c r="U2901" s="25" t="s">
        <v>11076</v>
      </c>
      <c r="V2901" s="25" t="s">
        <v>80</v>
      </c>
      <c r="W2901" t="s">
        <v>97</v>
      </c>
    </row>
    <row r="2902">
      <c r="A2902" s="25" t="s">
        <v>11077</v>
      </c>
      <c r="B2902" s="25" t="s">
        <v>11078</v>
      </c>
      <c r="D2902" s="25" t="s">
        <v>11079</v>
      </c>
      <c r="E2902" s="25" t="s">
        <v>242</v>
      </c>
      <c r="F2902" s="25" t="s">
        <v>1738</v>
      </c>
      <c r="G2902" s="25" t="s">
        <v>249</v>
      </c>
      <c r="H2902" s="25" t="s">
        <v>79</v>
      </c>
      <c r="I2902" s="25" t="s">
        <v>79</v>
      </c>
      <c r="J2902" s="26">
        <v>44764.433125</v>
      </c>
      <c r="M2902" s="26">
        <v>44784</v>
      </c>
      <c r="N2902" s="26">
        <v>44907.740451388891</v>
      </c>
      <c r="T2902" s="25" t="s">
        <v>137</v>
      </c>
      <c r="U2902" s="25" t="s">
        <v>11080</v>
      </c>
      <c r="V2902" s="25" t="s">
        <v>80</v>
      </c>
    </row>
    <row r="2903">
      <c r="A2903" s="25" t="s">
        <v>11081</v>
      </c>
      <c r="B2903" s="25" t="s">
        <v>11082</v>
      </c>
      <c r="D2903" s="25" t="s">
        <v>11083</v>
      </c>
      <c r="E2903" s="25" t="s">
        <v>242</v>
      </c>
      <c r="F2903" s="25" t="s">
        <v>77</v>
      </c>
      <c r="G2903" s="25" t="s">
        <v>2796</v>
      </c>
      <c r="H2903" s="25" t="s">
        <v>79</v>
      </c>
      <c r="I2903" s="25" t="s">
        <v>79</v>
      </c>
      <c r="J2903" s="26">
        <v>45959.634236111109</v>
      </c>
      <c r="N2903" s="26">
        <v>46123.416388888887</v>
      </c>
      <c r="O2903" s="26">
        <v>46123.416365740741</v>
      </c>
      <c r="P2903" s="26">
        <v>46123.416365740741</v>
      </c>
      <c r="T2903" s="25" t="s">
        <v>137</v>
      </c>
      <c r="U2903" s="25" t="s">
        <v>11084</v>
      </c>
      <c r="V2903" s="25" t="s">
        <v>80</v>
      </c>
    </row>
    <row r="2904">
      <c r="A2904" s="25" t="s">
        <v>11085</v>
      </c>
      <c r="B2904" s="25" t="s">
        <v>11086</v>
      </c>
      <c r="D2904" s="25" t="s">
        <v>11087</v>
      </c>
      <c r="E2904" s="25" t="s">
        <v>44</v>
      </c>
      <c r="F2904" s="25" t="s">
        <v>77</v>
      </c>
      <c r="G2904" s="25" t="s">
        <v>377</v>
      </c>
      <c r="H2904" s="25" t="s">
        <v>79</v>
      </c>
      <c r="I2904" s="25" t="s">
        <v>79</v>
      </c>
      <c r="J2904" s="26">
        <v>46161.637662037036</v>
      </c>
      <c r="K2904" s="26">
        <v>46161.774386574078</v>
      </c>
      <c r="L2904" s="26">
        <v>46161.774386574078</v>
      </c>
      <c r="M2904" s="26">
        <v>46183.708333333336</v>
      </c>
      <c r="N2904" s="26">
        <v>46169.509212962963</v>
      </c>
      <c r="O2904" s="26">
        <v>46169.509201388886</v>
      </c>
      <c r="P2904" s="26">
        <v>46161.774386574078</v>
      </c>
      <c r="Q2904" s="25">
        <v>7</v>
      </c>
      <c r="T2904" s="25" t="s">
        <v>81</v>
      </c>
      <c r="U2904" s="25" t="s">
        <v>11088</v>
      </c>
      <c r="V2904" s="25" t="s">
        <v>285</v>
      </c>
    </row>
    <row r="2905">
      <c r="A2905" s="25" t="s">
        <v>11089</v>
      </c>
      <c r="B2905" s="25" t="s">
        <v>11090</v>
      </c>
      <c r="D2905" s="25" t="s">
        <v>11091</v>
      </c>
      <c r="E2905" s="25" t="s">
        <v>242</v>
      </c>
      <c r="F2905" s="25" t="s">
        <v>1738</v>
      </c>
      <c r="G2905" s="25" t="s">
        <v>249</v>
      </c>
      <c r="H2905" s="25" t="s">
        <v>79</v>
      </c>
      <c r="I2905" s="25" t="s">
        <v>79</v>
      </c>
      <c r="J2905" s="26">
        <v>44771.440416666665</v>
      </c>
      <c r="N2905" s="26">
        <v>44910.580868055556</v>
      </c>
      <c r="T2905" s="25" t="s">
        <v>137</v>
      </c>
      <c r="U2905" s="25" t="s">
        <v>11092</v>
      </c>
      <c r="V2905" s="25" t="s">
        <v>80</v>
      </c>
    </row>
    <row r="2906">
      <c r="A2906" s="25" t="s">
        <v>11093</v>
      </c>
      <c r="B2906" s="25" t="s">
        <v>11094</v>
      </c>
      <c r="D2906" s="25" t="s">
        <v>11095</v>
      </c>
      <c r="E2906" s="25" t="s">
        <v>242</v>
      </c>
      <c r="F2906" s="25" t="s">
        <v>77</v>
      </c>
      <c r="G2906" s="25" t="s">
        <v>147</v>
      </c>
      <c r="H2906" s="25" t="s">
        <v>79</v>
      </c>
      <c r="I2906" s="25" t="s">
        <v>79</v>
      </c>
      <c r="J2906" s="26">
        <v>45889.63009259259</v>
      </c>
      <c r="M2906" s="26">
        <v>45918</v>
      </c>
      <c r="N2906" s="26">
        <v>45917.562326388892</v>
      </c>
      <c r="O2906" s="26">
        <v>45917.562291666669</v>
      </c>
      <c r="P2906" s="26">
        <v>45917.562291666669</v>
      </c>
      <c r="T2906" s="25" t="s">
        <v>137</v>
      </c>
      <c r="U2906" s="25" t="s">
        <v>11096</v>
      </c>
      <c r="V2906" s="25" t="s">
        <v>80</v>
      </c>
    </row>
    <row r="2907">
      <c r="A2907" s="25" t="s">
        <v>11097</v>
      </c>
      <c r="B2907" s="25" t="s">
        <v>11098</v>
      </c>
      <c r="D2907" s="25" t="s">
        <v>11099</v>
      </c>
      <c r="E2907" s="25" t="s">
        <v>44</v>
      </c>
      <c r="F2907" s="25" t="s">
        <v>77</v>
      </c>
      <c r="G2907" s="25" t="s">
        <v>298</v>
      </c>
      <c r="H2907" s="25" t="s">
        <v>79</v>
      </c>
      <c r="I2907" s="25" t="s">
        <v>79</v>
      </c>
      <c r="J2907" s="26">
        <v>45937.32712962963</v>
      </c>
      <c r="K2907" s="26">
        <v>45937.33390046296</v>
      </c>
      <c r="L2907" s="26">
        <v>45937.33390046296</v>
      </c>
      <c r="M2907" s="26">
        <v>45958.708333333336</v>
      </c>
      <c r="N2907" s="26">
        <v>45945.497361111113</v>
      </c>
      <c r="O2907" s="26">
        <v>45945.497349537036</v>
      </c>
      <c r="P2907" s="26">
        <v>45937.33390046296</v>
      </c>
      <c r="Q2907" s="25">
        <v>7</v>
      </c>
      <c r="T2907" s="25" t="s">
        <v>81</v>
      </c>
      <c r="U2907" s="25" t="s">
        <v>11100</v>
      </c>
      <c r="V2907" s="25" t="s">
        <v>285</v>
      </c>
    </row>
    <row r="2908">
      <c r="A2908" s="25" t="s">
        <v>11101</v>
      </c>
      <c r="B2908" s="25" t="s">
        <v>11102</v>
      </c>
      <c r="D2908" s="25" t="s">
        <v>11103</v>
      </c>
      <c r="E2908" s="25" t="s">
        <v>242</v>
      </c>
      <c r="F2908" s="25" t="s">
        <v>1738</v>
      </c>
      <c r="G2908" s="25" t="s">
        <v>249</v>
      </c>
      <c r="H2908" s="25" t="s">
        <v>79</v>
      </c>
      <c r="I2908" s="25" t="s">
        <v>79</v>
      </c>
      <c r="J2908" s="26">
        <v>44764.4346875</v>
      </c>
      <c r="M2908" s="26">
        <v>44795</v>
      </c>
      <c r="N2908" s="26">
        <v>45749.180150462962</v>
      </c>
      <c r="T2908" s="25" t="s">
        <v>137</v>
      </c>
      <c r="U2908" s="25" t="s">
        <v>11104</v>
      </c>
      <c r="V2908" s="25" t="s">
        <v>80</v>
      </c>
    </row>
    <row r="2909">
      <c r="A2909" s="25" t="s">
        <v>11105</v>
      </c>
      <c r="B2909" s="25" t="s">
        <v>11106</v>
      </c>
      <c r="D2909" s="25" t="s">
        <v>11107</v>
      </c>
      <c r="E2909" s="25" t="s">
        <v>242</v>
      </c>
      <c r="F2909" s="25" t="s">
        <v>77</v>
      </c>
      <c r="G2909" s="25" t="s">
        <v>249</v>
      </c>
      <c r="H2909" s="25" t="s">
        <v>79</v>
      </c>
      <c r="I2909" s="25" t="s">
        <v>79</v>
      </c>
      <c r="J2909" s="26">
        <v>45959.635474537034</v>
      </c>
      <c r="N2909" s="26">
        <v>46091.446006944447</v>
      </c>
      <c r="O2909" s="26">
        <v>46091.445972222224</v>
      </c>
      <c r="P2909" s="26">
        <v>46091.445972222224</v>
      </c>
      <c r="T2909" s="25" t="s">
        <v>137</v>
      </c>
      <c r="U2909" s="25" t="s">
        <v>11108</v>
      </c>
      <c r="V2909" s="25" t="s">
        <v>80</v>
      </c>
    </row>
    <row r="2910">
      <c r="A2910" s="25" t="s">
        <v>11109</v>
      </c>
      <c r="B2910" s="25" t="s">
        <v>11110</v>
      </c>
      <c r="D2910" s="25" t="s">
        <v>11111</v>
      </c>
      <c r="E2910" s="25" t="s">
        <v>242</v>
      </c>
      <c r="F2910" s="25" t="s">
        <v>77</v>
      </c>
      <c r="G2910" s="25" t="s">
        <v>249</v>
      </c>
      <c r="H2910" s="25" t="s">
        <v>79</v>
      </c>
      <c r="I2910" s="25" t="s">
        <v>79</v>
      </c>
      <c r="J2910" s="26">
        <v>45959.635995370372</v>
      </c>
      <c r="N2910" s="26">
        <v>46091.446747685186</v>
      </c>
      <c r="O2910" s="26">
        <v>46091.44672453704</v>
      </c>
      <c r="P2910" s="26">
        <v>46091.44672453704</v>
      </c>
      <c r="T2910" s="25" t="s">
        <v>137</v>
      </c>
      <c r="U2910" s="25" t="s">
        <v>11112</v>
      </c>
      <c r="V2910" s="25" t="s">
        <v>80</v>
      </c>
    </row>
    <row r="2911">
      <c r="A2911" s="25" t="s">
        <v>11113</v>
      </c>
      <c r="B2911" s="25" t="s">
        <v>11114</v>
      </c>
      <c r="D2911" s="25" t="s">
        <v>11115</v>
      </c>
      <c r="E2911" s="25" t="s">
        <v>44</v>
      </c>
      <c r="F2911" s="25" t="s">
        <v>243</v>
      </c>
      <c r="G2911" s="25" t="s">
        <v>249</v>
      </c>
      <c r="H2911" s="25" t="s">
        <v>79</v>
      </c>
      <c r="I2911" s="25" t="s">
        <v>79</v>
      </c>
      <c r="J2911" s="26">
        <v>46203.356956018521</v>
      </c>
      <c r="K2911" s="26">
        <v>46203.361215277779</v>
      </c>
      <c r="L2911" s="26">
        <v>46203.361215277779</v>
      </c>
      <c r="M2911" s="26">
        <v>46225.361215277779</v>
      </c>
      <c r="N2911" s="26">
        <v>46203.361319444448</v>
      </c>
      <c r="P2911" s="26">
        <v>46203.361215277779</v>
      </c>
      <c r="T2911" s="25" t="s">
        <v>152</v>
      </c>
      <c r="U2911" s="25" t="s">
        <v>11116</v>
      </c>
      <c r="V2911" s="25" t="s">
        <v>80</v>
      </c>
    </row>
    <row r="2912">
      <c r="A2912" s="25" t="s">
        <v>11117</v>
      </c>
      <c r="B2912" s="25" t="s">
        <v>11118</v>
      </c>
      <c r="D2912" s="25" t="s">
        <v>11119</v>
      </c>
      <c r="E2912" s="25" t="s">
        <v>242</v>
      </c>
      <c r="F2912" s="25" t="s">
        <v>77</v>
      </c>
      <c r="G2912" s="25" t="s">
        <v>229</v>
      </c>
      <c r="H2912" s="25" t="s">
        <v>79</v>
      </c>
      <c r="I2912" s="25" t="s">
        <v>79</v>
      </c>
      <c r="J2912" s="26">
        <v>45866.501597222225</v>
      </c>
      <c r="N2912" s="26">
        <v>45891.619537037041</v>
      </c>
      <c r="O2912" s="26">
        <v>45891.619502314818</v>
      </c>
      <c r="P2912" s="26">
        <v>45891.619502314818</v>
      </c>
      <c r="T2912" s="25" t="s">
        <v>137</v>
      </c>
      <c r="U2912" s="25" t="s">
        <v>11120</v>
      </c>
      <c r="V2912" s="25" t="s">
        <v>80</v>
      </c>
    </row>
    <row r="2913">
      <c r="A2913" s="25" t="s">
        <v>11121</v>
      </c>
      <c r="B2913" s="25" t="s">
        <v>11122</v>
      </c>
      <c r="D2913" s="25" t="s">
        <v>11123</v>
      </c>
      <c r="E2913" s="25" t="s">
        <v>242</v>
      </c>
      <c r="F2913" s="25" t="s">
        <v>1738</v>
      </c>
      <c r="G2913" s="25" t="s">
        <v>249</v>
      </c>
      <c r="H2913" s="25" t="s">
        <v>79</v>
      </c>
      <c r="I2913" s="25" t="s">
        <v>79</v>
      </c>
      <c r="J2913" s="26">
        <v>44764.435104166667</v>
      </c>
      <c r="M2913" s="26">
        <v>44833</v>
      </c>
      <c r="N2913" s="26">
        <v>44803.4978125</v>
      </c>
      <c r="T2913" s="25" t="s">
        <v>137</v>
      </c>
      <c r="U2913" s="25" t="s">
        <v>11124</v>
      </c>
      <c r="V2913" s="25" t="s">
        <v>80</v>
      </c>
    </row>
    <row r="2914">
      <c r="A2914" s="25" t="s">
        <v>11125</v>
      </c>
      <c r="B2914" s="25" t="s">
        <v>11126</v>
      </c>
      <c r="D2914" s="25" t="s">
        <v>11127</v>
      </c>
      <c r="E2914" s="25" t="s">
        <v>242</v>
      </c>
      <c r="F2914" s="25" t="s">
        <v>1738</v>
      </c>
      <c r="G2914" s="25" t="s">
        <v>249</v>
      </c>
      <c r="H2914" s="25" t="s">
        <v>79</v>
      </c>
      <c r="I2914" s="25" t="s">
        <v>79</v>
      </c>
      <c r="J2914" s="26">
        <v>45512.477060185185</v>
      </c>
      <c r="N2914" s="26">
        <v>45538.62672453704</v>
      </c>
      <c r="T2914" s="25" t="s">
        <v>137</v>
      </c>
      <c r="U2914" s="25" t="s">
        <v>11128</v>
      </c>
      <c r="V2914" s="25" t="s">
        <v>80</v>
      </c>
    </row>
    <row r="2915">
      <c r="A2915" s="25" t="s">
        <v>11129</v>
      </c>
      <c r="B2915" s="25" t="s">
        <v>11130</v>
      </c>
      <c r="D2915" s="25" t="s">
        <v>11131</v>
      </c>
      <c r="E2915" s="25" t="s">
        <v>45</v>
      </c>
      <c r="F2915" s="25" t="s">
        <v>77</v>
      </c>
      <c r="G2915" s="25" t="s">
        <v>928</v>
      </c>
      <c r="H2915" s="25" t="s">
        <v>79</v>
      </c>
      <c r="I2915" s="25" t="s">
        <v>79</v>
      </c>
      <c r="J2915" s="26">
        <v>45841.455231481479</v>
      </c>
      <c r="K2915" s="26">
        <v>46009.652974537035</v>
      </c>
      <c r="L2915" s="26">
        <v>46146</v>
      </c>
      <c r="M2915" s="26">
        <v>46167.708333333336</v>
      </c>
      <c r="N2915" s="26">
        <v>46160.577361111114</v>
      </c>
      <c r="O2915" s="26">
        <v>46160.577361111114</v>
      </c>
      <c r="P2915" s="26">
        <v>46009.652974537035</v>
      </c>
      <c r="Q2915" s="25">
        <v>11</v>
      </c>
      <c r="S2915" s="25">
        <v>4</v>
      </c>
      <c r="T2915" s="25" t="s">
        <v>81</v>
      </c>
      <c r="U2915" s="25" t="s">
        <v>11132</v>
      </c>
      <c r="V2915" s="25" t="s">
        <v>80</v>
      </c>
    </row>
    <row r="2916">
      <c r="A2916" s="25" t="s">
        <v>11133</v>
      </c>
      <c r="B2916" s="25" t="s">
        <v>11134</v>
      </c>
      <c r="C2916" s="25" t="s">
        <v>11135</v>
      </c>
      <c r="D2916" s="25" t="s">
        <v>11136</v>
      </c>
      <c r="E2916" s="25" t="s">
        <v>76</v>
      </c>
      <c r="F2916" s="25" t="s">
        <v>77</v>
      </c>
      <c r="G2916" s="25" t="s">
        <v>101</v>
      </c>
      <c r="H2916" s="25" t="s">
        <v>79</v>
      </c>
      <c r="I2916" s="25" t="s">
        <v>89</v>
      </c>
      <c r="J2916" s="26">
        <v>45875.646944444445</v>
      </c>
      <c r="K2916" s="26">
        <v>46033.4347337963</v>
      </c>
      <c r="L2916" s="26">
        <v>46033.458333333336</v>
      </c>
      <c r="M2916" s="26">
        <v>46042.421712962961</v>
      </c>
      <c r="N2916" s="26">
        <v>46143.460115740738</v>
      </c>
      <c r="O2916" s="26">
        <v>46044.415856481479</v>
      </c>
      <c r="P2916" s="26">
        <v>46033.4347337963</v>
      </c>
      <c r="Q2916" s="25">
        <v>9</v>
      </c>
      <c r="R2916" s="25" t="s">
        <v>80</v>
      </c>
      <c r="S2916" s="25">
        <v>2</v>
      </c>
      <c r="T2916" s="25" t="s">
        <v>102</v>
      </c>
      <c r="U2916" s="25" t="s">
        <v>11137</v>
      </c>
      <c r="V2916" s="25" t="s">
        <v>80</v>
      </c>
      <c r="W2916" t="s">
        <v>83</v>
      </c>
    </row>
    <row r="2917">
      <c r="A2917" s="25" t="s">
        <v>11135</v>
      </c>
      <c r="B2917" s="25" t="s">
        <v>11134</v>
      </c>
      <c r="D2917" s="25" t="s">
        <v>11138</v>
      </c>
      <c r="E2917" s="25" t="s">
        <v>76</v>
      </c>
      <c r="F2917" s="25" t="s">
        <v>77</v>
      </c>
      <c r="G2917" s="25" t="s">
        <v>177</v>
      </c>
      <c r="H2917" s="25" t="s">
        <v>89</v>
      </c>
      <c r="I2917" s="25" t="s">
        <v>79</v>
      </c>
      <c r="J2917" s="26">
        <v>45874.746111111112</v>
      </c>
      <c r="K2917" s="26">
        <v>45874.771643518521</v>
      </c>
      <c r="L2917" s="26">
        <v>45874.771643518521</v>
      </c>
      <c r="M2917" s="26">
        <v>45877.708333333336</v>
      </c>
      <c r="N2917" s="26">
        <v>45875.646886574075</v>
      </c>
      <c r="O2917" s="26">
        <v>45875.646875</v>
      </c>
      <c r="P2917" s="26">
        <v>45874.771643518521</v>
      </c>
      <c r="Q2917" s="25">
        <v>2</v>
      </c>
      <c r="T2917" s="25" t="s">
        <v>137</v>
      </c>
      <c r="U2917" s="25" t="s">
        <v>11137</v>
      </c>
      <c r="V2917" s="25" t="s">
        <v>80</v>
      </c>
      <c r="W2917" t="s">
        <v>83</v>
      </c>
    </row>
    <row r="2918">
      <c r="A2918" s="25" t="s">
        <v>11139</v>
      </c>
      <c r="B2918" s="25" t="s">
        <v>11140</v>
      </c>
      <c r="D2918" s="25" t="s">
        <v>11141</v>
      </c>
      <c r="E2918" s="25" t="s">
        <v>46</v>
      </c>
      <c r="F2918" s="25" t="s">
        <v>77</v>
      </c>
      <c r="G2918" s="25" t="s">
        <v>88</v>
      </c>
      <c r="H2918" s="25" t="s">
        <v>79</v>
      </c>
      <c r="I2918" s="25" t="s">
        <v>79</v>
      </c>
      <c r="J2918" s="26">
        <v>45838.688032407408</v>
      </c>
      <c r="K2918" s="26">
        <v>45838.69798611111</v>
      </c>
      <c r="L2918" s="26">
        <v>45978</v>
      </c>
      <c r="M2918" s="26">
        <v>45999.708333333336</v>
      </c>
      <c r="N2918" s="26">
        <v>45985.642569444448</v>
      </c>
      <c r="O2918" s="26">
        <v>45985.642557870371</v>
      </c>
      <c r="P2918" s="26">
        <v>45838.69798611111</v>
      </c>
      <c r="Q2918" s="25">
        <v>6</v>
      </c>
      <c r="T2918" s="25" t="s">
        <v>81</v>
      </c>
      <c r="U2918" s="25" t="s">
        <v>11142</v>
      </c>
      <c r="V2918" s="25" t="s">
        <v>80</v>
      </c>
    </row>
    <row r="2919">
      <c r="A2919" s="25" t="s">
        <v>11143</v>
      </c>
      <c r="B2919" s="25" t="s">
        <v>11140</v>
      </c>
      <c r="D2919" s="25" t="s">
        <v>11144</v>
      </c>
      <c r="E2919" s="25" t="s">
        <v>46</v>
      </c>
      <c r="F2919" s="25" t="s">
        <v>181</v>
      </c>
      <c r="G2919" s="25" t="s">
        <v>249</v>
      </c>
      <c r="H2919" s="25" t="s">
        <v>79</v>
      </c>
      <c r="I2919" s="25" t="s">
        <v>79</v>
      </c>
      <c r="J2919" s="26">
        <v>45104.527685185189</v>
      </c>
      <c r="K2919" s="26">
        <v>45104.548761574071</v>
      </c>
      <c r="L2919" s="26">
        <v>45104.548761574071</v>
      </c>
      <c r="M2919" s="26">
        <v>45106.520833333336</v>
      </c>
      <c r="N2919" s="26">
        <v>45896.525902777779</v>
      </c>
      <c r="O2919" s="26">
        <v>45896.525879629633</v>
      </c>
      <c r="P2919" s="26">
        <v>45104.548761574071</v>
      </c>
      <c r="Q2919" s="25">
        <v>535</v>
      </c>
      <c r="S2919" s="25">
        <v>4</v>
      </c>
      <c r="T2919" s="25" t="s">
        <v>102</v>
      </c>
      <c r="U2919" s="25" t="s">
        <v>11142</v>
      </c>
      <c r="V2919" s="25" t="s">
        <v>80</v>
      </c>
    </row>
    <row r="2920">
      <c r="A2920" s="25" t="s">
        <v>11145</v>
      </c>
      <c r="B2920" s="25" t="s">
        <v>11146</v>
      </c>
      <c r="D2920" s="25" t="s">
        <v>11147</v>
      </c>
      <c r="E2920" s="25" t="s">
        <v>44</v>
      </c>
      <c r="F2920" s="25" t="s">
        <v>77</v>
      </c>
      <c r="G2920" s="25" t="s">
        <v>766</v>
      </c>
      <c r="H2920" s="25" t="s">
        <v>79</v>
      </c>
      <c r="I2920" s="25" t="s">
        <v>79</v>
      </c>
      <c r="J2920" s="26">
        <v>45840.647569444445</v>
      </c>
      <c r="K2920" s="26">
        <v>45840.649386574078</v>
      </c>
      <c r="L2920" s="26">
        <v>45840.649386574078</v>
      </c>
      <c r="M2920" s="26">
        <v>45862.649386574078</v>
      </c>
      <c r="N2920" s="26">
        <v>45855.582719907405</v>
      </c>
      <c r="O2920" s="26">
        <v>45855.582708333335</v>
      </c>
      <c r="P2920" s="26">
        <v>45840.649386574078</v>
      </c>
      <c r="Q2920" s="25">
        <v>12</v>
      </c>
      <c r="T2920" s="25" t="s">
        <v>81</v>
      </c>
      <c r="U2920" s="25" t="s">
        <v>11148</v>
      </c>
      <c r="V2920" s="25" t="s">
        <v>285</v>
      </c>
    </row>
    <row r="2921">
      <c r="A2921" s="25" t="s">
        <v>11149</v>
      </c>
      <c r="B2921" s="25" t="s">
        <v>11150</v>
      </c>
      <c r="D2921" s="25" t="s">
        <v>11151</v>
      </c>
      <c r="E2921" s="25" t="s">
        <v>242</v>
      </c>
      <c r="F2921" s="25" t="s">
        <v>237</v>
      </c>
      <c r="G2921" s="25" t="s">
        <v>136</v>
      </c>
      <c r="H2921" s="25" t="s">
        <v>79</v>
      </c>
      <c r="I2921" s="25" t="s">
        <v>79</v>
      </c>
      <c r="J2921" s="26">
        <v>45575.636180555557</v>
      </c>
      <c r="M2921" s="26">
        <v>45605</v>
      </c>
      <c r="N2921" s="26">
        <v>45771.663923611108</v>
      </c>
      <c r="T2921" s="25" t="s">
        <v>137</v>
      </c>
      <c r="U2921" s="25" t="s">
        <v>11152</v>
      </c>
      <c r="V2921" s="25" t="s">
        <v>80</v>
      </c>
    </row>
    <row r="2922">
      <c r="A2922" s="25" t="s">
        <v>11153</v>
      </c>
      <c r="B2922" s="25" t="s">
        <v>11154</v>
      </c>
      <c r="D2922" s="25" t="s">
        <v>11155</v>
      </c>
      <c r="E2922" s="25" t="s">
        <v>45</v>
      </c>
      <c r="F2922" s="25" t="s">
        <v>77</v>
      </c>
      <c r="G2922" s="25" t="s">
        <v>856</v>
      </c>
      <c r="H2922" s="25" t="s">
        <v>79</v>
      </c>
      <c r="I2922" s="25" t="s">
        <v>79</v>
      </c>
      <c r="J2922" s="26">
        <v>45456.63957175926</v>
      </c>
      <c r="K2922" s="26">
        <v>45876.392546296294</v>
      </c>
      <c r="L2922" s="26">
        <v>45876.392546296294</v>
      </c>
      <c r="M2922" s="26">
        <v>45880.420578703706</v>
      </c>
      <c r="N2922" s="26">
        <v>45924.334155092591</v>
      </c>
      <c r="O2922" s="26">
        <v>45924.334143518521</v>
      </c>
      <c r="P2922" s="26">
        <v>45876.392546296294</v>
      </c>
      <c r="Q2922" s="25">
        <v>35</v>
      </c>
      <c r="S2922" s="25">
        <v>4</v>
      </c>
      <c r="T2922" s="25" t="s">
        <v>81</v>
      </c>
      <c r="U2922" s="25" t="s">
        <v>11156</v>
      </c>
      <c r="V2922" s="25" t="s">
        <v>80</v>
      </c>
    </row>
    <row r="2923">
      <c r="A2923" s="25" t="s">
        <v>11157</v>
      </c>
      <c r="B2923" s="25" t="s">
        <v>11158</v>
      </c>
      <c r="D2923" s="25" t="s">
        <v>11159</v>
      </c>
      <c r="E2923" s="25" t="s">
        <v>242</v>
      </c>
      <c r="F2923" s="25" t="s">
        <v>1738</v>
      </c>
      <c r="G2923" s="25" t="s">
        <v>249</v>
      </c>
      <c r="H2923" s="25" t="s">
        <v>79</v>
      </c>
      <c r="I2923" s="25" t="s">
        <v>79</v>
      </c>
      <c r="J2923" s="26">
        <v>44764.432916666665</v>
      </c>
      <c r="M2923" s="26">
        <v>44821</v>
      </c>
      <c r="N2923" s="26">
        <v>44791.604363425926</v>
      </c>
      <c r="T2923" s="25" t="s">
        <v>137</v>
      </c>
      <c r="U2923" s="25" t="s">
        <v>11160</v>
      </c>
      <c r="V2923" s="25" t="s">
        <v>80</v>
      </c>
    </row>
    <row r="2924">
      <c r="A2924" s="25" t="s">
        <v>11161</v>
      </c>
      <c r="B2924" s="25" t="s">
        <v>11162</v>
      </c>
      <c r="D2924" s="25" t="s">
        <v>11163</v>
      </c>
      <c r="E2924" s="25" t="s">
        <v>242</v>
      </c>
      <c r="F2924" s="25" t="s">
        <v>1738</v>
      </c>
      <c r="G2924" s="25" t="s">
        <v>249</v>
      </c>
      <c r="H2924" s="25" t="s">
        <v>79</v>
      </c>
      <c r="I2924" s="25" t="s">
        <v>79</v>
      </c>
      <c r="J2924" s="26">
        <v>44764.432743055557</v>
      </c>
      <c r="M2924" s="26">
        <v>44825</v>
      </c>
      <c r="N2924" s="26">
        <v>44795.569513888891</v>
      </c>
      <c r="T2924" s="25" t="s">
        <v>137</v>
      </c>
      <c r="U2924" s="25" t="s">
        <v>11164</v>
      </c>
      <c r="V2924" s="25" t="s">
        <v>80</v>
      </c>
    </row>
    <row r="2925">
      <c r="A2925" s="25" t="s">
        <v>11165</v>
      </c>
      <c r="B2925" s="25" t="s">
        <v>11166</v>
      </c>
      <c r="D2925" s="25" t="s">
        <v>11167</v>
      </c>
      <c r="E2925" s="25" t="s">
        <v>44</v>
      </c>
      <c r="F2925" s="25" t="s">
        <v>77</v>
      </c>
      <c r="G2925" s="25" t="s">
        <v>377</v>
      </c>
      <c r="H2925" s="25" t="s">
        <v>79</v>
      </c>
      <c r="I2925" s="25" t="s">
        <v>79</v>
      </c>
      <c r="J2925" s="26">
        <v>45956.680104166669</v>
      </c>
      <c r="K2925" s="26">
        <v>45956.68409722222</v>
      </c>
      <c r="L2925" s="26">
        <v>45956.68409722222</v>
      </c>
      <c r="M2925" s="26">
        <v>45978.708333333336</v>
      </c>
      <c r="N2925" s="26">
        <v>45964.547835648147</v>
      </c>
      <c r="O2925" s="26">
        <v>45964.547824074078</v>
      </c>
      <c r="P2925" s="26">
        <v>45956.68409722222</v>
      </c>
      <c r="Q2925" s="25">
        <v>6</v>
      </c>
      <c r="T2925" s="25" t="s">
        <v>81</v>
      </c>
      <c r="U2925" s="25" t="s">
        <v>11168</v>
      </c>
      <c r="V2925" s="25" t="s">
        <v>285</v>
      </c>
    </row>
    <row r="2926">
      <c r="A2926" s="25" t="s">
        <v>11169</v>
      </c>
      <c r="B2926" s="25" t="s">
        <v>11170</v>
      </c>
      <c r="D2926" s="25" t="s">
        <v>11171</v>
      </c>
      <c r="E2926" s="25" t="s">
        <v>242</v>
      </c>
      <c r="F2926" s="25" t="s">
        <v>1738</v>
      </c>
      <c r="G2926" s="25" t="s">
        <v>249</v>
      </c>
      <c r="H2926" s="25" t="s">
        <v>79</v>
      </c>
      <c r="I2926" s="25" t="s">
        <v>79</v>
      </c>
      <c r="J2926" s="26">
        <v>45035.42224537037</v>
      </c>
      <c r="M2926" s="26">
        <v>45250</v>
      </c>
      <c r="N2926" s="26">
        <v>45217.443136574075</v>
      </c>
      <c r="T2926" s="25" t="s">
        <v>137</v>
      </c>
      <c r="U2926" s="25" t="s">
        <v>11172</v>
      </c>
      <c r="V2926" s="25" t="s">
        <v>80</v>
      </c>
    </row>
    <row r="2927">
      <c r="A2927" s="25" t="s">
        <v>11173</v>
      </c>
      <c r="B2927" s="25" t="s">
        <v>11174</v>
      </c>
      <c r="D2927" s="25" t="s">
        <v>11175</v>
      </c>
      <c r="E2927" s="25" t="s">
        <v>242</v>
      </c>
      <c r="F2927" s="25" t="s">
        <v>1738</v>
      </c>
      <c r="G2927" s="25" t="s">
        <v>249</v>
      </c>
      <c r="H2927" s="25" t="s">
        <v>79</v>
      </c>
      <c r="I2927" s="25" t="s">
        <v>79</v>
      </c>
      <c r="J2927" s="26">
        <v>44764.434814814813</v>
      </c>
      <c r="M2927" s="26">
        <v>44823</v>
      </c>
      <c r="N2927" s="26">
        <v>44823.658333333333</v>
      </c>
      <c r="T2927" s="25" t="s">
        <v>137</v>
      </c>
      <c r="U2927" s="25" t="s">
        <v>11176</v>
      </c>
      <c r="V2927" s="25" t="s">
        <v>80</v>
      </c>
    </row>
    <row r="2928">
      <c r="A2928" s="25" t="s">
        <v>11177</v>
      </c>
      <c r="B2928" s="25" t="s">
        <v>11178</v>
      </c>
      <c r="D2928" s="25" t="s">
        <v>11179</v>
      </c>
      <c r="E2928" s="25" t="s">
        <v>242</v>
      </c>
      <c r="F2928" s="25" t="s">
        <v>1738</v>
      </c>
      <c r="G2928" s="25" t="s">
        <v>249</v>
      </c>
      <c r="H2928" s="25" t="s">
        <v>79</v>
      </c>
      <c r="I2928" s="25" t="s">
        <v>79</v>
      </c>
      <c r="J2928" s="26">
        <v>45035.421620370369</v>
      </c>
      <c r="L2928" s="26">
        <v>45063</v>
      </c>
      <c r="M2928" s="26">
        <v>45580</v>
      </c>
      <c r="N2928" s="26">
        <v>45580.532013888886</v>
      </c>
      <c r="T2928" s="25" t="s">
        <v>137</v>
      </c>
      <c r="U2928" s="25" t="s">
        <v>11180</v>
      </c>
      <c r="V2928" s="25" t="s">
        <v>80</v>
      </c>
    </row>
    <row r="2929">
      <c r="A2929" s="25" t="s">
        <v>11181</v>
      </c>
      <c r="B2929" s="25" t="s">
        <v>11182</v>
      </c>
      <c r="D2929" s="25" t="s">
        <v>11183</v>
      </c>
      <c r="E2929" s="25" t="s">
        <v>242</v>
      </c>
      <c r="F2929" s="25" t="s">
        <v>1738</v>
      </c>
      <c r="G2929" s="25" t="s">
        <v>249</v>
      </c>
      <c r="H2929" s="25" t="s">
        <v>79</v>
      </c>
      <c r="I2929" s="25" t="s">
        <v>79</v>
      </c>
      <c r="J2929" s="26">
        <v>44764.434837962966</v>
      </c>
      <c r="M2929" s="26">
        <v>44839</v>
      </c>
      <c r="N2929" s="26">
        <v>44839.424074074072</v>
      </c>
      <c r="T2929" s="25" t="s">
        <v>137</v>
      </c>
      <c r="U2929" s="25" t="s">
        <v>11184</v>
      </c>
      <c r="V2929" s="25" t="s">
        <v>80</v>
      </c>
    </row>
    <row r="2930">
      <c r="A2930" s="25" t="s">
        <v>11185</v>
      </c>
      <c r="B2930" s="25" t="s">
        <v>11186</v>
      </c>
      <c r="D2930" s="25" t="s">
        <v>11187</v>
      </c>
      <c r="E2930" s="25" t="s">
        <v>242</v>
      </c>
      <c r="F2930" s="25" t="s">
        <v>77</v>
      </c>
      <c r="G2930" s="25" t="s">
        <v>4175</v>
      </c>
      <c r="H2930" s="25" t="s">
        <v>79</v>
      </c>
      <c r="I2930" s="25" t="s">
        <v>79</v>
      </c>
      <c r="J2930" s="26">
        <v>45035.422627314816</v>
      </c>
      <c r="L2930" s="26">
        <v>45968</v>
      </c>
      <c r="M2930" s="26">
        <v>45968</v>
      </c>
      <c r="N2930" s="26">
        <v>45968.709467592591</v>
      </c>
      <c r="O2930" s="26">
        <v>45968.7094212963</v>
      </c>
      <c r="P2930" s="26">
        <v>45968.7094212963</v>
      </c>
      <c r="Q2930" s="25">
        <v>1</v>
      </c>
      <c r="T2930" s="25" t="s">
        <v>137</v>
      </c>
      <c r="U2930" s="25" t="s">
        <v>11188</v>
      </c>
      <c r="V2930" s="25" t="s">
        <v>80</v>
      </c>
    </row>
    <row r="2931">
      <c r="A2931" s="25" t="s">
        <v>11189</v>
      </c>
      <c r="B2931" s="25" t="s">
        <v>11186</v>
      </c>
      <c r="D2931" s="25" t="s">
        <v>11190</v>
      </c>
      <c r="E2931" s="25" t="s">
        <v>45</v>
      </c>
      <c r="F2931" s="25" t="s">
        <v>77</v>
      </c>
      <c r="G2931" s="25" t="s">
        <v>4175</v>
      </c>
      <c r="H2931" s="25" t="s">
        <v>79</v>
      </c>
      <c r="I2931" s="25" t="s">
        <v>79</v>
      </c>
      <c r="J2931" s="26">
        <v>45957.485347222224</v>
      </c>
      <c r="K2931" s="26">
        <v>45957.4966087963</v>
      </c>
      <c r="L2931" s="26">
        <v>45968</v>
      </c>
      <c r="M2931" s="26">
        <v>45968</v>
      </c>
      <c r="N2931" s="26">
        <v>45968.645405092589</v>
      </c>
      <c r="O2931" s="26">
        <v>45968.64539351852</v>
      </c>
      <c r="P2931" s="26">
        <v>45957.4966087963</v>
      </c>
      <c r="Q2931" s="25">
        <v>1</v>
      </c>
      <c r="S2931" s="25">
        <v>2</v>
      </c>
      <c r="T2931" s="25" t="s">
        <v>81</v>
      </c>
      <c r="U2931" s="25" t="s">
        <v>11188</v>
      </c>
      <c r="V2931" s="25" t="s">
        <v>80</v>
      </c>
    </row>
    <row r="2932">
      <c r="A2932" s="25" t="s">
        <v>11191</v>
      </c>
      <c r="B2932" s="25" t="s">
        <v>11192</v>
      </c>
      <c r="D2932" s="25" t="s">
        <v>11193</v>
      </c>
      <c r="E2932" s="25" t="s">
        <v>242</v>
      </c>
      <c r="F2932" s="25" t="s">
        <v>77</v>
      </c>
      <c r="G2932" s="25" t="s">
        <v>249</v>
      </c>
      <c r="H2932" s="25" t="s">
        <v>79</v>
      </c>
      <c r="I2932" s="25" t="s">
        <v>79</v>
      </c>
      <c r="J2932" s="26">
        <v>44764.433495370373</v>
      </c>
      <c r="M2932" s="26">
        <v>44838</v>
      </c>
      <c r="N2932" s="26">
        <v>46097.4071875</v>
      </c>
      <c r="O2932" s="26">
        <v>46097.407175925924</v>
      </c>
      <c r="P2932" s="26">
        <v>46097.407175925924</v>
      </c>
      <c r="T2932" s="25" t="s">
        <v>137</v>
      </c>
      <c r="U2932" s="25" t="s">
        <v>11194</v>
      </c>
      <c r="V2932" s="25" t="s">
        <v>2164</v>
      </c>
    </row>
    <row r="2933">
      <c r="A2933" s="25" t="s">
        <v>11195</v>
      </c>
      <c r="B2933" s="25" t="s">
        <v>11196</v>
      </c>
      <c r="D2933" s="25" t="s">
        <v>11197</v>
      </c>
      <c r="E2933" s="25" t="s">
        <v>242</v>
      </c>
      <c r="F2933" s="25" t="s">
        <v>1738</v>
      </c>
      <c r="G2933" s="25" t="s">
        <v>249</v>
      </c>
      <c r="H2933" s="25" t="s">
        <v>79</v>
      </c>
      <c r="I2933" s="25" t="s">
        <v>79</v>
      </c>
      <c r="J2933" s="26">
        <v>44764.432870370372</v>
      </c>
      <c r="M2933" s="26">
        <v>44789</v>
      </c>
      <c r="N2933" s="26">
        <v>44907.846134259256</v>
      </c>
      <c r="T2933" s="25" t="s">
        <v>137</v>
      </c>
      <c r="U2933" s="25" t="s">
        <v>11198</v>
      </c>
      <c r="V2933" s="25" t="s">
        <v>80</v>
      </c>
    </row>
    <row r="2934">
      <c r="A2934" s="25" t="s">
        <v>11199</v>
      </c>
      <c r="B2934" s="25" t="s">
        <v>11200</v>
      </c>
      <c r="D2934" s="25" t="s">
        <v>11201</v>
      </c>
      <c r="E2934" s="25" t="s">
        <v>44</v>
      </c>
      <c r="F2934" s="25" t="s">
        <v>77</v>
      </c>
      <c r="G2934" s="25" t="s">
        <v>283</v>
      </c>
      <c r="H2934" s="25" t="s">
        <v>79</v>
      </c>
      <c r="I2934" s="25" t="s">
        <v>79</v>
      </c>
      <c r="J2934" s="26">
        <v>46055.53460648148</v>
      </c>
      <c r="K2934" s="26">
        <v>46055.684155092589</v>
      </c>
      <c r="L2934" s="26">
        <v>46055.684155092589</v>
      </c>
      <c r="M2934" s="26">
        <v>46077.684155092589</v>
      </c>
      <c r="N2934" s="26">
        <v>46063.50513888889</v>
      </c>
      <c r="O2934" s="26">
        <v>46063.505127314813</v>
      </c>
      <c r="P2934" s="26">
        <v>46055.684155092589</v>
      </c>
      <c r="Q2934" s="25">
        <v>7</v>
      </c>
      <c r="T2934" s="25" t="s">
        <v>81</v>
      </c>
      <c r="U2934" s="25" t="s">
        <v>11202</v>
      </c>
      <c r="V2934" s="25" t="s">
        <v>285</v>
      </c>
    </row>
    <row r="2935">
      <c r="A2935" s="25" t="s">
        <v>11203</v>
      </c>
      <c r="B2935" s="25" t="s">
        <v>11204</v>
      </c>
      <c r="D2935" s="25" t="s">
        <v>11205</v>
      </c>
      <c r="E2935" s="25" t="s">
        <v>44</v>
      </c>
      <c r="F2935" s="25" t="s">
        <v>77</v>
      </c>
      <c r="G2935" s="25" t="s">
        <v>283</v>
      </c>
      <c r="H2935" s="25" t="s">
        <v>79</v>
      </c>
      <c r="I2935" s="25" t="s">
        <v>79</v>
      </c>
      <c r="J2935" s="26">
        <v>46098.701041666667</v>
      </c>
      <c r="K2935" s="26">
        <v>46099.451643518521</v>
      </c>
      <c r="L2935" s="26">
        <v>46099.451643518521</v>
      </c>
      <c r="M2935" s="26">
        <v>46121.40997685185</v>
      </c>
      <c r="N2935" s="26">
        <v>46101.4715162037</v>
      </c>
      <c r="O2935" s="26">
        <v>46101.471504629626</v>
      </c>
      <c r="P2935" s="26">
        <v>46099.451643518521</v>
      </c>
      <c r="Q2935" s="25">
        <v>3</v>
      </c>
      <c r="T2935" s="25" t="s">
        <v>81</v>
      </c>
      <c r="U2935" s="25" t="s">
        <v>11206</v>
      </c>
      <c r="V2935" s="25" t="s">
        <v>285</v>
      </c>
    </row>
    <row r="2936">
      <c r="A2936" s="25" t="s">
        <v>11207</v>
      </c>
      <c r="B2936" s="25" t="s">
        <v>11208</v>
      </c>
      <c r="D2936" s="25" t="s">
        <v>11209</v>
      </c>
      <c r="E2936" s="25" t="s">
        <v>242</v>
      </c>
      <c r="F2936" s="25" t="s">
        <v>1738</v>
      </c>
      <c r="G2936" s="25" t="s">
        <v>249</v>
      </c>
      <c r="H2936" s="25" t="s">
        <v>79</v>
      </c>
      <c r="I2936" s="25" t="s">
        <v>79</v>
      </c>
      <c r="J2936" s="26">
        <v>44764.43409722222</v>
      </c>
      <c r="M2936" s="26">
        <v>44820</v>
      </c>
      <c r="N2936" s="26">
        <v>44907.741956018515</v>
      </c>
      <c r="T2936" s="25" t="s">
        <v>137</v>
      </c>
      <c r="U2936" s="25" t="s">
        <v>11210</v>
      </c>
      <c r="V2936" s="25" t="s">
        <v>80</v>
      </c>
    </row>
    <row r="2937">
      <c r="A2937" s="25" t="s">
        <v>11211</v>
      </c>
      <c r="B2937" s="25" t="s">
        <v>11212</v>
      </c>
      <c r="D2937" s="25" t="s">
        <v>11213</v>
      </c>
      <c r="E2937" s="25" t="s">
        <v>242</v>
      </c>
      <c r="F2937" s="25" t="s">
        <v>243</v>
      </c>
      <c r="G2937" s="25" t="s">
        <v>136</v>
      </c>
      <c r="H2937" s="25" t="s">
        <v>79</v>
      </c>
      <c r="I2937" s="25" t="s">
        <v>79</v>
      </c>
      <c r="J2937" s="26">
        <v>45838.451319444444</v>
      </c>
      <c r="N2937" s="26">
        <v>45856.653645833336</v>
      </c>
      <c r="T2937" s="25" t="s">
        <v>137</v>
      </c>
      <c r="U2937" s="25" t="s">
        <v>11214</v>
      </c>
      <c r="V2937" s="25" t="s">
        <v>80</v>
      </c>
    </row>
    <row r="2938">
      <c r="A2938" s="25" t="s">
        <v>11215</v>
      </c>
      <c r="B2938" s="25" t="s">
        <v>11216</v>
      </c>
      <c r="D2938" s="25" t="s">
        <v>11217</v>
      </c>
      <c r="E2938" s="25" t="s">
        <v>242</v>
      </c>
      <c r="F2938" s="25" t="s">
        <v>1738</v>
      </c>
      <c r="G2938" s="25" t="s">
        <v>249</v>
      </c>
      <c r="H2938" s="25" t="s">
        <v>79</v>
      </c>
      <c r="I2938" s="25" t="s">
        <v>79</v>
      </c>
      <c r="J2938" s="26">
        <v>45959.634363425925</v>
      </c>
      <c r="M2938" s="26">
        <v>46175</v>
      </c>
      <c r="N2938" s="26">
        <v>46144.587222222224</v>
      </c>
      <c r="T2938" s="25" t="s">
        <v>137</v>
      </c>
      <c r="U2938" s="25" t="s">
        <v>11218</v>
      </c>
      <c r="V2938" s="25" t="s">
        <v>80</v>
      </c>
    </row>
    <row r="2939">
      <c r="A2939" s="25" t="s">
        <v>11219</v>
      </c>
      <c r="B2939" s="25" t="s">
        <v>11220</v>
      </c>
      <c r="D2939" s="25" t="s">
        <v>11221</v>
      </c>
      <c r="E2939" s="25" t="s">
        <v>44</v>
      </c>
      <c r="F2939" s="25" t="s">
        <v>77</v>
      </c>
      <c r="G2939" s="25" t="s">
        <v>298</v>
      </c>
      <c r="H2939" s="25" t="s">
        <v>79</v>
      </c>
      <c r="I2939" s="25" t="s">
        <v>79</v>
      </c>
      <c r="J2939" s="26">
        <v>46069.788159722222</v>
      </c>
      <c r="K2939" s="26">
        <v>46070.812569444446</v>
      </c>
      <c r="L2939" s="26">
        <v>46081.458333333336</v>
      </c>
      <c r="M2939" s="26">
        <v>46104.708333333336</v>
      </c>
      <c r="N2939" s="26">
        <v>46091.564849537041</v>
      </c>
      <c r="O2939" s="26">
        <v>46091.564837962964</v>
      </c>
      <c r="P2939" s="26">
        <v>46070.812569444446</v>
      </c>
      <c r="Q2939" s="25">
        <v>6</v>
      </c>
      <c r="T2939" s="25" t="s">
        <v>81</v>
      </c>
      <c r="U2939" s="25" t="s">
        <v>11222</v>
      </c>
      <c r="V2939" s="25" t="s">
        <v>285</v>
      </c>
    </row>
    <row r="2940">
      <c r="A2940" s="25" t="s">
        <v>11223</v>
      </c>
      <c r="B2940" s="25" t="s">
        <v>11224</v>
      </c>
      <c r="D2940" s="25" t="s">
        <v>11225</v>
      </c>
      <c r="E2940" s="25" t="s">
        <v>46</v>
      </c>
      <c r="F2940" s="25" t="s">
        <v>77</v>
      </c>
      <c r="G2940" s="25" t="s">
        <v>194</v>
      </c>
      <c r="H2940" s="25" t="s">
        <v>79</v>
      </c>
      <c r="I2940" s="25" t="s">
        <v>79</v>
      </c>
      <c r="J2940" s="26">
        <v>45644.633263888885</v>
      </c>
      <c r="K2940" s="26">
        <v>45729.8509837963</v>
      </c>
      <c r="L2940" s="26">
        <v>45729.8509837963</v>
      </c>
      <c r="M2940" s="26">
        <v>46036</v>
      </c>
      <c r="N2940" s="26">
        <v>46139.415567129632</v>
      </c>
      <c r="O2940" s="26">
        <v>46139.415555555555</v>
      </c>
      <c r="P2940" s="26">
        <v>45729.8509837963</v>
      </c>
      <c r="Q2940" s="25">
        <v>274</v>
      </c>
      <c r="S2940" s="25">
        <v>4</v>
      </c>
      <c r="T2940" s="25" t="s">
        <v>81</v>
      </c>
      <c r="U2940" s="25" t="s">
        <v>11226</v>
      </c>
      <c r="V2940" s="25" t="s">
        <v>80</v>
      </c>
    </row>
    <row r="2941">
      <c r="A2941" s="25" t="s">
        <v>11227</v>
      </c>
      <c r="B2941" s="25" t="s">
        <v>11228</v>
      </c>
      <c r="D2941" s="25" t="s">
        <v>11229</v>
      </c>
      <c r="E2941" s="25" t="s">
        <v>242</v>
      </c>
      <c r="F2941" s="25" t="s">
        <v>77</v>
      </c>
      <c r="G2941" s="25" t="s">
        <v>2796</v>
      </c>
      <c r="H2941" s="25" t="s">
        <v>79</v>
      </c>
      <c r="I2941" s="25" t="s">
        <v>79</v>
      </c>
      <c r="J2941" s="26">
        <v>45959.634305555555</v>
      </c>
      <c r="N2941" s="26">
        <v>46081.520104166666</v>
      </c>
      <c r="O2941" s="26">
        <v>46081.52008101852</v>
      </c>
      <c r="P2941" s="26">
        <v>46081.52008101852</v>
      </c>
      <c r="T2941" s="25" t="s">
        <v>137</v>
      </c>
      <c r="U2941" s="25" t="s">
        <v>11230</v>
      </c>
      <c r="V2941" s="25" t="s">
        <v>80</v>
      </c>
    </row>
    <row r="2942">
      <c r="A2942" s="25" t="s">
        <v>11231</v>
      </c>
      <c r="B2942" s="25" t="s">
        <v>11232</v>
      </c>
      <c r="D2942" s="25" t="s">
        <v>11233</v>
      </c>
      <c r="E2942" s="25" t="s">
        <v>242</v>
      </c>
      <c r="F2942" s="25" t="s">
        <v>237</v>
      </c>
      <c r="G2942" s="25" t="s">
        <v>4175</v>
      </c>
      <c r="H2942" s="25" t="s">
        <v>79</v>
      </c>
      <c r="I2942" s="25" t="s">
        <v>79</v>
      </c>
      <c r="J2942" s="26">
        <v>45035.421458333331</v>
      </c>
      <c r="M2942" s="26">
        <v>46209</v>
      </c>
      <c r="N2942" s="26">
        <v>46188.492326388892</v>
      </c>
      <c r="T2942" s="25" t="s">
        <v>137</v>
      </c>
      <c r="U2942" s="25" t="s">
        <v>11234</v>
      </c>
      <c r="V2942" s="25" t="s">
        <v>80</v>
      </c>
    </row>
    <row r="2943">
      <c r="A2943" s="25" t="s">
        <v>11235</v>
      </c>
      <c r="B2943" s="25" t="s">
        <v>11236</v>
      </c>
      <c r="D2943" s="25" t="s">
        <v>11237</v>
      </c>
      <c r="E2943" s="25" t="s">
        <v>242</v>
      </c>
      <c r="F2943" s="25" t="s">
        <v>1738</v>
      </c>
      <c r="G2943" s="25" t="s">
        <v>249</v>
      </c>
      <c r="H2943" s="25" t="s">
        <v>79</v>
      </c>
      <c r="I2943" s="25" t="s">
        <v>79</v>
      </c>
      <c r="J2943" s="26">
        <v>44764.434884259259</v>
      </c>
      <c r="M2943" s="26">
        <v>44790</v>
      </c>
      <c r="N2943" s="26">
        <v>44902.8758912037</v>
      </c>
      <c r="T2943" s="25" t="s">
        <v>137</v>
      </c>
      <c r="U2943" s="25" t="s">
        <v>11238</v>
      </c>
      <c r="V2943" s="25" t="s">
        <v>80</v>
      </c>
    </row>
    <row r="2944">
      <c r="A2944" s="25" t="s">
        <v>11239</v>
      </c>
      <c r="B2944" s="25" t="s">
        <v>11240</v>
      </c>
      <c r="D2944" s="25" t="s">
        <v>11241</v>
      </c>
      <c r="E2944" s="25" t="s">
        <v>242</v>
      </c>
      <c r="F2944" s="25" t="s">
        <v>1738</v>
      </c>
      <c r="G2944" s="25" t="s">
        <v>249</v>
      </c>
      <c r="H2944" s="25" t="s">
        <v>79</v>
      </c>
      <c r="I2944" s="25" t="s">
        <v>79</v>
      </c>
      <c r="J2944" s="26">
        <v>45959.635659722226</v>
      </c>
      <c r="N2944" s="26">
        <v>46081.532129629632</v>
      </c>
      <c r="T2944" s="25" t="s">
        <v>137</v>
      </c>
      <c r="U2944" s="25" t="s">
        <v>11242</v>
      </c>
      <c r="V2944" s="25" t="s">
        <v>80</v>
      </c>
    </row>
    <row r="2945">
      <c r="A2945" s="25" t="s">
        <v>11243</v>
      </c>
      <c r="B2945" s="25" t="s">
        <v>11244</v>
      </c>
      <c r="D2945" s="25" t="s">
        <v>11245</v>
      </c>
      <c r="E2945" s="25" t="s">
        <v>242</v>
      </c>
      <c r="F2945" s="25" t="s">
        <v>1738</v>
      </c>
      <c r="G2945" s="25" t="s">
        <v>249</v>
      </c>
      <c r="H2945" s="25" t="s">
        <v>79</v>
      </c>
      <c r="I2945" s="25" t="s">
        <v>79</v>
      </c>
      <c r="J2945" s="26">
        <v>45959.635555555556</v>
      </c>
      <c r="M2945" s="26">
        <v>46182</v>
      </c>
      <c r="N2945" s="26">
        <v>46152.712511574071</v>
      </c>
      <c r="T2945" s="25" t="s">
        <v>137</v>
      </c>
      <c r="U2945" s="25" t="s">
        <v>11246</v>
      </c>
      <c r="V2945" s="25" t="s">
        <v>80</v>
      </c>
    </row>
    <row r="2946">
      <c r="A2946" s="25" t="s">
        <v>11247</v>
      </c>
      <c r="B2946" s="25" t="s">
        <v>11248</v>
      </c>
      <c r="D2946" s="25" t="s">
        <v>11249</v>
      </c>
      <c r="E2946" s="25" t="s">
        <v>242</v>
      </c>
      <c r="F2946" s="25" t="s">
        <v>77</v>
      </c>
      <c r="G2946" s="25" t="s">
        <v>4175</v>
      </c>
      <c r="H2946" s="25" t="s">
        <v>79</v>
      </c>
      <c r="I2946" s="25" t="s">
        <v>79</v>
      </c>
      <c r="J2946" s="26">
        <v>44697.5480787037</v>
      </c>
      <c r="M2946" s="26">
        <v>45994</v>
      </c>
      <c r="N2946" s="26">
        <v>45994.71429398148</v>
      </c>
      <c r="O2946" s="26">
        <v>45994.714212962965</v>
      </c>
      <c r="P2946" s="26">
        <v>45994.714212962965</v>
      </c>
      <c r="T2946" s="25" t="s">
        <v>137</v>
      </c>
      <c r="U2946" s="25" t="s">
        <v>11250</v>
      </c>
      <c r="V2946" s="25" t="s">
        <v>80</v>
      </c>
    </row>
    <row r="2947">
      <c r="A2947" s="25" t="s">
        <v>11251</v>
      </c>
      <c r="B2947" s="25" t="s">
        <v>11252</v>
      </c>
      <c r="D2947" s="25" t="s">
        <v>11253</v>
      </c>
      <c r="E2947" s="25" t="s">
        <v>76</v>
      </c>
      <c r="F2947" s="25" t="s">
        <v>77</v>
      </c>
      <c r="G2947" s="25" t="s">
        <v>298</v>
      </c>
      <c r="H2947" s="25" t="s">
        <v>89</v>
      </c>
      <c r="I2947" s="25" t="s">
        <v>79</v>
      </c>
      <c r="J2947" s="26">
        <v>46184.601111111115</v>
      </c>
      <c r="K2947" s="26">
        <v>46192.743506944447</v>
      </c>
      <c r="L2947" s="26">
        <v>46192.743506944447</v>
      </c>
      <c r="M2947" s="26">
        <v>46197.708333333336</v>
      </c>
      <c r="N2947" s="26">
        <v>46195.530787037038</v>
      </c>
      <c r="O2947" s="26">
        <v>46195.530775462961</v>
      </c>
      <c r="P2947" s="26">
        <v>46192.743506944447</v>
      </c>
      <c r="Q2947" s="25">
        <v>2</v>
      </c>
      <c r="T2947" s="25" t="s">
        <v>137</v>
      </c>
      <c r="U2947" s="25" t="s">
        <v>11254</v>
      </c>
      <c r="V2947" s="25" t="s">
        <v>2041</v>
      </c>
      <c r="W2947" t="s">
        <v>91</v>
      </c>
    </row>
    <row r="2948">
      <c r="A2948" s="25" t="s">
        <v>11255</v>
      </c>
      <c r="B2948" s="25" t="s">
        <v>11256</v>
      </c>
      <c r="D2948" s="25" t="s">
        <v>11257</v>
      </c>
      <c r="E2948" s="25" t="s">
        <v>242</v>
      </c>
      <c r="F2948" s="25" t="s">
        <v>1738</v>
      </c>
      <c r="G2948" s="25" t="s">
        <v>136</v>
      </c>
      <c r="H2948" s="25" t="s">
        <v>79</v>
      </c>
      <c r="I2948" s="25" t="s">
        <v>79</v>
      </c>
      <c r="J2948" s="26">
        <v>45944.651898148149</v>
      </c>
      <c r="N2948" s="26">
        <v>45945.639548611114</v>
      </c>
      <c r="T2948" s="25" t="s">
        <v>137</v>
      </c>
      <c r="U2948" s="25" t="s">
        <v>11258</v>
      </c>
      <c r="V2948" s="25" t="s">
        <v>80</v>
      </c>
    </row>
    <row r="2949">
      <c r="A2949" s="25" t="s">
        <v>11259</v>
      </c>
      <c r="B2949" s="25" t="s">
        <v>11260</v>
      </c>
      <c r="D2949" s="25" t="s">
        <v>11261</v>
      </c>
      <c r="E2949" s="25" t="s">
        <v>242</v>
      </c>
      <c r="F2949" s="25" t="s">
        <v>1738</v>
      </c>
      <c r="G2949" s="25" t="s">
        <v>249</v>
      </c>
      <c r="H2949" s="25" t="s">
        <v>79</v>
      </c>
      <c r="I2949" s="25" t="s">
        <v>79</v>
      </c>
      <c r="J2949" s="26">
        <v>44764.43340277778</v>
      </c>
      <c r="M2949" s="26">
        <v>44823</v>
      </c>
      <c r="N2949" s="26">
        <v>44823.642557870371</v>
      </c>
      <c r="T2949" s="25" t="s">
        <v>137</v>
      </c>
      <c r="U2949" s="25" t="s">
        <v>11262</v>
      </c>
      <c r="V2949" s="25" t="s">
        <v>80</v>
      </c>
    </row>
    <row r="2950">
      <c r="A2950" s="25" t="s">
        <v>11263</v>
      </c>
      <c r="B2950" s="25" t="s">
        <v>11264</v>
      </c>
      <c r="D2950" s="25" t="s">
        <v>11265</v>
      </c>
      <c r="E2950" s="25" t="s">
        <v>44</v>
      </c>
      <c r="F2950" s="25" t="s">
        <v>77</v>
      </c>
      <c r="G2950" s="25" t="s">
        <v>298</v>
      </c>
      <c r="H2950" s="25" t="s">
        <v>79</v>
      </c>
      <c r="I2950" s="25" t="s">
        <v>79</v>
      </c>
      <c r="J2950" s="26">
        <v>46056.631516203706</v>
      </c>
      <c r="K2950" s="26">
        <v>46059.694548611114</v>
      </c>
      <c r="L2950" s="26">
        <v>46059.694548611114</v>
      </c>
      <c r="M2950" s="26">
        <v>46083.694548611114</v>
      </c>
      <c r="N2950" s="26">
        <v>46063.53334490741</v>
      </c>
      <c r="O2950" s="26">
        <v>46063.533333333333</v>
      </c>
      <c r="P2950" s="26">
        <v>46059.694548611114</v>
      </c>
      <c r="Q2950" s="25">
        <v>3</v>
      </c>
      <c r="T2950" s="25" t="s">
        <v>81</v>
      </c>
      <c r="U2950" s="25" t="s">
        <v>11266</v>
      </c>
      <c r="V2950" s="25" t="s">
        <v>285</v>
      </c>
    </row>
    <row r="2951">
      <c r="A2951" s="25" t="s">
        <v>11267</v>
      </c>
      <c r="B2951" s="25" t="s">
        <v>11268</v>
      </c>
      <c r="D2951" s="25" t="s">
        <v>11269</v>
      </c>
      <c r="E2951" s="25" t="s">
        <v>242</v>
      </c>
      <c r="F2951" s="25" t="s">
        <v>1738</v>
      </c>
      <c r="G2951" s="25" t="s">
        <v>249</v>
      </c>
      <c r="H2951" s="25" t="s">
        <v>79</v>
      </c>
      <c r="I2951" s="25" t="s">
        <v>79</v>
      </c>
      <c r="J2951" s="26">
        <v>44764.435196759259</v>
      </c>
      <c r="M2951" s="26">
        <v>44796</v>
      </c>
      <c r="N2951" s="26">
        <v>44796.377789351849</v>
      </c>
      <c r="T2951" s="25" t="s">
        <v>137</v>
      </c>
      <c r="U2951" s="25" t="s">
        <v>11270</v>
      </c>
      <c r="V2951" s="25" t="s">
        <v>80</v>
      </c>
    </row>
    <row r="2952">
      <c r="A2952" s="25" t="s">
        <v>11271</v>
      </c>
      <c r="B2952" s="25" t="s">
        <v>11272</v>
      </c>
      <c r="D2952" s="25" t="s">
        <v>11273</v>
      </c>
      <c r="E2952" s="25" t="s">
        <v>242</v>
      </c>
      <c r="F2952" s="25" t="s">
        <v>237</v>
      </c>
      <c r="G2952" s="25" t="s">
        <v>167</v>
      </c>
      <c r="H2952" s="25" t="s">
        <v>79</v>
      </c>
      <c r="I2952" s="25" t="s">
        <v>79</v>
      </c>
      <c r="J2952" s="26">
        <v>45035.422164351854</v>
      </c>
      <c r="M2952" s="26">
        <v>45803</v>
      </c>
      <c r="N2952" s="26">
        <v>45820.3641087963</v>
      </c>
      <c r="T2952" s="25" t="s">
        <v>137</v>
      </c>
      <c r="U2952" s="25" t="s">
        <v>11274</v>
      </c>
      <c r="V2952" s="25" t="s">
        <v>80</v>
      </c>
    </row>
    <row r="2953">
      <c r="A2953" s="25" t="s">
        <v>11275</v>
      </c>
      <c r="B2953" s="25" t="s">
        <v>11276</v>
      </c>
      <c r="D2953" s="25" t="s">
        <v>11277</v>
      </c>
      <c r="E2953" s="25" t="s">
        <v>44</v>
      </c>
      <c r="F2953" s="25" t="s">
        <v>77</v>
      </c>
      <c r="G2953" s="25" t="s">
        <v>298</v>
      </c>
      <c r="H2953" s="25" t="s">
        <v>79</v>
      </c>
      <c r="I2953" s="25" t="s">
        <v>79</v>
      </c>
      <c r="J2953" s="26">
        <v>46108.704479166663</v>
      </c>
      <c r="K2953" s="26">
        <v>46108.708449074074</v>
      </c>
      <c r="L2953" s="26">
        <v>46108.708449074074</v>
      </c>
      <c r="M2953" s="26">
        <v>46132.666666666664</v>
      </c>
      <c r="N2953" s="26">
        <v>46114.5690625</v>
      </c>
      <c r="O2953" s="26">
        <v>46114.569050925929</v>
      </c>
      <c r="P2953" s="26">
        <v>46108.708449074074</v>
      </c>
      <c r="Q2953" s="25">
        <v>5</v>
      </c>
      <c r="T2953" s="25" t="s">
        <v>81</v>
      </c>
      <c r="U2953" s="25" t="s">
        <v>11278</v>
      </c>
      <c r="V2953" s="25" t="s">
        <v>2164</v>
      </c>
    </row>
    <row r="2954">
      <c r="A2954" s="25" t="s">
        <v>11279</v>
      </c>
      <c r="B2954" s="25" t="s">
        <v>11280</v>
      </c>
      <c r="D2954" s="25" t="s">
        <v>11281</v>
      </c>
      <c r="E2954" s="25" t="s">
        <v>242</v>
      </c>
      <c r="F2954" s="25" t="s">
        <v>1738</v>
      </c>
      <c r="G2954" s="25" t="s">
        <v>249</v>
      </c>
      <c r="H2954" s="25" t="s">
        <v>79</v>
      </c>
      <c r="I2954" s="25" t="s">
        <v>79</v>
      </c>
      <c r="J2954" s="26">
        <v>44764.435150462959</v>
      </c>
      <c r="M2954" s="26">
        <v>44831</v>
      </c>
      <c r="N2954" s="26">
        <v>44831.405960648146</v>
      </c>
      <c r="T2954" s="25" t="s">
        <v>137</v>
      </c>
      <c r="U2954" s="25" t="s">
        <v>11282</v>
      </c>
      <c r="V2954" s="25" t="s">
        <v>80</v>
      </c>
    </row>
    <row r="2955">
      <c r="A2955" s="25" t="s">
        <v>11283</v>
      </c>
      <c r="B2955" s="25" t="s">
        <v>11284</v>
      </c>
      <c r="D2955" s="25" t="s">
        <v>11285</v>
      </c>
      <c r="E2955" s="25" t="s">
        <v>45</v>
      </c>
      <c r="F2955" s="25" t="s">
        <v>243</v>
      </c>
      <c r="G2955" s="25" t="s">
        <v>107</v>
      </c>
      <c r="H2955" s="25" t="s">
        <v>79</v>
      </c>
      <c r="I2955" s="25" t="s">
        <v>79</v>
      </c>
      <c r="J2955" s="26">
        <v>45915.6687962963</v>
      </c>
      <c r="K2955" s="26">
        <v>45959.458599537036</v>
      </c>
      <c r="L2955" s="26">
        <v>46087</v>
      </c>
      <c r="M2955" s="26">
        <v>46108.708333333336</v>
      </c>
      <c r="N2955" s="26">
        <v>46198.446180555555</v>
      </c>
      <c r="P2955" s="26">
        <v>45959.458599537036</v>
      </c>
      <c r="S2955" s="25">
        <v>5</v>
      </c>
      <c r="T2955" s="25" t="s">
        <v>152</v>
      </c>
      <c r="U2955" s="25" t="s">
        <v>11286</v>
      </c>
      <c r="V2955" s="25" t="s">
        <v>80</v>
      </c>
    </row>
    <row r="2956">
      <c r="A2956" s="25" t="s">
        <v>11287</v>
      </c>
      <c r="B2956" s="25" t="s">
        <v>11288</v>
      </c>
      <c r="D2956" s="25" t="s">
        <v>11289</v>
      </c>
      <c r="E2956" s="25" t="s">
        <v>76</v>
      </c>
      <c r="F2956" s="25" t="s">
        <v>77</v>
      </c>
      <c r="G2956" s="25" t="s">
        <v>278</v>
      </c>
      <c r="H2956" s="25" t="s">
        <v>89</v>
      </c>
      <c r="I2956" s="25" t="s">
        <v>79</v>
      </c>
      <c r="J2956" s="26">
        <v>45979.703819444447</v>
      </c>
      <c r="K2956" s="26">
        <v>46121.861400462964</v>
      </c>
      <c r="L2956" s="26">
        <v>46121.861400462964</v>
      </c>
      <c r="M2956" s="26">
        <v>46126.708333333336</v>
      </c>
      <c r="N2956" s="26">
        <v>46122.599039351851</v>
      </c>
      <c r="O2956" s="26">
        <v>46122.599027777775</v>
      </c>
      <c r="P2956" s="26">
        <v>46121.861400462964</v>
      </c>
      <c r="Q2956" s="25">
        <v>2</v>
      </c>
      <c r="T2956" s="25" t="s">
        <v>137</v>
      </c>
      <c r="U2956" s="25" t="s">
        <v>11290</v>
      </c>
      <c r="V2956" s="25" t="s">
        <v>2041</v>
      </c>
      <c r="W2956" t="s">
        <v>91</v>
      </c>
    </row>
    <row r="2957">
      <c r="A2957" s="25" t="s">
        <v>11291</v>
      </c>
      <c r="B2957" s="25" t="s">
        <v>11292</v>
      </c>
      <c r="D2957" s="25" t="s">
        <v>11293</v>
      </c>
      <c r="E2957" s="25" t="s">
        <v>242</v>
      </c>
      <c r="F2957" s="25" t="s">
        <v>1738</v>
      </c>
      <c r="G2957" s="25" t="s">
        <v>249</v>
      </c>
      <c r="H2957" s="25" t="s">
        <v>79</v>
      </c>
      <c r="I2957" s="25" t="s">
        <v>79</v>
      </c>
      <c r="J2957" s="26">
        <v>45035.422384259262</v>
      </c>
      <c r="M2957" s="26">
        <v>45244</v>
      </c>
      <c r="N2957" s="26">
        <v>45212.84412037037</v>
      </c>
      <c r="T2957" s="25" t="s">
        <v>137</v>
      </c>
      <c r="U2957" s="25" t="s">
        <v>11294</v>
      </c>
      <c r="V2957" s="25" t="s">
        <v>80</v>
      </c>
    </row>
    <row r="2958">
      <c r="A2958" s="25" t="s">
        <v>11295</v>
      </c>
      <c r="B2958" s="25" t="s">
        <v>11296</v>
      </c>
      <c r="D2958" s="25" t="s">
        <v>11297</v>
      </c>
      <c r="E2958" s="25" t="s">
        <v>76</v>
      </c>
      <c r="F2958" s="25" t="s">
        <v>77</v>
      </c>
      <c r="G2958" s="25" t="s">
        <v>151</v>
      </c>
      <c r="H2958" s="25" t="s">
        <v>79</v>
      </c>
      <c r="I2958" s="25" t="s">
        <v>79</v>
      </c>
      <c r="J2958" s="26">
        <v>45859.499548611115</v>
      </c>
      <c r="K2958" s="26">
        <v>45859.498622685183</v>
      </c>
      <c r="L2958" s="26">
        <v>45854.416666666664</v>
      </c>
      <c r="M2958" s="26">
        <v>45862.498622685183</v>
      </c>
      <c r="N2958" s="26">
        <v>45861.362881944442</v>
      </c>
      <c r="O2958" s="26">
        <v>45861.362870370373</v>
      </c>
      <c r="P2958" s="26">
        <v>45859.498622685183</v>
      </c>
      <c r="Q2958" s="25">
        <v>6</v>
      </c>
      <c r="R2958" s="25" t="s">
        <v>80</v>
      </c>
      <c r="S2958" s="25">
        <v>2</v>
      </c>
      <c r="T2958" s="25" t="s">
        <v>137</v>
      </c>
      <c r="U2958" s="25" t="s">
        <v>11298</v>
      </c>
      <c r="V2958" s="25" t="s">
        <v>80</v>
      </c>
      <c r="W2958" t="s">
        <v>83</v>
      </c>
    </row>
    <row r="2959">
      <c r="A2959" s="25" t="s">
        <v>11299</v>
      </c>
      <c r="B2959" s="25" t="s">
        <v>11300</v>
      </c>
      <c r="D2959" s="25" t="s">
        <v>11301</v>
      </c>
      <c r="E2959" s="25" t="s">
        <v>242</v>
      </c>
      <c r="F2959" s="25" t="s">
        <v>237</v>
      </c>
      <c r="G2959" s="25" t="s">
        <v>244</v>
      </c>
      <c r="H2959" s="25" t="s">
        <v>79</v>
      </c>
      <c r="I2959" s="25" t="s">
        <v>79</v>
      </c>
      <c r="J2959" s="26">
        <v>45889.629965277774</v>
      </c>
      <c r="M2959" s="26">
        <v>45910</v>
      </c>
      <c r="N2959" s="26">
        <v>46163.638553240744</v>
      </c>
      <c r="T2959" s="25" t="s">
        <v>137</v>
      </c>
      <c r="U2959" s="25" t="s">
        <v>11302</v>
      </c>
      <c r="V2959" s="25" t="s">
        <v>80</v>
      </c>
    </row>
    <row r="2960">
      <c r="A2960" s="25" t="s">
        <v>11303</v>
      </c>
      <c r="B2960" s="25" t="s">
        <v>11304</v>
      </c>
      <c r="D2960" s="25" t="s">
        <v>11305</v>
      </c>
      <c r="E2960" s="25" t="s">
        <v>44</v>
      </c>
      <c r="F2960" s="25" t="s">
        <v>77</v>
      </c>
      <c r="G2960" s="25" t="s">
        <v>377</v>
      </c>
      <c r="H2960" s="25" t="s">
        <v>79</v>
      </c>
      <c r="I2960" s="25" t="s">
        <v>79</v>
      </c>
      <c r="J2960" s="26">
        <v>45838.88795138889</v>
      </c>
      <c r="K2960" s="26">
        <v>45838.892581018517</v>
      </c>
      <c r="L2960" s="26">
        <v>45838.892581018517</v>
      </c>
      <c r="M2960" s="26">
        <v>45860.708333333336</v>
      </c>
      <c r="N2960" s="26">
        <v>45841.611944444441</v>
      </c>
      <c r="O2960" s="26">
        <v>45841.611932870372</v>
      </c>
      <c r="P2960" s="26">
        <v>45838.892581018517</v>
      </c>
      <c r="Q2960" s="25">
        <v>4</v>
      </c>
      <c r="T2960" s="25" t="s">
        <v>81</v>
      </c>
      <c r="U2960" s="25" t="s">
        <v>11306</v>
      </c>
      <c r="V2960" s="25" t="s">
        <v>285</v>
      </c>
    </row>
    <row r="2961">
      <c r="A2961" s="25" t="s">
        <v>11307</v>
      </c>
      <c r="B2961" s="25" t="s">
        <v>11308</v>
      </c>
      <c r="D2961" s="25" t="s">
        <v>11309</v>
      </c>
      <c r="E2961" s="25" t="s">
        <v>46</v>
      </c>
      <c r="F2961" s="25" t="s">
        <v>243</v>
      </c>
      <c r="G2961" s="25" t="s">
        <v>293</v>
      </c>
      <c r="H2961" s="25" t="s">
        <v>79</v>
      </c>
      <c r="I2961" s="25" t="s">
        <v>79</v>
      </c>
      <c r="J2961" s="26">
        <v>45831.588368055556</v>
      </c>
      <c r="K2961" s="26">
        <v>45831.618287037039</v>
      </c>
      <c r="L2961" s="26">
        <v>45831.618287037039</v>
      </c>
      <c r="M2961" s="26">
        <v>45853.618287037039</v>
      </c>
      <c r="N2961" s="26">
        <v>46028.634050925924</v>
      </c>
      <c r="P2961" s="26">
        <v>45831.618287037039</v>
      </c>
      <c r="S2961" s="25">
        <v>2</v>
      </c>
      <c r="T2961" s="25" t="s">
        <v>152</v>
      </c>
      <c r="U2961" s="25" t="s">
        <v>11310</v>
      </c>
      <c r="V2961" s="25" t="s">
        <v>80</v>
      </c>
    </row>
    <row r="2962">
      <c r="A2962" s="25" t="s">
        <v>11311</v>
      </c>
      <c r="B2962" s="25" t="s">
        <v>11312</v>
      </c>
      <c r="D2962" s="25" t="s">
        <v>11313</v>
      </c>
      <c r="E2962" s="25" t="s">
        <v>242</v>
      </c>
      <c r="F2962" s="25" t="s">
        <v>77</v>
      </c>
      <c r="G2962" s="25" t="s">
        <v>249</v>
      </c>
      <c r="H2962" s="25" t="s">
        <v>79</v>
      </c>
      <c r="I2962" s="25" t="s">
        <v>79</v>
      </c>
      <c r="J2962" s="26">
        <v>45959.635324074072</v>
      </c>
      <c r="N2962" s="26">
        <v>46144.623425925929</v>
      </c>
      <c r="O2962" s="26">
        <v>46144.623217592591</v>
      </c>
      <c r="P2962" s="26">
        <v>46144.623217592591</v>
      </c>
      <c r="T2962" s="25" t="s">
        <v>137</v>
      </c>
      <c r="U2962" s="25" t="s">
        <v>11314</v>
      </c>
      <c r="V2962" s="25" t="s">
        <v>80</v>
      </c>
    </row>
    <row r="2963">
      <c r="A2963" s="25" t="s">
        <v>11315</v>
      </c>
      <c r="B2963" s="25" t="s">
        <v>11316</v>
      </c>
      <c r="D2963" s="25" t="s">
        <v>11317</v>
      </c>
      <c r="E2963" s="25" t="s">
        <v>242</v>
      </c>
      <c r="F2963" s="25" t="s">
        <v>77</v>
      </c>
      <c r="G2963" s="25" t="s">
        <v>177</v>
      </c>
      <c r="H2963" s="25" t="s">
        <v>79</v>
      </c>
      <c r="I2963" s="25" t="s">
        <v>79</v>
      </c>
      <c r="J2963" s="26">
        <v>45866.501863425925</v>
      </c>
      <c r="M2963" s="26">
        <v>45888</v>
      </c>
      <c r="N2963" s="26">
        <v>45884.655509259261</v>
      </c>
      <c r="O2963" s="26">
        <v>45884.655486111114</v>
      </c>
      <c r="P2963" s="26">
        <v>45884.655486111114</v>
      </c>
      <c r="T2963" s="25" t="s">
        <v>137</v>
      </c>
      <c r="U2963" s="25" t="s">
        <v>11318</v>
      </c>
      <c r="V2963" s="25" t="s">
        <v>80</v>
      </c>
    </row>
    <row r="2964">
      <c r="A2964" s="25" t="s">
        <v>11319</v>
      </c>
      <c r="B2964" s="25" t="s">
        <v>11320</v>
      </c>
      <c r="D2964" s="25" t="s">
        <v>11321</v>
      </c>
      <c r="E2964" s="25" t="s">
        <v>242</v>
      </c>
      <c r="F2964" s="25" t="s">
        <v>1738</v>
      </c>
      <c r="G2964" s="25" t="s">
        <v>249</v>
      </c>
      <c r="H2964" s="25" t="s">
        <v>79</v>
      </c>
      <c r="I2964" s="25" t="s">
        <v>79</v>
      </c>
      <c r="J2964" s="26">
        <v>44764.433599537035</v>
      </c>
      <c r="M2964" s="26">
        <v>44791</v>
      </c>
      <c r="N2964" s="26">
        <v>44888.781724537039</v>
      </c>
      <c r="T2964" s="25" t="s">
        <v>137</v>
      </c>
      <c r="U2964" s="25" t="s">
        <v>11322</v>
      </c>
      <c r="V2964" s="25" t="s">
        <v>80</v>
      </c>
    </row>
    <row r="2965">
      <c r="A2965" s="25" t="s">
        <v>11323</v>
      </c>
      <c r="B2965" s="25" t="s">
        <v>11324</v>
      </c>
      <c r="D2965" s="25" t="s">
        <v>11325</v>
      </c>
      <c r="E2965" s="25" t="s">
        <v>242</v>
      </c>
      <c r="F2965" s="25" t="s">
        <v>1738</v>
      </c>
      <c r="G2965" s="25" t="s">
        <v>249</v>
      </c>
      <c r="H2965" s="25" t="s">
        <v>79</v>
      </c>
      <c r="I2965" s="25" t="s">
        <v>79</v>
      </c>
      <c r="J2965" s="26">
        <v>44771.440347222226</v>
      </c>
      <c r="M2965" s="26">
        <v>44911</v>
      </c>
      <c r="N2965" s="26">
        <v>44881.509965277779</v>
      </c>
      <c r="T2965" s="25" t="s">
        <v>137</v>
      </c>
      <c r="U2965" s="25" t="s">
        <v>11326</v>
      </c>
      <c r="V2965" s="25" t="s">
        <v>80</v>
      </c>
    </row>
    <row r="2966">
      <c r="A2966" s="25" t="s">
        <v>11327</v>
      </c>
      <c r="B2966" s="25" t="s">
        <v>11328</v>
      </c>
      <c r="D2966" s="25" t="s">
        <v>11329</v>
      </c>
      <c r="E2966" s="25" t="s">
        <v>45</v>
      </c>
      <c r="F2966" s="25" t="s">
        <v>463</v>
      </c>
      <c r="G2966" s="25" t="s">
        <v>127</v>
      </c>
      <c r="H2966" s="25" t="s">
        <v>79</v>
      </c>
      <c r="I2966" s="25" t="s">
        <v>79</v>
      </c>
      <c r="J2966" s="26">
        <v>44337.623969907407</v>
      </c>
      <c r="K2966" s="26">
        <v>46099.622141203705</v>
      </c>
      <c r="L2966" s="26">
        <v>46099.622141203705</v>
      </c>
      <c r="M2966" s="26">
        <v>46121.580474537041</v>
      </c>
      <c r="N2966" s="26">
        <v>46182.466724537036</v>
      </c>
      <c r="P2966" s="26">
        <v>46099.622141203705</v>
      </c>
      <c r="S2966" s="25">
        <v>4</v>
      </c>
      <c r="T2966" s="25" t="s">
        <v>152</v>
      </c>
      <c r="U2966" s="25" t="s">
        <v>11330</v>
      </c>
      <c r="V2966" s="25" t="s">
        <v>80</v>
      </c>
    </row>
    <row r="2967">
      <c r="A2967" s="25" t="s">
        <v>11331</v>
      </c>
      <c r="B2967" s="25" t="s">
        <v>11332</v>
      </c>
      <c r="D2967" s="25" t="s">
        <v>11333</v>
      </c>
      <c r="E2967" s="25" t="s">
        <v>242</v>
      </c>
      <c r="F2967" s="25" t="s">
        <v>77</v>
      </c>
      <c r="G2967" s="25" t="s">
        <v>2796</v>
      </c>
      <c r="H2967" s="25" t="s">
        <v>79</v>
      </c>
      <c r="I2967" s="25" t="s">
        <v>79</v>
      </c>
      <c r="J2967" s="26">
        <v>45959.635370370372</v>
      </c>
      <c r="N2967" s="26">
        <v>46089.479710648149</v>
      </c>
      <c r="O2967" s="26">
        <v>46089.479699074072</v>
      </c>
      <c r="P2967" s="26">
        <v>46089.479699074072</v>
      </c>
      <c r="T2967" s="25" t="s">
        <v>137</v>
      </c>
      <c r="U2967" s="25" t="s">
        <v>11334</v>
      </c>
      <c r="V2967" s="25" t="s">
        <v>80</v>
      </c>
    </row>
    <row r="2968">
      <c r="A2968" s="25" t="s">
        <v>11335</v>
      </c>
      <c r="B2968" s="25" t="s">
        <v>11336</v>
      </c>
      <c r="D2968" s="25" t="s">
        <v>11337</v>
      </c>
      <c r="E2968" s="25" t="s">
        <v>242</v>
      </c>
      <c r="F2968" s="25" t="s">
        <v>77</v>
      </c>
      <c r="G2968" s="25" t="s">
        <v>4175</v>
      </c>
      <c r="H2968" s="25" t="s">
        <v>79</v>
      </c>
      <c r="I2968" s="25" t="s">
        <v>79</v>
      </c>
      <c r="J2968" s="26">
        <v>45035.422048611108</v>
      </c>
      <c r="L2968" s="26">
        <v>46146</v>
      </c>
      <c r="M2968" s="26">
        <v>46146</v>
      </c>
      <c r="N2968" s="26">
        <v>46146.471539351849</v>
      </c>
      <c r="O2968" s="26">
        <v>46146.471504629626</v>
      </c>
      <c r="P2968" s="26">
        <v>46146.471504629626</v>
      </c>
      <c r="Q2968" s="25">
        <v>1</v>
      </c>
      <c r="T2968" s="25" t="s">
        <v>137</v>
      </c>
      <c r="U2968" s="25" t="s">
        <v>11338</v>
      </c>
      <c r="V2968" s="25" t="s">
        <v>80</v>
      </c>
    </row>
    <row r="2969">
      <c r="A2969" s="25" t="s">
        <v>11339</v>
      </c>
      <c r="B2969" s="25" t="s">
        <v>11340</v>
      </c>
      <c r="D2969" s="25" t="s">
        <v>11341</v>
      </c>
      <c r="E2969" s="25" t="s">
        <v>242</v>
      </c>
      <c r="F2969" s="25" t="s">
        <v>77</v>
      </c>
      <c r="G2969" s="25" t="s">
        <v>177</v>
      </c>
      <c r="H2969" s="25" t="s">
        <v>79</v>
      </c>
      <c r="I2969" s="25" t="s">
        <v>79</v>
      </c>
      <c r="J2969" s="26">
        <v>45908.453020833331</v>
      </c>
      <c r="M2969" s="26">
        <v>45932</v>
      </c>
      <c r="N2969" s="26">
        <v>45972.360868055555</v>
      </c>
      <c r="O2969" s="26">
        <v>45972.360833333332</v>
      </c>
      <c r="P2969" s="26">
        <v>45972.360833333332</v>
      </c>
      <c r="T2969" s="25" t="s">
        <v>137</v>
      </c>
      <c r="U2969" s="25" t="s">
        <v>11342</v>
      </c>
      <c r="V2969" s="25" t="s">
        <v>80</v>
      </c>
    </row>
    <row r="2970">
      <c r="A2970" s="25" t="s">
        <v>11343</v>
      </c>
      <c r="B2970" s="25" t="s">
        <v>11344</v>
      </c>
      <c r="D2970" s="25" t="s">
        <v>11345</v>
      </c>
      <c r="E2970" s="25" t="s">
        <v>44</v>
      </c>
      <c r="F2970" s="25" t="s">
        <v>243</v>
      </c>
      <c r="G2970" s="25" t="s">
        <v>249</v>
      </c>
      <c r="H2970" s="25" t="s">
        <v>79</v>
      </c>
      <c r="I2970" s="25" t="s">
        <v>79</v>
      </c>
      <c r="J2970" s="26">
        <v>46199.563807870371</v>
      </c>
      <c r="K2970" s="26">
        <v>46199.569571759261</v>
      </c>
      <c r="L2970" s="26">
        <v>46199.569571759261</v>
      </c>
      <c r="M2970" s="26">
        <v>46223.569571759261</v>
      </c>
      <c r="N2970" s="26">
        <v>46199.569618055553</v>
      </c>
      <c r="P2970" s="26">
        <v>46199.569571759261</v>
      </c>
      <c r="T2970" s="25" t="s">
        <v>152</v>
      </c>
      <c r="U2970" s="25" t="s">
        <v>11346</v>
      </c>
      <c r="V2970" s="25" t="s">
        <v>80</v>
      </c>
    </row>
    <row r="2971">
      <c r="A2971" s="25" t="s">
        <v>11347</v>
      </c>
      <c r="B2971" s="25" t="s">
        <v>11348</v>
      </c>
      <c r="D2971" s="25" t="s">
        <v>11349</v>
      </c>
      <c r="E2971" s="25" t="s">
        <v>242</v>
      </c>
      <c r="F2971" s="25" t="s">
        <v>77</v>
      </c>
      <c r="G2971" s="25" t="s">
        <v>147</v>
      </c>
      <c r="H2971" s="25" t="s">
        <v>79</v>
      </c>
      <c r="I2971" s="25" t="s">
        <v>79</v>
      </c>
      <c r="J2971" s="26">
        <v>45908.4530787037</v>
      </c>
      <c r="N2971" s="26">
        <v>45909.810115740744</v>
      </c>
      <c r="O2971" s="26">
        <v>45909.81009259259</v>
      </c>
      <c r="P2971" s="26">
        <v>45909.81009259259</v>
      </c>
      <c r="T2971" s="25" t="s">
        <v>137</v>
      </c>
      <c r="U2971" s="25" t="s">
        <v>11350</v>
      </c>
      <c r="V2971" s="25" t="s">
        <v>80</v>
      </c>
    </row>
    <row r="2972">
      <c r="A2972" s="25" t="s">
        <v>11351</v>
      </c>
      <c r="B2972" s="25" t="s">
        <v>11352</v>
      </c>
      <c r="D2972" s="25" t="s">
        <v>11353</v>
      </c>
      <c r="E2972" s="25" t="s">
        <v>242</v>
      </c>
      <c r="F2972" s="25" t="s">
        <v>1738</v>
      </c>
      <c r="G2972" s="25" t="s">
        <v>1114</v>
      </c>
      <c r="H2972" s="25" t="s">
        <v>79</v>
      </c>
      <c r="I2972" s="25" t="s">
        <v>79</v>
      </c>
      <c r="J2972" s="26">
        <v>45035.421550925923</v>
      </c>
      <c r="M2972" s="26">
        <v>45180</v>
      </c>
      <c r="N2972" s="26">
        <v>45611.748773148145</v>
      </c>
      <c r="T2972" s="25" t="s">
        <v>137</v>
      </c>
      <c r="U2972" s="25" t="s">
        <v>11354</v>
      </c>
      <c r="V2972" s="25" t="s">
        <v>80</v>
      </c>
    </row>
    <row r="2973">
      <c r="A2973" s="25" t="s">
        <v>11355</v>
      </c>
      <c r="B2973" s="25" t="s">
        <v>11356</v>
      </c>
      <c r="D2973" s="25" t="s">
        <v>11357</v>
      </c>
      <c r="E2973" s="25" t="s">
        <v>45</v>
      </c>
      <c r="F2973" s="25" t="s">
        <v>77</v>
      </c>
      <c r="G2973" s="25" t="s">
        <v>464</v>
      </c>
      <c r="H2973" s="25" t="s">
        <v>79</v>
      </c>
      <c r="I2973" s="25" t="s">
        <v>79</v>
      </c>
      <c r="J2973" s="26">
        <v>45861.794432870367</v>
      </c>
      <c r="K2973" s="26">
        <v>45861.812754629631</v>
      </c>
      <c r="L2973" s="26">
        <v>45939</v>
      </c>
      <c r="M2973" s="26">
        <v>45960.708333333336</v>
      </c>
      <c r="N2973" s="26">
        <v>45960.484363425923</v>
      </c>
      <c r="O2973" s="26">
        <v>45960.484351851854</v>
      </c>
      <c r="P2973" s="26">
        <v>45861.812754629631</v>
      </c>
      <c r="Q2973" s="25">
        <v>16</v>
      </c>
      <c r="S2973" s="25">
        <v>4</v>
      </c>
      <c r="T2973" s="25" t="s">
        <v>81</v>
      </c>
      <c r="U2973" s="25" t="s">
        <v>11358</v>
      </c>
      <c r="V2973" s="25" t="s">
        <v>80</v>
      </c>
    </row>
    <row r="2974">
      <c r="A2974" s="25" t="s">
        <v>11359</v>
      </c>
      <c r="B2974" s="25" t="s">
        <v>11360</v>
      </c>
      <c r="D2974" s="25" t="s">
        <v>11361</v>
      </c>
      <c r="E2974" s="25" t="s">
        <v>242</v>
      </c>
      <c r="F2974" s="25" t="s">
        <v>77</v>
      </c>
      <c r="G2974" s="25" t="s">
        <v>4256</v>
      </c>
      <c r="H2974" s="25" t="s">
        <v>79</v>
      </c>
      <c r="I2974" s="25" t="s">
        <v>79</v>
      </c>
      <c r="J2974" s="26">
        <v>45959.635555555556</v>
      </c>
      <c r="N2974" s="26">
        <v>46081.552303240744</v>
      </c>
      <c r="O2974" s="26">
        <v>46081.552175925928</v>
      </c>
      <c r="P2974" s="26">
        <v>46081.552175925928</v>
      </c>
      <c r="T2974" s="25" t="s">
        <v>137</v>
      </c>
      <c r="U2974" s="25" t="s">
        <v>11362</v>
      </c>
      <c r="V2974" s="25" t="s">
        <v>80</v>
      </c>
    </row>
    <row r="2975">
      <c r="A2975" s="25" t="s">
        <v>11363</v>
      </c>
      <c r="B2975" s="25" t="s">
        <v>11364</v>
      </c>
      <c r="D2975" s="25" t="s">
        <v>11365</v>
      </c>
      <c r="E2975" s="25" t="s">
        <v>46</v>
      </c>
      <c r="F2975" s="25" t="s">
        <v>237</v>
      </c>
      <c r="G2975" s="25" t="s">
        <v>249</v>
      </c>
      <c r="H2975" s="25" t="s">
        <v>79</v>
      </c>
      <c r="I2975" s="25" t="s">
        <v>79</v>
      </c>
      <c r="J2975" s="26">
        <v>43889.65556712963</v>
      </c>
      <c r="K2975" s="26">
        <v>43889.673715277779</v>
      </c>
      <c r="L2975" s="26">
        <v>43889.673715277779</v>
      </c>
      <c r="M2975" s="26">
        <v>45552</v>
      </c>
      <c r="N2975" s="26">
        <v>45722.482939814814</v>
      </c>
      <c r="P2975" s="26">
        <v>43889.673715277779</v>
      </c>
      <c r="S2975" s="25">
        <v>4</v>
      </c>
      <c r="T2975" s="25" t="s">
        <v>152</v>
      </c>
      <c r="U2975" s="25" t="s">
        <v>11366</v>
      </c>
      <c r="V2975" s="25" t="s">
        <v>80</v>
      </c>
    </row>
    <row r="2976">
      <c r="A2976" s="25" t="s">
        <v>11367</v>
      </c>
      <c r="B2976" s="25" t="s">
        <v>11364</v>
      </c>
      <c r="D2976" s="25" t="s">
        <v>11368</v>
      </c>
      <c r="E2976" s="25" t="s">
        <v>46</v>
      </c>
      <c r="F2976" s="25" t="s">
        <v>237</v>
      </c>
      <c r="G2976" s="25" t="s">
        <v>249</v>
      </c>
      <c r="H2976" s="25" t="s">
        <v>79</v>
      </c>
      <c r="I2976" s="25" t="s">
        <v>79</v>
      </c>
      <c r="J2976" s="26">
        <v>44540.64167824074</v>
      </c>
      <c r="K2976" s="26">
        <v>44599.715416666666</v>
      </c>
      <c r="L2976" s="26">
        <v>44599.715416666666</v>
      </c>
      <c r="M2976" s="26">
        <v>45552</v>
      </c>
      <c r="N2976" s="26">
        <v>45722.483101851853</v>
      </c>
      <c r="P2976" s="26">
        <v>44599.715416666666</v>
      </c>
      <c r="S2976" s="25">
        <v>4</v>
      </c>
      <c r="T2976" s="25" t="s">
        <v>152</v>
      </c>
      <c r="U2976" s="25" t="s">
        <v>11366</v>
      </c>
      <c r="V2976" s="25" t="s">
        <v>80</v>
      </c>
    </row>
    <row r="2977">
      <c r="A2977" s="25" t="s">
        <v>11369</v>
      </c>
      <c r="B2977" s="25" t="s">
        <v>11364</v>
      </c>
      <c r="D2977" s="25" t="s">
        <v>11370</v>
      </c>
      <c r="E2977" s="25" t="s">
        <v>46</v>
      </c>
      <c r="F2977" s="25" t="s">
        <v>237</v>
      </c>
      <c r="G2977" s="25" t="s">
        <v>249</v>
      </c>
      <c r="H2977" s="25" t="s">
        <v>79</v>
      </c>
      <c r="I2977" s="25" t="s">
        <v>79</v>
      </c>
      <c r="J2977" s="26">
        <v>44944.496516203704</v>
      </c>
      <c r="K2977" s="26">
        <v>44944.513981481483</v>
      </c>
      <c r="L2977" s="26">
        <v>44944.513981481483</v>
      </c>
      <c r="M2977" s="26">
        <v>45552</v>
      </c>
      <c r="N2977" s="26">
        <v>45722.483252314814</v>
      </c>
      <c r="P2977" s="26">
        <v>44944.513981481483</v>
      </c>
      <c r="S2977" s="25">
        <v>4</v>
      </c>
      <c r="T2977" s="25" t="s">
        <v>152</v>
      </c>
      <c r="U2977" s="25" t="s">
        <v>11366</v>
      </c>
      <c r="V2977" s="25" t="s">
        <v>80</v>
      </c>
    </row>
    <row r="2978">
      <c r="A2978" s="25" t="s">
        <v>11371</v>
      </c>
      <c r="B2978" s="25" t="s">
        <v>11364</v>
      </c>
      <c r="D2978" s="25" t="s">
        <v>11372</v>
      </c>
      <c r="E2978" s="25" t="s">
        <v>46</v>
      </c>
      <c r="F2978" s="25" t="s">
        <v>237</v>
      </c>
      <c r="G2978" s="25" t="s">
        <v>249</v>
      </c>
      <c r="H2978" s="25" t="s">
        <v>79</v>
      </c>
      <c r="I2978" s="25" t="s">
        <v>79</v>
      </c>
      <c r="J2978" s="26">
        <v>45314.517928240741</v>
      </c>
      <c r="K2978" s="26">
        <v>45314.527928240743</v>
      </c>
      <c r="L2978" s="26">
        <v>45314.527928240743</v>
      </c>
      <c r="M2978" s="26">
        <v>45552</v>
      </c>
      <c r="N2978" s="26">
        <v>45722.4834375</v>
      </c>
      <c r="P2978" s="26">
        <v>45314.527928240743</v>
      </c>
      <c r="S2978" s="25">
        <v>4</v>
      </c>
      <c r="T2978" s="25" t="s">
        <v>152</v>
      </c>
      <c r="U2978" s="25" t="s">
        <v>11366</v>
      </c>
      <c r="V2978" s="25" t="s">
        <v>80</v>
      </c>
    </row>
    <row r="2979">
      <c r="A2979" s="25" t="s">
        <v>11373</v>
      </c>
      <c r="B2979" s="25" t="s">
        <v>11364</v>
      </c>
      <c r="D2979" s="25" t="s">
        <v>11374</v>
      </c>
      <c r="E2979" s="25" t="s">
        <v>46</v>
      </c>
      <c r="F2979" s="25" t="s">
        <v>237</v>
      </c>
      <c r="G2979" s="25" t="s">
        <v>249</v>
      </c>
      <c r="H2979" s="25" t="s">
        <v>79</v>
      </c>
      <c r="I2979" s="25" t="s">
        <v>79</v>
      </c>
      <c r="J2979" s="26">
        <v>44223.503136574072</v>
      </c>
      <c r="K2979" s="26">
        <v>44225.559212962966</v>
      </c>
      <c r="L2979" s="26">
        <v>44225.559212962966</v>
      </c>
      <c r="M2979" s="26">
        <v>45552</v>
      </c>
      <c r="N2979" s="26">
        <v>45722.483587962961</v>
      </c>
      <c r="P2979" s="26">
        <v>44225.559212962966</v>
      </c>
      <c r="S2979" s="25">
        <v>4</v>
      </c>
      <c r="T2979" s="25" t="s">
        <v>152</v>
      </c>
      <c r="U2979" s="25" t="s">
        <v>11366</v>
      </c>
      <c r="V2979" s="25" t="s">
        <v>80</v>
      </c>
    </row>
    <row r="2980">
      <c r="A2980" s="25" t="s">
        <v>11375</v>
      </c>
      <c r="B2980" s="25" t="s">
        <v>11376</v>
      </c>
      <c r="D2980" s="25" t="s">
        <v>11377</v>
      </c>
      <c r="E2980" s="25" t="s">
        <v>44</v>
      </c>
      <c r="F2980" s="25" t="s">
        <v>77</v>
      </c>
      <c r="G2980" s="25" t="s">
        <v>377</v>
      </c>
      <c r="H2980" s="25" t="s">
        <v>79</v>
      </c>
      <c r="I2980" s="25" t="s">
        <v>79</v>
      </c>
      <c r="J2980" s="26">
        <v>46014.440960648149</v>
      </c>
      <c r="K2980" s="26">
        <v>46014.513981481483</v>
      </c>
      <c r="L2980" s="26">
        <v>46014.513981481483</v>
      </c>
      <c r="M2980" s="26">
        <v>46036.513981481483</v>
      </c>
      <c r="N2980" s="26">
        <v>46028.453634259262</v>
      </c>
      <c r="O2980" s="26">
        <v>46028.453611111108</v>
      </c>
      <c r="P2980" s="26">
        <v>46014.513981481483</v>
      </c>
      <c r="Q2980" s="25">
        <v>3</v>
      </c>
      <c r="T2980" s="25" t="s">
        <v>81</v>
      </c>
      <c r="U2980" s="25" t="s">
        <v>11378</v>
      </c>
      <c r="V2980" s="25" t="s">
        <v>285</v>
      </c>
    </row>
    <row r="2981">
      <c r="A2981" s="25" t="s">
        <v>11379</v>
      </c>
      <c r="B2981" s="25" t="s">
        <v>11380</v>
      </c>
      <c r="D2981" s="25" t="s">
        <v>11381</v>
      </c>
      <c r="E2981" s="25" t="s">
        <v>242</v>
      </c>
      <c r="F2981" s="25" t="s">
        <v>1738</v>
      </c>
      <c r="G2981" s="25" t="s">
        <v>249</v>
      </c>
      <c r="H2981" s="25" t="s">
        <v>79</v>
      </c>
      <c r="I2981" s="25" t="s">
        <v>79</v>
      </c>
      <c r="J2981" s="26">
        <v>44771.44</v>
      </c>
      <c r="N2981" s="26">
        <v>44796.709849537037</v>
      </c>
      <c r="T2981" s="25" t="s">
        <v>137</v>
      </c>
      <c r="U2981" s="25" t="s">
        <v>11382</v>
      </c>
      <c r="V2981" s="25" t="s">
        <v>80</v>
      </c>
    </row>
    <row r="2982">
      <c r="A2982" s="25" t="s">
        <v>11383</v>
      </c>
      <c r="B2982" s="25" t="s">
        <v>11384</v>
      </c>
      <c r="D2982" s="25" t="s">
        <v>11385</v>
      </c>
      <c r="E2982" s="25" t="s">
        <v>44</v>
      </c>
      <c r="F2982" s="25" t="s">
        <v>77</v>
      </c>
      <c r="G2982" s="25" t="s">
        <v>377</v>
      </c>
      <c r="H2982" s="25" t="s">
        <v>79</v>
      </c>
      <c r="I2982" s="25" t="s">
        <v>79</v>
      </c>
      <c r="J2982" s="26">
        <v>45845.393784722219</v>
      </c>
      <c r="K2982" s="26">
        <v>45992.489884259259</v>
      </c>
      <c r="L2982" s="26">
        <v>45992.489884259259</v>
      </c>
      <c r="M2982" s="26">
        <v>46014.489884259259</v>
      </c>
      <c r="N2982" s="26">
        <v>45995.35528935185</v>
      </c>
      <c r="O2982" s="26">
        <v>45995.35527777778</v>
      </c>
      <c r="P2982" s="26">
        <v>45992.489884259259</v>
      </c>
      <c r="Q2982" s="25">
        <v>4</v>
      </c>
      <c r="T2982" s="25" t="s">
        <v>81</v>
      </c>
      <c r="U2982" s="25" t="s">
        <v>11386</v>
      </c>
      <c r="V2982" s="25" t="s">
        <v>285</v>
      </c>
    </row>
    <row r="2983">
      <c r="A2983" s="25" t="s">
        <v>11387</v>
      </c>
      <c r="B2983" s="25" t="s">
        <v>11388</v>
      </c>
      <c r="D2983" s="25" t="s">
        <v>11389</v>
      </c>
      <c r="E2983" s="25" t="s">
        <v>242</v>
      </c>
      <c r="F2983" s="25" t="s">
        <v>1738</v>
      </c>
      <c r="G2983" s="25" t="s">
        <v>249</v>
      </c>
      <c r="H2983" s="25" t="s">
        <v>79</v>
      </c>
      <c r="I2983" s="25" t="s">
        <v>79</v>
      </c>
      <c r="J2983" s="26">
        <v>44764.433599537035</v>
      </c>
      <c r="M2983" s="26">
        <v>44820</v>
      </c>
      <c r="N2983" s="26">
        <v>44902.752129629633</v>
      </c>
      <c r="T2983" s="25" t="s">
        <v>137</v>
      </c>
      <c r="U2983" s="25" t="s">
        <v>11390</v>
      </c>
      <c r="V2983" s="25" t="s">
        <v>80</v>
      </c>
    </row>
    <row r="2984">
      <c r="A2984" s="25" t="s">
        <v>11391</v>
      </c>
      <c r="B2984" s="25" t="s">
        <v>11392</v>
      </c>
      <c r="D2984" s="25" t="s">
        <v>11393</v>
      </c>
      <c r="E2984" s="25" t="s">
        <v>242</v>
      </c>
      <c r="F2984" s="25" t="s">
        <v>1738</v>
      </c>
      <c r="G2984" s="25" t="s">
        <v>249</v>
      </c>
      <c r="H2984" s="25" t="s">
        <v>79</v>
      </c>
      <c r="I2984" s="25" t="s">
        <v>79</v>
      </c>
      <c r="J2984" s="26">
        <v>44684.606574074074</v>
      </c>
      <c r="M2984" s="26">
        <v>44747</v>
      </c>
      <c r="N2984" s="26">
        <v>44721.610034722224</v>
      </c>
      <c r="T2984" s="25" t="s">
        <v>137</v>
      </c>
      <c r="U2984" s="25" t="s">
        <v>11394</v>
      </c>
      <c r="V2984" s="25" t="s">
        <v>80</v>
      </c>
    </row>
    <row r="2985">
      <c r="A2985" s="25" t="s">
        <v>11395</v>
      </c>
      <c r="B2985" s="25" t="s">
        <v>11396</v>
      </c>
      <c r="D2985" s="25" t="s">
        <v>11397</v>
      </c>
      <c r="E2985" s="25" t="s">
        <v>242</v>
      </c>
      <c r="F2985" s="25" t="s">
        <v>237</v>
      </c>
      <c r="G2985" s="25" t="s">
        <v>136</v>
      </c>
      <c r="H2985" s="25" t="s">
        <v>79</v>
      </c>
      <c r="I2985" s="25" t="s">
        <v>79</v>
      </c>
      <c r="J2985" s="26">
        <v>45838.451203703706</v>
      </c>
      <c r="M2985" s="26">
        <v>45869</v>
      </c>
      <c r="N2985" s="26">
        <v>45961.71162037037</v>
      </c>
      <c r="T2985" s="25" t="s">
        <v>137</v>
      </c>
      <c r="U2985" s="25" t="s">
        <v>11398</v>
      </c>
      <c r="V2985" s="25" t="s">
        <v>80</v>
      </c>
    </row>
    <row r="2986">
      <c r="A2986" s="25" t="s">
        <v>11399</v>
      </c>
      <c r="B2986" s="25" t="s">
        <v>11400</v>
      </c>
      <c r="D2986" s="25" t="s">
        <v>11401</v>
      </c>
      <c r="E2986" s="25" t="s">
        <v>44</v>
      </c>
      <c r="F2986" s="25" t="s">
        <v>77</v>
      </c>
      <c r="G2986" s="25" t="s">
        <v>298</v>
      </c>
      <c r="H2986" s="25" t="s">
        <v>79</v>
      </c>
      <c r="I2986" s="25" t="s">
        <v>79</v>
      </c>
      <c r="J2986" s="26">
        <v>45209.689849537041</v>
      </c>
      <c r="K2986" s="26">
        <v>45968.788275462961</v>
      </c>
      <c r="L2986" s="26">
        <v>45968.788275462961</v>
      </c>
      <c r="M2986" s="26">
        <v>45992.708333333336</v>
      </c>
      <c r="N2986" s="26">
        <v>45971.39234953704</v>
      </c>
      <c r="O2986" s="26">
        <v>45971.392337962963</v>
      </c>
      <c r="P2986" s="26">
        <v>45968.788275462961</v>
      </c>
      <c r="Q2986" s="25">
        <v>2</v>
      </c>
      <c r="T2986" s="25" t="s">
        <v>81</v>
      </c>
      <c r="U2986" s="25" t="s">
        <v>11402</v>
      </c>
      <c r="V2986" s="25" t="s">
        <v>285</v>
      </c>
    </row>
    <row r="2987">
      <c r="A2987" s="25" t="s">
        <v>11403</v>
      </c>
      <c r="B2987" s="25" t="s">
        <v>11404</v>
      </c>
      <c r="D2987" s="25" t="s">
        <v>11405</v>
      </c>
      <c r="E2987" s="25" t="s">
        <v>44</v>
      </c>
      <c r="F2987" s="25" t="s">
        <v>77</v>
      </c>
      <c r="G2987" s="25" t="s">
        <v>298</v>
      </c>
      <c r="H2987" s="25" t="s">
        <v>79</v>
      </c>
      <c r="I2987" s="25" t="s">
        <v>79</v>
      </c>
      <c r="J2987" s="26">
        <v>45848.631435185183</v>
      </c>
      <c r="K2987" s="26">
        <v>45947.66673611111</v>
      </c>
      <c r="L2987" s="26">
        <v>45947.66673611111</v>
      </c>
      <c r="M2987" s="26">
        <v>45991.458333333336</v>
      </c>
      <c r="N2987" s="26">
        <v>45999.543194444443</v>
      </c>
      <c r="O2987" s="26">
        <v>45999.543182870373</v>
      </c>
      <c r="P2987" s="26">
        <v>45947.66673611111</v>
      </c>
      <c r="Q2987" s="25">
        <v>36</v>
      </c>
      <c r="T2987" s="25" t="s">
        <v>81</v>
      </c>
      <c r="U2987" s="25" t="s">
        <v>11406</v>
      </c>
      <c r="V2987" s="25" t="s">
        <v>285</v>
      </c>
    </row>
    <row r="2988">
      <c r="A2988" s="25" t="s">
        <v>11407</v>
      </c>
      <c r="B2988" s="25" t="s">
        <v>11408</v>
      </c>
      <c r="D2988" s="25" t="s">
        <v>11409</v>
      </c>
      <c r="E2988" s="25" t="s">
        <v>242</v>
      </c>
      <c r="F2988" s="25" t="s">
        <v>237</v>
      </c>
      <c r="G2988" s="25" t="s">
        <v>244</v>
      </c>
      <c r="H2988" s="25" t="s">
        <v>79</v>
      </c>
      <c r="I2988" s="25" t="s">
        <v>79</v>
      </c>
      <c r="J2988" s="26">
        <v>45889.63</v>
      </c>
      <c r="M2988" s="26">
        <v>45911</v>
      </c>
      <c r="N2988" s="26">
        <v>46162.5415625</v>
      </c>
      <c r="T2988" s="25" t="s">
        <v>137</v>
      </c>
      <c r="U2988" s="25" t="s">
        <v>11410</v>
      </c>
      <c r="V2988" s="25" t="s">
        <v>80</v>
      </c>
    </row>
    <row r="2989">
      <c r="A2989" s="25" t="s">
        <v>11411</v>
      </c>
      <c r="B2989" s="25" t="s">
        <v>11412</v>
      </c>
      <c r="D2989" s="25" t="s">
        <v>11413</v>
      </c>
      <c r="E2989" s="25" t="s">
        <v>242</v>
      </c>
      <c r="F2989" s="25" t="s">
        <v>77</v>
      </c>
      <c r="G2989" s="25" t="s">
        <v>2796</v>
      </c>
      <c r="H2989" s="25" t="s">
        <v>79</v>
      </c>
      <c r="I2989" s="25" t="s">
        <v>79</v>
      </c>
      <c r="J2989" s="26">
        <v>45959.635104166664</v>
      </c>
      <c r="N2989" s="26">
        <v>46123.450902777775</v>
      </c>
      <c r="O2989" s="26">
        <v>46123.450868055559</v>
      </c>
      <c r="P2989" s="26">
        <v>46123.450868055559</v>
      </c>
      <c r="T2989" s="25" t="s">
        <v>137</v>
      </c>
      <c r="U2989" s="25" t="s">
        <v>11414</v>
      </c>
      <c r="V2989" s="25" t="s">
        <v>80</v>
      </c>
    </row>
    <row r="2990">
      <c r="A2990" s="25" t="s">
        <v>11415</v>
      </c>
      <c r="B2990" s="25" t="s">
        <v>11416</v>
      </c>
      <c r="D2990" s="25" t="s">
        <v>11417</v>
      </c>
      <c r="E2990" s="25" t="s">
        <v>242</v>
      </c>
      <c r="F2990" s="25" t="s">
        <v>1738</v>
      </c>
      <c r="G2990" s="25" t="s">
        <v>249</v>
      </c>
      <c r="H2990" s="25" t="s">
        <v>79</v>
      </c>
      <c r="I2990" s="25" t="s">
        <v>79</v>
      </c>
      <c r="J2990" s="26">
        <v>44764.434548611112</v>
      </c>
      <c r="M2990" s="26">
        <v>44803</v>
      </c>
      <c r="N2990" s="26">
        <v>44902.7265162037</v>
      </c>
      <c r="T2990" s="25" t="s">
        <v>137</v>
      </c>
      <c r="U2990" s="25" t="s">
        <v>11418</v>
      </c>
      <c r="V2990" s="25" t="s">
        <v>80</v>
      </c>
    </row>
    <row r="2991">
      <c r="A2991" s="25" t="s">
        <v>11419</v>
      </c>
      <c r="B2991" s="25" t="s">
        <v>11420</v>
      </c>
      <c r="D2991" s="25" t="s">
        <v>11421</v>
      </c>
      <c r="E2991" s="25" t="s">
        <v>44</v>
      </c>
      <c r="F2991" s="25" t="s">
        <v>77</v>
      </c>
      <c r="G2991" s="25" t="s">
        <v>895</v>
      </c>
      <c r="H2991" s="25" t="s">
        <v>79</v>
      </c>
      <c r="I2991" s="25" t="s">
        <v>79</v>
      </c>
      <c r="J2991" s="26">
        <v>45867.611180555556</v>
      </c>
      <c r="K2991" s="26">
        <v>45869.625960648147</v>
      </c>
      <c r="L2991" s="26">
        <v>45869.625960648147</v>
      </c>
      <c r="M2991" s="26">
        <v>45891.625960648147</v>
      </c>
      <c r="N2991" s="26">
        <v>45870.667268518519</v>
      </c>
      <c r="O2991" s="26">
        <v>45870.667256944442</v>
      </c>
      <c r="P2991" s="26">
        <v>45869.625960648147</v>
      </c>
      <c r="Q2991" s="25">
        <v>2</v>
      </c>
      <c r="T2991" s="25" t="s">
        <v>81</v>
      </c>
      <c r="U2991" s="25" t="s">
        <v>11422</v>
      </c>
      <c r="V2991" s="25" t="s">
        <v>2164</v>
      </c>
    </row>
    <row r="2992">
      <c r="A2992" s="25" t="s">
        <v>11423</v>
      </c>
      <c r="B2992" s="25" t="s">
        <v>11424</v>
      </c>
      <c r="D2992" s="25" t="s">
        <v>11425</v>
      </c>
      <c r="E2992" s="25" t="s">
        <v>76</v>
      </c>
      <c r="F2992" s="25" t="s">
        <v>77</v>
      </c>
      <c r="G2992" s="25" t="s">
        <v>372</v>
      </c>
      <c r="H2992" s="25" t="s">
        <v>79</v>
      </c>
      <c r="I2992" s="25" t="s">
        <v>79</v>
      </c>
      <c r="J2992" s="26">
        <v>45231.631655092591</v>
      </c>
      <c r="K2992" s="26">
        <v>45994.264479166668</v>
      </c>
      <c r="L2992" s="26">
        <v>46079</v>
      </c>
      <c r="M2992" s="26">
        <v>46100.708333333336</v>
      </c>
      <c r="N2992" s="26">
        <v>46079.684305555558</v>
      </c>
      <c r="O2992" s="26">
        <v>46079.684293981481</v>
      </c>
      <c r="P2992" s="26">
        <v>45994.264479166668</v>
      </c>
      <c r="Q2992" s="25">
        <v>1</v>
      </c>
      <c r="R2992" s="25" t="s">
        <v>80</v>
      </c>
      <c r="S2992" s="25">
        <v>4</v>
      </c>
      <c r="T2992" s="25" t="s">
        <v>81</v>
      </c>
      <c r="U2992" s="25" t="s">
        <v>11426</v>
      </c>
      <c r="V2992" s="25" t="s">
        <v>80</v>
      </c>
      <c r="W2992" t="s">
        <v>91</v>
      </c>
    </row>
    <row r="2993">
      <c r="A2993" s="25" t="s">
        <v>11427</v>
      </c>
      <c r="B2993" s="25" t="s">
        <v>11428</v>
      </c>
      <c r="D2993" s="25" t="s">
        <v>11429</v>
      </c>
      <c r="E2993" s="25" t="s">
        <v>44</v>
      </c>
      <c r="F2993" s="25" t="s">
        <v>77</v>
      </c>
      <c r="G2993" s="25" t="s">
        <v>298</v>
      </c>
      <c r="H2993" s="25" t="s">
        <v>79</v>
      </c>
      <c r="I2993" s="25" t="s">
        <v>79</v>
      </c>
      <c r="J2993" s="26">
        <v>45888.492384259262</v>
      </c>
      <c r="K2993" s="26">
        <v>45888.510520833333</v>
      </c>
      <c r="L2993" s="26">
        <v>45888.510520833333</v>
      </c>
      <c r="M2993" s="26">
        <v>45910.510520833333</v>
      </c>
      <c r="N2993" s="26">
        <v>45888.525694444441</v>
      </c>
      <c r="O2993" s="26">
        <v>45888.525671296295</v>
      </c>
      <c r="P2993" s="26">
        <v>45888.510520833333</v>
      </c>
      <c r="Q2993" s="25">
        <v>1</v>
      </c>
      <c r="T2993" s="25" t="s">
        <v>81</v>
      </c>
      <c r="U2993" s="25" t="s">
        <v>11430</v>
      </c>
      <c r="V2993" s="25" t="s">
        <v>285</v>
      </c>
    </row>
    <row r="2994">
      <c r="A2994" s="25" t="s">
        <v>11431</v>
      </c>
      <c r="B2994" s="25" t="s">
        <v>11432</v>
      </c>
      <c r="D2994" s="25" t="s">
        <v>11433</v>
      </c>
      <c r="E2994" s="25" t="s">
        <v>45</v>
      </c>
      <c r="F2994" s="25" t="s">
        <v>237</v>
      </c>
      <c r="G2994" s="25" t="s">
        <v>438</v>
      </c>
      <c r="H2994" s="25" t="s">
        <v>79</v>
      </c>
      <c r="I2994" s="25" t="s">
        <v>79</v>
      </c>
      <c r="J2994" s="26">
        <v>43650.609490740739</v>
      </c>
      <c r="K2994" s="26">
        <v>45855.593993055554</v>
      </c>
      <c r="L2994" s="26">
        <v>46234.416666666664</v>
      </c>
      <c r="M2994" s="26">
        <v>46258.416666666664</v>
      </c>
      <c r="N2994" s="26">
        <v>46196.422268518516</v>
      </c>
      <c r="P2994" s="26">
        <v>45855.593993055554</v>
      </c>
      <c r="S2994" s="25">
        <v>4</v>
      </c>
      <c r="T2994" s="25" t="s">
        <v>152</v>
      </c>
      <c r="U2994" s="25" t="s">
        <v>11434</v>
      </c>
      <c r="V2994" s="25" t="s">
        <v>80</v>
      </c>
    </row>
    <row r="2995">
      <c r="A2995" s="25" t="s">
        <v>11435</v>
      </c>
      <c r="B2995" s="25" t="s">
        <v>11436</v>
      </c>
      <c r="D2995" s="25" t="s">
        <v>11437</v>
      </c>
      <c r="E2995" s="25" t="s">
        <v>242</v>
      </c>
      <c r="F2995" s="25" t="s">
        <v>77</v>
      </c>
      <c r="G2995" s="25" t="s">
        <v>249</v>
      </c>
      <c r="H2995" s="25" t="s">
        <v>79</v>
      </c>
      <c r="I2995" s="25" t="s">
        <v>79</v>
      </c>
      <c r="J2995" s="26">
        <v>45959.635659722226</v>
      </c>
      <c r="N2995" s="26">
        <v>46095.513020833336</v>
      </c>
      <c r="O2995" s="26">
        <v>46095.512939814813</v>
      </c>
      <c r="P2995" s="26">
        <v>46095.512939814813</v>
      </c>
      <c r="T2995" s="25" t="s">
        <v>137</v>
      </c>
      <c r="U2995" s="25" t="s">
        <v>11438</v>
      </c>
      <c r="V2995" s="25" t="s">
        <v>80</v>
      </c>
    </row>
    <row r="2996">
      <c r="A2996" s="25" t="s">
        <v>11439</v>
      </c>
      <c r="B2996" s="25" t="s">
        <v>11440</v>
      </c>
      <c r="D2996" s="25" t="s">
        <v>11441</v>
      </c>
      <c r="E2996" s="25" t="s">
        <v>44</v>
      </c>
      <c r="F2996" s="25" t="s">
        <v>77</v>
      </c>
      <c r="G2996" s="25" t="s">
        <v>244</v>
      </c>
      <c r="H2996" s="25" t="s">
        <v>79</v>
      </c>
      <c r="I2996" s="25" t="s">
        <v>79</v>
      </c>
      <c r="J2996" s="26">
        <v>46175.492430555554</v>
      </c>
      <c r="K2996" s="26">
        <v>46175.510497685187</v>
      </c>
      <c r="L2996" s="26">
        <v>46190</v>
      </c>
      <c r="M2996" s="26">
        <v>46211.708333333336</v>
      </c>
      <c r="N2996" s="26">
        <v>46191.390150462961</v>
      </c>
      <c r="O2996" s="26">
        <v>46191.390150462961</v>
      </c>
      <c r="P2996" s="26">
        <v>46175.510497685187</v>
      </c>
      <c r="Q2996" s="25">
        <v>2</v>
      </c>
      <c r="T2996" s="25" t="s">
        <v>81</v>
      </c>
      <c r="U2996" s="25" t="s">
        <v>11442</v>
      </c>
      <c r="V2996" s="25" t="s">
        <v>285</v>
      </c>
    </row>
    <row r="2997">
      <c r="A2997" s="25" t="s">
        <v>11443</v>
      </c>
      <c r="B2997" s="25" t="s">
        <v>11440</v>
      </c>
      <c r="D2997" s="25" t="s">
        <v>11444</v>
      </c>
      <c r="E2997" s="25" t="s">
        <v>242</v>
      </c>
      <c r="F2997" s="25" t="s">
        <v>77</v>
      </c>
      <c r="G2997" s="25" t="s">
        <v>244</v>
      </c>
      <c r="H2997" s="25" t="s">
        <v>79</v>
      </c>
      <c r="I2997" s="25" t="s">
        <v>79</v>
      </c>
      <c r="J2997" s="26">
        <v>46000.657164351855</v>
      </c>
      <c r="N2997" s="26">
        <v>46191.451770833337</v>
      </c>
      <c r="O2997" s="26">
        <v>46191.451736111114</v>
      </c>
      <c r="P2997" s="26">
        <v>46191.451736111114</v>
      </c>
      <c r="T2997" s="25" t="s">
        <v>137</v>
      </c>
      <c r="U2997" s="25" t="s">
        <v>11442</v>
      </c>
      <c r="V2997" s="25" t="s">
        <v>285</v>
      </c>
    </row>
    <row r="2998">
      <c r="A2998" s="25" t="s">
        <v>11445</v>
      </c>
      <c r="B2998" s="25" t="s">
        <v>11446</v>
      </c>
      <c r="D2998" s="25" t="s">
        <v>11447</v>
      </c>
      <c r="E2998" s="25" t="s">
        <v>242</v>
      </c>
      <c r="F2998" s="25" t="s">
        <v>1738</v>
      </c>
      <c r="G2998" s="25" t="s">
        <v>249</v>
      </c>
      <c r="H2998" s="25" t="s">
        <v>79</v>
      </c>
      <c r="I2998" s="25" t="s">
        <v>79</v>
      </c>
      <c r="J2998" s="26">
        <v>44764.434178240743</v>
      </c>
      <c r="M2998" s="26">
        <v>44831</v>
      </c>
      <c r="N2998" s="26">
        <v>44831.7375</v>
      </c>
      <c r="T2998" s="25" t="s">
        <v>137</v>
      </c>
      <c r="U2998" s="25" t="s">
        <v>11448</v>
      </c>
      <c r="V2998" s="25" t="s">
        <v>80</v>
      </c>
    </row>
    <row r="2999">
      <c r="A2999" s="25" t="s">
        <v>11449</v>
      </c>
      <c r="B2999" s="25" t="s">
        <v>11450</v>
      </c>
      <c r="D2999" s="25" t="s">
        <v>11451</v>
      </c>
      <c r="E2999" s="25" t="s">
        <v>44</v>
      </c>
      <c r="F2999" s="25" t="s">
        <v>77</v>
      </c>
      <c r="G2999" s="25" t="s">
        <v>298</v>
      </c>
      <c r="H2999" s="25" t="s">
        <v>79</v>
      </c>
      <c r="I2999" s="25" t="s">
        <v>79</v>
      </c>
      <c r="J2999" s="26">
        <v>46069.632939814815</v>
      </c>
      <c r="K2999" s="26">
        <v>46069.639016203706</v>
      </c>
      <c r="L2999" s="26">
        <v>46069.639016203706</v>
      </c>
      <c r="M2999" s="26">
        <v>46091.639016203706</v>
      </c>
      <c r="N2999" s="26">
        <v>46070.519247685188</v>
      </c>
      <c r="O2999" s="26">
        <v>46070.519236111111</v>
      </c>
      <c r="P2999" s="26">
        <v>46069.639016203706</v>
      </c>
      <c r="Q2999" s="25">
        <v>2</v>
      </c>
      <c r="T2999" s="25" t="s">
        <v>81</v>
      </c>
      <c r="U2999" s="25" t="s">
        <v>11452</v>
      </c>
      <c r="V2999" s="25" t="s">
        <v>285</v>
      </c>
    </row>
    <row r="3000">
      <c r="A3000" s="25" t="s">
        <v>11453</v>
      </c>
      <c r="B3000" s="25" t="s">
        <v>11454</v>
      </c>
      <c r="D3000" s="25" t="s">
        <v>11455</v>
      </c>
      <c r="E3000" s="25" t="s">
        <v>242</v>
      </c>
      <c r="F3000" s="25" t="s">
        <v>237</v>
      </c>
      <c r="G3000" s="25" t="s">
        <v>244</v>
      </c>
      <c r="H3000" s="25" t="s">
        <v>79</v>
      </c>
      <c r="I3000" s="25" t="s">
        <v>79</v>
      </c>
      <c r="J3000" s="26">
        <v>45944.65215277778</v>
      </c>
      <c r="M3000" s="26">
        <v>46059</v>
      </c>
      <c r="N3000" s="26">
        <v>46162.543078703704</v>
      </c>
      <c r="T3000" s="25" t="s">
        <v>137</v>
      </c>
      <c r="U3000" s="25" t="s">
        <v>11456</v>
      </c>
      <c r="V3000" s="25" t="s">
        <v>80</v>
      </c>
    </row>
    <row r="3001">
      <c r="A3001" s="25" t="s">
        <v>11457</v>
      </c>
      <c r="B3001" s="25" t="s">
        <v>11458</v>
      </c>
      <c r="D3001" s="25" t="s">
        <v>11459</v>
      </c>
      <c r="E3001" s="25" t="s">
        <v>242</v>
      </c>
      <c r="F3001" s="25" t="s">
        <v>1738</v>
      </c>
      <c r="G3001" s="25" t="s">
        <v>249</v>
      </c>
      <c r="H3001" s="25" t="s">
        <v>79</v>
      </c>
      <c r="I3001" s="25" t="s">
        <v>79</v>
      </c>
      <c r="J3001" s="26">
        <v>44764.4340625</v>
      </c>
      <c r="M3001" s="26">
        <v>44820</v>
      </c>
      <c r="N3001" s="26">
        <v>44790.4453125</v>
      </c>
      <c r="T3001" s="25" t="s">
        <v>137</v>
      </c>
      <c r="U3001" s="25" t="s">
        <v>11460</v>
      </c>
      <c r="V3001" s="25" t="s">
        <v>80</v>
      </c>
    </row>
    <row r="3002">
      <c r="A3002" s="25" t="s">
        <v>11461</v>
      </c>
      <c r="B3002" s="25" t="s">
        <v>11462</v>
      </c>
      <c r="D3002" s="25" t="s">
        <v>11463</v>
      </c>
      <c r="E3002" s="25" t="s">
        <v>242</v>
      </c>
      <c r="F3002" s="25" t="s">
        <v>1738</v>
      </c>
      <c r="G3002" s="25" t="s">
        <v>249</v>
      </c>
      <c r="H3002" s="25" t="s">
        <v>79</v>
      </c>
      <c r="I3002" s="25" t="s">
        <v>79</v>
      </c>
      <c r="J3002" s="26">
        <v>45035.422280092593</v>
      </c>
      <c r="M3002" s="26">
        <v>45716</v>
      </c>
      <c r="N3002" s="26">
        <v>45721.454571759263</v>
      </c>
      <c r="T3002" s="25" t="s">
        <v>137</v>
      </c>
      <c r="U3002" s="25" t="s">
        <v>11464</v>
      </c>
      <c r="V3002" s="25" t="s">
        <v>80</v>
      </c>
    </row>
    <row r="3003">
      <c r="A3003" s="25" t="s">
        <v>11465</v>
      </c>
      <c r="B3003" s="25" t="s">
        <v>11466</v>
      </c>
      <c r="D3003" s="25" t="s">
        <v>11467</v>
      </c>
      <c r="E3003" s="25" t="s">
        <v>45</v>
      </c>
      <c r="F3003" s="25" t="s">
        <v>243</v>
      </c>
      <c r="G3003" s="25" t="s">
        <v>249</v>
      </c>
      <c r="H3003" s="25" t="s">
        <v>79</v>
      </c>
      <c r="I3003" s="25" t="s">
        <v>79</v>
      </c>
      <c r="J3003" s="26">
        <v>46155.539409722223</v>
      </c>
      <c r="K3003" s="26">
        <v>46155.545243055552</v>
      </c>
      <c r="L3003" s="26">
        <v>46155.545243055552</v>
      </c>
      <c r="M3003" s="26">
        <v>46160.462418981479</v>
      </c>
      <c r="N3003" s="26">
        <v>46157.491238425922</v>
      </c>
      <c r="P3003" s="26">
        <v>46155.545243055552</v>
      </c>
      <c r="S3003" s="25">
        <v>3</v>
      </c>
      <c r="T3003" s="25" t="s">
        <v>102</v>
      </c>
      <c r="U3003" s="25" t="s">
        <v>11468</v>
      </c>
      <c r="V3003" s="25" t="s">
        <v>80</v>
      </c>
    </row>
    <row r="3004">
      <c r="A3004" s="25" t="s">
        <v>11469</v>
      </c>
      <c r="B3004" s="25" t="s">
        <v>11470</v>
      </c>
      <c r="D3004" s="25" t="s">
        <v>11471</v>
      </c>
      <c r="E3004" s="25" t="s">
        <v>242</v>
      </c>
      <c r="F3004" s="25" t="s">
        <v>1738</v>
      </c>
      <c r="G3004" s="25" t="s">
        <v>249</v>
      </c>
      <c r="H3004" s="25" t="s">
        <v>79</v>
      </c>
      <c r="I3004" s="25" t="s">
        <v>79</v>
      </c>
      <c r="J3004" s="26">
        <v>44764.432905092595</v>
      </c>
      <c r="M3004" s="26">
        <v>44834</v>
      </c>
      <c r="N3004" s="26">
        <v>44907.784375</v>
      </c>
      <c r="T3004" s="25" t="s">
        <v>137</v>
      </c>
      <c r="U3004" s="25" t="s">
        <v>11472</v>
      </c>
      <c r="V3004" s="25" t="s">
        <v>80</v>
      </c>
    </row>
    <row r="3005">
      <c r="A3005" s="25" t="s">
        <v>11473</v>
      </c>
      <c r="B3005" s="25" t="s">
        <v>11474</v>
      </c>
      <c r="D3005" s="25" t="s">
        <v>11475</v>
      </c>
      <c r="E3005" s="25" t="s">
        <v>242</v>
      </c>
      <c r="F3005" s="25" t="s">
        <v>77</v>
      </c>
      <c r="G3005" s="25" t="s">
        <v>249</v>
      </c>
      <c r="H3005" s="25" t="s">
        <v>79</v>
      </c>
      <c r="I3005" s="25" t="s">
        <v>79</v>
      </c>
      <c r="J3005" s="26">
        <v>45959.635474537034</v>
      </c>
      <c r="N3005" s="26">
        <v>46130.485451388886</v>
      </c>
      <c r="O3005" s="26">
        <v>46130.485347222224</v>
      </c>
      <c r="P3005" s="26">
        <v>46130.485347222224</v>
      </c>
      <c r="T3005" s="25" t="s">
        <v>137</v>
      </c>
      <c r="U3005" s="25" t="s">
        <v>11476</v>
      </c>
      <c r="V3005" s="25" t="s">
        <v>80</v>
      </c>
    </row>
    <row r="3006">
      <c r="A3006" s="25" t="s">
        <v>11477</v>
      </c>
      <c r="B3006" s="25" t="s">
        <v>11478</v>
      </c>
      <c r="D3006" s="25" t="s">
        <v>11479</v>
      </c>
      <c r="E3006" s="25" t="s">
        <v>44</v>
      </c>
      <c r="F3006" s="25" t="s">
        <v>77</v>
      </c>
      <c r="G3006" s="25" t="s">
        <v>377</v>
      </c>
      <c r="H3006" s="25" t="s">
        <v>79</v>
      </c>
      <c r="I3006" s="25" t="s">
        <v>79</v>
      </c>
      <c r="J3006" s="26">
        <v>45838.4077662037</v>
      </c>
      <c r="K3006" s="26">
        <v>45838.416747685187</v>
      </c>
      <c r="L3006" s="26">
        <v>45838.416747685187</v>
      </c>
      <c r="M3006" s="26">
        <v>45860.416747685187</v>
      </c>
      <c r="N3006" s="26">
        <v>45841.303252314814</v>
      </c>
      <c r="O3006" s="26">
        <v>45841.303240740737</v>
      </c>
      <c r="P3006" s="26">
        <v>45838.416747685187</v>
      </c>
      <c r="Q3006" s="25">
        <v>4</v>
      </c>
      <c r="T3006" s="25" t="s">
        <v>81</v>
      </c>
      <c r="U3006" s="25" t="s">
        <v>11480</v>
      </c>
      <c r="V3006" s="25" t="s">
        <v>285</v>
      </c>
    </row>
    <row r="3007">
      <c r="A3007" s="25" t="s">
        <v>11481</v>
      </c>
      <c r="B3007" s="25" t="s">
        <v>11482</v>
      </c>
      <c r="D3007" s="25" t="s">
        <v>11483</v>
      </c>
      <c r="E3007" s="25" t="s">
        <v>45</v>
      </c>
      <c r="F3007" s="25" t="s">
        <v>77</v>
      </c>
      <c r="G3007" s="25" t="s">
        <v>358</v>
      </c>
      <c r="H3007" s="25" t="s">
        <v>79</v>
      </c>
      <c r="I3007" s="25" t="s">
        <v>79</v>
      </c>
      <c r="J3007" s="26">
        <v>45432.763784722221</v>
      </c>
      <c r="K3007" s="26">
        <v>45860.951886574076</v>
      </c>
      <c r="L3007" s="26">
        <v>45919</v>
      </c>
      <c r="M3007" s="26">
        <v>45940.75</v>
      </c>
      <c r="N3007" s="26">
        <v>45922.59847222222</v>
      </c>
      <c r="O3007" s="26">
        <v>45922.598460648151</v>
      </c>
      <c r="P3007" s="26">
        <v>45860.951886574076</v>
      </c>
      <c r="Q3007" s="25">
        <v>2</v>
      </c>
      <c r="S3007" s="25">
        <v>4</v>
      </c>
      <c r="T3007" s="25" t="s">
        <v>81</v>
      </c>
      <c r="U3007" s="25" t="s">
        <v>11484</v>
      </c>
      <c r="V3007" s="25" t="s">
        <v>80</v>
      </c>
    </row>
    <row r="3008">
      <c r="A3008" s="25" t="s">
        <v>11485</v>
      </c>
      <c r="B3008" s="25" t="s">
        <v>11486</v>
      </c>
      <c r="D3008" s="25" t="s">
        <v>11487</v>
      </c>
      <c r="E3008" s="25" t="s">
        <v>242</v>
      </c>
      <c r="F3008" s="25" t="s">
        <v>237</v>
      </c>
      <c r="G3008" s="25" t="s">
        <v>244</v>
      </c>
      <c r="H3008" s="25" t="s">
        <v>79</v>
      </c>
      <c r="I3008" s="25" t="s">
        <v>79</v>
      </c>
      <c r="J3008" s="26">
        <v>45908.452835648146</v>
      </c>
      <c r="M3008" s="26">
        <v>45932</v>
      </c>
      <c r="N3008" s="26">
        <v>46163.638668981483</v>
      </c>
      <c r="T3008" s="25" t="s">
        <v>137</v>
      </c>
      <c r="U3008" s="25" t="s">
        <v>11488</v>
      </c>
      <c r="V3008" s="25" t="s">
        <v>80</v>
      </c>
    </row>
    <row r="3009">
      <c r="A3009" s="25" t="s">
        <v>11489</v>
      </c>
      <c r="B3009" s="25" t="s">
        <v>11490</v>
      </c>
      <c r="D3009" s="25" t="s">
        <v>11491</v>
      </c>
      <c r="E3009" s="25" t="s">
        <v>242</v>
      </c>
      <c r="F3009" s="25" t="s">
        <v>1738</v>
      </c>
      <c r="G3009" s="25" t="s">
        <v>249</v>
      </c>
      <c r="H3009" s="25" t="s">
        <v>79</v>
      </c>
      <c r="I3009" s="25" t="s">
        <v>79</v>
      </c>
      <c r="J3009" s="26">
        <v>44764.433703703704</v>
      </c>
      <c r="M3009" s="26">
        <v>44825</v>
      </c>
      <c r="N3009" s="26">
        <v>44795.5721875</v>
      </c>
      <c r="T3009" s="25" t="s">
        <v>137</v>
      </c>
      <c r="U3009" s="25" t="s">
        <v>11492</v>
      </c>
      <c r="V3009" s="25" t="s">
        <v>80</v>
      </c>
    </row>
    <row r="3010">
      <c r="A3010" s="25" t="s">
        <v>11493</v>
      </c>
      <c r="B3010" s="25" t="s">
        <v>11494</v>
      </c>
      <c r="D3010" s="25" t="s">
        <v>11495</v>
      </c>
      <c r="E3010" s="25" t="s">
        <v>76</v>
      </c>
      <c r="F3010" s="25" t="s">
        <v>181</v>
      </c>
      <c r="G3010" s="25" t="s">
        <v>194</v>
      </c>
      <c r="H3010" s="25" t="s">
        <v>79</v>
      </c>
      <c r="I3010" s="25" t="s">
        <v>79</v>
      </c>
      <c r="J3010" s="26">
        <v>45890.388553240744</v>
      </c>
      <c r="K3010" s="26">
        <v>45891.430081018516</v>
      </c>
      <c r="L3010" s="26">
        <v>46034</v>
      </c>
      <c r="M3010" s="26">
        <v>46055.708333333336</v>
      </c>
      <c r="N3010" s="26">
        <v>46034.722303240742</v>
      </c>
      <c r="O3010" s="26">
        <v>46034.722291666665</v>
      </c>
      <c r="P3010" s="26">
        <v>45891.430081018516</v>
      </c>
      <c r="Q3010" s="25">
        <v>1</v>
      </c>
      <c r="R3010" s="25" t="s">
        <v>183</v>
      </c>
      <c r="S3010" s="25">
        <v>4</v>
      </c>
      <c r="T3010" s="25" t="s">
        <v>81</v>
      </c>
      <c r="U3010" s="25" t="s">
        <v>11496</v>
      </c>
      <c r="V3010" s="25" t="s">
        <v>748</v>
      </c>
      <c r="W3010" t="s">
        <v>83</v>
      </c>
    </row>
    <row r="3011">
      <c r="A3011" s="25" t="s">
        <v>11497</v>
      </c>
      <c r="B3011" s="25" t="s">
        <v>11498</v>
      </c>
      <c r="D3011" s="25" t="s">
        <v>11499</v>
      </c>
      <c r="E3011" s="25" t="s">
        <v>242</v>
      </c>
      <c r="F3011" s="25" t="s">
        <v>77</v>
      </c>
      <c r="G3011" s="25" t="s">
        <v>136</v>
      </c>
      <c r="H3011" s="25" t="s">
        <v>79</v>
      </c>
      <c r="I3011" s="25" t="s">
        <v>79</v>
      </c>
      <c r="J3011" s="26">
        <v>45548.68608796296</v>
      </c>
      <c r="N3011" s="26">
        <v>45853.6</v>
      </c>
      <c r="O3011" s="26">
        <v>45853.599953703706</v>
      </c>
      <c r="P3011" s="26">
        <v>45853.599953703706</v>
      </c>
      <c r="T3011" s="25" t="s">
        <v>137</v>
      </c>
      <c r="U3011" s="25" t="s">
        <v>11500</v>
      </c>
      <c r="V3011" s="25" t="s">
        <v>391</v>
      </c>
    </row>
    <row r="3012">
      <c r="A3012" s="25" t="s">
        <v>11501</v>
      </c>
      <c r="B3012" s="25" t="s">
        <v>11502</v>
      </c>
      <c r="D3012" s="25" t="s">
        <v>11503</v>
      </c>
      <c r="E3012" s="25" t="s">
        <v>44</v>
      </c>
      <c r="F3012" s="25" t="s">
        <v>77</v>
      </c>
      <c r="G3012" s="25" t="s">
        <v>377</v>
      </c>
      <c r="H3012" s="25" t="s">
        <v>79</v>
      </c>
      <c r="I3012" s="25" t="s">
        <v>79</v>
      </c>
      <c r="J3012" s="26">
        <v>45972.647002314814</v>
      </c>
      <c r="K3012" s="26">
        <v>46092.722291666665</v>
      </c>
      <c r="L3012" s="26">
        <v>46112</v>
      </c>
      <c r="M3012" s="26">
        <v>46133.666666666664</v>
      </c>
      <c r="N3012" s="26">
        <v>46127.331504629627</v>
      </c>
      <c r="O3012" s="26">
        <v>46127.331493055557</v>
      </c>
      <c r="P3012" s="26">
        <v>46092.722291666665</v>
      </c>
      <c r="Q3012" s="25">
        <v>10</v>
      </c>
      <c r="T3012" s="25" t="s">
        <v>81</v>
      </c>
      <c r="U3012" s="25" t="s">
        <v>11504</v>
      </c>
      <c r="V3012" s="25" t="s">
        <v>285</v>
      </c>
    </row>
    <row r="3013">
      <c r="A3013" s="25" t="s">
        <v>11505</v>
      </c>
      <c r="B3013" s="25" t="s">
        <v>11506</v>
      </c>
      <c r="D3013" s="25" t="s">
        <v>11507</v>
      </c>
      <c r="E3013" s="25" t="s">
        <v>242</v>
      </c>
      <c r="F3013" s="25" t="s">
        <v>77</v>
      </c>
      <c r="G3013" s="25" t="s">
        <v>229</v>
      </c>
      <c r="H3013" s="25" t="s">
        <v>79</v>
      </c>
      <c r="I3013" s="25" t="s">
        <v>79</v>
      </c>
      <c r="J3013" s="26">
        <v>45866.501712962963</v>
      </c>
      <c r="M3013" s="26">
        <v>45888</v>
      </c>
      <c r="N3013" s="26">
        <v>45924.340729166666</v>
      </c>
      <c r="O3013" s="26">
        <v>45924.340694444443</v>
      </c>
      <c r="P3013" s="26">
        <v>45924.340694444443</v>
      </c>
      <c r="T3013" s="25" t="s">
        <v>137</v>
      </c>
      <c r="U3013" s="25" t="s">
        <v>11508</v>
      </c>
      <c r="V3013" s="25" t="s">
        <v>80</v>
      </c>
    </row>
    <row r="3014">
      <c r="A3014" s="25" t="s">
        <v>11509</v>
      </c>
      <c r="B3014" s="25" t="s">
        <v>11510</v>
      </c>
      <c r="D3014" s="25" t="s">
        <v>11511</v>
      </c>
      <c r="E3014" s="25" t="s">
        <v>242</v>
      </c>
      <c r="F3014" s="25" t="s">
        <v>1738</v>
      </c>
      <c r="G3014" s="25" t="s">
        <v>249</v>
      </c>
      <c r="H3014" s="25" t="s">
        <v>79</v>
      </c>
      <c r="I3014" s="25" t="s">
        <v>79</v>
      </c>
      <c r="J3014" s="26">
        <v>44764.4341087963</v>
      </c>
      <c r="M3014" s="26">
        <v>44832</v>
      </c>
      <c r="N3014" s="26">
        <v>44907.7421412037</v>
      </c>
      <c r="T3014" s="25" t="s">
        <v>137</v>
      </c>
      <c r="U3014" s="25" t="s">
        <v>11512</v>
      </c>
      <c r="V3014" s="25" t="s">
        <v>80</v>
      </c>
    </row>
    <row r="3015">
      <c r="A3015" s="25" t="s">
        <v>11513</v>
      </c>
      <c r="B3015" s="25" t="s">
        <v>11514</v>
      </c>
      <c r="D3015" s="25" t="s">
        <v>11515</v>
      </c>
      <c r="E3015" s="25" t="s">
        <v>45</v>
      </c>
      <c r="F3015" s="25" t="s">
        <v>77</v>
      </c>
      <c r="G3015" s="25" t="s">
        <v>78</v>
      </c>
      <c r="H3015" s="25" t="s">
        <v>79</v>
      </c>
      <c r="I3015" s="25" t="s">
        <v>79</v>
      </c>
      <c r="J3015" s="26">
        <v>45993.673298611109</v>
      </c>
      <c r="K3015" s="26">
        <v>46002.930833333332</v>
      </c>
      <c r="L3015" s="26">
        <v>46002.930833333332</v>
      </c>
      <c r="M3015" s="26">
        <v>46177</v>
      </c>
      <c r="N3015" s="26">
        <v>46191.436840277776</v>
      </c>
      <c r="O3015" s="26">
        <v>46191.436828703707</v>
      </c>
      <c r="P3015" s="26">
        <v>46002.930833333332</v>
      </c>
      <c r="Q3015" s="25">
        <v>122</v>
      </c>
      <c r="S3015" s="25">
        <v>4</v>
      </c>
      <c r="T3015" s="25" t="s">
        <v>81</v>
      </c>
      <c r="U3015" s="25" t="s">
        <v>11516</v>
      </c>
      <c r="V3015" s="25" t="s">
        <v>80</v>
      </c>
    </row>
    <row r="3016">
      <c r="A3016" s="25" t="s">
        <v>11517</v>
      </c>
      <c r="B3016" s="25" t="s">
        <v>11518</v>
      </c>
      <c r="D3016" s="25" t="s">
        <v>11519</v>
      </c>
      <c r="E3016" s="25" t="s">
        <v>44</v>
      </c>
      <c r="F3016" s="25" t="s">
        <v>77</v>
      </c>
      <c r="G3016" s="25" t="s">
        <v>377</v>
      </c>
      <c r="H3016" s="25" t="s">
        <v>79</v>
      </c>
      <c r="I3016" s="25" t="s">
        <v>79</v>
      </c>
      <c r="J3016" s="26">
        <v>45996.431006944447</v>
      </c>
      <c r="K3016" s="26">
        <v>45996.441041666665</v>
      </c>
      <c r="L3016" s="26">
        <v>45996.441041666665</v>
      </c>
      <c r="M3016" s="26">
        <v>46020.441041666665</v>
      </c>
      <c r="N3016" s="26">
        <v>46006.608518518522</v>
      </c>
      <c r="O3016" s="26">
        <v>46006.608506944445</v>
      </c>
      <c r="P3016" s="26">
        <v>45996.441041666665</v>
      </c>
      <c r="Q3016" s="25">
        <v>7</v>
      </c>
      <c r="T3016" s="25" t="s">
        <v>81</v>
      </c>
      <c r="U3016" s="25" t="s">
        <v>11520</v>
      </c>
      <c r="V3016" s="25" t="s">
        <v>285</v>
      </c>
    </row>
    <row r="3017">
      <c r="A3017" s="25" t="s">
        <v>11521</v>
      </c>
      <c r="B3017" s="25" t="s">
        <v>11522</v>
      </c>
      <c r="D3017" s="25" t="s">
        <v>11523</v>
      </c>
      <c r="E3017" s="25" t="s">
        <v>242</v>
      </c>
      <c r="F3017" s="25" t="s">
        <v>77</v>
      </c>
      <c r="G3017" s="25" t="s">
        <v>229</v>
      </c>
      <c r="H3017" s="25" t="s">
        <v>79</v>
      </c>
      <c r="I3017" s="25" t="s">
        <v>79</v>
      </c>
      <c r="J3017" s="26">
        <v>45889.630243055559</v>
      </c>
      <c r="M3017" s="26">
        <v>45910</v>
      </c>
      <c r="N3017" s="26">
        <v>45905.48710648148</v>
      </c>
      <c r="O3017" s="26">
        <v>45905.486979166664</v>
      </c>
      <c r="P3017" s="26">
        <v>45905.486979166664</v>
      </c>
      <c r="T3017" s="25" t="s">
        <v>137</v>
      </c>
      <c r="U3017" s="25" t="s">
        <v>11524</v>
      </c>
      <c r="V3017" s="25" t="s">
        <v>80</v>
      </c>
    </row>
    <row r="3018">
      <c r="A3018" s="25" t="s">
        <v>11525</v>
      </c>
      <c r="B3018" s="25" t="s">
        <v>11526</v>
      </c>
      <c r="D3018" s="25" t="s">
        <v>11527</v>
      </c>
      <c r="E3018" s="25" t="s">
        <v>44</v>
      </c>
      <c r="F3018" s="25" t="s">
        <v>77</v>
      </c>
      <c r="G3018" s="25" t="s">
        <v>157</v>
      </c>
      <c r="H3018" s="25" t="s">
        <v>79</v>
      </c>
      <c r="I3018" s="25" t="s">
        <v>79</v>
      </c>
      <c r="J3018" s="26">
        <v>45838.51935185185</v>
      </c>
      <c r="K3018" s="26">
        <v>45838.6078587963</v>
      </c>
      <c r="L3018" s="26">
        <v>45838.6078587963</v>
      </c>
      <c r="M3018" s="26">
        <v>45860.6078587963</v>
      </c>
      <c r="N3018" s="26">
        <v>45853.419629629629</v>
      </c>
      <c r="O3018" s="26">
        <v>45853.419618055559</v>
      </c>
      <c r="P3018" s="26">
        <v>45838.6078587963</v>
      </c>
      <c r="Q3018" s="25">
        <v>12</v>
      </c>
      <c r="T3018" s="25" t="s">
        <v>81</v>
      </c>
      <c r="U3018" s="25" t="s">
        <v>11528</v>
      </c>
      <c r="V3018" s="25" t="s">
        <v>285</v>
      </c>
    </row>
    <row r="3019">
      <c r="A3019" s="25" t="s">
        <v>11529</v>
      </c>
      <c r="B3019" s="25" t="s">
        <v>11530</v>
      </c>
      <c r="D3019" s="25" t="s">
        <v>11531</v>
      </c>
      <c r="E3019" s="25" t="s">
        <v>44</v>
      </c>
      <c r="F3019" s="25" t="s">
        <v>77</v>
      </c>
      <c r="G3019" s="25" t="s">
        <v>377</v>
      </c>
      <c r="H3019" s="25" t="s">
        <v>79</v>
      </c>
      <c r="I3019" s="25" t="s">
        <v>79</v>
      </c>
      <c r="J3019" s="26">
        <v>46041.61178240741</v>
      </c>
      <c r="K3019" s="26">
        <v>46041.621631944443</v>
      </c>
      <c r="L3019" s="26">
        <v>46041.621631944443</v>
      </c>
      <c r="M3019" s="26">
        <v>46063.621631944443</v>
      </c>
      <c r="N3019" s="26">
        <v>46042.560162037036</v>
      </c>
      <c r="O3019" s="26">
        <v>46042.560162037036</v>
      </c>
      <c r="P3019" s="26">
        <v>46041.621631944443</v>
      </c>
      <c r="Q3019" s="25">
        <v>2</v>
      </c>
      <c r="T3019" s="25" t="s">
        <v>81</v>
      </c>
      <c r="U3019" s="25" t="s">
        <v>11532</v>
      </c>
      <c r="V3019" s="25" t="s">
        <v>285</v>
      </c>
    </row>
    <row r="3020">
      <c r="A3020" s="25" t="s">
        <v>11533</v>
      </c>
      <c r="B3020" s="25" t="s">
        <v>11534</v>
      </c>
      <c r="D3020" s="25" t="s">
        <v>11535</v>
      </c>
      <c r="E3020" s="25" t="s">
        <v>44</v>
      </c>
      <c r="F3020" s="25" t="s">
        <v>77</v>
      </c>
      <c r="G3020" s="25" t="s">
        <v>298</v>
      </c>
      <c r="H3020" s="25" t="s">
        <v>79</v>
      </c>
      <c r="I3020" s="25" t="s">
        <v>79</v>
      </c>
      <c r="J3020" s="26">
        <v>45896.511631944442</v>
      </c>
      <c r="K3020" s="26">
        <v>45896.555902777778</v>
      </c>
      <c r="L3020" s="26">
        <v>45896.555902777778</v>
      </c>
      <c r="M3020" s="26">
        <v>45918.555902777778</v>
      </c>
      <c r="N3020" s="26">
        <v>45902.471550925926</v>
      </c>
      <c r="O3020" s="26">
        <v>45902.471550925926</v>
      </c>
      <c r="P3020" s="26">
        <v>45896.555902777778</v>
      </c>
      <c r="Q3020" s="25">
        <v>5</v>
      </c>
      <c r="T3020" s="25" t="s">
        <v>81</v>
      </c>
      <c r="U3020" s="25" t="s">
        <v>11536</v>
      </c>
      <c r="V3020" s="25" t="s">
        <v>285</v>
      </c>
    </row>
    <row r="3021">
      <c r="A3021" s="25" t="s">
        <v>11537</v>
      </c>
      <c r="B3021" s="25" t="s">
        <v>11534</v>
      </c>
      <c r="D3021" s="25" t="s">
        <v>11538</v>
      </c>
      <c r="E3021" s="25" t="s">
        <v>44</v>
      </c>
      <c r="F3021" s="25" t="s">
        <v>11539</v>
      </c>
      <c r="G3021" s="25" t="s">
        <v>249</v>
      </c>
      <c r="H3021" s="25" t="s">
        <v>79</v>
      </c>
      <c r="I3021" s="25" t="s">
        <v>79</v>
      </c>
      <c r="J3021" s="26">
        <v>45527.326423611114</v>
      </c>
      <c r="K3021" s="26">
        <v>45896.507037037038</v>
      </c>
      <c r="L3021" s="26">
        <v>45896.507037037038</v>
      </c>
      <c r="M3021" s="26">
        <v>45918.507037037038</v>
      </c>
      <c r="N3021" s="26">
        <v>45898.406886574077</v>
      </c>
      <c r="P3021" s="26">
        <v>45896.507037037038</v>
      </c>
      <c r="T3021" s="25" t="s">
        <v>152</v>
      </c>
      <c r="U3021" s="25" t="s">
        <v>11536</v>
      </c>
      <c r="V3021" s="25" t="s">
        <v>285</v>
      </c>
    </row>
    <row r="3022">
      <c r="A3022" s="25" t="s">
        <v>11540</v>
      </c>
      <c r="B3022" s="25" t="s">
        <v>11541</v>
      </c>
      <c r="D3022" s="25" t="s">
        <v>11542</v>
      </c>
      <c r="E3022" s="25" t="s">
        <v>44</v>
      </c>
      <c r="F3022" s="25" t="s">
        <v>77</v>
      </c>
      <c r="G3022" s="25" t="s">
        <v>298</v>
      </c>
      <c r="H3022" s="25" t="s">
        <v>79</v>
      </c>
      <c r="I3022" s="25" t="s">
        <v>79</v>
      </c>
      <c r="J3022" s="26">
        <v>45973.404016203705</v>
      </c>
      <c r="K3022" s="26">
        <v>45973.409814814811</v>
      </c>
      <c r="L3022" s="26">
        <v>45973.409814814811</v>
      </c>
      <c r="M3022" s="26">
        <v>45995.409814814811</v>
      </c>
      <c r="N3022" s="26">
        <v>45973.495208333334</v>
      </c>
      <c r="O3022" s="26">
        <v>45973.495196759257</v>
      </c>
      <c r="P3022" s="26">
        <v>45973.409814814811</v>
      </c>
      <c r="Q3022" s="25">
        <v>1</v>
      </c>
      <c r="T3022" s="25" t="s">
        <v>81</v>
      </c>
      <c r="U3022" s="25" t="s">
        <v>11543</v>
      </c>
      <c r="V3022" s="25" t="s">
        <v>285</v>
      </c>
    </row>
    <row r="3023">
      <c r="A3023" s="25" t="s">
        <v>11544</v>
      </c>
      <c r="B3023" s="25" t="s">
        <v>11545</v>
      </c>
      <c r="D3023" s="25" t="s">
        <v>11546</v>
      </c>
      <c r="E3023" s="25" t="s">
        <v>242</v>
      </c>
      <c r="F3023" s="25" t="s">
        <v>1738</v>
      </c>
      <c r="G3023" s="25" t="s">
        <v>249</v>
      </c>
      <c r="H3023" s="25" t="s">
        <v>79</v>
      </c>
      <c r="I3023" s="25" t="s">
        <v>79</v>
      </c>
      <c r="J3023" s="26">
        <v>44764.432939814818</v>
      </c>
      <c r="M3023" s="26">
        <v>44817</v>
      </c>
      <c r="N3023" s="26">
        <v>44817.60596064815</v>
      </c>
      <c r="T3023" s="25" t="s">
        <v>137</v>
      </c>
      <c r="U3023" s="25" t="s">
        <v>11547</v>
      </c>
      <c r="V3023" s="25" t="s">
        <v>80</v>
      </c>
    </row>
    <row r="3024">
      <c r="A3024" s="25" t="s">
        <v>11548</v>
      </c>
      <c r="B3024" s="25" t="s">
        <v>11549</v>
      </c>
      <c r="D3024" s="25" t="s">
        <v>11550</v>
      </c>
      <c r="E3024" s="25" t="s">
        <v>242</v>
      </c>
      <c r="F3024" s="25" t="s">
        <v>1738</v>
      </c>
      <c r="G3024" s="25" t="s">
        <v>249</v>
      </c>
      <c r="H3024" s="25" t="s">
        <v>79</v>
      </c>
      <c r="I3024" s="25" t="s">
        <v>79</v>
      </c>
      <c r="J3024" s="26">
        <v>44764.435231481482</v>
      </c>
      <c r="M3024" s="26">
        <v>44823</v>
      </c>
      <c r="N3024" s="26">
        <v>44823.606076388889</v>
      </c>
      <c r="T3024" s="25" t="s">
        <v>137</v>
      </c>
      <c r="U3024" s="25" t="s">
        <v>11551</v>
      </c>
      <c r="V3024" s="25" t="s">
        <v>80</v>
      </c>
    </row>
    <row r="3025">
      <c r="A3025" s="25" t="s">
        <v>11552</v>
      </c>
      <c r="B3025" s="25" t="s">
        <v>11553</v>
      </c>
      <c r="D3025" s="25" t="s">
        <v>11554</v>
      </c>
      <c r="E3025" s="25" t="s">
        <v>242</v>
      </c>
      <c r="F3025" s="25" t="s">
        <v>77</v>
      </c>
      <c r="G3025" s="25" t="s">
        <v>182</v>
      </c>
      <c r="H3025" s="25" t="s">
        <v>79</v>
      </c>
      <c r="I3025" s="25" t="s">
        <v>79</v>
      </c>
      <c r="J3025" s="26">
        <v>45959.634282407409</v>
      </c>
      <c r="M3025" s="26">
        <v>46100.458333333336</v>
      </c>
      <c r="N3025" s="26">
        <v>46100.515706018516</v>
      </c>
      <c r="O3025" s="26">
        <v>46100.5156712963</v>
      </c>
      <c r="P3025" s="26">
        <v>46100.5156712963</v>
      </c>
      <c r="T3025" s="25" t="s">
        <v>137</v>
      </c>
      <c r="U3025" s="25" t="s">
        <v>11555</v>
      </c>
      <c r="V3025" s="25" t="s">
        <v>80</v>
      </c>
    </row>
    <row r="3026">
      <c r="A3026" s="25" t="s">
        <v>11556</v>
      </c>
      <c r="B3026" s="25" t="s">
        <v>11557</v>
      </c>
      <c r="D3026" s="25" t="s">
        <v>11558</v>
      </c>
      <c r="E3026" s="25" t="s">
        <v>242</v>
      </c>
      <c r="F3026" s="25" t="s">
        <v>1738</v>
      </c>
      <c r="G3026" s="25" t="s">
        <v>249</v>
      </c>
      <c r="H3026" s="25" t="s">
        <v>79</v>
      </c>
      <c r="I3026" s="25" t="s">
        <v>79</v>
      </c>
      <c r="J3026" s="26">
        <v>44764.433217592596</v>
      </c>
      <c r="M3026" s="26">
        <v>44837</v>
      </c>
      <c r="N3026" s="26">
        <v>44907.897083333337</v>
      </c>
      <c r="T3026" s="25" t="s">
        <v>137</v>
      </c>
      <c r="U3026" s="25" t="s">
        <v>11559</v>
      </c>
      <c r="V3026" s="25" t="s">
        <v>80</v>
      </c>
    </row>
    <row r="3027">
      <c r="A3027" s="25" t="s">
        <v>11560</v>
      </c>
      <c r="B3027" s="25" t="s">
        <v>11561</v>
      </c>
      <c r="D3027" s="25" t="s">
        <v>11562</v>
      </c>
      <c r="E3027" s="25" t="s">
        <v>76</v>
      </c>
      <c r="F3027" s="25" t="s">
        <v>77</v>
      </c>
      <c r="G3027" s="25" t="s">
        <v>283</v>
      </c>
      <c r="H3027" s="25" t="s">
        <v>89</v>
      </c>
      <c r="I3027" s="25" t="s">
        <v>79</v>
      </c>
      <c r="J3027" s="26">
        <v>45769.85297453704</v>
      </c>
      <c r="K3027" s="26">
        <v>45952.476273148146</v>
      </c>
      <c r="L3027" s="26">
        <v>45952.476273148146</v>
      </c>
      <c r="M3027" s="26">
        <v>45957.476273148146</v>
      </c>
      <c r="N3027" s="26">
        <v>45953.366319444445</v>
      </c>
      <c r="O3027" s="26">
        <v>45953.366307870368</v>
      </c>
      <c r="P3027" s="26">
        <v>45952.476273148146</v>
      </c>
      <c r="Q3027" s="25">
        <v>2</v>
      </c>
      <c r="T3027" s="25" t="s">
        <v>137</v>
      </c>
      <c r="U3027" s="25" t="s">
        <v>11563</v>
      </c>
      <c r="V3027" s="25" t="s">
        <v>80</v>
      </c>
      <c r="W3027" t="s">
        <v>83</v>
      </c>
    </row>
    <row r="3028">
      <c r="A3028" s="25" t="s">
        <v>11564</v>
      </c>
      <c r="B3028" s="25" t="s">
        <v>11561</v>
      </c>
      <c r="C3028" s="25" t="s">
        <v>11560</v>
      </c>
      <c r="D3028" s="25" t="s">
        <v>11565</v>
      </c>
      <c r="E3028" s="25" t="s">
        <v>76</v>
      </c>
      <c r="F3028" s="25" t="s">
        <v>77</v>
      </c>
      <c r="G3028" s="25" t="s">
        <v>214</v>
      </c>
      <c r="H3028" s="25" t="s">
        <v>79</v>
      </c>
      <c r="I3028" s="25" t="s">
        <v>89</v>
      </c>
      <c r="J3028" s="26">
        <v>45953.366631944446</v>
      </c>
      <c r="K3028" s="26">
        <v>45958.83394675926</v>
      </c>
      <c r="L3028" s="26">
        <v>46001.458333333336</v>
      </c>
      <c r="M3028" s="26">
        <v>45961.44017361111</v>
      </c>
      <c r="N3028" s="26">
        <v>46143.460104166668</v>
      </c>
      <c r="O3028" s="26">
        <v>46007.408171296294</v>
      </c>
      <c r="P3028" s="26">
        <v>45958.83394675926</v>
      </c>
      <c r="Q3028" s="25">
        <v>5</v>
      </c>
      <c r="R3028" s="25" t="s">
        <v>80</v>
      </c>
      <c r="S3028" s="25">
        <v>2</v>
      </c>
      <c r="T3028" s="25" t="s">
        <v>102</v>
      </c>
      <c r="U3028" s="25" t="s">
        <v>11563</v>
      </c>
      <c r="V3028" s="25" t="s">
        <v>80</v>
      </c>
      <c r="W3028" t="s">
        <v>83</v>
      </c>
    </row>
    <row r="3029">
      <c r="A3029" s="25" t="s">
        <v>11566</v>
      </c>
      <c r="B3029" s="25" t="s">
        <v>11567</v>
      </c>
      <c r="D3029" s="25" t="s">
        <v>11568</v>
      </c>
      <c r="E3029" s="25" t="s">
        <v>242</v>
      </c>
      <c r="F3029" s="25" t="s">
        <v>1738</v>
      </c>
      <c r="G3029" s="25" t="s">
        <v>249</v>
      </c>
      <c r="H3029" s="25" t="s">
        <v>79</v>
      </c>
      <c r="I3029" s="25" t="s">
        <v>79</v>
      </c>
      <c r="J3029" s="26">
        <v>44764.433472222219</v>
      </c>
      <c r="M3029" s="26">
        <v>44831</v>
      </c>
      <c r="N3029" s="26">
        <v>44902.789050925923</v>
      </c>
      <c r="T3029" s="25" t="s">
        <v>137</v>
      </c>
      <c r="U3029" s="25" t="s">
        <v>11569</v>
      </c>
      <c r="V3029" s="25" t="s">
        <v>80</v>
      </c>
    </row>
    <row r="3030">
      <c r="A3030" s="25" t="s">
        <v>11570</v>
      </c>
      <c r="B3030" s="25" t="s">
        <v>11571</v>
      </c>
      <c r="D3030" s="25" t="s">
        <v>11572</v>
      </c>
      <c r="E3030" s="25" t="s">
        <v>242</v>
      </c>
      <c r="F3030" s="25" t="s">
        <v>1738</v>
      </c>
      <c r="G3030" s="25" t="s">
        <v>249</v>
      </c>
      <c r="H3030" s="25" t="s">
        <v>79</v>
      </c>
      <c r="I3030" s="25" t="s">
        <v>79</v>
      </c>
      <c r="J3030" s="26">
        <v>44764.434791666667</v>
      </c>
      <c r="M3030" s="26">
        <v>44782</v>
      </c>
      <c r="N3030" s="26">
        <v>44782.527581018519</v>
      </c>
      <c r="T3030" s="25" t="s">
        <v>137</v>
      </c>
      <c r="U3030" s="25" t="s">
        <v>11573</v>
      </c>
      <c r="V3030" s="25" t="s">
        <v>80</v>
      </c>
    </row>
    <row r="3031">
      <c r="A3031" s="25" t="s">
        <v>11574</v>
      </c>
      <c r="B3031" s="25" t="s">
        <v>11575</v>
      </c>
      <c r="D3031" s="25" t="s">
        <v>11576</v>
      </c>
      <c r="E3031" s="25" t="s">
        <v>44</v>
      </c>
      <c r="F3031" s="25" t="s">
        <v>77</v>
      </c>
      <c r="G3031" s="25" t="s">
        <v>377</v>
      </c>
      <c r="H3031" s="25" t="s">
        <v>79</v>
      </c>
      <c r="I3031" s="25" t="s">
        <v>79</v>
      </c>
      <c r="J3031" s="26">
        <v>45866.342847222222</v>
      </c>
      <c r="K3031" s="26">
        <v>45866.350775462961</v>
      </c>
      <c r="L3031" s="26">
        <v>45866.350775462961</v>
      </c>
      <c r="M3031" s="26">
        <v>45887.708333333336</v>
      </c>
      <c r="N3031" s="26">
        <v>45866.720763888887</v>
      </c>
      <c r="O3031" s="26">
        <v>45866.720752314817</v>
      </c>
      <c r="P3031" s="26">
        <v>45866.350775462961</v>
      </c>
      <c r="Q3031" s="25">
        <v>1</v>
      </c>
      <c r="T3031" s="25" t="s">
        <v>81</v>
      </c>
      <c r="U3031" s="25" t="s">
        <v>11577</v>
      </c>
      <c r="V3031" s="25" t="s">
        <v>285</v>
      </c>
    </row>
    <row r="3032">
      <c r="A3032" s="25" t="s">
        <v>11578</v>
      </c>
      <c r="B3032" s="25" t="s">
        <v>11575</v>
      </c>
      <c r="D3032" s="25" t="s">
        <v>11579</v>
      </c>
      <c r="E3032" s="25" t="s">
        <v>242</v>
      </c>
      <c r="F3032" s="25" t="s">
        <v>77</v>
      </c>
      <c r="G3032" s="25" t="s">
        <v>167</v>
      </c>
      <c r="H3032" s="25" t="s">
        <v>79</v>
      </c>
      <c r="I3032" s="25" t="s">
        <v>79</v>
      </c>
      <c r="J3032" s="26">
        <v>45035.422881944447</v>
      </c>
      <c r="M3032" s="26">
        <v>45877</v>
      </c>
      <c r="N3032" s="26">
        <v>45873.453460648147</v>
      </c>
      <c r="O3032" s="26">
        <v>45873.453425925924</v>
      </c>
      <c r="P3032" s="26">
        <v>45873.453425925924</v>
      </c>
      <c r="T3032" s="25" t="s">
        <v>137</v>
      </c>
      <c r="U3032" s="25" t="s">
        <v>11577</v>
      </c>
      <c r="V3032" s="25" t="s">
        <v>285</v>
      </c>
    </row>
    <row r="3033">
      <c r="A3033" s="25" t="s">
        <v>11580</v>
      </c>
      <c r="B3033" s="25" t="s">
        <v>11581</v>
      </c>
      <c r="D3033" s="25" t="s">
        <v>11582</v>
      </c>
      <c r="E3033" s="25" t="s">
        <v>242</v>
      </c>
      <c r="F3033" s="25" t="s">
        <v>237</v>
      </c>
      <c r="G3033" s="25" t="s">
        <v>136</v>
      </c>
      <c r="H3033" s="25" t="s">
        <v>79</v>
      </c>
      <c r="I3033" s="25" t="s">
        <v>79</v>
      </c>
      <c r="J3033" s="26">
        <v>45908.452997685185</v>
      </c>
      <c r="M3033" s="26">
        <v>45938</v>
      </c>
      <c r="N3033" s="26">
        <v>45964.356446759259</v>
      </c>
      <c r="T3033" s="25" t="s">
        <v>137</v>
      </c>
      <c r="U3033" s="25" t="s">
        <v>11583</v>
      </c>
      <c r="V3033" s="25" t="s">
        <v>80</v>
      </c>
    </row>
    <row r="3034">
      <c r="A3034" s="25" t="s">
        <v>11584</v>
      </c>
      <c r="B3034" s="25" t="s">
        <v>11585</v>
      </c>
      <c r="D3034" s="25" t="s">
        <v>11586</v>
      </c>
      <c r="E3034" s="25" t="s">
        <v>242</v>
      </c>
      <c r="F3034" s="25" t="s">
        <v>77</v>
      </c>
      <c r="G3034" s="25" t="s">
        <v>229</v>
      </c>
      <c r="H3034" s="25" t="s">
        <v>79</v>
      </c>
      <c r="I3034" s="25" t="s">
        <v>79</v>
      </c>
      <c r="J3034" s="26">
        <v>45908.452939814815</v>
      </c>
      <c r="M3034" s="26">
        <v>45925</v>
      </c>
      <c r="N3034" s="26">
        <v>45918.666620370372</v>
      </c>
      <c r="O3034" s="26">
        <v>45918.666585648149</v>
      </c>
      <c r="P3034" s="26">
        <v>45918.666585648149</v>
      </c>
      <c r="T3034" s="25" t="s">
        <v>137</v>
      </c>
      <c r="U3034" s="25" t="s">
        <v>11587</v>
      </c>
      <c r="V3034" s="25" t="s">
        <v>80</v>
      </c>
    </row>
    <row r="3035">
      <c r="A3035" s="25" t="s">
        <v>11588</v>
      </c>
      <c r="B3035" s="25" t="s">
        <v>11589</v>
      </c>
      <c r="D3035" s="25" t="s">
        <v>11590</v>
      </c>
      <c r="E3035" s="25" t="s">
        <v>242</v>
      </c>
      <c r="F3035" s="25" t="s">
        <v>1738</v>
      </c>
      <c r="G3035" s="25" t="s">
        <v>249</v>
      </c>
      <c r="H3035" s="25" t="s">
        <v>79</v>
      </c>
      <c r="I3035" s="25" t="s">
        <v>79</v>
      </c>
      <c r="J3035" s="26">
        <v>45959.634895833333</v>
      </c>
      <c r="M3035" s="26">
        <v>46160</v>
      </c>
      <c r="N3035" s="26">
        <v>46130.520648148151</v>
      </c>
      <c r="T3035" s="25" t="s">
        <v>137</v>
      </c>
      <c r="U3035" s="25" t="s">
        <v>11591</v>
      </c>
      <c r="V3035" s="25" t="s">
        <v>80</v>
      </c>
    </row>
    <row r="3036">
      <c r="A3036" s="25" t="s">
        <v>11592</v>
      </c>
      <c r="B3036" s="25" t="s">
        <v>11593</v>
      </c>
      <c r="D3036" s="25" t="s">
        <v>11594</v>
      </c>
      <c r="E3036" s="25" t="s">
        <v>242</v>
      </c>
      <c r="F3036" s="25" t="s">
        <v>1738</v>
      </c>
      <c r="G3036" s="25" t="s">
        <v>249</v>
      </c>
      <c r="H3036" s="25" t="s">
        <v>79</v>
      </c>
      <c r="I3036" s="25" t="s">
        <v>79</v>
      </c>
      <c r="J3036" s="26">
        <v>44764.433680555558</v>
      </c>
      <c r="M3036" s="26">
        <v>44796</v>
      </c>
      <c r="N3036" s="26">
        <v>44796.36613425926</v>
      </c>
      <c r="T3036" s="25" t="s">
        <v>137</v>
      </c>
      <c r="U3036" s="25" t="s">
        <v>11595</v>
      </c>
      <c r="V3036" s="25" t="s">
        <v>80</v>
      </c>
    </row>
    <row r="3037">
      <c r="A3037" s="25" t="s">
        <v>11596</v>
      </c>
      <c r="B3037" s="25" t="s">
        <v>11597</v>
      </c>
      <c r="D3037" s="25" t="s">
        <v>11598</v>
      </c>
      <c r="E3037" s="25" t="s">
        <v>242</v>
      </c>
      <c r="F3037" s="25" t="s">
        <v>1738</v>
      </c>
      <c r="G3037" s="25" t="s">
        <v>136</v>
      </c>
      <c r="H3037" s="25" t="s">
        <v>79</v>
      </c>
      <c r="I3037" s="25" t="s">
        <v>79</v>
      </c>
      <c r="J3037" s="26">
        <v>45889.629872685182</v>
      </c>
      <c r="N3037" s="26">
        <v>45961.712685185186</v>
      </c>
      <c r="T3037" s="25" t="s">
        <v>137</v>
      </c>
      <c r="U3037" s="25" t="s">
        <v>11599</v>
      </c>
      <c r="V3037" s="25" t="s">
        <v>80</v>
      </c>
    </row>
    <row r="3038">
      <c r="A3038" s="25" t="s">
        <v>11600</v>
      </c>
      <c r="B3038" s="25" t="s">
        <v>11597</v>
      </c>
      <c r="D3038" s="25" t="s">
        <v>11601</v>
      </c>
      <c r="E3038" s="25" t="s">
        <v>242</v>
      </c>
      <c r="F3038" s="25" t="s">
        <v>1738</v>
      </c>
      <c r="G3038" s="25" t="s">
        <v>249</v>
      </c>
      <c r="H3038" s="25" t="s">
        <v>79</v>
      </c>
      <c r="I3038" s="25" t="s">
        <v>79</v>
      </c>
      <c r="J3038" s="26">
        <v>44771.44054398148</v>
      </c>
      <c r="N3038" s="26">
        <v>44796.707962962966</v>
      </c>
      <c r="T3038" s="25" t="s">
        <v>137</v>
      </c>
      <c r="U3038" s="25" t="s">
        <v>11599</v>
      </c>
      <c r="V3038" s="25" t="s">
        <v>80</v>
      </c>
    </row>
    <row r="3039">
      <c r="A3039" s="25" t="s">
        <v>11602</v>
      </c>
      <c r="B3039" s="25" t="s">
        <v>11603</v>
      </c>
      <c r="D3039" s="25" t="s">
        <v>11604</v>
      </c>
      <c r="E3039" s="25" t="s">
        <v>242</v>
      </c>
      <c r="F3039" s="25" t="s">
        <v>237</v>
      </c>
      <c r="G3039" s="25" t="s">
        <v>136</v>
      </c>
      <c r="H3039" s="25" t="s">
        <v>79</v>
      </c>
      <c r="I3039" s="25" t="s">
        <v>79</v>
      </c>
      <c r="J3039" s="26">
        <v>45889.629918981482</v>
      </c>
      <c r="M3039" s="26">
        <v>45918</v>
      </c>
      <c r="N3039" s="26">
        <v>45964.359733796293</v>
      </c>
      <c r="T3039" s="25" t="s">
        <v>137</v>
      </c>
      <c r="U3039" s="25" t="s">
        <v>11605</v>
      </c>
      <c r="V3039" s="25" t="s">
        <v>80</v>
      </c>
    </row>
    <row r="3040">
      <c r="A3040" s="25" t="s">
        <v>11606</v>
      </c>
      <c r="B3040" s="25" t="s">
        <v>11607</v>
      </c>
      <c r="D3040" s="25" t="s">
        <v>11608</v>
      </c>
      <c r="E3040" s="25" t="s">
        <v>44</v>
      </c>
      <c r="F3040" s="25" t="s">
        <v>77</v>
      </c>
      <c r="G3040" s="25" t="s">
        <v>377</v>
      </c>
      <c r="H3040" s="25" t="s">
        <v>79</v>
      </c>
      <c r="I3040" s="25" t="s">
        <v>79</v>
      </c>
      <c r="J3040" s="26">
        <v>45916.758761574078</v>
      </c>
      <c r="K3040" s="26">
        <v>45930.805648148147</v>
      </c>
      <c r="L3040" s="26">
        <v>45930.805648148147</v>
      </c>
      <c r="M3040" s="26">
        <v>45952.75</v>
      </c>
      <c r="N3040" s="26">
        <v>45932.37427083333</v>
      </c>
      <c r="O3040" s="26">
        <v>45932.374259259261</v>
      </c>
      <c r="P3040" s="26">
        <v>45930.805648148147</v>
      </c>
      <c r="Q3040" s="25">
        <v>3</v>
      </c>
      <c r="T3040" s="25" t="s">
        <v>81</v>
      </c>
      <c r="U3040" s="25" t="s">
        <v>11609</v>
      </c>
      <c r="V3040" s="25" t="s">
        <v>2164</v>
      </c>
    </row>
    <row r="3041">
      <c r="A3041" s="25" t="s">
        <v>11610</v>
      </c>
      <c r="B3041" s="25" t="s">
        <v>11611</v>
      </c>
      <c r="D3041" s="25" t="s">
        <v>11612</v>
      </c>
      <c r="E3041" s="25" t="s">
        <v>242</v>
      </c>
      <c r="F3041" s="25" t="s">
        <v>1738</v>
      </c>
      <c r="G3041" s="25" t="s">
        <v>249</v>
      </c>
      <c r="H3041" s="25" t="s">
        <v>79</v>
      </c>
      <c r="I3041" s="25" t="s">
        <v>79</v>
      </c>
      <c r="J3041" s="26">
        <v>45512.476423611108</v>
      </c>
      <c r="N3041" s="26">
        <v>45538.626620370371</v>
      </c>
      <c r="T3041" s="25" t="s">
        <v>137</v>
      </c>
      <c r="U3041" s="25" t="s">
        <v>11613</v>
      </c>
      <c r="V3041" s="25" t="s">
        <v>80</v>
      </c>
    </row>
    <row r="3042">
      <c r="A3042" s="25" t="s">
        <v>11614</v>
      </c>
      <c r="B3042" s="25" t="s">
        <v>11615</v>
      </c>
      <c r="D3042" s="25" t="s">
        <v>11616</v>
      </c>
      <c r="E3042" s="25" t="s">
        <v>242</v>
      </c>
      <c r="F3042" s="25" t="s">
        <v>77</v>
      </c>
      <c r="G3042" s="25" t="s">
        <v>249</v>
      </c>
      <c r="H3042" s="25" t="s">
        <v>79</v>
      </c>
      <c r="I3042" s="25" t="s">
        <v>79</v>
      </c>
      <c r="J3042" s="26">
        <v>45959.635925925926</v>
      </c>
      <c r="N3042" s="26">
        <v>46123.552685185183</v>
      </c>
      <c r="O3042" s="26">
        <v>46123.552662037036</v>
      </c>
      <c r="P3042" s="26">
        <v>46123.552662037036</v>
      </c>
      <c r="T3042" s="25" t="s">
        <v>137</v>
      </c>
      <c r="U3042" s="25" t="s">
        <v>11617</v>
      </c>
      <c r="V3042" s="25" t="s">
        <v>80</v>
      </c>
    </row>
    <row r="3043">
      <c r="A3043" s="25" t="s">
        <v>11618</v>
      </c>
      <c r="B3043" s="25" t="s">
        <v>11619</v>
      </c>
      <c r="D3043" s="25" t="s">
        <v>11620</v>
      </c>
      <c r="E3043" s="25" t="s">
        <v>242</v>
      </c>
      <c r="F3043" s="25" t="s">
        <v>77</v>
      </c>
      <c r="G3043" s="25" t="s">
        <v>4175</v>
      </c>
      <c r="H3043" s="25" t="s">
        <v>79</v>
      </c>
      <c r="I3043" s="25" t="s">
        <v>79</v>
      </c>
      <c r="J3043" s="26">
        <v>45512.475856481484</v>
      </c>
      <c r="L3043" s="26">
        <v>46057</v>
      </c>
      <c r="M3043" s="26">
        <v>46057</v>
      </c>
      <c r="N3043" s="26">
        <v>46057.605752314812</v>
      </c>
      <c r="O3043" s="26">
        <v>46057.605706018519</v>
      </c>
      <c r="P3043" s="26">
        <v>46057.605706018519</v>
      </c>
      <c r="Q3043" s="25">
        <v>1</v>
      </c>
      <c r="T3043" s="25" t="s">
        <v>137</v>
      </c>
      <c r="U3043" s="25" t="s">
        <v>11621</v>
      </c>
      <c r="V3043" s="25" t="s">
        <v>80</v>
      </c>
    </row>
    <row r="3044">
      <c r="A3044" s="25" t="s">
        <v>11622</v>
      </c>
      <c r="B3044" s="25" t="s">
        <v>11623</v>
      </c>
      <c r="D3044" s="25" t="s">
        <v>11624</v>
      </c>
      <c r="E3044" s="25" t="s">
        <v>242</v>
      </c>
      <c r="F3044" s="25" t="s">
        <v>243</v>
      </c>
      <c r="G3044" s="25" t="s">
        <v>189</v>
      </c>
      <c r="H3044" s="25" t="s">
        <v>79</v>
      </c>
      <c r="I3044" s="25" t="s">
        <v>79</v>
      </c>
      <c r="J3044" s="26">
        <v>45035.4221412037</v>
      </c>
      <c r="M3044" s="26">
        <v>45081</v>
      </c>
      <c r="N3044" s="26">
        <v>46122.644490740742</v>
      </c>
      <c r="T3044" s="25" t="s">
        <v>137</v>
      </c>
      <c r="U3044" s="25" t="s">
        <v>11625</v>
      </c>
      <c r="V3044" s="25" t="s">
        <v>80</v>
      </c>
    </row>
    <row r="3045">
      <c r="A3045" s="25" t="s">
        <v>11626</v>
      </c>
      <c r="B3045" s="25" t="s">
        <v>11627</v>
      </c>
      <c r="D3045" s="25" t="s">
        <v>11628</v>
      </c>
      <c r="E3045" s="25" t="s">
        <v>242</v>
      </c>
      <c r="F3045" s="25" t="s">
        <v>1738</v>
      </c>
      <c r="G3045" s="25" t="s">
        <v>249</v>
      </c>
      <c r="H3045" s="25" t="s">
        <v>79</v>
      </c>
      <c r="I3045" s="25" t="s">
        <v>79</v>
      </c>
      <c r="J3045" s="26">
        <v>44687.448020833333</v>
      </c>
      <c r="M3045" s="26">
        <v>44788</v>
      </c>
      <c r="N3045" s="26">
        <v>44739.589884259258</v>
      </c>
      <c r="T3045" s="25" t="s">
        <v>137</v>
      </c>
      <c r="U3045" s="25" t="s">
        <v>11629</v>
      </c>
      <c r="V3045" s="25" t="s">
        <v>80</v>
      </c>
    </row>
    <row r="3046">
      <c r="A3046" s="25" t="s">
        <v>11630</v>
      </c>
      <c r="B3046" s="25" t="s">
        <v>11631</v>
      </c>
      <c r="D3046" s="25" t="s">
        <v>11632</v>
      </c>
      <c r="E3046" s="25" t="s">
        <v>242</v>
      </c>
      <c r="F3046" s="25" t="s">
        <v>243</v>
      </c>
      <c r="G3046" s="25" t="s">
        <v>244</v>
      </c>
      <c r="H3046" s="25" t="s">
        <v>79</v>
      </c>
      <c r="I3046" s="25" t="s">
        <v>79</v>
      </c>
      <c r="J3046" s="26">
        <v>45944.65179398148</v>
      </c>
      <c r="N3046" s="26">
        <v>46162.54210648148</v>
      </c>
      <c r="T3046" s="25" t="s">
        <v>137</v>
      </c>
      <c r="U3046" s="25" t="s">
        <v>11633</v>
      </c>
      <c r="V3046" s="25" t="s">
        <v>80</v>
      </c>
    </row>
    <row r="3047">
      <c r="A3047" s="25" t="s">
        <v>11634</v>
      </c>
      <c r="B3047" s="25" t="s">
        <v>11635</v>
      </c>
      <c r="D3047" s="25" t="s">
        <v>11636</v>
      </c>
      <c r="E3047" s="25" t="s">
        <v>242</v>
      </c>
      <c r="F3047" s="25" t="s">
        <v>77</v>
      </c>
      <c r="G3047" s="25" t="s">
        <v>147</v>
      </c>
      <c r="H3047" s="25" t="s">
        <v>79</v>
      </c>
      <c r="I3047" s="25" t="s">
        <v>79</v>
      </c>
      <c r="J3047" s="26">
        <v>45881.489247685182</v>
      </c>
      <c r="M3047" s="26">
        <v>45898</v>
      </c>
      <c r="N3047" s="26">
        <v>45911.463541666664</v>
      </c>
      <c r="O3047" s="26">
        <v>45911.463449074072</v>
      </c>
      <c r="P3047" s="26">
        <v>45911.463449074072</v>
      </c>
      <c r="T3047" s="25" t="s">
        <v>137</v>
      </c>
      <c r="U3047" s="25" t="s">
        <v>11637</v>
      </c>
      <c r="V3047" s="25" t="s">
        <v>285</v>
      </c>
    </row>
    <row r="3048">
      <c r="A3048" s="25" t="s">
        <v>11638</v>
      </c>
      <c r="B3048" s="25" t="s">
        <v>11635</v>
      </c>
      <c r="D3048" s="25" t="s">
        <v>11639</v>
      </c>
      <c r="E3048" s="25" t="s">
        <v>44</v>
      </c>
      <c r="F3048" s="25" t="s">
        <v>77</v>
      </c>
      <c r="G3048" s="25" t="s">
        <v>136</v>
      </c>
      <c r="H3048" s="25" t="s">
        <v>79</v>
      </c>
      <c r="I3048" s="25" t="s">
        <v>79</v>
      </c>
      <c r="J3048" s="26">
        <v>45908.586886574078</v>
      </c>
      <c r="K3048" s="26">
        <v>45908.593900462962</v>
      </c>
      <c r="L3048" s="26">
        <v>45911</v>
      </c>
      <c r="M3048" s="26">
        <v>45932.708333333336</v>
      </c>
      <c r="N3048" s="26">
        <v>45911.46230324074</v>
      </c>
      <c r="O3048" s="26">
        <v>45911.462291666663</v>
      </c>
      <c r="P3048" s="26">
        <v>45908.593900462962</v>
      </c>
      <c r="Q3048" s="25">
        <v>1</v>
      </c>
      <c r="T3048" s="25" t="s">
        <v>81</v>
      </c>
      <c r="U3048" s="25" t="s">
        <v>11637</v>
      </c>
      <c r="V3048" s="25" t="s">
        <v>285</v>
      </c>
    </row>
    <row r="3049">
      <c r="A3049" s="25" t="s">
        <v>11640</v>
      </c>
      <c r="B3049" s="25" t="s">
        <v>11641</v>
      </c>
      <c r="D3049" s="25" t="s">
        <v>11642</v>
      </c>
      <c r="E3049" s="25" t="s">
        <v>242</v>
      </c>
      <c r="F3049" s="25" t="s">
        <v>77</v>
      </c>
      <c r="G3049" s="25" t="s">
        <v>2796</v>
      </c>
      <c r="H3049" s="25" t="s">
        <v>79</v>
      </c>
      <c r="I3049" s="25" t="s">
        <v>79</v>
      </c>
      <c r="J3049" s="26">
        <v>45959.635625</v>
      </c>
      <c r="N3049" s="26">
        <v>46123.45652777778</v>
      </c>
      <c r="O3049" s="26">
        <v>46123.456504629627</v>
      </c>
      <c r="P3049" s="26">
        <v>46123.456504629627</v>
      </c>
      <c r="T3049" s="25" t="s">
        <v>137</v>
      </c>
      <c r="U3049" s="25" t="s">
        <v>11643</v>
      </c>
      <c r="V3049" s="25" t="s">
        <v>80</v>
      </c>
    </row>
    <row r="3050">
      <c r="A3050" s="25" t="s">
        <v>11644</v>
      </c>
      <c r="B3050" s="25" t="s">
        <v>11645</v>
      </c>
      <c r="D3050" s="25" t="s">
        <v>11646</v>
      </c>
      <c r="E3050" s="25" t="s">
        <v>242</v>
      </c>
      <c r="F3050" s="25" t="s">
        <v>1738</v>
      </c>
      <c r="G3050" s="25" t="s">
        <v>249</v>
      </c>
      <c r="H3050" s="25" t="s">
        <v>79</v>
      </c>
      <c r="I3050" s="25" t="s">
        <v>79</v>
      </c>
      <c r="J3050" s="26">
        <v>45035.422002314815</v>
      </c>
      <c r="M3050" s="26">
        <v>45205</v>
      </c>
      <c r="N3050" s="26">
        <v>45176.675555555557</v>
      </c>
      <c r="T3050" s="25" t="s">
        <v>137</v>
      </c>
      <c r="U3050" s="25" t="s">
        <v>11647</v>
      </c>
      <c r="V3050" s="25" t="s">
        <v>80</v>
      </c>
    </row>
    <row r="3051">
      <c r="A3051" s="25" t="s">
        <v>11648</v>
      </c>
      <c r="B3051" s="25" t="s">
        <v>11649</v>
      </c>
      <c r="D3051" s="25" t="s">
        <v>11650</v>
      </c>
      <c r="E3051" s="25" t="s">
        <v>242</v>
      </c>
      <c r="F3051" s="25" t="s">
        <v>77</v>
      </c>
      <c r="G3051" s="25" t="s">
        <v>2796</v>
      </c>
      <c r="H3051" s="25" t="s">
        <v>79</v>
      </c>
      <c r="I3051" s="25" t="s">
        <v>79</v>
      </c>
      <c r="J3051" s="26">
        <v>45959.635011574072</v>
      </c>
      <c r="N3051" s="26">
        <v>46123.452800925923</v>
      </c>
      <c r="O3051" s="26">
        <v>46123.452777777777</v>
      </c>
      <c r="P3051" s="26">
        <v>46123.452777777777</v>
      </c>
      <c r="T3051" s="25" t="s">
        <v>137</v>
      </c>
      <c r="U3051" s="25" t="s">
        <v>11651</v>
      </c>
      <c r="V3051" s="25" t="s">
        <v>80</v>
      </c>
    </row>
    <row r="3052">
      <c r="A3052" s="25" t="s">
        <v>11652</v>
      </c>
      <c r="B3052" s="25" t="s">
        <v>11653</v>
      </c>
      <c r="D3052" s="25" t="s">
        <v>11654</v>
      </c>
      <c r="E3052" s="25" t="s">
        <v>44</v>
      </c>
      <c r="F3052" s="25" t="s">
        <v>77</v>
      </c>
      <c r="G3052" s="25" t="s">
        <v>283</v>
      </c>
      <c r="H3052" s="25" t="s">
        <v>79</v>
      </c>
      <c r="I3052" s="25" t="s">
        <v>79</v>
      </c>
      <c r="J3052" s="26">
        <v>46125.602546296293</v>
      </c>
      <c r="K3052" s="26">
        <v>46125.6078125</v>
      </c>
      <c r="L3052" s="26">
        <v>46125.6078125</v>
      </c>
      <c r="M3052" s="26">
        <v>46147.6078125</v>
      </c>
      <c r="N3052" s="26">
        <v>46133.634780092594</v>
      </c>
      <c r="O3052" s="26">
        <v>46133.634768518517</v>
      </c>
      <c r="P3052" s="26">
        <v>46125.6078125</v>
      </c>
      <c r="Q3052" s="25">
        <v>7</v>
      </c>
      <c r="T3052" s="25" t="s">
        <v>81</v>
      </c>
      <c r="U3052" s="25" t="s">
        <v>11655</v>
      </c>
      <c r="V3052" s="25" t="s">
        <v>285</v>
      </c>
    </row>
    <row r="3053">
      <c r="A3053" s="25" t="s">
        <v>11656</v>
      </c>
      <c r="B3053" s="25" t="s">
        <v>11657</v>
      </c>
      <c r="D3053" s="25" t="s">
        <v>11658</v>
      </c>
      <c r="E3053" s="25" t="s">
        <v>242</v>
      </c>
      <c r="F3053" s="25" t="s">
        <v>1738</v>
      </c>
      <c r="G3053" s="25" t="s">
        <v>249</v>
      </c>
      <c r="H3053" s="25" t="s">
        <v>79</v>
      </c>
      <c r="I3053" s="25" t="s">
        <v>79</v>
      </c>
      <c r="J3053" s="26">
        <v>45959.634409722225</v>
      </c>
      <c r="M3053" s="26">
        <v>46227</v>
      </c>
      <c r="N3053" s="26">
        <v>46197.755127314813</v>
      </c>
      <c r="T3053" s="25" t="s">
        <v>137</v>
      </c>
      <c r="U3053" s="25" t="s">
        <v>11659</v>
      </c>
      <c r="V3053" s="25" t="s">
        <v>80</v>
      </c>
    </row>
    <row r="3054">
      <c r="A3054" s="25" t="s">
        <v>11660</v>
      </c>
      <c r="B3054" s="25" t="s">
        <v>11661</v>
      </c>
      <c r="D3054" s="25" t="s">
        <v>11662</v>
      </c>
      <c r="E3054" s="25" t="s">
        <v>242</v>
      </c>
      <c r="F3054" s="25" t="s">
        <v>1738</v>
      </c>
      <c r="G3054" s="25" t="s">
        <v>249</v>
      </c>
      <c r="H3054" s="25" t="s">
        <v>79</v>
      </c>
      <c r="I3054" s="25" t="s">
        <v>79</v>
      </c>
      <c r="J3054" s="26">
        <v>44764.433321759258</v>
      </c>
      <c r="M3054" s="26">
        <v>44837</v>
      </c>
      <c r="N3054" s="26">
        <v>44837.477326388886</v>
      </c>
      <c r="T3054" s="25" t="s">
        <v>137</v>
      </c>
      <c r="U3054" s="25" t="s">
        <v>11663</v>
      </c>
      <c r="V3054" s="25" t="s">
        <v>80</v>
      </c>
    </row>
    <row r="3055">
      <c r="A3055" s="25" t="s">
        <v>11664</v>
      </c>
      <c r="B3055" s="25" t="s">
        <v>11665</v>
      </c>
      <c r="D3055" s="25" t="s">
        <v>11666</v>
      </c>
      <c r="E3055" s="25" t="s">
        <v>242</v>
      </c>
      <c r="F3055" s="25" t="s">
        <v>1738</v>
      </c>
      <c r="G3055" s="25" t="s">
        <v>249</v>
      </c>
      <c r="H3055" s="25" t="s">
        <v>79</v>
      </c>
      <c r="I3055" s="25" t="s">
        <v>79</v>
      </c>
      <c r="J3055" s="26">
        <v>44764.434895833336</v>
      </c>
      <c r="M3055" s="26">
        <v>44821</v>
      </c>
      <c r="N3055" s="26">
        <v>44791.60224537037</v>
      </c>
      <c r="T3055" s="25" t="s">
        <v>137</v>
      </c>
      <c r="U3055" s="25" t="s">
        <v>11667</v>
      </c>
      <c r="V3055" s="25" t="s">
        <v>80</v>
      </c>
    </row>
    <row r="3056">
      <c r="A3056" s="25" t="s">
        <v>11668</v>
      </c>
      <c r="B3056" s="25" t="s">
        <v>11669</v>
      </c>
      <c r="D3056" s="25" t="s">
        <v>11670</v>
      </c>
      <c r="E3056" s="25" t="s">
        <v>44</v>
      </c>
      <c r="F3056" s="25" t="s">
        <v>77</v>
      </c>
      <c r="G3056" s="25" t="s">
        <v>298</v>
      </c>
      <c r="H3056" s="25" t="s">
        <v>79</v>
      </c>
      <c r="I3056" s="25" t="s">
        <v>79</v>
      </c>
      <c r="J3056" s="26">
        <v>46073.314988425926</v>
      </c>
      <c r="K3056" s="26">
        <v>46106.444768518515</v>
      </c>
      <c r="L3056" s="26">
        <v>46106.444768518515</v>
      </c>
      <c r="M3056" s="26">
        <v>46128.403101851851</v>
      </c>
      <c r="N3056" s="26">
        <v>46114.482037037036</v>
      </c>
      <c r="O3056" s="26">
        <v>46114.482037037036</v>
      </c>
      <c r="P3056" s="26">
        <v>46106.444768518515</v>
      </c>
      <c r="Q3056" s="25">
        <v>7</v>
      </c>
      <c r="T3056" s="25" t="s">
        <v>81</v>
      </c>
      <c r="U3056" s="25" t="s">
        <v>11671</v>
      </c>
      <c r="V3056" s="25" t="s">
        <v>285</v>
      </c>
    </row>
    <row r="3057">
      <c r="A3057" s="25" t="s">
        <v>11672</v>
      </c>
      <c r="B3057" s="25" t="s">
        <v>11673</v>
      </c>
      <c r="D3057" s="25" t="s">
        <v>11674</v>
      </c>
      <c r="E3057" s="25" t="s">
        <v>242</v>
      </c>
      <c r="F3057" s="25" t="s">
        <v>1738</v>
      </c>
      <c r="G3057" s="25" t="s">
        <v>249</v>
      </c>
      <c r="H3057" s="25" t="s">
        <v>79</v>
      </c>
      <c r="I3057" s="25" t="s">
        <v>79</v>
      </c>
      <c r="J3057" s="26">
        <v>45959.636030092595</v>
      </c>
      <c r="M3057" s="26">
        <v>46133</v>
      </c>
      <c r="N3057" s="26">
        <v>46102.559201388889</v>
      </c>
      <c r="T3057" s="25" t="s">
        <v>137</v>
      </c>
      <c r="U3057" s="25" t="s">
        <v>11675</v>
      </c>
      <c r="V3057" s="25" t="s">
        <v>80</v>
      </c>
    </row>
    <row r="3058">
      <c r="A3058" s="25" t="s">
        <v>11676</v>
      </c>
      <c r="B3058" s="25" t="s">
        <v>11677</v>
      </c>
      <c r="D3058" s="25" t="s">
        <v>11678</v>
      </c>
      <c r="E3058" s="25" t="s">
        <v>44</v>
      </c>
      <c r="F3058" s="25" t="s">
        <v>77</v>
      </c>
      <c r="G3058" s="25" t="s">
        <v>298</v>
      </c>
      <c r="H3058" s="25" t="s">
        <v>79</v>
      </c>
      <c r="I3058" s="25" t="s">
        <v>79</v>
      </c>
      <c r="J3058" s="26">
        <v>45874.663043981483</v>
      </c>
      <c r="K3058" s="26">
        <v>46099.611192129632</v>
      </c>
      <c r="L3058" s="26">
        <v>46099.611192129632</v>
      </c>
      <c r="M3058" s="26">
        <v>46121.569525462961</v>
      </c>
      <c r="N3058" s="26">
        <v>46100.553090277775</v>
      </c>
      <c r="O3058" s="26">
        <v>46100.553078703706</v>
      </c>
      <c r="P3058" s="26">
        <v>46099.611192129632</v>
      </c>
      <c r="Q3058" s="25">
        <v>2</v>
      </c>
      <c r="T3058" s="25" t="s">
        <v>81</v>
      </c>
      <c r="U3058" s="25" t="s">
        <v>11679</v>
      </c>
      <c r="V3058" s="25" t="s">
        <v>285</v>
      </c>
    </row>
    <row r="3059">
      <c r="A3059" s="25" t="s">
        <v>11680</v>
      </c>
      <c r="B3059" s="25" t="s">
        <v>11681</v>
      </c>
      <c r="D3059" s="25" t="s">
        <v>11682</v>
      </c>
      <c r="E3059" s="25" t="s">
        <v>44</v>
      </c>
      <c r="F3059" s="25" t="s">
        <v>77</v>
      </c>
      <c r="G3059" s="25" t="s">
        <v>298</v>
      </c>
      <c r="H3059" s="25" t="s">
        <v>79</v>
      </c>
      <c r="I3059" s="25" t="s">
        <v>79</v>
      </c>
      <c r="J3059" s="26">
        <v>46100.73369212963</v>
      </c>
      <c r="K3059" s="26">
        <v>46100.743159722224</v>
      </c>
      <c r="L3059" s="26">
        <v>46100.743159722224</v>
      </c>
      <c r="M3059" s="26">
        <v>46122.666666666664</v>
      </c>
      <c r="N3059" s="26">
        <v>46114.456446759257</v>
      </c>
      <c r="O3059" s="26">
        <v>46114.456435185188</v>
      </c>
      <c r="P3059" s="26">
        <v>46100.743159722224</v>
      </c>
      <c r="Q3059" s="25">
        <v>11</v>
      </c>
      <c r="T3059" s="25" t="s">
        <v>81</v>
      </c>
      <c r="U3059" s="25" t="s">
        <v>11683</v>
      </c>
      <c r="V3059" s="25" t="s">
        <v>285</v>
      </c>
    </row>
    <row r="3060">
      <c r="A3060" s="25" t="s">
        <v>11684</v>
      </c>
      <c r="B3060" s="25" t="s">
        <v>11681</v>
      </c>
      <c r="D3060" s="25" t="s">
        <v>11685</v>
      </c>
      <c r="E3060" s="25" t="s">
        <v>242</v>
      </c>
      <c r="F3060" s="25" t="s">
        <v>1738</v>
      </c>
      <c r="G3060" s="25" t="s">
        <v>244</v>
      </c>
      <c r="H3060" s="25" t="s">
        <v>79</v>
      </c>
      <c r="I3060" s="25" t="s">
        <v>79</v>
      </c>
      <c r="J3060" s="26">
        <v>45951.641932870371</v>
      </c>
      <c r="N3060" s="26">
        <v>46164.3731712963</v>
      </c>
      <c r="T3060" s="25" t="s">
        <v>137</v>
      </c>
      <c r="U3060" s="25" t="s">
        <v>11683</v>
      </c>
      <c r="V3060" s="25" t="s">
        <v>285</v>
      </c>
    </row>
    <row r="3061">
      <c r="A3061" s="25" t="s">
        <v>11686</v>
      </c>
      <c r="B3061" s="25" t="s">
        <v>11687</v>
      </c>
      <c r="C3061" s="25" t="s">
        <v>11688</v>
      </c>
      <c r="D3061" s="25" t="s">
        <v>11689</v>
      </c>
      <c r="E3061" s="25" t="s">
        <v>76</v>
      </c>
      <c r="F3061" s="25" t="s">
        <v>77</v>
      </c>
      <c r="G3061" s="25" t="s">
        <v>214</v>
      </c>
      <c r="H3061" s="25" t="s">
        <v>79</v>
      </c>
      <c r="I3061" s="25" t="s">
        <v>89</v>
      </c>
      <c r="J3061" s="26">
        <v>45828.681793981479</v>
      </c>
      <c r="K3061" s="26">
        <v>45953.45548611111</v>
      </c>
      <c r="L3061" s="26">
        <v>45953.458333333336</v>
      </c>
      <c r="M3061" s="26">
        <v>45959.36613425926</v>
      </c>
      <c r="N3061" s="26">
        <v>46143.460092592592</v>
      </c>
      <c r="O3061" s="26">
        <v>45968.346701388888</v>
      </c>
      <c r="P3061" s="26">
        <v>45953.45548611111</v>
      </c>
      <c r="Q3061" s="25">
        <v>11</v>
      </c>
      <c r="R3061" s="25" t="s">
        <v>80</v>
      </c>
      <c r="S3061" s="25">
        <v>2</v>
      </c>
      <c r="T3061" s="25" t="s">
        <v>102</v>
      </c>
      <c r="U3061" s="25" t="s">
        <v>11690</v>
      </c>
      <c r="V3061" s="25" t="s">
        <v>80</v>
      </c>
      <c r="W3061" t="s">
        <v>83</v>
      </c>
    </row>
    <row r="3062">
      <c r="A3062" s="25" t="s">
        <v>11691</v>
      </c>
      <c r="B3062" s="25" t="s">
        <v>11692</v>
      </c>
      <c r="D3062" s="25" t="s">
        <v>11693</v>
      </c>
      <c r="E3062" s="25" t="s">
        <v>242</v>
      </c>
      <c r="F3062" s="25" t="s">
        <v>77</v>
      </c>
      <c r="G3062" s="25" t="s">
        <v>249</v>
      </c>
      <c r="H3062" s="25" t="s">
        <v>79</v>
      </c>
      <c r="I3062" s="25" t="s">
        <v>79</v>
      </c>
      <c r="J3062" s="26">
        <v>45959.636319444442</v>
      </c>
      <c r="N3062" s="26">
        <v>46102.5658912037</v>
      </c>
      <c r="O3062" s="26">
        <v>46102.565798611111</v>
      </c>
      <c r="P3062" s="26">
        <v>46102.565798611111</v>
      </c>
      <c r="T3062" s="25" t="s">
        <v>137</v>
      </c>
      <c r="U3062" s="25" t="s">
        <v>11694</v>
      </c>
      <c r="V3062" s="25" t="s">
        <v>80</v>
      </c>
    </row>
    <row r="3063">
      <c r="A3063" s="25" t="s">
        <v>11695</v>
      </c>
      <c r="B3063" s="25" t="s">
        <v>11696</v>
      </c>
      <c r="D3063" s="25" t="s">
        <v>11697</v>
      </c>
      <c r="E3063" s="25" t="s">
        <v>44</v>
      </c>
      <c r="F3063" s="25" t="s">
        <v>77</v>
      </c>
      <c r="G3063" s="25" t="s">
        <v>244</v>
      </c>
      <c r="H3063" s="25" t="s">
        <v>79</v>
      </c>
      <c r="I3063" s="25" t="s">
        <v>79</v>
      </c>
      <c r="J3063" s="26">
        <v>46182.709745370368</v>
      </c>
      <c r="K3063" s="26">
        <v>46182.722303240742</v>
      </c>
      <c r="L3063" s="26">
        <v>46182.722303240742</v>
      </c>
      <c r="M3063" s="26">
        <v>46204.708333333336</v>
      </c>
      <c r="N3063" s="26">
        <v>46192.564756944441</v>
      </c>
      <c r="O3063" s="26">
        <v>46192.564745370371</v>
      </c>
      <c r="P3063" s="26">
        <v>46182.722303240742</v>
      </c>
      <c r="Q3063" s="25">
        <v>9</v>
      </c>
      <c r="T3063" s="25" t="s">
        <v>81</v>
      </c>
      <c r="U3063" s="25" t="s">
        <v>11698</v>
      </c>
      <c r="V3063" s="25" t="s">
        <v>285</v>
      </c>
    </row>
    <row r="3064">
      <c r="A3064" s="25" t="s">
        <v>11699</v>
      </c>
      <c r="B3064" s="25" t="s">
        <v>11700</v>
      </c>
      <c r="D3064" s="25" t="s">
        <v>11701</v>
      </c>
      <c r="E3064" s="25" t="s">
        <v>242</v>
      </c>
      <c r="F3064" s="25" t="s">
        <v>1738</v>
      </c>
      <c r="G3064" s="25" t="s">
        <v>249</v>
      </c>
      <c r="H3064" s="25" t="s">
        <v>79</v>
      </c>
      <c r="I3064" s="25" t="s">
        <v>79</v>
      </c>
      <c r="J3064" s="26">
        <v>44764.434282407405</v>
      </c>
      <c r="M3064" s="26">
        <v>44821</v>
      </c>
      <c r="N3064" s="26">
        <v>44888.780115740738</v>
      </c>
      <c r="T3064" s="25" t="s">
        <v>137</v>
      </c>
      <c r="U3064" s="25" t="s">
        <v>11702</v>
      </c>
      <c r="V3064" s="25" t="s">
        <v>80</v>
      </c>
    </row>
    <row r="3065">
      <c r="A3065" s="25" t="s">
        <v>11703</v>
      </c>
      <c r="B3065" s="25" t="s">
        <v>11704</v>
      </c>
      <c r="D3065" s="25" t="s">
        <v>11705</v>
      </c>
      <c r="E3065" s="25" t="s">
        <v>44</v>
      </c>
      <c r="F3065" s="25" t="s">
        <v>77</v>
      </c>
      <c r="G3065" s="25" t="s">
        <v>283</v>
      </c>
      <c r="H3065" s="25" t="s">
        <v>79</v>
      </c>
      <c r="I3065" s="25" t="s">
        <v>79</v>
      </c>
      <c r="J3065" s="26">
        <v>46114.630740740744</v>
      </c>
      <c r="K3065" s="26">
        <v>46114.638981481483</v>
      </c>
      <c r="L3065" s="26">
        <v>46122</v>
      </c>
      <c r="M3065" s="26">
        <v>46143.708333333336</v>
      </c>
      <c r="N3065" s="26">
        <v>46125.694409722222</v>
      </c>
      <c r="O3065" s="26">
        <v>46125.694398148145</v>
      </c>
      <c r="P3065" s="26">
        <v>46114.638981481483</v>
      </c>
      <c r="Q3065" s="25">
        <v>2</v>
      </c>
      <c r="T3065" s="25" t="s">
        <v>81</v>
      </c>
      <c r="U3065" s="25" t="s">
        <v>11706</v>
      </c>
      <c r="V3065" s="25" t="s">
        <v>285</v>
      </c>
    </row>
    <row r="3066">
      <c r="A3066" s="25" t="s">
        <v>11707</v>
      </c>
      <c r="B3066" s="25" t="s">
        <v>11708</v>
      </c>
      <c r="D3066" s="25" t="s">
        <v>11709</v>
      </c>
      <c r="E3066" s="25" t="s">
        <v>45</v>
      </c>
      <c r="F3066" s="25" t="s">
        <v>77</v>
      </c>
      <c r="G3066" s="25" t="s">
        <v>303</v>
      </c>
      <c r="H3066" s="25" t="s">
        <v>79</v>
      </c>
      <c r="I3066" s="25" t="s">
        <v>79</v>
      </c>
      <c r="J3066" s="26">
        <v>45980.37332175926</v>
      </c>
      <c r="K3066" s="26">
        <v>45980.475787037038</v>
      </c>
      <c r="L3066" s="26">
        <v>46076</v>
      </c>
      <c r="M3066" s="26">
        <v>46080</v>
      </c>
      <c r="N3066" s="26">
        <v>46080.591886574075</v>
      </c>
      <c r="O3066" s="26">
        <v>46080.591678240744</v>
      </c>
      <c r="P3066" s="26">
        <v>45980.475787037038</v>
      </c>
      <c r="Q3066" s="25">
        <v>5</v>
      </c>
      <c r="S3066" s="25">
        <v>2</v>
      </c>
      <c r="T3066" s="25" t="s">
        <v>81</v>
      </c>
      <c r="U3066" s="25" t="s">
        <v>11710</v>
      </c>
      <c r="V3066" s="25" t="s">
        <v>80</v>
      </c>
    </row>
    <row r="3067">
      <c r="A3067" s="25" t="s">
        <v>11711</v>
      </c>
      <c r="B3067" s="25" t="s">
        <v>11712</v>
      </c>
      <c r="D3067" s="25" t="s">
        <v>11713</v>
      </c>
      <c r="E3067" s="25" t="s">
        <v>242</v>
      </c>
      <c r="F3067" s="25" t="s">
        <v>1738</v>
      </c>
      <c r="G3067" s="25" t="s">
        <v>1739</v>
      </c>
      <c r="H3067" s="25" t="s">
        <v>79</v>
      </c>
      <c r="I3067" s="25" t="s">
        <v>79</v>
      </c>
      <c r="J3067" s="26">
        <v>44687.448101851849</v>
      </c>
      <c r="M3067" s="26">
        <v>45649</v>
      </c>
      <c r="N3067" s="26">
        <v>45730.406527777777</v>
      </c>
      <c r="T3067" s="25" t="s">
        <v>137</v>
      </c>
      <c r="U3067" s="25" t="s">
        <v>11714</v>
      </c>
      <c r="V3067" s="25" t="s">
        <v>80</v>
      </c>
    </row>
    <row r="3068">
      <c r="A3068" s="25" t="s">
        <v>11715</v>
      </c>
      <c r="B3068" s="25" t="s">
        <v>11716</v>
      </c>
      <c r="D3068" s="25" t="s">
        <v>11717</v>
      </c>
      <c r="E3068" s="25" t="s">
        <v>242</v>
      </c>
      <c r="F3068" s="25" t="s">
        <v>1738</v>
      </c>
      <c r="G3068" s="25" t="s">
        <v>249</v>
      </c>
      <c r="H3068" s="25" t="s">
        <v>79</v>
      </c>
      <c r="I3068" s="25" t="s">
        <v>79</v>
      </c>
      <c r="J3068" s="26">
        <v>44764.43482638889</v>
      </c>
      <c r="M3068" s="26">
        <v>44830</v>
      </c>
      <c r="N3068" s="26">
        <v>44830.435763888891</v>
      </c>
      <c r="T3068" s="25" t="s">
        <v>137</v>
      </c>
      <c r="U3068" s="25" t="s">
        <v>11718</v>
      </c>
      <c r="V3068" s="25" t="s">
        <v>80</v>
      </c>
    </row>
    <row r="3069">
      <c r="A3069" s="25" t="s">
        <v>11719</v>
      </c>
      <c r="B3069" s="25" t="s">
        <v>11720</v>
      </c>
      <c r="D3069" s="25" t="s">
        <v>11721</v>
      </c>
      <c r="E3069" s="25" t="s">
        <v>242</v>
      </c>
      <c r="F3069" s="25" t="s">
        <v>1738</v>
      </c>
      <c r="G3069" s="25" t="s">
        <v>249</v>
      </c>
      <c r="H3069" s="25" t="s">
        <v>79</v>
      </c>
      <c r="I3069" s="25" t="s">
        <v>79</v>
      </c>
      <c r="J3069" s="26">
        <v>44764.43482638889</v>
      </c>
      <c r="M3069" s="26">
        <v>44844</v>
      </c>
      <c r="N3069" s="26">
        <v>44813.453576388885</v>
      </c>
      <c r="T3069" s="25" t="s">
        <v>137</v>
      </c>
      <c r="U3069" s="25" t="s">
        <v>11722</v>
      </c>
      <c r="V3069" s="25" t="s">
        <v>80</v>
      </c>
    </row>
    <row r="3070">
      <c r="A3070" s="25" t="s">
        <v>11723</v>
      </c>
      <c r="B3070" s="25" t="s">
        <v>11724</v>
      </c>
      <c r="D3070" s="25" t="s">
        <v>11725</v>
      </c>
      <c r="E3070" s="25" t="s">
        <v>242</v>
      </c>
      <c r="F3070" s="25" t="s">
        <v>77</v>
      </c>
      <c r="G3070" s="25" t="s">
        <v>229</v>
      </c>
      <c r="H3070" s="25" t="s">
        <v>79</v>
      </c>
      <c r="I3070" s="25" t="s">
        <v>79</v>
      </c>
      <c r="J3070" s="26">
        <v>45908.452997685185</v>
      </c>
      <c r="M3070" s="26">
        <v>45939</v>
      </c>
      <c r="N3070" s="26">
        <v>45938.671238425923</v>
      </c>
      <c r="O3070" s="26">
        <v>45938.671203703707</v>
      </c>
      <c r="P3070" s="26">
        <v>45938.671203703707</v>
      </c>
      <c r="T3070" s="25" t="s">
        <v>137</v>
      </c>
      <c r="U3070" s="25" t="s">
        <v>11726</v>
      </c>
      <c r="V3070" s="25" t="s">
        <v>80</v>
      </c>
    </row>
    <row r="3071">
      <c r="A3071" s="25" t="s">
        <v>11727</v>
      </c>
      <c r="B3071" s="25" t="s">
        <v>11728</v>
      </c>
      <c r="D3071" s="25" t="s">
        <v>11729</v>
      </c>
      <c r="E3071" s="25" t="s">
        <v>242</v>
      </c>
      <c r="F3071" s="25" t="s">
        <v>1738</v>
      </c>
      <c r="G3071" s="25" t="s">
        <v>249</v>
      </c>
      <c r="H3071" s="25" t="s">
        <v>79</v>
      </c>
      <c r="I3071" s="25" t="s">
        <v>79</v>
      </c>
      <c r="J3071" s="26">
        <v>44771.440520833334</v>
      </c>
      <c r="M3071" s="26">
        <v>44848</v>
      </c>
      <c r="N3071" s="26">
        <v>44818.68377314815</v>
      </c>
      <c r="T3071" s="25" t="s">
        <v>137</v>
      </c>
      <c r="U3071" s="25" t="s">
        <v>11730</v>
      </c>
      <c r="V3071" s="25" t="s">
        <v>80</v>
      </c>
    </row>
    <row r="3072">
      <c r="A3072" s="25" t="s">
        <v>11731</v>
      </c>
      <c r="B3072" s="25" t="s">
        <v>11732</v>
      </c>
      <c r="D3072" s="25" t="s">
        <v>11733</v>
      </c>
      <c r="E3072" s="25" t="s">
        <v>242</v>
      </c>
      <c r="F3072" s="25" t="s">
        <v>237</v>
      </c>
      <c r="G3072" s="25" t="s">
        <v>189</v>
      </c>
      <c r="H3072" s="25" t="s">
        <v>79</v>
      </c>
      <c r="I3072" s="25" t="s">
        <v>79</v>
      </c>
      <c r="J3072" s="26">
        <v>44364.622199074074</v>
      </c>
      <c r="M3072" s="26">
        <v>44958</v>
      </c>
      <c r="N3072" s="26">
        <v>46008.4509837963</v>
      </c>
      <c r="T3072" s="25" t="s">
        <v>137</v>
      </c>
      <c r="U3072" s="25" t="s">
        <v>11734</v>
      </c>
      <c r="V3072" s="25" t="s">
        <v>80</v>
      </c>
    </row>
    <row r="3073">
      <c r="A3073" s="25" t="s">
        <v>11735</v>
      </c>
      <c r="B3073" s="25" t="s">
        <v>11736</v>
      </c>
      <c r="D3073" s="25" t="s">
        <v>11737</v>
      </c>
      <c r="E3073" s="25" t="s">
        <v>242</v>
      </c>
      <c r="F3073" s="25" t="s">
        <v>1738</v>
      </c>
      <c r="G3073" s="25" t="s">
        <v>249</v>
      </c>
      <c r="H3073" s="25" t="s">
        <v>79</v>
      </c>
      <c r="I3073" s="25" t="s">
        <v>79</v>
      </c>
      <c r="J3073" s="26">
        <v>44764.433194444442</v>
      </c>
      <c r="M3073" s="26">
        <v>44816</v>
      </c>
      <c r="N3073" s="26">
        <v>44907.718182870369</v>
      </c>
      <c r="T3073" s="25" t="s">
        <v>137</v>
      </c>
      <c r="U3073" s="25" t="s">
        <v>11738</v>
      </c>
      <c r="V3073" s="25" t="s">
        <v>80</v>
      </c>
    </row>
    <row r="3074">
      <c r="A3074" s="25" t="s">
        <v>11739</v>
      </c>
      <c r="B3074" s="25" t="s">
        <v>11740</v>
      </c>
      <c r="D3074" s="25" t="s">
        <v>11741</v>
      </c>
      <c r="E3074" s="25" t="s">
        <v>242</v>
      </c>
      <c r="F3074" s="25" t="s">
        <v>77</v>
      </c>
      <c r="G3074" s="25" t="s">
        <v>136</v>
      </c>
      <c r="H3074" s="25" t="s">
        <v>79</v>
      </c>
      <c r="I3074" s="25" t="s">
        <v>79</v>
      </c>
      <c r="J3074" s="26">
        <v>45548.685949074075</v>
      </c>
      <c r="N3074" s="26">
        <v>45853.6459837963</v>
      </c>
      <c r="O3074" s="26">
        <v>45853.645960648151</v>
      </c>
      <c r="P3074" s="26">
        <v>45853.645960648151</v>
      </c>
      <c r="T3074" s="25" t="s">
        <v>137</v>
      </c>
      <c r="U3074" s="25" t="s">
        <v>11742</v>
      </c>
      <c r="V3074" s="25" t="s">
        <v>391</v>
      </c>
    </row>
    <row r="3075">
      <c r="A3075" s="25" t="s">
        <v>11743</v>
      </c>
      <c r="B3075" s="25" t="s">
        <v>11744</v>
      </c>
      <c r="D3075" s="25" t="s">
        <v>11745</v>
      </c>
      <c r="E3075" s="25" t="s">
        <v>44</v>
      </c>
      <c r="F3075" s="25" t="s">
        <v>77</v>
      </c>
      <c r="G3075" s="25" t="s">
        <v>283</v>
      </c>
      <c r="H3075" s="25" t="s">
        <v>79</v>
      </c>
      <c r="I3075" s="25" t="s">
        <v>79</v>
      </c>
      <c r="J3075" s="26">
        <v>45327.297430555554</v>
      </c>
      <c r="K3075" s="26">
        <v>46130.566053240742</v>
      </c>
      <c r="L3075" s="26">
        <v>46133</v>
      </c>
      <c r="M3075" s="26">
        <v>46154.708333333336</v>
      </c>
      <c r="N3075" s="26">
        <v>46134.659201388888</v>
      </c>
      <c r="O3075" s="26">
        <v>46134.659201388888</v>
      </c>
      <c r="P3075" s="26">
        <v>46130.566053240742</v>
      </c>
      <c r="Q3075" s="25">
        <v>2</v>
      </c>
      <c r="T3075" s="25" t="s">
        <v>81</v>
      </c>
      <c r="U3075" s="25" t="s">
        <v>11746</v>
      </c>
      <c r="V3075" s="25" t="s">
        <v>2164</v>
      </c>
    </row>
    <row r="3076">
      <c r="A3076" s="25" t="s">
        <v>11747</v>
      </c>
      <c r="B3076" s="25" t="s">
        <v>11748</v>
      </c>
      <c r="D3076" s="25" t="s">
        <v>11749</v>
      </c>
      <c r="E3076" s="25" t="s">
        <v>242</v>
      </c>
      <c r="F3076" s="25" t="s">
        <v>1738</v>
      </c>
      <c r="G3076" s="25" t="s">
        <v>249</v>
      </c>
      <c r="H3076" s="25" t="s">
        <v>79</v>
      </c>
      <c r="I3076" s="25" t="s">
        <v>79</v>
      </c>
      <c r="J3076" s="26">
        <v>44764.433865740742</v>
      </c>
      <c r="M3076" s="26">
        <v>44796</v>
      </c>
      <c r="N3076" s="26">
        <v>44796.680115740739</v>
      </c>
      <c r="T3076" s="25" t="s">
        <v>137</v>
      </c>
      <c r="U3076" s="25" t="s">
        <v>11750</v>
      </c>
      <c r="V3076" s="25" t="s">
        <v>80</v>
      </c>
    </row>
    <row r="3077">
      <c r="A3077" s="25" t="s">
        <v>11751</v>
      </c>
      <c r="B3077" s="25" t="s">
        <v>11752</v>
      </c>
      <c r="D3077" s="25" t="s">
        <v>11753</v>
      </c>
      <c r="E3077" s="25" t="s">
        <v>242</v>
      </c>
      <c r="F3077" s="25" t="s">
        <v>1738</v>
      </c>
      <c r="G3077" s="25" t="s">
        <v>244</v>
      </c>
      <c r="H3077" s="25" t="s">
        <v>79</v>
      </c>
      <c r="I3077" s="25" t="s">
        <v>79</v>
      </c>
      <c r="J3077" s="26">
        <v>45932.451527777775</v>
      </c>
      <c r="N3077" s="26">
        <v>46164.373449074075</v>
      </c>
      <c r="T3077" s="25" t="s">
        <v>137</v>
      </c>
      <c r="U3077" s="25" t="s">
        <v>11754</v>
      </c>
      <c r="V3077" s="25" t="s">
        <v>80</v>
      </c>
    </row>
    <row r="3078">
      <c r="A3078" s="25" t="s">
        <v>11755</v>
      </c>
      <c r="B3078" s="25" t="s">
        <v>11756</v>
      </c>
      <c r="D3078" s="25" t="s">
        <v>11757</v>
      </c>
      <c r="E3078" s="25" t="s">
        <v>242</v>
      </c>
      <c r="F3078" s="25" t="s">
        <v>1738</v>
      </c>
      <c r="G3078" s="25" t="s">
        <v>249</v>
      </c>
      <c r="H3078" s="25" t="s">
        <v>79</v>
      </c>
      <c r="I3078" s="25" t="s">
        <v>79</v>
      </c>
      <c r="J3078" s="26">
        <v>45035.4218287037</v>
      </c>
      <c r="M3078" s="26">
        <v>45204</v>
      </c>
      <c r="N3078" s="26">
        <v>45174.618217592593</v>
      </c>
      <c r="T3078" s="25" t="s">
        <v>137</v>
      </c>
      <c r="U3078" s="25" t="s">
        <v>11758</v>
      </c>
      <c r="V3078" s="25" t="s">
        <v>285</v>
      </c>
    </row>
    <row r="3079">
      <c r="A3079" s="25" t="s">
        <v>11759</v>
      </c>
      <c r="B3079" s="25" t="s">
        <v>11756</v>
      </c>
      <c r="D3079" s="25" t="s">
        <v>11760</v>
      </c>
      <c r="E3079" s="25" t="s">
        <v>44</v>
      </c>
      <c r="F3079" s="25" t="s">
        <v>77</v>
      </c>
      <c r="G3079" s="25" t="s">
        <v>249</v>
      </c>
      <c r="H3079" s="25" t="s">
        <v>79</v>
      </c>
      <c r="I3079" s="25" t="s">
        <v>79</v>
      </c>
      <c r="J3079" s="26">
        <v>46104.633946759262</v>
      </c>
      <c r="K3079" s="26">
        <v>46104.670219907406</v>
      </c>
      <c r="L3079" s="26">
        <v>46104.670219907406</v>
      </c>
      <c r="M3079" s="26">
        <v>46126.628553240742</v>
      </c>
      <c r="N3079" s="26">
        <v>46111.439606481479</v>
      </c>
      <c r="O3079" s="26">
        <v>46111.43959490741</v>
      </c>
      <c r="P3079" s="26">
        <v>46104.670219907406</v>
      </c>
      <c r="Q3079" s="25">
        <v>6</v>
      </c>
      <c r="T3079" s="25" t="s">
        <v>81</v>
      </c>
      <c r="U3079" s="25" t="s">
        <v>11758</v>
      </c>
      <c r="V3079" s="25" t="s">
        <v>285</v>
      </c>
    </row>
    <row r="3080">
      <c r="A3080" s="25" t="s">
        <v>11761</v>
      </c>
      <c r="B3080" s="25" t="s">
        <v>11762</v>
      </c>
      <c r="D3080" s="25" t="s">
        <v>11763</v>
      </c>
      <c r="E3080" s="25" t="s">
        <v>45</v>
      </c>
      <c r="F3080" s="25" t="s">
        <v>243</v>
      </c>
      <c r="G3080" s="25" t="s">
        <v>249</v>
      </c>
      <c r="H3080" s="25" t="s">
        <v>79</v>
      </c>
      <c r="I3080" s="25" t="s">
        <v>79</v>
      </c>
      <c r="J3080" s="26">
        <v>46125.529930555553</v>
      </c>
      <c r="K3080" s="26">
        <v>46125.806064814817</v>
      </c>
      <c r="L3080" s="26">
        <v>46125.806064814817</v>
      </c>
      <c r="M3080" s="26">
        <v>46128.584375</v>
      </c>
      <c r="N3080" s="26">
        <v>46127.405150462961</v>
      </c>
      <c r="P3080" s="26">
        <v>46125.806064814817</v>
      </c>
      <c r="S3080" s="25">
        <v>5</v>
      </c>
      <c r="T3080" s="25" t="s">
        <v>102</v>
      </c>
      <c r="U3080" s="25" t="s">
        <v>11764</v>
      </c>
      <c r="V3080" s="25" t="s">
        <v>80</v>
      </c>
    </row>
    <row r="3081">
      <c r="A3081" s="25" t="s">
        <v>11765</v>
      </c>
      <c r="B3081" s="25" t="s">
        <v>11766</v>
      </c>
      <c r="D3081" s="25" t="s">
        <v>11767</v>
      </c>
      <c r="E3081" s="25" t="s">
        <v>46</v>
      </c>
      <c r="F3081" s="25" t="s">
        <v>181</v>
      </c>
      <c r="G3081" s="25" t="s">
        <v>293</v>
      </c>
      <c r="H3081" s="25" t="s">
        <v>79</v>
      </c>
      <c r="I3081" s="25" t="s">
        <v>79</v>
      </c>
      <c r="J3081" s="26">
        <v>45996.390914351854</v>
      </c>
      <c r="K3081" s="26">
        <v>45996.482777777775</v>
      </c>
      <c r="L3081" s="26">
        <v>46002</v>
      </c>
      <c r="M3081" s="26">
        <v>46023.708333333336</v>
      </c>
      <c r="N3081" s="26">
        <v>46002.433854166666</v>
      </c>
      <c r="O3081" s="26">
        <v>46002.433842592596</v>
      </c>
      <c r="P3081" s="26">
        <v>45996.482777777775</v>
      </c>
      <c r="Q3081" s="25">
        <v>1</v>
      </c>
      <c r="T3081" s="25" t="s">
        <v>152</v>
      </c>
      <c r="U3081" s="25" t="s">
        <v>11768</v>
      </c>
      <c r="V3081" s="25" t="s">
        <v>80</v>
      </c>
    </row>
    <row r="3082">
      <c r="A3082" s="25" t="s">
        <v>11769</v>
      </c>
      <c r="B3082" s="25" t="s">
        <v>11770</v>
      </c>
      <c r="D3082" s="25" t="s">
        <v>11771</v>
      </c>
      <c r="E3082" s="25" t="s">
        <v>242</v>
      </c>
      <c r="F3082" s="25" t="s">
        <v>1738</v>
      </c>
      <c r="G3082" s="25" t="s">
        <v>249</v>
      </c>
      <c r="H3082" s="25" t="s">
        <v>79</v>
      </c>
      <c r="I3082" s="25" t="s">
        <v>79</v>
      </c>
      <c r="J3082" s="26">
        <v>44764.433622685188</v>
      </c>
      <c r="M3082" s="26">
        <v>44819</v>
      </c>
      <c r="N3082" s="26">
        <v>44819.394537037035</v>
      </c>
      <c r="T3082" s="25" t="s">
        <v>137</v>
      </c>
      <c r="U3082" s="25" t="s">
        <v>11772</v>
      </c>
      <c r="V3082" s="25" t="s">
        <v>80</v>
      </c>
    </row>
    <row r="3083">
      <c r="A3083" s="25" t="s">
        <v>11773</v>
      </c>
      <c r="B3083" s="25" t="s">
        <v>11774</v>
      </c>
      <c r="D3083" s="25" t="s">
        <v>11775</v>
      </c>
      <c r="E3083" s="25" t="s">
        <v>44</v>
      </c>
      <c r="F3083" s="25" t="s">
        <v>77</v>
      </c>
      <c r="G3083" s="25" t="s">
        <v>244</v>
      </c>
      <c r="H3083" s="25" t="s">
        <v>79</v>
      </c>
      <c r="I3083" s="25" t="s">
        <v>79</v>
      </c>
      <c r="J3083" s="26">
        <v>45030.66375</v>
      </c>
      <c r="K3083" s="26">
        <v>46183.763993055552</v>
      </c>
      <c r="L3083" s="26">
        <v>46183.763993055552</v>
      </c>
      <c r="M3083" s="26">
        <v>46205.708333333336</v>
      </c>
      <c r="N3083" s="26">
        <v>46192.576655092591</v>
      </c>
      <c r="O3083" s="26">
        <v>46192.576643518521</v>
      </c>
      <c r="P3083" s="26">
        <v>46183.763993055552</v>
      </c>
      <c r="Q3083" s="25">
        <v>8</v>
      </c>
      <c r="T3083" s="25" t="s">
        <v>81</v>
      </c>
      <c r="U3083" s="25" t="s">
        <v>11776</v>
      </c>
      <c r="V3083" s="25" t="s">
        <v>285</v>
      </c>
    </row>
    <row r="3084">
      <c r="A3084" s="25" t="s">
        <v>11777</v>
      </c>
      <c r="B3084" s="25" t="s">
        <v>11778</v>
      </c>
      <c r="D3084" s="25" t="s">
        <v>11779</v>
      </c>
      <c r="E3084" s="25" t="s">
        <v>242</v>
      </c>
      <c r="F3084" s="25" t="s">
        <v>77</v>
      </c>
      <c r="G3084" s="25" t="s">
        <v>249</v>
      </c>
      <c r="H3084" s="25" t="s">
        <v>79</v>
      </c>
      <c r="I3084" s="25" t="s">
        <v>79</v>
      </c>
      <c r="J3084" s="26">
        <v>45959.635497685187</v>
      </c>
      <c r="N3084" s="26">
        <v>46130.398784722223</v>
      </c>
      <c r="O3084" s="26">
        <v>46130.398761574077</v>
      </c>
      <c r="P3084" s="26">
        <v>46130.398761574077</v>
      </c>
      <c r="T3084" s="25" t="s">
        <v>137</v>
      </c>
      <c r="U3084" s="25" t="s">
        <v>11780</v>
      </c>
      <c r="V3084" s="25" t="s">
        <v>80</v>
      </c>
    </row>
    <row r="3085">
      <c r="A3085" s="25" t="s">
        <v>11781</v>
      </c>
      <c r="B3085" s="25" t="s">
        <v>11782</v>
      </c>
      <c r="D3085" s="25" t="s">
        <v>11783</v>
      </c>
      <c r="E3085" s="25" t="s">
        <v>242</v>
      </c>
      <c r="F3085" s="25" t="s">
        <v>77</v>
      </c>
      <c r="G3085" s="25" t="s">
        <v>2796</v>
      </c>
      <c r="H3085" s="25" t="s">
        <v>79</v>
      </c>
      <c r="I3085" s="25" t="s">
        <v>79</v>
      </c>
      <c r="J3085" s="26">
        <v>45959.635370370372</v>
      </c>
      <c r="N3085" s="26">
        <v>46123.460752314815</v>
      </c>
      <c r="O3085" s="26">
        <v>46123.460717592592</v>
      </c>
      <c r="P3085" s="26">
        <v>46123.460717592592</v>
      </c>
      <c r="T3085" s="25" t="s">
        <v>137</v>
      </c>
      <c r="U3085" s="25" t="s">
        <v>11784</v>
      </c>
      <c r="V3085" s="25" t="s">
        <v>80</v>
      </c>
    </row>
    <row r="3086">
      <c r="A3086" s="25" t="s">
        <v>11785</v>
      </c>
      <c r="B3086" s="25" t="s">
        <v>11786</v>
      </c>
      <c r="D3086" s="25" t="s">
        <v>11787</v>
      </c>
      <c r="E3086" s="25" t="s">
        <v>76</v>
      </c>
      <c r="F3086" s="25" t="s">
        <v>371</v>
      </c>
      <c r="G3086" s="25" t="s">
        <v>78</v>
      </c>
      <c r="H3086" s="25" t="s">
        <v>79</v>
      </c>
      <c r="I3086" s="25" t="s">
        <v>79</v>
      </c>
      <c r="J3086" s="26">
        <v>45890.51358796296</v>
      </c>
      <c r="K3086" s="26">
        <v>46063.542210648149</v>
      </c>
      <c r="L3086" s="26">
        <v>46063.542210648149</v>
      </c>
      <c r="M3086" s="26">
        <v>46189</v>
      </c>
      <c r="N3086" s="26">
        <v>46191.81422453704</v>
      </c>
      <c r="P3086" s="26">
        <v>46063.542210648149</v>
      </c>
      <c r="S3086" s="25">
        <v>4</v>
      </c>
      <c r="T3086" s="25" t="s">
        <v>152</v>
      </c>
      <c r="U3086" s="25" t="s">
        <v>11788</v>
      </c>
      <c r="V3086" s="25" t="s">
        <v>139</v>
      </c>
      <c r="W3086" t="s">
        <v>83</v>
      </c>
    </row>
    <row r="3087">
      <c r="A3087" s="25" t="s">
        <v>11789</v>
      </c>
      <c r="B3087" s="25" t="s">
        <v>11790</v>
      </c>
      <c r="D3087" s="25" t="s">
        <v>11791</v>
      </c>
      <c r="E3087" s="25" t="s">
        <v>44</v>
      </c>
      <c r="F3087" s="25" t="s">
        <v>77</v>
      </c>
      <c r="G3087" s="25" t="s">
        <v>249</v>
      </c>
      <c r="H3087" s="25" t="s">
        <v>79</v>
      </c>
      <c r="I3087" s="25" t="s">
        <v>79</v>
      </c>
      <c r="J3087" s="26">
        <v>46108.706863425927</v>
      </c>
      <c r="K3087" s="26">
        <v>46108.708402777775</v>
      </c>
      <c r="L3087" s="26">
        <v>46108.708402777775</v>
      </c>
      <c r="M3087" s="26">
        <v>46132.666666666664</v>
      </c>
      <c r="N3087" s="26">
        <v>46114.570775462962</v>
      </c>
      <c r="O3087" s="26">
        <v>46114.570763888885</v>
      </c>
      <c r="P3087" s="26">
        <v>46108.708402777775</v>
      </c>
      <c r="Q3087" s="25">
        <v>5</v>
      </c>
      <c r="T3087" s="25" t="s">
        <v>81</v>
      </c>
      <c r="U3087" s="25" t="s">
        <v>11792</v>
      </c>
      <c r="V3087" s="25" t="s">
        <v>2164</v>
      </c>
    </row>
    <row r="3088">
      <c r="A3088" s="25" t="s">
        <v>11793</v>
      </c>
      <c r="B3088" s="25" t="s">
        <v>11794</v>
      </c>
      <c r="D3088" s="25" t="s">
        <v>11795</v>
      </c>
      <c r="E3088" s="25" t="s">
        <v>242</v>
      </c>
      <c r="F3088" s="25" t="s">
        <v>1738</v>
      </c>
      <c r="G3088" s="25" t="s">
        <v>136</v>
      </c>
      <c r="H3088" s="25" t="s">
        <v>79</v>
      </c>
      <c r="I3088" s="25" t="s">
        <v>79</v>
      </c>
      <c r="J3088" s="26">
        <v>45944.652280092596</v>
      </c>
      <c r="N3088" s="26">
        <v>45945.639479166668</v>
      </c>
      <c r="T3088" s="25" t="s">
        <v>137</v>
      </c>
      <c r="U3088" s="25" t="s">
        <v>11796</v>
      </c>
      <c r="V3088" s="25" t="s">
        <v>80</v>
      </c>
    </row>
    <row r="3089">
      <c r="A3089" s="25" t="s">
        <v>11797</v>
      </c>
      <c r="B3089" s="25" t="s">
        <v>11798</v>
      </c>
      <c r="D3089" s="25" t="s">
        <v>11799</v>
      </c>
      <c r="E3089" s="25" t="s">
        <v>45</v>
      </c>
      <c r="F3089" s="25" t="s">
        <v>77</v>
      </c>
      <c r="G3089" s="25" t="s">
        <v>464</v>
      </c>
      <c r="H3089" s="25" t="s">
        <v>79</v>
      </c>
      <c r="I3089" s="25" t="s">
        <v>79</v>
      </c>
      <c r="J3089" s="26">
        <v>46041.939004629632</v>
      </c>
      <c r="K3089" s="26">
        <v>46057.979409722226</v>
      </c>
      <c r="L3089" s="26">
        <v>46155</v>
      </c>
      <c r="M3089" s="26">
        <v>46176.708333333336</v>
      </c>
      <c r="N3089" s="26">
        <v>46160.69017361111</v>
      </c>
      <c r="O3089" s="26">
        <v>46160.690162037034</v>
      </c>
      <c r="P3089" s="26">
        <v>46057.979409722226</v>
      </c>
      <c r="Q3089" s="25">
        <v>4</v>
      </c>
      <c r="S3089" s="25">
        <v>4</v>
      </c>
      <c r="T3089" s="25" t="s">
        <v>81</v>
      </c>
      <c r="U3089" s="25" t="s">
        <v>11800</v>
      </c>
      <c r="V3089" s="25" t="s">
        <v>80</v>
      </c>
    </row>
    <row r="3090">
      <c r="A3090" s="25" t="s">
        <v>11801</v>
      </c>
      <c r="B3090" s="25" t="s">
        <v>11798</v>
      </c>
      <c r="D3090" s="25" t="s">
        <v>11802</v>
      </c>
      <c r="E3090" s="25" t="s">
        <v>45</v>
      </c>
      <c r="F3090" s="25" t="s">
        <v>181</v>
      </c>
      <c r="G3090" s="25" t="s">
        <v>464</v>
      </c>
      <c r="H3090" s="25" t="s">
        <v>79</v>
      </c>
      <c r="I3090" s="25" t="s">
        <v>79</v>
      </c>
      <c r="J3090" s="26">
        <v>45935.219849537039</v>
      </c>
      <c r="K3090" s="26">
        <v>45936.170775462961</v>
      </c>
      <c r="L3090" s="26">
        <v>46008</v>
      </c>
      <c r="M3090" s="26">
        <v>46029.708333333336</v>
      </c>
      <c r="N3090" s="26">
        <v>46008.592523148145</v>
      </c>
      <c r="O3090" s="26">
        <v>46008.592511574076</v>
      </c>
      <c r="P3090" s="26">
        <v>45936.170775462961</v>
      </c>
      <c r="Q3090" s="25">
        <v>1</v>
      </c>
      <c r="S3090" s="25">
        <v>4</v>
      </c>
      <c r="T3090" s="25" t="s">
        <v>152</v>
      </c>
      <c r="U3090" s="25" t="s">
        <v>11800</v>
      </c>
      <c r="V3090" s="25" t="s">
        <v>80</v>
      </c>
    </row>
    <row r="3091">
      <c r="A3091" s="25" t="s">
        <v>11803</v>
      </c>
      <c r="B3091" s="25" t="s">
        <v>11804</v>
      </c>
      <c r="D3091" s="25" t="s">
        <v>11805</v>
      </c>
      <c r="E3091" s="25" t="s">
        <v>242</v>
      </c>
      <c r="F3091" s="25" t="s">
        <v>77</v>
      </c>
      <c r="G3091" s="25" t="s">
        <v>4175</v>
      </c>
      <c r="H3091" s="25" t="s">
        <v>79</v>
      </c>
      <c r="I3091" s="25" t="s">
        <v>79</v>
      </c>
      <c r="J3091" s="26">
        <v>44364.6219212963</v>
      </c>
      <c r="L3091" s="26">
        <v>46078</v>
      </c>
      <c r="M3091" s="26">
        <v>46109</v>
      </c>
      <c r="N3091" s="26">
        <v>46078.376481481479</v>
      </c>
      <c r="O3091" s="26">
        <v>46078.376446759263</v>
      </c>
      <c r="P3091" s="26">
        <v>46078.376446759263</v>
      </c>
      <c r="Q3091" s="25">
        <v>1</v>
      </c>
      <c r="T3091" s="25" t="s">
        <v>137</v>
      </c>
      <c r="U3091" s="25" t="s">
        <v>11806</v>
      </c>
      <c r="V3091" s="25" t="s">
        <v>80</v>
      </c>
    </row>
    <row r="3092">
      <c r="A3092" s="25" t="s">
        <v>11807</v>
      </c>
      <c r="B3092" s="25" t="s">
        <v>11808</v>
      </c>
      <c r="D3092" s="25" t="s">
        <v>11809</v>
      </c>
      <c r="E3092" s="25" t="s">
        <v>242</v>
      </c>
      <c r="F3092" s="25" t="s">
        <v>77</v>
      </c>
      <c r="G3092" s="25" t="s">
        <v>249</v>
      </c>
      <c r="H3092" s="25" t="s">
        <v>79</v>
      </c>
      <c r="I3092" s="25" t="s">
        <v>79</v>
      </c>
      <c r="J3092" s="26">
        <v>45959.636122685188</v>
      </c>
      <c r="N3092" s="26">
        <v>46095.442164351851</v>
      </c>
      <c r="O3092" s="26">
        <v>46095.442141203705</v>
      </c>
      <c r="P3092" s="26">
        <v>46095.442141203705</v>
      </c>
      <c r="T3092" s="25" t="s">
        <v>137</v>
      </c>
      <c r="U3092" s="25" t="s">
        <v>11810</v>
      </c>
      <c r="V3092" s="25" t="s">
        <v>80</v>
      </c>
    </row>
    <row r="3093">
      <c r="A3093" s="25" t="s">
        <v>11811</v>
      </c>
      <c r="B3093" s="25" t="s">
        <v>11812</v>
      </c>
      <c r="D3093" s="25" t="s">
        <v>11813</v>
      </c>
      <c r="E3093" s="25" t="s">
        <v>76</v>
      </c>
      <c r="F3093" s="25" t="s">
        <v>77</v>
      </c>
      <c r="G3093" s="25" t="s">
        <v>244</v>
      </c>
      <c r="H3093" s="25" t="s">
        <v>79</v>
      </c>
      <c r="I3093" s="25" t="s">
        <v>79</v>
      </c>
      <c r="J3093" s="26">
        <v>45846.67597222222</v>
      </c>
      <c r="K3093" s="26">
        <v>45856.576643518521</v>
      </c>
      <c r="L3093" s="26">
        <v>45910</v>
      </c>
      <c r="M3093" s="26">
        <v>45931.708333333336</v>
      </c>
      <c r="N3093" s="26">
        <v>45911.448518518519</v>
      </c>
      <c r="O3093" s="26">
        <v>45911.448506944442</v>
      </c>
      <c r="P3093" s="26">
        <v>45856.576643518521</v>
      </c>
      <c r="Q3093" s="25">
        <v>2</v>
      </c>
      <c r="R3093" s="25" t="s">
        <v>80</v>
      </c>
      <c r="S3093" s="25">
        <v>3</v>
      </c>
      <c r="T3093" s="25" t="s">
        <v>81</v>
      </c>
      <c r="U3093" s="25" t="s">
        <v>11814</v>
      </c>
      <c r="V3093" s="25" t="s">
        <v>80</v>
      </c>
      <c r="W3093" t="s">
        <v>83</v>
      </c>
    </row>
    <row r="3094">
      <c r="A3094" s="25" t="s">
        <v>11815</v>
      </c>
      <c r="B3094" s="25" t="s">
        <v>11816</v>
      </c>
      <c r="D3094" s="25" t="s">
        <v>11817</v>
      </c>
      <c r="E3094" s="25" t="s">
        <v>44</v>
      </c>
      <c r="F3094" s="25" t="s">
        <v>77</v>
      </c>
      <c r="G3094" s="25" t="s">
        <v>377</v>
      </c>
      <c r="H3094" s="25" t="s">
        <v>79</v>
      </c>
      <c r="I3094" s="25" t="s">
        <v>79</v>
      </c>
      <c r="J3094" s="26">
        <v>46037.452523148146</v>
      </c>
      <c r="K3094" s="26">
        <v>46037.462222222224</v>
      </c>
      <c r="L3094" s="26">
        <v>46037.462222222224</v>
      </c>
      <c r="M3094" s="26">
        <v>46059.462222222224</v>
      </c>
      <c r="N3094" s="26">
        <v>46042.329594907409</v>
      </c>
      <c r="O3094" s="26">
        <v>46042.329594907409</v>
      </c>
      <c r="P3094" s="26">
        <v>46037.462222222224</v>
      </c>
      <c r="Q3094" s="25">
        <v>4</v>
      </c>
      <c r="T3094" s="25" t="s">
        <v>81</v>
      </c>
      <c r="U3094" s="25" t="s">
        <v>11818</v>
      </c>
      <c r="V3094" s="25" t="s">
        <v>285</v>
      </c>
    </row>
    <row r="3095">
      <c r="A3095" s="25" t="s">
        <v>11819</v>
      </c>
      <c r="B3095" s="25" t="s">
        <v>11820</v>
      </c>
      <c r="D3095" s="25" t="s">
        <v>11821</v>
      </c>
      <c r="E3095" s="25" t="s">
        <v>242</v>
      </c>
      <c r="F3095" s="25" t="s">
        <v>1738</v>
      </c>
      <c r="G3095" s="25" t="s">
        <v>1114</v>
      </c>
      <c r="H3095" s="25" t="s">
        <v>79</v>
      </c>
      <c r="I3095" s="25" t="s">
        <v>79</v>
      </c>
      <c r="J3095" s="26">
        <v>45035.422013888892</v>
      </c>
      <c r="M3095" s="26">
        <v>45180</v>
      </c>
      <c r="N3095" s="26">
        <v>45637.397013888891</v>
      </c>
      <c r="T3095" s="25" t="s">
        <v>137</v>
      </c>
      <c r="U3095" s="25" t="s">
        <v>11822</v>
      </c>
      <c r="V3095" s="25" t="s">
        <v>80</v>
      </c>
    </row>
    <row r="3096">
      <c r="A3096" s="25" t="s">
        <v>11823</v>
      </c>
      <c r="B3096" s="25" t="s">
        <v>11824</v>
      </c>
      <c r="D3096" s="25" t="s">
        <v>11825</v>
      </c>
      <c r="E3096" s="25" t="s">
        <v>242</v>
      </c>
      <c r="F3096" s="25" t="s">
        <v>77</v>
      </c>
      <c r="G3096" s="25" t="s">
        <v>249</v>
      </c>
      <c r="H3096" s="25" t="s">
        <v>79</v>
      </c>
      <c r="I3096" s="25" t="s">
        <v>79</v>
      </c>
      <c r="J3096" s="26">
        <v>44364.694224537037</v>
      </c>
      <c r="M3096" s="26">
        <v>44753</v>
      </c>
      <c r="N3096" s="26">
        <v>46084.545625</v>
      </c>
      <c r="O3096" s="26">
        <v>46084.545601851853</v>
      </c>
      <c r="P3096" s="26">
        <v>46084.545601851853</v>
      </c>
      <c r="T3096" s="25" t="s">
        <v>137</v>
      </c>
      <c r="U3096" s="25" t="s">
        <v>11826</v>
      </c>
      <c r="V3096" s="25" t="s">
        <v>6768</v>
      </c>
    </row>
    <row r="3097">
      <c r="A3097" s="25" t="s">
        <v>11827</v>
      </c>
      <c r="B3097" s="25" t="s">
        <v>11828</v>
      </c>
      <c r="D3097" s="25" t="s">
        <v>11829</v>
      </c>
      <c r="E3097" s="25" t="s">
        <v>242</v>
      </c>
      <c r="F3097" s="25" t="s">
        <v>1738</v>
      </c>
      <c r="G3097" s="25" t="s">
        <v>107</v>
      </c>
      <c r="H3097" s="25" t="s">
        <v>79</v>
      </c>
      <c r="I3097" s="25" t="s">
        <v>79</v>
      </c>
      <c r="J3097" s="26">
        <v>45035.421898148146</v>
      </c>
      <c r="M3097" s="26">
        <v>45180</v>
      </c>
      <c r="N3097" s="26">
        <v>45568.433680555558</v>
      </c>
      <c r="T3097" s="25" t="s">
        <v>137</v>
      </c>
      <c r="U3097" s="25" t="s">
        <v>11830</v>
      </c>
      <c r="V3097" s="25" t="s">
        <v>80</v>
      </c>
    </row>
    <row r="3098">
      <c r="A3098" s="25" t="s">
        <v>11831</v>
      </c>
      <c r="B3098" s="25" t="s">
        <v>11832</v>
      </c>
      <c r="D3098" s="25" t="s">
        <v>11833</v>
      </c>
      <c r="E3098" s="25" t="s">
        <v>242</v>
      </c>
      <c r="F3098" s="25" t="s">
        <v>77</v>
      </c>
      <c r="G3098" s="25" t="s">
        <v>229</v>
      </c>
      <c r="H3098" s="25" t="s">
        <v>79</v>
      </c>
      <c r="I3098" s="25" t="s">
        <v>79</v>
      </c>
      <c r="J3098" s="26">
        <v>45944.65179398148</v>
      </c>
      <c r="M3098" s="26">
        <v>45979</v>
      </c>
      <c r="N3098" s="26">
        <v>45985.506643518522</v>
      </c>
      <c r="O3098" s="26">
        <v>45985.5066087963</v>
      </c>
      <c r="P3098" s="26">
        <v>45985.5066087963</v>
      </c>
      <c r="T3098" s="25" t="s">
        <v>137</v>
      </c>
      <c r="U3098" s="25" t="s">
        <v>11834</v>
      </c>
      <c r="V3098" s="25" t="s">
        <v>80</v>
      </c>
    </row>
    <row r="3099">
      <c r="A3099" s="25" t="s">
        <v>11835</v>
      </c>
      <c r="B3099" s="25" t="s">
        <v>11836</v>
      </c>
      <c r="D3099" s="25" t="s">
        <v>11837</v>
      </c>
      <c r="E3099" s="25" t="s">
        <v>44</v>
      </c>
      <c r="F3099" s="25" t="s">
        <v>77</v>
      </c>
      <c r="G3099" s="25" t="s">
        <v>377</v>
      </c>
      <c r="H3099" s="25" t="s">
        <v>79</v>
      </c>
      <c r="I3099" s="25" t="s">
        <v>79</v>
      </c>
      <c r="J3099" s="26">
        <v>45856.700300925928</v>
      </c>
      <c r="K3099" s="26">
        <v>45856.7049537037</v>
      </c>
      <c r="L3099" s="26">
        <v>45856.7049537037</v>
      </c>
      <c r="M3099" s="26">
        <v>45880.7049537037</v>
      </c>
      <c r="N3099" s="26">
        <v>45862.542650462965</v>
      </c>
      <c r="O3099" s="26">
        <v>45862.542638888888</v>
      </c>
      <c r="P3099" s="26">
        <v>45856.7049537037</v>
      </c>
      <c r="Q3099" s="25">
        <v>5</v>
      </c>
      <c r="T3099" s="25" t="s">
        <v>81</v>
      </c>
      <c r="U3099" s="25" t="s">
        <v>11838</v>
      </c>
      <c r="V3099" s="25" t="s">
        <v>285</v>
      </c>
    </row>
    <row r="3100">
      <c r="A3100" s="25" t="s">
        <v>11839</v>
      </c>
      <c r="B3100" s="25" t="s">
        <v>11836</v>
      </c>
      <c r="D3100" s="25" t="s">
        <v>11840</v>
      </c>
      <c r="E3100" s="25" t="s">
        <v>242</v>
      </c>
      <c r="F3100" s="25" t="s">
        <v>77</v>
      </c>
      <c r="G3100" s="25" t="s">
        <v>4175</v>
      </c>
      <c r="H3100" s="25" t="s">
        <v>79</v>
      </c>
      <c r="I3100" s="25" t="s">
        <v>79</v>
      </c>
      <c r="J3100" s="26">
        <v>45035.422037037039</v>
      </c>
      <c r="L3100" s="26">
        <v>45856</v>
      </c>
      <c r="M3100" s="26">
        <v>45875</v>
      </c>
      <c r="N3100" s="26">
        <v>45875.385694444441</v>
      </c>
      <c r="O3100" s="26">
        <v>45875.385636574072</v>
      </c>
      <c r="P3100" s="26">
        <v>45875.385636574072</v>
      </c>
      <c r="Q3100" s="25">
        <v>14</v>
      </c>
      <c r="T3100" s="25" t="s">
        <v>137</v>
      </c>
      <c r="U3100" s="25" t="s">
        <v>11838</v>
      </c>
      <c r="V3100" s="25" t="s">
        <v>285</v>
      </c>
    </row>
    <row r="3101">
      <c r="A3101" s="25" t="s">
        <v>11841</v>
      </c>
      <c r="B3101" s="25" t="s">
        <v>11842</v>
      </c>
      <c r="D3101" s="25" t="s">
        <v>11843</v>
      </c>
      <c r="E3101" s="25" t="s">
        <v>44</v>
      </c>
      <c r="F3101" s="25" t="s">
        <v>77</v>
      </c>
      <c r="G3101" s="25" t="s">
        <v>377</v>
      </c>
      <c r="H3101" s="25" t="s">
        <v>79</v>
      </c>
      <c r="I3101" s="25" t="s">
        <v>79</v>
      </c>
      <c r="J3101" s="26">
        <v>46028.456099537034</v>
      </c>
      <c r="K3101" s="26">
        <v>46028.465416666666</v>
      </c>
      <c r="L3101" s="26">
        <v>46028.465416666666</v>
      </c>
      <c r="M3101" s="26">
        <v>46050.465416666666</v>
      </c>
      <c r="N3101" s="26">
        <v>46035.55296296296</v>
      </c>
      <c r="O3101" s="26">
        <v>46035.552951388891</v>
      </c>
      <c r="P3101" s="26">
        <v>46028.465416666666</v>
      </c>
      <c r="Q3101" s="25">
        <v>6</v>
      </c>
      <c r="T3101" s="25" t="s">
        <v>81</v>
      </c>
      <c r="U3101" s="25" t="s">
        <v>11844</v>
      </c>
      <c r="V3101" s="25" t="s">
        <v>285</v>
      </c>
    </row>
    <row r="3102">
      <c r="A3102" s="25" t="s">
        <v>11845</v>
      </c>
      <c r="B3102" s="25" t="s">
        <v>11846</v>
      </c>
      <c r="D3102" s="25" t="s">
        <v>11847</v>
      </c>
      <c r="E3102" s="25" t="s">
        <v>45</v>
      </c>
      <c r="F3102" s="25" t="s">
        <v>77</v>
      </c>
      <c r="G3102" s="25" t="s">
        <v>487</v>
      </c>
      <c r="H3102" s="25" t="s">
        <v>79</v>
      </c>
      <c r="I3102" s="25" t="s">
        <v>79</v>
      </c>
      <c r="J3102" s="26">
        <v>45861.437083333331</v>
      </c>
      <c r="K3102" s="26">
        <v>45861.507199074076</v>
      </c>
      <c r="L3102" s="26">
        <v>45971</v>
      </c>
      <c r="M3102" s="26">
        <v>45992.708333333336</v>
      </c>
      <c r="N3102" s="26">
        <v>45974.56795138889</v>
      </c>
      <c r="O3102" s="26">
        <v>45974.567939814813</v>
      </c>
      <c r="P3102" s="26">
        <v>45861.507199074076</v>
      </c>
      <c r="Q3102" s="25">
        <v>4</v>
      </c>
      <c r="S3102" s="25">
        <v>4</v>
      </c>
      <c r="T3102" s="25" t="s">
        <v>81</v>
      </c>
      <c r="U3102" s="25" t="s">
        <v>11848</v>
      </c>
      <c r="V3102" s="25" t="s">
        <v>80</v>
      </c>
    </row>
    <row r="3103">
      <c r="A3103" s="25" t="s">
        <v>11849</v>
      </c>
      <c r="B3103" s="25" t="s">
        <v>11850</v>
      </c>
      <c r="D3103" s="25" t="s">
        <v>11851</v>
      </c>
      <c r="E3103" s="25" t="s">
        <v>44</v>
      </c>
      <c r="F3103" s="25" t="s">
        <v>77</v>
      </c>
      <c r="G3103" s="25" t="s">
        <v>298</v>
      </c>
      <c r="H3103" s="25" t="s">
        <v>79</v>
      </c>
      <c r="I3103" s="25" t="s">
        <v>79</v>
      </c>
      <c r="J3103" s="26">
        <v>46009.682037037041</v>
      </c>
      <c r="K3103" s="26">
        <v>46030.538460648146</v>
      </c>
      <c r="L3103" s="26">
        <v>46053.458333333336</v>
      </c>
      <c r="M3103" s="26">
        <v>46076.708333333336</v>
      </c>
      <c r="N3103" s="26">
        <v>46065.453425925924</v>
      </c>
      <c r="O3103" s="26">
        <v>46065.453425925924</v>
      </c>
      <c r="P3103" s="26">
        <v>46030.538460648146</v>
      </c>
      <c r="Q3103" s="25">
        <v>9</v>
      </c>
      <c r="T3103" s="25" t="s">
        <v>152</v>
      </c>
      <c r="U3103" s="25" t="s">
        <v>11852</v>
      </c>
      <c r="V3103" s="25" t="s">
        <v>285</v>
      </c>
    </row>
    <row r="3104">
      <c r="A3104" s="25" t="s">
        <v>11853</v>
      </c>
      <c r="B3104" s="25" t="s">
        <v>11854</v>
      </c>
      <c r="D3104" s="25" t="s">
        <v>11855</v>
      </c>
      <c r="E3104" s="25" t="s">
        <v>45</v>
      </c>
      <c r="F3104" s="25" t="s">
        <v>181</v>
      </c>
      <c r="G3104" s="25" t="s">
        <v>117</v>
      </c>
      <c r="H3104" s="25" t="s">
        <v>79</v>
      </c>
      <c r="I3104" s="25" t="s">
        <v>79</v>
      </c>
      <c r="J3104" s="26">
        <v>44980.419270833336</v>
      </c>
      <c r="K3104" s="26">
        <v>45804.58357638889</v>
      </c>
      <c r="L3104" s="26">
        <v>45971</v>
      </c>
      <c r="M3104" s="26">
        <v>45992.708333333336</v>
      </c>
      <c r="N3104" s="26">
        <v>45971.483020833337</v>
      </c>
      <c r="O3104" s="26">
        <v>45971.48300925926</v>
      </c>
      <c r="P3104" s="26">
        <v>45804.58357638889</v>
      </c>
      <c r="Q3104" s="25">
        <v>1</v>
      </c>
      <c r="S3104" s="25">
        <v>4</v>
      </c>
      <c r="T3104" s="25" t="s">
        <v>152</v>
      </c>
      <c r="U3104" s="25" t="s">
        <v>11856</v>
      </c>
      <c r="V3104" s="25" t="s">
        <v>80</v>
      </c>
    </row>
    <row r="3105">
      <c r="A3105" s="25" t="s">
        <v>11857</v>
      </c>
      <c r="B3105" s="25" t="s">
        <v>11854</v>
      </c>
      <c r="D3105" s="25" t="s">
        <v>11858</v>
      </c>
      <c r="E3105" s="25" t="s">
        <v>242</v>
      </c>
      <c r="F3105" s="25" t="s">
        <v>1738</v>
      </c>
      <c r="G3105" s="25" t="s">
        <v>1739</v>
      </c>
      <c r="H3105" s="25" t="s">
        <v>79</v>
      </c>
      <c r="I3105" s="25" t="s">
        <v>79</v>
      </c>
      <c r="J3105" s="26">
        <v>44687.448217592595</v>
      </c>
      <c r="M3105" s="26">
        <v>45649</v>
      </c>
      <c r="N3105" s="26">
        <v>45730.40697916667</v>
      </c>
      <c r="T3105" s="25" t="s">
        <v>137</v>
      </c>
      <c r="U3105" s="25" t="s">
        <v>11856</v>
      </c>
      <c r="V3105" s="25" t="s">
        <v>80</v>
      </c>
    </row>
    <row r="3106">
      <c r="A3106" s="25" t="s">
        <v>11859</v>
      </c>
      <c r="B3106" s="25" t="s">
        <v>11860</v>
      </c>
      <c r="D3106" s="25" t="s">
        <v>11861</v>
      </c>
      <c r="E3106" s="25" t="s">
        <v>44</v>
      </c>
      <c r="F3106" s="25" t="s">
        <v>77</v>
      </c>
      <c r="G3106" s="25" t="s">
        <v>283</v>
      </c>
      <c r="H3106" s="25" t="s">
        <v>79</v>
      </c>
      <c r="I3106" s="25" t="s">
        <v>79</v>
      </c>
      <c r="J3106" s="26">
        <v>46043.588275462964</v>
      </c>
      <c r="K3106" s="26">
        <v>46046.799027777779</v>
      </c>
      <c r="L3106" s="26">
        <v>46057</v>
      </c>
      <c r="M3106" s="26">
        <v>46071</v>
      </c>
      <c r="N3106" s="26">
        <v>46059.428043981483</v>
      </c>
      <c r="O3106" s="26">
        <v>46059.428043981483</v>
      </c>
      <c r="P3106" s="26">
        <v>46046.799027777779</v>
      </c>
      <c r="Q3106" s="25">
        <v>3</v>
      </c>
      <c r="T3106" s="25" t="s">
        <v>81</v>
      </c>
      <c r="U3106" s="25" t="s">
        <v>11862</v>
      </c>
      <c r="V3106" s="25" t="s">
        <v>285</v>
      </c>
    </row>
    <row r="3107">
      <c r="A3107" s="25" t="s">
        <v>11863</v>
      </c>
      <c r="B3107" s="25" t="s">
        <v>11864</v>
      </c>
      <c r="D3107" s="25" t="s">
        <v>11865</v>
      </c>
      <c r="E3107" s="25" t="s">
        <v>44</v>
      </c>
      <c r="F3107" s="25" t="s">
        <v>77</v>
      </c>
      <c r="G3107" s="25" t="s">
        <v>283</v>
      </c>
      <c r="H3107" s="25" t="s">
        <v>79</v>
      </c>
      <c r="I3107" s="25" t="s">
        <v>79</v>
      </c>
      <c r="J3107" s="26">
        <v>46070.93445601852</v>
      </c>
      <c r="K3107" s="26">
        <v>46070.941041666665</v>
      </c>
      <c r="L3107" s="26">
        <v>46070.941041666665</v>
      </c>
      <c r="M3107" s="26">
        <v>46092.708333333336</v>
      </c>
      <c r="N3107" s="26">
        <v>46073.655532407407</v>
      </c>
      <c r="O3107" s="26">
        <v>46073.655532407407</v>
      </c>
      <c r="P3107" s="26">
        <v>46070.941041666665</v>
      </c>
      <c r="Q3107" s="25">
        <v>4</v>
      </c>
      <c r="T3107" s="25" t="s">
        <v>81</v>
      </c>
      <c r="U3107" s="25" t="s">
        <v>11866</v>
      </c>
      <c r="V3107" s="25" t="s">
        <v>285</v>
      </c>
    </row>
    <row r="3108">
      <c r="A3108" s="25" t="s">
        <v>11867</v>
      </c>
      <c r="B3108" s="25" t="s">
        <v>11868</v>
      </c>
      <c r="D3108" s="25" t="s">
        <v>11869</v>
      </c>
      <c r="E3108" s="25" t="s">
        <v>44</v>
      </c>
      <c r="F3108" s="25" t="s">
        <v>77</v>
      </c>
      <c r="G3108" s="25" t="s">
        <v>298</v>
      </c>
      <c r="H3108" s="25" t="s">
        <v>79</v>
      </c>
      <c r="I3108" s="25" t="s">
        <v>79</v>
      </c>
      <c r="J3108" s="26">
        <v>45887.4609375</v>
      </c>
      <c r="K3108" s="26">
        <v>45887.513981481483</v>
      </c>
      <c r="L3108" s="26">
        <v>45887.513981481483</v>
      </c>
      <c r="M3108" s="26">
        <v>45909.513981481483</v>
      </c>
      <c r="N3108" s="26">
        <v>45888.416435185187</v>
      </c>
      <c r="O3108" s="26">
        <v>45888.416435185187</v>
      </c>
      <c r="P3108" s="26">
        <v>45887.513981481483</v>
      </c>
      <c r="Q3108" s="25">
        <v>2</v>
      </c>
      <c r="T3108" s="25" t="s">
        <v>81</v>
      </c>
      <c r="U3108" s="25" t="s">
        <v>11870</v>
      </c>
      <c r="V3108" s="25" t="s">
        <v>285</v>
      </c>
    </row>
    <row r="3109">
      <c r="A3109" s="25" t="s">
        <v>11871</v>
      </c>
      <c r="B3109" s="25" t="s">
        <v>11868</v>
      </c>
      <c r="D3109" s="25" t="s">
        <v>11872</v>
      </c>
      <c r="E3109" s="25" t="s">
        <v>242</v>
      </c>
      <c r="F3109" s="25" t="s">
        <v>77</v>
      </c>
      <c r="G3109" s="25" t="s">
        <v>177</v>
      </c>
      <c r="H3109" s="25" t="s">
        <v>79</v>
      </c>
      <c r="I3109" s="25" t="s">
        <v>79</v>
      </c>
      <c r="J3109" s="26">
        <v>45826.530266203707</v>
      </c>
      <c r="N3109" s="26">
        <v>45888.425555555557</v>
      </c>
      <c r="O3109" s="26">
        <v>45888.425532407404</v>
      </c>
      <c r="P3109" s="26">
        <v>45888.425532407404</v>
      </c>
      <c r="T3109" s="25" t="s">
        <v>137</v>
      </c>
      <c r="U3109" s="25" t="s">
        <v>11870</v>
      </c>
      <c r="V3109" s="25" t="s">
        <v>285</v>
      </c>
    </row>
    <row r="3110">
      <c r="A3110" s="25" t="s">
        <v>11873</v>
      </c>
      <c r="B3110" s="25" t="s">
        <v>11874</v>
      </c>
      <c r="D3110" s="25" t="s">
        <v>11875</v>
      </c>
      <c r="E3110" s="25" t="s">
        <v>44</v>
      </c>
      <c r="F3110" s="25" t="s">
        <v>77</v>
      </c>
      <c r="G3110" s="25" t="s">
        <v>249</v>
      </c>
      <c r="H3110" s="25" t="s">
        <v>79</v>
      </c>
      <c r="I3110" s="25" t="s">
        <v>79</v>
      </c>
      <c r="J3110" s="26">
        <v>46045.349849537037</v>
      </c>
      <c r="K3110" s="26">
        <v>46045.357719907406</v>
      </c>
      <c r="L3110" s="26">
        <v>46045.357719907406</v>
      </c>
      <c r="M3110" s="26">
        <v>46069.357719907406</v>
      </c>
      <c r="N3110" s="26">
        <v>46055.504930555559</v>
      </c>
      <c r="O3110" s="26">
        <v>46055.504918981482</v>
      </c>
      <c r="P3110" s="26">
        <v>46045.357719907406</v>
      </c>
      <c r="Q3110" s="25">
        <v>6</v>
      </c>
      <c r="T3110" s="25" t="s">
        <v>81</v>
      </c>
      <c r="U3110" s="25" t="s">
        <v>11876</v>
      </c>
      <c r="V3110" s="25" t="s">
        <v>285</v>
      </c>
    </row>
    <row r="3111">
      <c r="A3111" s="25" t="s">
        <v>11877</v>
      </c>
      <c r="B3111" s="25" t="s">
        <v>11878</v>
      </c>
      <c r="D3111" s="25" t="s">
        <v>11879</v>
      </c>
      <c r="E3111" s="25" t="s">
        <v>242</v>
      </c>
      <c r="F3111" s="25" t="s">
        <v>237</v>
      </c>
      <c r="G3111" s="25" t="s">
        <v>244</v>
      </c>
      <c r="H3111" s="25" t="s">
        <v>79</v>
      </c>
      <c r="I3111" s="25" t="s">
        <v>79</v>
      </c>
      <c r="J3111" s="26">
        <v>45944.652557870373</v>
      </c>
      <c r="M3111" s="26">
        <v>45979</v>
      </c>
      <c r="N3111" s="26">
        <v>46162.543125</v>
      </c>
      <c r="T3111" s="25" t="s">
        <v>137</v>
      </c>
      <c r="U3111" s="25" t="s">
        <v>11880</v>
      </c>
      <c r="V3111" s="25" t="s">
        <v>80</v>
      </c>
    </row>
    <row r="3112">
      <c r="A3112" s="25" t="s">
        <v>11881</v>
      </c>
      <c r="B3112" s="25" t="s">
        <v>11882</v>
      </c>
      <c r="D3112" s="25" t="s">
        <v>11883</v>
      </c>
      <c r="E3112" s="25" t="s">
        <v>242</v>
      </c>
      <c r="F3112" s="25" t="s">
        <v>1738</v>
      </c>
      <c r="G3112" s="25" t="s">
        <v>249</v>
      </c>
      <c r="H3112" s="25" t="s">
        <v>79</v>
      </c>
      <c r="I3112" s="25" t="s">
        <v>79</v>
      </c>
      <c r="J3112" s="26">
        <v>45512.475914351853</v>
      </c>
      <c r="M3112" s="26">
        <v>45728</v>
      </c>
      <c r="N3112" s="26">
        <v>45644.637939814813</v>
      </c>
      <c r="T3112" s="25" t="s">
        <v>137</v>
      </c>
      <c r="U3112" s="25" t="s">
        <v>11884</v>
      </c>
      <c r="V3112" s="25" t="s">
        <v>80</v>
      </c>
    </row>
    <row r="3113">
      <c r="A3113" s="25" t="s">
        <v>11885</v>
      </c>
      <c r="B3113" s="25" t="s">
        <v>11886</v>
      </c>
      <c r="D3113" s="25" t="s">
        <v>11887</v>
      </c>
      <c r="E3113" s="25" t="s">
        <v>242</v>
      </c>
      <c r="F3113" s="25" t="s">
        <v>1738</v>
      </c>
      <c r="G3113" s="25" t="s">
        <v>249</v>
      </c>
      <c r="H3113" s="25" t="s">
        <v>79</v>
      </c>
      <c r="I3113" s="25" t="s">
        <v>79</v>
      </c>
      <c r="J3113" s="26">
        <v>44764.4340625</v>
      </c>
      <c r="M3113" s="26">
        <v>44837</v>
      </c>
      <c r="N3113" s="26">
        <v>44837.361643518518</v>
      </c>
      <c r="T3113" s="25" t="s">
        <v>137</v>
      </c>
      <c r="U3113" s="25" t="s">
        <v>11888</v>
      </c>
      <c r="V3113" s="25" t="s">
        <v>80</v>
      </c>
    </row>
    <row r="3114">
      <c r="A3114" s="25" t="s">
        <v>11889</v>
      </c>
      <c r="B3114" s="25" t="s">
        <v>11890</v>
      </c>
      <c r="D3114" s="25" t="s">
        <v>11891</v>
      </c>
      <c r="E3114" s="25" t="s">
        <v>44</v>
      </c>
      <c r="F3114" s="25" t="s">
        <v>77</v>
      </c>
      <c r="G3114" s="25" t="s">
        <v>377</v>
      </c>
      <c r="H3114" s="25" t="s">
        <v>79</v>
      </c>
      <c r="I3114" s="25" t="s">
        <v>79</v>
      </c>
      <c r="J3114" s="26">
        <v>45697.699444444443</v>
      </c>
      <c r="K3114" s="26">
        <v>45897.816053240742</v>
      </c>
      <c r="L3114" s="26">
        <v>45897.816053240742</v>
      </c>
      <c r="M3114" s="26">
        <v>45919.708333333336</v>
      </c>
      <c r="N3114" s="26">
        <v>45911.685254629629</v>
      </c>
      <c r="O3114" s="26">
        <v>45911.685243055559</v>
      </c>
      <c r="P3114" s="26">
        <v>45897.816053240742</v>
      </c>
      <c r="Q3114" s="25">
        <v>11</v>
      </c>
      <c r="T3114" s="25" t="s">
        <v>81</v>
      </c>
      <c r="U3114" s="25" t="s">
        <v>11892</v>
      </c>
      <c r="V3114" s="25" t="s">
        <v>285</v>
      </c>
    </row>
    <row r="3115">
      <c r="A3115" s="25" t="s">
        <v>11893</v>
      </c>
      <c r="B3115" s="25" t="s">
        <v>11894</v>
      </c>
      <c r="D3115" s="25" t="s">
        <v>11895</v>
      </c>
      <c r="E3115" s="25" t="s">
        <v>242</v>
      </c>
      <c r="F3115" s="25" t="s">
        <v>1738</v>
      </c>
      <c r="G3115" s="25" t="s">
        <v>249</v>
      </c>
      <c r="H3115" s="25" t="s">
        <v>79</v>
      </c>
      <c r="I3115" s="25" t="s">
        <v>79</v>
      </c>
      <c r="J3115" s="26">
        <v>45512.4756712963</v>
      </c>
      <c r="N3115" s="26">
        <v>45532.463460648149</v>
      </c>
      <c r="T3115" s="25" t="s">
        <v>137</v>
      </c>
      <c r="U3115" s="25" t="s">
        <v>11896</v>
      </c>
      <c r="V3115" s="25" t="s">
        <v>80</v>
      </c>
    </row>
    <row r="3116">
      <c r="A3116" s="25" t="s">
        <v>11897</v>
      </c>
      <c r="B3116" s="25" t="s">
        <v>11898</v>
      </c>
      <c r="D3116" s="25" t="s">
        <v>11899</v>
      </c>
      <c r="E3116" s="25" t="s">
        <v>242</v>
      </c>
      <c r="F3116" s="25" t="s">
        <v>1738</v>
      </c>
      <c r="G3116" s="25" t="s">
        <v>249</v>
      </c>
      <c r="H3116" s="25" t="s">
        <v>79</v>
      </c>
      <c r="I3116" s="25" t="s">
        <v>79</v>
      </c>
      <c r="J3116" s="26">
        <v>44684.606493055559</v>
      </c>
      <c r="M3116" s="26">
        <v>44747</v>
      </c>
      <c r="N3116" s="26">
        <v>44718.529305555552</v>
      </c>
      <c r="T3116" s="25" t="s">
        <v>137</v>
      </c>
      <c r="U3116" s="25" t="s">
        <v>11900</v>
      </c>
      <c r="V3116" s="25" t="s">
        <v>80</v>
      </c>
    </row>
    <row r="3117">
      <c r="A3117" s="25" t="s">
        <v>11901</v>
      </c>
      <c r="B3117" s="25" t="s">
        <v>11902</v>
      </c>
      <c r="D3117" s="25" t="s">
        <v>11903</v>
      </c>
      <c r="E3117" s="25" t="s">
        <v>46</v>
      </c>
      <c r="F3117" s="25" t="s">
        <v>243</v>
      </c>
      <c r="G3117" s="25" t="s">
        <v>249</v>
      </c>
      <c r="H3117" s="25" t="s">
        <v>79</v>
      </c>
      <c r="I3117" s="25" t="s">
        <v>79</v>
      </c>
      <c r="J3117" s="26">
        <v>43542.710509259261</v>
      </c>
      <c r="K3117" s="26">
        <v>45924.559131944443</v>
      </c>
      <c r="L3117" s="26">
        <v>45924.559131944443</v>
      </c>
      <c r="M3117" s="26">
        <v>43544.708333333336</v>
      </c>
      <c r="N3117" s="26">
        <v>46007.517048611109</v>
      </c>
      <c r="P3117" s="26">
        <v>45924.559131944443</v>
      </c>
      <c r="S3117" s="25">
        <v>2</v>
      </c>
      <c r="T3117" s="25" t="s">
        <v>102</v>
      </c>
      <c r="U3117" s="25" t="s">
        <v>11904</v>
      </c>
      <c r="V3117" s="25" t="s">
        <v>80</v>
      </c>
    </row>
    <row r="3118">
      <c r="A3118" s="25" t="s">
        <v>11905</v>
      </c>
      <c r="B3118" s="25" t="s">
        <v>11906</v>
      </c>
      <c r="D3118" s="25" t="s">
        <v>11907</v>
      </c>
      <c r="E3118" s="25" t="s">
        <v>45</v>
      </c>
      <c r="F3118" s="25" t="s">
        <v>77</v>
      </c>
      <c r="G3118" s="25" t="s">
        <v>189</v>
      </c>
      <c r="H3118" s="25" t="s">
        <v>79</v>
      </c>
      <c r="I3118" s="25" t="s">
        <v>79</v>
      </c>
      <c r="J3118" s="26">
        <v>45727.5952662037</v>
      </c>
      <c r="K3118" s="26">
        <v>45799.614756944444</v>
      </c>
      <c r="L3118" s="26">
        <v>45868</v>
      </c>
      <c r="M3118" s="26">
        <v>45803.6749537037</v>
      </c>
      <c r="N3118" s="26">
        <v>45870.4359375</v>
      </c>
      <c r="O3118" s="26">
        <v>45870.435925925929</v>
      </c>
      <c r="P3118" s="26">
        <v>45799.614756944444</v>
      </c>
      <c r="Q3118" s="25">
        <v>3</v>
      </c>
      <c r="S3118" s="25">
        <v>4</v>
      </c>
      <c r="T3118" s="25" t="s">
        <v>81</v>
      </c>
      <c r="U3118" s="25" t="s">
        <v>11908</v>
      </c>
      <c r="V3118" s="25" t="s">
        <v>80</v>
      </c>
    </row>
    <row r="3119">
      <c r="A3119" s="25" t="s">
        <v>11909</v>
      </c>
      <c r="B3119" s="25" t="s">
        <v>11910</v>
      </c>
      <c r="D3119" s="25" t="s">
        <v>11911</v>
      </c>
      <c r="E3119" s="25" t="s">
        <v>46</v>
      </c>
      <c r="F3119" s="25" t="s">
        <v>77</v>
      </c>
      <c r="G3119" s="25" t="s">
        <v>377</v>
      </c>
      <c r="H3119" s="25" t="s">
        <v>79</v>
      </c>
      <c r="I3119" s="25" t="s">
        <v>79</v>
      </c>
      <c r="J3119" s="26">
        <v>45783.504155092596</v>
      </c>
      <c r="K3119" s="26">
        <v>45783.507025462961</v>
      </c>
      <c r="L3119" s="26">
        <v>45950</v>
      </c>
      <c r="M3119" s="26">
        <v>45971.708333333336</v>
      </c>
      <c r="N3119" s="26">
        <v>45974.586504629631</v>
      </c>
      <c r="O3119" s="26">
        <v>45974.586504629631</v>
      </c>
      <c r="P3119" s="26">
        <v>45783.507025462961</v>
      </c>
      <c r="Q3119" s="25">
        <v>18</v>
      </c>
      <c r="T3119" s="25" t="s">
        <v>81</v>
      </c>
      <c r="U3119" s="25" t="s">
        <v>11912</v>
      </c>
      <c r="V3119" s="25" t="s">
        <v>80</v>
      </c>
    </row>
    <row r="3120">
      <c r="A3120" s="25" t="s">
        <v>11913</v>
      </c>
      <c r="B3120" s="25" t="s">
        <v>11914</v>
      </c>
      <c r="D3120" s="25" t="s">
        <v>11915</v>
      </c>
      <c r="E3120" s="25" t="s">
        <v>76</v>
      </c>
      <c r="F3120" s="25" t="s">
        <v>181</v>
      </c>
      <c r="G3120" s="25" t="s">
        <v>928</v>
      </c>
      <c r="H3120" s="25" t="s">
        <v>79</v>
      </c>
      <c r="I3120" s="25" t="s">
        <v>79</v>
      </c>
      <c r="J3120" s="26">
        <v>45572.48945601852</v>
      </c>
      <c r="K3120" s="26">
        <v>45572.546712962961</v>
      </c>
      <c r="L3120" s="26">
        <v>45896</v>
      </c>
      <c r="M3120" s="26">
        <v>45917.708333333336</v>
      </c>
      <c r="N3120" s="26">
        <v>45897.493958333333</v>
      </c>
      <c r="O3120" s="26">
        <v>45897.493946759256</v>
      </c>
      <c r="P3120" s="26">
        <v>45572.546712962961</v>
      </c>
      <c r="Q3120" s="25">
        <v>2</v>
      </c>
      <c r="R3120" s="25" t="s">
        <v>183</v>
      </c>
      <c r="S3120" s="25">
        <v>5</v>
      </c>
      <c r="T3120" s="25" t="s">
        <v>81</v>
      </c>
      <c r="U3120" s="25" t="s">
        <v>11916</v>
      </c>
      <c r="V3120" s="25" t="s">
        <v>139</v>
      </c>
      <c r="W3120" t="s">
        <v>83</v>
      </c>
    </row>
    <row r="3121">
      <c r="A3121" s="25" t="s">
        <v>11917</v>
      </c>
      <c r="B3121" s="25" t="s">
        <v>11918</v>
      </c>
      <c r="D3121" s="25" t="s">
        <v>11919</v>
      </c>
      <c r="E3121" s="25" t="s">
        <v>45</v>
      </c>
      <c r="F3121" s="25" t="s">
        <v>77</v>
      </c>
      <c r="G3121" s="25" t="s">
        <v>189</v>
      </c>
      <c r="H3121" s="25" t="s">
        <v>79</v>
      </c>
      <c r="I3121" s="25" t="s">
        <v>79</v>
      </c>
      <c r="J3121" s="26">
        <v>45799.480798611112</v>
      </c>
      <c r="K3121" s="26">
        <v>45800.583506944444</v>
      </c>
      <c r="L3121" s="26">
        <v>45862</v>
      </c>
      <c r="M3121" s="26">
        <v>45804.609895833331</v>
      </c>
      <c r="N3121" s="26">
        <v>45862.718032407407</v>
      </c>
      <c r="O3121" s="26">
        <v>45862.71802083333</v>
      </c>
      <c r="P3121" s="26">
        <v>45800.583506944444</v>
      </c>
      <c r="Q3121" s="25">
        <v>1</v>
      </c>
      <c r="S3121" s="25">
        <v>4</v>
      </c>
      <c r="T3121" s="25" t="s">
        <v>81</v>
      </c>
      <c r="U3121" s="25" t="s">
        <v>11920</v>
      </c>
      <c r="V3121" s="25" t="s">
        <v>80</v>
      </c>
    </row>
    <row r="3122">
      <c r="A3122" s="25" t="s">
        <v>11921</v>
      </c>
      <c r="B3122" s="25" t="s">
        <v>11922</v>
      </c>
      <c r="D3122" s="25" t="s">
        <v>11923</v>
      </c>
      <c r="E3122" s="25" t="s">
        <v>44</v>
      </c>
      <c r="F3122" s="25" t="s">
        <v>243</v>
      </c>
      <c r="G3122" s="25" t="s">
        <v>249</v>
      </c>
      <c r="H3122" s="25" t="s">
        <v>79</v>
      </c>
      <c r="I3122" s="25" t="s">
        <v>79</v>
      </c>
      <c r="J3122" s="26">
        <v>45719.480520833335</v>
      </c>
      <c r="K3122" s="26">
        <v>46203.375092592592</v>
      </c>
      <c r="L3122" s="26">
        <v>46203.375092592592</v>
      </c>
      <c r="M3122" s="26">
        <v>46225.375092592592</v>
      </c>
      <c r="N3122" s="26">
        <v>46203.375150462962</v>
      </c>
      <c r="P3122" s="26">
        <v>46203.375092592592</v>
      </c>
      <c r="T3122" s="25" t="s">
        <v>152</v>
      </c>
      <c r="U3122" s="25" t="s">
        <v>11924</v>
      </c>
      <c r="V3122" s="25" t="s">
        <v>80</v>
      </c>
    </row>
    <row r="3123">
      <c r="A3123" s="25" t="s">
        <v>11925</v>
      </c>
      <c r="B3123" s="25" t="s">
        <v>11926</v>
      </c>
      <c r="D3123" s="25" t="s">
        <v>11927</v>
      </c>
      <c r="E3123" s="25" t="s">
        <v>46</v>
      </c>
      <c r="F3123" s="25" t="s">
        <v>77</v>
      </c>
      <c r="G3123" s="25" t="s">
        <v>214</v>
      </c>
      <c r="H3123" s="25" t="s">
        <v>79</v>
      </c>
      <c r="I3123" s="25" t="s">
        <v>79</v>
      </c>
      <c r="J3123" s="26">
        <v>45798.668761574074</v>
      </c>
      <c r="K3123" s="26">
        <v>45798.6737037037</v>
      </c>
      <c r="L3123" s="26">
        <v>45798.6737037037</v>
      </c>
      <c r="M3123" s="26">
        <v>45800.668842592589</v>
      </c>
      <c r="N3123" s="26">
        <v>45889.631215277775</v>
      </c>
      <c r="O3123" s="26">
        <v>45889.631192129629</v>
      </c>
      <c r="P3123" s="26">
        <v>45798.6737037037</v>
      </c>
      <c r="Q3123" s="25">
        <v>65</v>
      </c>
      <c r="T3123" s="25" t="s">
        <v>81</v>
      </c>
      <c r="U3123" s="25" t="s">
        <v>11928</v>
      </c>
      <c r="V3123" s="25" t="s">
        <v>80</v>
      </c>
    </row>
    <row r="3124">
      <c r="A3124" s="25" t="s">
        <v>11929</v>
      </c>
      <c r="B3124" s="25" t="s">
        <v>11930</v>
      </c>
      <c r="D3124" s="25" t="s">
        <v>11931</v>
      </c>
      <c r="E3124" s="25" t="s">
        <v>44</v>
      </c>
      <c r="F3124" s="25" t="s">
        <v>77</v>
      </c>
      <c r="G3124" s="25" t="s">
        <v>298</v>
      </c>
      <c r="H3124" s="25" t="s">
        <v>79</v>
      </c>
      <c r="I3124" s="25" t="s">
        <v>79</v>
      </c>
      <c r="J3124" s="26">
        <v>45901.527824074074</v>
      </c>
      <c r="K3124" s="26">
        <v>45901.534803240742</v>
      </c>
      <c r="L3124" s="26">
        <v>45901.534803240742</v>
      </c>
      <c r="M3124" s="26">
        <v>45923.520833333336</v>
      </c>
      <c r="N3124" s="26">
        <v>45911.397303240738</v>
      </c>
      <c r="O3124" s="26">
        <v>45911.397291666668</v>
      </c>
      <c r="P3124" s="26">
        <v>45901.534803240742</v>
      </c>
      <c r="Q3124" s="25">
        <v>9</v>
      </c>
      <c r="T3124" s="25" t="s">
        <v>81</v>
      </c>
      <c r="U3124" s="25" t="s">
        <v>11932</v>
      </c>
      <c r="V3124" s="25" t="s">
        <v>285</v>
      </c>
    </row>
    <row r="3125">
      <c r="A3125" s="25" t="s">
        <v>11933</v>
      </c>
      <c r="B3125" s="25" t="s">
        <v>11934</v>
      </c>
      <c r="D3125" s="25" t="s">
        <v>11935</v>
      </c>
      <c r="E3125" s="25" t="s">
        <v>44</v>
      </c>
      <c r="F3125" s="25" t="s">
        <v>77</v>
      </c>
      <c r="G3125" s="25" t="s">
        <v>249</v>
      </c>
      <c r="H3125" s="25" t="s">
        <v>79</v>
      </c>
      <c r="I3125" s="25" t="s">
        <v>79</v>
      </c>
      <c r="J3125" s="26">
        <v>46045.516759259262</v>
      </c>
      <c r="K3125" s="26">
        <v>46045.576550925929</v>
      </c>
      <c r="L3125" s="26">
        <v>46045.576550925929</v>
      </c>
      <c r="M3125" s="26">
        <v>46069.576550925929</v>
      </c>
      <c r="N3125" s="26">
        <v>46055.524270833332</v>
      </c>
      <c r="O3125" s="26">
        <v>46055.524259259262</v>
      </c>
      <c r="P3125" s="26">
        <v>46045.576550925929</v>
      </c>
      <c r="Q3125" s="25">
        <v>6</v>
      </c>
      <c r="T3125" s="25" t="s">
        <v>81</v>
      </c>
      <c r="U3125" s="25" t="s">
        <v>11936</v>
      </c>
      <c r="V3125" s="25" t="s">
        <v>285</v>
      </c>
    </row>
    <row r="3126">
      <c r="A3126" s="25" t="s">
        <v>11937</v>
      </c>
      <c r="B3126" s="25" t="s">
        <v>11938</v>
      </c>
      <c r="D3126" s="25" t="s">
        <v>11939</v>
      </c>
      <c r="E3126" s="25" t="s">
        <v>46</v>
      </c>
      <c r="F3126" s="25" t="s">
        <v>77</v>
      </c>
      <c r="G3126" s="25" t="s">
        <v>244</v>
      </c>
      <c r="H3126" s="25" t="s">
        <v>79</v>
      </c>
      <c r="I3126" s="25" t="s">
        <v>79</v>
      </c>
      <c r="J3126" s="26">
        <v>45821.398136574076</v>
      </c>
      <c r="K3126" s="26">
        <v>45821.402881944443</v>
      </c>
      <c r="L3126" s="26">
        <v>45877</v>
      </c>
      <c r="M3126" s="26">
        <v>45898.708333333336</v>
      </c>
      <c r="N3126" s="26">
        <v>45889.621550925927</v>
      </c>
      <c r="O3126" s="26">
        <v>45889.621539351851</v>
      </c>
      <c r="P3126" s="26">
        <v>45821.402881944443</v>
      </c>
      <c r="Q3126" s="25">
        <v>9</v>
      </c>
      <c r="T3126" s="25" t="s">
        <v>81</v>
      </c>
      <c r="U3126" s="25" t="s">
        <v>11940</v>
      </c>
      <c r="V3126" s="25" t="s">
        <v>80</v>
      </c>
    </row>
    <row r="3127">
      <c r="A3127" s="25" t="s">
        <v>11941</v>
      </c>
      <c r="B3127" s="25" t="s">
        <v>11942</v>
      </c>
      <c r="D3127" s="25" t="s">
        <v>11943</v>
      </c>
      <c r="E3127" s="25" t="s">
        <v>46</v>
      </c>
      <c r="F3127" s="25" t="s">
        <v>77</v>
      </c>
      <c r="G3127" s="25" t="s">
        <v>278</v>
      </c>
      <c r="H3127" s="25" t="s">
        <v>79</v>
      </c>
      <c r="I3127" s="25" t="s">
        <v>79</v>
      </c>
      <c r="J3127" s="26">
        <v>46104.603495370371</v>
      </c>
      <c r="K3127" s="26">
        <v>46104.622361111113</v>
      </c>
      <c r="L3127" s="26">
        <v>46113</v>
      </c>
      <c r="M3127" s="26">
        <v>46134.666666666664</v>
      </c>
      <c r="N3127" s="26">
        <v>46127.523113425923</v>
      </c>
      <c r="O3127" s="26">
        <v>46127.523101851853</v>
      </c>
      <c r="P3127" s="26">
        <v>46104.622361111113</v>
      </c>
      <c r="Q3127" s="25">
        <v>9</v>
      </c>
      <c r="T3127" s="25" t="s">
        <v>81</v>
      </c>
      <c r="U3127" s="25" t="s">
        <v>11944</v>
      </c>
      <c r="V3127" s="25" t="s">
        <v>80</v>
      </c>
    </row>
    <row r="3128">
      <c r="A3128" s="25" t="s">
        <v>11945</v>
      </c>
      <c r="B3128" s="25" t="s">
        <v>11946</v>
      </c>
      <c r="D3128" s="25" t="s">
        <v>11947</v>
      </c>
      <c r="E3128" s="25" t="s">
        <v>46</v>
      </c>
      <c r="F3128" s="25" t="s">
        <v>77</v>
      </c>
      <c r="G3128" s="25" t="s">
        <v>244</v>
      </c>
      <c r="H3128" s="25" t="s">
        <v>79</v>
      </c>
      <c r="I3128" s="25" t="s">
        <v>79</v>
      </c>
      <c r="J3128" s="26">
        <v>45842.4315162037</v>
      </c>
      <c r="K3128" s="26">
        <v>45842.440405092595</v>
      </c>
      <c r="L3128" s="26">
        <v>45842.440405092595</v>
      </c>
      <c r="M3128" s="26">
        <v>45846.432314814818</v>
      </c>
      <c r="N3128" s="26">
        <v>45862.57545138889</v>
      </c>
      <c r="O3128" s="26">
        <v>45862.575439814813</v>
      </c>
      <c r="P3128" s="26">
        <v>45842.440405092595</v>
      </c>
      <c r="Q3128" s="25">
        <v>15</v>
      </c>
      <c r="T3128" s="25" t="s">
        <v>81</v>
      </c>
      <c r="U3128" s="25" t="s">
        <v>11948</v>
      </c>
      <c r="V3128" s="25" t="s">
        <v>80</v>
      </c>
    </row>
    <row r="3129">
      <c r="A3129" s="25" t="s">
        <v>11949</v>
      </c>
      <c r="B3129" s="25" t="s">
        <v>11950</v>
      </c>
      <c r="D3129" s="25" t="s">
        <v>11951</v>
      </c>
      <c r="E3129" s="25" t="s">
        <v>46</v>
      </c>
      <c r="F3129" s="25" t="s">
        <v>77</v>
      </c>
      <c r="G3129" s="25" t="s">
        <v>293</v>
      </c>
      <c r="H3129" s="25" t="s">
        <v>79</v>
      </c>
      <c r="I3129" s="25" t="s">
        <v>79</v>
      </c>
      <c r="J3129" s="26">
        <v>45799.5015625</v>
      </c>
      <c r="K3129" s="26">
        <v>45799.503564814811</v>
      </c>
      <c r="L3129" s="26">
        <v>45996</v>
      </c>
      <c r="M3129" s="26">
        <v>46017.708333333336</v>
      </c>
      <c r="N3129" s="26">
        <v>46008.64266203704</v>
      </c>
      <c r="O3129" s="26">
        <v>46008.642650462964</v>
      </c>
      <c r="P3129" s="26">
        <v>45799.503564814811</v>
      </c>
      <c r="Q3129" s="25">
        <v>9</v>
      </c>
      <c r="T3129" s="25" t="s">
        <v>81</v>
      </c>
      <c r="U3129" s="25" t="s">
        <v>11952</v>
      </c>
      <c r="V3129" s="25" t="s">
        <v>80</v>
      </c>
    </row>
    <row r="3130">
      <c r="A3130" s="25" t="s">
        <v>11953</v>
      </c>
      <c r="B3130" s="25" t="s">
        <v>11954</v>
      </c>
      <c r="D3130" s="25" t="s">
        <v>11955</v>
      </c>
      <c r="E3130" s="25" t="s">
        <v>46</v>
      </c>
      <c r="F3130" s="25" t="s">
        <v>77</v>
      </c>
      <c r="G3130" s="25" t="s">
        <v>244</v>
      </c>
      <c r="H3130" s="25" t="s">
        <v>79</v>
      </c>
      <c r="I3130" s="25" t="s">
        <v>79</v>
      </c>
      <c r="J3130" s="26">
        <v>45842.445949074077</v>
      </c>
      <c r="K3130" s="26">
        <v>45842.447997685187</v>
      </c>
      <c r="L3130" s="26">
        <v>45868</v>
      </c>
      <c r="M3130" s="26">
        <v>45889.708333333336</v>
      </c>
      <c r="N3130" s="26">
        <v>45870.41511574074</v>
      </c>
      <c r="O3130" s="26">
        <v>45870.41510416667</v>
      </c>
      <c r="P3130" s="26">
        <v>45842.447997685187</v>
      </c>
      <c r="Q3130" s="25">
        <v>3</v>
      </c>
      <c r="T3130" s="25" t="s">
        <v>81</v>
      </c>
      <c r="U3130" s="25" t="s">
        <v>11956</v>
      </c>
      <c r="V3130" s="25" t="s">
        <v>80</v>
      </c>
    </row>
    <row r="3131">
      <c r="A3131" s="25" t="s">
        <v>11957</v>
      </c>
      <c r="B3131" s="25" t="s">
        <v>11958</v>
      </c>
      <c r="D3131" s="25" t="s">
        <v>11959</v>
      </c>
      <c r="E3131" s="25" t="s">
        <v>46</v>
      </c>
      <c r="F3131" s="25" t="s">
        <v>77</v>
      </c>
      <c r="G3131" s="25" t="s">
        <v>167</v>
      </c>
      <c r="H3131" s="25" t="s">
        <v>79</v>
      </c>
      <c r="I3131" s="25" t="s">
        <v>79</v>
      </c>
      <c r="J3131" s="26">
        <v>45793.680150462962</v>
      </c>
      <c r="K3131" s="26">
        <v>45793.684120370373</v>
      </c>
      <c r="L3131" s="26">
        <v>45793.684120370373</v>
      </c>
      <c r="M3131" s="26">
        <v>45797.680289351854</v>
      </c>
      <c r="N3131" s="26">
        <v>45897.673252314817</v>
      </c>
      <c r="O3131" s="26">
        <v>45897.67324074074</v>
      </c>
      <c r="P3131" s="26">
        <v>45793.684120370373</v>
      </c>
      <c r="Q3131" s="25">
        <v>74</v>
      </c>
      <c r="T3131" s="25" t="s">
        <v>81</v>
      </c>
      <c r="U3131" s="25" t="s">
        <v>11960</v>
      </c>
      <c r="V3131" s="25" t="s">
        <v>80</v>
      </c>
    </row>
    <row r="3132">
      <c r="A3132" s="25" t="s">
        <v>11961</v>
      </c>
      <c r="B3132" s="25" t="s">
        <v>11962</v>
      </c>
      <c r="D3132" s="25" t="s">
        <v>11963</v>
      </c>
      <c r="E3132" s="25" t="s">
        <v>46</v>
      </c>
      <c r="F3132" s="25" t="s">
        <v>77</v>
      </c>
      <c r="G3132" s="25" t="s">
        <v>766</v>
      </c>
      <c r="H3132" s="25" t="s">
        <v>79</v>
      </c>
      <c r="I3132" s="25" t="s">
        <v>79</v>
      </c>
      <c r="J3132" s="26">
        <v>45798.694965277777</v>
      </c>
      <c r="K3132" s="26">
        <v>45798.698020833333</v>
      </c>
      <c r="L3132" s="26">
        <v>46044</v>
      </c>
      <c r="M3132" s="26">
        <v>46066</v>
      </c>
      <c r="N3132" s="26">
        <v>46049.512974537036</v>
      </c>
      <c r="O3132" s="26">
        <v>46049.512974537036</v>
      </c>
      <c r="P3132" s="26">
        <v>45798.698020833333</v>
      </c>
      <c r="Q3132" s="25">
        <v>3</v>
      </c>
      <c r="T3132" s="25" t="s">
        <v>81</v>
      </c>
      <c r="U3132" s="25" t="s">
        <v>11964</v>
      </c>
      <c r="V3132" s="25" t="s">
        <v>80</v>
      </c>
    </row>
    <row r="3133">
      <c r="A3133" s="25" t="s">
        <v>11965</v>
      </c>
      <c r="B3133" s="25" t="s">
        <v>11966</v>
      </c>
      <c r="D3133" s="25" t="s">
        <v>11967</v>
      </c>
      <c r="E3133" s="25" t="s">
        <v>44</v>
      </c>
      <c r="F3133" s="25" t="s">
        <v>77</v>
      </c>
      <c r="G3133" s="25" t="s">
        <v>298</v>
      </c>
      <c r="H3133" s="25" t="s">
        <v>79</v>
      </c>
      <c r="I3133" s="25" t="s">
        <v>79</v>
      </c>
      <c r="J3133" s="26">
        <v>46153.304247685184</v>
      </c>
      <c r="K3133" s="26">
        <v>46156.628611111111</v>
      </c>
      <c r="L3133" s="26">
        <v>46156.628611111111</v>
      </c>
      <c r="M3133" s="26">
        <v>46191.416666666664</v>
      </c>
      <c r="N3133" s="26">
        <v>46195.540439814817</v>
      </c>
      <c r="O3133" s="26">
        <v>46195.54042824074</v>
      </c>
      <c r="P3133" s="26">
        <v>46156.628611111111</v>
      </c>
      <c r="Q3133" s="25">
        <v>27</v>
      </c>
      <c r="T3133" s="25" t="s">
        <v>81</v>
      </c>
      <c r="U3133" s="25" t="s">
        <v>11968</v>
      </c>
      <c r="V3133" s="25" t="s">
        <v>2164</v>
      </c>
    </row>
    <row r="3134">
      <c r="A3134" s="25" t="s">
        <v>11969</v>
      </c>
      <c r="B3134" s="25" t="s">
        <v>11970</v>
      </c>
      <c r="D3134" s="25" t="s">
        <v>11971</v>
      </c>
      <c r="E3134" s="25" t="s">
        <v>45</v>
      </c>
      <c r="F3134" s="25" t="s">
        <v>181</v>
      </c>
      <c r="G3134" s="25" t="s">
        <v>464</v>
      </c>
      <c r="H3134" s="25" t="s">
        <v>79</v>
      </c>
      <c r="I3134" s="25" t="s">
        <v>79</v>
      </c>
      <c r="J3134" s="26">
        <v>45713.689710648148</v>
      </c>
      <c r="K3134" s="26">
        <v>45744.483055555553</v>
      </c>
      <c r="L3134" s="26">
        <v>45895</v>
      </c>
      <c r="M3134" s="26">
        <v>45916.708333333336</v>
      </c>
      <c r="N3134" s="26">
        <v>45895.595127314817</v>
      </c>
      <c r="O3134" s="26">
        <v>45895.59511574074</v>
      </c>
      <c r="P3134" s="26">
        <v>45744.483055555553</v>
      </c>
      <c r="Q3134" s="25">
        <v>1</v>
      </c>
      <c r="S3134" s="25">
        <v>4</v>
      </c>
      <c r="T3134" s="25" t="s">
        <v>152</v>
      </c>
      <c r="U3134" s="25" t="s">
        <v>11972</v>
      </c>
      <c r="V3134" s="25" t="s">
        <v>80</v>
      </c>
    </row>
    <row r="3135">
      <c r="A3135" s="25" t="s">
        <v>11973</v>
      </c>
      <c r="B3135" s="25" t="s">
        <v>11974</v>
      </c>
      <c r="D3135" s="25" t="s">
        <v>11975</v>
      </c>
      <c r="E3135" s="25" t="s">
        <v>44</v>
      </c>
      <c r="F3135" s="25" t="s">
        <v>77</v>
      </c>
      <c r="G3135" s="25" t="s">
        <v>298</v>
      </c>
      <c r="H3135" s="25" t="s">
        <v>79</v>
      </c>
      <c r="I3135" s="25" t="s">
        <v>79</v>
      </c>
      <c r="J3135" s="26">
        <v>45901.538206018522</v>
      </c>
      <c r="K3135" s="26">
        <v>45901.54173611111</v>
      </c>
      <c r="L3135" s="26">
        <v>45901.54173611111</v>
      </c>
      <c r="M3135" s="26">
        <v>45923.54173611111</v>
      </c>
      <c r="N3135" s="26">
        <v>45911.4447337963</v>
      </c>
      <c r="O3135" s="26">
        <v>45911.444722222222</v>
      </c>
      <c r="P3135" s="26">
        <v>45901.54173611111</v>
      </c>
      <c r="Q3135" s="25">
        <v>9</v>
      </c>
      <c r="T3135" s="25" t="s">
        <v>81</v>
      </c>
      <c r="U3135" s="25" t="s">
        <v>11976</v>
      </c>
      <c r="V3135" s="25" t="s">
        <v>285</v>
      </c>
    </row>
    <row r="3136">
      <c r="A3136" s="25" t="s">
        <v>11977</v>
      </c>
      <c r="B3136" s="25" t="s">
        <v>11978</v>
      </c>
      <c r="D3136" s="25" t="s">
        <v>11979</v>
      </c>
      <c r="E3136" s="25" t="s">
        <v>76</v>
      </c>
      <c r="F3136" s="25" t="s">
        <v>77</v>
      </c>
      <c r="G3136" s="25" t="s">
        <v>144</v>
      </c>
      <c r="H3136" s="25" t="s">
        <v>79</v>
      </c>
      <c r="I3136" s="25" t="s">
        <v>79</v>
      </c>
      <c r="J3136" s="26">
        <v>46141.664537037039</v>
      </c>
      <c r="K3136" s="26">
        <v>46147.444722222222</v>
      </c>
      <c r="L3136" s="26">
        <v>46155</v>
      </c>
      <c r="M3136" s="26">
        <v>46176</v>
      </c>
      <c r="N3136" s="26">
        <v>46157.48625</v>
      </c>
      <c r="O3136" s="26">
        <v>46157.486238425925</v>
      </c>
      <c r="P3136" s="26">
        <v>46147.444722222222</v>
      </c>
      <c r="Q3136" s="25">
        <v>3</v>
      </c>
      <c r="R3136" s="25" t="s">
        <v>80</v>
      </c>
      <c r="S3136" s="25">
        <v>3</v>
      </c>
      <c r="T3136" s="25" t="s">
        <v>81</v>
      </c>
      <c r="U3136" s="25" t="s">
        <v>11980</v>
      </c>
      <c r="V3136" s="25" t="s">
        <v>80</v>
      </c>
      <c r="W3136" t="s">
        <v>97</v>
      </c>
    </row>
    <row r="3137">
      <c r="A3137" s="25" t="s">
        <v>11981</v>
      </c>
      <c r="B3137" s="25" t="s">
        <v>11982</v>
      </c>
      <c r="D3137" s="25" t="s">
        <v>11983</v>
      </c>
      <c r="E3137" s="25" t="s">
        <v>242</v>
      </c>
      <c r="F3137" s="25" t="s">
        <v>77</v>
      </c>
      <c r="G3137" s="25" t="s">
        <v>177</v>
      </c>
      <c r="H3137" s="25" t="s">
        <v>79</v>
      </c>
      <c r="I3137" s="25" t="s">
        <v>79</v>
      </c>
      <c r="J3137" s="26">
        <v>45881.489444444444</v>
      </c>
      <c r="M3137" s="26">
        <v>45904</v>
      </c>
      <c r="N3137" s="26">
        <v>45898.6099537037</v>
      </c>
      <c r="O3137" s="26">
        <v>45898.609930555554</v>
      </c>
      <c r="P3137" s="26">
        <v>45898.609930555554</v>
      </c>
      <c r="T3137" s="25" t="s">
        <v>137</v>
      </c>
      <c r="U3137" s="25" t="s">
        <v>11984</v>
      </c>
      <c r="V3137" s="25" t="s">
        <v>80</v>
      </c>
    </row>
    <row r="3138">
      <c r="A3138" s="25" t="s">
        <v>11985</v>
      </c>
      <c r="B3138" s="25" t="s">
        <v>11986</v>
      </c>
      <c r="D3138" s="25" t="s">
        <v>11987</v>
      </c>
      <c r="E3138" s="25" t="s">
        <v>44</v>
      </c>
      <c r="F3138" s="25" t="s">
        <v>77</v>
      </c>
      <c r="G3138" s="25" t="s">
        <v>377</v>
      </c>
      <c r="H3138" s="25" t="s">
        <v>79</v>
      </c>
      <c r="I3138" s="25" t="s">
        <v>79</v>
      </c>
      <c r="J3138" s="26">
        <v>45831.553715277776</v>
      </c>
      <c r="K3138" s="26">
        <v>45831.562569444446</v>
      </c>
      <c r="L3138" s="26">
        <v>45831.562569444446</v>
      </c>
      <c r="M3138" s="26">
        <v>45853.562569444446</v>
      </c>
      <c r="N3138" s="26">
        <v>45841.443020833336</v>
      </c>
      <c r="O3138" s="26">
        <v>45841.443009259259</v>
      </c>
      <c r="P3138" s="26">
        <v>45831.562569444446</v>
      </c>
      <c r="Q3138" s="25">
        <v>9</v>
      </c>
      <c r="T3138" s="25" t="s">
        <v>81</v>
      </c>
      <c r="U3138" s="25" t="s">
        <v>11988</v>
      </c>
      <c r="V3138" s="25" t="s">
        <v>285</v>
      </c>
    </row>
    <row r="3139">
      <c r="A3139" s="25" t="s">
        <v>11989</v>
      </c>
      <c r="B3139" s="25" t="s">
        <v>11990</v>
      </c>
      <c r="D3139" s="25" t="s">
        <v>11991</v>
      </c>
      <c r="E3139" s="25" t="s">
        <v>44</v>
      </c>
      <c r="F3139" s="25" t="s">
        <v>77</v>
      </c>
      <c r="G3139" s="25" t="s">
        <v>283</v>
      </c>
      <c r="H3139" s="25" t="s">
        <v>79</v>
      </c>
      <c r="I3139" s="25" t="s">
        <v>79</v>
      </c>
      <c r="J3139" s="26">
        <v>46139.548148148147</v>
      </c>
      <c r="K3139" s="26">
        <v>46139.552175925928</v>
      </c>
      <c r="L3139" s="26">
        <v>46139.552175925928</v>
      </c>
      <c r="M3139" s="26">
        <v>46161.552175925928</v>
      </c>
      <c r="N3139" s="26">
        <v>46140.634456018517</v>
      </c>
      <c r="O3139" s="26">
        <v>46140.634444444448</v>
      </c>
      <c r="P3139" s="26">
        <v>46139.552175925928</v>
      </c>
      <c r="Q3139" s="25">
        <v>2</v>
      </c>
      <c r="T3139" s="25" t="s">
        <v>81</v>
      </c>
      <c r="U3139" s="25" t="s">
        <v>11992</v>
      </c>
      <c r="V3139" s="25" t="s">
        <v>285</v>
      </c>
    </row>
    <row r="3140">
      <c r="A3140" s="25" t="s">
        <v>11993</v>
      </c>
      <c r="B3140" s="25" t="s">
        <v>11994</v>
      </c>
      <c r="D3140" s="25" t="s">
        <v>11995</v>
      </c>
      <c r="E3140" s="25" t="s">
        <v>44</v>
      </c>
      <c r="F3140" s="25" t="s">
        <v>77</v>
      </c>
      <c r="G3140" s="25" t="s">
        <v>283</v>
      </c>
      <c r="H3140" s="25" t="s">
        <v>79</v>
      </c>
      <c r="I3140" s="25" t="s">
        <v>79</v>
      </c>
      <c r="J3140" s="26">
        <v>45981.648958333331</v>
      </c>
      <c r="K3140" s="26">
        <v>45981.656342592592</v>
      </c>
      <c r="L3140" s="26">
        <v>45987</v>
      </c>
      <c r="M3140" s="26">
        <v>46008.708333333336</v>
      </c>
      <c r="N3140" s="26">
        <v>45989.356793981482</v>
      </c>
      <c r="O3140" s="26">
        <v>45989.356782407405</v>
      </c>
      <c r="P3140" s="26">
        <v>45981.656342592592</v>
      </c>
      <c r="Q3140" s="25">
        <v>3</v>
      </c>
      <c r="T3140" s="25" t="s">
        <v>81</v>
      </c>
      <c r="U3140" s="25" t="s">
        <v>11996</v>
      </c>
      <c r="V3140" s="25" t="s">
        <v>285</v>
      </c>
    </row>
    <row r="3141">
      <c r="A3141" s="25" t="s">
        <v>11997</v>
      </c>
      <c r="B3141" s="25" t="s">
        <v>11994</v>
      </c>
      <c r="D3141" s="25" t="s">
        <v>11998</v>
      </c>
      <c r="E3141" s="25" t="s">
        <v>242</v>
      </c>
      <c r="F3141" s="25" t="s">
        <v>77</v>
      </c>
      <c r="G3141" s="25" t="s">
        <v>229</v>
      </c>
      <c r="H3141" s="25" t="s">
        <v>79</v>
      </c>
      <c r="I3141" s="25" t="s">
        <v>79</v>
      </c>
      <c r="J3141" s="26">
        <v>45908.452743055554</v>
      </c>
      <c r="M3141" s="26">
        <v>45939</v>
      </c>
      <c r="N3141" s="26">
        <v>46044.605127314811</v>
      </c>
      <c r="O3141" s="26">
        <v>46044.605104166665</v>
      </c>
      <c r="P3141" s="26">
        <v>46044.605104166665</v>
      </c>
      <c r="T3141" s="25" t="s">
        <v>137</v>
      </c>
      <c r="U3141" s="25" t="s">
        <v>11996</v>
      </c>
      <c r="V3141" s="25" t="s">
        <v>285</v>
      </c>
    </row>
    <row r="3142">
      <c r="A3142" s="25" t="s">
        <v>11999</v>
      </c>
      <c r="B3142" s="25" t="s">
        <v>12000</v>
      </c>
      <c r="D3142" s="25" t="s">
        <v>12001</v>
      </c>
      <c r="E3142" s="25" t="s">
        <v>46</v>
      </c>
      <c r="F3142" s="25" t="s">
        <v>77</v>
      </c>
      <c r="G3142" s="25" t="s">
        <v>293</v>
      </c>
      <c r="H3142" s="25" t="s">
        <v>79</v>
      </c>
      <c r="I3142" s="25" t="s">
        <v>79</v>
      </c>
      <c r="J3142" s="26">
        <v>45805.4155787037</v>
      </c>
      <c r="K3142" s="26">
        <v>45805.423726851855</v>
      </c>
      <c r="L3142" s="26">
        <v>45842</v>
      </c>
      <c r="M3142" s="26">
        <v>45863.708333333336</v>
      </c>
      <c r="N3142" s="26">
        <v>45845.418599537035</v>
      </c>
      <c r="O3142" s="26">
        <v>45845.41814814815</v>
      </c>
      <c r="P3142" s="26">
        <v>45805.423726851855</v>
      </c>
      <c r="Q3142" s="25">
        <v>2</v>
      </c>
      <c r="T3142" s="25" t="s">
        <v>81</v>
      </c>
      <c r="U3142" s="25" t="s">
        <v>12002</v>
      </c>
      <c r="V3142" s="25" t="s">
        <v>80</v>
      </c>
    </row>
    <row r="3143">
      <c r="A3143" s="25" t="s">
        <v>12003</v>
      </c>
      <c r="B3143" s="25" t="s">
        <v>12004</v>
      </c>
      <c r="D3143" s="25" t="s">
        <v>12005</v>
      </c>
      <c r="E3143" s="25" t="s">
        <v>242</v>
      </c>
      <c r="F3143" s="25" t="s">
        <v>77</v>
      </c>
      <c r="G3143" s="25" t="s">
        <v>229</v>
      </c>
      <c r="H3143" s="25" t="s">
        <v>79</v>
      </c>
      <c r="I3143" s="25" t="s">
        <v>79</v>
      </c>
      <c r="J3143" s="26">
        <v>45944.652037037034</v>
      </c>
      <c r="M3143" s="26">
        <v>45964</v>
      </c>
      <c r="N3143" s="26">
        <v>45985.436875</v>
      </c>
      <c r="O3143" s="26">
        <v>45985.436840277776</v>
      </c>
      <c r="P3143" s="26">
        <v>45985.436840277776</v>
      </c>
      <c r="T3143" s="25" t="s">
        <v>137</v>
      </c>
      <c r="U3143" s="25" t="s">
        <v>12006</v>
      </c>
      <c r="V3143" s="25" t="s">
        <v>80</v>
      </c>
    </row>
    <row r="3144">
      <c r="A3144" s="25" t="s">
        <v>12007</v>
      </c>
      <c r="B3144" s="25" t="s">
        <v>12008</v>
      </c>
      <c r="D3144" s="25" t="s">
        <v>12009</v>
      </c>
      <c r="E3144" s="25" t="s">
        <v>242</v>
      </c>
      <c r="F3144" s="25" t="s">
        <v>77</v>
      </c>
      <c r="G3144" s="25" t="s">
        <v>136</v>
      </c>
      <c r="H3144" s="25" t="s">
        <v>79</v>
      </c>
      <c r="I3144" s="25" t="s">
        <v>79</v>
      </c>
      <c r="J3144" s="26">
        <v>45896.450474537036</v>
      </c>
      <c r="N3144" s="26">
        <v>45947.697268518517</v>
      </c>
      <c r="O3144" s="26">
        <v>45947.697245370371</v>
      </c>
      <c r="P3144" s="26">
        <v>45947.697245370371</v>
      </c>
      <c r="T3144" s="25" t="s">
        <v>137</v>
      </c>
      <c r="U3144" s="25" t="s">
        <v>12010</v>
      </c>
      <c r="V3144" s="25" t="s">
        <v>2041</v>
      </c>
    </row>
    <row r="3145">
      <c r="A3145" s="25" t="s">
        <v>12011</v>
      </c>
      <c r="B3145" s="25" t="s">
        <v>12012</v>
      </c>
      <c r="D3145" s="25" t="s">
        <v>12013</v>
      </c>
      <c r="E3145" s="25" t="s">
        <v>44</v>
      </c>
      <c r="F3145" s="25" t="s">
        <v>77</v>
      </c>
      <c r="G3145" s="25" t="s">
        <v>298</v>
      </c>
      <c r="H3145" s="25" t="s">
        <v>79</v>
      </c>
      <c r="I3145" s="25" t="s">
        <v>79</v>
      </c>
      <c r="J3145" s="26">
        <v>46069.557581018518</v>
      </c>
      <c r="K3145" s="26">
        <v>46069.562581018516</v>
      </c>
      <c r="L3145" s="26">
        <v>46069.562581018516</v>
      </c>
      <c r="M3145" s="26">
        <v>46091.562581018516</v>
      </c>
      <c r="N3145" s="26">
        <v>46069.569432870368</v>
      </c>
      <c r="O3145" s="26">
        <v>46069.5694212963</v>
      </c>
      <c r="P3145" s="26">
        <v>46069.562581018516</v>
      </c>
      <c r="Q3145" s="25">
        <v>1</v>
      </c>
      <c r="T3145" s="25" t="s">
        <v>81</v>
      </c>
      <c r="U3145" s="25" t="s">
        <v>12014</v>
      </c>
      <c r="V3145" s="25" t="s">
        <v>285</v>
      </c>
    </row>
    <row r="3146">
      <c r="A3146" s="25" t="s">
        <v>12015</v>
      </c>
      <c r="B3146" s="25" t="s">
        <v>12016</v>
      </c>
      <c r="D3146" s="25" t="s">
        <v>12017</v>
      </c>
      <c r="E3146" s="25" t="s">
        <v>76</v>
      </c>
      <c r="F3146" s="25" t="s">
        <v>77</v>
      </c>
      <c r="G3146" s="25" t="s">
        <v>157</v>
      </c>
      <c r="H3146" s="25" t="s">
        <v>79</v>
      </c>
      <c r="I3146" s="25" t="s">
        <v>79</v>
      </c>
      <c r="J3146" s="26">
        <v>45888.993298611109</v>
      </c>
      <c r="K3146" s="26">
        <v>45898.112164351849</v>
      </c>
      <c r="L3146" s="26">
        <v>45911</v>
      </c>
      <c r="M3146" s="26">
        <v>45902.486076388886</v>
      </c>
      <c r="N3146" s="26">
        <v>45912.620150462964</v>
      </c>
      <c r="O3146" s="26">
        <v>45912.620150462964</v>
      </c>
      <c r="P3146" s="26">
        <v>45898.112164351849</v>
      </c>
      <c r="Q3146" s="25">
        <v>2</v>
      </c>
      <c r="R3146" s="25" t="s">
        <v>80</v>
      </c>
      <c r="S3146" s="25">
        <v>2</v>
      </c>
      <c r="T3146" s="25" t="s">
        <v>81</v>
      </c>
      <c r="U3146" s="25" t="s">
        <v>12018</v>
      </c>
      <c r="V3146" s="25" t="s">
        <v>80</v>
      </c>
      <c r="W3146" t="s">
        <v>97</v>
      </c>
    </row>
    <row r="3147">
      <c r="A3147" s="25" t="s">
        <v>12019</v>
      </c>
      <c r="B3147" s="25" t="s">
        <v>12020</v>
      </c>
      <c r="D3147" s="25" t="s">
        <v>12021</v>
      </c>
      <c r="E3147" s="25" t="s">
        <v>46</v>
      </c>
      <c r="F3147" s="25" t="s">
        <v>243</v>
      </c>
      <c r="G3147" s="25" t="s">
        <v>249</v>
      </c>
      <c r="H3147" s="25" t="s">
        <v>79</v>
      </c>
      <c r="I3147" s="25" t="s">
        <v>79</v>
      </c>
      <c r="J3147" s="26">
        <v>45750.91002314815</v>
      </c>
      <c r="K3147" s="26">
        <v>45777.368125</v>
      </c>
      <c r="L3147" s="26">
        <v>45777.368125</v>
      </c>
      <c r="M3147" s="26">
        <v>45754.666666666664</v>
      </c>
      <c r="N3147" s="26">
        <v>46008.729722222219</v>
      </c>
      <c r="P3147" s="26">
        <v>45777.368125</v>
      </c>
      <c r="S3147" s="25">
        <v>2</v>
      </c>
      <c r="T3147" s="25" t="s">
        <v>102</v>
      </c>
      <c r="U3147" s="25" t="s">
        <v>12022</v>
      </c>
      <c r="V3147" s="25" t="s">
        <v>80</v>
      </c>
    </row>
    <row r="3148">
      <c r="A3148" s="25" t="s">
        <v>12023</v>
      </c>
      <c r="B3148" s="25" t="s">
        <v>12024</v>
      </c>
      <c r="D3148" s="25" t="s">
        <v>12025</v>
      </c>
      <c r="E3148" s="25" t="s">
        <v>44</v>
      </c>
      <c r="F3148" s="25" t="s">
        <v>77</v>
      </c>
      <c r="G3148" s="25" t="s">
        <v>283</v>
      </c>
      <c r="H3148" s="25" t="s">
        <v>79</v>
      </c>
      <c r="I3148" s="25" t="s">
        <v>79</v>
      </c>
      <c r="J3148" s="26">
        <v>46101.59138888889</v>
      </c>
      <c r="K3148" s="26">
        <v>46101.635520833333</v>
      </c>
      <c r="L3148" s="26">
        <v>46107</v>
      </c>
      <c r="M3148" s="26">
        <v>46128.666666666664</v>
      </c>
      <c r="N3148" s="26">
        <v>46112.545601851853</v>
      </c>
      <c r="O3148" s="26">
        <v>46112.545601851853</v>
      </c>
      <c r="P3148" s="26">
        <v>46101.635520833333</v>
      </c>
      <c r="Q3148" s="25">
        <v>4</v>
      </c>
      <c r="T3148" s="25" t="s">
        <v>81</v>
      </c>
      <c r="U3148" s="25" t="s">
        <v>12026</v>
      </c>
      <c r="V3148" s="25" t="s">
        <v>285</v>
      </c>
    </row>
    <row r="3149">
      <c r="A3149" s="25" t="s">
        <v>12027</v>
      </c>
      <c r="B3149" s="25" t="s">
        <v>12024</v>
      </c>
      <c r="D3149" s="25" t="s">
        <v>12028</v>
      </c>
      <c r="E3149" s="25" t="s">
        <v>46</v>
      </c>
      <c r="F3149" s="25" t="s">
        <v>77</v>
      </c>
      <c r="G3149" s="25" t="s">
        <v>244</v>
      </c>
      <c r="H3149" s="25" t="s">
        <v>79</v>
      </c>
      <c r="I3149" s="25" t="s">
        <v>79</v>
      </c>
      <c r="J3149" s="26">
        <v>45799.478645833333</v>
      </c>
      <c r="K3149" s="26">
        <v>45799.482743055552</v>
      </c>
      <c r="L3149" s="26">
        <v>45903</v>
      </c>
      <c r="M3149" s="26">
        <v>45924.708333333336</v>
      </c>
      <c r="N3149" s="26">
        <v>45910.709537037037</v>
      </c>
      <c r="O3149" s="26">
        <v>45910.709513888891</v>
      </c>
      <c r="P3149" s="26">
        <v>45799.482743055552</v>
      </c>
      <c r="Q3149" s="25">
        <v>6</v>
      </c>
      <c r="T3149" s="25" t="s">
        <v>81</v>
      </c>
      <c r="U3149" s="25" t="s">
        <v>12026</v>
      </c>
      <c r="V3149" s="25" t="s">
        <v>285</v>
      </c>
    </row>
    <row r="3150">
      <c r="A3150" s="25" t="s">
        <v>12029</v>
      </c>
      <c r="B3150" s="25" t="s">
        <v>12030</v>
      </c>
      <c r="D3150" s="25" t="s">
        <v>12031</v>
      </c>
      <c r="E3150" s="25" t="s">
        <v>46</v>
      </c>
      <c r="F3150" s="25" t="s">
        <v>77</v>
      </c>
      <c r="G3150" s="25" t="s">
        <v>298</v>
      </c>
      <c r="H3150" s="25" t="s">
        <v>79</v>
      </c>
      <c r="I3150" s="25" t="s">
        <v>79</v>
      </c>
      <c r="J3150" s="26">
        <v>45797.671493055554</v>
      </c>
      <c r="K3150" s="26">
        <v>45797.673981481479</v>
      </c>
      <c r="L3150" s="26">
        <v>45797.673981481479</v>
      </c>
      <c r="M3150" s="26">
        <v>45819.673981481479</v>
      </c>
      <c r="N3150" s="26">
        <v>45952.467048611114</v>
      </c>
      <c r="O3150" s="26">
        <v>45952.467037037037</v>
      </c>
      <c r="P3150" s="26">
        <v>45797.673981481479</v>
      </c>
      <c r="Q3150" s="25">
        <v>110</v>
      </c>
      <c r="T3150" s="25" t="s">
        <v>81</v>
      </c>
      <c r="U3150" s="25" t="s">
        <v>12032</v>
      </c>
      <c r="V3150" s="25" t="s">
        <v>80</v>
      </c>
    </row>
    <row r="3151">
      <c r="A3151" s="25" t="s">
        <v>12033</v>
      </c>
      <c r="B3151" s="25" t="s">
        <v>12034</v>
      </c>
      <c r="D3151" s="25" t="s">
        <v>12035</v>
      </c>
      <c r="E3151" s="25" t="s">
        <v>45</v>
      </c>
      <c r="F3151" s="25" t="s">
        <v>243</v>
      </c>
      <c r="G3151" s="25" t="s">
        <v>249</v>
      </c>
      <c r="H3151" s="25" t="s">
        <v>79</v>
      </c>
      <c r="I3151" s="25" t="s">
        <v>79</v>
      </c>
      <c r="J3151" s="26">
        <v>46135.39571759259</v>
      </c>
      <c r="K3151" s="26">
        <v>46140.670486111114</v>
      </c>
      <c r="L3151" s="26">
        <v>46140.670486111114</v>
      </c>
      <c r="M3151" s="26">
        <v>46143.542534722219</v>
      </c>
      <c r="N3151" s="26">
        <v>46142.400625</v>
      </c>
      <c r="P3151" s="26">
        <v>46140.670486111114</v>
      </c>
      <c r="S3151" s="25">
        <v>3</v>
      </c>
      <c r="T3151" s="25" t="s">
        <v>102</v>
      </c>
      <c r="U3151" s="25" t="s">
        <v>12036</v>
      </c>
      <c r="V3151" s="25" t="s">
        <v>80</v>
      </c>
    </row>
    <row r="3152">
      <c r="A3152" s="25" t="s">
        <v>12037</v>
      </c>
      <c r="B3152" s="25" t="s">
        <v>12038</v>
      </c>
      <c r="D3152" s="25" t="s">
        <v>12039</v>
      </c>
      <c r="E3152" s="25" t="s">
        <v>44</v>
      </c>
      <c r="F3152" s="25" t="s">
        <v>77</v>
      </c>
      <c r="G3152" s="25" t="s">
        <v>766</v>
      </c>
      <c r="H3152" s="25" t="s">
        <v>79</v>
      </c>
      <c r="I3152" s="25" t="s">
        <v>79</v>
      </c>
      <c r="J3152" s="26">
        <v>45840.644074074073</v>
      </c>
      <c r="K3152" s="26">
        <v>45840.645914351851</v>
      </c>
      <c r="L3152" s="26">
        <v>45840.645914351851</v>
      </c>
      <c r="M3152" s="26">
        <v>45862.645914351851</v>
      </c>
      <c r="N3152" s="26">
        <v>45855.482627314814</v>
      </c>
      <c r="O3152" s="26">
        <v>45855.482615740744</v>
      </c>
      <c r="P3152" s="26">
        <v>45840.645914351851</v>
      </c>
      <c r="Q3152" s="25">
        <v>12</v>
      </c>
      <c r="T3152" s="25" t="s">
        <v>81</v>
      </c>
      <c r="U3152" s="25" t="s">
        <v>12040</v>
      </c>
      <c r="V3152" s="25" t="s">
        <v>285</v>
      </c>
    </row>
    <row r="3153">
      <c r="A3153" s="25" t="s">
        <v>12041</v>
      </c>
      <c r="B3153" s="25" t="s">
        <v>12042</v>
      </c>
      <c r="D3153" s="25" t="s">
        <v>12043</v>
      </c>
      <c r="E3153" s="25" t="s">
        <v>242</v>
      </c>
      <c r="F3153" s="25" t="s">
        <v>1738</v>
      </c>
      <c r="G3153" s="25" t="s">
        <v>136</v>
      </c>
      <c r="H3153" s="25" t="s">
        <v>79</v>
      </c>
      <c r="I3153" s="25" t="s">
        <v>79</v>
      </c>
      <c r="J3153" s="26">
        <v>45944.65215277778</v>
      </c>
      <c r="N3153" s="26">
        <v>45945.64</v>
      </c>
      <c r="T3153" s="25" t="s">
        <v>137</v>
      </c>
      <c r="U3153" s="25" t="s">
        <v>12044</v>
      </c>
      <c r="V3153" s="25" t="s">
        <v>80</v>
      </c>
    </row>
    <row r="3154">
      <c r="A3154" s="25" t="s">
        <v>12045</v>
      </c>
      <c r="B3154" s="25" t="s">
        <v>12046</v>
      </c>
      <c r="D3154" s="25" t="s">
        <v>12047</v>
      </c>
      <c r="E3154" s="25" t="s">
        <v>242</v>
      </c>
      <c r="F3154" s="25" t="s">
        <v>1738</v>
      </c>
      <c r="G3154" s="25" t="s">
        <v>249</v>
      </c>
      <c r="H3154" s="25" t="s">
        <v>79</v>
      </c>
      <c r="I3154" s="25" t="s">
        <v>79</v>
      </c>
      <c r="J3154" s="26">
        <v>44764.433321759258</v>
      </c>
      <c r="M3154" s="26">
        <v>44825</v>
      </c>
      <c r="N3154" s="26">
        <v>44795.516493055555</v>
      </c>
      <c r="T3154" s="25" t="s">
        <v>137</v>
      </c>
      <c r="U3154" s="25" t="s">
        <v>12048</v>
      </c>
      <c r="V3154" s="25" t="s">
        <v>80</v>
      </c>
    </row>
    <row r="3155">
      <c r="A3155" s="25" t="s">
        <v>12049</v>
      </c>
      <c r="B3155" s="25" t="s">
        <v>12050</v>
      </c>
      <c r="D3155" s="25" t="s">
        <v>12051</v>
      </c>
      <c r="E3155" s="25" t="s">
        <v>44</v>
      </c>
      <c r="F3155" s="25" t="s">
        <v>77</v>
      </c>
      <c r="G3155" s="25" t="s">
        <v>377</v>
      </c>
      <c r="H3155" s="25" t="s">
        <v>79</v>
      </c>
      <c r="I3155" s="25" t="s">
        <v>79</v>
      </c>
      <c r="J3155" s="26">
        <v>45939.565775462965</v>
      </c>
      <c r="K3155" s="26">
        <v>45939.573009259257</v>
      </c>
      <c r="L3155" s="26">
        <v>45939.573009259257</v>
      </c>
      <c r="M3155" s="26">
        <v>45961.573009259257</v>
      </c>
      <c r="N3155" s="26">
        <v>45951.620462962965</v>
      </c>
      <c r="O3155" s="26">
        <v>45951.620451388888</v>
      </c>
      <c r="P3155" s="26">
        <v>45939.573009259257</v>
      </c>
      <c r="Q3155" s="25">
        <v>9</v>
      </c>
      <c r="T3155" s="25" t="s">
        <v>81</v>
      </c>
      <c r="U3155" s="25" t="s">
        <v>12052</v>
      </c>
      <c r="V3155" s="25" t="s">
        <v>285</v>
      </c>
    </row>
    <row r="3156">
      <c r="A3156" s="25" t="s">
        <v>12053</v>
      </c>
      <c r="B3156" s="25" t="s">
        <v>12054</v>
      </c>
      <c r="D3156" s="25" t="s">
        <v>12055</v>
      </c>
      <c r="E3156" s="25" t="s">
        <v>76</v>
      </c>
      <c r="F3156" s="25" t="s">
        <v>77</v>
      </c>
      <c r="G3156" s="25" t="s">
        <v>78</v>
      </c>
      <c r="H3156" s="25" t="s">
        <v>79</v>
      </c>
      <c r="I3156" s="25" t="s">
        <v>79</v>
      </c>
      <c r="J3156" s="26">
        <v>45909.78837962963</v>
      </c>
      <c r="K3156" s="26">
        <v>45953.872673611113</v>
      </c>
      <c r="L3156" s="26">
        <v>45953.872673611113</v>
      </c>
      <c r="M3156" s="26">
        <v>45975.708333333336</v>
      </c>
      <c r="N3156" s="26">
        <v>45961.523020833331</v>
      </c>
      <c r="O3156" s="26">
        <v>45961.523009259261</v>
      </c>
      <c r="P3156" s="26">
        <v>45953.872673611113</v>
      </c>
      <c r="Q3156" s="25">
        <v>7</v>
      </c>
      <c r="R3156" s="25" t="s">
        <v>80</v>
      </c>
      <c r="S3156" s="25">
        <v>2</v>
      </c>
      <c r="T3156" s="25" t="s">
        <v>81</v>
      </c>
      <c r="U3156" s="25" t="s">
        <v>12056</v>
      </c>
      <c r="V3156" s="25" t="s">
        <v>80</v>
      </c>
      <c r="W3156" t="s">
        <v>83</v>
      </c>
    </row>
    <row r="3157">
      <c r="A3157" s="25" t="s">
        <v>12057</v>
      </c>
      <c r="B3157" s="25" t="s">
        <v>12058</v>
      </c>
      <c r="D3157" s="25" t="s">
        <v>12059</v>
      </c>
      <c r="E3157" s="25" t="s">
        <v>44</v>
      </c>
      <c r="F3157" s="25" t="s">
        <v>77</v>
      </c>
      <c r="G3157" s="25" t="s">
        <v>377</v>
      </c>
      <c r="H3157" s="25" t="s">
        <v>79</v>
      </c>
      <c r="I3157" s="25" t="s">
        <v>79</v>
      </c>
      <c r="J3157" s="26">
        <v>45834.443252314813</v>
      </c>
      <c r="K3157" s="26">
        <v>45834.458414351851</v>
      </c>
      <c r="L3157" s="26">
        <v>45834.458414351851</v>
      </c>
      <c r="M3157" s="26">
        <v>45856.458414351851</v>
      </c>
      <c r="N3157" s="26">
        <v>45840.55641203704</v>
      </c>
      <c r="O3157" s="26">
        <v>45840.556400462963</v>
      </c>
      <c r="P3157" s="26">
        <v>45834.458414351851</v>
      </c>
      <c r="Q3157" s="25">
        <v>5</v>
      </c>
      <c r="T3157" s="25" t="s">
        <v>81</v>
      </c>
      <c r="U3157" s="25" t="s">
        <v>12060</v>
      </c>
      <c r="V3157" s="25" t="s">
        <v>285</v>
      </c>
    </row>
    <row r="3158">
      <c r="A3158" s="25" t="s">
        <v>12061</v>
      </c>
      <c r="B3158" s="25" t="s">
        <v>12062</v>
      </c>
      <c r="D3158" s="25" t="s">
        <v>12063</v>
      </c>
      <c r="E3158" s="25" t="s">
        <v>44</v>
      </c>
      <c r="F3158" s="25" t="s">
        <v>77</v>
      </c>
      <c r="G3158" s="25" t="s">
        <v>283</v>
      </c>
      <c r="H3158" s="25" t="s">
        <v>79</v>
      </c>
      <c r="I3158" s="25" t="s">
        <v>79</v>
      </c>
      <c r="J3158" s="26">
        <v>45991.790509259263</v>
      </c>
      <c r="K3158" s="26">
        <v>45991.802164351851</v>
      </c>
      <c r="L3158" s="26">
        <v>46057</v>
      </c>
      <c r="M3158" s="26">
        <v>46078.708333333336</v>
      </c>
      <c r="N3158" s="26">
        <v>46059.377060185187</v>
      </c>
      <c r="O3158" s="26">
        <v>46059.37704861111</v>
      </c>
      <c r="P3158" s="26">
        <v>45991.802164351851</v>
      </c>
      <c r="Q3158" s="25">
        <v>3</v>
      </c>
      <c r="T3158" s="25" t="s">
        <v>81</v>
      </c>
      <c r="U3158" s="25" t="s">
        <v>12064</v>
      </c>
      <c r="V3158" s="25" t="s">
        <v>285</v>
      </c>
    </row>
    <row r="3159">
      <c r="A3159" s="25" t="s">
        <v>12065</v>
      </c>
      <c r="B3159" s="25" t="s">
        <v>12066</v>
      </c>
      <c r="D3159" s="25" t="s">
        <v>12067</v>
      </c>
      <c r="E3159" s="25" t="s">
        <v>242</v>
      </c>
      <c r="F3159" s="25" t="s">
        <v>237</v>
      </c>
      <c r="G3159" s="25" t="s">
        <v>244</v>
      </c>
      <c r="H3159" s="25" t="s">
        <v>79</v>
      </c>
      <c r="I3159" s="25" t="s">
        <v>79</v>
      </c>
      <c r="J3159" s="26">
        <v>45944.652094907404</v>
      </c>
      <c r="M3159" s="26">
        <v>46051</v>
      </c>
      <c r="N3159" s="26">
        <v>46162.542858796296</v>
      </c>
      <c r="T3159" s="25" t="s">
        <v>137</v>
      </c>
      <c r="U3159" s="25" t="s">
        <v>12068</v>
      </c>
      <c r="V3159" s="25" t="s">
        <v>80</v>
      </c>
    </row>
    <row r="3160">
      <c r="A3160" s="25" t="s">
        <v>12069</v>
      </c>
      <c r="B3160" s="25" t="s">
        <v>12070</v>
      </c>
      <c r="D3160" s="25" t="s">
        <v>12071</v>
      </c>
      <c r="E3160" s="25" t="s">
        <v>76</v>
      </c>
      <c r="F3160" s="25" t="s">
        <v>77</v>
      </c>
      <c r="G3160" s="25" t="s">
        <v>88</v>
      </c>
      <c r="H3160" s="25" t="s">
        <v>79</v>
      </c>
      <c r="I3160" s="25" t="s">
        <v>79</v>
      </c>
      <c r="J3160" s="26">
        <v>45988.670798611114</v>
      </c>
      <c r="K3160" s="26">
        <v>45988.80940972222</v>
      </c>
      <c r="L3160" s="26">
        <v>46004</v>
      </c>
      <c r="M3160" s="26">
        <v>46027.708333333336</v>
      </c>
      <c r="N3160" s="26">
        <v>46006.464837962965</v>
      </c>
      <c r="O3160" s="26">
        <v>46006.464837962965</v>
      </c>
      <c r="P3160" s="26">
        <v>45988.80940972222</v>
      </c>
      <c r="Q3160" s="25">
        <v>1</v>
      </c>
      <c r="R3160" s="25" t="s">
        <v>80</v>
      </c>
      <c r="S3160" s="25">
        <v>2</v>
      </c>
      <c r="T3160" s="25" t="s">
        <v>81</v>
      </c>
      <c r="U3160" s="25" t="s">
        <v>12072</v>
      </c>
      <c r="V3160" s="25" t="s">
        <v>80</v>
      </c>
      <c r="W3160" t="s">
        <v>83</v>
      </c>
    </row>
    <row r="3161">
      <c r="A3161" s="25" t="s">
        <v>12073</v>
      </c>
      <c r="B3161" s="25" t="s">
        <v>12074</v>
      </c>
      <c r="D3161" s="25" t="s">
        <v>12075</v>
      </c>
      <c r="E3161" s="25" t="s">
        <v>45</v>
      </c>
      <c r="F3161" s="25" t="s">
        <v>77</v>
      </c>
      <c r="G3161" s="25" t="s">
        <v>438</v>
      </c>
      <c r="H3161" s="25" t="s">
        <v>79</v>
      </c>
      <c r="I3161" s="25" t="s">
        <v>79</v>
      </c>
      <c r="J3161" s="26">
        <v>45839.534699074073</v>
      </c>
      <c r="K3161" s="26">
        <v>45870.642997685187</v>
      </c>
      <c r="L3161" s="26">
        <v>45870.642997685187</v>
      </c>
      <c r="M3161" s="26">
        <v>45874.658067129632</v>
      </c>
      <c r="N3161" s="26">
        <v>45925.495856481481</v>
      </c>
      <c r="O3161" s="26">
        <v>45925.495844907404</v>
      </c>
      <c r="P3161" s="26">
        <v>45870.642997685187</v>
      </c>
      <c r="Q3161" s="25">
        <v>40</v>
      </c>
      <c r="S3161" s="25">
        <v>4</v>
      </c>
      <c r="T3161" s="25" t="s">
        <v>81</v>
      </c>
      <c r="U3161" s="25" t="s">
        <v>12076</v>
      </c>
      <c r="V3161" s="25" t="s">
        <v>80</v>
      </c>
    </row>
    <row r="3162">
      <c r="A3162" s="25" t="s">
        <v>12077</v>
      </c>
      <c r="B3162" s="25" t="s">
        <v>12078</v>
      </c>
      <c r="D3162" s="25" t="s">
        <v>12079</v>
      </c>
      <c r="E3162" s="25" t="s">
        <v>46</v>
      </c>
      <c r="F3162" s="25" t="s">
        <v>77</v>
      </c>
      <c r="G3162" s="25" t="s">
        <v>278</v>
      </c>
      <c r="H3162" s="25" t="s">
        <v>79</v>
      </c>
      <c r="I3162" s="25" t="s">
        <v>79</v>
      </c>
      <c r="J3162" s="26">
        <v>45783.495335648149</v>
      </c>
      <c r="K3162" s="26">
        <v>45783.500138888892</v>
      </c>
      <c r="L3162" s="26">
        <v>45950</v>
      </c>
      <c r="M3162" s="26">
        <v>45971.708333333336</v>
      </c>
      <c r="N3162" s="26">
        <v>45979.522175925929</v>
      </c>
      <c r="O3162" s="26">
        <v>45979.522164351853</v>
      </c>
      <c r="P3162" s="26">
        <v>45783.500138888892</v>
      </c>
      <c r="Q3162" s="25">
        <v>21</v>
      </c>
      <c r="T3162" s="25" t="s">
        <v>81</v>
      </c>
      <c r="U3162" s="25" t="s">
        <v>12080</v>
      </c>
      <c r="V3162" s="25" t="s">
        <v>80</v>
      </c>
    </row>
    <row r="3163">
      <c r="A3163" s="25" t="s">
        <v>12081</v>
      </c>
      <c r="B3163" s="25" t="s">
        <v>12082</v>
      </c>
      <c r="D3163" s="25" t="s">
        <v>12083</v>
      </c>
      <c r="E3163" s="25" t="s">
        <v>44</v>
      </c>
      <c r="F3163" s="25" t="s">
        <v>77</v>
      </c>
      <c r="G3163" s="25" t="s">
        <v>377</v>
      </c>
      <c r="H3163" s="25" t="s">
        <v>79</v>
      </c>
      <c r="I3163" s="25" t="s">
        <v>79</v>
      </c>
      <c r="J3163" s="26">
        <v>45909.655231481483</v>
      </c>
      <c r="K3163" s="26">
        <v>45931.677175925928</v>
      </c>
      <c r="L3163" s="26">
        <v>45931.677175925928</v>
      </c>
      <c r="M3163" s="26">
        <v>45953.718842592592</v>
      </c>
      <c r="N3163" s="26">
        <v>45932.371180555558</v>
      </c>
      <c r="O3163" s="26">
        <v>45932.371168981481</v>
      </c>
      <c r="P3163" s="26">
        <v>45931.677175925928</v>
      </c>
      <c r="Q3163" s="25">
        <v>2</v>
      </c>
      <c r="T3163" s="25" t="s">
        <v>81</v>
      </c>
      <c r="U3163" s="25" t="s">
        <v>12084</v>
      </c>
      <c r="V3163" s="25" t="s">
        <v>285</v>
      </c>
    </row>
    <row r="3164">
      <c r="A3164" s="25" t="s">
        <v>12085</v>
      </c>
      <c r="B3164" s="25" t="s">
        <v>12086</v>
      </c>
      <c r="D3164" s="25" t="s">
        <v>12087</v>
      </c>
      <c r="E3164" s="25" t="s">
        <v>76</v>
      </c>
      <c r="F3164" s="25" t="s">
        <v>77</v>
      </c>
      <c r="G3164" s="25" t="s">
        <v>283</v>
      </c>
      <c r="H3164" s="25" t="s">
        <v>89</v>
      </c>
      <c r="I3164" s="25" t="s">
        <v>79</v>
      </c>
      <c r="J3164" s="26">
        <v>45951.431886574072</v>
      </c>
      <c r="K3164" s="26">
        <v>46119.500659722224</v>
      </c>
      <c r="L3164" s="26">
        <v>46119.500659722224</v>
      </c>
      <c r="M3164" s="26">
        <v>46122.500659722224</v>
      </c>
      <c r="N3164" s="26">
        <v>46119.668564814812</v>
      </c>
      <c r="O3164" s="26">
        <v>46119.668553240743</v>
      </c>
      <c r="P3164" s="26">
        <v>46119.500659722224</v>
      </c>
      <c r="Q3164" s="25">
        <v>1</v>
      </c>
      <c r="T3164" s="25" t="s">
        <v>137</v>
      </c>
      <c r="U3164" s="25" t="s">
        <v>12088</v>
      </c>
      <c r="V3164" s="25" t="s">
        <v>139</v>
      </c>
      <c r="W3164" t="s">
        <v>97</v>
      </c>
    </row>
    <row r="3165">
      <c r="A3165" s="25" t="s">
        <v>12089</v>
      </c>
      <c r="B3165" s="25" t="s">
        <v>12086</v>
      </c>
      <c r="C3165" s="25" t="s">
        <v>12085</v>
      </c>
      <c r="D3165" s="25" t="s">
        <v>12090</v>
      </c>
      <c r="E3165" s="25" t="s">
        <v>76</v>
      </c>
      <c r="F3165" s="25" t="s">
        <v>12091</v>
      </c>
      <c r="G3165" s="25" t="s">
        <v>1051</v>
      </c>
      <c r="H3165" s="25" t="s">
        <v>79</v>
      </c>
      <c r="I3165" s="25" t="s">
        <v>89</v>
      </c>
      <c r="J3165" s="26">
        <v>46119.668634259258</v>
      </c>
      <c r="K3165" s="26">
        <v>46126.455543981479</v>
      </c>
      <c r="L3165" s="26">
        <v>46126.455543981479</v>
      </c>
      <c r="M3165" s="26">
        <v>46128.493935185186</v>
      </c>
      <c r="N3165" s="26">
        <v>46202.463935185187</v>
      </c>
      <c r="P3165" s="26">
        <v>46126.455543981479</v>
      </c>
      <c r="S3165" s="25">
        <v>5</v>
      </c>
      <c r="T3165" s="25" t="s">
        <v>102</v>
      </c>
      <c r="U3165" s="25" t="s">
        <v>12088</v>
      </c>
      <c r="V3165" s="25" t="s">
        <v>139</v>
      </c>
      <c r="W3165" t="s">
        <v>97</v>
      </c>
    </row>
    <row r="3166">
      <c r="A3166" s="25" t="s">
        <v>12092</v>
      </c>
      <c r="B3166" s="25" t="s">
        <v>12093</v>
      </c>
      <c r="D3166" s="25" t="s">
        <v>12094</v>
      </c>
      <c r="E3166" s="25" t="s">
        <v>46</v>
      </c>
      <c r="F3166" s="25" t="s">
        <v>77</v>
      </c>
      <c r="G3166" s="25" t="s">
        <v>244</v>
      </c>
      <c r="H3166" s="25" t="s">
        <v>79</v>
      </c>
      <c r="I3166" s="25" t="s">
        <v>79</v>
      </c>
      <c r="J3166" s="26">
        <v>45868.587858796294</v>
      </c>
      <c r="K3166" s="26">
        <v>45868.593877314815</v>
      </c>
      <c r="L3166" s="26">
        <v>45888</v>
      </c>
      <c r="M3166" s="26">
        <v>45909.708333333336</v>
      </c>
      <c r="N3166" s="26">
        <v>45889.692696759259</v>
      </c>
      <c r="O3166" s="26">
        <v>45889.692685185182</v>
      </c>
      <c r="P3166" s="26">
        <v>45868.593877314815</v>
      </c>
      <c r="Q3166" s="25">
        <v>2</v>
      </c>
      <c r="T3166" s="25" t="s">
        <v>81</v>
      </c>
      <c r="U3166" s="25" t="s">
        <v>12095</v>
      </c>
      <c r="V3166" s="25" t="s">
        <v>80</v>
      </c>
    </row>
    <row r="3167">
      <c r="A3167" s="25" t="s">
        <v>12096</v>
      </c>
      <c r="B3167" s="25" t="s">
        <v>12097</v>
      </c>
      <c r="D3167" s="25" t="s">
        <v>12098</v>
      </c>
      <c r="E3167" s="25" t="s">
        <v>242</v>
      </c>
      <c r="F3167" s="25" t="s">
        <v>77</v>
      </c>
      <c r="G3167" s="25" t="s">
        <v>4175</v>
      </c>
      <c r="H3167" s="25" t="s">
        <v>79</v>
      </c>
      <c r="I3167" s="25" t="s">
        <v>79</v>
      </c>
      <c r="J3167" s="26">
        <v>45512.476354166669</v>
      </c>
      <c r="L3167" s="26">
        <v>46034</v>
      </c>
      <c r="M3167" s="26">
        <v>46034</v>
      </c>
      <c r="N3167" s="26">
        <v>46034.405173611114</v>
      </c>
      <c r="O3167" s="26">
        <v>46034.405127314814</v>
      </c>
      <c r="P3167" s="26">
        <v>46034.405127314814</v>
      </c>
      <c r="Q3167" s="25">
        <v>1</v>
      </c>
      <c r="T3167" s="25" t="s">
        <v>137</v>
      </c>
      <c r="U3167" s="25" t="s">
        <v>12099</v>
      </c>
      <c r="V3167" s="25" t="s">
        <v>80</v>
      </c>
    </row>
    <row r="3168">
      <c r="A3168" s="25" t="s">
        <v>12100</v>
      </c>
      <c r="B3168" s="25" t="s">
        <v>12101</v>
      </c>
      <c r="D3168" s="25" t="s">
        <v>12102</v>
      </c>
      <c r="E3168" s="25" t="s">
        <v>76</v>
      </c>
      <c r="F3168" s="25" t="s">
        <v>787</v>
      </c>
      <c r="G3168" s="25" t="s">
        <v>249</v>
      </c>
      <c r="H3168" s="25" t="s">
        <v>79</v>
      </c>
      <c r="I3168" s="25" t="s">
        <v>79</v>
      </c>
      <c r="J3168" s="26">
        <v>46093.503217592595</v>
      </c>
      <c r="K3168" s="26">
        <v>46184.517627314817</v>
      </c>
      <c r="L3168" s="26">
        <v>46184.517627314817</v>
      </c>
      <c r="M3168" s="26">
        <v>46189.399930555555</v>
      </c>
      <c r="N3168" s="26">
        <v>46185.68240740741</v>
      </c>
      <c r="P3168" s="26">
        <v>46184.517627314817</v>
      </c>
      <c r="S3168" s="25">
        <v>3</v>
      </c>
      <c r="T3168" s="25" t="s">
        <v>102</v>
      </c>
      <c r="U3168" s="25" t="s">
        <v>12103</v>
      </c>
      <c r="V3168" s="25" t="s">
        <v>139</v>
      </c>
      <c r="W3168" t="s">
        <v>97</v>
      </c>
    </row>
    <row r="3169">
      <c r="A3169" s="25" t="s">
        <v>12104</v>
      </c>
      <c r="B3169" s="25" t="s">
        <v>12105</v>
      </c>
      <c r="D3169" s="25" t="s">
        <v>12106</v>
      </c>
      <c r="E3169" s="25" t="s">
        <v>46</v>
      </c>
      <c r="F3169" s="25" t="s">
        <v>77</v>
      </c>
      <c r="G3169" s="25" t="s">
        <v>167</v>
      </c>
      <c r="H3169" s="25" t="s">
        <v>79</v>
      </c>
      <c r="I3169" s="25" t="s">
        <v>79</v>
      </c>
      <c r="J3169" s="26">
        <v>45806.496655092589</v>
      </c>
      <c r="K3169" s="26">
        <v>45806.500104166669</v>
      </c>
      <c r="L3169" s="26">
        <v>45806.500104166669</v>
      </c>
      <c r="M3169" s="26">
        <v>45950</v>
      </c>
      <c r="N3169" s="26">
        <v>45952.423726851855</v>
      </c>
      <c r="O3169" s="26">
        <v>45952.423715277779</v>
      </c>
      <c r="P3169" s="26">
        <v>45806.500104166669</v>
      </c>
      <c r="Q3169" s="25">
        <v>103</v>
      </c>
      <c r="T3169" s="25" t="s">
        <v>81</v>
      </c>
      <c r="U3169" s="25" t="s">
        <v>12107</v>
      </c>
      <c r="V3169" s="25" t="s">
        <v>80</v>
      </c>
    </row>
    <row r="3170">
      <c r="A3170" s="25" t="s">
        <v>12108</v>
      </c>
      <c r="B3170" s="25" t="s">
        <v>12109</v>
      </c>
      <c r="D3170" s="25" t="s">
        <v>12110</v>
      </c>
      <c r="E3170" s="25" t="s">
        <v>45</v>
      </c>
      <c r="F3170" s="25" t="s">
        <v>77</v>
      </c>
      <c r="G3170" s="25" t="s">
        <v>182</v>
      </c>
      <c r="H3170" s="25" t="s">
        <v>79</v>
      </c>
      <c r="I3170" s="25" t="s">
        <v>79</v>
      </c>
      <c r="J3170" s="26">
        <v>45959.680648148147</v>
      </c>
      <c r="K3170" s="26">
        <v>46063.663460648146</v>
      </c>
      <c r="L3170" s="26">
        <v>46154.416666666664</v>
      </c>
      <c r="M3170" s="26">
        <v>46176.416666666664</v>
      </c>
      <c r="N3170" s="26">
        <v>46154.630567129629</v>
      </c>
      <c r="O3170" s="26">
        <v>46154.630567129629</v>
      </c>
      <c r="P3170" s="26">
        <v>46063.663460648146</v>
      </c>
      <c r="Q3170" s="25">
        <v>1</v>
      </c>
      <c r="S3170" s="25">
        <v>4</v>
      </c>
      <c r="T3170" s="25" t="s">
        <v>81</v>
      </c>
      <c r="U3170" s="25" t="s">
        <v>12111</v>
      </c>
      <c r="V3170" s="25" t="s">
        <v>80</v>
      </c>
    </row>
    <row r="3171">
      <c r="A3171" s="25" t="s">
        <v>12112</v>
      </c>
      <c r="B3171" s="25" t="s">
        <v>12113</v>
      </c>
      <c r="D3171" s="25" t="s">
        <v>12114</v>
      </c>
      <c r="E3171" s="25" t="s">
        <v>242</v>
      </c>
      <c r="F3171" s="25" t="s">
        <v>77</v>
      </c>
      <c r="G3171" s="25" t="s">
        <v>136</v>
      </c>
      <c r="H3171" s="25" t="s">
        <v>79</v>
      </c>
      <c r="I3171" s="25" t="s">
        <v>79</v>
      </c>
      <c r="J3171" s="26">
        <v>45944.65221064815</v>
      </c>
      <c r="N3171" s="26">
        <v>46101.581944444442</v>
      </c>
      <c r="O3171" s="26">
        <v>46101.581921296296</v>
      </c>
      <c r="P3171" s="26">
        <v>46101.581921296296</v>
      </c>
      <c r="T3171" s="25" t="s">
        <v>137</v>
      </c>
      <c r="U3171" s="25" t="s">
        <v>12115</v>
      </c>
      <c r="V3171" s="25" t="s">
        <v>80</v>
      </c>
    </row>
    <row r="3172">
      <c r="A3172" s="25" t="s">
        <v>12116</v>
      </c>
      <c r="B3172" s="25" t="s">
        <v>12117</v>
      </c>
      <c r="D3172" s="25" t="s">
        <v>12118</v>
      </c>
      <c r="E3172" s="25" t="s">
        <v>44</v>
      </c>
      <c r="F3172" s="25" t="s">
        <v>77</v>
      </c>
      <c r="G3172" s="25" t="s">
        <v>283</v>
      </c>
      <c r="H3172" s="25" t="s">
        <v>79</v>
      </c>
      <c r="I3172" s="25" t="s">
        <v>79</v>
      </c>
      <c r="J3172" s="26">
        <v>45949.367337962962</v>
      </c>
      <c r="K3172" s="26">
        <v>45954.659814814811</v>
      </c>
      <c r="L3172" s="26">
        <v>45954.659814814811</v>
      </c>
      <c r="M3172" s="26">
        <v>45978.659814814811</v>
      </c>
      <c r="N3172" s="26">
        <v>45961.6428125</v>
      </c>
      <c r="O3172" s="26">
        <v>45961.619791666664</v>
      </c>
      <c r="P3172" s="26">
        <v>45954.659814814811</v>
      </c>
      <c r="Q3172" s="25">
        <v>6</v>
      </c>
      <c r="T3172" s="25" t="s">
        <v>81</v>
      </c>
      <c r="U3172" s="25" t="s">
        <v>12119</v>
      </c>
      <c r="V3172" s="25" t="s">
        <v>285</v>
      </c>
    </row>
    <row r="3173">
      <c r="A3173" s="25" t="s">
        <v>12120</v>
      </c>
      <c r="B3173" s="25" t="s">
        <v>12121</v>
      </c>
      <c r="D3173" s="25" t="s">
        <v>12122</v>
      </c>
      <c r="E3173" s="25" t="s">
        <v>46</v>
      </c>
      <c r="F3173" s="25" t="s">
        <v>77</v>
      </c>
      <c r="G3173" s="25" t="s">
        <v>214</v>
      </c>
      <c r="H3173" s="25" t="s">
        <v>79</v>
      </c>
      <c r="I3173" s="25" t="s">
        <v>79</v>
      </c>
      <c r="J3173" s="26">
        <v>45799.495</v>
      </c>
      <c r="K3173" s="26">
        <v>45799.496620370373</v>
      </c>
      <c r="L3173" s="26">
        <v>45950</v>
      </c>
      <c r="M3173" s="26">
        <v>45971.708333333336</v>
      </c>
      <c r="N3173" s="26">
        <v>45980.56145833333</v>
      </c>
      <c r="O3173" s="26">
        <v>45980.56144675926</v>
      </c>
      <c r="P3173" s="26">
        <v>45799.496620370373</v>
      </c>
      <c r="Q3173" s="25">
        <v>22</v>
      </c>
      <c r="T3173" s="25" t="s">
        <v>81</v>
      </c>
      <c r="U3173" s="25" t="s">
        <v>12123</v>
      </c>
      <c r="V3173" s="25" t="s">
        <v>80</v>
      </c>
    </row>
    <row r="3174">
      <c r="A3174" s="25" t="s">
        <v>12124</v>
      </c>
      <c r="B3174" s="25" t="s">
        <v>12125</v>
      </c>
      <c r="D3174" s="25" t="s">
        <v>12126</v>
      </c>
      <c r="E3174" s="25" t="s">
        <v>44</v>
      </c>
      <c r="F3174" s="25" t="s">
        <v>77</v>
      </c>
      <c r="G3174" s="25" t="s">
        <v>298</v>
      </c>
      <c r="H3174" s="25" t="s">
        <v>79</v>
      </c>
      <c r="I3174" s="25" t="s">
        <v>79</v>
      </c>
      <c r="J3174" s="26">
        <v>45904.460821759261</v>
      </c>
      <c r="K3174" s="26">
        <v>45904.465381944443</v>
      </c>
      <c r="L3174" s="26">
        <v>45904.465381944443</v>
      </c>
      <c r="M3174" s="26">
        <v>45926.465381944443</v>
      </c>
      <c r="N3174" s="26">
        <v>45911.479895833334</v>
      </c>
      <c r="O3174" s="26">
        <v>45911.479872685188</v>
      </c>
      <c r="P3174" s="26">
        <v>45904.465381944443</v>
      </c>
      <c r="Q3174" s="25">
        <v>6</v>
      </c>
      <c r="T3174" s="25" t="s">
        <v>81</v>
      </c>
      <c r="U3174" s="25" t="s">
        <v>12127</v>
      </c>
      <c r="V3174" s="25" t="s">
        <v>285</v>
      </c>
    </row>
    <row r="3175">
      <c r="A3175" s="25" t="s">
        <v>12128</v>
      </c>
      <c r="B3175" s="25" t="s">
        <v>12129</v>
      </c>
      <c r="D3175" s="25" t="s">
        <v>12130</v>
      </c>
      <c r="E3175" s="25" t="s">
        <v>44</v>
      </c>
      <c r="F3175" s="25" t="s">
        <v>77</v>
      </c>
      <c r="G3175" s="25" t="s">
        <v>377</v>
      </c>
      <c r="H3175" s="25" t="s">
        <v>79</v>
      </c>
      <c r="I3175" s="25" t="s">
        <v>79</v>
      </c>
      <c r="J3175" s="26">
        <v>45867.420717592591</v>
      </c>
      <c r="K3175" s="26">
        <v>45867.423692129632</v>
      </c>
      <c r="L3175" s="26">
        <v>45867.423692129632</v>
      </c>
      <c r="M3175" s="26">
        <v>45889.423692129632</v>
      </c>
      <c r="N3175" s="26">
        <v>45882.449664351851</v>
      </c>
      <c r="O3175" s="26">
        <v>45882.449664351851</v>
      </c>
      <c r="P3175" s="26">
        <v>45867.423692129632</v>
      </c>
      <c r="Q3175" s="25">
        <v>12</v>
      </c>
      <c r="T3175" s="25" t="s">
        <v>81</v>
      </c>
      <c r="U3175" s="25" t="s">
        <v>12131</v>
      </c>
      <c r="V3175" s="25" t="s">
        <v>285</v>
      </c>
    </row>
    <row r="3176">
      <c r="A3176" s="25" t="s">
        <v>12132</v>
      </c>
      <c r="B3176" s="25" t="s">
        <v>12133</v>
      </c>
      <c r="D3176" s="25" t="s">
        <v>12134</v>
      </c>
      <c r="E3176" s="25" t="s">
        <v>44</v>
      </c>
      <c r="F3176" s="25" t="s">
        <v>77</v>
      </c>
      <c r="G3176" s="25" t="s">
        <v>298</v>
      </c>
      <c r="H3176" s="25" t="s">
        <v>79</v>
      </c>
      <c r="I3176" s="25" t="s">
        <v>79</v>
      </c>
      <c r="J3176" s="26">
        <v>45904.904444444444</v>
      </c>
      <c r="K3176" s="26">
        <v>45904.916770833333</v>
      </c>
      <c r="L3176" s="26">
        <v>45904.916770833333</v>
      </c>
      <c r="M3176" s="26">
        <v>45926.708333333336</v>
      </c>
      <c r="N3176" s="26">
        <v>45911.513518518521</v>
      </c>
      <c r="O3176" s="26">
        <v>45911.513518518521</v>
      </c>
      <c r="P3176" s="26">
        <v>45904.916770833333</v>
      </c>
      <c r="Q3176" s="25">
        <v>6</v>
      </c>
      <c r="T3176" s="25" t="s">
        <v>81</v>
      </c>
      <c r="U3176" s="25" t="s">
        <v>12135</v>
      </c>
      <c r="V3176" s="25" t="s">
        <v>285</v>
      </c>
    </row>
    <row r="3177">
      <c r="A3177" s="25" t="s">
        <v>12136</v>
      </c>
      <c r="B3177" s="25" t="s">
        <v>12133</v>
      </c>
      <c r="D3177" s="25" t="s">
        <v>12137</v>
      </c>
      <c r="E3177" s="25" t="s">
        <v>242</v>
      </c>
      <c r="F3177" s="25" t="s">
        <v>77</v>
      </c>
      <c r="G3177" s="25" t="s">
        <v>177</v>
      </c>
      <c r="H3177" s="25" t="s">
        <v>79</v>
      </c>
      <c r="I3177" s="25" t="s">
        <v>79</v>
      </c>
      <c r="J3177" s="26">
        <v>45826.530219907407</v>
      </c>
      <c r="N3177" s="26">
        <v>45911.560219907406</v>
      </c>
      <c r="O3177" s="26">
        <v>45911.560196759259</v>
      </c>
      <c r="P3177" s="26">
        <v>45911.560196759259</v>
      </c>
      <c r="T3177" s="25" t="s">
        <v>137</v>
      </c>
      <c r="U3177" s="25" t="s">
        <v>12135</v>
      </c>
      <c r="V3177" s="25" t="s">
        <v>285</v>
      </c>
    </row>
    <row r="3178">
      <c r="A3178" s="25" t="s">
        <v>12138</v>
      </c>
      <c r="B3178" s="25" t="s">
        <v>12139</v>
      </c>
      <c r="D3178" s="25" t="s">
        <v>12140</v>
      </c>
      <c r="E3178" s="25" t="s">
        <v>242</v>
      </c>
      <c r="F3178" s="25" t="s">
        <v>1738</v>
      </c>
      <c r="G3178" s="25" t="s">
        <v>249</v>
      </c>
      <c r="H3178" s="25" t="s">
        <v>79</v>
      </c>
      <c r="I3178" s="25" t="s">
        <v>79</v>
      </c>
      <c r="J3178" s="26">
        <v>45959.635358796295</v>
      </c>
      <c r="M3178" s="26">
        <v>46160</v>
      </c>
      <c r="N3178" s="26">
        <v>46130.595995370371</v>
      </c>
      <c r="T3178" s="25" t="s">
        <v>137</v>
      </c>
      <c r="U3178" s="25" t="s">
        <v>12141</v>
      </c>
      <c r="V3178" s="25" t="s">
        <v>80</v>
      </c>
    </row>
    <row r="3179">
      <c r="A3179" s="25" t="s">
        <v>12142</v>
      </c>
      <c r="B3179" s="25" t="s">
        <v>12143</v>
      </c>
      <c r="D3179" s="25" t="s">
        <v>12144</v>
      </c>
      <c r="E3179" s="25" t="s">
        <v>44</v>
      </c>
      <c r="F3179" s="25" t="s">
        <v>77</v>
      </c>
      <c r="G3179" s="25" t="s">
        <v>278</v>
      </c>
      <c r="H3179" s="25" t="s">
        <v>79</v>
      </c>
      <c r="I3179" s="25" t="s">
        <v>79</v>
      </c>
      <c r="J3179" s="26">
        <v>46007.34447916667</v>
      </c>
      <c r="K3179" s="26">
        <v>46007.620092592595</v>
      </c>
      <c r="L3179" s="26">
        <v>46050</v>
      </c>
      <c r="M3179" s="26">
        <v>46077</v>
      </c>
      <c r="N3179" s="26">
        <v>46086.654444444444</v>
      </c>
      <c r="O3179" s="26">
        <v>46086.654444444444</v>
      </c>
      <c r="P3179" s="26">
        <v>46007.620092592595</v>
      </c>
      <c r="Q3179" s="25">
        <v>27</v>
      </c>
      <c r="T3179" s="25" t="s">
        <v>81</v>
      </c>
      <c r="U3179" s="25" t="s">
        <v>12145</v>
      </c>
      <c r="V3179" s="25" t="s">
        <v>285</v>
      </c>
    </row>
    <row r="3180">
      <c r="A3180" s="25" t="s">
        <v>12146</v>
      </c>
      <c r="B3180" s="25" t="s">
        <v>12147</v>
      </c>
      <c r="D3180" s="25" t="s">
        <v>12148</v>
      </c>
      <c r="E3180" s="25" t="s">
        <v>44</v>
      </c>
      <c r="F3180" s="25" t="s">
        <v>77</v>
      </c>
      <c r="G3180" s="25" t="s">
        <v>283</v>
      </c>
      <c r="H3180" s="25" t="s">
        <v>79</v>
      </c>
      <c r="I3180" s="25" t="s">
        <v>79</v>
      </c>
      <c r="J3180" s="26">
        <v>46162.711215277777</v>
      </c>
      <c r="K3180" s="26">
        <v>46162.729247685187</v>
      </c>
      <c r="L3180" s="26">
        <v>46188</v>
      </c>
      <c r="M3180" s="26">
        <v>46209.708333333336</v>
      </c>
      <c r="N3180" s="26">
        <v>46190.510405092595</v>
      </c>
      <c r="O3180" s="26">
        <v>46190.510381944441</v>
      </c>
      <c r="P3180" s="26">
        <v>46162.729247685187</v>
      </c>
      <c r="Q3180" s="25">
        <v>3</v>
      </c>
      <c r="T3180" s="25" t="s">
        <v>81</v>
      </c>
      <c r="U3180" s="25" t="s">
        <v>12149</v>
      </c>
      <c r="V3180" s="25" t="s">
        <v>285</v>
      </c>
    </row>
    <row r="3181">
      <c r="A3181" s="25" t="s">
        <v>12150</v>
      </c>
      <c r="B3181" s="25" t="s">
        <v>12151</v>
      </c>
      <c r="D3181" s="25" t="s">
        <v>12152</v>
      </c>
      <c r="E3181" s="25" t="s">
        <v>46</v>
      </c>
      <c r="F3181" s="25" t="s">
        <v>77</v>
      </c>
      <c r="G3181" s="25" t="s">
        <v>214</v>
      </c>
      <c r="H3181" s="25" t="s">
        <v>79</v>
      </c>
      <c r="I3181" s="25" t="s">
        <v>79</v>
      </c>
      <c r="J3181" s="26">
        <v>45798.679930555554</v>
      </c>
      <c r="K3181" s="26">
        <v>45798.6841087963</v>
      </c>
      <c r="L3181" s="26">
        <v>45798.6841087963</v>
      </c>
      <c r="M3181" s="26">
        <v>45820.6841087963</v>
      </c>
      <c r="N3181" s="26">
        <v>45954.425057870372</v>
      </c>
      <c r="O3181" s="26">
        <v>45954.425057870372</v>
      </c>
      <c r="P3181" s="26">
        <v>45798.6841087963</v>
      </c>
      <c r="Q3181" s="25">
        <v>111</v>
      </c>
      <c r="T3181" s="25" t="s">
        <v>81</v>
      </c>
      <c r="U3181" s="25" t="s">
        <v>12153</v>
      </c>
      <c r="V3181" s="25" t="s">
        <v>80</v>
      </c>
    </row>
    <row r="3182">
      <c r="A3182" s="25" t="s">
        <v>12154</v>
      </c>
      <c r="B3182" s="25" t="s">
        <v>12155</v>
      </c>
      <c r="D3182" s="25" t="s">
        <v>12156</v>
      </c>
      <c r="E3182" s="25" t="s">
        <v>46</v>
      </c>
      <c r="F3182" s="25" t="s">
        <v>77</v>
      </c>
      <c r="G3182" s="25" t="s">
        <v>895</v>
      </c>
      <c r="H3182" s="25" t="s">
        <v>79</v>
      </c>
      <c r="I3182" s="25" t="s">
        <v>79</v>
      </c>
      <c r="J3182" s="26">
        <v>45806.480486111112</v>
      </c>
      <c r="K3182" s="26">
        <v>45806.482719907406</v>
      </c>
      <c r="L3182" s="26">
        <v>45919</v>
      </c>
      <c r="M3182" s="26">
        <v>45940.75</v>
      </c>
      <c r="N3182" s="26">
        <v>45943.413993055554</v>
      </c>
      <c r="O3182" s="26">
        <v>45938.625810185185</v>
      </c>
      <c r="P3182" s="26">
        <v>45806.482719907406</v>
      </c>
      <c r="Q3182" s="25">
        <v>13</v>
      </c>
      <c r="T3182" s="25" t="s">
        <v>81</v>
      </c>
      <c r="U3182" s="25" t="s">
        <v>12157</v>
      </c>
      <c r="V3182" s="25" t="s">
        <v>80</v>
      </c>
    </row>
    <row r="3183">
      <c r="A3183" s="25" t="s">
        <v>12158</v>
      </c>
      <c r="B3183" s="25" t="s">
        <v>12159</v>
      </c>
      <c r="D3183" s="25" t="s">
        <v>12160</v>
      </c>
      <c r="E3183" s="25" t="s">
        <v>45</v>
      </c>
      <c r="F3183" s="25" t="s">
        <v>77</v>
      </c>
      <c r="G3183" s="25" t="s">
        <v>233</v>
      </c>
      <c r="H3183" s="25" t="s">
        <v>79</v>
      </c>
      <c r="I3183" s="25" t="s">
        <v>79</v>
      </c>
      <c r="J3183" s="26">
        <v>46021.887372685182</v>
      </c>
      <c r="K3183" s="26">
        <v>46021.9028587963</v>
      </c>
      <c r="L3183" s="26">
        <v>46021.9028587963</v>
      </c>
      <c r="M3183" s="26">
        <v>46043.708333333336</v>
      </c>
      <c r="N3183" s="26">
        <v>46030.317071759258</v>
      </c>
      <c r="O3183" s="26">
        <v>46030.317060185182</v>
      </c>
      <c r="P3183" s="26">
        <v>46021.9028587963</v>
      </c>
      <c r="Q3183" s="25">
        <v>6</v>
      </c>
      <c r="S3183" s="25">
        <v>0</v>
      </c>
      <c r="T3183" s="25" t="s">
        <v>81</v>
      </c>
      <c r="U3183" s="25" t="s">
        <v>12161</v>
      </c>
      <c r="V3183" s="25" t="s">
        <v>80</v>
      </c>
    </row>
    <row r="3184">
      <c r="A3184" s="25" t="s">
        <v>12162</v>
      </c>
      <c r="B3184" s="25" t="s">
        <v>12159</v>
      </c>
      <c r="D3184" s="25" t="s">
        <v>12163</v>
      </c>
      <c r="E3184" s="25" t="s">
        <v>45</v>
      </c>
      <c r="F3184" s="25" t="s">
        <v>77</v>
      </c>
      <c r="G3184" s="25" t="s">
        <v>233</v>
      </c>
      <c r="H3184" s="25" t="s">
        <v>79</v>
      </c>
      <c r="I3184" s="25" t="s">
        <v>79</v>
      </c>
      <c r="J3184" s="26">
        <v>45952.650752314818</v>
      </c>
      <c r="K3184" s="26">
        <v>45953.458495370367</v>
      </c>
      <c r="L3184" s="26">
        <v>46030</v>
      </c>
      <c r="M3184" s="26">
        <v>46051.708333333336</v>
      </c>
      <c r="N3184" s="26">
        <v>46030.479039351849</v>
      </c>
      <c r="O3184" s="26">
        <v>46030.479027777779</v>
      </c>
      <c r="P3184" s="26">
        <v>45953.458495370367</v>
      </c>
      <c r="Q3184" s="25">
        <v>1</v>
      </c>
      <c r="S3184" s="25">
        <v>4</v>
      </c>
      <c r="T3184" s="25" t="s">
        <v>81</v>
      </c>
      <c r="U3184" s="25" t="s">
        <v>12161</v>
      </c>
      <c r="V3184" s="25" t="s">
        <v>80</v>
      </c>
    </row>
    <row r="3185">
      <c r="A3185" s="25" t="s">
        <v>12164</v>
      </c>
      <c r="B3185" s="25" t="s">
        <v>12165</v>
      </c>
      <c r="D3185" s="25" t="s">
        <v>12166</v>
      </c>
      <c r="E3185" s="25" t="s">
        <v>46</v>
      </c>
      <c r="F3185" s="25" t="s">
        <v>77</v>
      </c>
      <c r="G3185" s="25" t="s">
        <v>377</v>
      </c>
      <c r="H3185" s="25" t="s">
        <v>79</v>
      </c>
      <c r="I3185" s="25" t="s">
        <v>79</v>
      </c>
      <c r="J3185" s="26">
        <v>45859.703402777777</v>
      </c>
      <c r="K3185" s="26">
        <v>45859.708414351851</v>
      </c>
      <c r="L3185" s="26">
        <v>45859.708414351851</v>
      </c>
      <c r="M3185" s="26">
        <v>45881.708333333336</v>
      </c>
      <c r="N3185" s="26">
        <v>45932.344143518516</v>
      </c>
      <c r="O3185" s="26">
        <v>45932.344131944446</v>
      </c>
      <c r="P3185" s="26">
        <v>45859.708414351851</v>
      </c>
      <c r="Q3185" s="25">
        <v>53</v>
      </c>
      <c r="T3185" s="25" t="s">
        <v>81</v>
      </c>
      <c r="U3185" s="25" t="s">
        <v>12167</v>
      </c>
      <c r="V3185" s="25" t="s">
        <v>80</v>
      </c>
    </row>
    <row r="3186">
      <c r="A3186" s="25" t="s">
        <v>12168</v>
      </c>
      <c r="B3186" s="25" t="s">
        <v>12169</v>
      </c>
      <c r="D3186" s="25" t="s">
        <v>12170</v>
      </c>
      <c r="E3186" s="25" t="s">
        <v>46</v>
      </c>
      <c r="F3186" s="25" t="s">
        <v>243</v>
      </c>
      <c r="G3186" s="25" t="s">
        <v>249</v>
      </c>
      <c r="H3186" s="25" t="s">
        <v>79</v>
      </c>
      <c r="I3186" s="25" t="s">
        <v>79</v>
      </c>
      <c r="J3186" s="26">
        <v>45821.698287037034</v>
      </c>
      <c r="K3186" s="26">
        <v>45821.7084375</v>
      </c>
      <c r="L3186" s="26">
        <v>45821.7084375</v>
      </c>
      <c r="M3186" s="26">
        <v>45825.698993055557</v>
      </c>
      <c r="N3186" s="26">
        <v>46008.540358796294</v>
      </c>
      <c r="P3186" s="26">
        <v>45821.7084375</v>
      </c>
      <c r="S3186" s="25">
        <v>2</v>
      </c>
      <c r="T3186" s="25" t="s">
        <v>102</v>
      </c>
      <c r="U3186" s="25" t="s">
        <v>12171</v>
      </c>
      <c r="V3186" s="25" t="s">
        <v>80</v>
      </c>
    </row>
    <row r="3187">
      <c r="A3187" s="25" t="s">
        <v>12172</v>
      </c>
      <c r="B3187" s="25" t="s">
        <v>12173</v>
      </c>
      <c r="D3187" s="25" t="s">
        <v>12174</v>
      </c>
      <c r="E3187" s="25" t="s">
        <v>45</v>
      </c>
      <c r="F3187" s="25" t="s">
        <v>77</v>
      </c>
      <c r="G3187" s="25" t="s">
        <v>2796</v>
      </c>
      <c r="H3187" s="25" t="s">
        <v>79</v>
      </c>
      <c r="I3187" s="25" t="s">
        <v>79</v>
      </c>
      <c r="J3187" s="26">
        <v>45950.724814814814</v>
      </c>
      <c r="K3187" s="26">
        <v>45950.739664351851</v>
      </c>
      <c r="L3187" s="26">
        <v>45950.739664351851</v>
      </c>
      <c r="M3187" s="26">
        <v>45972.708333333336</v>
      </c>
      <c r="N3187" s="26">
        <v>46003.658171296294</v>
      </c>
      <c r="O3187" s="26">
        <v>46003.658159722225</v>
      </c>
      <c r="P3187" s="26">
        <v>45950.739664351851</v>
      </c>
      <c r="Q3187" s="25">
        <v>39</v>
      </c>
      <c r="S3187" s="25">
        <v>4</v>
      </c>
      <c r="T3187" s="25" t="s">
        <v>81</v>
      </c>
      <c r="U3187" s="25" t="s">
        <v>12175</v>
      </c>
      <c r="V3187" s="25" t="s">
        <v>80</v>
      </c>
    </row>
    <row r="3188">
      <c r="A3188" s="25" t="s">
        <v>12176</v>
      </c>
      <c r="B3188" s="25" t="s">
        <v>12177</v>
      </c>
      <c r="D3188" s="25" t="s">
        <v>12178</v>
      </c>
      <c r="E3188" s="25" t="s">
        <v>76</v>
      </c>
      <c r="F3188" s="25" t="s">
        <v>77</v>
      </c>
      <c r="G3188" s="25" t="s">
        <v>856</v>
      </c>
      <c r="H3188" s="25" t="s">
        <v>79</v>
      </c>
      <c r="I3188" s="25" t="s">
        <v>79</v>
      </c>
      <c r="J3188" s="26">
        <v>45855.5965625</v>
      </c>
      <c r="K3188" s="26">
        <v>45856.5628125</v>
      </c>
      <c r="L3188" s="26">
        <v>45936</v>
      </c>
      <c r="M3188" s="26">
        <v>45957.708333333336</v>
      </c>
      <c r="N3188" s="26">
        <v>45937.381655092591</v>
      </c>
      <c r="O3188" s="26">
        <v>45937.381631944445</v>
      </c>
      <c r="P3188" s="26">
        <v>45856.5628125</v>
      </c>
      <c r="Q3188" s="25">
        <v>2</v>
      </c>
      <c r="R3188" s="25" t="s">
        <v>173</v>
      </c>
      <c r="S3188" s="25">
        <v>4</v>
      </c>
      <c r="T3188" s="25" t="s">
        <v>81</v>
      </c>
      <c r="U3188" s="25" t="s">
        <v>12179</v>
      </c>
      <c r="V3188" s="25" t="s">
        <v>175</v>
      </c>
      <c r="W3188" t="s">
        <v>83</v>
      </c>
    </row>
    <row r="3189">
      <c r="A3189" s="25" t="s">
        <v>12180</v>
      </c>
      <c r="B3189" s="25" t="s">
        <v>12181</v>
      </c>
      <c r="D3189" s="25" t="s">
        <v>12182</v>
      </c>
      <c r="E3189" s="25" t="s">
        <v>242</v>
      </c>
      <c r="F3189" s="25" t="s">
        <v>1738</v>
      </c>
      <c r="G3189" s="25" t="s">
        <v>249</v>
      </c>
      <c r="H3189" s="25" t="s">
        <v>79</v>
      </c>
      <c r="I3189" s="25" t="s">
        <v>79</v>
      </c>
      <c r="J3189" s="26">
        <v>44764.43482638889</v>
      </c>
      <c r="M3189" s="26">
        <v>44798</v>
      </c>
      <c r="N3189" s="26">
        <v>44900.800925925927</v>
      </c>
      <c r="T3189" s="25" t="s">
        <v>137</v>
      </c>
      <c r="U3189" s="25" t="s">
        <v>12183</v>
      </c>
      <c r="V3189" s="25" t="s">
        <v>80</v>
      </c>
    </row>
    <row r="3190">
      <c r="A3190" s="25" t="s">
        <v>12184</v>
      </c>
      <c r="B3190" s="25" t="s">
        <v>12185</v>
      </c>
      <c r="D3190" s="25" t="s">
        <v>12186</v>
      </c>
      <c r="E3190" s="25" t="s">
        <v>44</v>
      </c>
      <c r="F3190" s="25" t="s">
        <v>77</v>
      </c>
      <c r="G3190" s="25" t="s">
        <v>377</v>
      </c>
      <c r="H3190" s="25" t="s">
        <v>79</v>
      </c>
      <c r="I3190" s="25" t="s">
        <v>79</v>
      </c>
      <c r="J3190" s="26">
        <v>45791.731099537035</v>
      </c>
      <c r="K3190" s="26">
        <v>45993.74659722222</v>
      </c>
      <c r="L3190" s="26">
        <v>45993.74659722222</v>
      </c>
      <c r="M3190" s="26">
        <v>46015.708333333336</v>
      </c>
      <c r="N3190" s="26">
        <v>46000.383912037039</v>
      </c>
      <c r="O3190" s="26">
        <v>46000.383900462963</v>
      </c>
      <c r="P3190" s="26">
        <v>45993.74659722222</v>
      </c>
      <c r="Q3190" s="25">
        <v>6</v>
      </c>
      <c r="T3190" s="25" t="s">
        <v>81</v>
      </c>
      <c r="U3190" s="25" t="s">
        <v>12187</v>
      </c>
      <c r="V3190" s="25" t="s">
        <v>285</v>
      </c>
    </row>
    <row r="3191">
      <c r="A3191" s="25" t="s">
        <v>12188</v>
      </c>
      <c r="B3191" s="25" t="s">
        <v>12189</v>
      </c>
      <c r="D3191" s="25" t="s">
        <v>12190</v>
      </c>
      <c r="E3191" s="25" t="s">
        <v>242</v>
      </c>
      <c r="F3191" s="25" t="s">
        <v>77</v>
      </c>
      <c r="G3191" s="25" t="s">
        <v>136</v>
      </c>
      <c r="H3191" s="25" t="s">
        <v>79</v>
      </c>
      <c r="I3191" s="25" t="s">
        <v>79</v>
      </c>
      <c r="J3191" s="26">
        <v>45548.686053240737</v>
      </c>
      <c r="N3191" s="26">
        <v>45853.624814814815</v>
      </c>
      <c r="O3191" s="26">
        <v>45853.624537037038</v>
      </c>
      <c r="P3191" s="26">
        <v>45853.624537037038</v>
      </c>
      <c r="T3191" s="25" t="s">
        <v>137</v>
      </c>
      <c r="U3191" s="25" t="s">
        <v>12191</v>
      </c>
      <c r="V3191" s="25" t="s">
        <v>391</v>
      </c>
    </row>
    <row r="3192">
      <c r="A3192" s="25" t="s">
        <v>12192</v>
      </c>
      <c r="B3192" s="25" t="s">
        <v>12193</v>
      </c>
      <c r="D3192" s="25" t="s">
        <v>12194</v>
      </c>
      <c r="E3192" s="25" t="s">
        <v>44</v>
      </c>
      <c r="F3192" s="25" t="s">
        <v>77</v>
      </c>
      <c r="G3192" s="25" t="s">
        <v>283</v>
      </c>
      <c r="H3192" s="25" t="s">
        <v>79</v>
      </c>
      <c r="I3192" s="25" t="s">
        <v>79</v>
      </c>
      <c r="J3192" s="26">
        <v>45909.332118055558</v>
      </c>
      <c r="K3192" s="26">
        <v>46104.871631944443</v>
      </c>
      <c r="L3192" s="26">
        <v>46104.871631944443</v>
      </c>
      <c r="M3192" s="26">
        <v>46126.666666666664</v>
      </c>
      <c r="N3192" s="26">
        <v>46107.675636574073</v>
      </c>
      <c r="O3192" s="26">
        <v>46107.675636574073</v>
      </c>
      <c r="P3192" s="26">
        <v>46104.871631944443</v>
      </c>
      <c r="Q3192" s="25">
        <v>4</v>
      </c>
      <c r="T3192" s="25" t="s">
        <v>81</v>
      </c>
      <c r="U3192" s="25" t="s">
        <v>12195</v>
      </c>
      <c r="V3192" s="25" t="s">
        <v>285</v>
      </c>
    </row>
    <row r="3193">
      <c r="A3193" s="25" t="s">
        <v>12196</v>
      </c>
      <c r="B3193" s="25" t="s">
        <v>12197</v>
      </c>
      <c r="D3193" s="25" t="s">
        <v>12198</v>
      </c>
      <c r="E3193" s="25" t="s">
        <v>45</v>
      </c>
      <c r="F3193" s="25" t="s">
        <v>463</v>
      </c>
      <c r="G3193" s="25" t="s">
        <v>1114</v>
      </c>
      <c r="H3193" s="25" t="s">
        <v>79</v>
      </c>
      <c r="I3193" s="25" t="s">
        <v>79</v>
      </c>
      <c r="J3193" s="26">
        <v>45796.34511574074</v>
      </c>
      <c r="K3193" s="26">
        <v>46113.882060185184</v>
      </c>
      <c r="L3193" s="26">
        <v>46113.882060185184</v>
      </c>
      <c r="M3193" s="26">
        <v>46135.666666666664</v>
      </c>
      <c r="N3193" s="26">
        <v>46202.696539351855</v>
      </c>
      <c r="P3193" s="26">
        <v>46113.882060185184</v>
      </c>
      <c r="S3193" s="25">
        <v>4</v>
      </c>
      <c r="T3193" s="25" t="s">
        <v>152</v>
      </c>
      <c r="U3193" s="25" t="s">
        <v>12199</v>
      </c>
      <c r="V3193" s="25" t="s">
        <v>80</v>
      </c>
    </row>
    <row r="3194">
      <c r="A3194" s="25" t="s">
        <v>12200</v>
      </c>
      <c r="B3194" s="25" t="s">
        <v>12201</v>
      </c>
      <c r="D3194" s="25" t="s">
        <v>12202</v>
      </c>
      <c r="E3194" s="25" t="s">
        <v>46</v>
      </c>
      <c r="F3194" s="25" t="s">
        <v>77</v>
      </c>
      <c r="G3194" s="25" t="s">
        <v>167</v>
      </c>
      <c r="H3194" s="25" t="s">
        <v>79</v>
      </c>
      <c r="I3194" s="25" t="s">
        <v>79</v>
      </c>
      <c r="J3194" s="26">
        <v>45895.4330787037</v>
      </c>
      <c r="K3194" s="26">
        <v>45896.347303240742</v>
      </c>
      <c r="L3194" s="26">
        <v>45994</v>
      </c>
      <c r="M3194" s="26">
        <v>46015.708333333336</v>
      </c>
      <c r="N3194" s="26">
        <v>46085.526273148149</v>
      </c>
      <c r="O3194" s="26">
        <v>46085.526273148149</v>
      </c>
      <c r="P3194" s="26">
        <v>45896.347303240742</v>
      </c>
      <c r="Q3194" s="25">
        <v>57</v>
      </c>
      <c r="S3194" s="25">
        <v>1</v>
      </c>
      <c r="T3194" s="25" t="s">
        <v>81</v>
      </c>
      <c r="U3194" s="25" t="s">
        <v>12203</v>
      </c>
      <c r="V3194" s="25" t="s">
        <v>80</v>
      </c>
    </row>
    <row r="3195">
      <c r="A3195" s="25" t="s">
        <v>12204</v>
      </c>
      <c r="B3195" s="25" t="s">
        <v>12205</v>
      </c>
      <c r="D3195" s="25" t="s">
        <v>12206</v>
      </c>
      <c r="E3195" s="25" t="s">
        <v>46</v>
      </c>
      <c r="F3195" s="25" t="s">
        <v>181</v>
      </c>
      <c r="G3195" s="25" t="s">
        <v>214</v>
      </c>
      <c r="H3195" s="25" t="s">
        <v>79</v>
      </c>
      <c r="I3195" s="25" t="s">
        <v>79</v>
      </c>
      <c r="J3195" s="26">
        <v>46097.481493055559</v>
      </c>
      <c r="K3195" s="26">
        <v>46097.49318287037</v>
      </c>
      <c r="L3195" s="26">
        <v>46105</v>
      </c>
      <c r="M3195" s="26">
        <v>46126.666666666664</v>
      </c>
      <c r="N3195" s="26">
        <v>46105.615960648145</v>
      </c>
      <c r="O3195" s="26">
        <v>46105.615949074076</v>
      </c>
      <c r="P3195" s="26">
        <v>46097.49318287037</v>
      </c>
      <c r="Q3195" s="25">
        <v>1</v>
      </c>
      <c r="T3195" s="25" t="s">
        <v>152</v>
      </c>
      <c r="U3195" s="25" t="s">
        <v>12207</v>
      </c>
      <c r="V3195" s="25" t="s">
        <v>80</v>
      </c>
    </row>
    <row r="3196">
      <c r="A3196" s="25" t="s">
        <v>12208</v>
      </c>
      <c r="B3196" s="25" t="s">
        <v>12209</v>
      </c>
      <c r="D3196" s="25" t="s">
        <v>12210</v>
      </c>
      <c r="E3196" s="25" t="s">
        <v>44</v>
      </c>
      <c r="F3196" s="25" t="s">
        <v>77</v>
      </c>
      <c r="G3196" s="25" t="s">
        <v>298</v>
      </c>
      <c r="H3196" s="25" t="s">
        <v>79</v>
      </c>
      <c r="I3196" s="25" t="s">
        <v>79</v>
      </c>
      <c r="J3196" s="26">
        <v>45873.631377314814</v>
      </c>
      <c r="K3196" s="26">
        <v>45873.708553240744</v>
      </c>
      <c r="L3196" s="26">
        <v>45873.708553240744</v>
      </c>
      <c r="M3196" s="26">
        <v>45895.708333333336</v>
      </c>
      <c r="N3196" s="26">
        <v>45874.453865740739</v>
      </c>
      <c r="O3196" s="26">
        <v>45874.45385416667</v>
      </c>
      <c r="P3196" s="26">
        <v>45873.708553240744</v>
      </c>
      <c r="Q3196" s="25">
        <v>2</v>
      </c>
      <c r="T3196" s="25" t="s">
        <v>81</v>
      </c>
      <c r="U3196" s="25" t="s">
        <v>12211</v>
      </c>
      <c r="V3196" s="25" t="s">
        <v>285</v>
      </c>
    </row>
    <row r="3197">
      <c r="A3197" s="25" t="s">
        <v>12212</v>
      </c>
      <c r="B3197" s="25" t="s">
        <v>12213</v>
      </c>
      <c r="D3197" s="25" t="s">
        <v>12214</v>
      </c>
      <c r="E3197" s="25" t="s">
        <v>46</v>
      </c>
      <c r="F3197" s="25" t="s">
        <v>181</v>
      </c>
      <c r="G3197" s="25" t="s">
        <v>249</v>
      </c>
      <c r="H3197" s="25" t="s">
        <v>79</v>
      </c>
      <c r="I3197" s="25" t="s">
        <v>79</v>
      </c>
      <c r="J3197" s="26">
        <v>44197.900381944448</v>
      </c>
      <c r="K3197" s="26">
        <v>44197.906388888892</v>
      </c>
      <c r="L3197" s="26">
        <v>44197.906388888892</v>
      </c>
      <c r="M3197" s="26">
        <v>44202.708333333336</v>
      </c>
      <c r="N3197" s="26">
        <v>45863.574120370373</v>
      </c>
      <c r="O3197" s="26">
        <v>45863.574108796296</v>
      </c>
      <c r="P3197" s="26">
        <v>44197.906388888892</v>
      </c>
      <c r="Q3197" s="25">
        <v>1125</v>
      </c>
      <c r="S3197" s="25">
        <v>4</v>
      </c>
      <c r="T3197" s="25" t="s">
        <v>102</v>
      </c>
      <c r="U3197" s="25" t="s">
        <v>12215</v>
      </c>
      <c r="V3197" s="25" t="s">
        <v>2041</v>
      </c>
    </row>
    <row r="3198">
      <c r="A3198" s="25" t="s">
        <v>12216</v>
      </c>
      <c r="B3198" s="25" t="s">
        <v>12217</v>
      </c>
      <c r="D3198" s="25" t="s">
        <v>12218</v>
      </c>
      <c r="E3198" s="25" t="s">
        <v>44</v>
      </c>
      <c r="F3198" s="25" t="s">
        <v>77</v>
      </c>
      <c r="G3198" s="25" t="s">
        <v>298</v>
      </c>
      <c r="H3198" s="25" t="s">
        <v>79</v>
      </c>
      <c r="I3198" s="25" t="s">
        <v>79</v>
      </c>
      <c r="J3198" s="26">
        <v>46036.133518518516</v>
      </c>
      <c r="K3198" s="26">
        <v>46036.156331018516</v>
      </c>
      <c r="L3198" s="26">
        <v>46053.458333333336</v>
      </c>
      <c r="M3198" s="26">
        <v>46076.708333333336</v>
      </c>
      <c r="N3198" s="26">
        <v>46065.4552662037</v>
      </c>
      <c r="O3198" s="26">
        <v>46065.455254629633</v>
      </c>
      <c r="P3198" s="26">
        <v>46036.156331018516</v>
      </c>
      <c r="Q3198" s="25">
        <v>9</v>
      </c>
      <c r="T3198" s="25" t="s">
        <v>81</v>
      </c>
      <c r="U3198" s="25" t="s">
        <v>12219</v>
      </c>
      <c r="V3198" s="25" t="s">
        <v>2164</v>
      </c>
    </row>
    <row r="3199">
      <c r="A3199" s="25" t="s">
        <v>12220</v>
      </c>
      <c r="B3199" s="25" t="s">
        <v>12221</v>
      </c>
      <c r="D3199" s="25" t="s">
        <v>12222</v>
      </c>
      <c r="E3199" s="25" t="s">
        <v>46</v>
      </c>
      <c r="F3199" s="25" t="s">
        <v>181</v>
      </c>
      <c r="G3199" s="25" t="s">
        <v>293</v>
      </c>
      <c r="H3199" s="25" t="s">
        <v>79</v>
      </c>
      <c r="I3199" s="25" t="s">
        <v>79</v>
      </c>
      <c r="J3199" s="26">
        <v>46050.705949074072</v>
      </c>
      <c r="K3199" s="26">
        <v>46050.711967592593</v>
      </c>
      <c r="L3199" s="26">
        <v>46051</v>
      </c>
      <c r="M3199" s="26">
        <v>46072.708333333336</v>
      </c>
      <c r="N3199" s="26">
        <v>46051.483136574076</v>
      </c>
      <c r="O3199" s="26">
        <v>46051.483125</v>
      </c>
      <c r="P3199" s="26">
        <v>46050.711967592593</v>
      </c>
      <c r="Q3199" s="25">
        <v>1</v>
      </c>
      <c r="T3199" s="25" t="s">
        <v>152</v>
      </c>
      <c r="U3199" s="25" t="s">
        <v>12223</v>
      </c>
      <c r="V3199" s="25" t="s">
        <v>80</v>
      </c>
    </row>
    <row r="3200">
      <c r="A3200" s="25" t="s">
        <v>12224</v>
      </c>
      <c r="B3200" s="25" t="s">
        <v>12225</v>
      </c>
      <c r="D3200" s="25" t="s">
        <v>12226</v>
      </c>
      <c r="E3200" s="25" t="s">
        <v>44</v>
      </c>
      <c r="F3200" s="25" t="s">
        <v>77</v>
      </c>
      <c r="G3200" s="25" t="s">
        <v>298</v>
      </c>
      <c r="H3200" s="25" t="s">
        <v>79</v>
      </c>
      <c r="I3200" s="25" t="s">
        <v>79</v>
      </c>
      <c r="J3200" s="26">
        <v>46095.383159722223</v>
      </c>
      <c r="K3200" s="26">
        <v>46095.389270833337</v>
      </c>
      <c r="L3200" s="26">
        <v>46095.389270833337</v>
      </c>
      <c r="M3200" s="26">
        <v>46118.666666666664</v>
      </c>
      <c r="N3200" s="26">
        <v>46098.529328703706</v>
      </c>
      <c r="O3200" s="26">
        <v>46098.529328703706</v>
      </c>
      <c r="P3200" s="26">
        <v>46095.389270833337</v>
      </c>
      <c r="Q3200" s="25">
        <v>2</v>
      </c>
      <c r="T3200" s="25" t="s">
        <v>81</v>
      </c>
      <c r="U3200" s="25" t="s">
        <v>12227</v>
      </c>
      <c r="V3200" s="25" t="s">
        <v>285</v>
      </c>
    </row>
    <row r="3201">
      <c r="A3201" s="25" t="s">
        <v>12228</v>
      </c>
      <c r="B3201" s="25" t="s">
        <v>12229</v>
      </c>
      <c r="D3201" s="25" t="s">
        <v>12230</v>
      </c>
      <c r="E3201" s="25" t="s">
        <v>45</v>
      </c>
      <c r="F3201" s="25" t="s">
        <v>77</v>
      </c>
      <c r="G3201" s="25" t="s">
        <v>624</v>
      </c>
      <c r="H3201" s="25" t="s">
        <v>79</v>
      </c>
      <c r="I3201" s="25" t="s">
        <v>79</v>
      </c>
      <c r="J3201" s="26">
        <v>45972.386666666665</v>
      </c>
      <c r="K3201" s="26">
        <v>45972.670266203706</v>
      </c>
      <c r="L3201" s="26">
        <v>45972.670266203706</v>
      </c>
      <c r="M3201" s="26">
        <v>45994.670266203706</v>
      </c>
      <c r="N3201" s="26">
        <v>45989.439212962963</v>
      </c>
      <c r="O3201" s="26">
        <v>45989.439201388886</v>
      </c>
      <c r="P3201" s="26">
        <v>45972.670266203706</v>
      </c>
      <c r="Q3201" s="25">
        <v>14</v>
      </c>
      <c r="S3201" s="25">
        <v>1</v>
      </c>
      <c r="T3201" s="25" t="s">
        <v>81</v>
      </c>
      <c r="U3201" s="25" t="s">
        <v>12231</v>
      </c>
      <c r="V3201" s="25" t="s">
        <v>80</v>
      </c>
    </row>
    <row r="3202">
      <c r="A3202" s="25" t="s">
        <v>12232</v>
      </c>
      <c r="B3202" s="25" t="s">
        <v>12233</v>
      </c>
      <c r="D3202" s="25" t="s">
        <v>12234</v>
      </c>
      <c r="E3202" s="25" t="s">
        <v>44</v>
      </c>
      <c r="F3202" s="25" t="s">
        <v>77</v>
      </c>
      <c r="G3202" s="25" t="s">
        <v>283</v>
      </c>
      <c r="H3202" s="25" t="s">
        <v>79</v>
      </c>
      <c r="I3202" s="25" t="s">
        <v>79</v>
      </c>
      <c r="J3202" s="26">
        <v>46020.467673611114</v>
      </c>
      <c r="K3202" s="26">
        <v>46020.472361111111</v>
      </c>
      <c r="L3202" s="26">
        <v>46020.472361111111</v>
      </c>
      <c r="M3202" s="26">
        <v>46042.472361111111</v>
      </c>
      <c r="N3202" s="26">
        <v>46034.678356481483</v>
      </c>
      <c r="O3202" s="26">
        <v>46034.664444444446</v>
      </c>
      <c r="P3202" s="26">
        <v>46020.472361111111</v>
      </c>
      <c r="Q3202" s="25">
        <v>8</v>
      </c>
      <c r="T3202" s="25" t="s">
        <v>81</v>
      </c>
      <c r="U3202" s="25" t="s">
        <v>12235</v>
      </c>
      <c r="V3202" s="25" t="s">
        <v>285</v>
      </c>
    </row>
    <row r="3203">
      <c r="A3203" s="25" t="s">
        <v>12236</v>
      </c>
      <c r="B3203" s="25" t="s">
        <v>12237</v>
      </c>
      <c r="D3203" s="25" t="s">
        <v>12238</v>
      </c>
      <c r="E3203" s="25" t="s">
        <v>242</v>
      </c>
      <c r="F3203" s="25" t="s">
        <v>1738</v>
      </c>
      <c r="G3203" s="25" t="s">
        <v>249</v>
      </c>
      <c r="H3203" s="25" t="s">
        <v>79</v>
      </c>
      <c r="I3203" s="25" t="s">
        <v>79</v>
      </c>
      <c r="J3203" s="26">
        <v>44364.694085648145</v>
      </c>
      <c r="M3203" s="26">
        <v>44470</v>
      </c>
      <c r="N3203" s="26">
        <v>44447.486921296295</v>
      </c>
      <c r="T3203" s="25" t="s">
        <v>137</v>
      </c>
      <c r="U3203" s="25" t="s">
        <v>12239</v>
      </c>
      <c r="V3203" s="25" t="s">
        <v>80</v>
      </c>
    </row>
    <row r="3204">
      <c r="A3204" s="25" t="s">
        <v>12240</v>
      </c>
      <c r="B3204" s="25" t="s">
        <v>12241</v>
      </c>
      <c r="D3204" s="25" t="s">
        <v>12242</v>
      </c>
      <c r="E3204" s="25" t="s">
        <v>46</v>
      </c>
      <c r="F3204" s="25" t="s">
        <v>77</v>
      </c>
      <c r="G3204" s="25" t="s">
        <v>157</v>
      </c>
      <c r="H3204" s="25" t="s">
        <v>79</v>
      </c>
      <c r="I3204" s="25" t="s">
        <v>79</v>
      </c>
      <c r="J3204" s="26">
        <v>45810.73064814815</v>
      </c>
      <c r="K3204" s="26">
        <v>45810.732719907406</v>
      </c>
      <c r="L3204" s="26">
        <v>45810.732719907406</v>
      </c>
      <c r="M3204" s="26">
        <v>45973</v>
      </c>
      <c r="N3204" s="26">
        <v>46001.669918981483</v>
      </c>
      <c r="O3204" s="26">
        <v>46001.669907407406</v>
      </c>
      <c r="P3204" s="26">
        <v>45810.732719907406</v>
      </c>
      <c r="Q3204" s="25">
        <v>135</v>
      </c>
      <c r="T3204" s="25" t="s">
        <v>81</v>
      </c>
      <c r="U3204" s="25" t="s">
        <v>12243</v>
      </c>
      <c r="V3204" s="25" t="s">
        <v>80</v>
      </c>
    </row>
    <row r="3205">
      <c r="A3205" s="25" t="s">
        <v>12244</v>
      </c>
      <c r="B3205" s="25" t="s">
        <v>12245</v>
      </c>
      <c r="D3205" s="25" t="s">
        <v>12246</v>
      </c>
      <c r="E3205" s="25" t="s">
        <v>46</v>
      </c>
      <c r="F3205" s="25" t="s">
        <v>77</v>
      </c>
      <c r="G3205" s="25" t="s">
        <v>244</v>
      </c>
      <c r="H3205" s="25" t="s">
        <v>79</v>
      </c>
      <c r="I3205" s="25" t="s">
        <v>79</v>
      </c>
      <c r="J3205" s="26">
        <v>45799.42800925926</v>
      </c>
      <c r="K3205" s="26">
        <v>45799.430648148147</v>
      </c>
      <c r="L3205" s="26">
        <v>45799.430648148147</v>
      </c>
      <c r="M3205" s="26">
        <v>45803.428113425929</v>
      </c>
      <c r="N3205" s="26">
        <v>45863.513229166667</v>
      </c>
      <c r="O3205" s="26">
        <v>45863.513229166667</v>
      </c>
      <c r="P3205" s="26">
        <v>45799.430648148147</v>
      </c>
      <c r="Q3205" s="25">
        <v>46</v>
      </c>
      <c r="T3205" s="25" t="s">
        <v>81</v>
      </c>
      <c r="U3205" s="25" t="s">
        <v>12247</v>
      </c>
      <c r="V3205" s="25" t="s">
        <v>80</v>
      </c>
    </row>
    <row r="3206">
      <c r="A3206" s="25" t="s">
        <v>12248</v>
      </c>
      <c r="B3206" s="25" t="s">
        <v>12249</v>
      </c>
      <c r="D3206" s="25" t="s">
        <v>12250</v>
      </c>
      <c r="E3206" s="25" t="s">
        <v>46</v>
      </c>
      <c r="F3206" s="25" t="s">
        <v>77</v>
      </c>
      <c r="G3206" s="25" t="s">
        <v>167</v>
      </c>
      <c r="H3206" s="25" t="s">
        <v>79</v>
      </c>
      <c r="I3206" s="25" t="s">
        <v>79</v>
      </c>
      <c r="J3206" s="26">
        <v>45821.477627314816</v>
      </c>
      <c r="K3206" s="26">
        <v>45821.500127314815</v>
      </c>
      <c r="L3206" s="26">
        <v>45821.500127314815</v>
      </c>
      <c r="M3206" s="26">
        <v>45911</v>
      </c>
      <c r="N3206" s="26">
        <v>45912.510196759256</v>
      </c>
      <c r="O3206" s="26">
        <v>45912.510185185187</v>
      </c>
      <c r="P3206" s="26">
        <v>45821.500127314815</v>
      </c>
      <c r="Q3206" s="25">
        <v>66</v>
      </c>
      <c r="T3206" s="25" t="s">
        <v>81</v>
      </c>
      <c r="U3206" s="25" t="s">
        <v>12251</v>
      </c>
      <c r="V3206" s="25" t="s">
        <v>80</v>
      </c>
    </row>
    <row r="3207">
      <c r="A3207" s="25" t="s">
        <v>12252</v>
      </c>
      <c r="B3207" s="25" t="s">
        <v>12253</v>
      </c>
      <c r="D3207" s="25" t="s">
        <v>12254</v>
      </c>
      <c r="E3207" s="25" t="s">
        <v>44</v>
      </c>
      <c r="F3207" s="25" t="s">
        <v>77</v>
      </c>
      <c r="G3207" s="25" t="s">
        <v>298</v>
      </c>
      <c r="H3207" s="25" t="s">
        <v>79</v>
      </c>
      <c r="I3207" s="25" t="s">
        <v>79</v>
      </c>
      <c r="J3207" s="26">
        <v>45378.707557870373</v>
      </c>
      <c r="K3207" s="26">
        <v>45897.597395833334</v>
      </c>
      <c r="L3207" s="26">
        <v>45897.597395833334</v>
      </c>
      <c r="M3207" s="26">
        <v>45919.597395833334</v>
      </c>
      <c r="N3207" s="26">
        <v>45902.5378125</v>
      </c>
      <c r="O3207" s="26">
        <v>45902.537800925929</v>
      </c>
      <c r="P3207" s="26">
        <v>45897.597395833334</v>
      </c>
      <c r="Q3207" s="25">
        <v>4</v>
      </c>
      <c r="T3207" s="25" t="s">
        <v>81</v>
      </c>
      <c r="U3207" s="25" t="s">
        <v>12255</v>
      </c>
      <c r="V3207" s="25" t="s">
        <v>285</v>
      </c>
    </row>
    <row r="3208">
      <c r="A3208" s="25" t="s">
        <v>12256</v>
      </c>
      <c r="B3208" s="25" t="s">
        <v>12257</v>
      </c>
      <c r="D3208" s="25" t="s">
        <v>12258</v>
      </c>
      <c r="E3208" s="25" t="s">
        <v>242</v>
      </c>
      <c r="F3208" s="25" t="s">
        <v>237</v>
      </c>
      <c r="G3208" s="25" t="s">
        <v>244</v>
      </c>
      <c r="H3208" s="25" t="s">
        <v>79</v>
      </c>
      <c r="I3208" s="25" t="s">
        <v>79</v>
      </c>
      <c r="J3208" s="26">
        <v>45944.651967592596</v>
      </c>
      <c r="M3208" s="26">
        <v>45985</v>
      </c>
      <c r="N3208" s="26">
        <v>46162.543541666666</v>
      </c>
      <c r="T3208" s="25" t="s">
        <v>137</v>
      </c>
      <c r="U3208" s="25" t="s">
        <v>12259</v>
      </c>
      <c r="V3208" s="25" t="s">
        <v>80</v>
      </c>
    </row>
    <row r="3209">
      <c r="A3209" s="25" t="s">
        <v>12260</v>
      </c>
      <c r="B3209" s="25" t="s">
        <v>12261</v>
      </c>
      <c r="D3209" s="25" t="s">
        <v>12262</v>
      </c>
      <c r="E3209" s="25" t="s">
        <v>44</v>
      </c>
      <c r="F3209" s="25" t="s">
        <v>77</v>
      </c>
      <c r="G3209" s="25" t="s">
        <v>377</v>
      </c>
      <c r="H3209" s="25" t="s">
        <v>79</v>
      </c>
      <c r="I3209" s="25" t="s">
        <v>79</v>
      </c>
      <c r="J3209" s="26">
        <v>46014.681354166663</v>
      </c>
      <c r="K3209" s="26">
        <v>46014.687581018516</v>
      </c>
      <c r="L3209" s="26">
        <v>46014.687581018516</v>
      </c>
      <c r="M3209" s="26">
        <v>46036.687581018516</v>
      </c>
      <c r="N3209" s="26">
        <v>46028.469918981478</v>
      </c>
      <c r="O3209" s="26">
        <v>46028.469907407409</v>
      </c>
      <c r="P3209" s="26">
        <v>46014.687581018516</v>
      </c>
      <c r="Q3209" s="25">
        <v>3</v>
      </c>
      <c r="T3209" s="25" t="s">
        <v>81</v>
      </c>
      <c r="U3209" s="25" t="s">
        <v>12263</v>
      </c>
      <c r="V3209" s="25" t="s">
        <v>285</v>
      </c>
    </row>
    <row r="3210">
      <c r="A3210" s="25" t="s">
        <v>12264</v>
      </c>
      <c r="B3210" s="25" t="s">
        <v>12265</v>
      </c>
      <c r="D3210" s="25" t="s">
        <v>12266</v>
      </c>
      <c r="E3210" s="25" t="s">
        <v>46</v>
      </c>
      <c r="F3210" s="25" t="s">
        <v>77</v>
      </c>
      <c r="G3210" s="25" t="s">
        <v>214</v>
      </c>
      <c r="H3210" s="25" t="s">
        <v>79</v>
      </c>
      <c r="I3210" s="25" t="s">
        <v>79</v>
      </c>
      <c r="J3210" s="26">
        <v>45800.598125</v>
      </c>
      <c r="K3210" s="26">
        <v>45800.607986111114</v>
      </c>
      <c r="L3210" s="26">
        <v>46099</v>
      </c>
      <c r="M3210" s="26">
        <v>46120.666666666664</v>
      </c>
      <c r="N3210" s="26">
        <v>46114.647511574076</v>
      </c>
      <c r="O3210" s="26">
        <v>46114.6475</v>
      </c>
      <c r="P3210" s="26">
        <v>45800.607986111114</v>
      </c>
      <c r="Q3210" s="25">
        <v>12</v>
      </c>
      <c r="S3210" s="25">
        <v>2</v>
      </c>
      <c r="T3210" s="25" t="s">
        <v>81</v>
      </c>
      <c r="U3210" s="25" t="s">
        <v>12267</v>
      </c>
      <c r="V3210" s="25" t="s">
        <v>80</v>
      </c>
    </row>
    <row r="3211">
      <c r="A3211" s="25" t="s">
        <v>12268</v>
      </c>
      <c r="B3211" s="25" t="s">
        <v>12269</v>
      </c>
      <c r="D3211" s="25" t="s">
        <v>12270</v>
      </c>
      <c r="E3211" s="25" t="s">
        <v>76</v>
      </c>
      <c r="F3211" s="25" t="s">
        <v>77</v>
      </c>
      <c r="G3211" s="25" t="s">
        <v>136</v>
      </c>
      <c r="H3211" s="25" t="s">
        <v>89</v>
      </c>
      <c r="I3211" s="25" t="s">
        <v>79</v>
      </c>
      <c r="J3211" s="26">
        <v>45898.469664351855</v>
      </c>
      <c r="K3211" s="26">
        <v>45908.64267361111</v>
      </c>
      <c r="L3211" s="26">
        <v>45908.64267361111</v>
      </c>
      <c r="M3211" s="26">
        <v>45911.64267361111</v>
      </c>
      <c r="N3211" s="26">
        <v>45910.437557870369</v>
      </c>
      <c r="O3211" s="26">
        <v>45910.4375462963</v>
      </c>
      <c r="P3211" s="26">
        <v>45908.64267361111</v>
      </c>
      <c r="Q3211" s="25">
        <v>3</v>
      </c>
      <c r="T3211" s="25" t="s">
        <v>137</v>
      </c>
      <c r="U3211" s="25" t="s">
        <v>12271</v>
      </c>
      <c r="V3211" s="25" t="s">
        <v>80</v>
      </c>
      <c r="W3211" t="s">
        <v>97</v>
      </c>
    </row>
    <row r="3212">
      <c r="A3212" s="25" t="s">
        <v>12272</v>
      </c>
      <c r="B3212" s="25" t="s">
        <v>12269</v>
      </c>
      <c r="C3212" s="25" t="s">
        <v>12268</v>
      </c>
      <c r="D3212" s="25" t="s">
        <v>12273</v>
      </c>
      <c r="E3212" s="25" t="s">
        <v>76</v>
      </c>
      <c r="F3212" s="25" t="s">
        <v>77</v>
      </c>
      <c r="G3212" s="25" t="s">
        <v>88</v>
      </c>
      <c r="H3212" s="25" t="s">
        <v>79</v>
      </c>
      <c r="I3212" s="25" t="s">
        <v>89</v>
      </c>
      <c r="J3212" s="26">
        <v>45910.437638888892</v>
      </c>
      <c r="K3212" s="26">
        <v>45933.416979166665</v>
      </c>
      <c r="L3212" s="26">
        <v>46070</v>
      </c>
      <c r="M3212" s="26">
        <v>46091.708333333336</v>
      </c>
      <c r="N3212" s="26">
        <v>46070.674467592595</v>
      </c>
      <c r="O3212" s="26">
        <v>46070.674456018518</v>
      </c>
      <c r="P3212" s="26">
        <v>45933.416979166665</v>
      </c>
      <c r="Q3212" s="25">
        <v>1</v>
      </c>
      <c r="R3212" s="25" t="s">
        <v>80</v>
      </c>
      <c r="S3212" s="25">
        <v>4</v>
      </c>
      <c r="T3212" s="25" t="s">
        <v>81</v>
      </c>
      <c r="U3212" s="25" t="s">
        <v>12271</v>
      </c>
      <c r="V3212" s="25" t="s">
        <v>80</v>
      </c>
      <c r="W3212" t="s">
        <v>97</v>
      </c>
    </row>
    <row r="3213">
      <c r="A3213" s="25" t="s">
        <v>12274</v>
      </c>
      <c r="B3213" s="25" t="s">
        <v>12275</v>
      </c>
      <c r="D3213" s="25" t="s">
        <v>12276</v>
      </c>
      <c r="E3213" s="25" t="s">
        <v>44</v>
      </c>
      <c r="F3213" s="25" t="s">
        <v>77</v>
      </c>
      <c r="G3213" s="25" t="s">
        <v>298</v>
      </c>
      <c r="H3213" s="25" t="s">
        <v>79</v>
      </c>
      <c r="I3213" s="25" t="s">
        <v>79</v>
      </c>
      <c r="J3213" s="26">
        <v>45544.394178240742</v>
      </c>
      <c r="K3213" s="26">
        <v>45946.83017361111</v>
      </c>
      <c r="L3213" s="26">
        <v>45946.83017361111</v>
      </c>
      <c r="M3213" s="26">
        <v>45968.708333333336</v>
      </c>
      <c r="N3213" s="26">
        <v>45958.305439814816</v>
      </c>
      <c r="O3213" s="26">
        <v>45958.305428240739</v>
      </c>
      <c r="P3213" s="26">
        <v>45946.83017361111</v>
      </c>
      <c r="Q3213" s="25">
        <v>9</v>
      </c>
      <c r="T3213" s="25" t="s">
        <v>81</v>
      </c>
      <c r="U3213" s="25" t="s">
        <v>12277</v>
      </c>
      <c r="V3213" s="25" t="s">
        <v>285</v>
      </c>
    </row>
    <row r="3214">
      <c r="A3214" s="25" t="s">
        <v>12278</v>
      </c>
      <c r="B3214" s="25" t="s">
        <v>12279</v>
      </c>
      <c r="D3214" s="25" t="s">
        <v>12280</v>
      </c>
      <c r="E3214" s="25" t="s">
        <v>242</v>
      </c>
      <c r="F3214" s="25" t="s">
        <v>1738</v>
      </c>
      <c r="G3214" s="25" t="s">
        <v>244</v>
      </c>
      <c r="H3214" s="25" t="s">
        <v>79</v>
      </c>
      <c r="I3214" s="25" t="s">
        <v>79</v>
      </c>
      <c r="J3214" s="26">
        <v>45931.590381944443</v>
      </c>
      <c r="N3214" s="26">
        <v>46164.373182870368</v>
      </c>
      <c r="T3214" s="25" t="s">
        <v>137</v>
      </c>
      <c r="U3214" s="25" t="s">
        <v>12281</v>
      </c>
      <c r="V3214" s="25" t="s">
        <v>80</v>
      </c>
    </row>
    <row r="3215">
      <c r="A3215" s="25" t="s">
        <v>12282</v>
      </c>
      <c r="B3215" s="25" t="s">
        <v>12283</v>
      </c>
      <c r="D3215" s="25" t="s">
        <v>12284</v>
      </c>
      <c r="E3215" s="25" t="s">
        <v>46</v>
      </c>
      <c r="F3215" s="25" t="s">
        <v>77</v>
      </c>
      <c r="G3215" s="25" t="s">
        <v>214</v>
      </c>
      <c r="H3215" s="25" t="s">
        <v>79</v>
      </c>
      <c r="I3215" s="25" t="s">
        <v>79</v>
      </c>
      <c r="J3215" s="26">
        <v>46083.651469907411</v>
      </c>
      <c r="K3215" s="26">
        <v>46083.659814814811</v>
      </c>
      <c r="L3215" s="26">
        <v>46128</v>
      </c>
      <c r="M3215" s="26">
        <v>46149.708333333336</v>
      </c>
      <c r="N3215" s="26">
        <v>46132.631597222222</v>
      </c>
      <c r="O3215" s="26">
        <v>46132.631585648145</v>
      </c>
      <c r="P3215" s="26">
        <v>46083.659814814811</v>
      </c>
      <c r="Q3215" s="25">
        <v>3</v>
      </c>
      <c r="T3215" s="25" t="s">
        <v>81</v>
      </c>
      <c r="U3215" s="25" t="s">
        <v>12285</v>
      </c>
      <c r="V3215" s="25" t="s">
        <v>80</v>
      </c>
    </row>
    <row r="3216">
      <c r="A3216" s="25" t="s">
        <v>12286</v>
      </c>
      <c r="B3216" s="25" t="s">
        <v>12287</v>
      </c>
      <c r="D3216" s="25" t="s">
        <v>12288</v>
      </c>
      <c r="E3216" s="25" t="s">
        <v>45</v>
      </c>
      <c r="F3216" s="25" t="s">
        <v>243</v>
      </c>
      <c r="G3216" s="25" t="s">
        <v>249</v>
      </c>
      <c r="H3216" s="25" t="s">
        <v>79</v>
      </c>
      <c r="I3216" s="25" t="s">
        <v>79</v>
      </c>
      <c r="J3216" s="26">
        <v>46173.741238425922</v>
      </c>
      <c r="K3216" s="26">
        <v>46174.590405092589</v>
      </c>
      <c r="L3216" s="26">
        <v>46174.590405092589</v>
      </c>
      <c r="M3216" s="26">
        <v>46177.424039351848</v>
      </c>
      <c r="N3216" s="26">
        <v>46176.481423611112</v>
      </c>
      <c r="P3216" s="26">
        <v>46174.590405092589</v>
      </c>
      <c r="S3216" s="25">
        <v>2</v>
      </c>
      <c r="T3216" s="25" t="s">
        <v>102</v>
      </c>
      <c r="U3216" s="25" t="s">
        <v>12289</v>
      </c>
      <c r="V3216" s="25" t="s">
        <v>80</v>
      </c>
    </row>
    <row r="3217">
      <c r="A3217" s="25" t="s">
        <v>12290</v>
      </c>
      <c r="B3217" s="25" t="s">
        <v>12291</v>
      </c>
      <c r="D3217" s="25" t="s">
        <v>12292</v>
      </c>
      <c r="E3217" s="25" t="s">
        <v>76</v>
      </c>
      <c r="F3217" s="25" t="s">
        <v>77</v>
      </c>
      <c r="G3217" s="25" t="s">
        <v>144</v>
      </c>
      <c r="H3217" s="25" t="s">
        <v>79</v>
      </c>
      <c r="I3217" s="25" t="s">
        <v>79</v>
      </c>
      <c r="J3217" s="26">
        <v>45837.292361111111</v>
      </c>
      <c r="K3217" s="26">
        <v>45866.590520833335</v>
      </c>
      <c r="L3217" s="26">
        <v>45874</v>
      </c>
      <c r="M3217" s="26">
        <v>45895.708333333336</v>
      </c>
      <c r="N3217" s="26">
        <v>45875.53324074074</v>
      </c>
      <c r="O3217" s="26">
        <v>45875.533229166664</v>
      </c>
      <c r="P3217" s="26">
        <v>45866.590520833335</v>
      </c>
      <c r="Q3217" s="25">
        <v>2</v>
      </c>
      <c r="R3217" s="25" t="s">
        <v>80</v>
      </c>
      <c r="S3217" s="25">
        <v>2</v>
      </c>
      <c r="T3217" s="25" t="s">
        <v>81</v>
      </c>
      <c r="U3217" s="25" t="s">
        <v>12293</v>
      </c>
      <c r="V3217" s="25" t="s">
        <v>80</v>
      </c>
      <c r="W3217" t="s">
        <v>83</v>
      </c>
    </row>
    <row r="3218">
      <c r="A3218" s="25" t="s">
        <v>12294</v>
      </c>
      <c r="B3218" s="25" t="s">
        <v>12295</v>
      </c>
      <c r="D3218" s="25" t="s">
        <v>12296</v>
      </c>
      <c r="E3218" s="25" t="s">
        <v>242</v>
      </c>
      <c r="F3218" s="25" t="s">
        <v>77</v>
      </c>
      <c r="G3218" s="25" t="s">
        <v>4175</v>
      </c>
      <c r="H3218" s="25" t="s">
        <v>79</v>
      </c>
      <c r="I3218" s="25" t="s">
        <v>79</v>
      </c>
      <c r="J3218" s="26">
        <v>44771.439791666664</v>
      </c>
      <c r="L3218" s="26">
        <v>45947</v>
      </c>
      <c r="M3218" s="26">
        <v>45947</v>
      </c>
      <c r="N3218" s="26">
        <v>45947.40084490741</v>
      </c>
      <c r="O3218" s="26">
        <v>45947.400810185187</v>
      </c>
      <c r="P3218" s="26">
        <v>45947.400810185187</v>
      </c>
      <c r="Q3218" s="25">
        <v>1</v>
      </c>
      <c r="T3218" s="25" t="s">
        <v>137</v>
      </c>
      <c r="U3218" s="25" t="s">
        <v>12297</v>
      </c>
      <c r="V3218" s="25" t="s">
        <v>80</v>
      </c>
    </row>
    <row r="3219">
      <c r="A3219" s="25" t="s">
        <v>12298</v>
      </c>
      <c r="B3219" s="25" t="s">
        <v>12295</v>
      </c>
      <c r="D3219" s="25" t="s">
        <v>12299</v>
      </c>
      <c r="E3219" s="25" t="s">
        <v>242</v>
      </c>
      <c r="F3219" s="25" t="s">
        <v>77</v>
      </c>
      <c r="G3219" s="25" t="s">
        <v>147</v>
      </c>
      <c r="H3219" s="25" t="s">
        <v>79</v>
      </c>
      <c r="I3219" s="25" t="s">
        <v>79</v>
      </c>
      <c r="J3219" s="26">
        <v>45884.406099537038</v>
      </c>
      <c r="M3219" s="26">
        <v>45904</v>
      </c>
      <c r="N3219" s="26">
        <v>45896.374016203707</v>
      </c>
      <c r="O3219" s="26">
        <v>45896.373576388891</v>
      </c>
      <c r="P3219" s="26">
        <v>45896.373576388891</v>
      </c>
      <c r="T3219" s="25" t="s">
        <v>137</v>
      </c>
      <c r="U3219" s="25" t="s">
        <v>12297</v>
      </c>
      <c r="V3219" s="25" t="s">
        <v>80</v>
      </c>
    </row>
    <row r="3220">
      <c r="A3220" s="25" t="s">
        <v>12300</v>
      </c>
      <c r="B3220" s="25" t="s">
        <v>12301</v>
      </c>
      <c r="D3220" s="25" t="s">
        <v>12302</v>
      </c>
      <c r="E3220" s="25" t="s">
        <v>44</v>
      </c>
      <c r="F3220" s="25" t="s">
        <v>77</v>
      </c>
      <c r="G3220" s="25" t="s">
        <v>377</v>
      </c>
      <c r="H3220" s="25" t="s">
        <v>79</v>
      </c>
      <c r="I3220" s="25" t="s">
        <v>79</v>
      </c>
      <c r="J3220" s="26">
        <v>45928.403634259259</v>
      </c>
      <c r="K3220" s="26">
        <v>45928.416770833333</v>
      </c>
      <c r="L3220" s="26">
        <v>45928.416770833333</v>
      </c>
      <c r="M3220" s="26">
        <v>45950.75</v>
      </c>
      <c r="N3220" s="26">
        <v>45932.641284722224</v>
      </c>
      <c r="O3220" s="26">
        <v>45932.641273148147</v>
      </c>
      <c r="P3220" s="26">
        <v>45928.416770833333</v>
      </c>
      <c r="Q3220" s="25">
        <v>4</v>
      </c>
      <c r="T3220" s="25" t="s">
        <v>81</v>
      </c>
      <c r="U3220" s="25" t="s">
        <v>12303</v>
      </c>
      <c r="V3220" s="25" t="s">
        <v>285</v>
      </c>
    </row>
    <row r="3221">
      <c r="A3221" s="25" t="s">
        <v>12304</v>
      </c>
      <c r="B3221" s="25" t="s">
        <v>12305</v>
      </c>
      <c r="D3221" s="25" t="s">
        <v>12306</v>
      </c>
      <c r="E3221" s="25" t="s">
        <v>242</v>
      </c>
      <c r="F3221" s="25" t="s">
        <v>77</v>
      </c>
      <c r="G3221" s="25" t="s">
        <v>229</v>
      </c>
      <c r="H3221" s="25" t="s">
        <v>79</v>
      </c>
      <c r="I3221" s="25" t="s">
        <v>79</v>
      </c>
      <c r="J3221" s="26">
        <v>45889.629953703705</v>
      </c>
      <c r="M3221" s="26">
        <v>45919</v>
      </c>
      <c r="N3221" s="26">
        <v>45917.561157407406</v>
      </c>
      <c r="O3221" s="26">
        <v>45917.561122685183</v>
      </c>
      <c r="P3221" s="26">
        <v>45917.561122685183</v>
      </c>
      <c r="T3221" s="25" t="s">
        <v>137</v>
      </c>
      <c r="U3221" s="25" t="s">
        <v>12307</v>
      </c>
      <c r="V3221" s="25" t="s">
        <v>80</v>
      </c>
    </row>
    <row r="3222">
      <c r="A3222" s="25" t="s">
        <v>12308</v>
      </c>
      <c r="B3222" s="25" t="s">
        <v>12309</v>
      </c>
      <c r="D3222" s="25" t="s">
        <v>12310</v>
      </c>
      <c r="E3222" s="25" t="s">
        <v>242</v>
      </c>
      <c r="F3222" s="25" t="s">
        <v>1738</v>
      </c>
      <c r="G3222" s="25" t="s">
        <v>249</v>
      </c>
      <c r="H3222" s="25" t="s">
        <v>79</v>
      </c>
      <c r="I3222" s="25" t="s">
        <v>79</v>
      </c>
      <c r="J3222" s="26">
        <v>45512.476909722223</v>
      </c>
      <c r="M3222" s="26">
        <v>45729</v>
      </c>
      <c r="N3222" s="26">
        <v>45645.676782407405</v>
      </c>
      <c r="T3222" s="25" t="s">
        <v>137</v>
      </c>
      <c r="U3222" s="25" t="s">
        <v>12311</v>
      </c>
      <c r="V3222" s="25" t="s">
        <v>80</v>
      </c>
    </row>
    <row r="3223">
      <c r="A3223" s="25" t="s">
        <v>12312</v>
      </c>
      <c r="B3223" s="25" t="s">
        <v>12313</v>
      </c>
      <c r="D3223" s="25" t="s">
        <v>12314</v>
      </c>
      <c r="E3223" s="25" t="s">
        <v>242</v>
      </c>
      <c r="F3223" s="25" t="s">
        <v>1738</v>
      </c>
      <c r="G3223" s="25" t="s">
        <v>249</v>
      </c>
      <c r="H3223" s="25" t="s">
        <v>79</v>
      </c>
      <c r="I3223" s="25" t="s">
        <v>79</v>
      </c>
      <c r="J3223" s="26">
        <v>44764.434178240743</v>
      </c>
      <c r="M3223" s="26">
        <v>44818</v>
      </c>
      <c r="N3223" s="26">
        <v>44818.46738425926</v>
      </c>
      <c r="T3223" s="25" t="s">
        <v>137</v>
      </c>
      <c r="U3223" s="25" t="s">
        <v>12315</v>
      </c>
      <c r="V3223" s="25" t="s">
        <v>80</v>
      </c>
    </row>
    <row r="3224">
      <c r="A3224" s="25" t="s">
        <v>12316</v>
      </c>
      <c r="B3224" s="25" t="s">
        <v>12313</v>
      </c>
      <c r="D3224" s="25" t="s">
        <v>12317</v>
      </c>
      <c r="E3224" s="25" t="s">
        <v>242</v>
      </c>
      <c r="F3224" s="25" t="s">
        <v>1738</v>
      </c>
      <c r="G3224" s="25" t="s">
        <v>244</v>
      </c>
      <c r="H3224" s="25" t="s">
        <v>79</v>
      </c>
      <c r="I3224" s="25" t="s">
        <v>79</v>
      </c>
      <c r="J3224" s="26">
        <v>45936.605150462965</v>
      </c>
      <c r="N3224" s="26">
        <v>46164.373425925929</v>
      </c>
      <c r="T3224" s="25" t="s">
        <v>137</v>
      </c>
      <c r="U3224" s="25" t="s">
        <v>12315</v>
      </c>
      <c r="V3224" s="25" t="s">
        <v>80</v>
      </c>
    </row>
    <row r="3225">
      <c r="A3225" s="25" t="s">
        <v>12318</v>
      </c>
      <c r="B3225" s="25" t="s">
        <v>12319</v>
      </c>
      <c r="D3225" s="25" t="s">
        <v>12320</v>
      </c>
      <c r="E3225" s="25" t="s">
        <v>242</v>
      </c>
      <c r="F3225" s="25" t="s">
        <v>1738</v>
      </c>
      <c r="G3225" s="25" t="s">
        <v>249</v>
      </c>
      <c r="H3225" s="25" t="s">
        <v>79</v>
      </c>
      <c r="I3225" s="25" t="s">
        <v>79</v>
      </c>
      <c r="J3225" s="26">
        <v>44764.434004629627</v>
      </c>
      <c r="M3225" s="26">
        <v>44833</v>
      </c>
      <c r="N3225" s="26">
        <v>44803.709965277776</v>
      </c>
      <c r="T3225" s="25" t="s">
        <v>137</v>
      </c>
      <c r="U3225" s="25" t="s">
        <v>12321</v>
      </c>
      <c r="V3225" s="25" t="s">
        <v>80</v>
      </c>
    </row>
    <row r="3226">
      <c r="A3226" s="25" t="s">
        <v>12322</v>
      </c>
      <c r="B3226" s="25" t="s">
        <v>12323</v>
      </c>
      <c r="D3226" s="25" t="s">
        <v>12324</v>
      </c>
      <c r="E3226" s="25" t="s">
        <v>242</v>
      </c>
      <c r="F3226" s="25" t="s">
        <v>1738</v>
      </c>
      <c r="G3226" s="25" t="s">
        <v>249</v>
      </c>
      <c r="H3226" s="25" t="s">
        <v>79</v>
      </c>
      <c r="I3226" s="25" t="s">
        <v>79</v>
      </c>
      <c r="J3226" s="26">
        <v>45512.476018518515</v>
      </c>
      <c r="M3226" s="26">
        <v>45729</v>
      </c>
      <c r="N3226" s="26">
        <v>45645.665162037039</v>
      </c>
      <c r="T3226" s="25" t="s">
        <v>137</v>
      </c>
      <c r="U3226" s="25" t="s">
        <v>12325</v>
      </c>
      <c r="V3226" s="25" t="s">
        <v>80</v>
      </c>
    </row>
    <row r="3227">
      <c r="A3227" s="25" t="s">
        <v>12326</v>
      </c>
      <c r="B3227" s="25" t="s">
        <v>12327</v>
      </c>
      <c r="D3227" s="25" t="s">
        <v>12328</v>
      </c>
      <c r="E3227" s="25" t="s">
        <v>44</v>
      </c>
      <c r="F3227" s="25" t="s">
        <v>243</v>
      </c>
      <c r="G3227" s="25" t="s">
        <v>249</v>
      </c>
      <c r="H3227" s="25" t="s">
        <v>79</v>
      </c>
      <c r="I3227" s="25" t="s">
        <v>79</v>
      </c>
      <c r="J3227" s="26">
        <v>46199.4028125</v>
      </c>
      <c r="K3227" s="26">
        <v>46199.420416666668</v>
      </c>
      <c r="L3227" s="26">
        <v>46199.420416666668</v>
      </c>
      <c r="M3227" s="26">
        <v>46223.420416666668</v>
      </c>
      <c r="N3227" s="26">
        <v>46199.420486111114</v>
      </c>
      <c r="P3227" s="26">
        <v>46199.420416666668</v>
      </c>
      <c r="T3227" s="25" t="s">
        <v>152</v>
      </c>
      <c r="U3227" s="25" t="s">
        <v>12329</v>
      </c>
      <c r="V3227" s="25" t="s">
        <v>80</v>
      </c>
    </row>
    <row r="3228">
      <c r="A3228" s="25" t="s">
        <v>12330</v>
      </c>
      <c r="B3228" s="25" t="s">
        <v>12331</v>
      </c>
      <c r="D3228" s="25" t="s">
        <v>12332</v>
      </c>
      <c r="E3228" s="25" t="s">
        <v>242</v>
      </c>
      <c r="F3228" s="25" t="s">
        <v>1738</v>
      </c>
      <c r="G3228" s="25" t="s">
        <v>249</v>
      </c>
      <c r="H3228" s="25" t="s">
        <v>79</v>
      </c>
      <c r="I3228" s="25" t="s">
        <v>79</v>
      </c>
      <c r="J3228" s="26">
        <v>44764.433055555557</v>
      </c>
      <c r="M3228" s="26">
        <v>44825</v>
      </c>
      <c r="N3228" s="26">
        <v>44902.879814814813</v>
      </c>
      <c r="T3228" s="25" t="s">
        <v>137</v>
      </c>
      <c r="U3228" s="25" t="s">
        <v>12333</v>
      </c>
      <c r="V3228" s="25" t="s">
        <v>80</v>
      </c>
    </row>
    <row r="3229">
      <c r="A3229" s="25" t="s">
        <v>12334</v>
      </c>
      <c r="B3229" s="25" t="s">
        <v>12335</v>
      </c>
      <c r="D3229" s="25" t="s">
        <v>12336</v>
      </c>
      <c r="E3229" s="25" t="s">
        <v>242</v>
      </c>
      <c r="F3229" s="25" t="s">
        <v>1738</v>
      </c>
      <c r="G3229" s="25" t="s">
        <v>249</v>
      </c>
      <c r="H3229" s="25" t="s">
        <v>79</v>
      </c>
      <c r="I3229" s="25" t="s">
        <v>79</v>
      </c>
      <c r="J3229" s="26">
        <v>45566.719560185185</v>
      </c>
      <c r="N3229" s="26">
        <v>45757.629537037035</v>
      </c>
      <c r="T3229" s="25" t="s">
        <v>137</v>
      </c>
      <c r="U3229" s="25" t="s">
        <v>12337</v>
      </c>
      <c r="V3229" s="25" t="s">
        <v>80</v>
      </c>
    </row>
    <row r="3230">
      <c r="A3230" s="25" t="s">
        <v>12338</v>
      </c>
      <c r="B3230" s="25" t="s">
        <v>12339</v>
      </c>
      <c r="D3230" s="25" t="s">
        <v>12340</v>
      </c>
      <c r="E3230" s="25" t="s">
        <v>45</v>
      </c>
      <c r="F3230" s="25" t="s">
        <v>77</v>
      </c>
      <c r="G3230" s="25" t="s">
        <v>4175</v>
      </c>
      <c r="H3230" s="25" t="s">
        <v>79</v>
      </c>
      <c r="I3230" s="25" t="s">
        <v>79</v>
      </c>
      <c r="J3230" s="26">
        <v>45900.500925925924</v>
      </c>
      <c r="K3230" s="26">
        <v>45900.510520833333</v>
      </c>
      <c r="L3230" s="26">
        <v>45900.510520833333</v>
      </c>
      <c r="M3230" s="26">
        <v>45905</v>
      </c>
      <c r="N3230" s="26">
        <v>45905.448807870373</v>
      </c>
      <c r="O3230" s="26">
        <v>45905.448796296296</v>
      </c>
      <c r="P3230" s="26">
        <v>45900.510520833333</v>
      </c>
      <c r="Q3230" s="25">
        <v>5</v>
      </c>
      <c r="S3230" s="25">
        <v>0</v>
      </c>
      <c r="T3230" s="25" t="s">
        <v>81</v>
      </c>
      <c r="U3230" s="25" t="s">
        <v>12341</v>
      </c>
      <c r="V3230" s="25" t="s">
        <v>80</v>
      </c>
    </row>
    <row r="3231">
      <c r="A3231" s="25" t="s">
        <v>12342</v>
      </c>
      <c r="B3231" s="25" t="s">
        <v>12339</v>
      </c>
      <c r="D3231" s="25" t="s">
        <v>12343</v>
      </c>
      <c r="E3231" s="25" t="s">
        <v>242</v>
      </c>
      <c r="F3231" s="25" t="s">
        <v>77</v>
      </c>
      <c r="G3231" s="25" t="s">
        <v>4175</v>
      </c>
      <c r="H3231" s="25" t="s">
        <v>79</v>
      </c>
      <c r="I3231" s="25" t="s">
        <v>79</v>
      </c>
      <c r="J3231" s="26">
        <v>45035.422731481478</v>
      </c>
      <c r="L3231" s="26">
        <v>45900</v>
      </c>
      <c r="M3231" s="26">
        <v>45905</v>
      </c>
      <c r="N3231" s="26">
        <v>45905.459837962961</v>
      </c>
      <c r="O3231" s="26">
        <v>45905.459803240738</v>
      </c>
      <c r="P3231" s="26">
        <v>45905.459803240738</v>
      </c>
      <c r="Q3231" s="25">
        <v>5</v>
      </c>
      <c r="T3231" s="25" t="s">
        <v>137</v>
      </c>
      <c r="U3231" s="25" t="s">
        <v>12341</v>
      </c>
      <c r="V3231" s="25" t="s">
        <v>80</v>
      </c>
    </row>
    <row r="3232">
      <c r="A3232" s="25" t="s">
        <v>12344</v>
      </c>
      <c r="B3232" s="25" t="s">
        <v>12345</v>
      </c>
      <c r="D3232" s="25" t="s">
        <v>12346</v>
      </c>
      <c r="E3232" s="25" t="s">
        <v>242</v>
      </c>
      <c r="F3232" s="25" t="s">
        <v>1738</v>
      </c>
      <c r="G3232" s="25" t="s">
        <v>249</v>
      </c>
      <c r="H3232" s="25" t="s">
        <v>79</v>
      </c>
      <c r="I3232" s="25" t="s">
        <v>79</v>
      </c>
      <c r="J3232" s="26">
        <v>44764.433576388888</v>
      </c>
      <c r="M3232" s="26">
        <v>44798</v>
      </c>
      <c r="N3232" s="26">
        <v>45314.178888888891</v>
      </c>
      <c r="T3232" s="25" t="s">
        <v>137</v>
      </c>
      <c r="U3232" s="25" t="s">
        <v>12347</v>
      </c>
      <c r="V3232" s="25" t="s">
        <v>80</v>
      </c>
    </row>
    <row r="3233">
      <c r="A3233" s="25" t="s">
        <v>12348</v>
      </c>
      <c r="B3233" s="25" t="s">
        <v>12349</v>
      </c>
      <c r="D3233" s="25" t="s">
        <v>12350</v>
      </c>
      <c r="E3233" s="25" t="s">
        <v>242</v>
      </c>
      <c r="F3233" s="25" t="s">
        <v>1738</v>
      </c>
      <c r="G3233" s="25" t="s">
        <v>249</v>
      </c>
      <c r="H3233" s="25" t="s">
        <v>79</v>
      </c>
      <c r="I3233" s="25" t="s">
        <v>79</v>
      </c>
      <c r="J3233" s="26">
        <v>45959.634398148148</v>
      </c>
      <c r="N3233" s="26">
        <v>46087.955462962964</v>
      </c>
      <c r="T3233" s="25" t="s">
        <v>137</v>
      </c>
      <c r="U3233" s="25" t="s">
        <v>12351</v>
      </c>
      <c r="V3233" s="25" t="s">
        <v>80</v>
      </c>
    </row>
    <row r="3234">
      <c r="A3234" s="25" t="s">
        <v>12352</v>
      </c>
      <c r="B3234" s="25" t="s">
        <v>12353</v>
      </c>
      <c r="D3234" s="25" t="s">
        <v>12354</v>
      </c>
      <c r="E3234" s="25" t="s">
        <v>242</v>
      </c>
      <c r="F3234" s="25" t="s">
        <v>1738</v>
      </c>
      <c r="G3234" s="25" t="s">
        <v>249</v>
      </c>
      <c r="H3234" s="25" t="s">
        <v>79</v>
      </c>
      <c r="I3234" s="25" t="s">
        <v>79</v>
      </c>
      <c r="J3234" s="26">
        <v>44764.433171296296</v>
      </c>
      <c r="M3234" s="26">
        <v>44821</v>
      </c>
      <c r="N3234" s="26">
        <v>44791.644814814812</v>
      </c>
      <c r="T3234" s="25" t="s">
        <v>137</v>
      </c>
      <c r="U3234" s="25" t="s">
        <v>12355</v>
      </c>
      <c r="V3234" s="25" t="s">
        <v>80</v>
      </c>
    </row>
    <row r="3235">
      <c r="A3235" s="25" t="s">
        <v>12356</v>
      </c>
      <c r="B3235" s="25" t="s">
        <v>12357</v>
      </c>
      <c r="D3235" s="25" t="s">
        <v>12358</v>
      </c>
      <c r="E3235" s="25" t="s">
        <v>242</v>
      </c>
      <c r="F3235" s="25" t="s">
        <v>77</v>
      </c>
      <c r="G3235" s="25" t="s">
        <v>2796</v>
      </c>
      <c r="H3235" s="25" t="s">
        <v>79</v>
      </c>
      <c r="I3235" s="25" t="s">
        <v>79</v>
      </c>
      <c r="J3235" s="26">
        <v>45959.635011574072</v>
      </c>
      <c r="N3235" s="26">
        <v>46122.902638888889</v>
      </c>
      <c r="O3235" s="26">
        <v>46122.902615740742</v>
      </c>
      <c r="P3235" s="26">
        <v>46122.902615740742</v>
      </c>
      <c r="T3235" s="25" t="s">
        <v>137</v>
      </c>
      <c r="U3235" s="25" t="s">
        <v>12359</v>
      </c>
      <c r="V3235" s="25" t="s">
        <v>80</v>
      </c>
    </row>
    <row r="3236">
      <c r="A3236" s="25" t="s">
        <v>12360</v>
      </c>
      <c r="B3236" s="25" t="s">
        <v>12361</v>
      </c>
      <c r="D3236" s="25" t="s">
        <v>12362</v>
      </c>
      <c r="E3236" s="25" t="s">
        <v>44</v>
      </c>
      <c r="F3236" s="25" t="s">
        <v>77</v>
      </c>
      <c r="G3236" s="25" t="s">
        <v>377</v>
      </c>
      <c r="H3236" s="25" t="s">
        <v>79</v>
      </c>
      <c r="I3236" s="25" t="s">
        <v>79</v>
      </c>
      <c r="J3236" s="26">
        <v>45842.604537037034</v>
      </c>
      <c r="K3236" s="26">
        <v>45842.607708333337</v>
      </c>
      <c r="L3236" s="26">
        <v>45842.607708333337</v>
      </c>
      <c r="M3236" s="26">
        <v>45866.607708333337</v>
      </c>
      <c r="N3236" s="26">
        <v>45861.461365740739</v>
      </c>
      <c r="O3236" s="26">
        <v>45861.461354166669</v>
      </c>
      <c r="P3236" s="26">
        <v>45842.607708333337</v>
      </c>
      <c r="Q3236" s="25">
        <v>14</v>
      </c>
      <c r="T3236" s="25" t="s">
        <v>81</v>
      </c>
      <c r="U3236" s="25" t="s">
        <v>12363</v>
      </c>
      <c r="V3236" s="25" t="s">
        <v>2164</v>
      </c>
    </row>
    <row r="3237">
      <c r="A3237" s="25" t="s">
        <v>12364</v>
      </c>
      <c r="B3237" s="25" t="s">
        <v>12365</v>
      </c>
      <c r="D3237" s="25" t="s">
        <v>12366</v>
      </c>
      <c r="E3237" s="25" t="s">
        <v>242</v>
      </c>
      <c r="F3237" s="25" t="s">
        <v>1738</v>
      </c>
      <c r="G3237" s="25" t="s">
        <v>249</v>
      </c>
      <c r="H3237" s="25" t="s">
        <v>79</v>
      </c>
      <c r="I3237" s="25" t="s">
        <v>79</v>
      </c>
      <c r="J3237" s="26">
        <v>44764.435266203705</v>
      </c>
      <c r="M3237" s="26">
        <v>44821</v>
      </c>
      <c r="N3237" s="26">
        <v>44791.608715277776</v>
      </c>
      <c r="T3237" s="25" t="s">
        <v>137</v>
      </c>
      <c r="U3237" s="25" t="s">
        <v>12367</v>
      </c>
      <c r="V3237" s="25" t="s">
        <v>80</v>
      </c>
    </row>
    <row r="3238">
      <c r="A3238" s="25" t="s">
        <v>12368</v>
      </c>
      <c r="B3238" s="25" t="s">
        <v>12369</v>
      </c>
      <c r="D3238" s="25" t="s">
        <v>12370</v>
      </c>
      <c r="E3238" s="25" t="s">
        <v>242</v>
      </c>
      <c r="F3238" s="25" t="s">
        <v>77</v>
      </c>
      <c r="G3238" s="25" t="s">
        <v>177</v>
      </c>
      <c r="H3238" s="25" t="s">
        <v>79</v>
      </c>
      <c r="I3238" s="25" t="s">
        <v>79</v>
      </c>
      <c r="J3238" s="26">
        <v>45587.515532407408</v>
      </c>
      <c r="M3238" s="26">
        <v>45895</v>
      </c>
      <c r="N3238" s="26">
        <v>45971.673148148147</v>
      </c>
      <c r="O3238" s="26">
        <v>45971.673125</v>
      </c>
      <c r="P3238" s="26">
        <v>45971.673125</v>
      </c>
      <c r="T3238" s="25" t="s">
        <v>137</v>
      </c>
      <c r="U3238" s="25" t="s">
        <v>12371</v>
      </c>
      <c r="V3238" s="25" t="s">
        <v>80</v>
      </c>
    </row>
    <row r="3239">
      <c r="A3239" s="25" t="s">
        <v>12372</v>
      </c>
      <c r="B3239" s="25" t="s">
        <v>12373</v>
      </c>
      <c r="D3239" s="25" t="s">
        <v>12374</v>
      </c>
      <c r="E3239" s="25" t="s">
        <v>242</v>
      </c>
      <c r="F3239" s="25" t="s">
        <v>77</v>
      </c>
      <c r="G3239" s="25" t="s">
        <v>136</v>
      </c>
      <c r="H3239" s="25" t="s">
        <v>79</v>
      </c>
      <c r="I3239" s="25" t="s">
        <v>79</v>
      </c>
      <c r="J3239" s="26">
        <v>45889.630057870374</v>
      </c>
      <c r="M3239" s="26">
        <v>45911</v>
      </c>
      <c r="N3239" s="26">
        <v>46057.3124537037</v>
      </c>
      <c r="O3239" s="26">
        <v>46057.312418981484</v>
      </c>
      <c r="P3239" s="26">
        <v>46057.312418981484</v>
      </c>
      <c r="T3239" s="25" t="s">
        <v>137</v>
      </c>
      <c r="U3239" s="25" t="s">
        <v>12375</v>
      </c>
      <c r="V3239" s="25" t="s">
        <v>80</v>
      </c>
    </row>
    <row r="3240">
      <c r="A3240" s="25" t="s">
        <v>12376</v>
      </c>
      <c r="B3240" s="25" t="s">
        <v>12377</v>
      </c>
      <c r="D3240" s="25" t="s">
        <v>12378</v>
      </c>
      <c r="E3240" s="25" t="s">
        <v>242</v>
      </c>
      <c r="F3240" s="25" t="s">
        <v>1738</v>
      </c>
      <c r="G3240" s="25" t="s">
        <v>249</v>
      </c>
      <c r="H3240" s="25" t="s">
        <v>79</v>
      </c>
      <c r="I3240" s="25" t="s">
        <v>79</v>
      </c>
      <c r="J3240" s="26">
        <v>45512.476446759261</v>
      </c>
      <c r="M3240" s="26">
        <v>45720</v>
      </c>
      <c r="N3240" s="26">
        <v>45692.657743055555</v>
      </c>
      <c r="T3240" s="25" t="s">
        <v>137</v>
      </c>
      <c r="U3240" s="25" t="s">
        <v>12379</v>
      </c>
      <c r="V3240" s="25" t="s">
        <v>80</v>
      </c>
    </row>
    <row r="3241">
      <c r="A3241" s="25" t="s">
        <v>12380</v>
      </c>
      <c r="B3241" s="25" t="s">
        <v>12381</v>
      </c>
      <c r="D3241" s="25" t="s">
        <v>12382</v>
      </c>
      <c r="E3241" s="25" t="s">
        <v>242</v>
      </c>
      <c r="F3241" s="25" t="s">
        <v>1738</v>
      </c>
      <c r="G3241" s="25" t="s">
        <v>136</v>
      </c>
      <c r="H3241" s="25" t="s">
        <v>79</v>
      </c>
      <c r="I3241" s="25" t="s">
        <v>79</v>
      </c>
      <c r="J3241" s="26">
        <v>45908.452986111108</v>
      </c>
      <c r="N3241" s="26">
        <v>45908.461770833332</v>
      </c>
      <c r="T3241" s="25" t="s">
        <v>137</v>
      </c>
      <c r="U3241" s="25" t="s">
        <v>12383</v>
      </c>
      <c r="V3241" s="25" t="s">
        <v>80</v>
      </c>
    </row>
    <row r="3242">
      <c r="A3242" s="25" t="s">
        <v>12384</v>
      </c>
      <c r="B3242" s="25" t="s">
        <v>12385</v>
      </c>
      <c r="D3242" s="25" t="s">
        <v>12386</v>
      </c>
      <c r="E3242" s="25" t="s">
        <v>242</v>
      </c>
      <c r="F3242" s="25" t="s">
        <v>1738</v>
      </c>
      <c r="G3242" s="25" t="s">
        <v>249</v>
      </c>
      <c r="H3242" s="25" t="s">
        <v>79</v>
      </c>
      <c r="I3242" s="25" t="s">
        <v>79</v>
      </c>
      <c r="J3242" s="26">
        <v>44764.434791666667</v>
      </c>
      <c r="M3242" s="26">
        <v>44818</v>
      </c>
      <c r="N3242" s="26">
        <v>44818.730150462965</v>
      </c>
      <c r="T3242" s="25" t="s">
        <v>137</v>
      </c>
      <c r="U3242" s="25" t="s">
        <v>12387</v>
      </c>
      <c r="V3242" s="25" t="s">
        <v>80</v>
      </c>
    </row>
    <row r="3243">
      <c r="A3243" s="25" t="s">
        <v>12388</v>
      </c>
      <c r="B3243" s="25" t="s">
        <v>12389</v>
      </c>
      <c r="D3243" s="25" t="s">
        <v>12390</v>
      </c>
      <c r="E3243" s="25" t="s">
        <v>44</v>
      </c>
      <c r="F3243" s="25" t="s">
        <v>77</v>
      </c>
      <c r="G3243" s="25" t="s">
        <v>298</v>
      </c>
      <c r="H3243" s="25" t="s">
        <v>79</v>
      </c>
      <c r="I3243" s="25" t="s">
        <v>79</v>
      </c>
      <c r="J3243" s="26">
        <v>45896.542615740742</v>
      </c>
      <c r="K3243" s="26">
        <v>45896.545231481483</v>
      </c>
      <c r="L3243" s="26">
        <v>45896.545231481483</v>
      </c>
      <c r="M3243" s="26">
        <v>45918.545231481483</v>
      </c>
      <c r="N3243" s="26">
        <v>45902.466469907406</v>
      </c>
      <c r="O3243" s="26">
        <v>45902.466458333336</v>
      </c>
      <c r="P3243" s="26">
        <v>45896.545231481483</v>
      </c>
      <c r="Q3243" s="25">
        <v>5</v>
      </c>
      <c r="T3243" s="25" t="s">
        <v>81</v>
      </c>
      <c r="U3243" s="25" t="s">
        <v>12391</v>
      </c>
      <c r="V3243" s="25" t="s">
        <v>285</v>
      </c>
    </row>
    <row r="3244">
      <c r="A3244" s="25" t="s">
        <v>12392</v>
      </c>
      <c r="B3244" s="25" t="s">
        <v>12393</v>
      </c>
      <c r="C3244" s="25" t="s">
        <v>12394</v>
      </c>
      <c r="D3244" s="25" t="s">
        <v>12395</v>
      </c>
      <c r="E3244" s="25" t="s">
        <v>76</v>
      </c>
      <c r="F3244" s="25" t="s">
        <v>77</v>
      </c>
      <c r="G3244" s="25" t="s">
        <v>194</v>
      </c>
      <c r="H3244" s="25" t="s">
        <v>79</v>
      </c>
      <c r="I3244" s="25" t="s">
        <v>89</v>
      </c>
      <c r="J3244" s="26">
        <v>45812.578379629631</v>
      </c>
      <c r="K3244" s="26">
        <v>45832.594143518516</v>
      </c>
      <c r="L3244" s="26">
        <v>45895</v>
      </c>
      <c r="M3244" s="26">
        <v>45916.708333333336</v>
      </c>
      <c r="N3244" s="26">
        <v>45897.710266203707</v>
      </c>
      <c r="O3244" s="26">
        <v>45897.71025462963</v>
      </c>
      <c r="P3244" s="26">
        <v>45832.594143518516</v>
      </c>
      <c r="Q3244" s="25">
        <v>3</v>
      </c>
      <c r="R3244" s="25" t="s">
        <v>80</v>
      </c>
      <c r="S3244" s="25">
        <v>3</v>
      </c>
      <c r="T3244" s="25" t="s">
        <v>81</v>
      </c>
      <c r="U3244" s="25" t="s">
        <v>12396</v>
      </c>
      <c r="V3244" s="25" t="s">
        <v>80</v>
      </c>
      <c r="W3244" t="s">
        <v>83</v>
      </c>
    </row>
    <row r="3245">
      <c r="A3245" s="25" t="s">
        <v>12397</v>
      </c>
      <c r="B3245" s="25" t="s">
        <v>12398</v>
      </c>
      <c r="D3245" s="25" t="s">
        <v>12399</v>
      </c>
      <c r="E3245" s="25" t="s">
        <v>242</v>
      </c>
      <c r="F3245" s="25" t="s">
        <v>77</v>
      </c>
      <c r="G3245" s="25" t="s">
        <v>249</v>
      </c>
      <c r="H3245" s="25" t="s">
        <v>79</v>
      </c>
      <c r="I3245" s="25" t="s">
        <v>79</v>
      </c>
      <c r="J3245" s="26">
        <v>45959.63480324074</v>
      </c>
      <c r="N3245" s="26">
        <v>46102.5327662037</v>
      </c>
      <c r="O3245" s="26">
        <v>46102.532754629632</v>
      </c>
      <c r="P3245" s="26">
        <v>46102.532754629632</v>
      </c>
      <c r="T3245" s="25" t="s">
        <v>137</v>
      </c>
      <c r="U3245" s="25" t="s">
        <v>12400</v>
      </c>
      <c r="V3245" s="25" t="s">
        <v>80</v>
      </c>
    </row>
    <row r="3246">
      <c r="A3246" s="25" t="s">
        <v>12401</v>
      </c>
      <c r="B3246" s="25" t="s">
        <v>12402</v>
      </c>
      <c r="D3246" s="25" t="s">
        <v>12403</v>
      </c>
      <c r="E3246" s="25" t="s">
        <v>242</v>
      </c>
      <c r="F3246" s="25" t="s">
        <v>77</v>
      </c>
      <c r="G3246" s="25" t="s">
        <v>928</v>
      </c>
      <c r="H3246" s="25" t="s">
        <v>79</v>
      </c>
      <c r="I3246" s="25" t="s">
        <v>79</v>
      </c>
      <c r="J3246" s="26">
        <v>45512.477013888885</v>
      </c>
      <c r="N3246" s="26">
        <v>45867.576967592591</v>
      </c>
      <c r="O3246" s="26">
        <v>45867.576944444445</v>
      </c>
      <c r="P3246" s="26">
        <v>45867.576944444445</v>
      </c>
      <c r="T3246" s="25" t="s">
        <v>137</v>
      </c>
      <c r="U3246" s="25" t="s">
        <v>12404</v>
      </c>
      <c r="V3246" s="25" t="s">
        <v>80</v>
      </c>
    </row>
    <row r="3247">
      <c r="A3247" s="25" t="s">
        <v>12405</v>
      </c>
      <c r="B3247" s="25" t="s">
        <v>12406</v>
      </c>
      <c r="D3247" s="25" t="s">
        <v>12407</v>
      </c>
      <c r="E3247" s="25" t="s">
        <v>242</v>
      </c>
      <c r="F3247" s="25" t="s">
        <v>1738</v>
      </c>
      <c r="G3247" s="25" t="s">
        <v>136</v>
      </c>
      <c r="H3247" s="25" t="s">
        <v>79</v>
      </c>
      <c r="I3247" s="25" t="s">
        <v>79</v>
      </c>
      <c r="J3247" s="26">
        <v>45944.652141203704</v>
      </c>
      <c r="N3247" s="26">
        <v>45945.63958333333</v>
      </c>
      <c r="T3247" s="25" t="s">
        <v>137</v>
      </c>
      <c r="U3247" s="25" t="s">
        <v>12408</v>
      </c>
      <c r="V3247" s="25" t="s">
        <v>80</v>
      </c>
    </row>
    <row r="3248">
      <c r="A3248" s="25" t="s">
        <v>12409</v>
      </c>
      <c r="B3248" s="25" t="s">
        <v>12410</v>
      </c>
      <c r="D3248" s="25" t="s">
        <v>12411</v>
      </c>
      <c r="E3248" s="25" t="s">
        <v>242</v>
      </c>
      <c r="F3248" s="25" t="s">
        <v>77</v>
      </c>
      <c r="G3248" s="25" t="s">
        <v>177</v>
      </c>
      <c r="H3248" s="25" t="s">
        <v>79</v>
      </c>
      <c r="I3248" s="25" t="s">
        <v>79</v>
      </c>
      <c r="J3248" s="26">
        <v>45881.489444444444</v>
      </c>
      <c r="M3248" s="26">
        <v>45904</v>
      </c>
      <c r="N3248" s="26">
        <v>46148.4559375</v>
      </c>
      <c r="O3248" s="26">
        <v>46148.455914351849</v>
      </c>
      <c r="P3248" s="26">
        <v>46148.455914351849</v>
      </c>
      <c r="T3248" s="25" t="s">
        <v>137</v>
      </c>
      <c r="U3248" s="25" t="s">
        <v>12412</v>
      </c>
      <c r="V3248" s="25" t="s">
        <v>2164</v>
      </c>
    </row>
    <row r="3249">
      <c r="A3249" s="25" t="s">
        <v>12413</v>
      </c>
      <c r="B3249" s="25" t="s">
        <v>12410</v>
      </c>
      <c r="D3249" s="25" t="s">
        <v>12414</v>
      </c>
      <c r="E3249" s="25" t="s">
        <v>44</v>
      </c>
      <c r="F3249" s="25" t="s">
        <v>77</v>
      </c>
      <c r="G3249" s="25" t="s">
        <v>283</v>
      </c>
      <c r="H3249" s="25" t="s">
        <v>79</v>
      </c>
      <c r="I3249" s="25" t="s">
        <v>79</v>
      </c>
      <c r="J3249" s="26">
        <v>46160.51085648148</v>
      </c>
      <c r="K3249" s="26">
        <v>46160.513969907406</v>
      </c>
      <c r="L3249" s="26">
        <v>46160.513969907406</v>
      </c>
      <c r="M3249" s="26">
        <v>46182.513969907406</v>
      </c>
      <c r="N3249" s="26">
        <v>46161.518530092595</v>
      </c>
      <c r="O3249" s="26">
        <v>46161.518518518518</v>
      </c>
      <c r="P3249" s="26">
        <v>46160.513969907406</v>
      </c>
      <c r="Q3249" s="25">
        <v>2</v>
      </c>
      <c r="T3249" s="25" t="s">
        <v>81</v>
      </c>
      <c r="U3249" s="25" t="s">
        <v>12412</v>
      </c>
      <c r="V3249" s="25" t="s">
        <v>2164</v>
      </c>
    </row>
    <row r="3250">
      <c r="A3250" s="25" t="s">
        <v>12415</v>
      </c>
      <c r="B3250" s="25" t="s">
        <v>12410</v>
      </c>
      <c r="D3250" s="25" t="s">
        <v>12416</v>
      </c>
      <c r="E3250" s="25" t="s">
        <v>45</v>
      </c>
      <c r="F3250" s="25" t="s">
        <v>181</v>
      </c>
      <c r="G3250" s="25" t="s">
        <v>101</v>
      </c>
      <c r="H3250" s="25" t="s">
        <v>79</v>
      </c>
      <c r="I3250" s="25" t="s">
        <v>79</v>
      </c>
      <c r="J3250" s="26">
        <v>46143.637488425928</v>
      </c>
      <c r="K3250" s="26">
        <v>46143.642442129632</v>
      </c>
      <c r="L3250" s="26">
        <v>46160</v>
      </c>
      <c r="M3250" s="26">
        <v>46181.708333333336</v>
      </c>
      <c r="N3250" s="26">
        <v>46160.546759259261</v>
      </c>
      <c r="O3250" s="26">
        <v>46160.546747685185</v>
      </c>
      <c r="P3250" s="26">
        <v>46143.642442129632</v>
      </c>
      <c r="Q3250" s="25">
        <v>1</v>
      </c>
      <c r="S3250" s="25">
        <v>2</v>
      </c>
      <c r="T3250" s="25" t="s">
        <v>152</v>
      </c>
      <c r="U3250" s="25" t="s">
        <v>12412</v>
      </c>
      <c r="V3250" s="25" t="s">
        <v>2164</v>
      </c>
    </row>
    <row r="3251">
      <c r="A3251" s="25" t="s">
        <v>12417</v>
      </c>
      <c r="B3251" s="25" t="s">
        <v>12410</v>
      </c>
      <c r="D3251" s="25" t="s">
        <v>12418</v>
      </c>
      <c r="E3251" s="25" t="s">
        <v>45</v>
      </c>
      <c r="F3251" s="25" t="s">
        <v>181</v>
      </c>
      <c r="G3251" s="25" t="s">
        <v>101</v>
      </c>
      <c r="H3251" s="25" t="s">
        <v>79</v>
      </c>
      <c r="I3251" s="25" t="s">
        <v>79</v>
      </c>
      <c r="J3251" s="26">
        <v>46143.64230324074</v>
      </c>
      <c r="K3251" s="26">
        <v>46143.645925925928</v>
      </c>
      <c r="L3251" s="26">
        <v>46160</v>
      </c>
      <c r="M3251" s="26">
        <v>46181.708333333336</v>
      </c>
      <c r="N3251" s="26">
        <v>46160.546273148146</v>
      </c>
      <c r="O3251" s="26">
        <v>46160.546261574076</v>
      </c>
      <c r="P3251" s="26">
        <v>46143.645925925928</v>
      </c>
      <c r="Q3251" s="25">
        <v>1</v>
      </c>
      <c r="S3251" s="25">
        <v>2</v>
      </c>
      <c r="T3251" s="25" t="s">
        <v>152</v>
      </c>
      <c r="U3251" s="25" t="s">
        <v>12412</v>
      </c>
      <c r="V3251" s="25" t="s">
        <v>2164</v>
      </c>
    </row>
    <row r="3252">
      <c r="A3252" s="25" t="s">
        <v>12419</v>
      </c>
      <c r="B3252" s="25" t="s">
        <v>12420</v>
      </c>
      <c r="D3252" s="25" t="s">
        <v>12421</v>
      </c>
      <c r="E3252" s="25" t="s">
        <v>242</v>
      </c>
      <c r="F3252" s="25" t="s">
        <v>77</v>
      </c>
      <c r="G3252" s="25" t="s">
        <v>2796</v>
      </c>
      <c r="H3252" s="25" t="s">
        <v>79</v>
      </c>
      <c r="I3252" s="25" t="s">
        <v>79</v>
      </c>
      <c r="J3252" s="26">
        <v>45959.634120370371</v>
      </c>
      <c r="N3252" s="26">
        <v>46123.48027777778</v>
      </c>
      <c r="O3252" s="26">
        <v>46123.480254629627</v>
      </c>
      <c r="P3252" s="26">
        <v>46123.480254629627</v>
      </c>
      <c r="T3252" s="25" t="s">
        <v>137</v>
      </c>
      <c r="U3252" s="25" t="s">
        <v>12422</v>
      </c>
      <c r="V3252" s="25" t="s">
        <v>80</v>
      </c>
    </row>
    <row r="3253">
      <c r="A3253" s="25" t="s">
        <v>12423</v>
      </c>
      <c r="B3253" s="25" t="s">
        <v>12424</v>
      </c>
      <c r="D3253" s="25" t="s">
        <v>12425</v>
      </c>
      <c r="E3253" s="25" t="s">
        <v>242</v>
      </c>
      <c r="F3253" s="25" t="s">
        <v>1738</v>
      </c>
      <c r="G3253" s="25" t="s">
        <v>249</v>
      </c>
      <c r="H3253" s="25" t="s">
        <v>79</v>
      </c>
      <c r="I3253" s="25" t="s">
        <v>79</v>
      </c>
      <c r="J3253" s="26">
        <v>44764.432835648149</v>
      </c>
      <c r="M3253" s="26">
        <v>44834</v>
      </c>
      <c r="N3253" s="26">
        <v>44907.744050925925</v>
      </c>
      <c r="T3253" s="25" t="s">
        <v>137</v>
      </c>
      <c r="U3253" s="25" t="s">
        <v>12426</v>
      </c>
      <c r="V3253" s="25" t="s">
        <v>80</v>
      </c>
    </row>
    <row r="3254">
      <c r="A3254" s="25" t="s">
        <v>12427</v>
      </c>
      <c r="B3254" s="25" t="s">
        <v>12428</v>
      </c>
      <c r="D3254" s="25" t="s">
        <v>12429</v>
      </c>
      <c r="E3254" s="25" t="s">
        <v>242</v>
      </c>
      <c r="F3254" s="25" t="s">
        <v>1738</v>
      </c>
      <c r="G3254" s="25" t="s">
        <v>249</v>
      </c>
      <c r="H3254" s="25" t="s">
        <v>79</v>
      </c>
      <c r="I3254" s="25" t="s">
        <v>79</v>
      </c>
      <c r="J3254" s="26">
        <v>44764.434548611112</v>
      </c>
      <c r="M3254" s="26">
        <v>44837</v>
      </c>
      <c r="N3254" s="26">
        <v>44837.401770833334</v>
      </c>
      <c r="T3254" s="25" t="s">
        <v>137</v>
      </c>
      <c r="U3254" s="25" t="s">
        <v>12430</v>
      </c>
      <c r="V3254" s="25" t="s">
        <v>80</v>
      </c>
    </row>
    <row r="3255">
      <c r="A3255" s="25" t="s">
        <v>12431</v>
      </c>
      <c r="B3255" s="25" t="s">
        <v>12432</v>
      </c>
      <c r="D3255" s="25" t="s">
        <v>12433</v>
      </c>
      <c r="E3255" s="25" t="s">
        <v>45</v>
      </c>
      <c r="F3255" s="25" t="s">
        <v>77</v>
      </c>
      <c r="G3255" s="25" t="s">
        <v>766</v>
      </c>
      <c r="H3255" s="25" t="s">
        <v>79</v>
      </c>
      <c r="I3255" s="25" t="s">
        <v>79</v>
      </c>
      <c r="J3255" s="26">
        <v>45835.494293981479</v>
      </c>
      <c r="K3255" s="26">
        <v>45835.503599537034</v>
      </c>
      <c r="L3255" s="26">
        <v>45896</v>
      </c>
      <c r="M3255" s="26">
        <v>45917.708333333336</v>
      </c>
      <c r="N3255" s="26">
        <v>45903.487083333333</v>
      </c>
      <c r="O3255" s="26">
        <v>45903.487060185187</v>
      </c>
      <c r="P3255" s="26">
        <v>45835.503599537034</v>
      </c>
      <c r="Q3255" s="25">
        <v>6</v>
      </c>
      <c r="S3255" s="25">
        <v>2</v>
      </c>
      <c r="T3255" s="25" t="s">
        <v>81</v>
      </c>
      <c r="U3255" s="25" t="s">
        <v>12434</v>
      </c>
      <c r="V3255" s="25" t="s">
        <v>80</v>
      </c>
    </row>
    <row r="3256">
      <c r="A3256" s="25" t="s">
        <v>12435</v>
      </c>
      <c r="B3256" s="25" t="s">
        <v>12436</v>
      </c>
      <c r="D3256" s="25" t="s">
        <v>12437</v>
      </c>
      <c r="E3256" s="25" t="s">
        <v>242</v>
      </c>
      <c r="F3256" s="25" t="s">
        <v>77</v>
      </c>
      <c r="G3256" s="25" t="s">
        <v>249</v>
      </c>
      <c r="H3256" s="25" t="s">
        <v>79</v>
      </c>
      <c r="I3256" s="25" t="s">
        <v>79</v>
      </c>
      <c r="J3256" s="26">
        <v>45959.635717592595</v>
      </c>
      <c r="N3256" s="26">
        <v>46130.411990740744</v>
      </c>
      <c r="O3256" s="26">
        <v>46130.411979166667</v>
      </c>
      <c r="P3256" s="26">
        <v>46130.411979166667</v>
      </c>
      <c r="T3256" s="25" t="s">
        <v>137</v>
      </c>
      <c r="U3256" s="25" t="s">
        <v>12438</v>
      </c>
      <c r="V3256" s="25" t="s">
        <v>80</v>
      </c>
    </row>
    <row r="3257">
      <c r="A3257" s="25" t="s">
        <v>12439</v>
      </c>
      <c r="B3257" s="25" t="s">
        <v>12440</v>
      </c>
      <c r="D3257" s="25" t="s">
        <v>12441</v>
      </c>
      <c r="E3257" s="25" t="s">
        <v>242</v>
      </c>
      <c r="F3257" s="25" t="s">
        <v>1738</v>
      </c>
      <c r="G3257" s="25" t="s">
        <v>249</v>
      </c>
      <c r="H3257" s="25" t="s">
        <v>79</v>
      </c>
      <c r="I3257" s="25" t="s">
        <v>79</v>
      </c>
      <c r="J3257" s="26">
        <v>44764.4340625</v>
      </c>
      <c r="M3257" s="26">
        <v>44832</v>
      </c>
      <c r="N3257" s="26">
        <v>44832.638148148151</v>
      </c>
      <c r="T3257" s="25" t="s">
        <v>137</v>
      </c>
      <c r="U3257" s="25" t="s">
        <v>12442</v>
      </c>
      <c r="V3257" s="25" t="s">
        <v>80</v>
      </c>
    </row>
    <row r="3258">
      <c r="A3258" s="25" t="s">
        <v>12443</v>
      </c>
      <c r="B3258" s="25" t="s">
        <v>12444</v>
      </c>
      <c r="D3258" s="25" t="s">
        <v>12445</v>
      </c>
      <c r="E3258" s="25" t="s">
        <v>46</v>
      </c>
      <c r="F3258" s="25" t="s">
        <v>243</v>
      </c>
      <c r="G3258" s="25" t="s">
        <v>249</v>
      </c>
      <c r="H3258" s="25" t="s">
        <v>79</v>
      </c>
      <c r="I3258" s="25" t="s">
        <v>79</v>
      </c>
      <c r="J3258" s="26">
        <v>46062.393379629626</v>
      </c>
      <c r="K3258" s="26">
        <v>46062.4341087963</v>
      </c>
      <c r="L3258" s="26">
        <v>46062.4341087963</v>
      </c>
      <c r="M3258" s="26">
        <v>46064.394814814812</v>
      </c>
      <c r="N3258" s="26">
        <v>46062.435208333336</v>
      </c>
      <c r="P3258" s="26">
        <v>46062.4341087963</v>
      </c>
      <c r="T3258" s="25" t="s">
        <v>102</v>
      </c>
      <c r="U3258" s="25" t="s">
        <v>12446</v>
      </c>
      <c r="V3258" s="25" t="s">
        <v>80</v>
      </c>
    </row>
    <row r="3259">
      <c r="A3259" s="25" t="s">
        <v>12447</v>
      </c>
      <c r="B3259" s="25" t="s">
        <v>12448</v>
      </c>
      <c r="D3259" s="25" t="s">
        <v>12449</v>
      </c>
      <c r="E3259" s="25" t="s">
        <v>242</v>
      </c>
      <c r="F3259" s="25" t="s">
        <v>237</v>
      </c>
      <c r="G3259" s="25" t="s">
        <v>244</v>
      </c>
      <c r="H3259" s="25" t="s">
        <v>79</v>
      </c>
      <c r="I3259" s="25" t="s">
        <v>79</v>
      </c>
      <c r="J3259" s="26">
        <v>45944.651944444442</v>
      </c>
      <c r="M3259" s="26">
        <v>45971</v>
      </c>
      <c r="N3259" s="26">
        <v>46162.543194444443</v>
      </c>
      <c r="T3259" s="25" t="s">
        <v>137</v>
      </c>
      <c r="U3259" s="25" t="s">
        <v>12450</v>
      </c>
      <c r="V3259" s="25" t="s">
        <v>80</v>
      </c>
    </row>
    <row r="3260">
      <c r="A3260" s="25" t="s">
        <v>12451</v>
      </c>
      <c r="B3260" s="25" t="s">
        <v>12452</v>
      </c>
      <c r="D3260" s="25" t="s">
        <v>12453</v>
      </c>
      <c r="E3260" s="25" t="s">
        <v>242</v>
      </c>
      <c r="F3260" s="25" t="s">
        <v>77</v>
      </c>
      <c r="G3260" s="25" t="s">
        <v>249</v>
      </c>
      <c r="H3260" s="25" t="s">
        <v>79</v>
      </c>
      <c r="I3260" s="25" t="s">
        <v>79</v>
      </c>
      <c r="J3260" s="26">
        <v>45959.634444444448</v>
      </c>
      <c r="N3260" s="26">
        <v>46151.401099537034</v>
      </c>
      <c r="O3260" s="26">
        <v>46151.401076388887</v>
      </c>
      <c r="P3260" s="26">
        <v>46151.401076388887</v>
      </c>
      <c r="T3260" s="25" t="s">
        <v>137</v>
      </c>
      <c r="U3260" s="25" t="s">
        <v>12454</v>
      </c>
      <c r="V3260" s="25" t="s">
        <v>80</v>
      </c>
    </row>
    <row r="3261">
      <c r="A3261" s="25" t="s">
        <v>12455</v>
      </c>
      <c r="B3261" s="25" t="s">
        <v>12456</v>
      </c>
      <c r="D3261" s="25" t="s">
        <v>12457</v>
      </c>
      <c r="E3261" s="25" t="s">
        <v>242</v>
      </c>
      <c r="F3261" s="25" t="s">
        <v>1738</v>
      </c>
      <c r="G3261" s="25" t="s">
        <v>244</v>
      </c>
      <c r="H3261" s="25" t="s">
        <v>79</v>
      </c>
      <c r="I3261" s="25" t="s">
        <v>79</v>
      </c>
      <c r="J3261" s="26">
        <v>45936.587708333333</v>
      </c>
      <c r="N3261" s="26">
        <v>46164.373460648145</v>
      </c>
      <c r="T3261" s="25" t="s">
        <v>137</v>
      </c>
      <c r="U3261" s="25" t="s">
        <v>12458</v>
      </c>
      <c r="V3261" s="25" t="s">
        <v>80</v>
      </c>
    </row>
    <row r="3262">
      <c r="A3262" s="25" t="s">
        <v>12459</v>
      </c>
      <c r="B3262" s="25" t="s">
        <v>12460</v>
      </c>
      <c r="D3262" s="25" t="s">
        <v>12461</v>
      </c>
      <c r="E3262" s="25" t="s">
        <v>242</v>
      </c>
      <c r="F3262" s="25" t="s">
        <v>77</v>
      </c>
      <c r="G3262" s="25" t="s">
        <v>249</v>
      </c>
      <c r="H3262" s="25" t="s">
        <v>79</v>
      </c>
      <c r="I3262" s="25" t="s">
        <v>79</v>
      </c>
      <c r="J3262" s="26">
        <v>45959.63554398148</v>
      </c>
      <c r="N3262" s="26">
        <v>46197.777962962966</v>
      </c>
      <c r="O3262" s="26">
        <v>46197.777881944443</v>
      </c>
      <c r="P3262" s="26">
        <v>46197.777881944443</v>
      </c>
      <c r="T3262" s="25" t="s">
        <v>137</v>
      </c>
      <c r="U3262" s="25" t="s">
        <v>12462</v>
      </c>
      <c r="V3262" s="25" t="s">
        <v>80</v>
      </c>
    </row>
    <row r="3263">
      <c r="A3263" s="25" t="s">
        <v>12463</v>
      </c>
      <c r="B3263" s="25" t="s">
        <v>12464</v>
      </c>
      <c r="D3263" s="25" t="s">
        <v>12465</v>
      </c>
      <c r="E3263" s="25" t="s">
        <v>44</v>
      </c>
      <c r="F3263" s="25" t="s">
        <v>77</v>
      </c>
      <c r="G3263" s="25" t="s">
        <v>283</v>
      </c>
      <c r="H3263" s="25" t="s">
        <v>79</v>
      </c>
      <c r="I3263" s="25" t="s">
        <v>79</v>
      </c>
      <c r="J3263" s="26">
        <v>45974.397766203707</v>
      </c>
      <c r="K3263" s="26">
        <v>45974.406377314815</v>
      </c>
      <c r="L3263" s="26">
        <v>45981</v>
      </c>
      <c r="M3263" s="26">
        <v>46016.708333333336</v>
      </c>
      <c r="N3263" s="26">
        <v>45986.639236111114</v>
      </c>
      <c r="O3263" s="26">
        <v>45986.639224537037</v>
      </c>
      <c r="P3263" s="26">
        <v>45974.406377314815</v>
      </c>
      <c r="Q3263" s="25">
        <v>4</v>
      </c>
      <c r="T3263" s="25" t="s">
        <v>81</v>
      </c>
      <c r="U3263" s="25" t="s">
        <v>12466</v>
      </c>
      <c r="V3263" s="25" t="s">
        <v>285</v>
      </c>
    </row>
    <row r="3264">
      <c r="A3264" s="25" t="s">
        <v>12467</v>
      </c>
      <c r="B3264" s="25" t="s">
        <v>12468</v>
      </c>
      <c r="D3264" s="25" t="s">
        <v>12469</v>
      </c>
      <c r="E3264" s="25" t="s">
        <v>242</v>
      </c>
      <c r="F3264" s="25" t="s">
        <v>77</v>
      </c>
      <c r="G3264" s="25" t="s">
        <v>2796</v>
      </c>
      <c r="H3264" s="25" t="s">
        <v>79</v>
      </c>
      <c r="I3264" s="25" t="s">
        <v>79</v>
      </c>
      <c r="J3264" s="26">
        <v>45959.63449074074</v>
      </c>
      <c r="N3264" s="26">
        <v>46081.412835648145</v>
      </c>
      <c r="O3264" s="26">
        <v>46081.4128125</v>
      </c>
      <c r="P3264" s="26">
        <v>46081.4128125</v>
      </c>
      <c r="T3264" s="25" t="s">
        <v>137</v>
      </c>
      <c r="U3264" s="25" t="s">
        <v>12470</v>
      </c>
      <c r="V3264" s="25" t="s">
        <v>80</v>
      </c>
    </row>
    <row r="3265">
      <c r="A3265" s="25" t="s">
        <v>12471</v>
      </c>
      <c r="B3265" s="25" t="s">
        <v>12472</v>
      </c>
      <c r="D3265" s="25" t="s">
        <v>12473</v>
      </c>
      <c r="E3265" s="25" t="s">
        <v>242</v>
      </c>
      <c r="F3265" s="25" t="s">
        <v>1738</v>
      </c>
      <c r="G3265" s="25" t="s">
        <v>249</v>
      </c>
      <c r="H3265" s="25" t="s">
        <v>79</v>
      </c>
      <c r="I3265" s="25" t="s">
        <v>79</v>
      </c>
      <c r="J3265" s="26">
        <v>45512.476979166669</v>
      </c>
      <c r="M3265" s="26">
        <v>45726</v>
      </c>
      <c r="N3265" s="26">
        <v>45642.668576388889</v>
      </c>
      <c r="T3265" s="25" t="s">
        <v>137</v>
      </c>
      <c r="U3265" s="25" t="s">
        <v>12474</v>
      </c>
      <c r="V3265" s="25" t="s">
        <v>80</v>
      </c>
    </row>
    <row r="3266">
      <c r="A3266" s="25" t="s">
        <v>12475</v>
      </c>
      <c r="B3266" s="25" t="s">
        <v>12476</v>
      </c>
      <c r="D3266" s="25" t="s">
        <v>12477</v>
      </c>
      <c r="E3266" s="25" t="s">
        <v>242</v>
      </c>
      <c r="F3266" s="25" t="s">
        <v>77</v>
      </c>
      <c r="G3266" s="25" t="s">
        <v>2796</v>
      </c>
      <c r="H3266" s="25" t="s">
        <v>79</v>
      </c>
      <c r="I3266" s="25" t="s">
        <v>79</v>
      </c>
      <c r="J3266" s="26">
        <v>45959.63453703704</v>
      </c>
      <c r="N3266" s="26">
        <v>46081.42460648148</v>
      </c>
      <c r="O3266" s="26">
        <v>46081.424583333333</v>
      </c>
      <c r="P3266" s="26">
        <v>46081.424583333333</v>
      </c>
      <c r="T3266" s="25" t="s">
        <v>137</v>
      </c>
      <c r="U3266" s="25" t="s">
        <v>12478</v>
      </c>
      <c r="V3266" s="25" t="s">
        <v>80</v>
      </c>
    </row>
    <row r="3267">
      <c r="A3267" s="25" t="s">
        <v>12479</v>
      </c>
      <c r="B3267" s="25" t="s">
        <v>12480</v>
      </c>
      <c r="D3267" s="25" t="s">
        <v>12481</v>
      </c>
      <c r="E3267" s="25" t="s">
        <v>76</v>
      </c>
      <c r="F3267" s="25" t="s">
        <v>77</v>
      </c>
      <c r="G3267" s="25" t="s">
        <v>147</v>
      </c>
      <c r="H3267" s="25" t="s">
        <v>89</v>
      </c>
      <c r="I3267" s="25" t="s">
        <v>79</v>
      </c>
      <c r="J3267" s="26">
        <v>45867.81894675926</v>
      </c>
      <c r="K3267" s="26">
        <v>45882.823113425926</v>
      </c>
      <c r="L3267" s="26">
        <v>45882.823113425926</v>
      </c>
      <c r="M3267" s="26">
        <v>45887.708333333336</v>
      </c>
      <c r="N3267" s="26">
        <v>45883.404560185183</v>
      </c>
      <c r="O3267" s="26">
        <v>45883.404548611114</v>
      </c>
      <c r="P3267" s="26">
        <v>45882.823113425926</v>
      </c>
      <c r="Q3267" s="25">
        <v>2</v>
      </c>
      <c r="T3267" s="25" t="s">
        <v>137</v>
      </c>
      <c r="U3267" s="25" t="s">
        <v>12482</v>
      </c>
      <c r="V3267" s="25" t="s">
        <v>2041</v>
      </c>
      <c r="W3267" t="s">
        <v>83</v>
      </c>
    </row>
    <row r="3268">
      <c r="A3268" s="25" t="s">
        <v>12483</v>
      </c>
      <c r="B3268" s="25" t="s">
        <v>12480</v>
      </c>
      <c r="C3268" s="25" t="s">
        <v>12479</v>
      </c>
      <c r="D3268" s="25" t="s">
        <v>12484</v>
      </c>
      <c r="E3268" s="25" t="s">
        <v>76</v>
      </c>
      <c r="F3268" s="25" t="s">
        <v>181</v>
      </c>
      <c r="G3268" s="25" t="s">
        <v>117</v>
      </c>
      <c r="H3268" s="25" t="s">
        <v>79</v>
      </c>
      <c r="I3268" s="25" t="s">
        <v>89</v>
      </c>
      <c r="J3268" s="26">
        <v>45883.404664351852</v>
      </c>
      <c r="K3268" s="26">
        <v>45888.764236111114</v>
      </c>
      <c r="L3268" s="26">
        <v>46085</v>
      </c>
      <c r="M3268" s="26">
        <v>46106.708333333336</v>
      </c>
      <c r="N3268" s="26">
        <v>46164.572534722225</v>
      </c>
      <c r="O3268" s="26">
        <v>46086.415717592594</v>
      </c>
      <c r="P3268" s="26">
        <v>45888.764236111114</v>
      </c>
      <c r="Q3268" s="25">
        <v>2</v>
      </c>
      <c r="S3268" s="25">
        <v>4</v>
      </c>
      <c r="T3268" s="25" t="s">
        <v>152</v>
      </c>
      <c r="U3268" s="25" t="s">
        <v>12482</v>
      </c>
      <c r="V3268" s="25" t="s">
        <v>2041</v>
      </c>
      <c r="W3268" t="s">
        <v>83</v>
      </c>
    </row>
    <row r="3269">
      <c r="A3269" s="25" t="s">
        <v>12485</v>
      </c>
      <c r="B3269" s="25" t="s">
        <v>12486</v>
      </c>
      <c r="D3269" s="25" t="s">
        <v>12487</v>
      </c>
      <c r="E3269" s="25" t="s">
        <v>44</v>
      </c>
      <c r="F3269" s="25" t="s">
        <v>77</v>
      </c>
      <c r="G3269" s="25" t="s">
        <v>377</v>
      </c>
      <c r="H3269" s="25" t="s">
        <v>79</v>
      </c>
      <c r="I3269" s="25" t="s">
        <v>79</v>
      </c>
      <c r="J3269" s="26">
        <v>46002.716203703705</v>
      </c>
      <c r="K3269" s="26">
        <v>46002.722349537034</v>
      </c>
      <c r="L3269" s="26">
        <v>46002.722349537034</v>
      </c>
      <c r="M3269" s="26">
        <v>46024.708333333336</v>
      </c>
      <c r="N3269" s="26">
        <v>46009.376018518517</v>
      </c>
      <c r="O3269" s="26">
        <v>46009.376006944447</v>
      </c>
      <c r="P3269" s="26">
        <v>46002.722349537034</v>
      </c>
      <c r="Q3269" s="25">
        <v>6</v>
      </c>
      <c r="T3269" s="25" t="s">
        <v>81</v>
      </c>
      <c r="U3269" s="25" t="s">
        <v>12488</v>
      </c>
      <c r="V3269" s="25" t="s">
        <v>748</v>
      </c>
    </row>
    <row r="3270">
      <c r="A3270" s="25" t="s">
        <v>12489</v>
      </c>
      <c r="B3270" s="25" t="s">
        <v>12486</v>
      </c>
      <c r="D3270" s="25" t="s">
        <v>12490</v>
      </c>
      <c r="E3270" s="25" t="s">
        <v>242</v>
      </c>
      <c r="F3270" s="25" t="s">
        <v>1738</v>
      </c>
      <c r="G3270" s="25" t="s">
        <v>249</v>
      </c>
      <c r="H3270" s="25" t="s">
        <v>79</v>
      </c>
      <c r="I3270" s="25" t="s">
        <v>79</v>
      </c>
      <c r="J3270" s="26">
        <v>45035.422488425924</v>
      </c>
      <c r="M3270" s="26">
        <v>45199</v>
      </c>
      <c r="N3270" s="26">
        <v>45163.408668981479</v>
      </c>
      <c r="T3270" s="25" t="s">
        <v>137</v>
      </c>
      <c r="U3270" s="25" t="s">
        <v>12488</v>
      </c>
      <c r="V3270" s="25" t="s">
        <v>748</v>
      </c>
    </row>
    <row r="3271">
      <c r="A3271" s="25" t="s">
        <v>12491</v>
      </c>
      <c r="B3271" s="25" t="s">
        <v>12492</v>
      </c>
      <c r="D3271" s="25" t="s">
        <v>12493</v>
      </c>
      <c r="E3271" s="25" t="s">
        <v>44</v>
      </c>
      <c r="F3271" s="25" t="s">
        <v>77</v>
      </c>
      <c r="G3271" s="25" t="s">
        <v>298</v>
      </c>
      <c r="H3271" s="25" t="s">
        <v>79</v>
      </c>
      <c r="I3271" s="25" t="s">
        <v>79</v>
      </c>
      <c r="J3271" s="26">
        <v>46053.712233796294</v>
      </c>
      <c r="K3271" s="26">
        <v>46053.725844907407</v>
      </c>
      <c r="L3271" s="26">
        <v>46053.725844907407</v>
      </c>
      <c r="M3271" s="26">
        <v>46076.708333333336</v>
      </c>
      <c r="N3271" s="26">
        <v>46059.4909837963</v>
      </c>
      <c r="O3271" s="26">
        <v>46059.490960648145</v>
      </c>
      <c r="P3271" s="26">
        <v>46053.725844907407</v>
      </c>
      <c r="Q3271" s="25">
        <v>5</v>
      </c>
      <c r="T3271" s="25" t="s">
        <v>81</v>
      </c>
      <c r="U3271" s="25" t="s">
        <v>12494</v>
      </c>
      <c r="V3271" s="25" t="s">
        <v>285</v>
      </c>
    </row>
    <row r="3272">
      <c r="A3272" s="25" t="s">
        <v>12495</v>
      </c>
      <c r="B3272" s="25" t="s">
        <v>12496</v>
      </c>
      <c r="D3272" s="25" t="s">
        <v>12497</v>
      </c>
      <c r="E3272" s="25" t="s">
        <v>242</v>
      </c>
      <c r="F3272" s="25" t="s">
        <v>1738</v>
      </c>
      <c r="G3272" s="25" t="s">
        <v>249</v>
      </c>
      <c r="H3272" s="25" t="s">
        <v>79</v>
      </c>
      <c r="I3272" s="25" t="s">
        <v>79</v>
      </c>
      <c r="J3272" s="26">
        <v>44764.432905092595</v>
      </c>
      <c r="M3272" s="26">
        <v>44821</v>
      </c>
      <c r="N3272" s="26">
        <v>44902.78434027778</v>
      </c>
      <c r="T3272" s="25" t="s">
        <v>137</v>
      </c>
      <c r="U3272" s="25" t="s">
        <v>12498</v>
      </c>
      <c r="V3272" s="25" t="s">
        <v>80</v>
      </c>
    </row>
    <row r="3273">
      <c r="A3273" s="25" t="s">
        <v>12499</v>
      </c>
      <c r="B3273" s="25" t="s">
        <v>12500</v>
      </c>
      <c r="D3273" s="25" t="s">
        <v>12501</v>
      </c>
      <c r="E3273" s="25" t="s">
        <v>242</v>
      </c>
      <c r="F3273" s="25" t="s">
        <v>1738</v>
      </c>
      <c r="G3273" s="25" t="s">
        <v>249</v>
      </c>
      <c r="H3273" s="25" t="s">
        <v>79</v>
      </c>
      <c r="I3273" s="25" t="s">
        <v>79</v>
      </c>
      <c r="J3273" s="26">
        <v>45959.635601851849</v>
      </c>
      <c r="N3273" s="26">
        <v>46095.393136574072</v>
      </c>
      <c r="T3273" s="25" t="s">
        <v>137</v>
      </c>
      <c r="U3273" s="25" t="s">
        <v>12502</v>
      </c>
      <c r="V3273" s="25" t="s">
        <v>80</v>
      </c>
    </row>
    <row r="3274">
      <c r="A3274" s="25" t="s">
        <v>12503</v>
      </c>
      <c r="B3274" s="25" t="s">
        <v>12504</v>
      </c>
      <c r="D3274" s="25" t="s">
        <v>12505</v>
      </c>
      <c r="E3274" s="25" t="s">
        <v>44</v>
      </c>
      <c r="F3274" s="25" t="s">
        <v>77</v>
      </c>
      <c r="G3274" s="25" t="s">
        <v>377</v>
      </c>
      <c r="H3274" s="25" t="s">
        <v>79</v>
      </c>
      <c r="I3274" s="25" t="s">
        <v>79</v>
      </c>
      <c r="J3274" s="26">
        <v>46161.644745370373</v>
      </c>
      <c r="K3274" s="26">
        <v>46161.7778587963</v>
      </c>
      <c r="L3274" s="26">
        <v>46161.7778587963</v>
      </c>
      <c r="M3274" s="26">
        <v>46183.708333333336</v>
      </c>
      <c r="N3274" s="26">
        <v>46169.503194444442</v>
      </c>
      <c r="O3274" s="26">
        <v>46169.503182870372</v>
      </c>
      <c r="P3274" s="26">
        <v>46161.7778587963</v>
      </c>
      <c r="Q3274" s="25">
        <v>7</v>
      </c>
      <c r="T3274" s="25" t="s">
        <v>81</v>
      </c>
      <c r="U3274" s="25" t="s">
        <v>12506</v>
      </c>
      <c r="V3274" s="25" t="s">
        <v>285</v>
      </c>
    </row>
    <row r="3275">
      <c r="A3275" s="25" t="s">
        <v>12507</v>
      </c>
      <c r="B3275" s="25" t="s">
        <v>12508</v>
      </c>
      <c r="D3275" s="25" t="s">
        <v>12509</v>
      </c>
      <c r="E3275" s="25" t="s">
        <v>242</v>
      </c>
      <c r="F3275" s="25" t="s">
        <v>1738</v>
      </c>
      <c r="G3275" s="25" t="s">
        <v>249</v>
      </c>
      <c r="H3275" s="25" t="s">
        <v>79</v>
      </c>
      <c r="I3275" s="25" t="s">
        <v>79</v>
      </c>
      <c r="J3275" s="26">
        <v>45959.634189814817</v>
      </c>
      <c r="M3275" s="26">
        <v>46112</v>
      </c>
      <c r="N3275" s="26">
        <v>46081.6603125</v>
      </c>
      <c r="T3275" s="25" t="s">
        <v>137</v>
      </c>
      <c r="U3275" s="25" t="s">
        <v>12510</v>
      </c>
      <c r="V3275" s="25" t="s">
        <v>80</v>
      </c>
    </row>
    <row r="3276">
      <c r="A3276" s="25" t="s">
        <v>12511</v>
      </c>
      <c r="B3276" s="25" t="s">
        <v>12512</v>
      </c>
      <c r="D3276" s="25" t="s">
        <v>12513</v>
      </c>
      <c r="E3276" s="25" t="s">
        <v>242</v>
      </c>
      <c r="F3276" s="25" t="s">
        <v>1738</v>
      </c>
      <c r="G3276" s="25" t="s">
        <v>249</v>
      </c>
      <c r="H3276" s="25" t="s">
        <v>79</v>
      </c>
      <c r="I3276" s="25" t="s">
        <v>79</v>
      </c>
      <c r="J3276" s="26">
        <v>45959.63480324074</v>
      </c>
      <c r="M3276" s="26">
        <v>46112</v>
      </c>
      <c r="N3276" s="26">
        <v>46081.665289351855</v>
      </c>
      <c r="T3276" s="25" t="s">
        <v>137</v>
      </c>
      <c r="U3276" s="25" t="s">
        <v>12514</v>
      </c>
      <c r="V3276" s="25" t="s">
        <v>80</v>
      </c>
    </row>
    <row r="3277">
      <c r="A3277" s="25" t="s">
        <v>12515</v>
      </c>
      <c r="B3277" s="25" t="s">
        <v>12516</v>
      </c>
      <c r="D3277" s="25" t="s">
        <v>12517</v>
      </c>
      <c r="E3277" s="25" t="s">
        <v>242</v>
      </c>
      <c r="F3277" s="25" t="s">
        <v>1738</v>
      </c>
      <c r="G3277" s="25" t="s">
        <v>249</v>
      </c>
      <c r="H3277" s="25" t="s">
        <v>79</v>
      </c>
      <c r="I3277" s="25" t="s">
        <v>79</v>
      </c>
      <c r="J3277" s="26">
        <v>44771.439930555556</v>
      </c>
      <c r="M3277" s="26">
        <v>44855</v>
      </c>
      <c r="N3277" s="26">
        <v>44816.357638888891</v>
      </c>
      <c r="T3277" s="25" t="s">
        <v>137</v>
      </c>
      <c r="U3277" s="25" t="s">
        <v>12518</v>
      </c>
      <c r="V3277" s="25" t="s">
        <v>80</v>
      </c>
    </row>
    <row r="3278">
      <c r="A3278" s="25" t="s">
        <v>12519</v>
      </c>
      <c r="B3278" s="25" t="s">
        <v>12520</v>
      </c>
      <c r="D3278" s="25" t="s">
        <v>12521</v>
      </c>
      <c r="E3278" s="25" t="s">
        <v>242</v>
      </c>
      <c r="F3278" s="25" t="s">
        <v>77</v>
      </c>
      <c r="G3278" s="25" t="s">
        <v>4175</v>
      </c>
      <c r="H3278" s="25" t="s">
        <v>79</v>
      </c>
      <c r="I3278" s="25" t="s">
        <v>79</v>
      </c>
      <c r="J3278" s="26">
        <v>45512.4756712963</v>
      </c>
      <c r="L3278" s="26">
        <v>46174</v>
      </c>
      <c r="M3278" s="26">
        <v>46174</v>
      </c>
      <c r="N3278" s="26">
        <v>46174.406655092593</v>
      </c>
      <c r="O3278" s="26">
        <v>46174.406631944446</v>
      </c>
      <c r="P3278" s="26">
        <v>46174.406631944446</v>
      </c>
      <c r="Q3278" s="25">
        <v>1</v>
      </c>
      <c r="T3278" s="25" t="s">
        <v>137</v>
      </c>
      <c r="U3278" s="25" t="s">
        <v>12522</v>
      </c>
      <c r="V3278" s="25" t="s">
        <v>80</v>
      </c>
    </row>
    <row r="3279">
      <c r="A3279" s="25" t="s">
        <v>12523</v>
      </c>
      <c r="B3279" s="25" t="s">
        <v>12524</v>
      </c>
      <c r="D3279" s="25" t="s">
        <v>12525</v>
      </c>
      <c r="E3279" s="25" t="s">
        <v>45</v>
      </c>
      <c r="F3279" s="25" t="s">
        <v>181</v>
      </c>
      <c r="G3279" s="25" t="s">
        <v>144</v>
      </c>
      <c r="H3279" s="25" t="s">
        <v>79</v>
      </c>
      <c r="I3279" s="25" t="s">
        <v>79</v>
      </c>
      <c r="J3279" s="26">
        <v>45972.758472222224</v>
      </c>
      <c r="K3279" s="26">
        <v>45972.76767361111</v>
      </c>
      <c r="L3279" s="26">
        <v>45988</v>
      </c>
      <c r="M3279" s="26">
        <v>46009.708333333336</v>
      </c>
      <c r="N3279" s="26">
        <v>45989.350740740738</v>
      </c>
      <c r="O3279" s="26">
        <v>45989.350729166668</v>
      </c>
      <c r="P3279" s="26">
        <v>45972.76767361111</v>
      </c>
      <c r="Q3279" s="25">
        <v>2</v>
      </c>
      <c r="S3279" s="25">
        <v>2</v>
      </c>
      <c r="T3279" s="25" t="s">
        <v>152</v>
      </c>
      <c r="U3279" s="25" t="s">
        <v>12526</v>
      </c>
      <c r="V3279" s="25" t="s">
        <v>80</v>
      </c>
    </row>
    <row r="3280">
      <c r="A3280" s="25" t="s">
        <v>12527</v>
      </c>
      <c r="B3280" s="25" t="s">
        <v>12528</v>
      </c>
      <c r="D3280" s="25" t="s">
        <v>12529</v>
      </c>
      <c r="E3280" s="25" t="s">
        <v>242</v>
      </c>
      <c r="F3280" s="25" t="s">
        <v>1738</v>
      </c>
      <c r="G3280" s="25" t="s">
        <v>249</v>
      </c>
      <c r="H3280" s="25" t="s">
        <v>79</v>
      </c>
      <c r="I3280" s="25" t="s">
        <v>79</v>
      </c>
      <c r="J3280" s="26">
        <v>45512.476319444446</v>
      </c>
      <c r="M3280" s="26">
        <v>45722</v>
      </c>
      <c r="N3280" s="26">
        <v>45694.367060185185</v>
      </c>
      <c r="T3280" s="25" t="s">
        <v>137</v>
      </c>
      <c r="U3280" s="25" t="s">
        <v>12530</v>
      </c>
      <c r="V3280" s="25" t="s">
        <v>80</v>
      </c>
    </row>
    <row r="3281">
      <c r="A3281" s="25" t="s">
        <v>12531</v>
      </c>
      <c r="B3281" s="25" t="s">
        <v>12532</v>
      </c>
      <c r="D3281" s="25" t="s">
        <v>12533</v>
      </c>
      <c r="E3281" s="25" t="s">
        <v>242</v>
      </c>
      <c r="F3281" s="25" t="s">
        <v>77</v>
      </c>
      <c r="G3281" s="25" t="s">
        <v>249</v>
      </c>
      <c r="H3281" s="25" t="s">
        <v>79</v>
      </c>
      <c r="I3281" s="25" t="s">
        <v>79</v>
      </c>
      <c r="J3281" s="26">
        <v>45959.635</v>
      </c>
      <c r="N3281" s="26">
        <v>46151.47074074074</v>
      </c>
      <c r="O3281" s="26">
        <v>46151.470625</v>
      </c>
      <c r="P3281" s="26">
        <v>46151.470625</v>
      </c>
      <c r="T3281" s="25" t="s">
        <v>137</v>
      </c>
      <c r="U3281" s="25" t="s">
        <v>12534</v>
      </c>
      <c r="V3281" s="25" t="s">
        <v>80</v>
      </c>
    </row>
    <row r="3282">
      <c r="A3282" s="25" t="s">
        <v>12535</v>
      </c>
      <c r="B3282" s="25" t="s">
        <v>12536</v>
      </c>
      <c r="D3282" s="25" t="s">
        <v>12537</v>
      </c>
      <c r="E3282" s="25" t="s">
        <v>242</v>
      </c>
      <c r="F3282" s="25" t="s">
        <v>1738</v>
      </c>
      <c r="G3282" s="25" t="s">
        <v>249</v>
      </c>
      <c r="H3282" s="25" t="s">
        <v>79</v>
      </c>
      <c r="I3282" s="25" t="s">
        <v>79</v>
      </c>
      <c r="J3282" s="26">
        <v>45512.476689814815</v>
      </c>
      <c r="N3282" s="26">
        <v>45641.681215277778</v>
      </c>
      <c r="T3282" s="25" t="s">
        <v>137</v>
      </c>
      <c r="U3282" s="25" t="s">
        <v>12538</v>
      </c>
      <c r="V3282" s="25" t="s">
        <v>80</v>
      </c>
    </row>
    <row r="3283">
      <c r="A3283" s="25" t="s">
        <v>12539</v>
      </c>
      <c r="B3283" s="25" t="s">
        <v>12540</v>
      </c>
      <c r="D3283" s="25" t="s">
        <v>12541</v>
      </c>
      <c r="E3283" s="25" t="s">
        <v>242</v>
      </c>
      <c r="F3283" s="25" t="s">
        <v>77</v>
      </c>
      <c r="G3283" s="25" t="s">
        <v>177</v>
      </c>
      <c r="H3283" s="25" t="s">
        <v>79</v>
      </c>
      <c r="I3283" s="25" t="s">
        <v>79</v>
      </c>
      <c r="J3283" s="26">
        <v>45575.642442129632</v>
      </c>
      <c r="M3283" s="26">
        <v>45919</v>
      </c>
      <c r="N3283" s="26">
        <v>45917.555671296293</v>
      </c>
      <c r="O3283" s="26">
        <v>45917.555636574078</v>
      </c>
      <c r="P3283" s="26">
        <v>45917.555636574078</v>
      </c>
      <c r="T3283" s="25" t="s">
        <v>137</v>
      </c>
      <c r="U3283" s="25" t="s">
        <v>12542</v>
      </c>
      <c r="V3283" s="25" t="s">
        <v>80</v>
      </c>
    </row>
    <row r="3284">
      <c r="A3284" s="25" t="s">
        <v>12543</v>
      </c>
      <c r="B3284" s="25" t="s">
        <v>12544</v>
      </c>
      <c r="D3284" s="25" t="s">
        <v>12545</v>
      </c>
      <c r="E3284" s="25" t="s">
        <v>242</v>
      </c>
      <c r="F3284" s="25" t="s">
        <v>77</v>
      </c>
      <c r="G3284" s="25" t="s">
        <v>2796</v>
      </c>
      <c r="H3284" s="25" t="s">
        <v>79</v>
      </c>
      <c r="I3284" s="25" t="s">
        <v>79</v>
      </c>
      <c r="J3284" s="26">
        <v>45959.635393518518</v>
      </c>
      <c r="N3284" s="26">
        <v>46087.93959490741</v>
      </c>
      <c r="O3284" s="26">
        <v>46087.939560185187</v>
      </c>
      <c r="P3284" s="26">
        <v>46087.939560185187</v>
      </c>
      <c r="T3284" s="25" t="s">
        <v>137</v>
      </c>
      <c r="U3284" s="25" t="s">
        <v>12546</v>
      </c>
      <c r="V3284" s="25" t="s">
        <v>80</v>
      </c>
    </row>
    <row r="3285">
      <c r="A3285" s="25" t="s">
        <v>12547</v>
      </c>
      <c r="B3285" s="25" t="s">
        <v>12548</v>
      </c>
      <c r="D3285" s="25" t="s">
        <v>12549</v>
      </c>
      <c r="E3285" s="25" t="s">
        <v>242</v>
      </c>
      <c r="F3285" s="25" t="s">
        <v>1738</v>
      </c>
      <c r="G3285" s="25" t="s">
        <v>249</v>
      </c>
      <c r="H3285" s="25" t="s">
        <v>79</v>
      </c>
      <c r="I3285" s="25" t="s">
        <v>79</v>
      </c>
      <c r="J3285" s="26">
        <v>44764.433668981481</v>
      </c>
      <c r="M3285" s="26">
        <v>44790</v>
      </c>
      <c r="N3285" s="26">
        <v>46203.18</v>
      </c>
      <c r="T3285" s="25" t="s">
        <v>137</v>
      </c>
      <c r="U3285" s="25" t="s">
        <v>12550</v>
      </c>
      <c r="V3285" s="25" t="s">
        <v>80</v>
      </c>
    </row>
    <row r="3286">
      <c r="A3286" s="25" t="s">
        <v>12551</v>
      </c>
      <c r="B3286" s="25" t="s">
        <v>12552</v>
      </c>
      <c r="D3286" s="25" t="s">
        <v>12553</v>
      </c>
      <c r="E3286" s="25" t="s">
        <v>242</v>
      </c>
      <c r="F3286" s="25" t="s">
        <v>77</v>
      </c>
      <c r="G3286" s="25" t="s">
        <v>177</v>
      </c>
      <c r="H3286" s="25" t="s">
        <v>79</v>
      </c>
      <c r="I3286" s="25" t="s">
        <v>79</v>
      </c>
      <c r="J3286" s="26">
        <v>45889.630057870374</v>
      </c>
      <c r="M3286" s="26">
        <v>45918</v>
      </c>
      <c r="N3286" s="26">
        <v>45918.668009259258</v>
      </c>
      <c r="O3286" s="26">
        <v>45918.667974537035</v>
      </c>
      <c r="P3286" s="26">
        <v>45918.667974537035</v>
      </c>
      <c r="T3286" s="25" t="s">
        <v>137</v>
      </c>
      <c r="U3286" s="25" t="s">
        <v>12554</v>
      </c>
      <c r="V3286" s="25" t="s">
        <v>80</v>
      </c>
    </row>
    <row r="3287">
      <c r="A3287" s="25" t="s">
        <v>12555</v>
      </c>
      <c r="B3287" s="25" t="s">
        <v>12556</v>
      </c>
      <c r="D3287" s="25" t="s">
        <v>12557</v>
      </c>
      <c r="E3287" s="25" t="s">
        <v>242</v>
      </c>
      <c r="F3287" s="25" t="s">
        <v>1738</v>
      </c>
      <c r="G3287" s="25" t="s">
        <v>136</v>
      </c>
      <c r="H3287" s="25" t="s">
        <v>79</v>
      </c>
      <c r="I3287" s="25" t="s">
        <v>79</v>
      </c>
      <c r="J3287" s="26">
        <v>45944.65185185185</v>
      </c>
      <c r="N3287" s="26">
        <v>45945.639780092592</v>
      </c>
      <c r="T3287" s="25" t="s">
        <v>137</v>
      </c>
      <c r="U3287" s="25" t="s">
        <v>12558</v>
      </c>
      <c r="V3287" s="25" t="s">
        <v>80</v>
      </c>
    </row>
    <row r="3288">
      <c r="A3288" s="25" t="s">
        <v>12559</v>
      </c>
      <c r="B3288" s="25" t="s">
        <v>12560</v>
      </c>
      <c r="D3288" s="25" t="s">
        <v>12561</v>
      </c>
      <c r="E3288" s="25" t="s">
        <v>242</v>
      </c>
      <c r="F3288" s="25" t="s">
        <v>1738</v>
      </c>
      <c r="G3288" s="25" t="s">
        <v>249</v>
      </c>
      <c r="H3288" s="25" t="s">
        <v>79</v>
      </c>
      <c r="I3288" s="25" t="s">
        <v>79</v>
      </c>
      <c r="J3288" s="26">
        <v>45512.4756712963</v>
      </c>
      <c r="N3288" s="26">
        <v>45628.713182870371</v>
      </c>
      <c r="T3288" s="25" t="s">
        <v>137</v>
      </c>
      <c r="U3288" s="25" t="s">
        <v>12562</v>
      </c>
      <c r="V3288" s="25" t="s">
        <v>80</v>
      </c>
    </row>
    <row r="3289">
      <c r="A3289" s="25" t="s">
        <v>12563</v>
      </c>
      <c r="B3289" s="25" t="s">
        <v>12564</v>
      </c>
      <c r="D3289" s="25" t="s">
        <v>12565</v>
      </c>
      <c r="E3289" s="25" t="s">
        <v>242</v>
      </c>
      <c r="F3289" s="25" t="s">
        <v>1738</v>
      </c>
      <c r="G3289" s="25" t="s">
        <v>249</v>
      </c>
      <c r="H3289" s="25" t="s">
        <v>79</v>
      </c>
      <c r="I3289" s="25" t="s">
        <v>79</v>
      </c>
      <c r="J3289" s="26">
        <v>44764.432824074072</v>
      </c>
      <c r="M3289" s="26">
        <v>44830</v>
      </c>
      <c r="N3289" s="26">
        <v>44895.7484375</v>
      </c>
      <c r="T3289" s="25" t="s">
        <v>137</v>
      </c>
      <c r="U3289" s="25" t="s">
        <v>12566</v>
      </c>
      <c r="V3289" s="25" t="s">
        <v>80</v>
      </c>
    </row>
    <row r="3290">
      <c r="A3290" s="25" t="s">
        <v>12567</v>
      </c>
      <c r="B3290" s="25" t="s">
        <v>12568</v>
      </c>
      <c r="D3290" s="25" t="s">
        <v>12569</v>
      </c>
      <c r="E3290" s="25" t="s">
        <v>242</v>
      </c>
      <c r="F3290" s="25" t="s">
        <v>237</v>
      </c>
      <c r="G3290" s="25" t="s">
        <v>136</v>
      </c>
      <c r="H3290" s="25" t="s">
        <v>79</v>
      </c>
      <c r="I3290" s="25" t="s">
        <v>79</v>
      </c>
      <c r="J3290" s="26">
        <v>45838.451307870368</v>
      </c>
      <c r="M3290" s="26">
        <v>45869</v>
      </c>
      <c r="N3290" s="26">
        <v>45964.353877314818</v>
      </c>
      <c r="T3290" s="25" t="s">
        <v>137</v>
      </c>
      <c r="U3290" s="25" t="s">
        <v>12570</v>
      </c>
      <c r="V3290" s="25" t="s">
        <v>80</v>
      </c>
    </row>
    <row r="3291">
      <c r="A3291" s="25" t="s">
        <v>12571</v>
      </c>
      <c r="B3291" s="25" t="s">
        <v>12572</v>
      </c>
      <c r="D3291" s="25" t="s">
        <v>12573</v>
      </c>
      <c r="E3291" s="25" t="s">
        <v>44</v>
      </c>
      <c r="F3291" s="25" t="s">
        <v>77</v>
      </c>
      <c r="G3291" s="25" t="s">
        <v>377</v>
      </c>
      <c r="H3291" s="25" t="s">
        <v>79</v>
      </c>
      <c r="I3291" s="25" t="s">
        <v>79</v>
      </c>
      <c r="J3291" s="26">
        <v>45833.510706018518</v>
      </c>
      <c r="K3291" s="26">
        <v>45835.621712962966</v>
      </c>
      <c r="L3291" s="26">
        <v>45835.621712962966</v>
      </c>
      <c r="M3291" s="26">
        <v>45859.621712962966</v>
      </c>
      <c r="N3291" s="26">
        <v>45840.630104166667</v>
      </c>
      <c r="O3291" s="26">
        <v>45840.63009259259</v>
      </c>
      <c r="P3291" s="26">
        <v>45835.621712962966</v>
      </c>
      <c r="Q3291" s="25">
        <v>4</v>
      </c>
      <c r="T3291" s="25" t="s">
        <v>81</v>
      </c>
      <c r="U3291" s="25" t="s">
        <v>12574</v>
      </c>
      <c r="V3291" s="25" t="s">
        <v>285</v>
      </c>
    </row>
    <row r="3292">
      <c r="A3292" s="25" t="s">
        <v>12575</v>
      </c>
      <c r="B3292" s="25" t="s">
        <v>12572</v>
      </c>
      <c r="D3292" s="25" t="s">
        <v>12576</v>
      </c>
      <c r="E3292" s="25" t="s">
        <v>242</v>
      </c>
      <c r="F3292" s="25" t="s">
        <v>77</v>
      </c>
      <c r="G3292" s="25" t="s">
        <v>249</v>
      </c>
      <c r="H3292" s="25" t="s">
        <v>79</v>
      </c>
      <c r="I3292" s="25" t="s">
        <v>79</v>
      </c>
      <c r="J3292" s="26">
        <v>44764.434918981482</v>
      </c>
      <c r="M3292" s="26">
        <v>44818</v>
      </c>
      <c r="N3292" s="26">
        <v>46097.409317129626</v>
      </c>
      <c r="O3292" s="26">
        <v>46097.40929398148</v>
      </c>
      <c r="P3292" s="26">
        <v>46097.40929398148</v>
      </c>
      <c r="T3292" s="25" t="s">
        <v>137</v>
      </c>
      <c r="U3292" s="25" t="s">
        <v>12574</v>
      </c>
      <c r="V3292" s="25" t="s">
        <v>285</v>
      </c>
    </row>
    <row r="3293">
      <c r="A3293" s="25" t="s">
        <v>12577</v>
      </c>
      <c r="B3293" s="25" t="s">
        <v>12578</v>
      </c>
      <c r="D3293" s="25" t="s">
        <v>12579</v>
      </c>
      <c r="E3293" s="25" t="s">
        <v>44</v>
      </c>
      <c r="F3293" s="25" t="s">
        <v>77</v>
      </c>
      <c r="G3293" s="25" t="s">
        <v>283</v>
      </c>
      <c r="H3293" s="25" t="s">
        <v>79</v>
      </c>
      <c r="I3293" s="25" t="s">
        <v>79</v>
      </c>
      <c r="J3293" s="26">
        <v>45982.568611111114</v>
      </c>
      <c r="K3293" s="26">
        <v>45982.576539351852</v>
      </c>
      <c r="L3293" s="26">
        <v>45982.576539351852</v>
      </c>
      <c r="M3293" s="26">
        <v>46006.576539351852</v>
      </c>
      <c r="N3293" s="26">
        <v>45986.361724537041</v>
      </c>
      <c r="O3293" s="26">
        <v>45986.361712962964</v>
      </c>
      <c r="P3293" s="26">
        <v>45982.576539351852</v>
      </c>
      <c r="Q3293" s="25">
        <v>3</v>
      </c>
      <c r="T3293" s="25" t="s">
        <v>81</v>
      </c>
      <c r="U3293" s="25" t="s">
        <v>12580</v>
      </c>
      <c r="V3293" s="25" t="s">
        <v>285</v>
      </c>
    </row>
    <row r="3294">
      <c r="A3294" s="25" t="s">
        <v>12581</v>
      </c>
      <c r="B3294" s="25" t="s">
        <v>12582</v>
      </c>
      <c r="D3294" s="25" t="s">
        <v>12583</v>
      </c>
      <c r="E3294" s="25" t="s">
        <v>46</v>
      </c>
      <c r="F3294" s="25" t="s">
        <v>77</v>
      </c>
      <c r="G3294" s="25" t="s">
        <v>88</v>
      </c>
      <c r="H3294" s="25" t="s">
        <v>79</v>
      </c>
      <c r="I3294" s="25" t="s">
        <v>79</v>
      </c>
      <c r="J3294" s="26">
        <v>45910.659537037034</v>
      </c>
      <c r="K3294" s="26">
        <v>45911.340370370373</v>
      </c>
      <c r="L3294" s="26">
        <v>46054</v>
      </c>
      <c r="M3294" s="26">
        <v>46076.708333333336</v>
      </c>
      <c r="N3294" s="26">
        <v>46073.589895833335</v>
      </c>
      <c r="O3294" s="26">
        <v>46073.589884259258</v>
      </c>
      <c r="P3294" s="26">
        <v>45911.340370370373</v>
      </c>
      <c r="Q3294" s="25">
        <v>15</v>
      </c>
      <c r="T3294" s="25" t="s">
        <v>81</v>
      </c>
      <c r="U3294" s="25" t="s">
        <v>12584</v>
      </c>
      <c r="V3294" s="25" t="s">
        <v>80</v>
      </c>
    </row>
    <row r="3295">
      <c r="A3295" s="25" t="s">
        <v>12585</v>
      </c>
      <c r="B3295" s="25" t="s">
        <v>12586</v>
      </c>
      <c r="D3295" s="25" t="s">
        <v>12587</v>
      </c>
      <c r="E3295" s="25" t="s">
        <v>242</v>
      </c>
      <c r="F3295" s="25" t="s">
        <v>77</v>
      </c>
      <c r="G3295" s="25" t="s">
        <v>249</v>
      </c>
      <c r="H3295" s="25" t="s">
        <v>79</v>
      </c>
      <c r="I3295" s="25" t="s">
        <v>79</v>
      </c>
      <c r="J3295" s="26">
        <v>45959.635625</v>
      </c>
      <c r="N3295" s="26">
        <v>46095.4946412037</v>
      </c>
      <c r="O3295" s="26">
        <v>46095.494618055556</v>
      </c>
      <c r="P3295" s="26">
        <v>46095.494618055556</v>
      </c>
      <c r="T3295" s="25" t="s">
        <v>137</v>
      </c>
      <c r="U3295" s="25" t="s">
        <v>12588</v>
      </c>
      <c r="V3295" s="25" t="s">
        <v>80</v>
      </c>
    </row>
    <row r="3296">
      <c r="A3296" s="25" t="s">
        <v>12589</v>
      </c>
      <c r="B3296" s="25" t="s">
        <v>12590</v>
      </c>
      <c r="D3296" s="25" t="s">
        <v>12591</v>
      </c>
      <c r="E3296" s="25" t="s">
        <v>242</v>
      </c>
      <c r="F3296" s="25" t="s">
        <v>237</v>
      </c>
      <c r="G3296" s="25" t="s">
        <v>244</v>
      </c>
      <c r="H3296" s="25" t="s">
        <v>79</v>
      </c>
      <c r="I3296" s="25" t="s">
        <v>79</v>
      </c>
      <c r="J3296" s="26">
        <v>45944.652060185188</v>
      </c>
      <c r="M3296" s="26">
        <v>46001</v>
      </c>
      <c r="N3296" s="26">
        <v>46162.542118055557</v>
      </c>
      <c r="T3296" s="25" t="s">
        <v>137</v>
      </c>
      <c r="U3296" s="25" t="s">
        <v>12592</v>
      </c>
      <c r="V3296" s="25" t="s">
        <v>80</v>
      </c>
    </row>
    <row r="3297">
      <c r="A3297" s="25" t="s">
        <v>12593</v>
      </c>
      <c r="B3297" s="25" t="s">
        <v>12594</v>
      </c>
      <c r="D3297" s="25" t="s">
        <v>12595</v>
      </c>
      <c r="E3297" s="25" t="s">
        <v>242</v>
      </c>
      <c r="F3297" s="25" t="s">
        <v>1738</v>
      </c>
      <c r="G3297" s="25" t="s">
        <v>249</v>
      </c>
      <c r="H3297" s="25" t="s">
        <v>79</v>
      </c>
      <c r="I3297" s="25" t="s">
        <v>79</v>
      </c>
      <c r="J3297" s="26">
        <v>45566.719456018516</v>
      </c>
      <c r="M3297" s="26">
        <v>45797</v>
      </c>
      <c r="N3297" s="26">
        <v>45769.405995370369</v>
      </c>
      <c r="T3297" s="25" t="s">
        <v>137</v>
      </c>
      <c r="U3297" s="25" t="s">
        <v>12596</v>
      </c>
      <c r="V3297" s="25" t="s">
        <v>80</v>
      </c>
    </row>
    <row r="3298">
      <c r="A3298" s="25" t="s">
        <v>12597</v>
      </c>
      <c r="B3298" s="25" t="s">
        <v>12598</v>
      </c>
      <c r="D3298" s="25" t="s">
        <v>12599</v>
      </c>
      <c r="E3298" s="25" t="s">
        <v>242</v>
      </c>
      <c r="F3298" s="25" t="s">
        <v>243</v>
      </c>
      <c r="G3298" s="25" t="s">
        <v>136</v>
      </c>
      <c r="H3298" s="25" t="s">
        <v>79</v>
      </c>
      <c r="I3298" s="25" t="s">
        <v>79</v>
      </c>
      <c r="J3298" s="26">
        <v>45838.45125</v>
      </c>
      <c r="N3298" s="26">
        <v>45855.589131944442</v>
      </c>
      <c r="T3298" s="25" t="s">
        <v>137</v>
      </c>
      <c r="U3298" s="25" t="s">
        <v>12600</v>
      </c>
      <c r="V3298" s="25" t="s">
        <v>80</v>
      </c>
    </row>
    <row r="3299">
      <c r="A3299" s="25" t="s">
        <v>12601</v>
      </c>
      <c r="B3299" s="25" t="s">
        <v>12602</v>
      </c>
      <c r="D3299" s="25" t="s">
        <v>12603</v>
      </c>
      <c r="E3299" s="25" t="s">
        <v>242</v>
      </c>
      <c r="F3299" s="25" t="s">
        <v>77</v>
      </c>
      <c r="G3299" s="25" t="s">
        <v>2796</v>
      </c>
      <c r="H3299" s="25" t="s">
        <v>79</v>
      </c>
      <c r="I3299" s="25" t="s">
        <v>79</v>
      </c>
      <c r="J3299" s="26">
        <v>45959.634456018517</v>
      </c>
      <c r="N3299" s="26">
        <v>46095.421168981484</v>
      </c>
      <c r="O3299" s="26">
        <v>46095.421134259261</v>
      </c>
      <c r="P3299" s="26">
        <v>46095.421134259261</v>
      </c>
      <c r="T3299" s="25" t="s">
        <v>137</v>
      </c>
      <c r="U3299" s="25" t="s">
        <v>12604</v>
      </c>
      <c r="V3299" s="25" t="s">
        <v>80</v>
      </c>
    </row>
    <row r="3300">
      <c r="A3300" s="25" t="s">
        <v>12605</v>
      </c>
      <c r="B3300" s="25" t="s">
        <v>12606</v>
      </c>
      <c r="D3300" s="25" t="s">
        <v>12607</v>
      </c>
      <c r="E3300" s="25" t="s">
        <v>44</v>
      </c>
      <c r="F3300" s="25" t="s">
        <v>77</v>
      </c>
      <c r="G3300" s="25" t="s">
        <v>283</v>
      </c>
      <c r="H3300" s="25" t="s">
        <v>79</v>
      </c>
      <c r="I3300" s="25" t="s">
        <v>79</v>
      </c>
      <c r="J3300" s="26">
        <v>45981.935208333336</v>
      </c>
      <c r="K3300" s="26">
        <v>45981.941053240742</v>
      </c>
      <c r="L3300" s="26">
        <v>45981.941053240742</v>
      </c>
      <c r="M3300" s="26">
        <v>46003.708333333336</v>
      </c>
      <c r="N3300" s="26">
        <v>45996.590462962966</v>
      </c>
      <c r="O3300" s="26">
        <v>45996.590428240743</v>
      </c>
      <c r="P3300" s="26">
        <v>45981.941053240742</v>
      </c>
      <c r="Q3300" s="25">
        <v>12</v>
      </c>
      <c r="T3300" s="25" t="s">
        <v>81</v>
      </c>
      <c r="U3300" s="25" t="s">
        <v>12608</v>
      </c>
      <c r="V3300" s="25" t="s">
        <v>285</v>
      </c>
    </row>
    <row r="3301">
      <c r="A3301" s="25" t="s">
        <v>12609</v>
      </c>
      <c r="B3301" s="25" t="s">
        <v>12610</v>
      </c>
      <c r="D3301" s="25" t="s">
        <v>12611</v>
      </c>
      <c r="E3301" s="25" t="s">
        <v>242</v>
      </c>
      <c r="F3301" s="25" t="s">
        <v>77</v>
      </c>
      <c r="G3301" s="25" t="s">
        <v>249</v>
      </c>
      <c r="H3301" s="25" t="s">
        <v>79</v>
      </c>
      <c r="I3301" s="25" t="s">
        <v>79</v>
      </c>
      <c r="J3301" s="26">
        <v>45959.635046296295</v>
      </c>
      <c r="N3301" s="26">
        <v>46151.415451388886</v>
      </c>
      <c r="O3301" s="26">
        <v>46151.415439814817</v>
      </c>
      <c r="P3301" s="26">
        <v>46151.415439814817</v>
      </c>
      <c r="T3301" s="25" t="s">
        <v>137</v>
      </c>
      <c r="U3301" s="25" t="s">
        <v>12612</v>
      </c>
      <c r="V3301" s="25" t="s">
        <v>80</v>
      </c>
    </row>
    <row r="3302">
      <c r="A3302" s="25" t="s">
        <v>12613</v>
      </c>
      <c r="B3302" s="25" t="s">
        <v>12614</v>
      </c>
      <c r="D3302" s="25" t="s">
        <v>12615</v>
      </c>
      <c r="E3302" s="25" t="s">
        <v>242</v>
      </c>
      <c r="F3302" s="25" t="s">
        <v>1738</v>
      </c>
      <c r="G3302" s="25" t="s">
        <v>1739</v>
      </c>
      <c r="H3302" s="25" t="s">
        <v>79</v>
      </c>
      <c r="I3302" s="25" t="s">
        <v>79</v>
      </c>
      <c r="J3302" s="26">
        <v>44687.448171296295</v>
      </c>
      <c r="M3302" s="26">
        <v>45649</v>
      </c>
      <c r="N3302" s="26">
        <v>45730.4068287037</v>
      </c>
      <c r="T3302" s="25" t="s">
        <v>137</v>
      </c>
      <c r="U3302" s="25" t="s">
        <v>12616</v>
      </c>
      <c r="V3302" s="25" t="s">
        <v>80</v>
      </c>
    </row>
    <row r="3303">
      <c r="A3303" s="25" t="s">
        <v>12617</v>
      </c>
      <c r="B3303" s="25" t="s">
        <v>12618</v>
      </c>
      <c r="D3303" s="25" t="s">
        <v>12619</v>
      </c>
      <c r="E3303" s="25" t="s">
        <v>46</v>
      </c>
      <c r="F3303" s="25" t="s">
        <v>77</v>
      </c>
      <c r="G3303" s="25" t="s">
        <v>293</v>
      </c>
      <c r="H3303" s="25" t="s">
        <v>79</v>
      </c>
      <c r="I3303" s="25" t="s">
        <v>79</v>
      </c>
      <c r="J3303" s="26">
        <v>45791.646134259259</v>
      </c>
      <c r="K3303" s="26">
        <v>45791.656365740739</v>
      </c>
      <c r="L3303" s="26">
        <v>45867</v>
      </c>
      <c r="M3303" s="26">
        <v>45888.708333333336</v>
      </c>
      <c r="N3303" s="26">
        <v>45867.693310185183</v>
      </c>
      <c r="O3303" s="26">
        <v>45867.693298611113</v>
      </c>
      <c r="P3303" s="26">
        <v>45791.656365740739</v>
      </c>
      <c r="Q3303" s="25">
        <v>1</v>
      </c>
      <c r="T3303" s="25" t="s">
        <v>81</v>
      </c>
      <c r="U3303" s="25" t="s">
        <v>12620</v>
      </c>
      <c r="V3303" s="25" t="s">
        <v>80</v>
      </c>
    </row>
    <row r="3304">
      <c r="A3304" s="25" t="s">
        <v>12621</v>
      </c>
      <c r="B3304" s="25" t="s">
        <v>12622</v>
      </c>
      <c r="D3304" s="25" t="s">
        <v>12623</v>
      </c>
      <c r="E3304" s="25" t="s">
        <v>44</v>
      </c>
      <c r="F3304" s="25" t="s">
        <v>77</v>
      </c>
      <c r="G3304" s="25" t="s">
        <v>766</v>
      </c>
      <c r="H3304" s="25" t="s">
        <v>79</v>
      </c>
      <c r="I3304" s="25" t="s">
        <v>79</v>
      </c>
      <c r="J3304" s="26">
        <v>45840.629560185182</v>
      </c>
      <c r="K3304" s="26">
        <v>45840.638958333337</v>
      </c>
      <c r="L3304" s="26">
        <v>45840.638958333337</v>
      </c>
      <c r="M3304" s="26">
        <v>45862.638958333337</v>
      </c>
      <c r="N3304" s="26">
        <v>45855.474016203705</v>
      </c>
      <c r="O3304" s="26">
        <v>45855.474004629628</v>
      </c>
      <c r="P3304" s="26">
        <v>45840.638958333337</v>
      </c>
      <c r="Q3304" s="25">
        <v>12</v>
      </c>
      <c r="T3304" s="25" t="s">
        <v>81</v>
      </c>
      <c r="U3304" s="25" t="s">
        <v>12624</v>
      </c>
      <c r="V3304" s="25" t="s">
        <v>285</v>
      </c>
    </row>
    <row r="3305">
      <c r="A3305" s="25" t="s">
        <v>12625</v>
      </c>
      <c r="B3305" s="25" t="s">
        <v>12626</v>
      </c>
      <c r="D3305" s="25" t="s">
        <v>12627</v>
      </c>
      <c r="E3305" s="25" t="s">
        <v>242</v>
      </c>
      <c r="F3305" s="25" t="s">
        <v>1738</v>
      </c>
      <c r="G3305" s="25" t="s">
        <v>249</v>
      </c>
      <c r="H3305" s="25" t="s">
        <v>79</v>
      </c>
      <c r="I3305" s="25" t="s">
        <v>79</v>
      </c>
      <c r="J3305" s="26">
        <v>45512.477361111109</v>
      </c>
      <c r="M3305" s="26">
        <v>45726</v>
      </c>
      <c r="N3305" s="26">
        <v>45642.6815162037</v>
      </c>
      <c r="T3305" s="25" t="s">
        <v>137</v>
      </c>
      <c r="U3305" s="25" t="s">
        <v>12628</v>
      </c>
      <c r="V3305" s="25" t="s">
        <v>80</v>
      </c>
    </row>
    <row r="3306">
      <c r="A3306" s="25" t="s">
        <v>12629</v>
      </c>
      <c r="B3306" s="25" t="s">
        <v>12630</v>
      </c>
      <c r="D3306" s="25" t="s">
        <v>12631</v>
      </c>
      <c r="E3306" s="25" t="s">
        <v>242</v>
      </c>
      <c r="F3306" s="25" t="s">
        <v>1738</v>
      </c>
      <c r="G3306" s="25" t="s">
        <v>249</v>
      </c>
      <c r="H3306" s="25" t="s">
        <v>79</v>
      </c>
      <c r="I3306" s="25" t="s">
        <v>79</v>
      </c>
      <c r="J3306" s="26">
        <v>44764.432835648149</v>
      </c>
      <c r="M3306" s="26">
        <v>44831</v>
      </c>
      <c r="N3306" s="26">
        <v>44831.464953703704</v>
      </c>
      <c r="T3306" s="25" t="s">
        <v>137</v>
      </c>
      <c r="U3306" s="25" t="s">
        <v>12632</v>
      </c>
      <c r="V3306" s="25" t="s">
        <v>80</v>
      </c>
    </row>
    <row r="3307">
      <c r="A3307" s="25" t="s">
        <v>12633</v>
      </c>
      <c r="B3307" s="25" t="s">
        <v>12634</v>
      </c>
      <c r="D3307" s="25" t="s">
        <v>12635</v>
      </c>
      <c r="E3307" s="25" t="s">
        <v>44</v>
      </c>
      <c r="F3307" s="25" t="s">
        <v>243</v>
      </c>
      <c r="G3307" s="25" t="s">
        <v>249</v>
      </c>
      <c r="H3307" s="25" t="s">
        <v>79</v>
      </c>
      <c r="I3307" s="25" t="s">
        <v>79</v>
      </c>
      <c r="J3307" s="26">
        <v>46033.433368055557</v>
      </c>
      <c r="K3307" s="26">
        <v>46203.9515625</v>
      </c>
      <c r="L3307" s="26">
        <v>46203.9515625</v>
      </c>
      <c r="M3307" s="26">
        <v>46225.708333333336</v>
      </c>
      <c r="N3307" s="26">
        <v>46203.951620370368</v>
      </c>
      <c r="P3307" s="26">
        <v>46203.9515625</v>
      </c>
      <c r="T3307" s="25" t="s">
        <v>152</v>
      </c>
      <c r="U3307" s="25" t="s">
        <v>12636</v>
      </c>
      <c r="V3307" s="25" t="s">
        <v>80</v>
      </c>
    </row>
    <row r="3308">
      <c r="A3308" s="25" t="s">
        <v>12637</v>
      </c>
      <c r="B3308" s="25" t="s">
        <v>12638</v>
      </c>
      <c r="D3308" s="25" t="s">
        <v>12639</v>
      </c>
      <c r="E3308" s="25" t="s">
        <v>242</v>
      </c>
      <c r="F3308" s="25" t="s">
        <v>1738</v>
      </c>
      <c r="G3308" s="25" t="s">
        <v>249</v>
      </c>
      <c r="H3308" s="25" t="s">
        <v>79</v>
      </c>
      <c r="I3308" s="25" t="s">
        <v>79</v>
      </c>
      <c r="J3308" s="26">
        <v>44764.4341087963</v>
      </c>
      <c r="M3308" s="26">
        <v>44818</v>
      </c>
      <c r="N3308" s="26">
        <v>44818.437986111108</v>
      </c>
      <c r="T3308" s="25" t="s">
        <v>137</v>
      </c>
      <c r="U3308" s="25" t="s">
        <v>12640</v>
      </c>
      <c r="V3308" s="25" t="s">
        <v>80</v>
      </c>
    </row>
    <row r="3309">
      <c r="A3309" s="25" t="s">
        <v>12641</v>
      </c>
      <c r="B3309" s="25" t="s">
        <v>12642</v>
      </c>
      <c r="D3309" s="25" t="s">
        <v>12643</v>
      </c>
      <c r="E3309" s="25" t="s">
        <v>44</v>
      </c>
      <c r="F3309" s="25" t="s">
        <v>243</v>
      </c>
      <c r="G3309" s="25" t="s">
        <v>249</v>
      </c>
      <c r="H3309" s="25" t="s">
        <v>79</v>
      </c>
      <c r="I3309" s="25" t="s">
        <v>79</v>
      </c>
      <c r="J3309" s="26">
        <v>46191.574189814812</v>
      </c>
      <c r="K3309" s="26">
        <v>46191.61125</v>
      </c>
      <c r="L3309" s="26">
        <v>46191.61125</v>
      </c>
      <c r="M3309" s="26">
        <v>46213.61125</v>
      </c>
      <c r="N3309" s="26">
        <v>46191.611388888887</v>
      </c>
      <c r="P3309" s="26">
        <v>46191.61125</v>
      </c>
      <c r="T3309" s="25" t="s">
        <v>152</v>
      </c>
      <c r="U3309" s="25" t="s">
        <v>12644</v>
      </c>
      <c r="V3309" s="25" t="s">
        <v>80</v>
      </c>
    </row>
    <row r="3310">
      <c r="A3310" s="25" t="s">
        <v>12645</v>
      </c>
      <c r="B3310" s="25" t="s">
        <v>12646</v>
      </c>
      <c r="D3310" s="25" t="s">
        <v>12647</v>
      </c>
      <c r="E3310" s="25" t="s">
        <v>46</v>
      </c>
      <c r="F3310" s="25" t="s">
        <v>243</v>
      </c>
      <c r="G3310" s="25" t="s">
        <v>249</v>
      </c>
      <c r="H3310" s="25" t="s">
        <v>79</v>
      </c>
      <c r="I3310" s="25" t="s">
        <v>79</v>
      </c>
      <c r="J3310" s="26">
        <v>43587.675925925927</v>
      </c>
      <c r="K3310" s="26">
        <v>45763.604444444441</v>
      </c>
      <c r="L3310" s="26">
        <v>45763.604444444441</v>
      </c>
      <c r="M3310" s="26">
        <v>43591.676041666666</v>
      </c>
      <c r="N3310" s="26">
        <v>46006.761284722219</v>
      </c>
      <c r="P3310" s="26">
        <v>45763.604444444441</v>
      </c>
      <c r="S3310" s="25">
        <v>4</v>
      </c>
      <c r="T3310" s="25" t="s">
        <v>102</v>
      </c>
      <c r="U3310" s="25" t="s">
        <v>12648</v>
      </c>
      <c r="V3310" s="25" t="s">
        <v>80</v>
      </c>
    </row>
    <row r="3311">
      <c r="A3311" s="25" t="s">
        <v>12649</v>
      </c>
      <c r="B3311" s="25" t="s">
        <v>12646</v>
      </c>
      <c r="D3311" s="25" t="s">
        <v>12650</v>
      </c>
      <c r="E3311" s="25" t="s">
        <v>242</v>
      </c>
      <c r="F3311" s="25" t="s">
        <v>237</v>
      </c>
      <c r="G3311" s="25" t="s">
        <v>1739</v>
      </c>
      <c r="H3311" s="25" t="s">
        <v>79</v>
      </c>
      <c r="I3311" s="25" t="s">
        <v>79</v>
      </c>
      <c r="J3311" s="26">
        <v>44697.548055555555</v>
      </c>
      <c r="M3311" s="26">
        <v>45114</v>
      </c>
      <c r="N3311" s="26">
        <v>45112.430497685185</v>
      </c>
      <c r="T3311" s="25" t="s">
        <v>137</v>
      </c>
      <c r="U3311" s="25" t="s">
        <v>12648</v>
      </c>
      <c r="V3311" s="25" t="s">
        <v>80</v>
      </c>
    </row>
    <row r="3312">
      <c r="A3312" s="25" t="s">
        <v>12651</v>
      </c>
      <c r="B3312" s="25" t="s">
        <v>12652</v>
      </c>
      <c r="D3312" s="25" t="s">
        <v>12653</v>
      </c>
      <c r="E3312" s="25" t="s">
        <v>44</v>
      </c>
      <c r="F3312" s="25" t="s">
        <v>77</v>
      </c>
      <c r="G3312" s="25" t="s">
        <v>283</v>
      </c>
      <c r="H3312" s="25" t="s">
        <v>79</v>
      </c>
      <c r="I3312" s="25" t="s">
        <v>79</v>
      </c>
      <c r="J3312" s="26">
        <v>46027.647488425922</v>
      </c>
      <c r="K3312" s="26">
        <v>46027.656412037039</v>
      </c>
      <c r="L3312" s="26">
        <v>46027.656412037039</v>
      </c>
      <c r="M3312" s="26">
        <v>46049.656412037039</v>
      </c>
      <c r="N3312" s="26">
        <v>46036.508171296293</v>
      </c>
      <c r="O3312" s="26">
        <v>46036.508159722223</v>
      </c>
      <c r="P3312" s="26">
        <v>46027.656412037039</v>
      </c>
      <c r="Q3312" s="25">
        <v>8</v>
      </c>
      <c r="T3312" s="25" t="s">
        <v>81</v>
      </c>
      <c r="U3312" s="25" t="s">
        <v>12654</v>
      </c>
      <c r="V3312" s="25" t="s">
        <v>285</v>
      </c>
    </row>
    <row r="3313">
      <c r="A3313" s="25" t="s">
        <v>12655</v>
      </c>
      <c r="B3313" s="25" t="s">
        <v>12656</v>
      </c>
      <c r="D3313" s="25" t="s">
        <v>12657</v>
      </c>
      <c r="E3313" s="25" t="s">
        <v>76</v>
      </c>
      <c r="F3313" s="25" t="s">
        <v>77</v>
      </c>
      <c r="G3313" s="25" t="s">
        <v>283</v>
      </c>
      <c r="H3313" s="25" t="s">
        <v>89</v>
      </c>
      <c r="I3313" s="25" t="s">
        <v>79</v>
      </c>
      <c r="J3313" s="26">
        <v>46076.687094907407</v>
      </c>
      <c r="K3313" s="26">
        <v>46083.733113425929</v>
      </c>
      <c r="L3313" s="26">
        <v>46083.733113425929</v>
      </c>
      <c r="M3313" s="26">
        <v>46086.708333333336</v>
      </c>
      <c r="N3313" s="26">
        <v>46084.519097222219</v>
      </c>
      <c r="O3313" s="26">
        <v>46084.519085648149</v>
      </c>
      <c r="P3313" s="26">
        <v>46083.733113425929</v>
      </c>
      <c r="Q3313" s="25">
        <v>2</v>
      </c>
      <c r="T3313" s="25" t="s">
        <v>137</v>
      </c>
      <c r="U3313" s="25" t="s">
        <v>12658</v>
      </c>
      <c r="V3313" s="25" t="s">
        <v>80</v>
      </c>
      <c r="W3313" t="s">
        <v>97</v>
      </c>
    </row>
    <row r="3314">
      <c r="A3314" s="25" t="s">
        <v>12659</v>
      </c>
      <c r="B3314" s="25" t="s">
        <v>12656</v>
      </c>
      <c r="C3314" s="25" t="s">
        <v>12655</v>
      </c>
      <c r="D3314" s="25" t="s">
        <v>12660</v>
      </c>
      <c r="E3314" s="25" t="s">
        <v>76</v>
      </c>
      <c r="F3314" s="25" t="s">
        <v>77</v>
      </c>
      <c r="G3314" s="25" t="s">
        <v>283</v>
      </c>
      <c r="H3314" s="25" t="s">
        <v>89</v>
      </c>
      <c r="I3314" s="25" t="s">
        <v>89</v>
      </c>
      <c r="J3314" s="26">
        <v>46084.519178240742</v>
      </c>
      <c r="K3314" s="26">
        <v>46112.611620370371</v>
      </c>
      <c r="L3314" s="26">
        <v>46112.611620370371</v>
      </c>
      <c r="M3314" s="26">
        <v>46115.611620370371</v>
      </c>
      <c r="N3314" s="26">
        <v>46112.665150462963</v>
      </c>
      <c r="O3314" s="26">
        <v>46112.665138888886</v>
      </c>
      <c r="P3314" s="26">
        <v>46112.611620370371</v>
      </c>
      <c r="Q3314" s="25">
        <v>1</v>
      </c>
      <c r="T3314" s="25" t="s">
        <v>137</v>
      </c>
      <c r="U3314" s="25" t="s">
        <v>12658</v>
      </c>
      <c r="V3314" s="25" t="s">
        <v>80</v>
      </c>
      <c r="W3314" t="s">
        <v>97</v>
      </c>
    </row>
    <row r="3315">
      <c r="A3315" s="25" t="s">
        <v>12661</v>
      </c>
      <c r="B3315" s="25" t="s">
        <v>12656</v>
      </c>
      <c r="C3315" s="25" t="s">
        <v>12655</v>
      </c>
      <c r="D3315" s="25" t="s">
        <v>12662</v>
      </c>
      <c r="E3315" s="25" t="s">
        <v>76</v>
      </c>
      <c r="F3315" s="25" t="s">
        <v>77</v>
      </c>
      <c r="G3315" s="25" t="s">
        <v>283</v>
      </c>
      <c r="H3315" s="25" t="s">
        <v>89</v>
      </c>
      <c r="I3315" s="25" t="s">
        <v>89</v>
      </c>
      <c r="J3315" s="26">
        <v>46112.665243055555</v>
      </c>
      <c r="K3315" s="26">
        <v>46128.46230324074</v>
      </c>
      <c r="L3315" s="26">
        <v>46128.46230324074</v>
      </c>
      <c r="M3315" s="26">
        <v>46133.46230324074</v>
      </c>
      <c r="N3315" s="26">
        <v>46128.591851851852</v>
      </c>
      <c r="O3315" s="26">
        <v>46128.591840277775</v>
      </c>
      <c r="P3315" s="26">
        <v>46128.46230324074</v>
      </c>
      <c r="Q3315" s="25">
        <v>1</v>
      </c>
      <c r="T3315" s="25" t="s">
        <v>137</v>
      </c>
      <c r="U3315" s="25" t="s">
        <v>12658</v>
      </c>
      <c r="V3315" s="25" t="s">
        <v>80</v>
      </c>
      <c r="W3315" t="s">
        <v>97</v>
      </c>
    </row>
    <row r="3316">
      <c r="A3316" s="25" t="s">
        <v>12663</v>
      </c>
      <c r="B3316" s="25" t="s">
        <v>12656</v>
      </c>
      <c r="C3316" s="25" t="s">
        <v>12655</v>
      </c>
      <c r="D3316" s="25" t="s">
        <v>12664</v>
      </c>
      <c r="E3316" s="25" t="s">
        <v>76</v>
      </c>
      <c r="F3316" s="25" t="s">
        <v>77</v>
      </c>
      <c r="G3316" s="25" t="s">
        <v>214</v>
      </c>
      <c r="H3316" s="25" t="s">
        <v>79</v>
      </c>
      <c r="I3316" s="25" t="s">
        <v>89</v>
      </c>
      <c r="J3316" s="26">
        <v>46128.592002314814</v>
      </c>
      <c r="K3316" s="26">
        <v>46129.385925925926</v>
      </c>
      <c r="L3316" s="26">
        <v>46129</v>
      </c>
      <c r="M3316" s="26">
        <v>46133.690717592595</v>
      </c>
      <c r="N3316" s="26">
        <v>46141.614664351851</v>
      </c>
      <c r="O3316" s="26">
        <v>46141.614652777775</v>
      </c>
      <c r="P3316" s="26">
        <v>46129.385925925926</v>
      </c>
      <c r="Q3316" s="25">
        <v>8</v>
      </c>
      <c r="R3316" s="25" t="s">
        <v>80</v>
      </c>
      <c r="S3316" s="25">
        <v>2</v>
      </c>
      <c r="T3316" s="25" t="s">
        <v>102</v>
      </c>
      <c r="U3316" s="25" t="s">
        <v>12658</v>
      </c>
      <c r="V3316" s="25" t="s">
        <v>80</v>
      </c>
      <c r="W3316" t="s">
        <v>97</v>
      </c>
    </row>
    <row r="3317">
      <c r="A3317" s="25" t="s">
        <v>12665</v>
      </c>
      <c r="B3317" s="25" t="s">
        <v>12666</v>
      </c>
      <c r="D3317" s="25" t="s">
        <v>12667</v>
      </c>
      <c r="E3317" s="25" t="s">
        <v>242</v>
      </c>
      <c r="F3317" s="25" t="s">
        <v>77</v>
      </c>
      <c r="G3317" s="25" t="s">
        <v>229</v>
      </c>
      <c r="H3317" s="25" t="s">
        <v>79</v>
      </c>
      <c r="I3317" s="25" t="s">
        <v>79</v>
      </c>
      <c r="J3317" s="26">
        <v>45881.489328703705</v>
      </c>
      <c r="N3317" s="26">
        <v>45922.567511574074</v>
      </c>
      <c r="O3317" s="26">
        <v>45922.567476851851</v>
      </c>
      <c r="P3317" s="26">
        <v>45922.567476851851</v>
      </c>
      <c r="T3317" s="25" t="s">
        <v>137</v>
      </c>
      <c r="U3317" s="25" t="s">
        <v>12668</v>
      </c>
      <c r="V3317" s="25" t="s">
        <v>80</v>
      </c>
    </row>
    <row r="3318">
      <c r="A3318" s="25" t="s">
        <v>12669</v>
      </c>
      <c r="B3318" s="25" t="s">
        <v>12666</v>
      </c>
      <c r="D3318" s="25" t="s">
        <v>12670</v>
      </c>
      <c r="E3318" s="25" t="s">
        <v>242</v>
      </c>
      <c r="F3318" s="25" t="s">
        <v>1738</v>
      </c>
      <c r="G3318" s="25" t="s">
        <v>249</v>
      </c>
      <c r="H3318" s="25" t="s">
        <v>79</v>
      </c>
      <c r="I3318" s="25" t="s">
        <v>79</v>
      </c>
      <c r="J3318" s="26">
        <v>45512.476388888892</v>
      </c>
      <c r="M3318" s="26">
        <v>45727</v>
      </c>
      <c r="N3318" s="26">
        <v>45643.4627662037</v>
      </c>
      <c r="T3318" s="25" t="s">
        <v>137</v>
      </c>
      <c r="U3318" s="25" t="s">
        <v>12668</v>
      </c>
      <c r="V3318" s="25" t="s">
        <v>80</v>
      </c>
    </row>
    <row r="3319">
      <c r="A3319" s="25" t="s">
        <v>12671</v>
      </c>
      <c r="B3319" s="25" t="s">
        <v>12672</v>
      </c>
      <c r="D3319" s="25" t="s">
        <v>12673</v>
      </c>
      <c r="E3319" s="25" t="s">
        <v>44</v>
      </c>
      <c r="F3319" s="25" t="s">
        <v>77</v>
      </c>
      <c r="G3319" s="25" t="s">
        <v>283</v>
      </c>
      <c r="H3319" s="25" t="s">
        <v>79</v>
      </c>
      <c r="I3319" s="25" t="s">
        <v>79</v>
      </c>
      <c r="J3319" s="26">
        <v>46043.476307870369</v>
      </c>
      <c r="K3319" s="26">
        <v>46080.520914351851</v>
      </c>
      <c r="L3319" s="26">
        <v>46129</v>
      </c>
      <c r="M3319" s="26">
        <v>46150.708333333336</v>
      </c>
      <c r="N3319" s="26">
        <v>46161.394143518519</v>
      </c>
      <c r="O3319" s="26">
        <v>46134.421851851854</v>
      </c>
      <c r="P3319" s="26">
        <v>46080.520914351851</v>
      </c>
      <c r="Q3319" s="25">
        <v>4</v>
      </c>
      <c r="T3319" s="25" t="s">
        <v>81</v>
      </c>
      <c r="U3319" s="25" t="s">
        <v>12674</v>
      </c>
      <c r="V3319" s="25" t="s">
        <v>2164</v>
      </c>
      <c r="W3319" t="s">
        <v>97</v>
      </c>
    </row>
    <row r="3320">
      <c r="A3320" s="25" t="s">
        <v>12675</v>
      </c>
      <c r="B3320" s="25" t="s">
        <v>12672</v>
      </c>
      <c r="D3320" s="25" t="s">
        <v>12676</v>
      </c>
      <c r="E3320" s="25" t="s">
        <v>242</v>
      </c>
      <c r="F3320" s="25" t="s">
        <v>1738</v>
      </c>
      <c r="G3320" s="25" t="s">
        <v>249</v>
      </c>
      <c r="H3320" s="25" t="s">
        <v>79</v>
      </c>
      <c r="I3320" s="25" t="s">
        <v>79</v>
      </c>
      <c r="J3320" s="26">
        <v>44764.4328125</v>
      </c>
      <c r="M3320" s="26">
        <v>44819</v>
      </c>
      <c r="N3320" s="26">
        <v>44900.784780092596</v>
      </c>
      <c r="T3320" s="25" t="s">
        <v>137</v>
      </c>
      <c r="U3320" s="25" t="s">
        <v>12674</v>
      </c>
      <c r="V3320" s="25" t="s">
        <v>2164</v>
      </c>
    </row>
    <row r="3321">
      <c r="A3321" s="25" t="s">
        <v>12677</v>
      </c>
      <c r="B3321" s="25" t="s">
        <v>12672</v>
      </c>
      <c r="D3321" s="25" t="s">
        <v>12678</v>
      </c>
      <c r="E3321" s="25" t="s">
        <v>242</v>
      </c>
      <c r="F3321" s="25" t="s">
        <v>77</v>
      </c>
      <c r="G3321" s="25" t="s">
        <v>136</v>
      </c>
      <c r="H3321" s="25" t="s">
        <v>79</v>
      </c>
      <c r="I3321" s="25" t="s">
        <v>79</v>
      </c>
      <c r="J3321" s="26">
        <v>45944.652118055557</v>
      </c>
      <c r="N3321" s="26">
        <v>46142.540277777778</v>
      </c>
      <c r="O3321" s="26">
        <v>46142.540162037039</v>
      </c>
      <c r="P3321" s="26">
        <v>46142.540162037039</v>
      </c>
      <c r="T3321" s="25" t="s">
        <v>137</v>
      </c>
      <c r="U3321" s="25" t="s">
        <v>12674</v>
      </c>
      <c r="V3321" s="25" t="s">
        <v>2164</v>
      </c>
    </row>
    <row r="3322">
      <c r="A3322" s="25" t="s">
        <v>12679</v>
      </c>
      <c r="B3322" s="25" t="s">
        <v>12680</v>
      </c>
      <c r="D3322" s="25" t="s">
        <v>12681</v>
      </c>
      <c r="E3322" s="25" t="s">
        <v>242</v>
      </c>
      <c r="F3322" s="25" t="s">
        <v>77</v>
      </c>
      <c r="G3322" s="25" t="s">
        <v>95</v>
      </c>
      <c r="H3322" s="25" t="s">
        <v>79</v>
      </c>
      <c r="I3322" s="25" t="s">
        <v>79</v>
      </c>
      <c r="J3322" s="26">
        <v>44697.548009259262</v>
      </c>
      <c r="L3322" s="26">
        <v>46038</v>
      </c>
      <c r="M3322" s="26">
        <v>46059</v>
      </c>
      <c r="N3322" s="26">
        <v>46043.739247685182</v>
      </c>
      <c r="O3322" s="26">
        <v>46043.739224537036</v>
      </c>
      <c r="P3322" s="26">
        <v>46043.739224537036</v>
      </c>
      <c r="Q3322" s="25">
        <v>4</v>
      </c>
      <c r="T3322" s="25" t="s">
        <v>137</v>
      </c>
      <c r="U3322" s="25" t="s">
        <v>12682</v>
      </c>
      <c r="V3322" s="25" t="s">
        <v>80</v>
      </c>
    </row>
    <row r="3323">
      <c r="A3323" s="25" t="s">
        <v>12683</v>
      </c>
      <c r="B3323" s="25" t="s">
        <v>12684</v>
      </c>
      <c r="D3323" s="25" t="s">
        <v>12685</v>
      </c>
      <c r="E3323" s="25" t="s">
        <v>242</v>
      </c>
      <c r="F3323" s="25" t="s">
        <v>1738</v>
      </c>
      <c r="G3323" s="25" t="s">
        <v>249</v>
      </c>
      <c r="H3323" s="25" t="s">
        <v>79</v>
      </c>
      <c r="I3323" s="25" t="s">
        <v>79</v>
      </c>
      <c r="J3323" s="26">
        <v>44764.433321759258</v>
      </c>
      <c r="M3323" s="26">
        <v>44833</v>
      </c>
      <c r="N3323" s="26">
        <v>44833.658773148149</v>
      </c>
      <c r="T3323" s="25" t="s">
        <v>137</v>
      </c>
      <c r="U3323" s="25" t="s">
        <v>12686</v>
      </c>
      <c r="V3323" s="25" t="s">
        <v>80</v>
      </c>
    </row>
    <row r="3324">
      <c r="A3324" s="25" t="s">
        <v>12687</v>
      </c>
      <c r="B3324" s="25" t="s">
        <v>12688</v>
      </c>
      <c r="D3324" s="25" t="s">
        <v>12689</v>
      </c>
      <c r="E3324" s="25" t="s">
        <v>44</v>
      </c>
      <c r="F3324" s="25" t="s">
        <v>77</v>
      </c>
      <c r="G3324" s="25" t="s">
        <v>249</v>
      </c>
      <c r="H3324" s="25" t="s">
        <v>79</v>
      </c>
      <c r="I3324" s="25" t="s">
        <v>79</v>
      </c>
      <c r="J3324" s="26">
        <v>45896.441817129627</v>
      </c>
      <c r="K3324" s="26">
        <v>45896.458414351851</v>
      </c>
      <c r="L3324" s="26">
        <v>45896.458414351851</v>
      </c>
      <c r="M3324" s="26">
        <v>45918.458414351851</v>
      </c>
      <c r="N3324" s="26">
        <v>45897.699965277781</v>
      </c>
      <c r="O3324" s="26">
        <v>45897.699918981481</v>
      </c>
      <c r="P3324" s="26">
        <v>45896.458414351851</v>
      </c>
      <c r="Q3324" s="25">
        <v>2</v>
      </c>
      <c r="T3324" s="25" t="s">
        <v>81</v>
      </c>
      <c r="U3324" s="25" t="s">
        <v>12690</v>
      </c>
      <c r="V3324" s="25" t="s">
        <v>285</v>
      </c>
    </row>
    <row r="3325">
      <c r="A3325" s="25" t="s">
        <v>12691</v>
      </c>
      <c r="B3325" s="25" t="s">
        <v>12692</v>
      </c>
      <c r="D3325" s="25" t="s">
        <v>12693</v>
      </c>
      <c r="E3325" s="25" t="s">
        <v>242</v>
      </c>
      <c r="F3325" s="25" t="s">
        <v>1738</v>
      </c>
      <c r="G3325" s="25" t="s">
        <v>249</v>
      </c>
      <c r="H3325" s="25" t="s">
        <v>79</v>
      </c>
      <c r="I3325" s="25" t="s">
        <v>79</v>
      </c>
      <c r="J3325" s="26">
        <v>45035.42287037037</v>
      </c>
      <c r="M3325" s="26">
        <v>45201</v>
      </c>
      <c r="N3325" s="26">
        <v>45169.563506944447</v>
      </c>
      <c r="T3325" s="25" t="s">
        <v>137</v>
      </c>
      <c r="U3325" s="25" t="s">
        <v>12694</v>
      </c>
      <c r="V3325" s="25" t="s">
        <v>80</v>
      </c>
    </row>
    <row r="3326">
      <c r="A3326" s="25" t="s">
        <v>12695</v>
      </c>
      <c r="B3326" s="25" t="s">
        <v>12696</v>
      </c>
      <c r="D3326" s="25" t="s">
        <v>12697</v>
      </c>
      <c r="E3326" s="25" t="s">
        <v>45</v>
      </c>
      <c r="F3326" s="25" t="s">
        <v>243</v>
      </c>
      <c r="G3326" s="25" t="s">
        <v>249</v>
      </c>
      <c r="H3326" s="25" t="s">
        <v>79</v>
      </c>
      <c r="I3326" s="25" t="s">
        <v>79</v>
      </c>
      <c r="J3326" s="26">
        <v>45363.575555555559</v>
      </c>
      <c r="K3326" s="26">
        <v>46167.590833333335</v>
      </c>
      <c r="L3326" s="26">
        <v>46167.590833333335</v>
      </c>
      <c r="M3326" s="26">
        <v>46170.485150462962</v>
      </c>
      <c r="N3326" s="26">
        <v>46169.673263888886</v>
      </c>
      <c r="P3326" s="26">
        <v>46167.590833333335</v>
      </c>
      <c r="S3326" s="25">
        <v>3</v>
      </c>
      <c r="T3326" s="25" t="s">
        <v>102</v>
      </c>
      <c r="U3326" s="25" t="s">
        <v>12698</v>
      </c>
      <c r="V3326" s="25" t="s">
        <v>80</v>
      </c>
    </row>
    <row r="3327">
      <c r="A3327" s="25" t="s">
        <v>12699</v>
      </c>
      <c r="B3327" s="25" t="s">
        <v>12700</v>
      </c>
      <c r="D3327" s="25" t="s">
        <v>12701</v>
      </c>
      <c r="E3327" s="25" t="s">
        <v>44</v>
      </c>
      <c r="F3327" s="25" t="s">
        <v>77</v>
      </c>
      <c r="G3327" s="25" t="s">
        <v>136</v>
      </c>
      <c r="H3327" s="25" t="s">
        <v>79</v>
      </c>
      <c r="I3327" s="25" t="s">
        <v>79</v>
      </c>
      <c r="J3327" s="26">
        <v>45897.574259259258</v>
      </c>
      <c r="K3327" s="26">
        <v>45897.579976851855</v>
      </c>
      <c r="L3327" s="26">
        <v>45897.579976851855</v>
      </c>
      <c r="M3327" s="26">
        <v>45919.579976851855</v>
      </c>
      <c r="N3327" s="26">
        <v>45897.640451388892</v>
      </c>
      <c r="O3327" s="26">
        <v>45897.640439814815</v>
      </c>
      <c r="P3327" s="26">
        <v>45897.579976851855</v>
      </c>
      <c r="Q3327" s="25">
        <v>1</v>
      </c>
      <c r="T3327" s="25" t="s">
        <v>81</v>
      </c>
      <c r="U3327" s="25" t="s">
        <v>12702</v>
      </c>
      <c r="V3327" s="25" t="s">
        <v>2164</v>
      </c>
    </row>
    <row r="3328">
      <c r="A3328" s="25" t="s">
        <v>12703</v>
      </c>
      <c r="B3328" s="25" t="s">
        <v>12700</v>
      </c>
      <c r="D3328" s="25" t="s">
        <v>12704</v>
      </c>
      <c r="E3328" s="25" t="s">
        <v>242</v>
      </c>
      <c r="F3328" s="25" t="s">
        <v>77</v>
      </c>
      <c r="G3328" s="25" t="s">
        <v>136</v>
      </c>
      <c r="H3328" s="25" t="s">
        <v>79</v>
      </c>
      <c r="I3328" s="25" t="s">
        <v>79</v>
      </c>
      <c r="J3328" s="26">
        <v>45826.530266203707</v>
      </c>
      <c r="N3328" s="26">
        <v>45897.64267361111</v>
      </c>
      <c r="O3328" s="26">
        <v>45897.642638888887</v>
      </c>
      <c r="P3328" s="26">
        <v>45897.642638888887</v>
      </c>
      <c r="T3328" s="25" t="s">
        <v>137</v>
      </c>
      <c r="U3328" s="25" t="s">
        <v>12702</v>
      </c>
      <c r="V3328" s="25" t="s">
        <v>2164</v>
      </c>
    </row>
    <row r="3329">
      <c r="A3329" s="25" t="s">
        <v>12705</v>
      </c>
      <c r="B3329" s="25" t="s">
        <v>12706</v>
      </c>
      <c r="D3329" s="25" t="s">
        <v>12707</v>
      </c>
      <c r="E3329" s="25" t="s">
        <v>242</v>
      </c>
      <c r="F3329" s="25" t="s">
        <v>1738</v>
      </c>
      <c r="G3329" s="25" t="s">
        <v>249</v>
      </c>
      <c r="H3329" s="25" t="s">
        <v>79</v>
      </c>
      <c r="I3329" s="25" t="s">
        <v>79</v>
      </c>
      <c r="J3329" s="26">
        <v>44764.43409722222</v>
      </c>
      <c r="M3329" s="26">
        <v>44791</v>
      </c>
      <c r="N3329" s="26">
        <v>44902.785405092596</v>
      </c>
      <c r="T3329" s="25" t="s">
        <v>137</v>
      </c>
      <c r="U3329" s="25" t="s">
        <v>12708</v>
      </c>
      <c r="V3329" s="25" t="s">
        <v>80</v>
      </c>
    </row>
    <row r="3330">
      <c r="A3330" s="25" t="s">
        <v>12709</v>
      </c>
      <c r="B3330" s="25" t="s">
        <v>12710</v>
      </c>
      <c r="D3330" s="25" t="s">
        <v>12711</v>
      </c>
      <c r="E3330" s="25" t="s">
        <v>242</v>
      </c>
      <c r="F3330" s="25" t="s">
        <v>77</v>
      </c>
      <c r="G3330" s="25" t="s">
        <v>147</v>
      </c>
      <c r="H3330" s="25" t="s">
        <v>79</v>
      </c>
      <c r="I3330" s="25" t="s">
        <v>79</v>
      </c>
      <c r="J3330" s="26">
        <v>45889.63</v>
      </c>
      <c r="M3330" s="26">
        <v>45911</v>
      </c>
      <c r="N3330" s="26">
        <v>45947.602870370371</v>
      </c>
      <c r="O3330" s="26">
        <v>45947.602847222224</v>
      </c>
      <c r="P3330" s="26">
        <v>45947.602847222224</v>
      </c>
      <c r="T3330" s="25" t="s">
        <v>137</v>
      </c>
      <c r="U3330" s="25" t="s">
        <v>12712</v>
      </c>
      <c r="V3330" s="25" t="s">
        <v>80</v>
      </c>
    </row>
    <row r="3331">
      <c r="A3331" s="25" t="s">
        <v>12713</v>
      </c>
      <c r="B3331" s="25" t="s">
        <v>12714</v>
      </c>
      <c r="D3331" s="25" t="s">
        <v>12715</v>
      </c>
      <c r="E3331" s="25" t="s">
        <v>44</v>
      </c>
      <c r="F3331" s="25" t="s">
        <v>77</v>
      </c>
      <c r="G3331" s="25" t="s">
        <v>283</v>
      </c>
      <c r="H3331" s="25" t="s">
        <v>79</v>
      </c>
      <c r="I3331" s="25" t="s">
        <v>79</v>
      </c>
      <c r="J3331" s="26">
        <v>45968.516099537039</v>
      </c>
      <c r="K3331" s="26">
        <v>45968.520914351851</v>
      </c>
      <c r="L3331" s="26">
        <v>45989</v>
      </c>
      <c r="M3331" s="26">
        <v>45986</v>
      </c>
      <c r="N3331" s="26">
        <v>45995.366481481484</v>
      </c>
      <c r="O3331" s="26">
        <v>45995.366469907407</v>
      </c>
      <c r="P3331" s="26">
        <v>45968.520914351851</v>
      </c>
      <c r="Q3331" s="25">
        <v>5</v>
      </c>
      <c r="T3331" s="25" t="s">
        <v>81</v>
      </c>
      <c r="U3331" s="25" t="s">
        <v>12716</v>
      </c>
      <c r="V3331" s="25" t="s">
        <v>285</v>
      </c>
    </row>
    <row r="3332">
      <c r="A3332" s="25" t="s">
        <v>12717</v>
      </c>
      <c r="B3332" s="25" t="s">
        <v>12714</v>
      </c>
      <c r="D3332" s="25" t="s">
        <v>12718</v>
      </c>
      <c r="E3332" s="25" t="s">
        <v>242</v>
      </c>
      <c r="F3332" s="25" t="s">
        <v>77</v>
      </c>
      <c r="G3332" s="25" t="s">
        <v>177</v>
      </c>
      <c r="H3332" s="25" t="s">
        <v>79</v>
      </c>
      <c r="I3332" s="25" t="s">
        <v>79</v>
      </c>
      <c r="J3332" s="26">
        <v>45967.523761574077</v>
      </c>
      <c r="N3332" s="26">
        <v>45995.59479166667</v>
      </c>
      <c r="O3332" s="26">
        <v>45995.594756944447</v>
      </c>
      <c r="P3332" s="26">
        <v>45995.594756944447</v>
      </c>
      <c r="T3332" s="25" t="s">
        <v>137</v>
      </c>
      <c r="U3332" s="25" t="s">
        <v>12716</v>
      </c>
      <c r="V3332" s="25" t="s">
        <v>285</v>
      </c>
    </row>
    <row r="3333">
      <c r="A3333" s="25" t="s">
        <v>12719</v>
      </c>
      <c r="B3333" s="25" t="s">
        <v>12720</v>
      </c>
      <c r="D3333" s="25" t="s">
        <v>12721</v>
      </c>
      <c r="E3333" s="25" t="s">
        <v>242</v>
      </c>
      <c r="F3333" s="25" t="s">
        <v>77</v>
      </c>
      <c r="G3333" s="25" t="s">
        <v>117</v>
      </c>
      <c r="H3333" s="25" t="s">
        <v>79</v>
      </c>
      <c r="I3333" s="25" t="s">
        <v>79</v>
      </c>
      <c r="J3333" s="26">
        <v>45035.421458333331</v>
      </c>
      <c r="M3333" s="26">
        <v>46002</v>
      </c>
      <c r="N3333" s="26">
        <v>45995.579375</v>
      </c>
      <c r="O3333" s="26">
        <v>45995.5793287037</v>
      </c>
      <c r="P3333" s="26">
        <v>45995.5793287037</v>
      </c>
      <c r="T3333" s="25" t="s">
        <v>137</v>
      </c>
      <c r="U3333" s="25" t="s">
        <v>12722</v>
      </c>
      <c r="V3333" s="25" t="s">
        <v>80</v>
      </c>
    </row>
    <row r="3334">
      <c r="A3334" s="25" t="s">
        <v>12723</v>
      </c>
      <c r="B3334" s="25" t="s">
        <v>12724</v>
      </c>
      <c r="D3334" s="25" t="s">
        <v>12725</v>
      </c>
      <c r="E3334" s="25" t="s">
        <v>242</v>
      </c>
      <c r="F3334" s="25" t="s">
        <v>1738</v>
      </c>
      <c r="G3334" s="25" t="s">
        <v>136</v>
      </c>
      <c r="H3334" s="25" t="s">
        <v>79</v>
      </c>
      <c r="I3334" s="25" t="s">
        <v>79</v>
      </c>
      <c r="J3334" s="26">
        <v>45838.450995370367</v>
      </c>
      <c r="N3334" s="26">
        <v>45897.465717592589</v>
      </c>
      <c r="T3334" s="25" t="s">
        <v>137</v>
      </c>
      <c r="U3334" s="25" t="s">
        <v>12726</v>
      </c>
      <c r="V3334" s="25" t="s">
        <v>80</v>
      </c>
    </row>
    <row r="3335">
      <c r="A3335" s="25" t="s">
        <v>12727</v>
      </c>
      <c r="B3335" s="25" t="s">
        <v>12728</v>
      </c>
      <c r="D3335" s="25" t="s">
        <v>12729</v>
      </c>
      <c r="E3335" s="25" t="s">
        <v>44</v>
      </c>
      <c r="F3335" s="25" t="s">
        <v>243</v>
      </c>
      <c r="G3335" s="25" t="s">
        <v>249</v>
      </c>
      <c r="H3335" s="25" t="s">
        <v>79</v>
      </c>
      <c r="I3335" s="25" t="s">
        <v>79</v>
      </c>
      <c r="J3335" s="26">
        <v>46203.418229166666</v>
      </c>
      <c r="K3335" s="26">
        <v>46203.423831018517</v>
      </c>
      <c r="L3335" s="26">
        <v>46203.423831018517</v>
      </c>
      <c r="M3335" s="26">
        <v>46225.423831018517</v>
      </c>
      <c r="N3335" s="26">
        <v>46203.423888888887</v>
      </c>
      <c r="P3335" s="26">
        <v>46203.423831018517</v>
      </c>
      <c r="T3335" s="25" t="s">
        <v>152</v>
      </c>
      <c r="U3335" s="25" t="s">
        <v>12730</v>
      </c>
      <c r="V3335" s="25" t="s">
        <v>80</v>
      </c>
    </row>
    <row r="3336">
      <c r="A3336" s="25" t="s">
        <v>12731</v>
      </c>
      <c r="B3336" s="25" t="s">
        <v>12732</v>
      </c>
      <c r="D3336" s="25" t="s">
        <v>12733</v>
      </c>
      <c r="E3336" s="25" t="s">
        <v>242</v>
      </c>
      <c r="F3336" s="25" t="s">
        <v>77</v>
      </c>
      <c r="G3336" s="25" t="s">
        <v>2796</v>
      </c>
      <c r="H3336" s="25" t="s">
        <v>79</v>
      </c>
      <c r="I3336" s="25" t="s">
        <v>79</v>
      </c>
      <c r="J3336" s="26">
        <v>45959.634201388886</v>
      </c>
      <c r="N3336" s="26">
        <v>46089.382962962962</v>
      </c>
      <c r="O3336" s="26">
        <v>46089.382939814815</v>
      </c>
      <c r="P3336" s="26">
        <v>46089.382939814815</v>
      </c>
      <c r="T3336" s="25" t="s">
        <v>137</v>
      </c>
      <c r="U3336" s="25" t="s">
        <v>12734</v>
      </c>
      <c r="V3336" s="25" t="s">
        <v>80</v>
      </c>
    </row>
    <row r="3337">
      <c r="A3337" s="25" t="s">
        <v>12735</v>
      </c>
      <c r="B3337" s="25" t="s">
        <v>12736</v>
      </c>
      <c r="D3337" s="25" t="s">
        <v>12737</v>
      </c>
      <c r="E3337" s="25" t="s">
        <v>242</v>
      </c>
      <c r="F3337" s="25" t="s">
        <v>1738</v>
      </c>
      <c r="G3337" s="25" t="s">
        <v>249</v>
      </c>
      <c r="H3337" s="25" t="s">
        <v>79</v>
      </c>
      <c r="I3337" s="25" t="s">
        <v>79</v>
      </c>
      <c r="J3337" s="26">
        <v>45035.422083333331</v>
      </c>
      <c r="M3337" s="26">
        <v>45201</v>
      </c>
      <c r="N3337" s="26">
        <v>45169.626574074071</v>
      </c>
      <c r="T3337" s="25" t="s">
        <v>137</v>
      </c>
      <c r="U3337" s="25" t="s">
        <v>12738</v>
      </c>
      <c r="V3337" s="25" t="s">
        <v>80</v>
      </c>
    </row>
    <row r="3338">
      <c r="A3338" s="25" t="s">
        <v>12739</v>
      </c>
      <c r="B3338" s="25" t="s">
        <v>12740</v>
      </c>
      <c r="D3338" s="25" t="s">
        <v>12741</v>
      </c>
      <c r="E3338" s="25" t="s">
        <v>242</v>
      </c>
      <c r="F3338" s="25" t="s">
        <v>237</v>
      </c>
      <c r="G3338" s="25" t="s">
        <v>244</v>
      </c>
      <c r="H3338" s="25" t="s">
        <v>79</v>
      </c>
      <c r="I3338" s="25" t="s">
        <v>79</v>
      </c>
      <c r="J3338" s="26">
        <v>45944.652002314811</v>
      </c>
      <c r="M3338" s="26">
        <v>45971</v>
      </c>
      <c r="N3338" s="26">
        <v>46162.542511574073</v>
      </c>
      <c r="T3338" s="25" t="s">
        <v>137</v>
      </c>
      <c r="U3338" s="25" t="s">
        <v>12742</v>
      </c>
      <c r="V3338" s="25" t="s">
        <v>80</v>
      </c>
    </row>
    <row r="3339">
      <c r="A3339" s="25" t="s">
        <v>12743</v>
      </c>
      <c r="B3339" s="25" t="s">
        <v>12744</v>
      </c>
      <c r="D3339" s="25" t="s">
        <v>12745</v>
      </c>
      <c r="E3339" s="25" t="s">
        <v>44</v>
      </c>
      <c r="F3339" s="25" t="s">
        <v>77</v>
      </c>
      <c r="G3339" s="25" t="s">
        <v>157</v>
      </c>
      <c r="H3339" s="25" t="s">
        <v>79</v>
      </c>
      <c r="I3339" s="25" t="s">
        <v>79</v>
      </c>
      <c r="J3339" s="26">
        <v>45777.689270833333</v>
      </c>
      <c r="K3339" s="26">
        <v>45777.697997685187</v>
      </c>
      <c r="L3339" s="26">
        <v>45819</v>
      </c>
      <c r="M3339" s="26">
        <v>45840.708333333336</v>
      </c>
      <c r="N3339" s="26">
        <v>45840.7680787037</v>
      </c>
      <c r="O3339" s="26">
        <v>45840.768067129633</v>
      </c>
      <c r="P3339" s="26">
        <v>45777.697997685187</v>
      </c>
      <c r="Q3339" s="25">
        <v>16</v>
      </c>
      <c r="T3339" s="25" t="s">
        <v>81</v>
      </c>
      <c r="U3339" s="25" t="s">
        <v>12746</v>
      </c>
      <c r="V3339" s="25" t="s">
        <v>285</v>
      </c>
    </row>
    <row r="3340">
      <c r="A3340" s="25" t="s">
        <v>12747</v>
      </c>
      <c r="B3340" s="25" t="s">
        <v>12748</v>
      </c>
      <c r="D3340" s="25" t="s">
        <v>12749</v>
      </c>
      <c r="E3340" s="25" t="s">
        <v>44</v>
      </c>
      <c r="F3340" s="25" t="s">
        <v>77</v>
      </c>
      <c r="G3340" s="25" t="s">
        <v>377</v>
      </c>
      <c r="H3340" s="25" t="s">
        <v>79</v>
      </c>
      <c r="I3340" s="25" t="s">
        <v>79</v>
      </c>
      <c r="J3340" s="26">
        <v>45833.82613425926</v>
      </c>
      <c r="K3340" s="26">
        <v>45833.8334375</v>
      </c>
      <c r="L3340" s="26">
        <v>45833.8334375</v>
      </c>
      <c r="M3340" s="26">
        <v>45855.708333333336</v>
      </c>
      <c r="N3340" s="26">
        <v>45840.600682870368</v>
      </c>
      <c r="O3340" s="26">
        <v>45840.6006712963</v>
      </c>
      <c r="P3340" s="26">
        <v>45833.8334375</v>
      </c>
      <c r="Q3340" s="25">
        <v>6</v>
      </c>
      <c r="T3340" s="25" t="s">
        <v>81</v>
      </c>
      <c r="U3340" s="25" t="s">
        <v>12750</v>
      </c>
      <c r="V3340" s="25" t="s">
        <v>2164</v>
      </c>
    </row>
    <row r="3341">
      <c r="A3341" s="25" t="s">
        <v>12751</v>
      </c>
      <c r="B3341" s="25" t="s">
        <v>12752</v>
      </c>
      <c r="D3341" s="25" t="s">
        <v>12753</v>
      </c>
      <c r="E3341" s="25" t="s">
        <v>242</v>
      </c>
      <c r="F3341" s="25" t="s">
        <v>371</v>
      </c>
      <c r="G3341" s="25" t="s">
        <v>1739</v>
      </c>
      <c r="H3341" s="25" t="s">
        <v>79</v>
      </c>
      <c r="I3341" s="25" t="s">
        <v>79</v>
      </c>
      <c r="J3341" s="26">
        <v>45035.422118055554</v>
      </c>
      <c r="M3341" s="26">
        <v>45714</v>
      </c>
      <c r="N3341" s="26">
        <v>45749.620162037034</v>
      </c>
      <c r="T3341" s="25" t="s">
        <v>137</v>
      </c>
      <c r="U3341" s="25" t="s">
        <v>12754</v>
      </c>
      <c r="V3341" s="25" t="s">
        <v>80</v>
      </c>
    </row>
    <row r="3342">
      <c r="A3342" s="25" t="s">
        <v>12755</v>
      </c>
      <c r="B3342" s="25" t="s">
        <v>12756</v>
      </c>
      <c r="D3342" s="25" t="s">
        <v>12757</v>
      </c>
      <c r="E3342" s="25" t="s">
        <v>242</v>
      </c>
      <c r="F3342" s="25" t="s">
        <v>77</v>
      </c>
      <c r="G3342" s="25" t="s">
        <v>147</v>
      </c>
      <c r="H3342" s="25" t="s">
        <v>79</v>
      </c>
      <c r="I3342" s="25" t="s">
        <v>79</v>
      </c>
      <c r="J3342" s="26">
        <v>45889.629780092589</v>
      </c>
      <c r="M3342" s="26">
        <v>45918</v>
      </c>
      <c r="N3342" s="26">
        <v>45936.425671296296</v>
      </c>
      <c r="O3342" s="26">
        <v>45936.42564814815</v>
      </c>
      <c r="P3342" s="26">
        <v>45936.42564814815</v>
      </c>
      <c r="T3342" s="25" t="s">
        <v>137</v>
      </c>
      <c r="U3342" s="25" t="s">
        <v>12758</v>
      </c>
      <c r="V3342" s="25" t="s">
        <v>80</v>
      </c>
    </row>
    <row r="3343">
      <c r="A3343" s="25" t="s">
        <v>12759</v>
      </c>
      <c r="B3343" s="25" t="s">
        <v>12760</v>
      </c>
      <c r="D3343" s="25" t="s">
        <v>12761</v>
      </c>
      <c r="E3343" s="25" t="s">
        <v>44</v>
      </c>
      <c r="F3343" s="25" t="s">
        <v>77</v>
      </c>
      <c r="G3343" s="25" t="s">
        <v>377</v>
      </c>
      <c r="H3343" s="25" t="s">
        <v>79</v>
      </c>
      <c r="I3343" s="25" t="s">
        <v>79</v>
      </c>
      <c r="J3343" s="26">
        <v>46014.526736111111</v>
      </c>
      <c r="K3343" s="26">
        <v>46014.531342592592</v>
      </c>
      <c r="L3343" s="26">
        <v>46014.531342592592</v>
      </c>
      <c r="M3343" s="26">
        <v>46036.520833333336</v>
      </c>
      <c r="N3343" s="26">
        <v>46028.456631944442</v>
      </c>
      <c r="O3343" s="26">
        <v>46028.456631944442</v>
      </c>
      <c r="P3343" s="26">
        <v>46014.531342592592</v>
      </c>
      <c r="Q3343" s="25">
        <v>3</v>
      </c>
      <c r="T3343" s="25" t="s">
        <v>81</v>
      </c>
      <c r="U3343" s="25" t="s">
        <v>12762</v>
      </c>
      <c r="V3343" s="25" t="s">
        <v>285</v>
      </c>
    </row>
    <row r="3344">
      <c r="A3344" s="25" t="s">
        <v>12763</v>
      </c>
      <c r="B3344" s="25" t="s">
        <v>12764</v>
      </c>
      <c r="D3344" s="25" t="s">
        <v>12765</v>
      </c>
      <c r="E3344" s="25" t="s">
        <v>44</v>
      </c>
      <c r="F3344" s="25" t="s">
        <v>243</v>
      </c>
      <c r="G3344" s="25" t="s">
        <v>249</v>
      </c>
      <c r="H3344" s="25" t="s">
        <v>79</v>
      </c>
      <c r="I3344" s="25" t="s">
        <v>79</v>
      </c>
      <c r="J3344" s="26">
        <v>46203.413865740738</v>
      </c>
      <c r="K3344" s="26">
        <v>46203.41678240741</v>
      </c>
      <c r="L3344" s="26">
        <v>46203.41678240741</v>
      </c>
      <c r="M3344" s="26">
        <v>46225.41678240741</v>
      </c>
      <c r="N3344" s="26">
        <v>46203.417037037034</v>
      </c>
      <c r="P3344" s="26">
        <v>46203.41678240741</v>
      </c>
      <c r="T3344" s="25" t="s">
        <v>152</v>
      </c>
      <c r="U3344" s="25" t="s">
        <v>12766</v>
      </c>
      <c r="V3344" s="25" t="s">
        <v>80</v>
      </c>
    </row>
    <row r="3345">
      <c r="A3345" s="25" t="s">
        <v>12767</v>
      </c>
      <c r="B3345" s="25" t="s">
        <v>12768</v>
      </c>
      <c r="D3345" s="25" t="s">
        <v>12769</v>
      </c>
      <c r="E3345" s="25" t="s">
        <v>242</v>
      </c>
      <c r="F3345" s="25" t="s">
        <v>1738</v>
      </c>
      <c r="G3345" s="25" t="s">
        <v>249</v>
      </c>
      <c r="H3345" s="25" t="s">
        <v>79</v>
      </c>
      <c r="I3345" s="25" t="s">
        <v>79</v>
      </c>
      <c r="J3345" s="26">
        <v>45512.477118055554</v>
      </c>
      <c r="M3345" s="26">
        <v>45797</v>
      </c>
      <c r="N3345" s="26">
        <v>45776.68577546296</v>
      </c>
      <c r="T3345" s="25" t="s">
        <v>137</v>
      </c>
      <c r="U3345" s="25" t="s">
        <v>12770</v>
      </c>
      <c r="V3345" s="25" t="s">
        <v>80</v>
      </c>
    </row>
    <row r="3346">
      <c r="A3346" s="25" t="s">
        <v>12771</v>
      </c>
      <c r="B3346" s="25" t="s">
        <v>12772</v>
      </c>
      <c r="D3346" s="25" t="s">
        <v>12773</v>
      </c>
      <c r="E3346" s="25" t="s">
        <v>242</v>
      </c>
      <c r="F3346" s="25" t="s">
        <v>1738</v>
      </c>
      <c r="G3346" s="25" t="s">
        <v>249</v>
      </c>
      <c r="H3346" s="25" t="s">
        <v>79</v>
      </c>
      <c r="I3346" s="25" t="s">
        <v>79</v>
      </c>
      <c r="J3346" s="26">
        <v>44764.433969907404</v>
      </c>
      <c r="M3346" s="26">
        <v>44820</v>
      </c>
      <c r="N3346" s="26">
        <v>44820.457696759258</v>
      </c>
      <c r="T3346" s="25" t="s">
        <v>137</v>
      </c>
      <c r="U3346" s="25" t="s">
        <v>12774</v>
      </c>
      <c r="V3346" s="25" t="s">
        <v>80</v>
      </c>
    </row>
    <row r="3347">
      <c r="A3347" s="25" t="s">
        <v>12775</v>
      </c>
      <c r="B3347" s="25" t="s">
        <v>12776</v>
      </c>
      <c r="D3347" s="25" t="s">
        <v>12777</v>
      </c>
      <c r="E3347" s="25" t="s">
        <v>242</v>
      </c>
      <c r="F3347" s="25" t="s">
        <v>1738</v>
      </c>
      <c r="G3347" s="25" t="s">
        <v>249</v>
      </c>
      <c r="H3347" s="25" t="s">
        <v>79</v>
      </c>
      <c r="I3347" s="25" t="s">
        <v>79</v>
      </c>
      <c r="J3347" s="26">
        <v>44764.432870370372</v>
      </c>
      <c r="M3347" s="26">
        <v>44782</v>
      </c>
      <c r="N3347" s="26">
        <v>44907.949004629627</v>
      </c>
      <c r="T3347" s="25" t="s">
        <v>137</v>
      </c>
      <c r="U3347" s="25" t="s">
        <v>12778</v>
      </c>
      <c r="V3347" s="25" t="s">
        <v>80</v>
      </c>
    </row>
    <row r="3348">
      <c r="A3348" s="25" t="s">
        <v>12779</v>
      </c>
      <c r="B3348" s="25" t="s">
        <v>12780</v>
      </c>
      <c r="D3348" s="25" t="s">
        <v>12781</v>
      </c>
      <c r="E3348" s="25" t="s">
        <v>242</v>
      </c>
      <c r="F3348" s="25" t="s">
        <v>77</v>
      </c>
      <c r="G3348" s="25" t="s">
        <v>249</v>
      </c>
      <c r="H3348" s="25" t="s">
        <v>79</v>
      </c>
      <c r="I3348" s="25" t="s">
        <v>79</v>
      </c>
      <c r="J3348" s="26">
        <v>45959.63490740741</v>
      </c>
      <c r="N3348" s="26">
        <v>46151.539606481485</v>
      </c>
      <c r="O3348" s="26">
        <v>46151.539537037039</v>
      </c>
      <c r="P3348" s="26">
        <v>46151.539537037039</v>
      </c>
      <c r="T3348" s="25" t="s">
        <v>137</v>
      </c>
      <c r="U3348" s="25" t="s">
        <v>12782</v>
      </c>
      <c r="V3348" s="25" t="s">
        <v>80</v>
      </c>
    </row>
    <row r="3349">
      <c r="A3349" s="25" t="s">
        <v>12783</v>
      </c>
      <c r="B3349" s="25" t="s">
        <v>12784</v>
      </c>
      <c r="D3349" s="25" t="s">
        <v>12785</v>
      </c>
      <c r="E3349" s="25" t="s">
        <v>242</v>
      </c>
      <c r="F3349" s="25" t="s">
        <v>1738</v>
      </c>
      <c r="G3349" s="25" t="s">
        <v>249</v>
      </c>
      <c r="H3349" s="25" t="s">
        <v>79</v>
      </c>
      <c r="I3349" s="25" t="s">
        <v>79</v>
      </c>
      <c r="J3349" s="26">
        <v>45512.4771412037</v>
      </c>
      <c r="M3349" s="26">
        <v>45797</v>
      </c>
      <c r="N3349" s="26">
        <v>45776.6862962963</v>
      </c>
      <c r="T3349" s="25" t="s">
        <v>137</v>
      </c>
      <c r="U3349" s="25" t="s">
        <v>12786</v>
      </c>
      <c r="V3349" s="25" t="s">
        <v>80</v>
      </c>
    </row>
    <row r="3350">
      <c r="A3350" s="25" t="s">
        <v>12787</v>
      </c>
      <c r="B3350" s="25" t="s">
        <v>12788</v>
      </c>
      <c r="D3350" s="25" t="s">
        <v>12789</v>
      </c>
      <c r="E3350" s="25" t="s">
        <v>242</v>
      </c>
      <c r="F3350" s="25" t="s">
        <v>1738</v>
      </c>
      <c r="G3350" s="25" t="s">
        <v>249</v>
      </c>
      <c r="H3350" s="25" t="s">
        <v>79</v>
      </c>
      <c r="I3350" s="25" t="s">
        <v>79</v>
      </c>
      <c r="J3350" s="26">
        <v>44764.433148148149</v>
      </c>
      <c r="M3350" s="26">
        <v>44790</v>
      </c>
      <c r="N3350" s="26">
        <v>44902.773032407407</v>
      </c>
      <c r="T3350" s="25" t="s">
        <v>137</v>
      </c>
      <c r="U3350" s="25" t="s">
        <v>12790</v>
      </c>
      <c r="V3350" s="25" t="s">
        <v>80</v>
      </c>
    </row>
    <row r="3351">
      <c r="A3351" s="25" t="s">
        <v>12791</v>
      </c>
      <c r="B3351" s="25" t="s">
        <v>12792</v>
      </c>
      <c r="D3351" s="25" t="s">
        <v>12793</v>
      </c>
      <c r="E3351" s="25" t="s">
        <v>242</v>
      </c>
      <c r="F3351" s="25" t="s">
        <v>1738</v>
      </c>
      <c r="G3351" s="25" t="s">
        <v>244</v>
      </c>
      <c r="H3351" s="25" t="s">
        <v>79</v>
      </c>
      <c r="I3351" s="25" t="s">
        <v>79</v>
      </c>
      <c r="J3351" s="26">
        <v>45904.48605324074</v>
      </c>
      <c r="N3351" s="26">
        <v>46164.373414351852</v>
      </c>
      <c r="T3351" s="25" t="s">
        <v>137</v>
      </c>
      <c r="U3351" s="25" t="s">
        <v>12794</v>
      </c>
      <c r="V3351" s="25" t="s">
        <v>80</v>
      </c>
    </row>
    <row r="3352">
      <c r="A3352" s="25" t="s">
        <v>12795</v>
      </c>
      <c r="B3352" s="25" t="s">
        <v>12796</v>
      </c>
      <c r="D3352" s="25" t="s">
        <v>12797</v>
      </c>
      <c r="E3352" s="25" t="s">
        <v>242</v>
      </c>
      <c r="F3352" s="25" t="s">
        <v>77</v>
      </c>
      <c r="G3352" s="25" t="s">
        <v>4175</v>
      </c>
      <c r="H3352" s="25" t="s">
        <v>79</v>
      </c>
      <c r="I3352" s="25" t="s">
        <v>79</v>
      </c>
      <c r="J3352" s="26">
        <v>45512.476504629631</v>
      </c>
      <c r="L3352" s="26">
        <v>46078</v>
      </c>
      <c r="M3352" s="26">
        <v>45713</v>
      </c>
      <c r="N3352" s="26">
        <v>46078.411597222221</v>
      </c>
      <c r="O3352" s="26">
        <v>46078.411550925928</v>
      </c>
      <c r="P3352" s="26">
        <v>46078.411550925928</v>
      </c>
      <c r="Q3352" s="25">
        <v>1</v>
      </c>
      <c r="T3352" s="25" t="s">
        <v>137</v>
      </c>
      <c r="U3352" s="25" t="s">
        <v>12798</v>
      </c>
      <c r="V3352" s="25" t="s">
        <v>80</v>
      </c>
    </row>
    <row r="3353">
      <c r="A3353" s="25" t="s">
        <v>12799</v>
      </c>
      <c r="B3353" s="25" t="s">
        <v>12800</v>
      </c>
      <c r="D3353" s="25" t="s">
        <v>12801</v>
      </c>
      <c r="E3353" s="25" t="s">
        <v>44</v>
      </c>
      <c r="F3353" s="25" t="s">
        <v>77</v>
      </c>
      <c r="G3353" s="25" t="s">
        <v>298</v>
      </c>
      <c r="H3353" s="25" t="s">
        <v>79</v>
      </c>
      <c r="I3353" s="25" t="s">
        <v>79</v>
      </c>
      <c r="J3353" s="26">
        <v>45516.401782407411</v>
      </c>
      <c r="K3353" s="26">
        <v>45916.659826388888</v>
      </c>
      <c r="L3353" s="26">
        <v>45916.659826388888</v>
      </c>
      <c r="M3353" s="26">
        <v>45938.701493055552</v>
      </c>
      <c r="N3353" s="26">
        <v>45918.518310185187</v>
      </c>
      <c r="O3353" s="26">
        <v>45918.51829861111</v>
      </c>
      <c r="P3353" s="26">
        <v>45916.659826388888</v>
      </c>
      <c r="Q3353" s="25">
        <v>3</v>
      </c>
      <c r="T3353" s="25" t="s">
        <v>81</v>
      </c>
      <c r="U3353" s="25" t="s">
        <v>12802</v>
      </c>
      <c r="V3353" s="25" t="s">
        <v>285</v>
      </c>
    </row>
    <row r="3354">
      <c r="A3354" s="25" t="s">
        <v>12803</v>
      </c>
      <c r="B3354" s="25" t="s">
        <v>12800</v>
      </c>
      <c r="D3354" s="25" t="s">
        <v>12804</v>
      </c>
      <c r="E3354" s="25" t="s">
        <v>242</v>
      </c>
      <c r="F3354" s="25" t="s">
        <v>77</v>
      </c>
      <c r="G3354" s="25" t="s">
        <v>177</v>
      </c>
      <c r="H3354" s="25" t="s">
        <v>79</v>
      </c>
      <c r="I3354" s="25" t="s">
        <v>79</v>
      </c>
      <c r="J3354" s="26">
        <v>45881.489212962966</v>
      </c>
      <c r="M3354" s="26">
        <v>45903</v>
      </c>
      <c r="N3354" s="26">
        <v>45919.375474537039</v>
      </c>
      <c r="O3354" s="26">
        <v>45919.375416666669</v>
      </c>
      <c r="P3354" s="26">
        <v>45919.375416666669</v>
      </c>
      <c r="T3354" s="25" t="s">
        <v>137</v>
      </c>
      <c r="U3354" s="25" t="s">
        <v>12802</v>
      </c>
      <c r="V3354" s="25" t="s">
        <v>285</v>
      </c>
    </row>
    <row r="3355">
      <c r="A3355" s="25" t="s">
        <v>12805</v>
      </c>
      <c r="B3355" s="25" t="s">
        <v>12806</v>
      </c>
      <c r="D3355" s="25" t="s">
        <v>12807</v>
      </c>
      <c r="E3355" s="25" t="s">
        <v>242</v>
      </c>
      <c r="F3355" s="25" t="s">
        <v>1738</v>
      </c>
      <c r="G3355" s="25" t="s">
        <v>249</v>
      </c>
      <c r="H3355" s="25" t="s">
        <v>79</v>
      </c>
      <c r="I3355" s="25" t="s">
        <v>79</v>
      </c>
      <c r="J3355" s="26">
        <v>44771.439733796295</v>
      </c>
      <c r="M3355" s="26">
        <v>45231</v>
      </c>
      <c r="N3355" s="26">
        <v>45084.311990740738</v>
      </c>
      <c r="T3355" s="25" t="s">
        <v>137</v>
      </c>
      <c r="U3355" s="25" t="s">
        <v>12808</v>
      </c>
      <c r="V3355" s="25" t="s">
        <v>80</v>
      </c>
    </row>
    <row r="3356">
      <c r="A3356" s="25" t="s">
        <v>12809</v>
      </c>
      <c r="B3356" s="25" t="s">
        <v>12810</v>
      </c>
      <c r="D3356" s="25" t="s">
        <v>12811</v>
      </c>
      <c r="E3356" s="25" t="s">
        <v>242</v>
      </c>
      <c r="F3356" s="25" t="s">
        <v>77</v>
      </c>
      <c r="G3356" s="25" t="s">
        <v>4175</v>
      </c>
      <c r="H3356" s="25" t="s">
        <v>79</v>
      </c>
      <c r="I3356" s="25" t="s">
        <v>79</v>
      </c>
      <c r="J3356" s="26">
        <v>45035.422071759262</v>
      </c>
      <c r="L3356" s="26">
        <v>46066</v>
      </c>
      <c r="M3356" s="26">
        <v>46066</v>
      </c>
      <c r="N3356" s="26">
        <v>46066.472731481481</v>
      </c>
      <c r="O3356" s="26">
        <v>46066.472685185188</v>
      </c>
      <c r="P3356" s="26">
        <v>46066.472685185188</v>
      </c>
      <c r="Q3356" s="25">
        <v>1</v>
      </c>
      <c r="T3356" s="25" t="s">
        <v>137</v>
      </c>
      <c r="U3356" s="25" t="s">
        <v>12812</v>
      </c>
      <c r="V3356" s="25" t="s">
        <v>80</v>
      </c>
    </row>
    <row r="3357">
      <c r="A3357" s="25" t="s">
        <v>12813</v>
      </c>
      <c r="B3357" s="25" t="s">
        <v>12814</v>
      </c>
      <c r="D3357" s="25" t="s">
        <v>12815</v>
      </c>
      <c r="E3357" s="25" t="s">
        <v>242</v>
      </c>
      <c r="F3357" s="25" t="s">
        <v>1738</v>
      </c>
      <c r="G3357" s="25" t="s">
        <v>249</v>
      </c>
      <c r="H3357" s="25" t="s">
        <v>79</v>
      </c>
      <c r="I3357" s="25" t="s">
        <v>79</v>
      </c>
      <c r="J3357" s="26">
        <v>44764.434930555559</v>
      </c>
      <c r="M3357" s="26">
        <v>44790</v>
      </c>
      <c r="N3357" s="26">
        <v>44907.838217592594</v>
      </c>
      <c r="T3357" s="25" t="s">
        <v>137</v>
      </c>
      <c r="U3357" s="25" t="s">
        <v>12816</v>
      </c>
      <c r="V3357" s="25" t="s">
        <v>80</v>
      </c>
    </row>
    <row r="3358">
      <c r="A3358" s="25" t="s">
        <v>12817</v>
      </c>
      <c r="B3358" s="25" t="s">
        <v>12818</v>
      </c>
      <c r="D3358" s="25" t="s">
        <v>12819</v>
      </c>
      <c r="E3358" s="25" t="s">
        <v>242</v>
      </c>
      <c r="F3358" s="25" t="s">
        <v>77</v>
      </c>
      <c r="G3358" s="25" t="s">
        <v>117</v>
      </c>
      <c r="H3358" s="25" t="s">
        <v>79</v>
      </c>
      <c r="I3358" s="25" t="s">
        <v>79</v>
      </c>
      <c r="J3358" s="26">
        <v>45035.422071759262</v>
      </c>
      <c r="M3358" s="26">
        <v>45856</v>
      </c>
      <c r="N3358" s="26">
        <v>45856.451736111114</v>
      </c>
      <c r="O3358" s="26">
        <v>45856.451701388891</v>
      </c>
      <c r="P3358" s="26">
        <v>45856.451701388891</v>
      </c>
      <c r="T3358" s="25" t="s">
        <v>137</v>
      </c>
      <c r="U3358" s="25" t="s">
        <v>12820</v>
      </c>
      <c r="V3358" s="25" t="s">
        <v>80</v>
      </c>
    </row>
    <row r="3359">
      <c r="A3359" s="25" t="s">
        <v>12821</v>
      </c>
      <c r="B3359" s="25" t="s">
        <v>12822</v>
      </c>
      <c r="D3359" s="25" t="s">
        <v>12823</v>
      </c>
      <c r="E3359" s="25" t="s">
        <v>242</v>
      </c>
      <c r="F3359" s="25" t="s">
        <v>1738</v>
      </c>
      <c r="G3359" s="25" t="s">
        <v>249</v>
      </c>
      <c r="H3359" s="25" t="s">
        <v>79</v>
      </c>
      <c r="I3359" s="25" t="s">
        <v>79</v>
      </c>
      <c r="J3359" s="26">
        <v>45512.476435185185</v>
      </c>
      <c r="M3359" s="26">
        <v>45720</v>
      </c>
      <c r="N3359" s="26">
        <v>45692.691342592596</v>
      </c>
      <c r="T3359" s="25" t="s">
        <v>137</v>
      </c>
      <c r="U3359" s="25" t="s">
        <v>12824</v>
      </c>
      <c r="V3359" s="25" t="s">
        <v>80</v>
      </c>
    </row>
    <row r="3360">
      <c r="A3360" s="25" t="s">
        <v>12825</v>
      </c>
      <c r="B3360" s="25" t="s">
        <v>12826</v>
      </c>
      <c r="D3360" s="25" t="s">
        <v>12827</v>
      </c>
      <c r="E3360" s="25" t="s">
        <v>242</v>
      </c>
      <c r="F3360" s="25" t="s">
        <v>1738</v>
      </c>
      <c r="G3360" s="25" t="s">
        <v>249</v>
      </c>
      <c r="H3360" s="25" t="s">
        <v>79</v>
      </c>
      <c r="I3360" s="25" t="s">
        <v>79</v>
      </c>
      <c r="J3360" s="26">
        <v>44764.434131944443</v>
      </c>
      <c r="M3360" s="26">
        <v>44819</v>
      </c>
      <c r="N3360" s="26">
        <v>44789.705474537041</v>
      </c>
      <c r="T3360" s="25" t="s">
        <v>137</v>
      </c>
      <c r="U3360" s="25" t="s">
        <v>12828</v>
      </c>
      <c r="V3360" s="25" t="s">
        <v>80</v>
      </c>
    </row>
    <row r="3361">
      <c r="A3361" s="25" t="s">
        <v>12829</v>
      </c>
      <c r="B3361" s="25" t="s">
        <v>12830</v>
      </c>
      <c r="D3361" s="25" t="s">
        <v>12831</v>
      </c>
      <c r="E3361" s="25" t="s">
        <v>242</v>
      </c>
      <c r="F3361" s="25" t="s">
        <v>237</v>
      </c>
      <c r="G3361" s="25" t="s">
        <v>249</v>
      </c>
      <c r="H3361" s="25" t="s">
        <v>79</v>
      </c>
      <c r="I3361" s="25" t="s">
        <v>79</v>
      </c>
      <c r="J3361" s="26">
        <v>44771.440509259257</v>
      </c>
      <c r="M3361" s="26">
        <v>44958</v>
      </c>
      <c r="N3361" s="26">
        <v>45482.693402777775</v>
      </c>
      <c r="T3361" s="25" t="s">
        <v>137</v>
      </c>
      <c r="U3361" s="25" t="s">
        <v>12832</v>
      </c>
      <c r="V3361" s="25" t="s">
        <v>80</v>
      </c>
    </row>
    <row r="3362">
      <c r="A3362" s="25" t="s">
        <v>12833</v>
      </c>
      <c r="B3362" s="25" t="s">
        <v>12834</v>
      </c>
      <c r="D3362" s="25" t="s">
        <v>12835</v>
      </c>
      <c r="E3362" s="25" t="s">
        <v>242</v>
      </c>
      <c r="F3362" s="25" t="s">
        <v>1738</v>
      </c>
      <c r="G3362" s="25" t="s">
        <v>249</v>
      </c>
      <c r="H3362" s="25" t="s">
        <v>79</v>
      </c>
      <c r="I3362" s="25" t="s">
        <v>79</v>
      </c>
      <c r="J3362" s="26">
        <v>44764.434189814812</v>
      </c>
      <c r="M3362" s="26">
        <v>44797</v>
      </c>
      <c r="N3362" s="26">
        <v>44797.711226851854</v>
      </c>
      <c r="T3362" s="25" t="s">
        <v>137</v>
      </c>
      <c r="U3362" s="25" t="s">
        <v>12836</v>
      </c>
      <c r="V3362" s="25" t="s">
        <v>80</v>
      </c>
    </row>
    <row r="3363">
      <c r="A3363" s="25" t="s">
        <v>12837</v>
      </c>
      <c r="B3363" s="25" t="s">
        <v>12838</v>
      </c>
      <c r="D3363" s="25" t="s">
        <v>12839</v>
      </c>
      <c r="E3363" s="25" t="s">
        <v>44</v>
      </c>
      <c r="F3363" s="25" t="s">
        <v>77</v>
      </c>
      <c r="G3363" s="25" t="s">
        <v>298</v>
      </c>
      <c r="H3363" s="25" t="s">
        <v>79</v>
      </c>
      <c r="I3363" s="25" t="s">
        <v>79</v>
      </c>
      <c r="J3363" s="26">
        <v>46132.693148148152</v>
      </c>
      <c r="K3363" s="26">
        <v>46132.697997685187</v>
      </c>
      <c r="L3363" s="26">
        <v>46132.697997685187</v>
      </c>
      <c r="M3363" s="26">
        <v>46154.697997685187</v>
      </c>
      <c r="N3363" s="26">
        <v>46134.495243055557</v>
      </c>
      <c r="O3363" s="26">
        <v>46134.49523148148</v>
      </c>
      <c r="P3363" s="26">
        <v>46132.697997685187</v>
      </c>
      <c r="Q3363" s="25">
        <v>3</v>
      </c>
      <c r="T3363" s="25" t="s">
        <v>81</v>
      </c>
      <c r="U3363" s="25" t="s">
        <v>12840</v>
      </c>
      <c r="V3363" s="25" t="s">
        <v>285</v>
      </c>
    </row>
    <row r="3364">
      <c r="A3364" s="25" t="s">
        <v>12841</v>
      </c>
      <c r="B3364" s="25" t="s">
        <v>12838</v>
      </c>
      <c r="D3364" s="25" t="s">
        <v>12842</v>
      </c>
      <c r="E3364" s="25" t="s">
        <v>242</v>
      </c>
      <c r="F3364" s="25" t="s">
        <v>243</v>
      </c>
      <c r="G3364" s="25" t="s">
        <v>244</v>
      </c>
      <c r="H3364" s="25" t="s">
        <v>79</v>
      </c>
      <c r="I3364" s="25" t="s">
        <v>79</v>
      </c>
      <c r="J3364" s="26">
        <v>46000.699490740742</v>
      </c>
      <c r="N3364" s="26">
        <v>46164.374814814815</v>
      </c>
      <c r="T3364" s="25" t="s">
        <v>137</v>
      </c>
      <c r="U3364" s="25" t="s">
        <v>12840</v>
      </c>
      <c r="V3364" s="25" t="s">
        <v>285</v>
      </c>
    </row>
    <row r="3365">
      <c r="A3365" s="25" t="s">
        <v>12843</v>
      </c>
      <c r="B3365" s="25" t="s">
        <v>12844</v>
      </c>
      <c r="D3365" s="25" t="s">
        <v>12845</v>
      </c>
      <c r="E3365" s="25" t="s">
        <v>242</v>
      </c>
      <c r="F3365" s="25" t="s">
        <v>1738</v>
      </c>
      <c r="G3365" s="25" t="s">
        <v>249</v>
      </c>
      <c r="H3365" s="25" t="s">
        <v>79</v>
      </c>
      <c r="I3365" s="25" t="s">
        <v>79</v>
      </c>
      <c r="J3365" s="26">
        <v>45959.634305555555</v>
      </c>
      <c r="M3365" s="26">
        <v>46229</v>
      </c>
      <c r="N3365" s="26">
        <v>46199.734513888892</v>
      </c>
      <c r="T3365" s="25" t="s">
        <v>137</v>
      </c>
      <c r="U3365" s="25" t="s">
        <v>12846</v>
      </c>
      <c r="V3365" s="25" t="s">
        <v>80</v>
      </c>
    </row>
    <row r="3366">
      <c r="A3366" s="25" t="s">
        <v>12847</v>
      </c>
      <c r="B3366" s="25" t="s">
        <v>12848</v>
      </c>
      <c r="D3366" s="25" t="s">
        <v>12849</v>
      </c>
      <c r="E3366" s="25" t="s">
        <v>242</v>
      </c>
      <c r="F3366" s="25" t="s">
        <v>1738</v>
      </c>
      <c r="G3366" s="25" t="s">
        <v>249</v>
      </c>
      <c r="H3366" s="25" t="s">
        <v>79</v>
      </c>
      <c r="I3366" s="25" t="s">
        <v>79</v>
      </c>
      <c r="J3366" s="26">
        <v>44764.434849537036</v>
      </c>
      <c r="M3366" s="26">
        <v>44795</v>
      </c>
      <c r="N3366" s="26">
        <v>44795.743483796294</v>
      </c>
      <c r="T3366" s="25" t="s">
        <v>137</v>
      </c>
      <c r="U3366" s="25" t="s">
        <v>12850</v>
      </c>
      <c r="V3366" s="25" t="s">
        <v>80</v>
      </c>
    </row>
    <row r="3367">
      <c r="A3367" s="25" t="s">
        <v>12851</v>
      </c>
      <c r="B3367" s="25" t="s">
        <v>12852</v>
      </c>
      <c r="D3367" s="25" t="s">
        <v>12853</v>
      </c>
      <c r="E3367" s="25" t="s">
        <v>242</v>
      </c>
      <c r="F3367" s="25" t="s">
        <v>1738</v>
      </c>
      <c r="G3367" s="25" t="s">
        <v>249</v>
      </c>
      <c r="H3367" s="25" t="s">
        <v>79</v>
      </c>
      <c r="I3367" s="25" t="s">
        <v>79</v>
      </c>
      <c r="J3367" s="26">
        <v>44764.434259259258</v>
      </c>
      <c r="M3367" s="26">
        <v>44844</v>
      </c>
      <c r="N3367" s="26">
        <v>44813.448020833333</v>
      </c>
      <c r="T3367" s="25" t="s">
        <v>137</v>
      </c>
      <c r="U3367" s="25" t="s">
        <v>12854</v>
      </c>
      <c r="V3367" s="25" t="s">
        <v>80</v>
      </c>
    </row>
    <row r="3368">
      <c r="A3368" s="25" t="s">
        <v>12855</v>
      </c>
      <c r="B3368" s="25" t="s">
        <v>12856</v>
      </c>
      <c r="D3368" s="25" t="s">
        <v>12857</v>
      </c>
      <c r="E3368" s="25" t="s">
        <v>242</v>
      </c>
      <c r="F3368" s="25" t="s">
        <v>1738</v>
      </c>
      <c r="G3368" s="25" t="s">
        <v>249</v>
      </c>
      <c r="H3368" s="25" t="s">
        <v>79</v>
      </c>
      <c r="I3368" s="25" t="s">
        <v>79</v>
      </c>
      <c r="J3368" s="26">
        <v>44764.434305555558</v>
      </c>
      <c r="M3368" s="26">
        <v>44825</v>
      </c>
      <c r="N3368" s="26">
        <v>44902.826701388891</v>
      </c>
      <c r="T3368" s="25" t="s">
        <v>137</v>
      </c>
      <c r="U3368" s="25" t="s">
        <v>12858</v>
      </c>
      <c r="V3368" s="25" t="s">
        <v>80</v>
      </c>
    </row>
    <row r="3369">
      <c r="A3369" s="25" t="s">
        <v>12859</v>
      </c>
      <c r="B3369" s="25" t="s">
        <v>12860</v>
      </c>
      <c r="D3369" s="25" t="s">
        <v>12861</v>
      </c>
      <c r="E3369" s="25" t="s">
        <v>242</v>
      </c>
      <c r="F3369" s="25" t="s">
        <v>77</v>
      </c>
      <c r="G3369" s="25" t="s">
        <v>229</v>
      </c>
      <c r="H3369" s="25" t="s">
        <v>79</v>
      </c>
      <c r="I3369" s="25" t="s">
        <v>79</v>
      </c>
      <c r="J3369" s="26">
        <v>45908.452835648146</v>
      </c>
      <c r="M3369" s="26">
        <v>45932</v>
      </c>
      <c r="N3369" s="26">
        <v>45972.363298611112</v>
      </c>
      <c r="O3369" s="26">
        <v>45972.363263888888</v>
      </c>
      <c r="P3369" s="26">
        <v>45972.363263888888</v>
      </c>
      <c r="T3369" s="25" t="s">
        <v>137</v>
      </c>
      <c r="U3369" s="25" t="s">
        <v>12862</v>
      </c>
      <c r="V3369" s="25" t="s">
        <v>80</v>
      </c>
    </row>
    <row r="3370">
      <c r="A3370" s="25" t="s">
        <v>12863</v>
      </c>
      <c r="B3370" s="25" t="s">
        <v>12864</v>
      </c>
      <c r="D3370" s="25" t="s">
        <v>12865</v>
      </c>
      <c r="E3370" s="25" t="s">
        <v>45</v>
      </c>
      <c r="F3370" s="25" t="s">
        <v>77</v>
      </c>
      <c r="G3370" s="25" t="s">
        <v>696</v>
      </c>
      <c r="H3370" s="25" t="s">
        <v>79</v>
      </c>
      <c r="I3370" s="25" t="s">
        <v>79</v>
      </c>
      <c r="J3370" s="26">
        <v>45776.61482638889</v>
      </c>
      <c r="K3370" s="26">
        <v>45832.583611111113</v>
      </c>
      <c r="L3370" s="26">
        <v>45925</v>
      </c>
      <c r="M3370" s="26">
        <v>45946.75</v>
      </c>
      <c r="N3370" s="26">
        <v>45930.462534722225</v>
      </c>
      <c r="O3370" s="26">
        <v>45930.462523148148</v>
      </c>
      <c r="P3370" s="26">
        <v>45832.583611111113</v>
      </c>
      <c r="Q3370" s="25">
        <v>3</v>
      </c>
      <c r="S3370" s="25">
        <v>3</v>
      </c>
      <c r="T3370" s="25" t="s">
        <v>81</v>
      </c>
      <c r="U3370" s="25" t="s">
        <v>12866</v>
      </c>
      <c r="V3370" s="25" t="s">
        <v>80</v>
      </c>
    </row>
    <row r="3371">
      <c r="A3371" s="25" t="s">
        <v>12867</v>
      </c>
      <c r="B3371" s="25" t="s">
        <v>12868</v>
      </c>
      <c r="D3371" s="25" t="s">
        <v>12869</v>
      </c>
      <c r="E3371" s="25" t="s">
        <v>46</v>
      </c>
      <c r="F3371" s="25" t="s">
        <v>243</v>
      </c>
      <c r="G3371" s="25" t="s">
        <v>249</v>
      </c>
      <c r="H3371" s="25" t="s">
        <v>79</v>
      </c>
      <c r="I3371" s="25" t="s">
        <v>79</v>
      </c>
      <c r="J3371" s="26">
        <v>43581.55097222222</v>
      </c>
      <c r="K3371" s="26">
        <v>43581.566168981481</v>
      </c>
      <c r="L3371" s="26">
        <v>43581.566168981481</v>
      </c>
      <c r="M3371" s="26">
        <v>43585.551041666666</v>
      </c>
      <c r="N3371" s="26">
        <v>45428.75445601852</v>
      </c>
      <c r="P3371" s="26">
        <v>43581.566168981481</v>
      </c>
      <c r="S3371" s="25">
        <v>3</v>
      </c>
      <c r="T3371" s="25" t="s">
        <v>102</v>
      </c>
      <c r="U3371" s="25" t="s">
        <v>12870</v>
      </c>
      <c r="V3371" s="25" t="s">
        <v>80</v>
      </c>
    </row>
    <row r="3372">
      <c r="A3372" s="25" t="s">
        <v>12871</v>
      </c>
      <c r="B3372" s="25" t="s">
        <v>12868</v>
      </c>
      <c r="D3372" s="25" t="s">
        <v>12872</v>
      </c>
      <c r="E3372" s="25" t="s">
        <v>46</v>
      </c>
      <c r="F3372" s="25" t="s">
        <v>243</v>
      </c>
      <c r="G3372" s="25" t="s">
        <v>249</v>
      </c>
      <c r="H3372" s="25" t="s">
        <v>79</v>
      </c>
      <c r="I3372" s="25" t="s">
        <v>79</v>
      </c>
      <c r="J3372" s="26">
        <v>43566.385428240741</v>
      </c>
      <c r="K3372" s="26">
        <v>43566.399525462963</v>
      </c>
      <c r="L3372" s="26">
        <v>43566.399525462963</v>
      </c>
      <c r="M3372" s="26">
        <v>43570.385509259257</v>
      </c>
      <c r="N3372" s="26">
        <v>45428.754629629628</v>
      </c>
      <c r="P3372" s="26">
        <v>43566.399525462963</v>
      </c>
      <c r="S3372" s="25">
        <v>4</v>
      </c>
      <c r="T3372" s="25" t="s">
        <v>102</v>
      </c>
      <c r="U3372" s="25" t="s">
        <v>12870</v>
      </c>
      <c r="V3372" s="25" t="s">
        <v>80</v>
      </c>
    </row>
    <row r="3373">
      <c r="A3373" s="25" t="s">
        <v>12873</v>
      </c>
      <c r="B3373" s="25" t="s">
        <v>12868</v>
      </c>
      <c r="D3373" s="25" t="s">
        <v>12874</v>
      </c>
      <c r="E3373" s="25" t="s">
        <v>46</v>
      </c>
      <c r="F3373" s="25" t="s">
        <v>243</v>
      </c>
      <c r="G3373" s="25" t="s">
        <v>249</v>
      </c>
      <c r="H3373" s="25" t="s">
        <v>79</v>
      </c>
      <c r="I3373" s="25" t="s">
        <v>79</v>
      </c>
      <c r="J3373" s="26">
        <v>44060.623078703706</v>
      </c>
      <c r="K3373" s="26">
        <v>44060.635567129626</v>
      </c>
      <c r="L3373" s="26">
        <v>44060.635567129626</v>
      </c>
      <c r="M3373" s="26">
        <v>44062.623182870368</v>
      </c>
      <c r="N3373" s="26">
        <v>45428.754826388889</v>
      </c>
      <c r="P3373" s="26">
        <v>44060.635567129626</v>
      </c>
      <c r="S3373" s="25">
        <v>4</v>
      </c>
      <c r="T3373" s="25" t="s">
        <v>102</v>
      </c>
      <c r="U3373" s="25" t="s">
        <v>12870</v>
      </c>
      <c r="V3373" s="25" t="s">
        <v>80</v>
      </c>
    </row>
    <row r="3374">
      <c r="A3374" s="25" t="s">
        <v>12875</v>
      </c>
      <c r="B3374" s="25" t="s">
        <v>12868</v>
      </c>
      <c r="D3374" s="25" t="s">
        <v>12876</v>
      </c>
      <c r="E3374" s="25" t="s">
        <v>46</v>
      </c>
      <c r="F3374" s="25" t="s">
        <v>243</v>
      </c>
      <c r="G3374" s="25" t="s">
        <v>249</v>
      </c>
      <c r="H3374" s="25" t="s">
        <v>79</v>
      </c>
      <c r="I3374" s="25" t="s">
        <v>79</v>
      </c>
      <c r="J3374" s="26">
        <v>45691.623310185183</v>
      </c>
      <c r="K3374" s="26">
        <v>45691.635509259257</v>
      </c>
      <c r="L3374" s="26">
        <v>45691.635509259257</v>
      </c>
      <c r="M3374" s="26">
        <v>45693.623391203706</v>
      </c>
      <c r="N3374" s="26">
        <v>46007.492291666669</v>
      </c>
      <c r="P3374" s="26">
        <v>45691.635509259257</v>
      </c>
      <c r="S3374" s="25">
        <v>3</v>
      </c>
      <c r="T3374" s="25" t="s">
        <v>102</v>
      </c>
      <c r="U3374" s="25" t="s">
        <v>12870</v>
      </c>
      <c r="V3374" s="25" t="s">
        <v>80</v>
      </c>
    </row>
    <row r="3375">
      <c r="A3375" s="25" t="s">
        <v>12877</v>
      </c>
      <c r="B3375" s="25" t="s">
        <v>12868</v>
      </c>
      <c r="D3375" s="25" t="s">
        <v>12878</v>
      </c>
      <c r="E3375" s="25" t="s">
        <v>46</v>
      </c>
      <c r="F3375" s="25" t="s">
        <v>243</v>
      </c>
      <c r="G3375" s="25" t="s">
        <v>249</v>
      </c>
      <c r="H3375" s="25" t="s">
        <v>79</v>
      </c>
      <c r="I3375" s="25" t="s">
        <v>79</v>
      </c>
      <c r="J3375" s="26">
        <v>43586.427916666667</v>
      </c>
      <c r="K3375" s="26">
        <v>43586.437615740739</v>
      </c>
      <c r="L3375" s="26">
        <v>43586.437615740739</v>
      </c>
      <c r="M3375" s="26">
        <v>45432.667048611111</v>
      </c>
      <c r="N3375" s="26">
        <v>45428.667083333334</v>
      </c>
      <c r="P3375" s="26">
        <v>43586.437615740739</v>
      </c>
      <c r="S3375" s="25">
        <v>4</v>
      </c>
      <c r="T3375" s="25" t="s">
        <v>102</v>
      </c>
      <c r="U3375" s="25" t="s">
        <v>12870</v>
      </c>
      <c r="V3375" s="25" t="s">
        <v>80</v>
      </c>
    </row>
    <row r="3376">
      <c r="A3376" s="25" t="s">
        <v>12879</v>
      </c>
      <c r="B3376" s="25" t="s">
        <v>12868</v>
      </c>
      <c r="D3376" s="25" t="s">
        <v>12880</v>
      </c>
      <c r="E3376" s="25" t="s">
        <v>46</v>
      </c>
      <c r="F3376" s="25" t="s">
        <v>243</v>
      </c>
      <c r="G3376" s="25" t="s">
        <v>249</v>
      </c>
      <c r="H3376" s="25" t="s">
        <v>79</v>
      </c>
      <c r="I3376" s="25" t="s">
        <v>79</v>
      </c>
      <c r="J3376" s="26">
        <v>44673.634432870371</v>
      </c>
      <c r="K3376" s="26">
        <v>44616</v>
      </c>
      <c r="L3376" s="26">
        <v>44616</v>
      </c>
      <c r="M3376" s="26">
        <v>44677.634571759256</v>
      </c>
      <c r="N3376" s="26">
        <v>44770.56958333333</v>
      </c>
      <c r="P3376" s="26">
        <v>44616</v>
      </c>
      <c r="T3376" s="25" t="s">
        <v>102</v>
      </c>
      <c r="U3376" s="25" t="s">
        <v>12870</v>
      </c>
      <c r="V3376" s="25" t="s">
        <v>80</v>
      </c>
    </row>
    <row r="3377">
      <c r="A3377" s="25" t="s">
        <v>12881</v>
      </c>
      <c r="B3377" s="25" t="s">
        <v>12882</v>
      </c>
      <c r="D3377" s="25" t="s">
        <v>12883</v>
      </c>
      <c r="E3377" s="25" t="s">
        <v>242</v>
      </c>
      <c r="F3377" s="25" t="s">
        <v>77</v>
      </c>
      <c r="G3377" s="25" t="s">
        <v>249</v>
      </c>
      <c r="H3377" s="25" t="s">
        <v>79</v>
      </c>
      <c r="I3377" s="25" t="s">
        <v>79</v>
      </c>
      <c r="J3377" s="26">
        <v>45959.635914351849</v>
      </c>
      <c r="N3377" s="26">
        <v>46144.405185185184</v>
      </c>
      <c r="O3377" s="26">
        <v>46144.405162037037</v>
      </c>
      <c r="P3377" s="26">
        <v>46144.405162037037</v>
      </c>
      <c r="T3377" s="25" t="s">
        <v>137</v>
      </c>
      <c r="U3377" s="25" t="s">
        <v>12884</v>
      </c>
      <c r="V3377" s="25" t="s">
        <v>80</v>
      </c>
    </row>
    <row r="3378">
      <c r="A3378" s="25" t="s">
        <v>12885</v>
      </c>
      <c r="B3378" s="25" t="s">
        <v>12886</v>
      </c>
      <c r="D3378" s="25" t="s">
        <v>12887</v>
      </c>
      <c r="E3378" s="25" t="s">
        <v>242</v>
      </c>
      <c r="F3378" s="25" t="s">
        <v>1738</v>
      </c>
      <c r="G3378" s="25" t="s">
        <v>249</v>
      </c>
      <c r="H3378" s="25" t="s">
        <v>79</v>
      </c>
      <c r="I3378" s="25" t="s">
        <v>79</v>
      </c>
      <c r="J3378" s="26">
        <v>44771.440254629626</v>
      </c>
      <c r="M3378" s="26">
        <v>44830</v>
      </c>
      <c r="N3378" s="26">
        <v>44799.489664351851</v>
      </c>
      <c r="T3378" s="25" t="s">
        <v>137</v>
      </c>
      <c r="U3378" s="25" t="s">
        <v>12888</v>
      </c>
      <c r="V3378" s="25" t="s">
        <v>80</v>
      </c>
    </row>
    <row r="3379">
      <c r="A3379" s="25" t="s">
        <v>12889</v>
      </c>
      <c r="B3379" s="25" t="s">
        <v>12890</v>
      </c>
      <c r="D3379" s="25" t="s">
        <v>12891</v>
      </c>
      <c r="E3379" s="25" t="s">
        <v>242</v>
      </c>
      <c r="F3379" s="25" t="s">
        <v>1738</v>
      </c>
      <c r="G3379" s="25" t="s">
        <v>249</v>
      </c>
      <c r="H3379" s="25" t="s">
        <v>79</v>
      </c>
      <c r="I3379" s="25" t="s">
        <v>79</v>
      </c>
      <c r="J3379" s="26">
        <v>45512.476747685185</v>
      </c>
      <c r="M3379" s="26">
        <v>45736</v>
      </c>
      <c r="N3379" s="26">
        <v>45645.414421296293</v>
      </c>
      <c r="T3379" s="25" t="s">
        <v>137</v>
      </c>
      <c r="U3379" s="25" t="s">
        <v>12892</v>
      </c>
      <c r="V3379" s="25" t="s">
        <v>80</v>
      </c>
    </row>
    <row r="3380">
      <c r="A3380" s="25" t="s">
        <v>12893</v>
      </c>
      <c r="B3380" s="25" t="s">
        <v>12894</v>
      </c>
      <c r="D3380" s="25" t="s">
        <v>12895</v>
      </c>
      <c r="E3380" s="25" t="s">
        <v>242</v>
      </c>
      <c r="F3380" s="25" t="s">
        <v>1738</v>
      </c>
      <c r="G3380" s="25" t="s">
        <v>249</v>
      </c>
      <c r="H3380" s="25" t="s">
        <v>79</v>
      </c>
      <c r="I3380" s="25" t="s">
        <v>79</v>
      </c>
      <c r="J3380" s="26">
        <v>44764.43341435185</v>
      </c>
      <c r="M3380" s="26">
        <v>44831</v>
      </c>
      <c r="N3380" s="26">
        <v>44831.627905092595</v>
      </c>
      <c r="T3380" s="25" t="s">
        <v>137</v>
      </c>
      <c r="U3380" s="25" t="s">
        <v>12896</v>
      </c>
      <c r="V3380" s="25" t="s">
        <v>80</v>
      </c>
    </row>
    <row r="3381">
      <c r="A3381" s="25" t="s">
        <v>12897</v>
      </c>
      <c r="B3381" s="25" t="s">
        <v>12898</v>
      </c>
      <c r="D3381" s="25" t="s">
        <v>12899</v>
      </c>
      <c r="E3381" s="25" t="s">
        <v>44</v>
      </c>
      <c r="F3381" s="25" t="s">
        <v>77</v>
      </c>
      <c r="G3381" s="25" t="s">
        <v>377</v>
      </c>
      <c r="H3381" s="25" t="s">
        <v>79</v>
      </c>
      <c r="I3381" s="25" t="s">
        <v>79</v>
      </c>
      <c r="J3381" s="26">
        <v>46008.639236111114</v>
      </c>
      <c r="K3381" s="26">
        <v>46008.646041666667</v>
      </c>
      <c r="L3381" s="26">
        <v>46008.646041666667</v>
      </c>
      <c r="M3381" s="26">
        <v>46030.646041666667</v>
      </c>
      <c r="N3381" s="26">
        <v>46027.400370370371</v>
      </c>
      <c r="O3381" s="26">
        <v>46027.400358796294</v>
      </c>
      <c r="P3381" s="26">
        <v>46008.646041666667</v>
      </c>
      <c r="Q3381" s="25">
        <v>6</v>
      </c>
      <c r="T3381" s="25" t="s">
        <v>81</v>
      </c>
      <c r="U3381" s="25" t="s">
        <v>12900</v>
      </c>
      <c r="V3381" s="25" t="s">
        <v>285</v>
      </c>
    </row>
    <row r="3382">
      <c r="A3382" s="25" t="s">
        <v>12901</v>
      </c>
      <c r="B3382" s="25" t="s">
        <v>12902</v>
      </c>
      <c r="D3382" s="25" t="s">
        <v>12903</v>
      </c>
      <c r="E3382" s="25" t="s">
        <v>242</v>
      </c>
      <c r="F3382" s="25" t="s">
        <v>77</v>
      </c>
      <c r="G3382" s="25" t="s">
        <v>249</v>
      </c>
      <c r="H3382" s="25" t="s">
        <v>79</v>
      </c>
      <c r="I3382" s="25" t="s">
        <v>79</v>
      </c>
      <c r="J3382" s="26">
        <v>44764.43372685185</v>
      </c>
      <c r="M3382" s="26">
        <v>44821</v>
      </c>
      <c r="N3382" s="26">
        <v>46097.38484953704</v>
      </c>
      <c r="O3382" s="26">
        <v>46097.384745370371</v>
      </c>
      <c r="P3382" s="26">
        <v>46097.384745370371</v>
      </c>
      <c r="T3382" s="25" t="s">
        <v>137</v>
      </c>
      <c r="U3382" s="25" t="s">
        <v>12904</v>
      </c>
      <c r="V3382" s="25" t="s">
        <v>2164</v>
      </c>
    </row>
    <row r="3383">
      <c r="A3383" s="25" t="s">
        <v>12905</v>
      </c>
      <c r="B3383" s="25" t="s">
        <v>12902</v>
      </c>
      <c r="D3383" s="25" t="s">
        <v>12906</v>
      </c>
      <c r="E3383" s="25" t="s">
        <v>44</v>
      </c>
      <c r="F3383" s="25" t="s">
        <v>77</v>
      </c>
      <c r="G3383" s="25" t="s">
        <v>283</v>
      </c>
      <c r="H3383" s="25" t="s">
        <v>79</v>
      </c>
      <c r="I3383" s="25" t="s">
        <v>79</v>
      </c>
      <c r="J3383" s="26">
        <v>45982.63857638889</v>
      </c>
      <c r="K3383" s="26">
        <v>45982.642442129632</v>
      </c>
      <c r="L3383" s="26">
        <v>45982.642442129632</v>
      </c>
      <c r="M3383" s="26">
        <v>46006.642442129632</v>
      </c>
      <c r="N3383" s="26">
        <v>45986.553865740738</v>
      </c>
      <c r="O3383" s="26">
        <v>45986.553854166668</v>
      </c>
      <c r="P3383" s="26">
        <v>45982.642442129632</v>
      </c>
      <c r="Q3383" s="25">
        <v>3</v>
      </c>
      <c r="T3383" s="25" t="s">
        <v>81</v>
      </c>
      <c r="U3383" s="25" t="s">
        <v>12904</v>
      </c>
      <c r="V3383" s="25" t="s">
        <v>2164</v>
      </c>
    </row>
    <row r="3384">
      <c r="A3384" s="25" t="s">
        <v>12907</v>
      </c>
      <c r="B3384" s="25" t="s">
        <v>12908</v>
      </c>
      <c r="D3384" s="25" t="s">
        <v>12909</v>
      </c>
      <c r="E3384" s="25" t="s">
        <v>44</v>
      </c>
      <c r="F3384" s="25" t="s">
        <v>77</v>
      </c>
      <c r="G3384" s="25" t="s">
        <v>298</v>
      </c>
      <c r="H3384" s="25" t="s">
        <v>79</v>
      </c>
      <c r="I3384" s="25" t="s">
        <v>79</v>
      </c>
      <c r="J3384" s="26">
        <v>46040.717314814814</v>
      </c>
      <c r="K3384" s="26">
        <v>46040.722349537034</v>
      </c>
      <c r="L3384" s="26">
        <v>46040.722349537034</v>
      </c>
      <c r="M3384" s="26">
        <v>46062.708333333336</v>
      </c>
      <c r="N3384" s="26">
        <v>46055.42119212963</v>
      </c>
      <c r="O3384" s="26">
        <v>46055.421180555553</v>
      </c>
      <c r="P3384" s="26">
        <v>46040.722349537034</v>
      </c>
      <c r="Q3384" s="25">
        <v>10</v>
      </c>
      <c r="T3384" s="25" t="s">
        <v>81</v>
      </c>
      <c r="U3384" s="25" t="s">
        <v>12910</v>
      </c>
      <c r="V3384" s="25" t="s">
        <v>285</v>
      </c>
    </row>
    <row r="3385">
      <c r="A3385" s="25" t="s">
        <v>12911</v>
      </c>
      <c r="B3385" s="25" t="s">
        <v>12912</v>
      </c>
      <c r="D3385" s="25" t="s">
        <v>12913</v>
      </c>
      <c r="E3385" s="25" t="s">
        <v>45</v>
      </c>
      <c r="F3385" s="25" t="s">
        <v>77</v>
      </c>
      <c r="G3385" s="25" t="s">
        <v>464</v>
      </c>
      <c r="H3385" s="25" t="s">
        <v>79</v>
      </c>
      <c r="I3385" s="25" t="s">
        <v>79</v>
      </c>
      <c r="J3385" s="26">
        <v>45614.52915509259</v>
      </c>
      <c r="K3385" s="26">
        <v>45855.555810185186</v>
      </c>
      <c r="L3385" s="26">
        <v>45943</v>
      </c>
      <c r="M3385" s="26">
        <v>45964.708333333336</v>
      </c>
      <c r="N3385" s="26">
        <v>45961.461423611108</v>
      </c>
      <c r="O3385" s="26">
        <v>45961.461412037039</v>
      </c>
      <c r="P3385" s="26">
        <v>45855.555810185186</v>
      </c>
      <c r="Q3385" s="25">
        <v>15</v>
      </c>
      <c r="S3385" s="25">
        <v>3</v>
      </c>
      <c r="T3385" s="25" t="s">
        <v>81</v>
      </c>
      <c r="U3385" s="25" t="s">
        <v>12914</v>
      </c>
      <c r="V3385" s="25" t="s">
        <v>80</v>
      </c>
    </row>
    <row r="3386">
      <c r="A3386" s="25" t="s">
        <v>12915</v>
      </c>
      <c r="B3386" s="25" t="s">
        <v>12916</v>
      </c>
      <c r="D3386" s="25" t="s">
        <v>12917</v>
      </c>
      <c r="E3386" s="25" t="s">
        <v>242</v>
      </c>
      <c r="F3386" s="25" t="s">
        <v>1738</v>
      </c>
      <c r="G3386" s="25" t="s">
        <v>249</v>
      </c>
      <c r="H3386" s="25" t="s">
        <v>79</v>
      </c>
      <c r="I3386" s="25" t="s">
        <v>79</v>
      </c>
      <c r="J3386" s="26">
        <v>44764.433425925927</v>
      </c>
      <c r="M3386" s="26">
        <v>44832</v>
      </c>
      <c r="N3386" s="26">
        <v>44832.474675925929</v>
      </c>
      <c r="T3386" s="25" t="s">
        <v>137</v>
      </c>
      <c r="U3386" s="25" t="s">
        <v>12918</v>
      </c>
      <c r="V3386" s="25" t="s">
        <v>80</v>
      </c>
    </row>
    <row r="3387">
      <c r="A3387" s="25" t="s">
        <v>12919</v>
      </c>
      <c r="B3387" s="25" t="s">
        <v>12920</v>
      </c>
      <c r="D3387" s="25" t="s">
        <v>12921</v>
      </c>
      <c r="E3387" s="25" t="s">
        <v>242</v>
      </c>
      <c r="F3387" s="25" t="s">
        <v>77</v>
      </c>
      <c r="G3387" s="25" t="s">
        <v>229</v>
      </c>
      <c r="H3387" s="25" t="s">
        <v>79</v>
      </c>
      <c r="I3387" s="25" t="s">
        <v>79</v>
      </c>
      <c r="J3387" s="26">
        <v>45889.630162037036</v>
      </c>
      <c r="M3387" s="26">
        <v>45910</v>
      </c>
      <c r="N3387" s="26">
        <v>45936.571435185186</v>
      </c>
      <c r="O3387" s="26">
        <v>45936.571412037039</v>
      </c>
      <c r="P3387" s="26">
        <v>45936.571412037039</v>
      </c>
      <c r="T3387" s="25" t="s">
        <v>137</v>
      </c>
      <c r="U3387" s="25" t="s">
        <v>12922</v>
      </c>
      <c r="V3387" s="25" t="s">
        <v>80</v>
      </c>
    </row>
    <row r="3388">
      <c r="A3388" s="25" t="s">
        <v>12923</v>
      </c>
      <c r="B3388" s="25" t="s">
        <v>12924</v>
      </c>
      <c r="D3388" s="25" t="s">
        <v>12925</v>
      </c>
      <c r="E3388" s="25" t="s">
        <v>242</v>
      </c>
      <c r="F3388" s="25" t="s">
        <v>243</v>
      </c>
      <c r="G3388" s="25" t="s">
        <v>107</v>
      </c>
      <c r="H3388" s="25" t="s">
        <v>79</v>
      </c>
      <c r="I3388" s="25" t="s">
        <v>79</v>
      </c>
      <c r="J3388" s="26">
        <v>44771.468229166669</v>
      </c>
      <c r="L3388" s="26">
        <v>45090</v>
      </c>
      <c r="M3388" s="26">
        <v>45089</v>
      </c>
      <c r="N3388" s="26">
        <v>45100.611354166664</v>
      </c>
      <c r="T3388" s="25" t="s">
        <v>137</v>
      </c>
      <c r="U3388" s="25" t="s">
        <v>12926</v>
      </c>
      <c r="V3388" s="25" t="s">
        <v>80</v>
      </c>
    </row>
    <row r="3389">
      <c r="A3389" s="25" t="s">
        <v>12927</v>
      </c>
      <c r="B3389" s="25" t="s">
        <v>12928</v>
      </c>
      <c r="D3389" s="25" t="s">
        <v>12929</v>
      </c>
      <c r="E3389" s="25" t="s">
        <v>242</v>
      </c>
      <c r="F3389" s="25" t="s">
        <v>1738</v>
      </c>
      <c r="G3389" s="25" t="s">
        <v>249</v>
      </c>
      <c r="H3389" s="25" t="s">
        <v>79</v>
      </c>
      <c r="I3389" s="25" t="s">
        <v>79</v>
      </c>
      <c r="J3389" s="26">
        <v>45959.634375</v>
      </c>
      <c r="M3389" s="26">
        <v>46133</v>
      </c>
      <c r="N3389" s="26">
        <v>46102.426458333335</v>
      </c>
      <c r="T3389" s="25" t="s">
        <v>137</v>
      </c>
      <c r="U3389" s="25" t="s">
        <v>12930</v>
      </c>
      <c r="V3389" s="25" t="s">
        <v>80</v>
      </c>
    </row>
    <row r="3390">
      <c r="A3390" s="25" t="s">
        <v>12931</v>
      </c>
      <c r="B3390" s="25" t="s">
        <v>12932</v>
      </c>
      <c r="D3390" s="25" t="s">
        <v>12933</v>
      </c>
      <c r="E3390" s="25" t="s">
        <v>45</v>
      </c>
      <c r="F3390" s="25" t="s">
        <v>77</v>
      </c>
      <c r="G3390" s="25" t="s">
        <v>856</v>
      </c>
      <c r="H3390" s="25" t="s">
        <v>79</v>
      </c>
      <c r="I3390" s="25" t="s">
        <v>79</v>
      </c>
      <c r="J3390" s="26">
        <v>45801.509004629632</v>
      </c>
      <c r="K3390" s="26">
        <v>45801.531365740739</v>
      </c>
      <c r="L3390" s="26">
        <v>45853</v>
      </c>
      <c r="M3390" s="26">
        <v>45874.708333333336</v>
      </c>
      <c r="N3390" s="26">
        <v>45853.665925925925</v>
      </c>
      <c r="O3390" s="26">
        <v>45853.665914351855</v>
      </c>
      <c r="P3390" s="26">
        <v>45801.531365740739</v>
      </c>
      <c r="Q3390" s="25">
        <v>1</v>
      </c>
      <c r="S3390" s="25">
        <v>4</v>
      </c>
      <c r="T3390" s="25" t="s">
        <v>81</v>
      </c>
      <c r="U3390" s="25" t="s">
        <v>12934</v>
      </c>
      <c r="V3390" s="25" t="s">
        <v>80</v>
      </c>
    </row>
    <row r="3391">
      <c r="A3391" s="25" t="s">
        <v>12935</v>
      </c>
      <c r="B3391" s="25" t="s">
        <v>12936</v>
      </c>
      <c r="D3391" s="25" t="s">
        <v>12937</v>
      </c>
      <c r="E3391" s="25" t="s">
        <v>44</v>
      </c>
      <c r="F3391" s="25" t="s">
        <v>77</v>
      </c>
      <c r="G3391" s="25" t="s">
        <v>895</v>
      </c>
      <c r="H3391" s="25" t="s">
        <v>79</v>
      </c>
      <c r="I3391" s="25" t="s">
        <v>79</v>
      </c>
      <c r="J3391" s="26">
        <v>45917.449004629627</v>
      </c>
      <c r="K3391" s="26">
        <v>45917.455023148148</v>
      </c>
      <c r="L3391" s="26">
        <v>45917.455023148148</v>
      </c>
      <c r="M3391" s="26">
        <v>45939.496689814812</v>
      </c>
      <c r="N3391" s="26">
        <v>45922.597974537035</v>
      </c>
      <c r="O3391" s="26">
        <v>45922.597962962966</v>
      </c>
      <c r="P3391" s="26">
        <v>45917.455023148148</v>
      </c>
      <c r="Q3391" s="25">
        <v>4</v>
      </c>
      <c r="T3391" s="25" t="s">
        <v>81</v>
      </c>
      <c r="U3391" s="25" t="s">
        <v>12938</v>
      </c>
      <c r="V3391" s="25" t="s">
        <v>285</v>
      </c>
    </row>
    <row r="3392">
      <c r="A3392" s="25" t="s">
        <v>12939</v>
      </c>
      <c r="B3392" s="25" t="s">
        <v>12940</v>
      </c>
      <c r="D3392" s="25" t="s">
        <v>12941</v>
      </c>
      <c r="E3392" s="25" t="s">
        <v>242</v>
      </c>
      <c r="F3392" s="25" t="s">
        <v>237</v>
      </c>
      <c r="G3392" s="25" t="s">
        <v>244</v>
      </c>
      <c r="H3392" s="25" t="s">
        <v>79</v>
      </c>
      <c r="I3392" s="25" t="s">
        <v>79</v>
      </c>
      <c r="J3392" s="26">
        <v>45944.65179398148</v>
      </c>
      <c r="M3392" s="26">
        <v>46059</v>
      </c>
      <c r="N3392" s="26">
        <v>46162.543252314812</v>
      </c>
      <c r="T3392" s="25" t="s">
        <v>137</v>
      </c>
      <c r="U3392" s="25" t="s">
        <v>12942</v>
      </c>
      <c r="V3392" s="25" t="s">
        <v>80</v>
      </c>
    </row>
    <row r="3393">
      <c r="A3393" s="25" t="s">
        <v>12943</v>
      </c>
      <c r="B3393" s="25" t="s">
        <v>12944</v>
      </c>
      <c r="D3393" s="25" t="s">
        <v>12945</v>
      </c>
      <c r="E3393" s="25" t="s">
        <v>242</v>
      </c>
      <c r="F3393" s="25" t="s">
        <v>1738</v>
      </c>
      <c r="G3393" s="25" t="s">
        <v>249</v>
      </c>
      <c r="H3393" s="25" t="s">
        <v>79</v>
      </c>
      <c r="I3393" s="25" t="s">
        <v>79</v>
      </c>
      <c r="J3393" s="26">
        <v>44764.432893518519</v>
      </c>
      <c r="M3393" s="26">
        <v>44832</v>
      </c>
      <c r="N3393" s="26">
        <v>44802.672222222223</v>
      </c>
      <c r="T3393" s="25" t="s">
        <v>137</v>
      </c>
      <c r="U3393" s="25" t="s">
        <v>12946</v>
      </c>
      <c r="V3393" s="25" t="s">
        <v>80</v>
      </c>
    </row>
    <row r="3394">
      <c r="A3394" s="25" t="s">
        <v>12947</v>
      </c>
      <c r="B3394" s="25" t="s">
        <v>12948</v>
      </c>
      <c r="D3394" s="25" t="s">
        <v>12949</v>
      </c>
      <c r="E3394" s="25" t="s">
        <v>242</v>
      </c>
      <c r="F3394" s="25" t="s">
        <v>1738</v>
      </c>
      <c r="G3394" s="25" t="s">
        <v>249</v>
      </c>
      <c r="H3394" s="25" t="s">
        <v>79</v>
      </c>
      <c r="I3394" s="25" t="s">
        <v>79</v>
      </c>
      <c r="J3394" s="26">
        <v>44764.434537037036</v>
      </c>
      <c r="M3394" s="26">
        <v>44838</v>
      </c>
      <c r="N3394" s="26">
        <v>44907.892152777778</v>
      </c>
      <c r="T3394" s="25" t="s">
        <v>137</v>
      </c>
      <c r="U3394" s="25" t="s">
        <v>12950</v>
      </c>
      <c r="V3394" s="25" t="s">
        <v>80</v>
      </c>
    </row>
    <row r="3395">
      <c r="A3395" s="25" t="s">
        <v>12951</v>
      </c>
      <c r="B3395" s="25" t="s">
        <v>12952</v>
      </c>
      <c r="D3395" s="25" t="s">
        <v>12953</v>
      </c>
      <c r="E3395" s="25" t="s">
        <v>242</v>
      </c>
      <c r="F3395" s="25" t="s">
        <v>1738</v>
      </c>
      <c r="G3395" s="25" t="s">
        <v>249</v>
      </c>
      <c r="H3395" s="25" t="s">
        <v>79</v>
      </c>
      <c r="I3395" s="25" t="s">
        <v>79</v>
      </c>
      <c r="J3395" s="26">
        <v>44764.433657407404</v>
      </c>
      <c r="M3395" s="26">
        <v>44834</v>
      </c>
      <c r="N3395" s="26">
        <v>44804.771828703706</v>
      </c>
      <c r="T3395" s="25" t="s">
        <v>137</v>
      </c>
      <c r="U3395" s="25" t="s">
        <v>12954</v>
      </c>
      <c r="V3395" s="25" t="s">
        <v>80</v>
      </c>
    </row>
    <row r="3396">
      <c r="A3396" s="25" t="s">
        <v>12955</v>
      </c>
      <c r="B3396" s="25" t="s">
        <v>12956</v>
      </c>
      <c r="D3396" s="25" t="s">
        <v>12957</v>
      </c>
      <c r="E3396" s="25" t="s">
        <v>242</v>
      </c>
      <c r="F3396" s="25" t="s">
        <v>1738</v>
      </c>
      <c r="G3396" s="25" t="s">
        <v>249</v>
      </c>
      <c r="H3396" s="25" t="s">
        <v>79</v>
      </c>
      <c r="I3396" s="25" t="s">
        <v>79</v>
      </c>
      <c r="J3396" s="26">
        <v>44764.432905092595</v>
      </c>
      <c r="M3396" s="26">
        <v>44834</v>
      </c>
      <c r="N3396" s="26">
        <v>44834.505972222221</v>
      </c>
      <c r="T3396" s="25" t="s">
        <v>137</v>
      </c>
      <c r="U3396" s="25" t="s">
        <v>12958</v>
      </c>
      <c r="V3396" s="25" t="s">
        <v>80</v>
      </c>
    </row>
    <row r="3397">
      <c r="A3397" s="25" t="s">
        <v>12959</v>
      </c>
      <c r="B3397" s="25" t="s">
        <v>12960</v>
      </c>
      <c r="D3397" s="25" t="s">
        <v>12961</v>
      </c>
      <c r="E3397" s="25" t="s">
        <v>242</v>
      </c>
      <c r="F3397" s="25" t="s">
        <v>77</v>
      </c>
      <c r="G3397" s="25" t="s">
        <v>2796</v>
      </c>
      <c r="H3397" s="25" t="s">
        <v>79</v>
      </c>
      <c r="I3397" s="25" t="s">
        <v>79</v>
      </c>
      <c r="J3397" s="26">
        <v>45959.63484953704</v>
      </c>
      <c r="N3397" s="26">
        <v>46123.489027777781</v>
      </c>
      <c r="O3397" s="26">
        <v>46123.488993055558</v>
      </c>
      <c r="P3397" s="26">
        <v>46123.488993055558</v>
      </c>
      <c r="T3397" s="25" t="s">
        <v>137</v>
      </c>
      <c r="U3397" s="25" t="s">
        <v>12962</v>
      </c>
      <c r="V3397" s="25" t="s">
        <v>80</v>
      </c>
    </row>
    <row r="3398">
      <c r="A3398" s="25" t="s">
        <v>12963</v>
      </c>
      <c r="B3398" s="25" t="s">
        <v>12964</v>
      </c>
      <c r="D3398" s="25" t="s">
        <v>12965</v>
      </c>
      <c r="E3398" s="25" t="s">
        <v>242</v>
      </c>
      <c r="F3398" s="25" t="s">
        <v>77</v>
      </c>
      <c r="G3398" s="25" t="s">
        <v>136</v>
      </c>
      <c r="H3398" s="25" t="s">
        <v>79</v>
      </c>
      <c r="I3398" s="25" t="s">
        <v>79</v>
      </c>
      <c r="J3398" s="26">
        <v>45889.629930555559</v>
      </c>
      <c r="M3398" s="26">
        <v>45911</v>
      </c>
      <c r="N3398" s="26">
        <v>46197.613888888889</v>
      </c>
      <c r="O3398" s="26">
        <v>46197.613865740743</v>
      </c>
      <c r="P3398" s="26">
        <v>46197.613865740743</v>
      </c>
      <c r="T3398" s="25" t="s">
        <v>137</v>
      </c>
      <c r="U3398" s="25" t="s">
        <v>12966</v>
      </c>
      <c r="V3398" s="25" t="s">
        <v>80</v>
      </c>
    </row>
    <row r="3399">
      <c r="A3399" s="25" t="s">
        <v>12967</v>
      </c>
      <c r="B3399" s="25" t="s">
        <v>12968</v>
      </c>
      <c r="D3399" s="25" t="s">
        <v>12969</v>
      </c>
      <c r="E3399" s="25" t="s">
        <v>242</v>
      </c>
      <c r="F3399" s="25" t="s">
        <v>77</v>
      </c>
      <c r="G3399" s="25" t="s">
        <v>249</v>
      </c>
      <c r="H3399" s="25" t="s">
        <v>79</v>
      </c>
      <c r="I3399" s="25" t="s">
        <v>79</v>
      </c>
      <c r="J3399" s="26">
        <v>45959.634247685186</v>
      </c>
      <c r="N3399" s="26">
        <v>46127.452199074076</v>
      </c>
      <c r="O3399" s="26">
        <v>46127.452175925922</v>
      </c>
      <c r="P3399" s="26">
        <v>46127.452175925922</v>
      </c>
      <c r="T3399" s="25" t="s">
        <v>137</v>
      </c>
      <c r="U3399" s="25" t="s">
        <v>12970</v>
      </c>
      <c r="V3399" s="25" t="s">
        <v>80</v>
      </c>
    </row>
    <row r="3400">
      <c r="A3400" s="25" t="s">
        <v>12971</v>
      </c>
      <c r="B3400" s="25" t="s">
        <v>12972</v>
      </c>
      <c r="D3400" s="25" t="s">
        <v>12973</v>
      </c>
      <c r="E3400" s="25" t="s">
        <v>242</v>
      </c>
      <c r="F3400" s="25" t="s">
        <v>1738</v>
      </c>
      <c r="G3400" s="25" t="s">
        <v>249</v>
      </c>
      <c r="H3400" s="25" t="s">
        <v>79</v>
      </c>
      <c r="I3400" s="25" t="s">
        <v>79</v>
      </c>
      <c r="J3400" s="26">
        <v>45512.476550925923</v>
      </c>
      <c r="N3400" s="26">
        <v>45538.627337962964</v>
      </c>
      <c r="T3400" s="25" t="s">
        <v>137</v>
      </c>
      <c r="U3400" s="25" t="s">
        <v>12974</v>
      </c>
      <c r="V3400" s="25" t="s">
        <v>80</v>
      </c>
    </row>
    <row r="3401">
      <c r="A3401" s="25" t="s">
        <v>12975</v>
      </c>
      <c r="B3401" s="25" t="s">
        <v>12976</v>
      </c>
      <c r="D3401" s="25" t="s">
        <v>12977</v>
      </c>
      <c r="E3401" s="25" t="s">
        <v>242</v>
      </c>
      <c r="F3401" s="25" t="s">
        <v>237</v>
      </c>
      <c r="G3401" s="25" t="s">
        <v>244</v>
      </c>
      <c r="H3401" s="25" t="s">
        <v>79</v>
      </c>
      <c r="I3401" s="25" t="s">
        <v>79</v>
      </c>
      <c r="J3401" s="26">
        <v>45889.629965277774</v>
      </c>
      <c r="M3401" s="26">
        <v>45952</v>
      </c>
      <c r="N3401" s="26">
        <v>46163.638761574075</v>
      </c>
      <c r="T3401" s="25" t="s">
        <v>137</v>
      </c>
      <c r="U3401" s="25" t="s">
        <v>12978</v>
      </c>
      <c r="V3401" s="25" t="s">
        <v>80</v>
      </c>
    </row>
    <row r="3402">
      <c r="A3402" s="25" t="s">
        <v>12979</v>
      </c>
      <c r="B3402" s="25" t="s">
        <v>12980</v>
      </c>
      <c r="D3402" s="25" t="s">
        <v>12981</v>
      </c>
      <c r="E3402" s="25" t="s">
        <v>242</v>
      </c>
      <c r="F3402" s="25" t="s">
        <v>1738</v>
      </c>
      <c r="G3402" s="25" t="s">
        <v>249</v>
      </c>
      <c r="H3402" s="25" t="s">
        <v>79</v>
      </c>
      <c r="I3402" s="25" t="s">
        <v>79</v>
      </c>
      <c r="J3402" s="26">
        <v>44764.43346064815</v>
      </c>
      <c r="M3402" s="26">
        <v>44831</v>
      </c>
      <c r="N3402" s="26">
        <v>44831.427916666667</v>
      </c>
      <c r="T3402" s="25" t="s">
        <v>137</v>
      </c>
      <c r="U3402" s="25" t="s">
        <v>12982</v>
      </c>
      <c r="V3402" s="25" t="s">
        <v>80</v>
      </c>
    </row>
    <row r="3403">
      <c r="A3403" s="25" t="s">
        <v>12983</v>
      </c>
      <c r="B3403" s="25" t="s">
        <v>12984</v>
      </c>
      <c r="D3403" s="25" t="s">
        <v>12985</v>
      </c>
      <c r="E3403" s="25" t="s">
        <v>242</v>
      </c>
      <c r="F3403" s="25" t="s">
        <v>77</v>
      </c>
      <c r="G3403" s="25" t="s">
        <v>249</v>
      </c>
      <c r="H3403" s="25" t="s">
        <v>79</v>
      </c>
      <c r="I3403" s="25" t="s">
        <v>79</v>
      </c>
      <c r="J3403" s="26">
        <v>45959.635034722225</v>
      </c>
      <c r="N3403" s="26">
        <v>46095.406539351854</v>
      </c>
      <c r="O3403" s="26">
        <v>46095.406377314815</v>
      </c>
      <c r="P3403" s="26">
        <v>46095.406377314815</v>
      </c>
      <c r="T3403" s="25" t="s">
        <v>137</v>
      </c>
      <c r="U3403" s="25" t="s">
        <v>12986</v>
      </c>
      <c r="V3403" s="25" t="s">
        <v>80</v>
      </c>
    </row>
    <row r="3404">
      <c r="A3404" s="25" t="s">
        <v>12987</v>
      </c>
      <c r="B3404" s="25" t="s">
        <v>12988</v>
      </c>
      <c r="D3404" s="25" t="s">
        <v>12989</v>
      </c>
      <c r="E3404" s="25" t="s">
        <v>242</v>
      </c>
      <c r="F3404" s="25" t="s">
        <v>1738</v>
      </c>
      <c r="G3404" s="25" t="s">
        <v>249</v>
      </c>
      <c r="H3404" s="25" t="s">
        <v>79</v>
      </c>
      <c r="I3404" s="25" t="s">
        <v>79</v>
      </c>
      <c r="J3404" s="26">
        <v>45959.63490740741</v>
      </c>
      <c r="M3404" s="26">
        <v>46231</v>
      </c>
      <c r="N3404" s="26">
        <v>46201.719918981478</v>
      </c>
      <c r="T3404" s="25" t="s">
        <v>137</v>
      </c>
      <c r="U3404" s="25" t="s">
        <v>12990</v>
      </c>
      <c r="V3404" s="25" t="s">
        <v>80</v>
      </c>
    </row>
    <row r="3405">
      <c r="A3405" s="25" t="s">
        <v>12991</v>
      </c>
      <c r="B3405" s="25" t="s">
        <v>12992</v>
      </c>
      <c r="D3405" s="25" t="s">
        <v>12993</v>
      </c>
      <c r="E3405" s="25" t="s">
        <v>242</v>
      </c>
      <c r="F3405" s="25" t="s">
        <v>1738</v>
      </c>
      <c r="G3405" s="25" t="s">
        <v>249</v>
      </c>
      <c r="H3405" s="25" t="s">
        <v>79</v>
      </c>
      <c r="I3405" s="25" t="s">
        <v>79</v>
      </c>
      <c r="J3405" s="26">
        <v>44764.434247685182</v>
      </c>
      <c r="M3405" s="26">
        <v>44838</v>
      </c>
      <c r="N3405" s="26">
        <v>44907.818680555552</v>
      </c>
      <c r="T3405" s="25" t="s">
        <v>137</v>
      </c>
      <c r="U3405" s="25" t="s">
        <v>12994</v>
      </c>
      <c r="V3405" s="25" t="s">
        <v>80</v>
      </c>
    </row>
    <row r="3406">
      <c r="A3406" s="25" t="s">
        <v>12995</v>
      </c>
      <c r="B3406" s="25" t="s">
        <v>12996</v>
      </c>
      <c r="D3406" s="25" t="s">
        <v>12997</v>
      </c>
      <c r="E3406" s="25" t="s">
        <v>242</v>
      </c>
      <c r="F3406" s="25" t="s">
        <v>77</v>
      </c>
      <c r="G3406" s="25" t="s">
        <v>249</v>
      </c>
      <c r="H3406" s="25" t="s">
        <v>79</v>
      </c>
      <c r="I3406" s="25" t="s">
        <v>79</v>
      </c>
      <c r="J3406" s="26">
        <v>45959.634918981479</v>
      </c>
      <c r="N3406" s="26">
        <v>46123.514409722222</v>
      </c>
      <c r="O3406" s="26">
        <v>46123.514386574076</v>
      </c>
      <c r="P3406" s="26">
        <v>46123.514386574076</v>
      </c>
      <c r="T3406" s="25" t="s">
        <v>137</v>
      </c>
      <c r="U3406" s="25" t="s">
        <v>12998</v>
      </c>
      <c r="V3406" s="25" t="s">
        <v>80</v>
      </c>
    </row>
    <row r="3407">
      <c r="A3407" s="25" t="s">
        <v>12999</v>
      </c>
      <c r="B3407" s="25" t="s">
        <v>13000</v>
      </c>
      <c r="D3407" s="25" t="s">
        <v>13001</v>
      </c>
      <c r="E3407" s="25" t="s">
        <v>44</v>
      </c>
      <c r="F3407" s="25" t="s">
        <v>77</v>
      </c>
      <c r="G3407" s="25" t="s">
        <v>283</v>
      </c>
      <c r="H3407" s="25" t="s">
        <v>79</v>
      </c>
      <c r="I3407" s="25" t="s">
        <v>79</v>
      </c>
      <c r="J3407" s="26">
        <v>46105.544259259259</v>
      </c>
      <c r="K3407" s="26">
        <v>46105.552175925928</v>
      </c>
      <c r="L3407" s="26">
        <v>46105.552175925928</v>
      </c>
      <c r="M3407" s="26">
        <v>46127.510509259257</v>
      </c>
      <c r="N3407" s="26">
        <v>46112.50141203704</v>
      </c>
      <c r="O3407" s="26">
        <v>46112.501400462963</v>
      </c>
      <c r="P3407" s="26">
        <v>46105.552175925928</v>
      </c>
      <c r="Q3407" s="25">
        <v>6</v>
      </c>
      <c r="T3407" s="25" t="s">
        <v>81</v>
      </c>
      <c r="U3407" s="25" t="s">
        <v>13002</v>
      </c>
      <c r="V3407" s="25" t="s">
        <v>285</v>
      </c>
    </row>
    <row r="3408">
      <c r="A3408" s="25" t="s">
        <v>13003</v>
      </c>
      <c r="B3408" s="25" t="s">
        <v>13004</v>
      </c>
      <c r="D3408" s="25" t="s">
        <v>13005</v>
      </c>
      <c r="E3408" s="25" t="s">
        <v>242</v>
      </c>
      <c r="F3408" s="25" t="s">
        <v>77</v>
      </c>
      <c r="G3408" s="25" t="s">
        <v>249</v>
      </c>
      <c r="H3408" s="25" t="s">
        <v>79</v>
      </c>
      <c r="I3408" s="25" t="s">
        <v>79</v>
      </c>
      <c r="J3408" s="26">
        <v>45959.634965277779</v>
      </c>
      <c r="N3408" s="26">
        <v>46123.510034722225</v>
      </c>
      <c r="O3408" s="26">
        <v>46123.510011574072</v>
      </c>
      <c r="P3408" s="26">
        <v>46123.510011574072</v>
      </c>
      <c r="T3408" s="25" t="s">
        <v>137</v>
      </c>
      <c r="U3408" s="25" t="s">
        <v>13006</v>
      </c>
      <c r="V3408" s="25" t="s">
        <v>80</v>
      </c>
    </row>
    <row r="3409">
      <c r="A3409" s="25" t="s">
        <v>13007</v>
      </c>
      <c r="B3409" s="25" t="s">
        <v>13008</v>
      </c>
      <c r="D3409" s="25" t="s">
        <v>13009</v>
      </c>
      <c r="E3409" s="25" t="s">
        <v>242</v>
      </c>
      <c r="F3409" s="25" t="s">
        <v>77</v>
      </c>
      <c r="G3409" s="25" t="s">
        <v>136</v>
      </c>
      <c r="H3409" s="25" t="s">
        <v>79</v>
      </c>
      <c r="I3409" s="25" t="s">
        <v>79</v>
      </c>
      <c r="J3409" s="26">
        <v>45548.686076388891</v>
      </c>
      <c r="N3409" s="26">
        <v>45853.604178240741</v>
      </c>
      <c r="O3409" s="26">
        <v>45853.604120370372</v>
      </c>
      <c r="P3409" s="26">
        <v>45853.604120370372</v>
      </c>
      <c r="T3409" s="25" t="s">
        <v>137</v>
      </c>
      <c r="U3409" s="25" t="s">
        <v>13010</v>
      </c>
      <c r="V3409" s="25" t="s">
        <v>391</v>
      </c>
    </row>
    <row r="3410">
      <c r="A3410" s="25" t="s">
        <v>13011</v>
      </c>
      <c r="B3410" s="25" t="s">
        <v>13012</v>
      </c>
      <c r="D3410" s="25" t="s">
        <v>13013</v>
      </c>
      <c r="E3410" s="25" t="s">
        <v>242</v>
      </c>
      <c r="F3410" s="25" t="s">
        <v>243</v>
      </c>
      <c r="G3410" s="25" t="s">
        <v>136</v>
      </c>
      <c r="H3410" s="25" t="s">
        <v>79</v>
      </c>
      <c r="I3410" s="25" t="s">
        <v>79</v>
      </c>
      <c r="J3410" s="26">
        <v>45838.4512962963</v>
      </c>
      <c r="N3410" s="26">
        <v>45856.679131944446</v>
      </c>
      <c r="T3410" s="25" t="s">
        <v>137</v>
      </c>
      <c r="U3410" s="25" t="s">
        <v>13014</v>
      </c>
      <c r="V3410" s="25" t="s">
        <v>80</v>
      </c>
    </row>
    <row r="3411">
      <c r="A3411" s="25" t="s">
        <v>13015</v>
      </c>
      <c r="B3411" s="25" t="s">
        <v>13016</v>
      </c>
      <c r="D3411" s="25" t="s">
        <v>13017</v>
      </c>
      <c r="E3411" s="25" t="s">
        <v>242</v>
      </c>
      <c r="F3411" s="25" t="s">
        <v>1738</v>
      </c>
      <c r="G3411" s="25" t="s">
        <v>136</v>
      </c>
      <c r="H3411" s="25" t="s">
        <v>79</v>
      </c>
      <c r="I3411" s="25" t="s">
        <v>79</v>
      </c>
      <c r="J3411" s="26">
        <v>45548.68577546296</v>
      </c>
      <c r="N3411" s="26">
        <v>45789.668078703704</v>
      </c>
      <c r="T3411" s="25" t="s">
        <v>137</v>
      </c>
      <c r="U3411" s="25" t="s">
        <v>13018</v>
      </c>
      <c r="V3411" s="25" t="s">
        <v>80</v>
      </c>
    </row>
    <row r="3412">
      <c r="A3412" s="25" t="s">
        <v>13019</v>
      </c>
      <c r="B3412" s="25" t="s">
        <v>13020</v>
      </c>
      <c r="D3412" s="25" t="s">
        <v>13021</v>
      </c>
      <c r="E3412" s="25" t="s">
        <v>242</v>
      </c>
      <c r="F3412" s="25" t="s">
        <v>1738</v>
      </c>
      <c r="G3412" s="25" t="s">
        <v>249</v>
      </c>
      <c r="H3412" s="25" t="s">
        <v>79</v>
      </c>
      <c r="I3412" s="25" t="s">
        <v>79</v>
      </c>
      <c r="J3412" s="26">
        <v>45035.421655092592</v>
      </c>
      <c r="M3412" s="26">
        <v>45203</v>
      </c>
      <c r="N3412" s="26">
        <v>45173.714039351849</v>
      </c>
      <c r="T3412" s="25" t="s">
        <v>137</v>
      </c>
      <c r="U3412" s="25" t="s">
        <v>13022</v>
      </c>
      <c r="V3412" s="25" t="s">
        <v>80</v>
      </c>
    </row>
    <row r="3413">
      <c r="A3413" s="25" t="s">
        <v>13023</v>
      </c>
      <c r="B3413" s="25" t="s">
        <v>13024</v>
      </c>
      <c r="D3413" s="25" t="s">
        <v>13025</v>
      </c>
      <c r="E3413" s="25" t="s">
        <v>242</v>
      </c>
      <c r="F3413" s="25" t="s">
        <v>1738</v>
      </c>
      <c r="G3413" s="25" t="s">
        <v>249</v>
      </c>
      <c r="H3413" s="25" t="s">
        <v>79</v>
      </c>
      <c r="I3413" s="25" t="s">
        <v>79</v>
      </c>
      <c r="J3413" s="26">
        <v>45959.63417824074</v>
      </c>
      <c r="M3413" s="26">
        <v>46133</v>
      </c>
      <c r="N3413" s="26">
        <v>46102.44027777778</v>
      </c>
      <c r="T3413" s="25" t="s">
        <v>137</v>
      </c>
      <c r="U3413" s="25" t="s">
        <v>13026</v>
      </c>
      <c r="V3413" s="25" t="s">
        <v>80</v>
      </c>
    </row>
    <row r="3414">
      <c r="A3414" s="25" t="s">
        <v>13027</v>
      </c>
      <c r="B3414" s="25" t="s">
        <v>13028</v>
      </c>
      <c r="D3414" s="25" t="s">
        <v>13029</v>
      </c>
      <c r="E3414" s="25" t="s">
        <v>45</v>
      </c>
      <c r="F3414" s="25" t="s">
        <v>77</v>
      </c>
      <c r="G3414" s="25" t="s">
        <v>438</v>
      </c>
      <c r="H3414" s="25" t="s">
        <v>79</v>
      </c>
      <c r="I3414" s="25" t="s">
        <v>79</v>
      </c>
      <c r="J3414" s="26">
        <v>45793.420613425929</v>
      </c>
      <c r="K3414" s="26">
        <v>45793.743159722224</v>
      </c>
      <c r="L3414" s="26">
        <v>45841.416666666664</v>
      </c>
      <c r="M3414" s="26">
        <v>45863.416666666664</v>
      </c>
      <c r="N3414" s="26">
        <v>45842.355833333335</v>
      </c>
      <c r="O3414" s="26">
        <v>45842.355821759258</v>
      </c>
      <c r="P3414" s="26">
        <v>45793.743159722224</v>
      </c>
      <c r="Q3414" s="25">
        <v>2</v>
      </c>
      <c r="S3414" s="25">
        <v>3</v>
      </c>
      <c r="T3414" s="25" t="s">
        <v>81</v>
      </c>
      <c r="U3414" s="25" t="s">
        <v>13030</v>
      </c>
      <c r="V3414" s="25" t="s">
        <v>80</v>
      </c>
    </row>
    <row r="3415">
      <c r="A3415" s="25" t="s">
        <v>13031</v>
      </c>
      <c r="B3415" s="25" t="s">
        <v>13032</v>
      </c>
      <c r="D3415" s="25" t="s">
        <v>13033</v>
      </c>
      <c r="E3415" s="25" t="s">
        <v>44</v>
      </c>
      <c r="F3415" s="25" t="s">
        <v>77</v>
      </c>
      <c r="G3415" s="25" t="s">
        <v>283</v>
      </c>
      <c r="H3415" s="25" t="s">
        <v>79</v>
      </c>
      <c r="I3415" s="25" t="s">
        <v>79</v>
      </c>
      <c r="J3415" s="26">
        <v>45980.621469907404</v>
      </c>
      <c r="K3415" s="26">
        <v>45980.642523148148</v>
      </c>
      <c r="L3415" s="26">
        <v>45980.642523148148</v>
      </c>
      <c r="M3415" s="26">
        <v>46002.642523148148</v>
      </c>
      <c r="N3415" s="26">
        <v>45985.332696759258</v>
      </c>
      <c r="O3415" s="26">
        <v>45985.332685185182</v>
      </c>
      <c r="P3415" s="26">
        <v>45980.642523148148</v>
      </c>
      <c r="Q3415" s="25">
        <v>4</v>
      </c>
      <c r="T3415" s="25" t="s">
        <v>81</v>
      </c>
      <c r="U3415" s="25" t="s">
        <v>13034</v>
      </c>
      <c r="V3415" s="25" t="s">
        <v>285</v>
      </c>
    </row>
    <row r="3416">
      <c r="A3416" s="25" t="s">
        <v>13035</v>
      </c>
      <c r="B3416" s="25" t="s">
        <v>13036</v>
      </c>
      <c r="D3416" s="25" t="s">
        <v>13037</v>
      </c>
      <c r="E3416" s="25" t="s">
        <v>242</v>
      </c>
      <c r="F3416" s="25" t="s">
        <v>77</v>
      </c>
      <c r="G3416" s="25" t="s">
        <v>249</v>
      </c>
      <c r="H3416" s="25" t="s">
        <v>79</v>
      </c>
      <c r="I3416" s="25" t="s">
        <v>79</v>
      </c>
      <c r="J3416" s="26">
        <v>45959.6358912037</v>
      </c>
      <c r="N3416" s="26">
        <v>46144.4106712963</v>
      </c>
      <c r="O3416" s="26">
        <v>46144.410590277781</v>
      </c>
      <c r="P3416" s="26">
        <v>46144.410590277781</v>
      </c>
      <c r="T3416" s="25" t="s">
        <v>137</v>
      </c>
      <c r="U3416" s="25" t="s">
        <v>13038</v>
      </c>
      <c r="V3416" s="25" t="s">
        <v>80</v>
      </c>
    </row>
    <row r="3417">
      <c r="A3417" s="25" t="s">
        <v>13039</v>
      </c>
      <c r="B3417" s="25" t="s">
        <v>13040</v>
      </c>
      <c r="D3417" s="25" t="s">
        <v>13041</v>
      </c>
      <c r="E3417" s="25" t="s">
        <v>242</v>
      </c>
      <c r="F3417" s="25" t="s">
        <v>77</v>
      </c>
      <c r="G3417" s="25" t="s">
        <v>249</v>
      </c>
      <c r="H3417" s="25" t="s">
        <v>79</v>
      </c>
      <c r="I3417" s="25" t="s">
        <v>79</v>
      </c>
      <c r="J3417" s="26">
        <v>45959.635914351849</v>
      </c>
      <c r="N3417" s="26">
        <v>46144.414027777777</v>
      </c>
      <c r="O3417" s="26">
        <v>46144.414004629631</v>
      </c>
      <c r="P3417" s="26">
        <v>46144.414004629631</v>
      </c>
      <c r="T3417" s="25" t="s">
        <v>137</v>
      </c>
      <c r="U3417" s="25" t="s">
        <v>13042</v>
      </c>
      <c r="V3417" s="25" t="s">
        <v>80</v>
      </c>
    </row>
    <row r="3418">
      <c r="A3418" s="25" t="s">
        <v>13043</v>
      </c>
      <c r="B3418" s="25" t="s">
        <v>13044</v>
      </c>
      <c r="D3418" s="25" t="s">
        <v>13045</v>
      </c>
      <c r="E3418" s="25" t="s">
        <v>242</v>
      </c>
      <c r="F3418" s="25" t="s">
        <v>77</v>
      </c>
      <c r="G3418" s="25" t="s">
        <v>2796</v>
      </c>
      <c r="H3418" s="25" t="s">
        <v>79</v>
      </c>
      <c r="I3418" s="25" t="s">
        <v>79</v>
      </c>
      <c r="J3418" s="26">
        <v>45959.63490740741</v>
      </c>
      <c r="N3418" s="26">
        <v>46081.4390162037</v>
      </c>
      <c r="O3418" s="26">
        <v>46081.438993055555</v>
      </c>
      <c r="P3418" s="26">
        <v>46081.438993055555</v>
      </c>
      <c r="T3418" s="25" t="s">
        <v>137</v>
      </c>
      <c r="U3418" s="25" t="s">
        <v>13046</v>
      </c>
      <c r="V3418" s="25" t="s">
        <v>80</v>
      </c>
    </row>
    <row r="3419">
      <c r="A3419" s="25" t="s">
        <v>13047</v>
      </c>
      <c r="B3419" s="25" t="s">
        <v>13048</v>
      </c>
      <c r="D3419" s="25" t="s">
        <v>13049</v>
      </c>
      <c r="E3419" s="25" t="s">
        <v>44</v>
      </c>
      <c r="F3419" s="25" t="s">
        <v>243</v>
      </c>
      <c r="G3419" s="25" t="s">
        <v>249</v>
      </c>
      <c r="H3419" s="25" t="s">
        <v>79</v>
      </c>
      <c r="I3419" s="25" t="s">
        <v>79</v>
      </c>
      <c r="J3419" s="26">
        <v>46202.393946759257</v>
      </c>
      <c r="K3419" s="26">
        <v>46202.395914351851</v>
      </c>
      <c r="L3419" s="26">
        <v>46202.395914351851</v>
      </c>
      <c r="M3419" s="26">
        <v>46224.395914351851</v>
      </c>
      <c r="N3419" s="26">
        <v>46202.395972222221</v>
      </c>
      <c r="P3419" s="26">
        <v>46202.395914351851</v>
      </c>
      <c r="T3419" s="25" t="s">
        <v>152</v>
      </c>
      <c r="U3419" s="25" t="s">
        <v>13050</v>
      </c>
      <c r="V3419" s="25" t="s">
        <v>80</v>
      </c>
    </row>
    <row r="3420">
      <c r="A3420" s="25" t="s">
        <v>13051</v>
      </c>
      <c r="B3420" s="25" t="s">
        <v>13052</v>
      </c>
      <c r="D3420" s="25" t="s">
        <v>13053</v>
      </c>
      <c r="E3420" s="25" t="s">
        <v>242</v>
      </c>
      <c r="F3420" s="25" t="s">
        <v>243</v>
      </c>
      <c r="G3420" s="25" t="s">
        <v>107</v>
      </c>
      <c r="H3420" s="25" t="s">
        <v>79</v>
      </c>
      <c r="I3420" s="25" t="s">
        <v>79</v>
      </c>
      <c r="J3420" s="26">
        <v>44771.468055555553</v>
      </c>
      <c r="M3420" s="26">
        <v>45124</v>
      </c>
      <c r="N3420" s="26">
        <v>45133.423842592594</v>
      </c>
      <c r="T3420" s="25" t="s">
        <v>137</v>
      </c>
      <c r="U3420" s="25" t="s">
        <v>13054</v>
      </c>
      <c r="V3420" s="25" t="s">
        <v>80</v>
      </c>
    </row>
    <row r="3421">
      <c r="A3421" s="25" t="s">
        <v>13055</v>
      </c>
      <c r="B3421" s="25" t="s">
        <v>13056</v>
      </c>
      <c r="D3421" s="25" t="s">
        <v>13057</v>
      </c>
      <c r="E3421" s="25" t="s">
        <v>242</v>
      </c>
      <c r="F3421" s="25" t="s">
        <v>1738</v>
      </c>
      <c r="G3421" s="25" t="s">
        <v>136</v>
      </c>
      <c r="H3421" s="25" t="s">
        <v>79</v>
      </c>
      <c r="I3421" s="25" t="s">
        <v>79</v>
      </c>
      <c r="J3421" s="26">
        <v>45944.65216435185</v>
      </c>
      <c r="N3421" s="26">
        <v>45945.640914351854</v>
      </c>
      <c r="T3421" s="25" t="s">
        <v>137</v>
      </c>
      <c r="U3421" s="25" t="s">
        <v>13058</v>
      </c>
      <c r="V3421" s="25" t="s">
        <v>80</v>
      </c>
    </row>
    <row r="3422">
      <c r="A3422" s="25" t="s">
        <v>13059</v>
      </c>
      <c r="B3422" s="25" t="s">
        <v>13060</v>
      </c>
      <c r="D3422" s="25" t="s">
        <v>13061</v>
      </c>
      <c r="E3422" s="25" t="s">
        <v>242</v>
      </c>
      <c r="F3422" s="25" t="s">
        <v>77</v>
      </c>
      <c r="G3422" s="25" t="s">
        <v>233</v>
      </c>
      <c r="H3422" s="25" t="s">
        <v>79</v>
      </c>
      <c r="I3422" s="25" t="s">
        <v>79</v>
      </c>
      <c r="J3422" s="26">
        <v>45035.422280092593</v>
      </c>
      <c r="L3422" s="26">
        <v>45886</v>
      </c>
      <c r="M3422" s="26">
        <v>45208</v>
      </c>
      <c r="N3422" s="26">
        <v>45891.429699074077</v>
      </c>
      <c r="O3422" s="26">
        <v>45891.429652777777</v>
      </c>
      <c r="P3422" s="26">
        <v>45891.429652777777</v>
      </c>
      <c r="Q3422" s="25">
        <v>5</v>
      </c>
      <c r="T3422" s="25" t="s">
        <v>137</v>
      </c>
      <c r="U3422" s="25" t="s">
        <v>13062</v>
      </c>
      <c r="V3422" s="25" t="s">
        <v>80</v>
      </c>
    </row>
    <row r="3423">
      <c r="A3423" s="25" t="s">
        <v>13063</v>
      </c>
      <c r="B3423" s="25" t="s">
        <v>13060</v>
      </c>
      <c r="D3423" s="25" t="s">
        <v>13064</v>
      </c>
      <c r="E3423" s="25" t="s">
        <v>45</v>
      </c>
      <c r="F3423" s="25" t="s">
        <v>77</v>
      </c>
      <c r="G3423" s="25" t="s">
        <v>233</v>
      </c>
      <c r="H3423" s="25" t="s">
        <v>79</v>
      </c>
      <c r="I3423" s="25" t="s">
        <v>79</v>
      </c>
      <c r="J3423" s="26">
        <v>45874.664444444446</v>
      </c>
      <c r="K3423" s="26">
        <v>45886.826643518521</v>
      </c>
      <c r="L3423" s="26">
        <v>45886.826643518521</v>
      </c>
      <c r="M3423" s="26">
        <v>45889.368217592593</v>
      </c>
      <c r="N3423" s="26">
        <v>45889.596817129626</v>
      </c>
      <c r="O3423" s="26">
        <v>45889.595625</v>
      </c>
      <c r="P3423" s="26">
        <v>45886.826643518521</v>
      </c>
      <c r="Q3423" s="25">
        <v>3</v>
      </c>
      <c r="S3423" s="25">
        <v>2</v>
      </c>
      <c r="T3423" s="25" t="s">
        <v>81</v>
      </c>
      <c r="U3423" s="25" t="s">
        <v>13062</v>
      </c>
      <c r="V3423" s="25" t="s">
        <v>80</v>
      </c>
    </row>
    <row r="3424">
      <c r="A3424" s="25" t="s">
        <v>13065</v>
      </c>
      <c r="B3424" s="25" t="s">
        <v>13066</v>
      </c>
      <c r="D3424" s="25" t="s">
        <v>13067</v>
      </c>
      <c r="E3424" s="25" t="s">
        <v>76</v>
      </c>
      <c r="F3424" s="25" t="s">
        <v>77</v>
      </c>
      <c r="G3424" s="25" t="s">
        <v>144</v>
      </c>
      <c r="H3424" s="25" t="s">
        <v>79</v>
      </c>
      <c r="I3424" s="25" t="s">
        <v>79</v>
      </c>
      <c r="J3424" s="26">
        <v>45860.759317129632</v>
      </c>
      <c r="K3424" s="26">
        <v>45861.788402777776</v>
      </c>
      <c r="L3424" s="26">
        <v>45874</v>
      </c>
      <c r="M3424" s="26">
        <v>45895.708333333336</v>
      </c>
      <c r="N3424" s="26">
        <v>45875.603206018517</v>
      </c>
      <c r="O3424" s="26">
        <v>45875.603182870371</v>
      </c>
      <c r="P3424" s="26">
        <v>45861.788402777776</v>
      </c>
      <c r="Q3424" s="25">
        <v>2</v>
      </c>
      <c r="R3424" s="25" t="s">
        <v>80</v>
      </c>
      <c r="S3424" s="25">
        <v>2</v>
      </c>
      <c r="T3424" s="25" t="s">
        <v>81</v>
      </c>
      <c r="U3424" s="25" t="s">
        <v>13068</v>
      </c>
      <c r="V3424" s="25" t="s">
        <v>80</v>
      </c>
      <c r="W3424" t="s">
        <v>97</v>
      </c>
    </row>
    <row r="3425">
      <c r="A3425" s="25" t="s">
        <v>13069</v>
      </c>
      <c r="B3425" s="25" t="s">
        <v>13070</v>
      </c>
      <c r="D3425" s="25" t="s">
        <v>13071</v>
      </c>
      <c r="E3425" s="25" t="s">
        <v>242</v>
      </c>
      <c r="F3425" s="25" t="s">
        <v>1738</v>
      </c>
      <c r="G3425" s="25" t="s">
        <v>249</v>
      </c>
      <c r="H3425" s="25" t="s">
        <v>79</v>
      </c>
      <c r="I3425" s="25" t="s">
        <v>79</v>
      </c>
      <c r="J3425" s="26">
        <v>44764.433171296296</v>
      </c>
      <c r="M3425" s="26">
        <v>44832</v>
      </c>
      <c r="N3425" s="26">
        <v>44832.625127314815</v>
      </c>
      <c r="T3425" s="25" t="s">
        <v>137</v>
      </c>
      <c r="U3425" s="25" t="s">
        <v>13072</v>
      </c>
      <c r="V3425" s="25" t="s">
        <v>80</v>
      </c>
    </row>
    <row r="3426">
      <c r="A3426" s="25" t="s">
        <v>13073</v>
      </c>
      <c r="B3426" s="25" t="s">
        <v>13074</v>
      </c>
      <c r="D3426" s="25" t="s">
        <v>13075</v>
      </c>
      <c r="E3426" s="25" t="s">
        <v>242</v>
      </c>
      <c r="F3426" s="25" t="s">
        <v>1738</v>
      </c>
      <c r="G3426" s="25" t="s">
        <v>249</v>
      </c>
      <c r="H3426" s="25" t="s">
        <v>79</v>
      </c>
      <c r="I3426" s="25" t="s">
        <v>79</v>
      </c>
      <c r="J3426" s="26">
        <v>45035.421620370369</v>
      </c>
      <c r="M3426" s="26">
        <v>45198</v>
      </c>
      <c r="N3426" s="26">
        <v>45167.586712962962</v>
      </c>
      <c r="T3426" s="25" t="s">
        <v>137</v>
      </c>
      <c r="U3426" s="25" t="s">
        <v>13076</v>
      </c>
      <c r="V3426" s="25" t="s">
        <v>80</v>
      </c>
    </row>
    <row r="3427">
      <c r="A3427" s="25" t="s">
        <v>13077</v>
      </c>
      <c r="B3427" s="25" t="s">
        <v>13078</v>
      </c>
      <c r="D3427" s="25" t="s">
        <v>13079</v>
      </c>
      <c r="E3427" s="25" t="s">
        <v>242</v>
      </c>
      <c r="F3427" s="25" t="s">
        <v>1738</v>
      </c>
      <c r="G3427" s="25" t="s">
        <v>249</v>
      </c>
      <c r="H3427" s="25" t="s">
        <v>79</v>
      </c>
      <c r="I3427" s="25" t="s">
        <v>79</v>
      </c>
      <c r="J3427" s="26">
        <v>44764.433483796296</v>
      </c>
      <c r="M3427" s="26">
        <v>44795</v>
      </c>
      <c r="N3427" s="26">
        <v>44795.525347222225</v>
      </c>
      <c r="T3427" s="25" t="s">
        <v>137</v>
      </c>
      <c r="U3427" s="25" t="s">
        <v>13080</v>
      </c>
      <c r="V3427" s="25" t="s">
        <v>80</v>
      </c>
    </row>
    <row r="3428">
      <c r="A3428" s="25" t="s">
        <v>13081</v>
      </c>
      <c r="B3428" s="25" t="s">
        <v>13082</v>
      </c>
      <c r="D3428" s="25" t="s">
        <v>13083</v>
      </c>
      <c r="E3428" s="25" t="s">
        <v>242</v>
      </c>
      <c r="F3428" s="25" t="s">
        <v>1738</v>
      </c>
      <c r="G3428" s="25" t="s">
        <v>249</v>
      </c>
      <c r="H3428" s="25" t="s">
        <v>79</v>
      </c>
      <c r="I3428" s="25" t="s">
        <v>79</v>
      </c>
      <c r="J3428" s="26">
        <v>44764.433321759258</v>
      </c>
      <c r="M3428" s="26">
        <v>44830</v>
      </c>
      <c r="N3428" s="26">
        <v>44902.7172337963</v>
      </c>
      <c r="T3428" s="25" t="s">
        <v>137</v>
      </c>
      <c r="U3428" s="25" t="s">
        <v>13084</v>
      </c>
      <c r="V3428" s="25" t="s">
        <v>80</v>
      </c>
    </row>
    <row r="3429">
      <c r="A3429" s="25" t="s">
        <v>13085</v>
      </c>
      <c r="B3429" s="25" t="s">
        <v>13086</v>
      </c>
      <c r="D3429" s="25" t="s">
        <v>13087</v>
      </c>
      <c r="E3429" s="25" t="s">
        <v>242</v>
      </c>
      <c r="F3429" s="25" t="s">
        <v>1738</v>
      </c>
      <c r="G3429" s="25" t="s">
        <v>249</v>
      </c>
      <c r="H3429" s="25" t="s">
        <v>79</v>
      </c>
      <c r="I3429" s="25" t="s">
        <v>79</v>
      </c>
      <c r="J3429" s="26">
        <v>44764.433356481481</v>
      </c>
      <c r="M3429" s="26">
        <v>44820</v>
      </c>
      <c r="N3429" s="26">
        <v>44820.421770833331</v>
      </c>
      <c r="T3429" s="25" t="s">
        <v>137</v>
      </c>
      <c r="U3429" s="25" t="s">
        <v>13088</v>
      </c>
      <c r="V3429" s="25" t="s">
        <v>80</v>
      </c>
    </row>
    <row r="3430">
      <c r="A3430" s="25" t="s">
        <v>13089</v>
      </c>
      <c r="B3430" s="25" t="s">
        <v>13090</v>
      </c>
      <c r="D3430" s="25" t="s">
        <v>13091</v>
      </c>
      <c r="E3430" s="25" t="s">
        <v>242</v>
      </c>
      <c r="F3430" s="25" t="s">
        <v>1738</v>
      </c>
      <c r="G3430" s="25" t="s">
        <v>136</v>
      </c>
      <c r="H3430" s="25" t="s">
        <v>79</v>
      </c>
      <c r="I3430" s="25" t="s">
        <v>79</v>
      </c>
      <c r="J3430" s="26">
        <v>45944.651875</v>
      </c>
      <c r="N3430" s="26">
        <v>45945.639537037037</v>
      </c>
      <c r="T3430" s="25" t="s">
        <v>137</v>
      </c>
      <c r="U3430" s="25" t="s">
        <v>13092</v>
      </c>
      <c r="V3430" s="25" t="s">
        <v>80</v>
      </c>
    </row>
    <row r="3431">
      <c r="A3431" s="25" t="s">
        <v>13093</v>
      </c>
      <c r="B3431" s="25" t="s">
        <v>13094</v>
      </c>
      <c r="D3431" s="25" t="s">
        <v>13095</v>
      </c>
      <c r="E3431" s="25" t="s">
        <v>242</v>
      </c>
      <c r="F3431" s="25" t="s">
        <v>1738</v>
      </c>
      <c r="G3431" s="25" t="s">
        <v>249</v>
      </c>
      <c r="H3431" s="25" t="s">
        <v>79</v>
      </c>
      <c r="I3431" s="25" t="s">
        <v>79</v>
      </c>
      <c r="J3431" s="26">
        <v>44764.435347222221</v>
      </c>
      <c r="M3431" s="26">
        <v>44825</v>
      </c>
      <c r="N3431" s="26">
        <v>44902.777083333334</v>
      </c>
      <c r="T3431" s="25" t="s">
        <v>137</v>
      </c>
      <c r="U3431" s="25" t="s">
        <v>13096</v>
      </c>
      <c r="V3431" s="25" t="s">
        <v>80</v>
      </c>
    </row>
    <row r="3432">
      <c r="A3432" s="25" t="s">
        <v>13097</v>
      </c>
      <c r="B3432" s="25" t="s">
        <v>13098</v>
      </c>
      <c r="D3432" s="25" t="s">
        <v>13099</v>
      </c>
      <c r="E3432" s="25" t="s">
        <v>242</v>
      </c>
      <c r="F3432" s="25" t="s">
        <v>77</v>
      </c>
      <c r="G3432" s="25" t="s">
        <v>249</v>
      </c>
      <c r="H3432" s="25" t="s">
        <v>79</v>
      </c>
      <c r="I3432" s="25" t="s">
        <v>79</v>
      </c>
      <c r="J3432" s="26">
        <v>45959.636192129627</v>
      </c>
      <c r="N3432" s="26">
        <v>46123.420902777776</v>
      </c>
      <c r="O3432" s="26">
        <v>46123.42087962963</v>
      </c>
      <c r="P3432" s="26">
        <v>46123.42087962963</v>
      </c>
      <c r="T3432" s="25" t="s">
        <v>137</v>
      </c>
      <c r="U3432" s="25" t="s">
        <v>13100</v>
      </c>
      <c r="V3432" s="25" t="s">
        <v>80</v>
      </c>
    </row>
    <row r="3433">
      <c r="A3433" s="25" t="s">
        <v>13101</v>
      </c>
      <c r="B3433" s="25" t="s">
        <v>13102</v>
      </c>
      <c r="D3433" s="25" t="s">
        <v>13103</v>
      </c>
      <c r="E3433" s="25" t="s">
        <v>242</v>
      </c>
      <c r="F3433" s="25" t="s">
        <v>1738</v>
      </c>
      <c r="G3433" s="25" t="s">
        <v>249</v>
      </c>
      <c r="H3433" s="25" t="s">
        <v>79</v>
      </c>
      <c r="I3433" s="25" t="s">
        <v>79</v>
      </c>
      <c r="J3433" s="26">
        <v>44764.4346875</v>
      </c>
      <c r="M3433" s="26">
        <v>44817</v>
      </c>
      <c r="N3433" s="26">
        <v>44817.589837962965</v>
      </c>
      <c r="T3433" s="25" t="s">
        <v>137</v>
      </c>
      <c r="U3433" s="25" t="s">
        <v>13104</v>
      </c>
      <c r="V3433" s="25" t="s">
        <v>80</v>
      </c>
    </row>
    <row r="3434">
      <c r="A3434" s="25" t="s">
        <v>13105</v>
      </c>
      <c r="B3434" s="25" t="s">
        <v>13106</v>
      </c>
      <c r="D3434" s="25" t="s">
        <v>13107</v>
      </c>
      <c r="E3434" s="25" t="s">
        <v>242</v>
      </c>
      <c r="F3434" s="25" t="s">
        <v>1738</v>
      </c>
      <c r="G3434" s="25" t="s">
        <v>249</v>
      </c>
      <c r="H3434" s="25" t="s">
        <v>79</v>
      </c>
      <c r="I3434" s="25" t="s">
        <v>79</v>
      </c>
      <c r="J3434" s="26">
        <v>45035.421678240738</v>
      </c>
      <c r="M3434" s="26">
        <v>45205</v>
      </c>
      <c r="N3434" s="26">
        <v>45176.747662037036</v>
      </c>
      <c r="T3434" s="25" t="s">
        <v>137</v>
      </c>
      <c r="U3434" s="25" t="s">
        <v>13108</v>
      </c>
      <c r="V3434" s="25" t="s">
        <v>80</v>
      </c>
    </row>
    <row r="3435">
      <c r="A3435" s="25" t="s">
        <v>13109</v>
      </c>
      <c r="B3435" s="25" t="s">
        <v>13110</v>
      </c>
      <c r="D3435" s="25" t="s">
        <v>13111</v>
      </c>
      <c r="E3435" s="25" t="s">
        <v>44</v>
      </c>
      <c r="F3435" s="25" t="s">
        <v>77</v>
      </c>
      <c r="G3435" s="25" t="s">
        <v>283</v>
      </c>
      <c r="H3435" s="25" t="s">
        <v>79</v>
      </c>
      <c r="I3435" s="25" t="s">
        <v>79</v>
      </c>
      <c r="J3435" s="26">
        <v>46101.602662037039</v>
      </c>
      <c r="K3435" s="26">
        <v>46101.614664351851</v>
      </c>
      <c r="L3435" s="26">
        <v>46101.614664351851</v>
      </c>
      <c r="M3435" s="26">
        <v>46125.572997685187</v>
      </c>
      <c r="N3435" s="26">
        <v>46105.692627314813</v>
      </c>
      <c r="O3435" s="26">
        <v>46105.692615740743</v>
      </c>
      <c r="P3435" s="26">
        <v>46101.614664351851</v>
      </c>
      <c r="Q3435" s="25">
        <v>3</v>
      </c>
      <c r="T3435" s="25" t="s">
        <v>81</v>
      </c>
      <c r="U3435" s="25" t="s">
        <v>13112</v>
      </c>
      <c r="V3435" s="25" t="s">
        <v>285</v>
      </c>
    </row>
    <row r="3436">
      <c r="A3436" s="25" t="s">
        <v>13113</v>
      </c>
      <c r="B3436" s="25" t="s">
        <v>13114</v>
      </c>
      <c r="D3436" s="25" t="s">
        <v>13115</v>
      </c>
      <c r="E3436" s="25" t="s">
        <v>242</v>
      </c>
      <c r="F3436" s="25" t="s">
        <v>77</v>
      </c>
      <c r="G3436" s="25" t="s">
        <v>2796</v>
      </c>
      <c r="H3436" s="25" t="s">
        <v>79</v>
      </c>
      <c r="I3436" s="25" t="s">
        <v>79</v>
      </c>
      <c r="J3436" s="26">
        <v>45959.635497685187</v>
      </c>
      <c r="N3436" s="26">
        <v>46095.472395833334</v>
      </c>
      <c r="O3436" s="26">
        <v>46095.472372685188</v>
      </c>
      <c r="P3436" s="26">
        <v>46095.472372685188</v>
      </c>
      <c r="T3436" s="25" t="s">
        <v>137</v>
      </c>
      <c r="U3436" s="25" t="s">
        <v>13116</v>
      </c>
      <c r="V3436" s="25" t="s">
        <v>80</v>
      </c>
    </row>
    <row r="3437">
      <c r="A3437" s="25" t="s">
        <v>13117</v>
      </c>
      <c r="B3437" s="25" t="s">
        <v>13118</v>
      </c>
      <c r="D3437" s="25" t="s">
        <v>13119</v>
      </c>
      <c r="E3437" s="25" t="s">
        <v>242</v>
      </c>
      <c r="F3437" s="25" t="s">
        <v>1738</v>
      </c>
      <c r="G3437" s="25" t="s">
        <v>249</v>
      </c>
      <c r="H3437" s="25" t="s">
        <v>79</v>
      </c>
      <c r="I3437" s="25" t="s">
        <v>79</v>
      </c>
      <c r="J3437" s="26">
        <v>44764.43409722222</v>
      </c>
      <c r="M3437" s="26">
        <v>44798</v>
      </c>
      <c r="N3437" s="26">
        <v>44798.423877314817</v>
      </c>
      <c r="T3437" s="25" t="s">
        <v>137</v>
      </c>
      <c r="U3437" s="25" t="s">
        <v>13120</v>
      </c>
      <c r="V3437" s="25" t="s">
        <v>80</v>
      </c>
    </row>
    <row r="3438">
      <c r="A3438" s="25" t="s">
        <v>13121</v>
      </c>
      <c r="B3438" s="25" t="s">
        <v>13122</v>
      </c>
      <c r="D3438" s="25" t="s">
        <v>13123</v>
      </c>
      <c r="E3438" s="25" t="s">
        <v>44</v>
      </c>
      <c r="F3438" s="25" t="s">
        <v>77</v>
      </c>
      <c r="G3438" s="25" t="s">
        <v>136</v>
      </c>
      <c r="H3438" s="25" t="s">
        <v>79</v>
      </c>
      <c r="I3438" s="25" t="s">
        <v>79</v>
      </c>
      <c r="J3438" s="26">
        <v>46181.472407407404</v>
      </c>
      <c r="K3438" s="26">
        <v>46181.47965277778</v>
      </c>
      <c r="L3438" s="26">
        <v>46181.47965277778</v>
      </c>
      <c r="M3438" s="26">
        <v>46203.47965277778</v>
      </c>
      <c r="N3438" s="26">
        <v>46188.678217592591</v>
      </c>
      <c r="O3438" s="26">
        <v>46188.678206018521</v>
      </c>
      <c r="P3438" s="26">
        <v>46181.47965277778</v>
      </c>
      <c r="Q3438" s="25">
        <v>6</v>
      </c>
      <c r="T3438" s="25" t="s">
        <v>81</v>
      </c>
      <c r="U3438" s="25" t="s">
        <v>13124</v>
      </c>
      <c r="V3438" s="25" t="s">
        <v>2164</v>
      </c>
    </row>
    <row r="3439">
      <c r="A3439" s="25" t="s">
        <v>13125</v>
      </c>
      <c r="B3439" s="25" t="s">
        <v>13126</v>
      </c>
      <c r="C3439" s="25" t="s">
        <v>13127</v>
      </c>
      <c r="D3439" s="25" t="s">
        <v>13128</v>
      </c>
      <c r="E3439" s="25" t="s">
        <v>76</v>
      </c>
      <c r="F3439" s="25" t="s">
        <v>77</v>
      </c>
      <c r="G3439" s="25" t="s">
        <v>107</v>
      </c>
      <c r="H3439" s="25" t="s">
        <v>79</v>
      </c>
      <c r="I3439" s="25" t="s">
        <v>89</v>
      </c>
      <c r="J3439" s="26">
        <v>45810.532673611109</v>
      </c>
      <c r="K3439" s="26">
        <v>45814.61142361111</v>
      </c>
      <c r="L3439" s="26">
        <v>45941</v>
      </c>
      <c r="M3439" s="26">
        <v>45923.708333333336</v>
      </c>
      <c r="N3439" s="26">
        <v>45978.456226851849</v>
      </c>
      <c r="O3439" s="26">
        <v>45944.621168981481</v>
      </c>
      <c r="P3439" s="26">
        <v>45814.61142361111</v>
      </c>
      <c r="Q3439" s="25">
        <v>2</v>
      </c>
      <c r="R3439" s="25" t="s">
        <v>80</v>
      </c>
      <c r="S3439" s="25">
        <v>4</v>
      </c>
      <c r="T3439" s="25" t="s">
        <v>81</v>
      </c>
      <c r="U3439" s="25" t="s">
        <v>13129</v>
      </c>
      <c r="V3439" s="25" t="s">
        <v>80</v>
      </c>
      <c r="W3439" t="s">
        <v>83</v>
      </c>
    </row>
    <row r="3440">
      <c r="A3440" s="25" t="s">
        <v>13130</v>
      </c>
      <c r="B3440" s="25" t="s">
        <v>13131</v>
      </c>
      <c r="D3440" s="25" t="s">
        <v>13132</v>
      </c>
      <c r="E3440" s="25" t="s">
        <v>242</v>
      </c>
      <c r="F3440" s="25" t="s">
        <v>1738</v>
      </c>
      <c r="G3440" s="25" t="s">
        <v>249</v>
      </c>
      <c r="H3440" s="25" t="s">
        <v>79</v>
      </c>
      <c r="I3440" s="25" t="s">
        <v>79</v>
      </c>
      <c r="J3440" s="26">
        <v>44771.440439814818</v>
      </c>
      <c r="M3440" s="26">
        <v>44858.458333333336</v>
      </c>
      <c r="N3440" s="26">
        <v>44823.609351851854</v>
      </c>
      <c r="T3440" s="25" t="s">
        <v>137</v>
      </c>
      <c r="U3440" s="25" t="s">
        <v>13133</v>
      </c>
      <c r="V3440" s="25" t="s">
        <v>80</v>
      </c>
    </row>
    <row r="3441">
      <c r="A3441" s="25" t="s">
        <v>13134</v>
      </c>
      <c r="B3441" s="25" t="s">
        <v>13135</v>
      </c>
      <c r="D3441" s="25" t="s">
        <v>13136</v>
      </c>
      <c r="E3441" s="25" t="s">
        <v>242</v>
      </c>
      <c r="F3441" s="25" t="s">
        <v>1738</v>
      </c>
      <c r="G3441" s="25" t="s">
        <v>249</v>
      </c>
      <c r="H3441" s="25" t="s">
        <v>79</v>
      </c>
      <c r="I3441" s="25" t="s">
        <v>79</v>
      </c>
      <c r="J3441" s="26">
        <v>44764.4328125</v>
      </c>
      <c r="M3441" s="26">
        <v>44831</v>
      </c>
      <c r="N3441" s="26">
        <v>45533.179479166669</v>
      </c>
      <c r="T3441" s="25" t="s">
        <v>137</v>
      </c>
      <c r="U3441" s="25" t="s">
        <v>13137</v>
      </c>
      <c r="V3441" s="25" t="s">
        <v>80</v>
      </c>
    </row>
    <row r="3442">
      <c r="A3442" s="25" t="s">
        <v>13138</v>
      </c>
      <c r="B3442" s="25" t="s">
        <v>13139</v>
      </c>
      <c r="D3442" s="25" t="s">
        <v>13140</v>
      </c>
      <c r="E3442" s="25" t="s">
        <v>242</v>
      </c>
      <c r="F3442" s="25" t="s">
        <v>77</v>
      </c>
      <c r="G3442" s="25" t="s">
        <v>177</v>
      </c>
      <c r="H3442" s="25" t="s">
        <v>79</v>
      </c>
      <c r="I3442" s="25" t="s">
        <v>79</v>
      </c>
      <c r="J3442" s="26">
        <v>45838.451215277775</v>
      </c>
      <c r="M3442" s="26">
        <v>45869</v>
      </c>
      <c r="N3442" s="26">
        <v>45902.429212962961</v>
      </c>
      <c r="O3442" s="26">
        <v>45902.429155092592</v>
      </c>
      <c r="P3442" s="26">
        <v>45902.429155092592</v>
      </c>
      <c r="T3442" s="25" t="s">
        <v>137</v>
      </c>
      <c r="U3442" s="25" t="s">
        <v>13141</v>
      </c>
      <c r="V3442" s="25" t="s">
        <v>80</v>
      </c>
    </row>
    <row r="3443">
      <c r="A3443" s="25" t="s">
        <v>13142</v>
      </c>
      <c r="B3443" s="25" t="s">
        <v>13143</v>
      </c>
      <c r="D3443" s="25" t="s">
        <v>13144</v>
      </c>
      <c r="E3443" s="25" t="s">
        <v>242</v>
      </c>
      <c r="F3443" s="25" t="s">
        <v>77</v>
      </c>
      <c r="G3443" s="25" t="s">
        <v>147</v>
      </c>
      <c r="H3443" s="25" t="s">
        <v>79</v>
      </c>
      <c r="I3443" s="25" t="s">
        <v>79</v>
      </c>
      <c r="J3443" s="26">
        <v>45889.629907407405</v>
      </c>
      <c r="M3443" s="26">
        <v>45904</v>
      </c>
      <c r="N3443" s="26">
        <v>45919.393101851849</v>
      </c>
      <c r="O3443" s="26">
        <v>45919.393055555556</v>
      </c>
      <c r="P3443" s="26">
        <v>45919.393055555556</v>
      </c>
      <c r="T3443" s="25" t="s">
        <v>137</v>
      </c>
      <c r="U3443" s="25" t="s">
        <v>13145</v>
      </c>
      <c r="V3443" s="25" t="s">
        <v>80</v>
      </c>
    </row>
    <row r="3444">
      <c r="A3444" s="25" t="s">
        <v>13146</v>
      </c>
      <c r="B3444" s="25" t="s">
        <v>13147</v>
      </c>
      <c r="D3444" s="25" t="s">
        <v>13148</v>
      </c>
      <c r="E3444" s="25" t="s">
        <v>242</v>
      </c>
      <c r="F3444" s="25" t="s">
        <v>237</v>
      </c>
      <c r="G3444" s="25" t="s">
        <v>244</v>
      </c>
      <c r="H3444" s="25" t="s">
        <v>79</v>
      </c>
      <c r="I3444" s="25" t="s">
        <v>79</v>
      </c>
      <c r="J3444" s="26">
        <v>45908.453032407408</v>
      </c>
      <c r="M3444" s="26">
        <v>45925</v>
      </c>
      <c r="N3444" s="26">
        <v>46163.638622685183</v>
      </c>
      <c r="T3444" s="25" t="s">
        <v>137</v>
      </c>
      <c r="U3444" s="25" t="s">
        <v>13149</v>
      </c>
      <c r="V3444" s="25" t="s">
        <v>80</v>
      </c>
    </row>
    <row r="3445">
      <c r="A3445" s="25" t="s">
        <v>13150</v>
      </c>
      <c r="B3445" s="25" t="s">
        <v>13151</v>
      </c>
      <c r="D3445" s="25" t="s">
        <v>13152</v>
      </c>
      <c r="E3445" s="25" t="s">
        <v>242</v>
      </c>
      <c r="F3445" s="25" t="s">
        <v>77</v>
      </c>
      <c r="G3445" s="25" t="s">
        <v>136</v>
      </c>
      <c r="H3445" s="25" t="s">
        <v>79</v>
      </c>
      <c r="I3445" s="25" t="s">
        <v>79</v>
      </c>
      <c r="J3445" s="26">
        <v>45575.640856481485</v>
      </c>
      <c r="N3445" s="26">
        <v>46101.58384259259</v>
      </c>
      <c r="O3445" s="26">
        <v>46101.583819444444</v>
      </c>
      <c r="P3445" s="26">
        <v>46101.583819444444</v>
      </c>
      <c r="T3445" s="25" t="s">
        <v>137</v>
      </c>
      <c r="U3445" s="25" t="s">
        <v>13153</v>
      </c>
      <c r="V3445" s="25" t="s">
        <v>80</v>
      </c>
    </row>
    <row r="3446">
      <c r="A3446" s="25" t="s">
        <v>13154</v>
      </c>
      <c r="B3446" s="25" t="s">
        <v>13155</v>
      </c>
      <c r="D3446" s="25" t="s">
        <v>13156</v>
      </c>
      <c r="E3446" s="25" t="s">
        <v>242</v>
      </c>
      <c r="F3446" s="25" t="s">
        <v>1738</v>
      </c>
      <c r="G3446" s="25" t="s">
        <v>249</v>
      </c>
      <c r="H3446" s="25" t="s">
        <v>79</v>
      </c>
      <c r="I3446" s="25" t="s">
        <v>79</v>
      </c>
      <c r="J3446" s="26">
        <v>45959.634131944447</v>
      </c>
      <c r="N3446" s="26">
        <v>46095.53402777778</v>
      </c>
      <c r="T3446" s="25" t="s">
        <v>137</v>
      </c>
      <c r="U3446" s="25" t="s">
        <v>13157</v>
      </c>
      <c r="V3446" s="25" t="s">
        <v>80</v>
      </c>
    </row>
    <row r="3447">
      <c r="A3447" s="25" t="s">
        <v>13158</v>
      </c>
      <c r="B3447" s="25" t="s">
        <v>13159</v>
      </c>
      <c r="D3447" s="25" t="s">
        <v>13160</v>
      </c>
      <c r="E3447" s="25" t="s">
        <v>242</v>
      </c>
      <c r="F3447" s="25" t="s">
        <v>77</v>
      </c>
      <c r="G3447" s="25" t="s">
        <v>136</v>
      </c>
      <c r="H3447" s="25" t="s">
        <v>79</v>
      </c>
      <c r="I3447" s="25" t="s">
        <v>79</v>
      </c>
      <c r="J3447" s="26">
        <v>45944.651932870373</v>
      </c>
      <c r="N3447" s="26">
        <v>46101.582708333335</v>
      </c>
      <c r="O3447" s="26">
        <v>46101.582685185182</v>
      </c>
      <c r="P3447" s="26">
        <v>46101.582685185182</v>
      </c>
      <c r="T3447" s="25" t="s">
        <v>137</v>
      </c>
      <c r="U3447" s="25" t="s">
        <v>13161</v>
      </c>
      <c r="V3447" s="25" t="s">
        <v>80</v>
      </c>
    </row>
    <row r="3448">
      <c r="A3448" s="25" t="s">
        <v>13162</v>
      </c>
      <c r="B3448" s="25" t="s">
        <v>13163</v>
      </c>
      <c r="D3448" s="25" t="s">
        <v>13164</v>
      </c>
      <c r="E3448" s="25" t="s">
        <v>242</v>
      </c>
      <c r="F3448" s="25" t="s">
        <v>1738</v>
      </c>
      <c r="G3448" s="25" t="s">
        <v>249</v>
      </c>
      <c r="H3448" s="25" t="s">
        <v>79</v>
      </c>
      <c r="I3448" s="25" t="s">
        <v>79</v>
      </c>
      <c r="J3448" s="26">
        <v>45512.476782407408</v>
      </c>
      <c r="M3448" s="26">
        <v>45716</v>
      </c>
      <c r="N3448" s="26">
        <v>45685.691701388889</v>
      </c>
      <c r="T3448" s="25" t="s">
        <v>137</v>
      </c>
      <c r="U3448" s="25" t="s">
        <v>13165</v>
      </c>
      <c r="V3448" s="25" t="s">
        <v>80</v>
      </c>
    </row>
    <row r="3449">
      <c r="A3449" s="25" t="s">
        <v>13166</v>
      </c>
      <c r="B3449" s="25" t="s">
        <v>13167</v>
      </c>
      <c r="D3449" s="25" t="s">
        <v>13168</v>
      </c>
      <c r="E3449" s="25" t="s">
        <v>242</v>
      </c>
      <c r="F3449" s="25" t="s">
        <v>1738</v>
      </c>
      <c r="G3449" s="25" t="s">
        <v>249</v>
      </c>
      <c r="H3449" s="25" t="s">
        <v>79</v>
      </c>
      <c r="I3449" s="25" t="s">
        <v>79</v>
      </c>
      <c r="J3449" s="26">
        <v>45959.634884259256</v>
      </c>
      <c r="M3449" s="26">
        <v>46153</v>
      </c>
      <c r="N3449" s="26">
        <v>46123.619050925925</v>
      </c>
      <c r="T3449" s="25" t="s">
        <v>137</v>
      </c>
      <c r="U3449" s="25" t="s">
        <v>13169</v>
      </c>
      <c r="V3449" s="25" t="s">
        <v>80</v>
      </c>
    </row>
    <row r="3450">
      <c r="A3450" s="25" t="s">
        <v>13170</v>
      </c>
      <c r="B3450" s="25" t="s">
        <v>13171</v>
      </c>
      <c r="D3450" s="25" t="s">
        <v>13172</v>
      </c>
      <c r="E3450" s="25" t="s">
        <v>242</v>
      </c>
      <c r="F3450" s="25" t="s">
        <v>1738</v>
      </c>
      <c r="G3450" s="25" t="s">
        <v>249</v>
      </c>
      <c r="H3450" s="25" t="s">
        <v>79</v>
      </c>
      <c r="I3450" s="25" t="s">
        <v>79</v>
      </c>
      <c r="J3450" s="26">
        <v>45959.63422453704</v>
      </c>
      <c r="M3450" s="26">
        <v>46153</v>
      </c>
      <c r="N3450" s="26">
        <v>46123.626666666663</v>
      </c>
      <c r="T3450" s="25" t="s">
        <v>137</v>
      </c>
      <c r="U3450" s="25" t="s">
        <v>13173</v>
      </c>
      <c r="V3450" s="25" t="s">
        <v>80</v>
      </c>
    </row>
    <row r="3451">
      <c r="A3451" s="25" t="s">
        <v>13174</v>
      </c>
      <c r="B3451" s="25" t="s">
        <v>13175</v>
      </c>
      <c r="D3451" s="25" t="s">
        <v>13176</v>
      </c>
      <c r="E3451" s="25" t="s">
        <v>242</v>
      </c>
      <c r="F3451" s="25" t="s">
        <v>1738</v>
      </c>
      <c r="G3451" s="25" t="s">
        <v>249</v>
      </c>
      <c r="H3451" s="25" t="s">
        <v>79</v>
      </c>
      <c r="I3451" s="25" t="s">
        <v>79</v>
      </c>
      <c r="J3451" s="26">
        <v>44771.468333333331</v>
      </c>
      <c r="M3451" s="26">
        <v>44911</v>
      </c>
      <c r="N3451" s="26">
        <v>44881.564456018517</v>
      </c>
      <c r="T3451" s="25" t="s">
        <v>137</v>
      </c>
      <c r="U3451" s="25" t="s">
        <v>13177</v>
      </c>
      <c r="V3451" s="25" t="s">
        <v>80</v>
      </c>
    </row>
    <row r="3452">
      <c r="A3452" s="25" t="s">
        <v>13178</v>
      </c>
      <c r="B3452" s="25" t="s">
        <v>13179</v>
      </c>
      <c r="D3452" s="25" t="s">
        <v>13180</v>
      </c>
      <c r="E3452" s="25" t="s">
        <v>242</v>
      </c>
      <c r="F3452" s="25" t="s">
        <v>1738</v>
      </c>
      <c r="G3452" s="25" t="s">
        <v>249</v>
      </c>
      <c r="H3452" s="25" t="s">
        <v>79</v>
      </c>
      <c r="I3452" s="25" t="s">
        <v>79</v>
      </c>
      <c r="J3452" s="26">
        <v>45512.476956018516</v>
      </c>
      <c r="M3452" s="26">
        <v>45728</v>
      </c>
      <c r="N3452" s="26">
        <v>45644.408865740741</v>
      </c>
      <c r="T3452" s="25" t="s">
        <v>137</v>
      </c>
      <c r="U3452" s="25" t="s">
        <v>13181</v>
      </c>
      <c r="V3452" s="25" t="s">
        <v>80</v>
      </c>
    </row>
    <row r="3453">
      <c r="A3453" s="25" t="s">
        <v>13182</v>
      </c>
      <c r="B3453" s="25" t="s">
        <v>13183</v>
      </c>
      <c r="D3453" s="25" t="s">
        <v>13184</v>
      </c>
      <c r="E3453" s="25" t="s">
        <v>76</v>
      </c>
      <c r="F3453" s="25" t="s">
        <v>77</v>
      </c>
      <c r="G3453" s="25" t="s">
        <v>101</v>
      </c>
      <c r="H3453" s="25" t="s">
        <v>79</v>
      </c>
      <c r="I3453" s="25" t="s">
        <v>79</v>
      </c>
      <c r="J3453" s="26">
        <v>46160.68408564815</v>
      </c>
      <c r="K3453" s="26">
        <v>46176.660011574073</v>
      </c>
      <c r="L3453" s="26">
        <v>46195</v>
      </c>
      <c r="M3453" s="26">
        <v>46181.406006944446</v>
      </c>
      <c r="N3453" s="26">
        <v>46196.591053240743</v>
      </c>
      <c r="O3453" s="26">
        <v>46196.591041666667</v>
      </c>
      <c r="P3453" s="26">
        <v>46176.660011574073</v>
      </c>
      <c r="Q3453" s="25">
        <v>2</v>
      </c>
      <c r="R3453" s="25" t="s">
        <v>80</v>
      </c>
      <c r="S3453" s="25">
        <v>2</v>
      </c>
      <c r="T3453" s="25" t="s">
        <v>102</v>
      </c>
      <c r="U3453" s="25" t="s">
        <v>13185</v>
      </c>
      <c r="V3453" s="25" t="s">
        <v>80</v>
      </c>
      <c r="W3453" t="s">
        <v>97</v>
      </c>
    </row>
    <row r="3454">
      <c r="A3454" s="25" t="s">
        <v>13186</v>
      </c>
      <c r="B3454" s="25" t="s">
        <v>13187</v>
      </c>
      <c r="D3454" s="25" t="s">
        <v>13188</v>
      </c>
      <c r="E3454" s="25" t="s">
        <v>242</v>
      </c>
      <c r="F3454" s="25" t="s">
        <v>1738</v>
      </c>
      <c r="G3454" s="25" t="s">
        <v>249</v>
      </c>
      <c r="H3454" s="25" t="s">
        <v>79</v>
      </c>
      <c r="I3454" s="25" t="s">
        <v>79</v>
      </c>
      <c r="J3454" s="26">
        <v>44764.434270833335</v>
      </c>
      <c r="M3454" s="26">
        <v>44834</v>
      </c>
      <c r="N3454" s="26">
        <v>44804.77207175926</v>
      </c>
      <c r="T3454" s="25" t="s">
        <v>137</v>
      </c>
      <c r="U3454" s="25" t="s">
        <v>13189</v>
      </c>
      <c r="V3454" s="25" t="s">
        <v>80</v>
      </c>
    </row>
    <row r="3455">
      <c r="A3455" s="25" t="s">
        <v>13190</v>
      </c>
      <c r="B3455" s="25" t="s">
        <v>13191</v>
      </c>
      <c r="D3455" s="25" t="s">
        <v>13192</v>
      </c>
      <c r="E3455" s="25" t="s">
        <v>44</v>
      </c>
      <c r="F3455" s="25" t="s">
        <v>243</v>
      </c>
      <c r="G3455" s="25" t="s">
        <v>249</v>
      </c>
      <c r="H3455" s="25" t="s">
        <v>79</v>
      </c>
      <c r="I3455" s="25" t="s">
        <v>79</v>
      </c>
      <c r="J3455" s="26">
        <v>46192.63958333333</v>
      </c>
      <c r="K3455" s="26">
        <v>46192.645902777775</v>
      </c>
      <c r="L3455" s="26">
        <v>46192.645902777775</v>
      </c>
      <c r="M3455" s="26">
        <v>46216.645902777775</v>
      </c>
      <c r="N3455" s="26">
        <v>46192.645960648151</v>
      </c>
      <c r="P3455" s="26">
        <v>46192.645902777775</v>
      </c>
      <c r="T3455" s="25" t="s">
        <v>152</v>
      </c>
      <c r="U3455" s="25" t="s">
        <v>13193</v>
      </c>
      <c r="V3455" s="25" t="s">
        <v>80</v>
      </c>
    </row>
    <row r="3456">
      <c r="A3456" s="25" t="s">
        <v>13194</v>
      </c>
      <c r="B3456" s="25" t="s">
        <v>13195</v>
      </c>
      <c r="D3456" s="25" t="s">
        <v>13196</v>
      </c>
      <c r="E3456" s="25" t="s">
        <v>242</v>
      </c>
      <c r="F3456" s="25" t="s">
        <v>1738</v>
      </c>
      <c r="G3456" s="25" t="s">
        <v>249</v>
      </c>
      <c r="H3456" s="25" t="s">
        <v>79</v>
      </c>
      <c r="I3456" s="25" t="s">
        <v>79</v>
      </c>
      <c r="J3456" s="26">
        <v>44764.432905092595</v>
      </c>
      <c r="M3456" s="26">
        <v>44832</v>
      </c>
      <c r="N3456" s="26">
        <v>44907.816979166666</v>
      </c>
      <c r="T3456" s="25" t="s">
        <v>137</v>
      </c>
      <c r="U3456" s="25" t="s">
        <v>13197</v>
      </c>
      <c r="V3456" s="25" t="s">
        <v>80</v>
      </c>
    </row>
    <row r="3457">
      <c r="A3457" s="25" t="s">
        <v>13198</v>
      </c>
      <c r="B3457" s="25" t="s">
        <v>13199</v>
      </c>
      <c r="D3457" s="25" t="s">
        <v>13200</v>
      </c>
      <c r="E3457" s="25" t="s">
        <v>242</v>
      </c>
      <c r="F3457" s="25" t="s">
        <v>1738</v>
      </c>
      <c r="G3457" s="25" t="s">
        <v>249</v>
      </c>
      <c r="H3457" s="25" t="s">
        <v>79</v>
      </c>
      <c r="I3457" s="25" t="s">
        <v>79</v>
      </c>
      <c r="J3457" s="26">
        <v>44764.433356481481</v>
      </c>
      <c r="M3457" s="26">
        <v>44844</v>
      </c>
      <c r="N3457" s="26">
        <v>44907.720567129632</v>
      </c>
      <c r="T3457" s="25" t="s">
        <v>137</v>
      </c>
      <c r="U3457" s="25" t="s">
        <v>13201</v>
      </c>
      <c r="V3457" s="25" t="s">
        <v>80</v>
      </c>
    </row>
    <row r="3458">
      <c r="A3458" s="25" t="s">
        <v>13202</v>
      </c>
      <c r="B3458" s="25" t="s">
        <v>13203</v>
      </c>
      <c r="D3458" s="25" t="s">
        <v>13204</v>
      </c>
      <c r="E3458" s="25" t="s">
        <v>242</v>
      </c>
      <c r="F3458" s="25" t="s">
        <v>1738</v>
      </c>
      <c r="G3458" s="25" t="s">
        <v>249</v>
      </c>
      <c r="H3458" s="25" t="s">
        <v>79</v>
      </c>
      <c r="I3458" s="25" t="s">
        <v>79</v>
      </c>
      <c r="J3458" s="26">
        <v>45959.635439814818</v>
      </c>
      <c r="N3458" s="26">
        <v>46144.429351851853</v>
      </c>
      <c r="T3458" s="25" t="s">
        <v>137</v>
      </c>
      <c r="U3458" s="25" t="s">
        <v>13205</v>
      </c>
      <c r="V3458" s="25" t="s">
        <v>80</v>
      </c>
    </row>
    <row r="3459">
      <c r="A3459" s="25" t="s">
        <v>13206</v>
      </c>
      <c r="B3459" s="25" t="s">
        <v>13207</v>
      </c>
      <c r="D3459" s="25" t="s">
        <v>13208</v>
      </c>
      <c r="E3459" s="25" t="s">
        <v>242</v>
      </c>
      <c r="F3459" s="25" t="s">
        <v>1738</v>
      </c>
      <c r="G3459" s="25" t="s">
        <v>249</v>
      </c>
      <c r="H3459" s="25" t="s">
        <v>79</v>
      </c>
      <c r="I3459" s="25" t="s">
        <v>79</v>
      </c>
      <c r="J3459" s="26">
        <v>44764.43340277778</v>
      </c>
      <c r="M3459" s="26">
        <v>44816</v>
      </c>
      <c r="N3459" s="26">
        <v>44816.629594907405</v>
      </c>
      <c r="T3459" s="25" t="s">
        <v>137</v>
      </c>
      <c r="U3459" s="25" t="s">
        <v>13209</v>
      </c>
      <c r="V3459" s="25" t="s">
        <v>80</v>
      </c>
    </row>
    <row r="3460">
      <c r="A3460" s="25" t="s">
        <v>13210</v>
      </c>
      <c r="B3460" s="25" t="s">
        <v>13211</v>
      </c>
      <c r="D3460" s="25" t="s">
        <v>13212</v>
      </c>
      <c r="E3460" s="25" t="s">
        <v>242</v>
      </c>
      <c r="F3460" s="25" t="s">
        <v>1738</v>
      </c>
      <c r="G3460" s="25" t="s">
        <v>249</v>
      </c>
      <c r="H3460" s="25" t="s">
        <v>79</v>
      </c>
      <c r="I3460" s="25" t="s">
        <v>79</v>
      </c>
      <c r="J3460" s="26">
        <v>45035.421539351853</v>
      </c>
      <c r="N3460" s="26">
        <v>45184.659282407411</v>
      </c>
      <c r="T3460" s="25" t="s">
        <v>137</v>
      </c>
      <c r="U3460" s="25" t="s">
        <v>13213</v>
      </c>
      <c r="V3460" s="25" t="s">
        <v>80</v>
      </c>
    </row>
    <row r="3461">
      <c r="A3461" s="25" t="s">
        <v>13214</v>
      </c>
      <c r="B3461" s="25" t="s">
        <v>13215</v>
      </c>
      <c r="D3461" s="25" t="s">
        <v>13216</v>
      </c>
      <c r="E3461" s="25" t="s">
        <v>44</v>
      </c>
      <c r="F3461" s="25" t="s">
        <v>77</v>
      </c>
      <c r="G3461" s="25" t="s">
        <v>283</v>
      </c>
      <c r="H3461" s="25" t="s">
        <v>79</v>
      </c>
      <c r="I3461" s="25" t="s">
        <v>79</v>
      </c>
      <c r="J3461" s="26">
        <v>46169.404768518521</v>
      </c>
      <c r="K3461" s="26">
        <v>46170.430671296293</v>
      </c>
      <c r="L3461" s="26">
        <v>46178</v>
      </c>
      <c r="M3461" s="26">
        <v>46192.430671296293</v>
      </c>
      <c r="N3461" s="26">
        <v>46183.4068287037</v>
      </c>
      <c r="O3461" s="26">
        <v>46183.391064814816</v>
      </c>
      <c r="P3461" s="26">
        <v>46170.430671296293</v>
      </c>
      <c r="Q3461" s="25">
        <v>3</v>
      </c>
      <c r="T3461" s="25" t="s">
        <v>81</v>
      </c>
      <c r="U3461" s="25" t="s">
        <v>13217</v>
      </c>
      <c r="V3461" s="25" t="s">
        <v>2164</v>
      </c>
    </row>
    <row r="3462">
      <c r="A3462" s="25" t="s">
        <v>13218</v>
      </c>
      <c r="B3462" s="25" t="s">
        <v>13219</v>
      </c>
      <c r="D3462" s="25" t="s">
        <v>13220</v>
      </c>
      <c r="E3462" s="25" t="s">
        <v>242</v>
      </c>
      <c r="F3462" s="25" t="s">
        <v>77</v>
      </c>
      <c r="G3462" s="25" t="s">
        <v>249</v>
      </c>
      <c r="H3462" s="25" t="s">
        <v>79</v>
      </c>
      <c r="I3462" s="25" t="s">
        <v>79</v>
      </c>
      <c r="J3462" s="26">
        <v>45959.634988425925</v>
      </c>
      <c r="N3462" s="26">
        <v>46144.664224537039</v>
      </c>
      <c r="O3462" s="26">
        <v>46144.6641087963</v>
      </c>
      <c r="P3462" s="26">
        <v>46144.6641087963</v>
      </c>
      <c r="T3462" s="25" t="s">
        <v>137</v>
      </c>
      <c r="U3462" s="25" t="s">
        <v>13221</v>
      </c>
      <c r="V3462" s="25" t="s">
        <v>80</v>
      </c>
    </row>
    <row r="3463">
      <c r="A3463" s="25" t="s">
        <v>13222</v>
      </c>
      <c r="B3463" s="25" t="s">
        <v>13223</v>
      </c>
      <c r="D3463" s="25" t="s">
        <v>13224</v>
      </c>
      <c r="E3463" s="25" t="s">
        <v>242</v>
      </c>
      <c r="F3463" s="25" t="s">
        <v>77</v>
      </c>
      <c r="G3463" s="25" t="s">
        <v>4175</v>
      </c>
      <c r="H3463" s="25" t="s">
        <v>79</v>
      </c>
      <c r="I3463" s="25" t="s">
        <v>79</v>
      </c>
      <c r="J3463" s="26">
        <v>45512.475868055553</v>
      </c>
      <c r="L3463" s="26">
        <v>46127</v>
      </c>
      <c r="M3463" s="26">
        <v>46127</v>
      </c>
      <c r="N3463" s="26">
        <v>46127.383483796293</v>
      </c>
      <c r="O3463" s="26">
        <v>46127.3834375</v>
      </c>
      <c r="P3463" s="26">
        <v>46127.3834375</v>
      </c>
      <c r="Q3463" s="25">
        <v>1</v>
      </c>
      <c r="T3463" s="25" t="s">
        <v>137</v>
      </c>
      <c r="U3463" s="25" t="s">
        <v>13225</v>
      </c>
      <c r="V3463" s="25" t="s">
        <v>80</v>
      </c>
    </row>
    <row r="3464">
      <c r="A3464" s="25" t="s">
        <v>13226</v>
      </c>
      <c r="B3464" s="25" t="s">
        <v>13227</v>
      </c>
      <c r="D3464" s="25" t="s">
        <v>13228</v>
      </c>
      <c r="E3464" s="25" t="s">
        <v>242</v>
      </c>
      <c r="F3464" s="25" t="s">
        <v>77</v>
      </c>
      <c r="G3464" s="25" t="s">
        <v>147</v>
      </c>
      <c r="H3464" s="25" t="s">
        <v>79</v>
      </c>
      <c r="I3464" s="25" t="s">
        <v>79</v>
      </c>
      <c r="J3464" s="26">
        <v>45838.450995370367</v>
      </c>
      <c r="N3464" s="26">
        <v>45897.462893518517</v>
      </c>
      <c r="O3464" s="26">
        <v>45897.462847222225</v>
      </c>
      <c r="P3464" s="26">
        <v>45897.462847222225</v>
      </c>
      <c r="T3464" s="25" t="s">
        <v>137</v>
      </c>
      <c r="U3464" s="25" t="s">
        <v>13229</v>
      </c>
      <c r="V3464" s="25" t="s">
        <v>80</v>
      </c>
    </row>
    <row r="3465">
      <c r="A3465" s="25" t="s">
        <v>13230</v>
      </c>
      <c r="B3465" s="25" t="s">
        <v>13231</v>
      </c>
      <c r="D3465" s="25" t="s">
        <v>13232</v>
      </c>
      <c r="E3465" s="25" t="s">
        <v>44</v>
      </c>
      <c r="F3465" s="25" t="s">
        <v>77</v>
      </c>
      <c r="G3465" s="25" t="s">
        <v>298</v>
      </c>
      <c r="H3465" s="25" t="s">
        <v>79</v>
      </c>
      <c r="I3465" s="25" t="s">
        <v>79</v>
      </c>
      <c r="J3465" s="26">
        <v>45911.496030092596</v>
      </c>
      <c r="K3465" s="26">
        <v>45911.590613425928</v>
      </c>
      <c r="L3465" s="26">
        <v>45911.590613425928</v>
      </c>
      <c r="M3465" s="26">
        <v>45933.590613425928</v>
      </c>
      <c r="N3465" s="26">
        <v>45915.404907407406</v>
      </c>
      <c r="O3465" s="26">
        <v>45915.404907407406</v>
      </c>
      <c r="P3465" s="26">
        <v>45911.590613425928</v>
      </c>
      <c r="Q3465" s="25">
        <v>3</v>
      </c>
      <c r="T3465" s="25" t="s">
        <v>81</v>
      </c>
      <c r="U3465" s="25" t="s">
        <v>13233</v>
      </c>
      <c r="V3465" s="25" t="s">
        <v>285</v>
      </c>
    </row>
    <row r="3466">
      <c r="A3466" s="25" t="s">
        <v>13234</v>
      </c>
      <c r="B3466" s="25" t="s">
        <v>13235</v>
      </c>
      <c r="D3466" s="25" t="s">
        <v>13236</v>
      </c>
      <c r="E3466" s="25" t="s">
        <v>242</v>
      </c>
      <c r="F3466" s="25" t="s">
        <v>77</v>
      </c>
      <c r="G3466" s="25" t="s">
        <v>249</v>
      </c>
      <c r="H3466" s="25" t="s">
        <v>79</v>
      </c>
      <c r="I3466" s="25" t="s">
        <v>79</v>
      </c>
      <c r="J3466" s="26">
        <v>45959.634212962963</v>
      </c>
      <c r="N3466" s="26">
        <v>46123.434270833335</v>
      </c>
      <c r="O3466" s="26">
        <v>46123.434247685182</v>
      </c>
      <c r="P3466" s="26">
        <v>46123.434247685182</v>
      </c>
      <c r="T3466" s="25" t="s">
        <v>137</v>
      </c>
      <c r="U3466" s="25" t="s">
        <v>13237</v>
      </c>
      <c r="V3466" s="25" t="s">
        <v>80</v>
      </c>
    </row>
    <row r="3467">
      <c r="A3467" s="25" t="s">
        <v>13238</v>
      </c>
      <c r="B3467" s="25" t="s">
        <v>13239</v>
      </c>
      <c r="D3467" s="25" t="s">
        <v>13240</v>
      </c>
      <c r="E3467" s="25" t="s">
        <v>44</v>
      </c>
      <c r="F3467" s="25" t="s">
        <v>77</v>
      </c>
      <c r="G3467" s="25" t="s">
        <v>283</v>
      </c>
      <c r="H3467" s="25" t="s">
        <v>79</v>
      </c>
      <c r="I3467" s="25" t="s">
        <v>79</v>
      </c>
      <c r="J3467" s="26">
        <v>46072.752060185187</v>
      </c>
      <c r="K3467" s="26">
        <v>46072.757013888891</v>
      </c>
      <c r="L3467" s="26">
        <v>46072.757013888891</v>
      </c>
      <c r="M3467" s="26">
        <v>46094.708333333336</v>
      </c>
      <c r="N3467" s="26">
        <v>46076.672708333332</v>
      </c>
      <c r="O3467" s="26">
        <v>46076.672696759262</v>
      </c>
      <c r="P3467" s="26">
        <v>46072.757013888891</v>
      </c>
      <c r="Q3467" s="25">
        <v>3</v>
      </c>
      <c r="T3467" s="25" t="s">
        <v>81</v>
      </c>
      <c r="U3467" s="25" t="s">
        <v>13241</v>
      </c>
      <c r="V3467" s="25" t="s">
        <v>285</v>
      </c>
    </row>
    <row r="3468">
      <c r="A3468" s="25" t="s">
        <v>13242</v>
      </c>
      <c r="B3468" s="25" t="s">
        <v>13243</v>
      </c>
      <c r="D3468" s="25" t="s">
        <v>13244</v>
      </c>
      <c r="E3468" s="25" t="s">
        <v>242</v>
      </c>
      <c r="F3468" s="25" t="s">
        <v>1738</v>
      </c>
      <c r="G3468" s="25" t="s">
        <v>249</v>
      </c>
      <c r="H3468" s="25" t="s">
        <v>79</v>
      </c>
      <c r="I3468" s="25" t="s">
        <v>79</v>
      </c>
      <c r="J3468" s="26">
        <v>45035.421620370369</v>
      </c>
      <c r="M3468" s="26">
        <v>45197</v>
      </c>
      <c r="N3468" s="26">
        <v>45166.662523148145</v>
      </c>
      <c r="T3468" s="25" t="s">
        <v>137</v>
      </c>
      <c r="U3468" s="25" t="s">
        <v>13245</v>
      </c>
      <c r="V3468" s="25" t="s">
        <v>80</v>
      </c>
    </row>
    <row r="3469">
      <c r="A3469" s="25" t="s">
        <v>13246</v>
      </c>
      <c r="B3469" s="25" t="s">
        <v>13247</v>
      </c>
      <c r="D3469" s="25" t="s">
        <v>13248</v>
      </c>
      <c r="E3469" s="25" t="s">
        <v>242</v>
      </c>
      <c r="F3469" s="25" t="s">
        <v>237</v>
      </c>
      <c r="G3469" s="25" t="s">
        <v>244</v>
      </c>
      <c r="H3469" s="25" t="s">
        <v>79</v>
      </c>
      <c r="I3469" s="25" t="s">
        <v>79</v>
      </c>
      <c r="J3469" s="26">
        <v>45944.652048611111</v>
      </c>
      <c r="M3469" s="26">
        <v>45979</v>
      </c>
      <c r="N3469" s="26">
        <v>46162.542974537035</v>
      </c>
      <c r="T3469" s="25" t="s">
        <v>137</v>
      </c>
      <c r="U3469" s="25" t="s">
        <v>13249</v>
      </c>
      <c r="V3469" s="25" t="s">
        <v>80</v>
      </c>
    </row>
    <row r="3470">
      <c r="A3470" s="25" t="s">
        <v>13250</v>
      </c>
      <c r="B3470" s="25" t="s">
        <v>13251</v>
      </c>
      <c r="D3470" s="25" t="s">
        <v>13252</v>
      </c>
      <c r="E3470" s="25" t="s">
        <v>242</v>
      </c>
      <c r="F3470" s="25" t="s">
        <v>1738</v>
      </c>
      <c r="G3470" s="25" t="s">
        <v>249</v>
      </c>
      <c r="H3470" s="25" t="s">
        <v>79</v>
      </c>
      <c r="I3470" s="25" t="s">
        <v>79</v>
      </c>
      <c r="J3470" s="26">
        <v>44764.432986111111</v>
      </c>
      <c r="M3470" s="26">
        <v>44797</v>
      </c>
      <c r="N3470" s="26">
        <v>45314.179120370369</v>
      </c>
      <c r="T3470" s="25" t="s">
        <v>137</v>
      </c>
      <c r="U3470" s="25" t="s">
        <v>13253</v>
      </c>
      <c r="V3470" s="25" t="s">
        <v>80</v>
      </c>
    </row>
    <row r="3471">
      <c r="A3471" s="25" t="s">
        <v>13254</v>
      </c>
      <c r="B3471" s="25" t="s">
        <v>13255</v>
      </c>
      <c r="D3471" s="25" t="s">
        <v>13256</v>
      </c>
      <c r="E3471" s="25" t="s">
        <v>242</v>
      </c>
      <c r="F3471" s="25" t="s">
        <v>1738</v>
      </c>
      <c r="G3471" s="25" t="s">
        <v>249</v>
      </c>
      <c r="H3471" s="25" t="s">
        <v>79</v>
      </c>
      <c r="I3471" s="25" t="s">
        <v>79</v>
      </c>
      <c r="J3471" s="26">
        <v>45035.422534722224</v>
      </c>
      <c r="M3471" s="26">
        <v>45201</v>
      </c>
      <c r="N3471" s="26">
        <v>45169.539606481485</v>
      </c>
      <c r="T3471" s="25" t="s">
        <v>137</v>
      </c>
      <c r="U3471" s="25" t="s">
        <v>13257</v>
      </c>
      <c r="V3471" s="25" t="s">
        <v>80</v>
      </c>
    </row>
    <row r="3472">
      <c r="A3472" s="25" t="s">
        <v>13258</v>
      </c>
      <c r="B3472" s="25" t="s">
        <v>13259</v>
      </c>
      <c r="D3472" s="25" t="s">
        <v>13260</v>
      </c>
      <c r="E3472" s="25" t="s">
        <v>242</v>
      </c>
      <c r="F3472" s="25" t="s">
        <v>1738</v>
      </c>
      <c r="G3472" s="25" t="s">
        <v>249</v>
      </c>
      <c r="H3472" s="25" t="s">
        <v>79</v>
      </c>
      <c r="I3472" s="25" t="s">
        <v>79</v>
      </c>
      <c r="J3472" s="26">
        <v>45959.6358912037</v>
      </c>
      <c r="M3472" s="26">
        <v>46231</v>
      </c>
      <c r="N3472" s="26">
        <v>46201.747627314813</v>
      </c>
      <c r="T3472" s="25" t="s">
        <v>137</v>
      </c>
      <c r="U3472" s="25" t="s">
        <v>13261</v>
      </c>
      <c r="V3472" s="25" t="s">
        <v>80</v>
      </c>
    </row>
    <row r="3473">
      <c r="A3473" s="25" t="s">
        <v>13262</v>
      </c>
      <c r="B3473" s="25" t="s">
        <v>13263</v>
      </c>
      <c r="D3473" s="25" t="s">
        <v>13264</v>
      </c>
      <c r="E3473" s="25" t="s">
        <v>242</v>
      </c>
      <c r="F3473" s="25" t="s">
        <v>77</v>
      </c>
      <c r="G3473" s="25" t="s">
        <v>249</v>
      </c>
      <c r="H3473" s="25" t="s">
        <v>79</v>
      </c>
      <c r="I3473" s="25" t="s">
        <v>79</v>
      </c>
      <c r="J3473" s="26">
        <v>45959.635046296295</v>
      </c>
      <c r="N3473" s="26">
        <v>46130.660127314812</v>
      </c>
      <c r="O3473" s="26">
        <v>46130.65996527778</v>
      </c>
      <c r="P3473" s="26">
        <v>46130.65996527778</v>
      </c>
      <c r="T3473" s="25" t="s">
        <v>137</v>
      </c>
      <c r="U3473" s="25" t="s">
        <v>13265</v>
      </c>
      <c r="V3473" s="25" t="s">
        <v>80</v>
      </c>
    </row>
    <row r="3474">
      <c r="A3474" s="25" t="s">
        <v>13266</v>
      </c>
      <c r="B3474" s="25" t="s">
        <v>13267</v>
      </c>
      <c r="D3474" s="25" t="s">
        <v>13268</v>
      </c>
      <c r="E3474" s="25" t="s">
        <v>242</v>
      </c>
      <c r="F3474" s="25" t="s">
        <v>1738</v>
      </c>
      <c r="G3474" s="25" t="s">
        <v>249</v>
      </c>
      <c r="H3474" s="25" t="s">
        <v>79</v>
      </c>
      <c r="I3474" s="25" t="s">
        <v>79</v>
      </c>
      <c r="J3474" s="26">
        <v>44697.548263888886</v>
      </c>
      <c r="M3474" s="26">
        <v>44939</v>
      </c>
      <c r="N3474" s="26">
        <v>44907.649988425925</v>
      </c>
      <c r="T3474" s="25" t="s">
        <v>137</v>
      </c>
      <c r="U3474" s="25" t="s">
        <v>13269</v>
      </c>
      <c r="V3474" s="25" t="s">
        <v>80</v>
      </c>
    </row>
    <row r="3475">
      <c r="A3475" s="25" t="s">
        <v>13270</v>
      </c>
      <c r="B3475" s="25" t="s">
        <v>13271</v>
      </c>
      <c r="D3475" s="25" t="s">
        <v>13272</v>
      </c>
      <c r="E3475" s="25" t="s">
        <v>242</v>
      </c>
      <c r="F3475" s="25" t="s">
        <v>1738</v>
      </c>
      <c r="G3475" s="25" t="s">
        <v>249</v>
      </c>
      <c r="H3475" s="25" t="s">
        <v>79</v>
      </c>
      <c r="I3475" s="25" t="s">
        <v>79</v>
      </c>
      <c r="J3475" s="26">
        <v>44764.4340625</v>
      </c>
      <c r="M3475" s="26">
        <v>44830</v>
      </c>
      <c r="N3475" s="26">
        <v>44830.618275462963</v>
      </c>
      <c r="T3475" s="25" t="s">
        <v>137</v>
      </c>
      <c r="U3475" s="25" t="s">
        <v>13273</v>
      </c>
      <c r="V3475" s="25" t="s">
        <v>80</v>
      </c>
    </row>
    <row r="3476">
      <c r="A3476" s="25" t="s">
        <v>13274</v>
      </c>
      <c r="B3476" s="25" t="s">
        <v>13275</v>
      </c>
      <c r="D3476" s="25" t="s">
        <v>13276</v>
      </c>
      <c r="E3476" s="25" t="s">
        <v>44</v>
      </c>
      <c r="F3476" s="25" t="s">
        <v>77</v>
      </c>
      <c r="G3476" s="25" t="s">
        <v>283</v>
      </c>
      <c r="H3476" s="25" t="s">
        <v>79</v>
      </c>
      <c r="I3476" s="25" t="s">
        <v>79</v>
      </c>
      <c r="J3476" s="26">
        <v>46027.674826388888</v>
      </c>
      <c r="K3476" s="26">
        <v>46027.677164351851</v>
      </c>
      <c r="L3476" s="26">
        <v>46027.677164351851</v>
      </c>
      <c r="M3476" s="26">
        <v>46049.677164351851</v>
      </c>
      <c r="N3476" s="26">
        <v>46057.560555555552</v>
      </c>
      <c r="O3476" s="26">
        <v>46057.560543981483</v>
      </c>
      <c r="P3476" s="26">
        <v>46027.677164351851</v>
      </c>
      <c r="Q3476" s="25">
        <v>22</v>
      </c>
      <c r="T3476" s="25" t="s">
        <v>81</v>
      </c>
      <c r="U3476" s="25" t="s">
        <v>13277</v>
      </c>
      <c r="V3476" s="25" t="s">
        <v>285</v>
      </c>
    </row>
    <row r="3477">
      <c r="A3477" s="25" t="s">
        <v>13278</v>
      </c>
      <c r="B3477" s="25" t="s">
        <v>13279</v>
      </c>
      <c r="D3477" s="25" t="s">
        <v>13280</v>
      </c>
      <c r="E3477" s="25" t="s">
        <v>242</v>
      </c>
      <c r="F3477" s="25" t="s">
        <v>77</v>
      </c>
      <c r="G3477" s="25" t="s">
        <v>147</v>
      </c>
      <c r="H3477" s="25" t="s">
        <v>79</v>
      </c>
      <c r="I3477" s="25" t="s">
        <v>79</v>
      </c>
      <c r="J3477" s="26">
        <v>45889.630150462966</v>
      </c>
      <c r="M3477" s="26">
        <v>45911</v>
      </c>
      <c r="N3477" s="26">
        <v>45898.613055555557</v>
      </c>
      <c r="O3477" s="26">
        <v>45898.613032407404</v>
      </c>
      <c r="P3477" s="26">
        <v>45898.613032407404</v>
      </c>
      <c r="T3477" s="25" t="s">
        <v>137</v>
      </c>
      <c r="U3477" s="25" t="s">
        <v>13281</v>
      </c>
      <c r="V3477" s="25" t="s">
        <v>80</v>
      </c>
    </row>
    <row r="3478">
      <c r="A3478" s="25" t="s">
        <v>13282</v>
      </c>
      <c r="B3478" s="25" t="s">
        <v>13283</v>
      </c>
      <c r="D3478" s="25" t="s">
        <v>13284</v>
      </c>
      <c r="E3478" s="25" t="s">
        <v>242</v>
      </c>
      <c r="F3478" s="25" t="s">
        <v>77</v>
      </c>
      <c r="G3478" s="25" t="s">
        <v>136</v>
      </c>
      <c r="H3478" s="25" t="s">
        <v>79</v>
      </c>
      <c r="I3478" s="25" t="s">
        <v>79</v>
      </c>
      <c r="J3478" s="26">
        <v>45575.629050925927</v>
      </c>
      <c r="M3478" s="26">
        <v>45605</v>
      </c>
      <c r="N3478" s="26">
        <v>46198.606678240743</v>
      </c>
      <c r="O3478" s="26">
        <v>46198.60664351852</v>
      </c>
      <c r="P3478" s="26">
        <v>46198.60664351852</v>
      </c>
      <c r="T3478" s="25" t="s">
        <v>137</v>
      </c>
      <c r="U3478" s="25" t="s">
        <v>13285</v>
      </c>
      <c r="V3478" s="25" t="s">
        <v>80</v>
      </c>
    </row>
    <row r="3479">
      <c r="A3479" s="25" t="s">
        <v>13286</v>
      </c>
      <c r="B3479" s="25" t="s">
        <v>13287</v>
      </c>
      <c r="D3479" s="25" t="s">
        <v>13288</v>
      </c>
      <c r="E3479" s="25" t="s">
        <v>44</v>
      </c>
      <c r="F3479" s="25" t="s">
        <v>77</v>
      </c>
      <c r="G3479" s="25" t="s">
        <v>283</v>
      </c>
      <c r="H3479" s="25" t="s">
        <v>79</v>
      </c>
      <c r="I3479" s="25" t="s">
        <v>79</v>
      </c>
      <c r="J3479" s="26">
        <v>46124.513020833336</v>
      </c>
      <c r="K3479" s="26">
        <v>46124.521041666667</v>
      </c>
      <c r="L3479" s="26">
        <v>46124.521041666667</v>
      </c>
      <c r="M3479" s="26">
        <v>46146.708333333336</v>
      </c>
      <c r="N3479" s="26">
        <v>46127.66034722222</v>
      </c>
      <c r="O3479" s="26">
        <v>46127.66033564815</v>
      </c>
      <c r="P3479" s="26">
        <v>46124.521041666667</v>
      </c>
      <c r="Q3479" s="25">
        <v>3</v>
      </c>
      <c r="T3479" s="25" t="s">
        <v>81</v>
      </c>
      <c r="U3479" s="25" t="s">
        <v>13289</v>
      </c>
      <c r="V3479" s="25" t="s">
        <v>285</v>
      </c>
    </row>
    <row r="3480">
      <c r="A3480" s="25" t="s">
        <v>13290</v>
      </c>
      <c r="B3480" s="25" t="s">
        <v>13291</v>
      </c>
      <c r="D3480" s="25" t="s">
        <v>13292</v>
      </c>
      <c r="E3480" s="25" t="s">
        <v>242</v>
      </c>
      <c r="F3480" s="25" t="s">
        <v>77</v>
      </c>
      <c r="G3480" s="25" t="s">
        <v>4175</v>
      </c>
      <c r="H3480" s="25" t="s">
        <v>79</v>
      </c>
      <c r="I3480" s="25" t="s">
        <v>79</v>
      </c>
      <c r="J3480" s="26">
        <v>45035.422083333331</v>
      </c>
      <c r="L3480" s="26">
        <v>45989</v>
      </c>
      <c r="M3480" s="26">
        <v>45994</v>
      </c>
      <c r="N3480" s="26">
        <v>45994.386932870373</v>
      </c>
      <c r="O3480" s="26">
        <v>45994.386875</v>
      </c>
      <c r="P3480" s="26">
        <v>45994.386875</v>
      </c>
      <c r="Q3480" s="25">
        <v>4</v>
      </c>
      <c r="T3480" s="25" t="s">
        <v>137</v>
      </c>
      <c r="U3480" s="25" t="s">
        <v>13293</v>
      </c>
      <c r="V3480" s="25" t="s">
        <v>80</v>
      </c>
    </row>
    <row r="3481">
      <c r="A3481" s="25" t="s">
        <v>13294</v>
      </c>
      <c r="B3481" s="25" t="s">
        <v>13295</v>
      </c>
      <c r="D3481" s="25" t="s">
        <v>13296</v>
      </c>
      <c r="E3481" s="25" t="s">
        <v>242</v>
      </c>
      <c r="F3481" s="25" t="s">
        <v>1738</v>
      </c>
      <c r="G3481" s="25" t="s">
        <v>249</v>
      </c>
      <c r="H3481" s="25" t="s">
        <v>79</v>
      </c>
      <c r="I3481" s="25" t="s">
        <v>79</v>
      </c>
      <c r="J3481" s="26">
        <v>45035.422951388886</v>
      </c>
      <c r="N3481" s="26">
        <v>45184.684814814813</v>
      </c>
      <c r="T3481" s="25" t="s">
        <v>137</v>
      </c>
      <c r="U3481" s="25" t="s">
        <v>13297</v>
      </c>
      <c r="V3481" s="25" t="s">
        <v>80</v>
      </c>
    </row>
    <row r="3482">
      <c r="A3482" s="25" t="s">
        <v>13298</v>
      </c>
      <c r="B3482" s="25" t="s">
        <v>13299</v>
      </c>
      <c r="D3482" s="25" t="s">
        <v>13300</v>
      </c>
      <c r="E3482" s="25" t="s">
        <v>242</v>
      </c>
      <c r="F3482" s="25" t="s">
        <v>77</v>
      </c>
      <c r="G3482" s="25" t="s">
        <v>249</v>
      </c>
      <c r="H3482" s="25" t="s">
        <v>79</v>
      </c>
      <c r="I3482" s="25" t="s">
        <v>79</v>
      </c>
      <c r="J3482" s="26">
        <v>45959.635833333334</v>
      </c>
      <c r="N3482" s="26">
        <v>46151.54420138889</v>
      </c>
      <c r="O3482" s="26">
        <v>46151.544120370374</v>
      </c>
      <c r="P3482" s="26">
        <v>46151.544120370374</v>
      </c>
      <c r="T3482" s="25" t="s">
        <v>137</v>
      </c>
      <c r="U3482" s="25" t="s">
        <v>13301</v>
      </c>
      <c r="V3482" s="25" t="s">
        <v>80</v>
      </c>
    </row>
    <row r="3483">
      <c r="A3483" s="25" t="s">
        <v>13302</v>
      </c>
      <c r="B3483" s="25" t="s">
        <v>13303</v>
      </c>
      <c r="D3483" s="25" t="s">
        <v>13304</v>
      </c>
      <c r="E3483" s="25" t="s">
        <v>44</v>
      </c>
      <c r="F3483" s="25" t="s">
        <v>77</v>
      </c>
      <c r="G3483" s="25" t="s">
        <v>895</v>
      </c>
      <c r="H3483" s="25" t="s">
        <v>79</v>
      </c>
      <c r="I3483" s="25" t="s">
        <v>79</v>
      </c>
      <c r="J3483" s="26">
        <v>45532.286481481482</v>
      </c>
      <c r="K3483" s="26">
        <v>45919.388993055552</v>
      </c>
      <c r="L3483" s="26">
        <v>45940</v>
      </c>
      <c r="M3483" s="26">
        <v>45961.708333333336</v>
      </c>
      <c r="N3483" s="26">
        <v>45953.730439814812</v>
      </c>
      <c r="O3483" s="26">
        <v>45953.730428240742</v>
      </c>
      <c r="P3483" s="26">
        <v>45919.388993055552</v>
      </c>
      <c r="Q3483" s="25">
        <v>10</v>
      </c>
      <c r="T3483" s="25" t="s">
        <v>81</v>
      </c>
      <c r="U3483" s="25" t="s">
        <v>13305</v>
      </c>
      <c r="V3483" s="25" t="s">
        <v>285</v>
      </c>
    </row>
    <row r="3484">
      <c r="A3484" s="25" t="s">
        <v>13306</v>
      </c>
      <c r="B3484" s="25" t="s">
        <v>13307</v>
      </c>
      <c r="D3484" s="25" t="s">
        <v>13308</v>
      </c>
      <c r="E3484" s="25" t="s">
        <v>44</v>
      </c>
      <c r="F3484" s="25" t="s">
        <v>77</v>
      </c>
      <c r="G3484" s="25" t="s">
        <v>298</v>
      </c>
      <c r="H3484" s="25" t="s">
        <v>79</v>
      </c>
      <c r="I3484" s="25" t="s">
        <v>79</v>
      </c>
      <c r="J3484" s="26">
        <v>45838.887476851851</v>
      </c>
      <c r="K3484" s="26">
        <v>45961.833599537036</v>
      </c>
      <c r="L3484" s="26">
        <v>45961.833599537036</v>
      </c>
      <c r="M3484" s="26">
        <v>45991.458333333336</v>
      </c>
      <c r="N3484" s="26">
        <v>45999.54146990741</v>
      </c>
      <c r="O3484" s="26">
        <v>45999.541458333333</v>
      </c>
      <c r="P3484" s="26">
        <v>45961.833599537036</v>
      </c>
      <c r="Q3484" s="25">
        <v>26</v>
      </c>
      <c r="T3484" s="25" t="s">
        <v>81</v>
      </c>
      <c r="U3484" s="25" t="s">
        <v>13309</v>
      </c>
      <c r="V3484" s="25" t="s">
        <v>285</v>
      </c>
    </row>
    <row r="3485">
      <c r="A3485" s="25" t="s">
        <v>13310</v>
      </c>
      <c r="B3485" s="25" t="s">
        <v>13311</v>
      </c>
      <c r="D3485" s="25" t="s">
        <v>13312</v>
      </c>
      <c r="E3485" s="25" t="s">
        <v>242</v>
      </c>
      <c r="F3485" s="25" t="s">
        <v>77</v>
      </c>
      <c r="G3485" s="25" t="s">
        <v>249</v>
      </c>
      <c r="H3485" s="25" t="s">
        <v>79</v>
      </c>
      <c r="I3485" s="25" t="s">
        <v>79</v>
      </c>
      <c r="J3485" s="26">
        <v>45959.635092592594</v>
      </c>
      <c r="N3485" s="26">
        <v>46123.639976851853</v>
      </c>
      <c r="O3485" s="26">
        <v>46123.639918981484</v>
      </c>
      <c r="P3485" s="26">
        <v>46123.639918981484</v>
      </c>
      <c r="T3485" s="25" t="s">
        <v>137</v>
      </c>
      <c r="U3485" s="25" t="s">
        <v>13313</v>
      </c>
      <c r="V3485" s="25" t="s">
        <v>80</v>
      </c>
    </row>
    <row r="3486">
      <c r="A3486" s="25" t="s">
        <v>13314</v>
      </c>
      <c r="B3486" s="25" t="s">
        <v>13315</v>
      </c>
      <c r="D3486" s="25" t="s">
        <v>13316</v>
      </c>
      <c r="E3486" s="25" t="s">
        <v>242</v>
      </c>
      <c r="F3486" s="25" t="s">
        <v>77</v>
      </c>
      <c r="G3486" s="25" t="s">
        <v>136</v>
      </c>
      <c r="H3486" s="25" t="s">
        <v>79</v>
      </c>
      <c r="I3486" s="25" t="s">
        <v>79</v>
      </c>
      <c r="J3486" s="26">
        <v>45896.449756944443</v>
      </c>
      <c r="N3486" s="26">
        <v>45947.695960648147</v>
      </c>
      <c r="O3486" s="26">
        <v>45947.6959375</v>
      </c>
      <c r="P3486" s="26">
        <v>45947.6959375</v>
      </c>
      <c r="T3486" s="25" t="s">
        <v>137</v>
      </c>
      <c r="U3486" s="25" t="s">
        <v>13317</v>
      </c>
      <c r="V3486" s="25" t="s">
        <v>2041</v>
      </c>
    </row>
    <row r="3487">
      <c r="A3487" s="25" t="s">
        <v>13318</v>
      </c>
      <c r="B3487" s="25" t="s">
        <v>13319</v>
      </c>
      <c r="D3487" s="25" t="s">
        <v>13320</v>
      </c>
      <c r="E3487" s="25" t="s">
        <v>242</v>
      </c>
      <c r="F3487" s="25" t="s">
        <v>1738</v>
      </c>
      <c r="G3487" s="25" t="s">
        <v>249</v>
      </c>
      <c r="H3487" s="25" t="s">
        <v>79</v>
      </c>
      <c r="I3487" s="25" t="s">
        <v>79</v>
      </c>
      <c r="J3487" s="26">
        <v>45959.634421296294</v>
      </c>
      <c r="M3487" s="26">
        <v>46182</v>
      </c>
      <c r="N3487" s="26">
        <v>46151.580011574071</v>
      </c>
      <c r="T3487" s="25" t="s">
        <v>137</v>
      </c>
      <c r="U3487" s="25" t="s">
        <v>13321</v>
      </c>
      <c r="V3487" s="25" t="s">
        <v>80</v>
      </c>
    </row>
    <row r="3488">
      <c r="A3488" s="25" t="s">
        <v>13322</v>
      </c>
      <c r="B3488" s="25" t="s">
        <v>13323</v>
      </c>
      <c r="D3488" s="25" t="s">
        <v>13324</v>
      </c>
      <c r="E3488" s="25" t="s">
        <v>45</v>
      </c>
      <c r="F3488" s="25" t="s">
        <v>77</v>
      </c>
      <c r="G3488" s="25" t="s">
        <v>162</v>
      </c>
      <c r="H3488" s="25" t="s">
        <v>79</v>
      </c>
      <c r="I3488" s="25" t="s">
        <v>79</v>
      </c>
      <c r="J3488" s="26">
        <v>43948.585034722222</v>
      </c>
      <c r="K3488" s="26">
        <v>46093.632326388892</v>
      </c>
      <c r="L3488" s="26">
        <v>46196</v>
      </c>
      <c r="M3488" s="26">
        <v>46217.708333333336</v>
      </c>
      <c r="N3488" s="26">
        <v>46203.486307870371</v>
      </c>
      <c r="O3488" s="26">
        <v>46203.486284722225</v>
      </c>
      <c r="P3488" s="26">
        <v>46093.632326388892</v>
      </c>
      <c r="Q3488" s="25">
        <v>6</v>
      </c>
      <c r="S3488" s="25">
        <v>4</v>
      </c>
      <c r="T3488" s="25" t="s">
        <v>81</v>
      </c>
      <c r="U3488" s="25" t="s">
        <v>13325</v>
      </c>
      <c r="V3488" s="25" t="s">
        <v>80</v>
      </c>
    </row>
    <row r="3489">
      <c r="A3489" s="25" t="s">
        <v>13326</v>
      </c>
      <c r="B3489" s="25" t="s">
        <v>13327</v>
      </c>
      <c r="D3489" s="25" t="s">
        <v>13328</v>
      </c>
      <c r="E3489" s="25" t="s">
        <v>242</v>
      </c>
      <c r="F3489" s="25" t="s">
        <v>1738</v>
      </c>
      <c r="G3489" s="25" t="s">
        <v>249</v>
      </c>
      <c r="H3489" s="25" t="s">
        <v>79</v>
      </c>
      <c r="I3489" s="25" t="s">
        <v>79</v>
      </c>
      <c r="J3489" s="26">
        <v>44764.43304398148</v>
      </c>
      <c r="M3489" s="26">
        <v>44817</v>
      </c>
      <c r="N3489" s="26">
        <v>44902.790682870371</v>
      </c>
      <c r="T3489" s="25" t="s">
        <v>137</v>
      </c>
      <c r="U3489" s="25" t="s">
        <v>13329</v>
      </c>
      <c r="V3489" s="25" t="s">
        <v>80</v>
      </c>
    </row>
    <row r="3490">
      <c r="A3490" s="25" t="s">
        <v>13330</v>
      </c>
      <c r="B3490" s="25" t="s">
        <v>13331</v>
      </c>
      <c r="D3490" s="25" t="s">
        <v>13332</v>
      </c>
      <c r="E3490" s="25" t="s">
        <v>242</v>
      </c>
      <c r="F3490" s="25" t="s">
        <v>1738</v>
      </c>
      <c r="G3490" s="25" t="s">
        <v>249</v>
      </c>
      <c r="H3490" s="25" t="s">
        <v>79</v>
      </c>
      <c r="I3490" s="25" t="s">
        <v>79</v>
      </c>
      <c r="J3490" s="26">
        <v>44764.4328125</v>
      </c>
      <c r="M3490" s="26">
        <v>44834</v>
      </c>
      <c r="N3490" s="26">
        <v>44907.747395833336</v>
      </c>
      <c r="T3490" s="25" t="s">
        <v>137</v>
      </c>
      <c r="U3490" s="25" t="s">
        <v>13333</v>
      </c>
      <c r="V3490" s="25" t="s">
        <v>80</v>
      </c>
    </row>
    <row r="3491">
      <c r="A3491" s="25" t="s">
        <v>13334</v>
      </c>
      <c r="B3491" s="25" t="s">
        <v>13335</v>
      </c>
      <c r="D3491" s="25" t="s">
        <v>13336</v>
      </c>
      <c r="E3491" s="25" t="s">
        <v>242</v>
      </c>
      <c r="F3491" s="25" t="s">
        <v>77</v>
      </c>
      <c r="G3491" s="25" t="s">
        <v>244</v>
      </c>
      <c r="H3491" s="25" t="s">
        <v>79</v>
      </c>
      <c r="I3491" s="25" t="s">
        <v>79</v>
      </c>
      <c r="J3491" s="26">
        <v>45881.48909722222</v>
      </c>
      <c r="M3491" s="26">
        <v>45896</v>
      </c>
      <c r="N3491" s="26">
        <v>46162.69699074074</v>
      </c>
      <c r="O3491" s="26">
        <v>46162.696967592594</v>
      </c>
      <c r="P3491" s="26">
        <v>46162.696967592594</v>
      </c>
      <c r="T3491" s="25" t="s">
        <v>137</v>
      </c>
      <c r="U3491" s="25" t="s">
        <v>13337</v>
      </c>
      <c r="V3491" s="25" t="s">
        <v>80</v>
      </c>
    </row>
    <row r="3492">
      <c r="A3492" s="25" t="s">
        <v>13338</v>
      </c>
      <c r="B3492" s="25" t="s">
        <v>13339</v>
      </c>
      <c r="D3492" s="25" t="s">
        <v>13340</v>
      </c>
      <c r="E3492" s="25" t="s">
        <v>242</v>
      </c>
      <c r="F3492" s="25" t="s">
        <v>77</v>
      </c>
      <c r="G3492" s="25" t="s">
        <v>2796</v>
      </c>
      <c r="H3492" s="25" t="s">
        <v>79</v>
      </c>
      <c r="I3492" s="25" t="s">
        <v>79</v>
      </c>
      <c r="J3492" s="26">
        <v>45959.634282407409</v>
      </c>
      <c r="N3492" s="26">
        <v>46081.469178240739</v>
      </c>
      <c r="O3492" s="26">
        <v>46081.469085648147</v>
      </c>
      <c r="P3492" s="26">
        <v>46081.469085648147</v>
      </c>
      <c r="T3492" s="25" t="s">
        <v>137</v>
      </c>
      <c r="U3492" s="25" t="s">
        <v>13341</v>
      </c>
      <c r="V3492" s="25" t="s">
        <v>80</v>
      </c>
    </row>
    <row r="3493">
      <c r="A3493" s="25" t="s">
        <v>13342</v>
      </c>
      <c r="B3493" s="25" t="s">
        <v>13343</v>
      </c>
      <c r="D3493" s="25" t="s">
        <v>13344</v>
      </c>
      <c r="E3493" s="25" t="s">
        <v>242</v>
      </c>
      <c r="F3493" s="25" t="s">
        <v>77</v>
      </c>
      <c r="G3493" s="25" t="s">
        <v>229</v>
      </c>
      <c r="H3493" s="25" t="s">
        <v>79</v>
      </c>
      <c r="I3493" s="25" t="s">
        <v>79</v>
      </c>
      <c r="J3493" s="26">
        <v>45881.489189814813</v>
      </c>
      <c r="M3493" s="26">
        <v>45896</v>
      </c>
      <c r="N3493" s="26">
        <v>45894.662303240744</v>
      </c>
      <c r="O3493" s="26">
        <v>45894.662268518521</v>
      </c>
      <c r="P3493" s="26">
        <v>45894.662268518521</v>
      </c>
      <c r="T3493" s="25" t="s">
        <v>137</v>
      </c>
      <c r="U3493" s="25" t="s">
        <v>13345</v>
      </c>
      <c r="V3493" s="25" t="s">
        <v>80</v>
      </c>
    </row>
    <row r="3494">
      <c r="A3494" s="25" t="s">
        <v>13346</v>
      </c>
      <c r="B3494" s="25" t="s">
        <v>13347</v>
      </c>
      <c r="D3494" s="25" t="s">
        <v>13348</v>
      </c>
      <c r="E3494" s="25" t="s">
        <v>242</v>
      </c>
      <c r="F3494" s="25" t="s">
        <v>1738</v>
      </c>
      <c r="G3494" s="25" t="s">
        <v>249</v>
      </c>
      <c r="H3494" s="25" t="s">
        <v>79</v>
      </c>
      <c r="I3494" s="25" t="s">
        <v>79</v>
      </c>
      <c r="J3494" s="26">
        <v>44764.43409722222</v>
      </c>
      <c r="M3494" s="26">
        <v>44821</v>
      </c>
      <c r="N3494" s="26">
        <v>44791.611192129632</v>
      </c>
      <c r="T3494" s="25" t="s">
        <v>137</v>
      </c>
      <c r="U3494" s="25" t="s">
        <v>13349</v>
      </c>
      <c r="V3494" s="25" t="s">
        <v>80</v>
      </c>
    </row>
    <row r="3495">
      <c r="A3495" s="25" t="s">
        <v>13350</v>
      </c>
      <c r="B3495" s="25" t="s">
        <v>13351</v>
      </c>
      <c r="C3495" s="25" t="s">
        <v>13352</v>
      </c>
      <c r="D3495" s="25" t="s">
        <v>13353</v>
      </c>
      <c r="E3495" s="25" t="s">
        <v>76</v>
      </c>
      <c r="F3495" s="25" t="s">
        <v>77</v>
      </c>
      <c r="G3495" s="25" t="s">
        <v>101</v>
      </c>
      <c r="H3495" s="25" t="s">
        <v>79</v>
      </c>
      <c r="I3495" s="25" t="s">
        <v>89</v>
      </c>
      <c r="J3495" s="26">
        <v>45883.339618055557</v>
      </c>
      <c r="K3495" s="26">
        <v>45949.531863425924</v>
      </c>
      <c r="L3495" s="26">
        <v>45949.458333333336</v>
      </c>
      <c r="M3495" s="26">
        <v>45952.439918981479</v>
      </c>
      <c r="N3495" s="26">
        <v>46143.460092592592</v>
      </c>
      <c r="O3495" s="26">
        <v>45961.377847222226</v>
      </c>
      <c r="P3495" s="26">
        <v>45949.531863425924</v>
      </c>
      <c r="Q3495" s="25">
        <v>10</v>
      </c>
      <c r="R3495" s="25" t="s">
        <v>80</v>
      </c>
      <c r="S3495" s="25">
        <v>2</v>
      </c>
      <c r="T3495" s="25" t="s">
        <v>102</v>
      </c>
      <c r="U3495" s="25" t="s">
        <v>13354</v>
      </c>
      <c r="V3495" s="25" t="s">
        <v>80</v>
      </c>
      <c r="W3495" t="s">
        <v>91</v>
      </c>
    </row>
    <row r="3496">
      <c r="A3496" s="25" t="s">
        <v>13352</v>
      </c>
      <c r="B3496" s="25" t="s">
        <v>13351</v>
      </c>
      <c r="D3496" s="25" t="s">
        <v>13355</v>
      </c>
      <c r="E3496" s="25" t="s">
        <v>76</v>
      </c>
      <c r="F3496" s="25" t="s">
        <v>77</v>
      </c>
      <c r="G3496" s="25" t="s">
        <v>147</v>
      </c>
      <c r="H3496" s="25" t="s">
        <v>89</v>
      </c>
      <c r="I3496" s="25" t="s">
        <v>79</v>
      </c>
      <c r="J3496" s="26">
        <v>45881.340694444443</v>
      </c>
      <c r="K3496" s="26">
        <v>45881.385636574072</v>
      </c>
      <c r="L3496" s="26">
        <v>45881.385636574072</v>
      </c>
      <c r="M3496" s="26">
        <v>45884.385636574072</v>
      </c>
      <c r="N3496" s="26">
        <v>45883.339537037034</v>
      </c>
      <c r="O3496" s="26">
        <v>45883.339525462965</v>
      </c>
      <c r="P3496" s="26">
        <v>45881.385636574072</v>
      </c>
      <c r="Q3496" s="25">
        <v>3</v>
      </c>
      <c r="T3496" s="25" t="s">
        <v>137</v>
      </c>
      <c r="U3496" s="25" t="s">
        <v>13354</v>
      </c>
      <c r="V3496" s="25" t="s">
        <v>80</v>
      </c>
      <c r="W3496" t="s">
        <v>91</v>
      </c>
    </row>
    <row r="3497">
      <c r="A3497" s="25" t="s">
        <v>13356</v>
      </c>
      <c r="B3497" s="25" t="s">
        <v>13357</v>
      </c>
      <c r="D3497" s="25" t="s">
        <v>13358</v>
      </c>
      <c r="E3497" s="25" t="s">
        <v>44</v>
      </c>
      <c r="F3497" s="25" t="s">
        <v>77</v>
      </c>
      <c r="G3497" s="25" t="s">
        <v>244</v>
      </c>
      <c r="H3497" s="25" t="s">
        <v>79</v>
      </c>
      <c r="I3497" s="25" t="s">
        <v>79</v>
      </c>
      <c r="J3497" s="26">
        <v>46104.904479166667</v>
      </c>
      <c r="K3497" s="26">
        <v>46171.420243055552</v>
      </c>
      <c r="L3497" s="26">
        <v>46197</v>
      </c>
      <c r="M3497" s="26">
        <v>46218.708333333336</v>
      </c>
      <c r="N3497" s="26">
        <v>46198.694247685184</v>
      </c>
      <c r="O3497" s="26">
        <v>46198.693923611114</v>
      </c>
      <c r="P3497" s="26">
        <v>46171.420243055552</v>
      </c>
      <c r="Q3497" s="25">
        <v>2</v>
      </c>
      <c r="T3497" s="25" t="s">
        <v>81</v>
      </c>
      <c r="U3497" s="25" t="s">
        <v>13359</v>
      </c>
      <c r="V3497" s="25" t="s">
        <v>285</v>
      </c>
    </row>
    <row r="3498">
      <c r="A3498" s="25" t="s">
        <v>13360</v>
      </c>
      <c r="B3498" s="25" t="s">
        <v>13361</v>
      </c>
      <c r="D3498" s="25" t="s">
        <v>13362</v>
      </c>
      <c r="E3498" s="25" t="s">
        <v>242</v>
      </c>
      <c r="F3498" s="25" t="s">
        <v>237</v>
      </c>
      <c r="G3498" s="25" t="s">
        <v>249</v>
      </c>
      <c r="H3498" s="25" t="s">
        <v>79</v>
      </c>
      <c r="I3498" s="25" t="s">
        <v>79</v>
      </c>
      <c r="J3498" s="26">
        <v>44771.4399537037</v>
      </c>
      <c r="M3498" s="26">
        <v>44848</v>
      </c>
      <c r="N3498" s="26">
        <v>45482.694861111115</v>
      </c>
      <c r="T3498" s="25" t="s">
        <v>137</v>
      </c>
      <c r="U3498" s="25" t="s">
        <v>13363</v>
      </c>
      <c r="V3498" s="25" t="s">
        <v>80</v>
      </c>
    </row>
    <row r="3499">
      <c r="A3499" s="25" t="s">
        <v>13364</v>
      </c>
      <c r="B3499" s="25" t="s">
        <v>13365</v>
      </c>
      <c r="D3499" s="25" t="s">
        <v>13366</v>
      </c>
      <c r="E3499" s="25" t="s">
        <v>44</v>
      </c>
      <c r="F3499" s="25" t="s">
        <v>77</v>
      </c>
      <c r="G3499" s="25" t="s">
        <v>377</v>
      </c>
      <c r="H3499" s="25" t="s">
        <v>79</v>
      </c>
      <c r="I3499" s="25" t="s">
        <v>79</v>
      </c>
      <c r="J3499" s="26">
        <v>45993.5625</v>
      </c>
      <c r="K3499" s="26">
        <v>45993.57298611111</v>
      </c>
      <c r="L3499" s="26">
        <v>45993.57298611111</v>
      </c>
      <c r="M3499" s="26">
        <v>46015.57298611111</v>
      </c>
      <c r="N3499" s="26">
        <v>46000.397777777776</v>
      </c>
      <c r="O3499" s="26">
        <v>46000.397777777776</v>
      </c>
      <c r="P3499" s="26">
        <v>45993.57298611111</v>
      </c>
      <c r="Q3499" s="25">
        <v>6</v>
      </c>
      <c r="T3499" s="25" t="s">
        <v>81</v>
      </c>
      <c r="U3499" s="25" t="s">
        <v>13367</v>
      </c>
      <c r="V3499" s="25" t="s">
        <v>285</v>
      </c>
    </row>
    <row r="3500">
      <c r="A3500" s="25" t="s">
        <v>13368</v>
      </c>
      <c r="B3500" s="25" t="s">
        <v>13369</v>
      </c>
      <c r="D3500" s="25" t="s">
        <v>13370</v>
      </c>
      <c r="E3500" s="25" t="s">
        <v>242</v>
      </c>
      <c r="F3500" s="25" t="s">
        <v>1738</v>
      </c>
      <c r="G3500" s="25" t="s">
        <v>249</v>
      </c>
      <c r="H3500" s="25" t="s">
        <v>79</v>
      </c>
      <c r="I3500" s="25" t="s">
        <v>79</v>
      </c>
      <c r="J3500" s="26">
        <v>44764.43478009259</v>
      </c>
      <c r="M3500" s="26">
        <v>44833</v>
      </c>
      <c r="N3500" s="26">
        <v>44888.79278935185</v>
      </c>
      <c r="T3500" s="25" t="s">
        <v>137</v>
      </c>
      <c r="U3500" s="25" t="s">
        <v>13371</v>
      </c>
      <c r="V3500" s="25" t="s">
        <v>80</v>
      </c>
    </row>
    <row r="3501">
      <c r="A3501" s="25" t="s">
        <v>13372</v>
      </c>
      <c r="B3501" s="25" t="s">
        <v>13373</v>
      </c>
      <c r="D3501" s="25" t="s">
        <v>13374</v>
      </c>
      <c r="E3501" s="25" t="s">
        <v>242</v>
      </c>
      <c r="F3501" s="25" t="s">
        <v>77</v>
      </c>
      <c r="G3501" s="25" t="s">
        <v>147</v>
      </c>
      <c r="H3501" s="25" t="s">
        <v>79</v>
      </c>
      <c r="I3501" s="25" t="s">
        <v>79</v>
      </c>
      <c r="J3501" s="26">
        <v>45889.63013888889</v>
      </c>
      <c r="M3501" s="26">
        <v>45904</v>
      </c>
      <c r="N3501" s="26">
        <v>45908.703182870369</v>
      </c>
      <c r="O3501" s="26">
        <v>45908.703148148146</v>
      </c>
      <c r="P3501" s="26">
        <v>45908.703148148146</v>
      </c>
      <c r="T3501" s="25" t="s">
        <v>137</v>
      </c>
      <c r="U3501" s="25" t="s">
        <v>13375</v>
      </c>
      <c r="V3501" s="25" t="s">
        <v>80</v>
      </c>
    </row>
    <row r="3502">
      <c r="A3502" s="25" t="s">
        <v>13376</v>
      </c>
      <c r="B3502" s="25" t="s">
        <v>13377</v>
      </c>
      <c r="D3502" s="25" t="s">
        <v>13378</v>
      </c>
      <c r="E3502" s="25" t="s">
        <v>45</v>
      </c>
      <c r="F3502" s="25" t="s">
        <v>77</v>
      </c>
      <c r="G3502" s="25" t="s">
        <v>303</v>
      </c>
      <c r="H3502" s="25" t="s">
        <v>79</v>
      </c>
      <c r="I3502" s="25" t="s">
        <v>79</v>
      </c>
      <c r="J3502" s="26">
        <v>44092.633229166669</v>
      </c>
      <c r="K3502" s="26">
        <v>45951.691087962965</v>
      </c>
      <c r="L3502" s="26">
        <v>45951.691087962965</v>
      </c>
      <c r="M3502" s="26">
        <v>45987</v>
      </c>
      <c r="N3502" s="26">
        <v>45988.585995370369</v>
      </c>
      <c r="O3502" s="26">
        <v>45988.5859837963</v>
      </c>
      <c r="P3502" s="26">
        <v>45951.691087962965</v>
      </c>
      <c r="Q3502" s="25">
        <v>27</v>
      </c>
      <c r="S3502" s="25">
        <v>2</v>
      </c>
      <c r="T3502" s="25" t="s">
        <v>81</v>
      </c>
      <c r="U3502" s="25" t="s">
        <v>13379</v>
      </c>
      <c r="V3502" s="25" t="s">
        <v>80</v>
      </c>
    </row>
    <row r="3503">
      <c r="A3503" s="25" t="s">
        <v>13380</v>
      </c>
      <c r="B3503" s="25" t="s">
        <v>13381</v>
      </c>
      <c r="D3503" s="25" t="s">
        <v>13382</v>
      </c>
      <c r="E3503" s="25" t="s">
        <v>44</v>
      </c>
      <c r="F3503" s="25" t="s">
        <v>77</v>
      </c>
      <c r="G3503" s="25" t="s">
        <v>377</v>
      </c>
      <c r="H3503" s="25" t="s">
        <v>79</v>
      </c>
      <c r="I3503" s="25" t="s">
        <v>79</v>
      </c>
      <c r="J3503" s="26">
        <v>46100.445416666669</v>
      </c>
      <c r="K3503" s="26">
        <v>46100.465381944443</v>
      </c>
      <c r="L3503" s="26">
        <v>46111</v>
      </c>
      <c r="M3503" s="26">
        <v>46132.666666666664</v>
      </c>
      <c r="N3503" s="26">
        <v>46113.562442129631</v>
      </c>
      <c r="O3503" s="26">
        <v>46113.562430555554</v>
      </c>
      <c r="P3503" s="26">
        <v>46100.465381944443</v>
      </c>
      <c r="Q3503" s="25">
        <v>3</v>
      </c>
      <c r="T3503" s="25" t="s">
        <v>81</v>
      </c>
      <c r="U3503" s="25" t="s">
        <v>13383</v>
      </c>
      <c r="V3503" s="25" t="s">
        <v>285</v>
      </c>
    </row>
    <row r="3504">
      <c r="A3504" s="25" t="s">
        <v>13384</v>
      </c>
      <c r="B3504" s="25" t="s">
        <v>13381</v>
      </c>
      <c r="D3504" s="25" t="s">
        <v>13385</v>
      </c>
      <c r="E3504" s="25" t="s">
        <v>76</v>
      </c>
      <c r="F3504" s="25" t="s">
        <v>77</v>
      </c>
      <c r="G3504" s="25" t="s">
        <v>298</v>
      </c>
      <c r="H3504" s="25" t="s">
        <v>89</v>
      </c>
      <c r="I3504" s="25" t="s">
        <v>79</v>
      </c>
      <c r="J3504" s="26">
        <v>46140.68341435185</v>
      </c>
      <c r="K3504" s="26">
        <v>46140.899861111109</v>
      </c>
      <c r="L3504" s="26">
        <v>46140.899861111109</v>
      </c>
      <c r="M3504" s="26">
        <v>46143.708333333336</v>
      </c>
      <c r="N3504" s="26">
        <v>46141.566678240742</v>
      </c>
      <c r="O3504" s="26">
        <v>46141.566678240742</v>
      </c>
      <c r="P3504" s="26">
        <v>46140.899861111109</v>
      </c>
      <c r="Q3504" s="25">
        <v>2</v>
      </c>
      <c r="T3504" s="25" t="s">
        <v>137</v>
      </c>
      <c r="U3504" s="25" t="s">
        <v>13383</v>
      </c>
      <c r="V3504" s="25" t="s">
        <v>285</v>
      </c>
      <c r="W3504" t="s">
        <v>83</v>
      </c>
    </row>
    <row r="3505">
      <c r="A3505" s="25" t="s">
        <v>13386</v>
      </c>
      <c r="B3505" s="25" t="s">
        <v>13381</v>
      </c>
      <c r="D3505" s="25" t="s">
        <v>13387</v>
      </c>
      <c r="E3505" s="25" t="s">
        <v>76</v>
      </c>
      <c r="F3505" s="25" t="s">
        <v>787</v>
      </c>
      <c r="G3505" s="25" t="s">
        <v>249</v>
      </c>
      <c r="H3505" s="25" t="s">
        <v>79</v>
      </c>
      <c r="I3505" s="25" t="s">
        <v>79</v>
      </c>
      <c r="J3505" s="26">
        <v>46141.697847222225</v>
      </c>
      <c r="K3505" s="26">
        <v>46141.774594907409</v>
      </c>
      <c r="L3505" s="26">
        <v>46141.774594907409</v>
      </c>
      <c r="M3505" s="26">
        <v>46146.520833333336</v>
      </c>
      <c r="N3505" s="26">
        <v>46160.505752314813</v>
      </c>
      <c r="P3505" s="26">
        <v>46141.774594907409</v>
      </c>
      <c r="S3505" s="25">
        <v>4</v>
      </c>
      <c r="T3505" s="25" t="s">
        <v>102</v>
      </c>
      <c r="U3505" s="25" t="s">
        <v>13383</v>
      </c>
      <c r="V3505" s="25" t="s">
        <v>285</v>
      </c>
      <c r="W3505" t="s">
        <v>91</v>
      </c>
    </row>
    <row r="3506">
      <c r="A3506" s="25" t="s">
        <v>13388</v>
      </c>
      <c r="B3506" s="25" t="s">
        <v>13389</v>
      </c>
      <c r="D3506" s="25" t="s">
        <v>13390</v>
      </c>
      <c r="E3506" s="25" t="s">
        <v>242</v>
      </c>
      <c r="F3506" s="25" t="s">
        <v>237</v>
      </c>
      <c r="G3506" s="25" t="s">
        <v>244</v>
      </c>
      <c r="H3506" s="25" t="s">
        <v>79</v>
      </c>
      <c r="I3506" s="25" t="s">
        <v>79</v>
      </c>
      <c r="J3506" s="26">
        <v>45908.452893518515</v>
      </c>
      <c r="M3506" s="26">
        <v>45939</v>
      </c>
      <c r="N3506" s="26">
        <v>46162.541666666664</v>
      </c>
      <c r="T3506" s="25" t="s">
        <v>137</v>
      </c>
      <c r="U3506" s="25" t="s">
        <v>13391</v>
      </c>
      <c r="V3506" s="25" t="s">
        <v>80</v>
      </c>
    </row>
    <row r="3507">
      <c r="A3507" s="25" t="s">
        <v>13392</v>
      </c>
      <c r="B3507" s="25" t="s">
        <v>13393</v>
      </c>
      <c r="D3507" s="25" t="s">
        <v>13394</v>
      </c>
      <c r="E3507" s="25" t="s">
        <v>46</v>
      </c>
      <c r="F3507" s="25" t="s">
        <v>77</v>
      </c>
      <c r="G3507" s="25" t="s">
        <v>88</v>
      </c>
      <c r="H3507" s="25" t="s">
        <v>79</v>
      </c>
      <c r="I3507" s="25" t="s">
        <v>79</v>
      </c>
      <c r="J3507" s="26">
        <v>45880.743310185186</v>
      </c>
      <c r="K3507" s="26">
        <v>45880.757025462961</v>
      </c>
      <c r="L3507" s="26">
        <v>45910</v>
      </c>
      <c r="M3507" s="26">
        <v>45882.708333333336</v>
      </c>
      <c r="N3507" s="26">
        <v>45911.374027777776</v>
      </c>
      <c r="O3507" s="26">
        <v>45911.374016203707</v>
      </c>
      <c r="P3507" s="26">
        <v>45880.757025462961</v>
      </c>
      <c r="Q3507" s="25">
        <v>2</v>
      </c>
      <c r="T3507" s="25" t="s">
        <v>81</v>
      </c>
      <c r="U3507" s="25" t="s">
        <v>13395</v>
      </c>
      <c r="V3507" s="25" t="s">
        <v>80</v>
      </c>
    </row>
    <row r="3508">
      <c r="A3508" s="25" t="s">
        <v>13396</v>
      </c>
      <c r="B3508" s="25" t="s">
        <v>13397</v>
      </c>
      <c r="D3508" s="25" t="s">
        <v>13398</v>
      </c>
      <c r="E3508" s="25" t="s">
        <v>242</v>
      </c>
      <c r="F3508" s="25" t="s">
        <v>77</v>
      </c>
      <c r="G3508" s="25" t="s">
        <v>249</v>
      </c>
      <c r="H3508" s="25" t="s">
        <v>79</v>
      </c>
      <c r="I3508" s="25" t="s">
        <v>79</v>
      </c>
      <c r="J3508" s="26">
        <v>45959.634432870371</v>
      </c>
      <c r="N3508" s="26">
        <v>46130.473275462966</v>
      </c>
      <c r="O3508" s="26">
        <v>46130.473252314812</v>
      </c>
      <c r="P3508" s="26">
        <v>46130.473252314812</v>
      </c>
      <c r="T3508" s="25" t="s">
        <v>137</v>
      </c>
      <c r="U3508" s="25" t="s">
        <v>13399</v>
      </c>
      <c r="V3508" s="25" t="s">
        <v>80</v>
      </c>
    </row>
    <row r="3509">
      <c r="A3509" s="25" t="s">
        <v>13400</v>
      </c>
      <c r="B3509" s="25" t="s">
        <v>13401</v>
      </c>
      <c r="D3509" s="25" t="s">
        <v>13402</v>
      </c>
      <c r="E3509" s="25" t="s">
        <v>242</v>
      </c>
      <c r="F3509" s="25" t="s">
        <v>1738</v>
      </c>
      <c r="G3509" s="25" t="s">
        <v>136</v>
      </c>
      <c r="H3509" s="25" t="s">
        <v>79</v>
      </c>
      <c r="I3509" s="25" t="s">
        <v>79</v>
      </c>
      <c r="J3509" s="26">
        <v>45944.651875</v>
      </c>
      <c r="N3509" s="26">
        <v>45945.639467592591</v>
      </c>
      <c r="T3509" s="25" t="s">
        <v>137</v>
      </c>
      <c r="U3509" s="25" t="s">
        <v>13403</v>
      </c>
      <c r="V3509" s="25" t="s">
        <v>80</v>
      </c>
    </row>
    <row r="3510">
      <c r="A3510" s="25" t="s">
        <v>13404</v>
      </c>
      <c r="B3510" s="25" t="s">
        <v>13405</v>
      </c>
      <c r="D3510" s="25" t="s">
        <v>13406</v>
      </c>
      <c r="E3510" s="25" t="s">
        <v>242</v>
      </c>
      <c r="F3510" s="25" t="s">
        <v>77</v>
      </c>
      <c r="G3510" s="25" t="s">
        <v>4175</v>
      </c>
      <c r="H3510" s="25" t="s">
        <v>79</v>
      </c>
      <c r="I3510" s="25" t="s">
        <v>79</v>
      </c>
      <c r="J3510" s="26">
        <v>45035.422118055554</v>
      </c>
      <c r="L3510" s="26">
        <v>46052</v>
      </c>
      <c r="M3510" s="26">
        <v>46052</v>
      </c>
      <c r="N3510" s="26">
        <v>46052.426053240742</v>
      </c>
      <c r="O3510" s="26">
        <v>46052.426018518519</v>
      </c>
      <c r="P3510" s="26">
        <v>46052.426018518519</v>
      </c>
      <c r="Q3510" s="25">
        <v>1</v>
      </c>
      <c r="T3510" s="25" t="s">
        <v>137</v>
      </c>
      <c r="U3510" s="25" t="s">
        <v>13407</v>
      </c>
      <c r="V3510" s="25" t="s">
        <v>80</v>
      </c>
    </row>
    <row r="3511">
      <c r="A3511" s="25" t="s">
        <v>13408</v>
      </c>
      <c r="B3511" s="25" t="s">
        <v>13409</v>
      </c>
      <c r="D3511" s="25" t="s">
        <v>13410</v>
      </c>
      <c r="E3511" s="25" t="s">
        <v>242</v>
      </c>
      <c r="F3511" s="25" t="s">
        <v>77</v>
      </c>
      <c r="G3511" s="25" t="s">
        <v>249</v>
      </c>
      <c r="H3511" s="25" t="s">
        <v>79</v>
      </c>
      <c r="I3511" s="25" t="s">
        <v>79</v>
      </c>
      <c r="J3511" s="26">
        <v>45959.6349537037</v>
      </c>
      <c r="N3511" s="26">
        <v>46144.506435185183</v>
      </c>
      <c r="O3511" s="26">
        <v>46144.506342592591</v>
      </c>
      <c r="P3511" s="26">
        <v>46144.506342592591</v>
      </c>
      <c r="T3511" s="25" t="s">
        <v>137</v>
      </c>
      <c r="U3511" s="25" t="s">
        <v>13411</v>
      </c>
      <c r="V3511" s="25" t="s">
        <v>80</v>
      </c>
    </row>
    <row r="3512">
      <c r="A3512" s="25" t="s">
        <v>13412</v>
      </c>
      <c r="B3512" s="25" t="s">
        <v>13413</v>
      </c>
      <c r="D3512" s="25" t="s">
        <v>13414</v>
      </c>
      <c r="E3512" s="25" t="s">
        <v>46</v>
      </c>
      <c r="F3512" s="25" t="s">
        <v>243</v>
      </c>
      <c r="G3512" s="25" t="s">
        <v>249</v>
      </c>
      <c r="H3512" s="25" t="s">
        <v>79</v>
      </c>
      <c r="I3512" s="25" t="s">
        <v>79</v>
      </c>
      <c r="J3512" s="26">
        <v>45674.712245370371</v>
      </c>
      <c r="K3512" s="26">
        <v>46053.934120370373</v>
      </c>
      <c r="L3512" s="26">
        <v>46053.934120370373</v>
      </c>
      <c r="M3512" s="26">
        <v>45678.708333333336</v>
      </c>
      <c r="N3512" s="26">
        <v>46086.687893518516</v>
      </c>
      <c r="P3512" s="26">
        <v>46053.934120370373</v>
      </c>
      <c r="T3512" s="25" t="s">
        <v>102</v>
      </c>
      <c r="U3512" s="25" t="s">
        <v>13415</v>
      </c>
      <c r="V3512" s="25" t="s">
        <v>80</v>
      </c>
    </row>
    <row r="3513">
      <c r="A3513" s="25" t="s">
        <v>13416</v>
      </c>
      <c r="B3513" s="25" t="s">
        <v>13417</v>
      </c>
      <c r="D3513" s="25" t="s">
        <v>13418</v>
      </c>
      <c r="E3513" s="25" t="s">
        <v>242</v>
      </c>
      <c r="F3513" s="25" t="s">
        <v>77</v>
      </c>
      <c r="G3513" s="25" t="s">
        <v>249</v>
      </c>
      <c r="H3513" s="25" t="s">
        <v>79</v>
      </c>
      <c r="I3513" s="25" t="s">
        <v>79</v>
      </c>
      <c r="J3513" s="26">
        <v>45959.635972222219</v>
      </c>
      <c r="M3513" s="26">
        <v>46262</v>
      </c>
      <c r="N3513" s="26">
        <v>46201.781469907408</v>
      </c>
      <c r="O3513" s="26">
        <v>46201.781400462962</v>
      </c>
      <c r="P3513" s="26">
        <v>46201.781400462962</v>
      </c>
      <c r="T3513" s="25" t="s">
        <v>137</v>
      </c>
      <c r="U3513" s="25" t="s">
        <v>13419</v>
      </c>
      <c r="V3513" s="25" t="s">
        <v>80</v>
      </c>
    </row>
    <row r="3514">
      <c r="A3514" s="25" t="s">
        <v>13420</v>
      </c>
      <c r="B3514" s="25" t="s">
        <v>13421</v>
      </c>
      <c r="D3514" s="25" t="s">
        <v>13422</v>
      </c>
      <c r="E3514" s="25" t="s">
        <v>44</v>
      </c>
      <c r="F3514" s="25" t="s">
        <v>77</v>
      </c>
      <c r="G3514" s="25" t="s">
        <v>377</v>
      </c>
      <c r="H3514" s="25" t="s">
        <v>79</v>
      </c>
      <c r="I3514" s="25" t="s">
        <v>79</v>
      </c>
      <c r="J3514" s="26">
        <v>45850.535995370374</v>
      </c>
      <c r="K3514" s="26">
        <v>45850.54550925926</v>
      </c>
      <c r="L3514" s="26">
        <v>45850.54550925926</v>
      </c>
      <c r="M3514" s="26">
        <v>45873.708333333336</v>
      </c>
      <c r="N3514" s="26">
        <v>45861.565196759257</v>
      </c>
      <c r="O3514" s="26">
        <v>45861.565185185187</v>
      </c>
      <c r="P3514" s="26">
        <v>45850.54550925926</v>
      </c>
      <c r="Q3514" s="25">
        <v>8</v>
      </c>
      <c r="T3514" s="25" t="s">
        <v>81</v>
      </c>
      <c r="U3514" s="25" t="s">
        <v>13423</v>
      </c>
      <c r="V3514" s="25" t="s">
        <v>285</v>
      </c>
    </row>
    <row r="3515">
      <c r="A3515" s="25" t="s">
        <v>13424</v>
      </c>
      <c r="B3515" s="25" t="s">
        <v>13425</v>
      </c>
      <c r="D3515" s="25" t="s">
        <v>13426</v>
      </c>
      <c r="E3515" s="25" t="s">
        <v>242</v>
      </c>
      <c r="F3515" s="25" t="s">
        <v>1738</v>
      </c>
      <c r="G3515" s="25" t="s">
        <v>249</v>
      </c>
      <c r="H3515" s="25" t="s">
        <v>79</v>
      </c>
      <c r="I3515" s="25" t="s">
        <v>79</v>
      </c>
      <c r="J3515" s="26">
        <v>44764.433541666665</v>
      </c>
      <c r="M3515" s="26">
        <v>44820</v>
      </c>
      <c r="N3515" s="26">
        <v>44902.793599537035</v>
      </c>
      <c r="T3515" s="25" t="s">
        <v>137</v>
      </c>
      <c r="U3515" s="25" t="s">
        <v>13427</v>
      </c>
      <c r="V3515" s="25" t="s">
        <v>80</v>
      </c>
    </row>
    <row r="3516">
      <c r="A3516" s="25" t="s">
        <v>13428</v>
      </c>
      <c r="B3516" s="25" t="s">
        <v>13429</v>
      </c>
      <c r="D3516" s="25" t="s">
        <v>13430</v>
      </c>
      <c r="E3516" s="25" t="s">
        <v>44</v>
      </c>
      <c r="F3516" s="25" t="s">
        <v>77</v>
      </c>
      <c r="G3516" s="25" t="s">
        <v>298</v>
      </c>
      <c r="H3516" s="25" t="s">
        <v>79</v>
      </c>
      <c r="I3516" s="25" t="s">
        <v>79</v>
      </c>
      <c r="J3516" s="26">
        <v>46093.458425925928</v>
      </c>
      <c r="K3516" s="26">
        <v>46139.3130787037</v>
      </c>
      <c r="L3516" s="26">
        <v>46139.3130787037</v>
      </c>
      <c r="M3516" s="26">
        <v>46146</v>
      </c>
      <c r="N3516" s="26">
        <v>46148.554039351853</v>
      </c>
      <c r="O3516" s="26">
        <v>46148.554027777776</v>
      </c>
      <c r="P3516" s="26">
        <v>46139.3130787037</v>
      </c>
      <c r="Q3516" s="25">
        <v>8</v>
      </c>
      <c r="T3516" s="25" t="s">
        <v>81</v>
      </c>
      <c r="U3516" s="25" t="s">
        <v>13431</v>
      </c>
      <c r="V3516" s="25" t="s">
        <v>285</v>
      </c>
    </row>
    <row r="3517">
      <c r="A3517" s="25" t="s">
        <v>13432</v>
      </c>
      <c r="B3517" s="25" t="s">
        <v>13429</v>
      </c>
      <c r="D3517" s="25" t="s">
        <v>13433</v>
      </c>
      <c r="E3517" s="25" t="s">
        <v>44</v>
      </c>
      <c r="F3517" s="25" t="s">
        <v>181</v>
      </c>
      <c r="G3517" s="25" t="s">
        <v>298</v>
      </c>
      <c r="H3517" s="25" t="s">
        <v>79</v>
      </c>
      <c r="I3517" s="25" t="s">
        <v>79</v>
      </c>
      <c r="J3517" s="26">
        <v>46141.537106481483</v>
      </c>
      <c r="K3517" s="26">
        <v>46141.541909722226</v>
      </c>
      <c r="L3517" s="26">
        <v>46141.541909722226</v>
      </c>
      <c r="M3517" s="26">
        <v>46143.416666666664</v>
      </c>
      <c r="N3517" s="26">
        <v>46148.561203703706</v>
      </c>
      <c r="O3517" s="26">
        <v>46148.561192129629</v>
      </c>
      <c r="P3517" s="26">
        <v>46141.541909722226</v>
      </c>
      <c r="Q3517" s="25">
        <v>6</v>
      </c>
      <c r="T3517" s="25" t="s">
        <v>152</v>
      </c>
      <c r="U3517" s="25" t="s">
        <v>13431</v>
      </c>
      <c r="V3517" s="25" t="s">
        <v>285</v>
      </c>
    </row>
    <row r="3518">
      <c r="A3518" s="25" t="s">
        <v>13434</v>
      </c>
      <c r="B3518" s="25" t="s">
        <v>13435</v>
      </c>
      <c r="D3518" s="25" t="s">
        <v>13436</v>
      </c>
      <c r="E3518" s="25" t="s">
        <v>242</v>
      </c>
      <c r="F3518" s="25" t="s">
        <v>1738</v>
      </c>
      <c r="G3518" s="25" t="s">
        <v>249</v>
      </c>
      <c r="H3518" s="25" t="s">
        <v>79</v>
      </c>
      <c r="I3518" s="25" t="s">
        <v>79</v>
      </c>
      <c r="J3518" s="26">
        <v>45512.476863425924</v>
      </c>
      <c r="M3518" s="26">
        <v>45716</v>
      </c>
      <c r="N3518" s="26">
        <v>45685.694120370368</v>
      </c>
      <c r="T3518" s="25" t="s">
        <v>137</v>
      </c>
      <c r="U3518" s="25" t="s">
        <v>13437</v>
      </c>
      <c r="V3518" s="25" t="s">
        <v>80</v>
      </c>
    </row>
    <row r="3519">
      <c r="A3519" s="25" t="s">
        <v>13438</v>
      </c>
      <c r="B3519" s="25" t="s">
        <v>13439</v>
      </c>
      <c r="D3519" s="25" t="s">
        <v>13440</v>
      </c>
      <c r="E3519" s="25" t="s">
        <v>44</v>
      </c>
      <c r="F3519" s="25" t="s">
        <v>1738</v>
      </c>
      <c r="G3519" s="25" t="s">
        <v>244</v>
      </c>
      <c r="H3519" s="25" t="s">
        <v>79</v>
      </c>
      <c r="I3519" s="25" t="s">
        <v>79</v>
      </c>
      <c r="J3519" s="26">
        <v>46149.664212962962</v>
      </c>
      <c r="K3519" s="26">
        <v>46149.687592592592</v>
      </c>
      <c r="L3519" s="26">
        <v>46203</v>
      </c>
      <c r="M3519" s="26">
        <v>46224.708333333336</v>
      </c>
      <c r="N3519" s="26">
        <v>46177.414317129631</v>
      </c>
      <c r="P3519" s="26">
        <v>46149.687592592592</v>
      </c>
      <c r="T3519" s="25" t="s">
        <v>152</v>
      </c>
      <c r="U3519" s="25" t="s">
        <v>13441</v>
      </c>
      <c r="V3519" s="25" t="s">
        <v>80</v>
      </c>
    </row>
    <row r="3520">
      <c r="A3520" s="25" t="s">
        <v>13442</v>
      </c>
      <c r="B3520" s="25" t="s">
        <v>13443</v>
      </c>
      <c r="D3520" s="25" t="s">
        <v>13444</v>
      </c>
      <c r="E3520" s="25" t="s">
        <v>242</v>
      </c>
      <c r="F3520" s="25" t="s">
        <v>77</v>
      </c>
      <c r="G3520" s="25" t="s">
        <v>107</v>
      </c>
      <c r="H3520" s="25" t="s">
        <v>79</v>
      </c>
      <c r="I3520" s="25" t="s">
        <v>79</v>
      </c>
      <c r="J3520" s="26">
        <v>44890.615393518521</v>
      </c>
      <c r="L3520" s="26">
        <v>45826</v>
      </c>
      <c r="M3520" s="26">
        <v>45954</v>
      </c>
      <c r="N3520" s="26">
        <v>45954.454976851855</v>
      </c>
      <c r="O3520" s="26">
        <v>45954.454930555556</v>
      </c>
      <c r="P3520" s="26">
        <v>45954.454930555556</v>
      </c>
      <c r="Q3520" s="25">
        <v>92</v>
      </c>
      <c r="T3520" s="25" t="s">
        <v>137</v>
      </c>
      <c r="U3520" s="25" t="s">
        <v>13445</v>
      </c>
      <c r="V3520" s="25" t="s">
        <v>6768</v>
      </c>
    </row>
    <row r="3521">
      <c r="A3521" s="25" t="s">
        <v>13446</v>
      </c>
      <c r="B3521" s="25" t="s">
        <v>13447</v>
      </c>
      <c r="D3521" s="25" t="s">
        <v>13448</v>
      </c>
      <c r="E3521" s="25" t="s">
        <v>242</v>
      </c>
      <c r="F3521" s="25" t="s">
        <v>77</v>
      </c>
      <c r="G3521" s="25" t="s">
        <v>2796</v>
      </c>
      <c r="H3521" s="25" t="s">
        <v>79</v>
      </c>
      <c r="I3521" s="25" t="s">
        <v>79</v>
      </c>
      <c r="J3521" s="26">
        <v>45959.636006944442</v>
      </c>
      <c r="N3521" s="26">
        <v>46095.542905092596</v>
      </c>
      <c r="O3521" s="26">
        <v>46095.542881944442</v>
      </c>
      <c r="P3521" s="26">
        <v>46095.542881944442</v>
      </c>
      <c r="T3521" s="25" t="s">
        <v>137</v>
      </c>
      <c r="U3521" s="25" t="s">
        <v>13449</v>
      </c>
      <c r="V3521" s="25" t="s">
        <v>80</v>
      </c>
    </row>
    <row r="3522">
      <c r="A3522" s="25" t="s">
        <v>13450</v>
      </c>
      <c r="B3522" s="25" t="s">
        <v>13451</v>
      </c>
      <c r="D3522" s="25" t="s">
        <v>13452</v>
      </c>
      <c r="E3522" s="25" t="s">
        <v>44</v>
      </c>
      <c r="F3522" s="25" t="s">
        <v>77</v>
      </c>
      <c r="G3522" s="25" t="s">
        <v>244</v>
      </c>
      <c r="H3522" s="25" t="s">
        <v>79</v>
      </c>
      <c r="I3522" s="25" t="s">
        <v>79</v>
      </c>
      <c r="J3522" s="26">
        <v>46097.695671296293</v>
      </c>
      <c r="K3522" s="26">
        <v>46170.486192129632</v>
      </c>
      <c r="L3522" s="26">
        <v>46189</v>
      </c>
      <c r="M3522" s="26">
        <v>46210.708333333336</v>
      </c>
      <c r="N3522" s="26">
        <v>46190.590752314813</v>
      </c>
      <c r="O3522" s="26">
        <v>46190.590740740743</v>
      </c>
      <c r="P3522" s="26">
        <v>46170.486192129632</v>
      </c>
      <c r="Q3522" s="25">
        <v>2</v>
      </c>
      <c r="T3522" s="25" t="s">
        <v>81</v>
      </c>
      <c r="U3522" s="25" t="s">
        <v>13453</v>
      </c>
      <c r="V3522" s="25" t="s">
        <v>285</v>
      </c>
    </row>
    <row r="3523">
      <c r="A3523" s="25" t="s">
        <v>13454</v>
      </c>
      <c r="B3523" s="25" t="s">
        <v>13455</v>
      </c>
      <c r="D3523" s="25" t="s">
        <v>13456</v>
      </c>
      <c r="E3523" s="25" t="s">
        <v>242</v>
      </c>
      <c r="F3523" s="25" t="s">
        <v>1738</v>
      </c>
      <c r="G3523" s="25" t="s">
        <v>249</v>
      </c>
      <c r="H3523" s="25" t="s">
        <v>79</v>
      </c>
      <c r="I3523" s="25" t="s">
        <v>79</v>
      </c>
      <c r="J3523" s="26">
        <v>44764.434004629627</v>
      </c>
      <c r="M3523" s="26">
        <v>44837</v>
      </c>
      <c r="N3523" s="26">
        <v>44907.9034375</v>
      </c>
      <c r="T3523" s="25" t="s">
        <v>137</v>
      </c>
      <c r="U3523" s="25" t="s">
        <v>13457</v>
      </c>
      <c r="V3523" s="25" t="s">
        <v>80</v>
      </c>
    </row>
    <row r="3524">
      <c r="A3524" s="25" t="s">
        <v>13458</v>
      </c>
      <c r="B3524" s="25" t="s">
        <v>13459</v>
      </c>
      <c r="D3524" s="25" t="s">
        <v>13460</v>
      </c>
      <c r="E3524" s="25" t="s">
        <v>44</v>
      </c>
      <c r="F3524" s="25" t="s">
        <v>77</v>
      </c>
      <c r="G3524" s="25" t="s">
        <v>283</v>
      </c>
      <c r="H3524" s="25" t="s">
        <v>79</v>
      </c>
      <c r="I3524" s="25" t="s">
        <v>79</v>
      </c>
      <c r="J3524" s="26">
        <v>46033.757280092592</v>
      </c>
      <c r="K3524" s="26">
        <v>46033.76766203704</v>
      </c>
      <c r="L3524" s="26">
        <v>46041</v>
      </c>
      <c r="M3524" s="26">
        <v>46062.708333333336</v>
      </c>
      <c r="N3524" s="26">
        <v>46055.600648148145</v>
      </c>
      <c r="O3524" s="26">
        <v>46055.600636574076</v>
      </c>
      <c r="P3524" s="26">
        <v>46033.76766203704</v>
      </c>
      <c r="Q3524" s="25">
        <v>10</v>
      </c>
      <c r="T3524" s="25" t="s">
        <v>81</v>
      </c>
      <c r="U3524" s="25" t="s">
        <v>13461</v>
      </c>
      <c r="V3524" s="25" t="s">
        <v>285</v>
      </c>
    </row>
    <row r="3525">
      <c r="A3525" s="25" t="s">
        <v>13462</v>
      </c>
      <c r="B3525" s="25" t="s">
        <v>13463</v>
      </c>
      <c r="D3525" s="25" t="s">
        <v>13464</v>
      </c>
      <c r="E3525" s="25" t="s">
        <v>242</v>
      </c>
      <c r="F3525" s="25" t="s">
        <v>371</v>
      </c>
      <c r="G3525" s="25" t="s">
        <v>122</v>
      </c>
      <c r="H3525" s="25" t="s">
        <v>79</v>
      </c>
      <c r="I3525" s="25" t="s">
        <v>79</v>
      </c>
      <c r="J3525" s="26">
        <v>45035.422777777778</v>
      </c>
      <c r="M3525" s="26">
        <v>45715</v>
      </c>
      <c r="N3525" s="26">
        <v>46065.530914351853</v>
      </c>
      <c r="T3525" s="25" t="s">
        <v>137</v>
      </c>
      <c r="U3525" s="25" t="s">
        <v>13465</v>
      </c>
      <c r="V3525" s="25" t="s">
        <v>80</v>
      </c>
    </row>
    <row r="3526">
      <c r="A3526" s="25" t="s">
        <v>13466</v>
      </c>
      <c r="B3526" s="25" t="s">
        <v>13467</v>
      </c>
      <c r="D3526" s="25" t="s">
        <v>13468</v>
      </c>
      <c r="E3526" s="25" t="s">
        <v>76</v>
      </c>
      <c r="F3526" s="25" t="s">
        <v>77</v>
      </c>
      <c r="G3526" s="25" t="s">
        <v>101</v>
      </c>
      <c r="H3526" s="25" t="s">
        <v>79</v>
      </c>
      <c r="I3526" s="25" t="s">
        <v>79</v>
      </c>
      <c r="J3526" s="26">
        <v>45812.594166666669</v>
      </c>
      <c r="K3526" s="26">
        <v>45821.583599537036</v>
      </c>
      <c r="L3526" s="26">
        <v>45826.416666666664</v>
      </c>
      <c r="M3526" s="26">
        <v>45826.409861111111</v>
      </c>
      <c r="N3526" s="26">
        <v>46143.460023148145</v>
      </c>
      <c r="O3526" s="26">
        <v>45846.632025462961</v>
      </c>
      <c r="P3526" s="26">
        <v>45821.583599537036</v>
      </c>
      <c r="Q3526" s="25">
        <v>15</v>
      </c>
      <c r="R3526" s="25" t="s">
        <v>80</v>
      </c>
      <c r="S3526" s="25">
        <v>2</v>
      </c>
      <c r="T3526" s="25" t="s">
        <v>102</v>
      </c>
      <c r="U3526" s="25" t="s">
        <v>13469</v>
      </c>
      <c r="V3526" s="25" t="s">
        <v>80</v>
      </c>
      <c r="W3526" t="s">
        <v>97</v>
      </c>
    </row>
    <row r="3527">
      <c r="A3527" s="25" t="s">
        <v>13470</v>
      </c>
      <c r="B3527" s="25" t="s">
        <v>13471</v>
      </c>
      <c r="D3527" s="25" t="s">
        <v>13472</v>
      </c>
      <c r="E3527" s="25" t="s">
        <v>242</v>
      </c>
      <c r="F3527" s="25" t="s">
        <v>77</v>
      </c>
      <c r="G3527" s="25" t="s">
        <v>177</v>
      </c>
      <c r="H3527" s="25" t="s">
        <v>79</v>
      </c>
      <c r="I3527" s="25" t="s">
        <v>79</v>
      </c>
      <c r="J3527" s="26">
        <v>45889.630057870374</v>
      </c>
      <c r="M3527" s="26">
        <v>45947</v>
      </c>
      <c r="N3527" s="26">
        <v>46052.663229166668</v>
      </c>
      <c r="O3527" s="26">
        <v>46052.663194444445</v>
      </c>
      <c r="P3527" s="26">
        <v>46052.663194444445</v>
      </c>
      <c r="T3527" s="25" t="s">
        <v>137</v>
      </c>
      <c r="U3527" s="25" t="s">
        <v>13473</v>
      </c>
      <c r="V3527" s="25" t="s">
        <v>80</v>
      </c>
    </row>
    <row r="3528">
      <c r="A3528" s="25" t="s">
        <v>13474</v>
      </c>
      <c r="B3528" s="25" t="s">
        <v>13475</v>
      </c>
      <c r="D3528" s="25" t="s">
        <v>13476</v>
      </c>
      <c r="E3528" s="25" t="s">
        <v>44</v>
      </c>
      <c r="F3528" s="25" t="s">
        <v>77</v>
      </c>
      <c r="G3528" s="25" t="s">
        <v>298</v>
      </c>
      <c r="H3528" s="25" t="s">
        <v>79</v>
      </c>
      <c r="I3528" s="25" t="s">
        <v>79</v>
      </c>
      <c r="J3528" s="26">
        <v>45894.494317129633</v>
      </c>
      <c r="K3528" s="26">
        <v>45894.500092592592</v>
      </c>
      <c r="L3528" s="26">
        <v>45894.500092592592</v>
      </c>
      <c r="M3528" s="26">
        <v>45916.500092592592</v>
      </c>
      <c r="N3528" s="26">
        <v>45896.444178240738</v>
      </c>
      <c r="O3528" s="26">
        <v>45896.444155092591</v>
      </c>
      <c r="P3528" s="26">
        <v>45894.500092592592</v>
      </c>
      <c r="Q3528" s="25">
        <v>3</v>
      </c>
      <c r="T3528" s="25" t="s">
        <v>81</v>
      </c>
      <c r="U3528" s="25" t="s">
        <v>13477</v>
      </c>
      <c r="V3528" s="25" t="s">
        <v>2164</v>
      </c>
    </row>
    <row r="3529">
      <c r="A3529" s="25" t="s">
        <v>13478</v>
      </c>
      <c r="B3529" s="25" t="s">
        <v>13479</v>
      </c>
      <c r="D3529" s="25" t="s">
        <v>13480</v>
      </c>
      <c r="E3529" s="25" t="s">
        <v>242</v>
      </c>
      <c r="F3529" s="25" t="s">
        <v>1738</v>
      </c>
      <c r="G3529" s="25" t="s">
        <v>136</v>
      </c>
      <c r="H3529" s="25" t="s">
        <v>79</v>
      </c>
      <c r="I3529" s="25" t="s">
        <v>79</v>
      </c>
      <c r="J3529" s="26">
        <v>45944.652083333334</v>
      </c>
      <c r="N3529" s="26">
        <v>45945.641701388886</v>
      </c>
      <c r="T3529" s="25" t="s">
        <v>137</v>
      </c>
      <c r="U3529" s="25" t="s">
        <v>13481</v>
      </c>
      <c r="V3529" s="25" t="s">
        <v>80</v>
      </c>
    </row>
    <row r="3530">
      <c r="A3530" s="25" t="s">
        <v>13482</v>
      </c>
      <c r="B3530" s="25" t="s">
        <v>13483</v>
      </c>
      <c r="D3530" s="25" t="s">
        <v>13484</v>
      </c>
      <c r="E3530" s="25" t="s">
        <v>44</v>
      </c>
      <c r="F3530" s="25" t="s">
        <v>77</v>
      </c>
      <c r="G3530" s="25" t="s">
        <v>377</v>
      </c>
      <c r="H3530" s="25" t="s">
        <v>79</v>
      </c>
      <c r="I3530" s="25" t="s">
        <v>79</v>
      </c>
      <c r="J3530" s="26">
        <v>45992.548182870371</v>
      </c>
      <c r="K3530" s="26">
        <v>45992.552372685182</v>
      </c>
      <c r="L3530" s="26">
        <v>45992.552372685182</v>
      </c>
      <c r="M3530" s="26">
        <v>46014.552372685182</v>
      </c>
      <c r="N3530" s="26">
        <v>45994.717037037037</v>
      </c>
      <c r="O3530" s="26">
        <v>45994.71702546296</v>
      </c>
      <c r="P3530" s="26">
        <v>45992.552372685182</v>
      </c>
      <c r="Q3530" s="25">
        <v>3</v>
      </c>
      <c r="T3530" s="25" t="s">
        <v>81</v>
      </c>
      <c r="U3530" s="25" t="s">
        <v>13485</v>
      </c>
      <c r="V3530" s="25" t="s">
        <v>285</v>
      </c>
    </row>
    <row r="3531">
      <c r="A3531" s="25" t="s">
        <v>13486</v>
      </c>
      <c r="B3531" s="25" t="s">
        <v>13487</v>
      </c>
      <c r="D3531" s="25" t="s">
        <v>13488</v>
      </c>
      <c r="E3531" s="25" t="s">
        <v>242</v>
      </c>
      <c r="F3531" s="25" t="s">
        <v>1738</v>
      </c>
      <c r="G3531" s="25" t="s">
        <v>249</v>
      </c>
      <c r="H3531" s="25" t="s">
        <v>79</v>
      </c>
      <c r="I3531" s="25" t="s">
        <v>79</v>
      </c>
      <c r="J3531" s="26">
        <v>45512.475787037038</v>
      </c>
      <c r="M3531" s="26">
        <v>45733</v>
      </c>
      <c r="N3531" s="26">
        <v>45643.366122685184</v>
      </c>
      <c r="T3531" s="25" t="s">
        <v>137</v>
      </c>
      <c r="U3531" s="25" t="s">
        <v>13489</v>
      </c>
      <c r="V3531" s="25" t="s">
        <v>80</v>
      </c>
    </row>
    <row r="3532">
      <c r="A3532" s="25" t="s">
        <v>13490</v>
      </c>
      <c r="B3532" s="25" t="s">
        <v>13491</v>
      </c>
      <c r="D3532" s="25" t="s">
        <v>13492</v>
      </c>
      <c r="E3532" s="25" t="s">
        <v>242</v>
      </c>
      <c r="F3532" s="25" t="s">
        <v>1738</v>
      </c>
      <c r="G3532" s="25" t="s">
        <v>249</v>
      </c>
      <c r="H3532" s="25" t="s">
        <v>79</v>
      </c>
      <c r="I3532" s="25" t="s">
        <v>79</v>
      </c>
      <c r="J3532" s="26">
        <v>45959.634212962963</v>
      </c>
      <c r="N3532" s="26">
        <v>46095.44835648148</v>
      </c>
      <c r="T3532" s="25" t="s">
        <v>137</v>
      </c>
      <c r="U3532" s="25" t="s">
        <v>13493</v>
      </c>
      <c r="V3532" s="25" t="s">
        <v>80</v>
      </c>
    </row>
    <row r="3533">
      <c r="A3533" s="25" t="s">
        <v>13494</v>
      </c>
      <c r="B3533" s="25" t="s">
        <v>13495</v>
      </c>
      <c r="D3533" s="25" t="s">
        <v>13496</v>
      </c>
      <c r="E3533" s="25" t="s">
        <v>76</v>
      </c>
      <c r="F3533" s="25" t="s">
        <v>77</v>
      </c>
      <c r="G3533" s="25" t="s">
        <v>298</v>
      </c>
      <c r="H3533" s="25" t="s">
        <v>89</v>
      </c>
      <c r="I3533" s="25" t="s">
        <v>79</v>
      </c>
      <c r="J3533" s="26">
        <v>46132.827997685185</v>
      </c>
      <c r="K3533" s="26">
        <v>46132.904328703706</v>
      </c>
      <c r="L3533" s="26">
        <v>46132.904328703706</v>
      </c>
      <c r="M3533" s="26">
        <v>46135.708333333336</v>
      </c>
      <c r="N3533" s="26">
        <v>46133.510625</v>
      </c>
      <c r="O3533" s="26">
        <v>46133.510613425926</v>
      </c>
      <c r="P3533" s="26">
        <v>46132.904328703706</v>
      </c>
      <c r="Q3533" s="25">
        <v>2</v>
      </c>
      <c r="T3533" s="25" t="s">
        <v>137</v>
      </c>
      <c r="U3533" s="25" t="s">
        <v>13497</v>
      </c>
      <c r="V3533" s="25" t="s">
        <v>285</v>
      </c>
      <c r="W3533" t="s">
        <v>91</v>
      </c>
    </row>
    <row r="3534">
      <c r="A3534" s="25" t="s">
        <v>13498</v>
      </c>
      <c r="B3534" s="25" t="s">
        <v>13499</v>
      </c>
      <c r="D3534" s="25" t="s">
        <v>13500</v>
      </c>
      <c r="E3534" s="25" t="s">
        <v>242</v>
      </c>
      <c r="F3534" s="25" t="s">
        <v>77</v>
      </c>
      <c r="G3534" s="25" t="s">
        <v>249</v>
      </c>
      <c r="H3534" s="25" t="s">
        <v>79</v>
      </c>
      <c r="I3534" s="25" t="s">
        <v>79</v>
      </c>
      <c r="J3534" s="26">
        <v>45959.635127314818</v>
      </c>
      <c r="N3534" s="26">
        <v>46123.656956018516</v>
      </c>
      <c r="O3534" s="26">
        <v>46123.656898148147</v>
      </c>
      <c r="P3534" s="26">
        <v>46123.656898148147</v>
      </c>
      <c r="T3534" s="25" t="s">
        <v>137</v>
      </c>
      <c r="U3534" s="25" t="s">
        <v>13501</v>
      </c>
      <c r="V3534" s="25" t="s">
        <v>80</v>
      </c>
    </row>
    <row r="3535">
      <c r="A3535" s="25" t="s">
        <v>13502</v>
      </c>
      <c r="B3535" s="25" t="s">
        <v>13503</v>
      </c>
      <c r="D3535" s="25" t="s">
        <v>13504</v>
      </c>
      <c r="E3535" s="25" t="s">
        <v>242</v>
      </c>
      <c r="F3535" s="25" t="s">
        <v>1738</v>
      </c>
      <c r="G3535" s="25" t="s">
        <v>249</v>
      </c>
      <c r="H3535" s="25" t="s">
        <v>79</v>
      </c>
      <c r="I3535" s="25" t="s">
        <v>79</v>
      </c>
      <c r="J3535" s="26">
        <v>44771.440162037034</v>
      </c>
      <c r="N3535" s="26">
        <v>44825.627893518518</v>
      </c>
      <c r="T3535" s="25" t="s">
        <v>137</v>
      </c>
      <c r="U3535" s="25" t="s">
        <v>13505</v>
      </c>
      <c r="V3535" s="25" t="s">
        <v>80</v>
      </c>
    </row>
    <row r="3536">
      <c r="A3536" s="25" t="s">
        <v>13506</v>
      </c>
      <c r="B3536" s="25" t="s">
        <v>13507</v>
      </c>
      <c r="D3536" s="25" t="s">
        <v>13508</v>
      </c>
      <c r="E3536" s="25" t="s">
        <v>242</v>
      </c>
      <c r="F3536" s="25" t="s">
        <v>237</v>
      </c>
      <c r="G3536" s="25" t="s">
        <v>244</v>
      </c>
      <c r="H3536" s="25" t="s">
        <v>79</v>
      </c>
      <c r="I3536" s="25" t="s">
        <v>79</v>
      </c>
      <c r="J3536" s="26">
        <v>45944.652071759258</v>
      </c>
      <c r="M3536" s="26">
        <v>45964</v>
      </c>
      <c r="N3536" s="26">
        <v>46162.543298611112</v>
      </c>
      <c r="T3536" s="25" t="s">
        <v>137</v>
      </c>
      <c r="U3536" s="25" t="s">
        <v>13509</v>
      </c>
      <c r="V3536" s="25" t="s">
        <v>80</v>
      </c>
    </row>
    <row r="3537">
      <c r="A3537" s="25" t="s">
        <v>13510</v>
      </c>
      <c r="B3537" s="25" t="s">
        <v>13511</v>
      </c>
      <c r="D3537" s="25" t="s">
        <v>13512</v>
      </c>
      <c r="E3537" s="25" t="s">
        <v>242</v>
      </c>
      <c r="F3537" s="25" t="s">
        <v>1738</v>
      </c>
      <c r="G3537" s="25" t="s">
        <v>249</v>
      </c>
      <c r="H3537" s="25" t="s">
        <v>79</v>
      </c>
      <c r="I3537" s="25" t="s">
        <v>79</v>
      </c>
      <c r="J3537" s="26">
        <v>44764.4340625</v>
      </c>
      <c r="M3537" s="26">
        <v>44832</v>
      </c>
      <c r="N3537" s="26">
        <v>44832.482083333336</v>
      </c>
      <c r="T3537" s="25" t="s">
        <v>137</v>
      </c>
      <c r="U3537" s="25" t="s">
        <v>13513</v>
      </c>
      <c r="V3537" s="25" t="s">
        <v>80</v>
      </c>
    </row>
    <row r="3538">
      <c r="A3538" s="25" t="s">
        <v>13514</v>
      </c>
      <c r="B3538" s="25" t="s">
        <v>13515</v>
      </c>
      <c r="D3538" s="25" t="s">
        <v>13516</v>
      </c>
      <c r="E3538" s="25" t="s">
        <v>46</v>
      </c>
      <c r="F3538" s="25" t="s">
        <v>77</v>
      </c>
      <c r="G3538" s="25" t="s">
        <v>293</v>
      </c>
      <c r="H3538" s="25" t="s">
        <v>79</v>
      </c>
      <c r="I3538" s="25" t="s">
        <v>79</v>
      </c>
      <c r="J3538" s="26">
        <v>46034.553877314815</v>
      </c>
      <c r="K3538" s="26">
        <v>46034.562685185185</v>
      </c>
      <c r="L3538" s="26">
        <v>46058</v>
      </c>
      <c r="M3538" s="26">
        <v>46079.708333333336</v>
      </c>
      <c r="N3538" s="26">
        <v>46087.714421296296</v>
      </c>
      <c r="O3538" s="26">
        <v>46087.714409722219</v>
      </c>
      <c r="P3538" s="26">
        <v>46034.562685185185</v>
      </c>
      <c r="Q3538" s="25">
        <v>22</v>
      </c>
      <c r="T3538" s="25" t="s">
        <v>81</v>
      </c>
      <c r="U3538" s="25" t="s">
        <v>13517</v>
      </c>
      <c r="V3538" s="25" t="s">
        <v>80</v>
      </c>
    </row>
    <row r="3539">
      <c r="A3539" s="25" t="s">
        <v>13518</v>
      </c>
      <c r="B3539" s="25" t="s">
        <v>13519</v>
      </c>
      <c r="D3539" s="25" t="s">
        <v>13520</v>
      </c>
      <c r="E3539" s="25" t="s">
        <v>242</v>
      </c>
      <c r="F3539" s="25" t="s">
        <v>77</v>
      </c>
      <c r="G3539" s="25" t="s">
        <v>4175</v>
      </c>
      <c r="H3539" s="25" t="s">
        <v>79</v>
      </c>
      <c r="I3539" s="25" t="s">
        <v>79</v>
      </c>
      <c r="J3539" s="26">
        <v>45512.476724537039</v>
      </c>
      <c r="L3539" s="26">
        <v>45961</v>
      </c>
      <c r="M3539" s="26">
        <v>45961</v>
      </c>
      <c r="N3539" s="26">
        <v>45961.645196759258</v>
      </c>
      <c r="O3539" s="26">
        <v>45961.645127314812</v>
      </c>
      <c r="P3539" s="26">
        <v>45961.645127314812</v>
      </c>
      <c r="Q3539" s="25">
        <v>1</v>
      </c>
      <c r="T3539" s="25" t="s">
        <v>137</v>
      </c>
      <c r="U3539" s="25" t="s">
        <v>13521</v>
      </c>
      <c r="V3539" s="25" t="s">
        <v>285</v>
      </c>
    </row>
    <row r="3540">
      <c r="A3540" s="25" t="s">
        <v>13522</v>
      </c>
      <c r="B3540" s="25" t="s">
        <v>13523</v>
      </c>
      <c r="D3540" s="25" t="s">
        <v>13524</v>
      </c>
      <c r="E3540" s="25" t="s">
        <v>242</v>
      </c>
      <c r="F3540" s="25" t="s">
        <v>77</v>
      </c>
      <c r="G3540" s="25" t="s">
        <v>249</v>
      </c>
      <c r="H3540" s="25" t="s">
        <v>79</v>
      </c>
      <c r="I3540" s="25" t="s">
        <v>79</v>
      </c>
      <c r="J3540" s="26">
        <v>45959.634317129632</v>
      </c>
      <c r="N3540" s="26">
        <v>46154.462291666663</v>
      </c>
      <c r="O3540" s="26">
        <v>46154.462256944447</v>
      </c>
      <c r="P3540" s="26">
        <v>46154.462256944447</v>
      </c>
      <c r="T3540" s="25" t="s">
        <v>137</v>
      </c>
      <c r="U3540" s="25" t="s">
        <v>13525</v>
      </c>
      <c r="V3540" s="25" t="s">
        <v>80</v>
      </c>
    </row>
    <row r="3541">
      <c r="A3541" s="25" t="s">
        <v>13526</v>
      </c>
      <c r="B3541" s="25" t="s">
        <v>13527</v>
      </c>
      <c r="D3541" s="25" t="s">
        <v>13528</v>
      </c>
      <c r="E3541" s="25" t="s">
        <v>242</v>
      </c>
      <c r="F3541" s="25" t="s">
        <v>1738</v>
      </c>
      <c r="G3541" s="25" t="s">
        <v>249</v>
      </c>
      <c r="H3541" s="25" t="s">
        <v>79</v>
      </c>
      <c r="I3541" s="25" t="s">
        <v>79</v>
      </c>
      <c r="J3541" s="26">
        <v>44764.433564814812</v>
      </c>
      <c r="M3541" s="26">
        <v>44823</v>
      </c>
      <c r="N3541" s="26">
        <v>44895.791817129626</v>
      </c>
      <c r="T3541" s="25" t="s">
        <v>137</v>
      </c>
      <c r="U3541" s="25" t="s">
        <v>13529</v>
      </c>
      <c r="V3541" s="25" t="s">
        <v>80</v>
      </c>
    </row>
    <row r="3542">
      <c r="A3542" s="25" t="s">
        <v>13530</v>
      </c>
      <c r="B3542" s="25" t="s">
        <v>13531</v>
      </c>
      <c r="D3542" s="25" t="s">
        <v>13532</v>
      </c>
      <c r="E3542" s="25" t="s">
        <v>45</v>
      </c>
      <c r="F3542" s="25" t="s">
        <v>77</v>
      </c>
      <c r="G3542" s="25" t="s">
        <v>464</v>
      </c>
      <c r="H3542" s="25" t="s">
        <v>79</v>
      </c>
      <c r="I3542" s="25" t="s">
        <v>79</v>
      </c>
      <c r="J3542" s="26">
        <v>45958.543819444443</v>
      </c>
      <c r="K3542" s="26">
        <v>45958.580196759256</v>
      </c>
      <c r="L3542" s="26">
        <v>46035</v>
      </c>
      <c r="M3542" s="26">
        <v>46056.708333333336</v>
      </c>
      <c r="N3542" s="26">
        <v>46056.774675925924</v>
      </c>
      <c r="O3542" s="26">
        <v>46056.774664351855</v>
      </c>
      <c r="P3542" s="26">
        <v>45958.580196759256</v>
      </c>
      <c r="Q3542" s="25">
        <v>15</v>
      </c>
      <c r="S3542" s="25">
        <v>4</v>
      </c>
      <c r="T3542" s="25" t="s">
        <v>81</v>
      </c>
      <c r="U3542" s="25" t="s">
        <v>13533</v>
      </c>
      <c r="V3542" s="25" t="s">
        <v>80</v>
      </c>
    </row>
    <row r="3543">
      <c r="A3543" s="25" t="s">
        <v>13534</v>
      </c>
      <c r="B3543" s="25" t="s">
        <v>13535</v>
      </c>
      <c r="D3543" s="25" t="s">
        <v>13536</v>
      </c>
      <c r="E3543" s="25" t="s">
        <v>242</v>
      </c>
      <c r="F3543" s="25" t="s">
        <v>1738</v>
      </c>
      <c r="G3543" s="25" t="s">
        <v>249</v>
      </c>
      <c r="H3543" s="25" t="s">
        <v>79</v>
      </c>
      <c r="I3543" s="25" t="s">
        <v>79</v>
      </c>
      <c r="J3543" s="26">
        <v>45512.476006944446</v>
      </c>
      <c r="N3543" s="26">
        <v>45636.6646875</v>
      </c>
      <c r="T3543" s="25" t="s">
        <v>137</v>
      </c>
      <c r="U3543" s="25" t="s">
        <v>13537</v>
      </c>
      <c r="V3543" s="25" t="s">
        <v>80</v>
      </c>
    </row>
    <row r="3544">
      <c r="A3544" s="25" t="s">
        <v>13538</v>
      </c>
      <c r="B3544" s="25" t="s">
        <v>13539</v>
      </c>
      <c r="D3544" s="25" t="s">
        <v>13540</v>
      </c>
      <c r="E3544" s="25" t="s">
        <v>242</v>
      </c>
      <c r="F3544" s="25" t="s">
        <v>77</v>
      </c>
      <c r="G3544" s="25" t="s">
        <v>249</v>
      </c>
      <c r="H3544" s="25" t="s">
        <v>79</v>
      </c>
      <c r="I3544" s="25" t="s">
        <v>79</v>
      </c>
      <c r="J3544" s="26">
        <v>45959.63480324074</v>
      </c>
      <c r="N3544" s="26">
        <v>46130.501944444448</v>
      </c>
      <c r="O3544" s="26">
        <v>46130.501932870371</v>
      </c>
      <c r="P3544" s="26">
        <v>46130.501932870371</v>
      </c>
      <c r="T3544" s="25" t="s">
        <v>137</v>
      </c>
      <c r="U3544" s="25" t="s">
        <v>13541</v>
      </c>
      <c r="V3544" s="25" t="s">
        <v>80</v>
      </c>
    </row>
    <row r="3545">
      <c r="A3545" s="25" t="s">
        <v>13542</v>
      </c>
      <c r="B3545" s="25" t="s">
        <v>13543</v>
      </c>
      <c r="D3545" s="25" t="s">
        <v>13544</v>
      </c>
      <c r="E3545" s="25" t="s">
        <v>242</v>
      </c>
      <c r="F3545" s="25" t="s">
        <v>77</v>
      </c>
      <c r="G3545" s="25" t="s">
        <v>229</v>
      </c>
      <c r="H3545" s="25" t="s">
        <v>79</v>
      </c>
      <c r="I3545" s="25" t="s">
        <v>79</v>
      </c>
      <c r="J3545" s="26">
        <v>45866.501759259256</v>
      </c>
      <c r="M3545" s="26">
        <v>45888</v>
      </c>
      <c r="N3545" s="26">
        <v>45924.339224537034</v>
      </c>
      <c r="O3545" s="26">
        <v>45924.339143518519</v>
      </c>
      <c r="P3545" s="26">
        <v>45924.339143518519</v>
      </c>
      <c r="T3545" s="25" t="s">
        <v>137</v>
      </c>
      <c r="U3545" s="25" t="s">
        <v>13545</v>
      </c>
      <c r="V3545" s="25" t="s">
        <v>80</v>
      </c>
    </row>
    <row r="3546">
      <c r="A3546" s="25" t="s">
        <v>13546</v>
      </c>
      <c r="B3546" s="25" t="s">
        <v>13547</v>
      </c>
      <c r="D3546" s="25" t="s">
        <v>13548</v>
      </c>
      <c r="E3546" s="25" t="s">
        <v>242</v>
      </c>
      <c r="F3546" s="25" t="s">
        <v>1738</v>
      </c>
      <c r="G3546" s="25" t="s">
        <v>249</v>
      </c>
      <c r="H3546" s="25" t="s">
        <v>79</v>
      </c>
      <c r="I3546" s="25" t="s">
        <v>79</v>
      </c>
      <c r="J3546" s="26">
        <v>44764.433599537035</v>
      </c>
      <c r="M3546" s="26">
        <v>44825</v>
      </c>
      <c r="N3546" s="26">
        <v>44907.739652777775</v>
      </c>
      <c r="T3546" s="25" t="s">
        <v>137</v>
      </c>
      <c r="U3546" s="25" t="s">
        <v>13549</v>
      </c>
      <c r="V3546" s="25" t="s">
        <v>80</v>
      </c>
    </row>
    <row r="3547">
      <c r="A3547" s="25" t="s">
        <v>13550</v>
      </c>
      <c r="B3547" s="25" t="s">
        <v>13551</v>
      </c>
      <c r="D3547" s="25" t="s">
        <v>13552</v>
      </c>
      <c r="E3547" s="25" t="s">
        <v>242</v>
      </c>
      <c r="F3547" s="25" t="s">
        <v>1738</v>
      </c>
      <c r="G3547" s="25" t="s">
        <v>249</v>
      </c>
      <c r="H3547" s="25" t="s">
        <v>79</v>
      </c>
      <c r="I3547" s="25" t="s">
        <v>79</v>
      </c>
      <c r="J3547" s="26">
        <v>44771.439618055556</v>
      </c>
      <c r="M3547" s="26">
        <v>44853</v>
      </c>
      <c r="N3547" s="26">
        <v>44823.516388888886</v>
      </c>
      <c r="T3547" s="25" t="s">
        <v>137</v>
      </c>
      <c r="U3547" s="25" t="s">
        <v>13553</v>
      </c>
      <c r="V3547" s="25" t="s">
        <v>80</v>
      </c>
    </row>
    <row r="3548">
      <c r="A3548" s="25" t="s">
        <v>13554</v>
      </c>
      <c r="B3548" s="25" t="s">
        <v>13555</v>
      </c>
      <c r="D3548" s="25" t="s">
        <v>13556</v>
      </c>
      <c r="E3548" s="25" t="s">
        <v>242</v>
      </c>
      <c r="F3548" s="25" t="s">
        <v>1738</v>
      </c>
      <c r="G3548" s="25" t="s">
        <v>249</v>
      </c>
      <c r="H3548" s="25" t="s">
        <v>79</v>
      </c>
      <c r="I3548" s="25" t="s">
        <v>79</v>
      </c>
      <c r="J3548" s="26">
        <v>44764.433506944442</v>
      </c>
      <c r="M3548" s="26">
        <v>44798</v>
      </c>
      <c r="N3548" s="26">
        <v>44798.554502314815</v>
      </c>
      <c r="T3548" s="25" t="s">
        <v>137</v>
      </c>
      <c r="U3548" s="25" t="s">
        <v>13557</v>
      </c>
      <c r="V3548" s="25" t="s">
        <v>80</v>
      </c>
    </row>
    <row r="3549">
      <c r="A3549" s="25" t="s">
        <v>13558</v>
      </c>
      <c r="B3549" s="25" t="s">
        <v>13559</v>
      </c>
      <c r="D3549" s="25" t="s">
        <v>13560</v>
      </c>
      <c r="E3549" s="25" t="s">
        <v>242</v>
      </c>
      <c r="F3549" s="25" t="s">
        <v>77</v>
      </c>
      <c r="G3549" s="25" t="s">
        <v>249</v>
      </c>
      <c r="H3549" s="25" t="s">
        <v>79</v>
      </c>
      <c r="I3549" s="25" t="s">
        <v>79</v>
      </c>
      <c r="J3549" s="26">
        <v>45959.635092592594</v>
      </c>
      <c r="N3549" s="26">
        <v>46144.484594907408</v>
      </c>
      <c r="O3549" s="26">
        <v>46144.484571759262</v>
      </c>
      <c r="P3549" s="26">
        <v>46144.484571759262</v>
      </c>
      <c r="T3549" s="25" t="s">
        <v>137</v>
      </c>
      <c r="U3549" s="25" t="s">
        <v>13561</v>
      </c>
      <c r="V3549" s="25" t="s">
        <v>80</v>
      </c>
    </row>
    <row r="3550">
      <c r="A3550" s="25" t="s">
        <v>13562</v>
      </c>
      <c r="B3550" s="25" t="s">
        <v>13563</v>
      </c>
      <c r="D3550" s="25" t="s">
        <v>13564</v>
      </c>
      <c r="E3550" s="25" t="s">
        <v>76</v>
      </c>
      <c r="F3550" s="25" t="s">
        <v>77</v>
      </c>
      <c r="G3550" s="25" t="s">
        <v>696</v>
      </c>
      <c r="H3550" s="25" t="s">
        <v>79</v>
      </c>
      <c r="I3550" s="25" t="s">
        <v>79</v>
      </c>
      <c r="J3550" s="26">
        <v>45835.61959490741</v>
      </c>
      <c r="K3550" s="26">
        <v>45835.694710648146</v>
      </c>
      <c r="L3550" s="26">
        <v>45937</v>
      </c>
      <c r="M3550" s="26">
        <v>45958.708333333336</v>
      </c>
      <c r="N3550" s="26">
        <v>45938.409444444442</v>
      </c>
      <c r="O3550" s="26">
        <v>45938.409432870372</v>
      </c>
      <c r="P3550" s="26">
        <v>45835.694710648146</v>
      </c>
      <c r="Q3550" s="25">
        <v>2</v>
      </c>
      <c r="R3550" s="25" t="s">
        <v>80</v>
      </c>
      <c r="S3550" s="25">
        <v>3</v>
      </c>
      <c r="T3550" s="25" t="s">
        <v>81</v>
      </c>
      <c r="U3550" s="25" t="s">
        <v>13565</v>
      </c>
      <c r="V3550" s="25" t="s">
        <v>80</v>
      </c>
      <c r="W3550" t="s">
        <v>97</v>
      </c>
    </row>
    <row r="3551">
      <c r="A3551" s="25" t="s">
        <v>13566</v>
      </c>
      <c r="B3551" s="25" t="s">
        <v>13567</v>
      </c>
      <c r="D3551" s="25" t="s">
        <v>13568</v>
      </c>
      <c r="E3551" s="25" t="s">
        <v>76</v>
      </c>
      <c r="F3551" s="25" t="s">
        <v>77</v>
      </c>
      <c r="G3551" s="25" t="s">
        <v>136</v>
      </c>
      <c r="H3551" s="25" t="s">
        <v>79</v>
      </c>
      <c r="I3551" s="25" t="s">
        <v>79</v>
      </c>
      <c r="J3551" s="26">
        <v>46000.452696759261</v>
      </c>
      <c r="K3551" s="26">
        <v>46079.803043981483</v>
      </c>
      <c r="L3551" s="26">
        <v>46122</v>
      </c>
      <c r="M3551" s="26">
        <v>46143.708333333336</v>
      </c>
      <c r="N3551" s="26">
        <v>46122.414386574077</v>
      </c>
      <c r="O3551" s="26">
        <v>46122.414375</v>
      </c>
      <c r="P3551" s="26">
        <v>46079.803043981483</v>
      </c>
      <c r="Q3551" s="25">
        <v>1</v>
      </c>
      <c r="R3551" s="25" t="s">
        <v>80</v>
      </c>
      <c r="S3551" s="25">
        <v>3</v>
      </c>
      <c r="T3551" s="25" t="s">
        <v>81</v>
      </c>
      <c r="U3551" s="25" t="s">
        <v>13569</v>
      </c>
      <c r="V3551" s="25" t="s">
        <v>80</v>
      </c>
      <c r="W3551" t="s">
        <v>83</v>
      </c>
    </row>
    <row r="3552">
      <c r="A3552" s="25" t="s">
        <v>13570</v>
      </c>
      <c r="B3552" s="25" t="s">
        <v>13571</v>
      </c>
      <c r="D3552" s="25" t="s">
        <v>13572</v>
      </c>
      <c r="E3552" s="25" t="s">
        <v>242</v>
      </c>
      <c r="F3552" s="25" t="s">
        <v>1738</v>
      </c>
      <c r="G3552" s="25" t="s">
        <v>249</v>
      </c>
      <c r="H3552" s="25" t="s">
        <v>79</v>
      </c>
      <c r="I3552" s="25" t="s">
        <v>79</v>
      </c>
      <c r="J3552" s="26">
        <v>44764.432743055557</v>
      </c>
      <c r="M3552" s="26">
        <v>44819</v>
      </c>
      <c r="N3552" s="26">
        <v>44789.512164351851</v>
      </c>
      <c r="T3552" s="25" t="s">
        <v>137</v>
      </c>
      <c r="U3552" s="25" t="s">
        <v>13573</v>
      </c>
      <c r="V3552" s="25" t="s">
        <v>80</v>
      </c>
    </row>
    <row r="3553">
      <c r="A3553" s="25" t="s">
        <v>13574</v>
      </c>
      <c r="B3553" s="25" t="s">
        <v>13575</v>
      </c>
      <c r="D3553" s="25" t="s">
        <v>13576</v>
      </c>
      <c r="E3553" s="25" t="s">
        <v>242</v>
      </c>
      <c r="F3553" s="25" t="s">
        <v>77</v>
      </c>
      <c r="G3553" s="25" t="s">
        <v>177</v>
      </c>
      <c r="H3553" s="25" t="s">
        <v>79</v>
      </c>
      <c r="I3553" s="25" t="s">
        <v>79</v>
      </c>
      <c r="J3553" s="26">
        <v>45908.453194444446</v>
      </c>
      <c r="M3553" s="26">
        <v>45925</v>
      </c>
      <c r="N3553" s="26">
        <v>45971.7162962963</v>
      </c>
      <c r="O3553" s="26">
        <v>45971.716273148151</v>
      </c>
      <c r="P3553" s="26">
        <v>45971.716273148151</v>
      </c>
      <c r="T3553" s="25" t="s">
        <v>137</v>
      </c>
      <c r="U3553" s="25" t="s">
        <v>13577</v>
      </c>
      <c r="V3553" s="25" t="s">
        <v>80</v>
      </c>
    </row>
    <row r="3554">
      <c r="A3554" s="25" t="s">
        <v>13578</v>
      </c>
      <c r="B3554" s="25" t="s">
        <v>13579</v>
      </c>
      <c r="D3554" s="25" t="s">
        <v>13580</v>
      </c>
      <c r="E3554" s="25" t="s">
        <v>242</v>
      </c>
      <c r="F3554" s="25" t="s">
        <v>1738</v>
      </c>
      <c r="G3554" s="25" t="s">
        <v>249</v>
      </c>
      <c r="H3554" s="25" t="s">
        <v>79</v>
      </c>
      <c r="I3554" s="25" t="s">
        <v>79</v>
      </c>
      <c r="J3554" s="26">
        <v>44764.434594907405</v>
      </c>
      <c r="M3554" s="26">
        <v>44821</v>
      </c>
      <c r="N3554" s="26">
        <v>45316.179884259262</v>
      </c>
      <c r="T3554" s="25" t="s">
        <v>137</v>
      </c>
      <c r="U3554" s="25" t="s">
        <v>13581</v>
      </c>
      <c r="V3554" s="25" t="s">
        <v>80</v>
      </c>
    </row>
    <row r="3555">
      <c r="A3555" s="25" t="s">
        <v>13582</v>
      </c>
      <c r="B3555" s="25" t="s">
        <v>13583</v>
      </c>
      <c r="D3555" s="25" t="s">
        <v>13584</v>
      </c>
      <c r="E3555" s="25" t="s">
        <v>242</v>
      </c>
      <c r="F3555" s="25" t="s">
        <v>77</v>
      </c>
      <c r="G3555" s="25" t="s">
        <v>2796</v>
      </c>
      <c r="H3555" s="25" t="s">
        <v>79</v>
      </c>
      <c r="I3555" s="25" t="s">
        <v>79</v>
      </c>
      <c r="J3555" s="26">
        <v>45959.634247685186</v>
      </c>
      <c r="N3555" s="26">
        <v>46081.49454861111</v>
      </c>
      <c r="O3555" s="26">
        <v>46081.494525462964</v>
      </c>
      <c r="P3555" s="26">
        <v>46081.494525462964</v>
      </c>
      <c r="T3555" s="25" t="s">
        <v>137</v>
      </c>
      <c r="U3555" s="25" t="s">
        <v>13585</v>
      </c>
      <c r="V3555" s="25" t="s">
        <v>80</v>
      </c>
    </row>
    <row r="3556">
      <c r="A3556" s="25" t="s">
        <v>13586</v>
      </c>
      <c r="B3556" s="25" t="s">
        <v>13587</v>
      </c>
      <c r="D3556" s="25" t="s">
        <v>13588</v>
      </c>
      <c r="E3556" s="25" t="s">
        <v>242</v>
      </c>
      <c r="F3556" s="25" t="s">
        <v>1738</v>
      </c>
      <c r="G3556" s="25" t="s">
        <v>249</v>
      </c>
      <c r="H3556" s="25" t="s">
        <v>79</v>
      </c>
      <c r="I3556" s="25" t="s">
        <v>79</v>
      </c>
      <c r="J3556" s="26">
        <v>44771.439965277779</v>
      </c>
      <c r="M3556" s="26">
        <v>44833</v>
      </c>
      <c r="N3556" s="26">
        <v>44804.414097222223</v>
      </c>
      <c r="T3556" s="25" t="s">
        <v>137</v>
      </c>
      <c r="U3556" s="25" t="s">
        <v>13589</v>
      </c>
      <c r="V3556" s="25" t="s">
        <v>80</v>
      </c>
    </row>
    <row r="3557">
      <c r="A3557" s="25" t="s">
        <v>13590</v>
      </c>
      <c r="B3557" s="25" t="s">
        <v>13591</v>
      </c>
      <c r="D3557" s="25" t="s">
        <v>13592</v>
      </c>
      <c r="E3557" s="25" t="s">
        <v>242</v>
      </c>
      <c r="F3557" s="25" t="s">
        <v>1738</v>
      </c>
      <c r="G3557" s="25" t="s">
        <v>249</v>
      </c>
      <c r="H3557" s="25" t="s">
        <v>79</v>
      </c>
      <c r="I3557" s="25" t="s">
        <v>79</v>
      </c>
      <c r="J3557" s="26">
        <v>44764.433009259257</v>
      </c>
      <c r="M3557" s="26">
        <v>44838</v>
      </c>
      <c r="N3557" s="26">
        <v>44838.671481481484</v>
      </c>
      <c r="T3557" s="25" t="s">
        <v>137</v>
      </c>
      <c r="U3557" s="25" t="s">
        <v>13593</v>
      </c>
      <c r="V3557" s="25" t="s">
        <v>80</v>
      </c>
    </row>
    <row r="3558">
      <c r="A3558" s="25" t="s">
        <v>13594</v>
      </c>
      <c r="B3558" s="25" t="s">
        <v>13595</v>
      </c>
      <c r="D3558" s="25" t="s">
        <v>13596</v>
      </c>
      <c r="E3558" s="25" t="s">
        <v>242</v>
      </c>
      <c r="F3558" s="25" t="s">
        <v>77</v>
      </c>
      <c r="G3558" s="25" t="s">
        <v>249</v>
      </c>
      <c r="H3558" s="25" t="s">
        <v>79</v>
      </c>
      <c r="I3558" s="25" t="s">
        <v>79</v>
      </c>
      <c r="J3558" s="26">
        <v>45959.634386574071</v>
      </c>
      <c r="N3558" s="26">
        <v>46123.455625</v>
      </c>
      <c r="O3558" s="26">
        <v>46123.455601851849</v>
      </c>
      <c r="P3558" s="26">
        <v>46123.455601851849</v>
      </c>
      <c r="T3558" s="25" t="s">
        <v>137</v>
      </c>
      <c r="U3558" s="25" t="s">
        <v>13597</v>
      </c>
      <c r="V3558" s="25" t="s">
        <v>80</v>
      </c>
    </row>
    <row r="3559">
      <c r="A3559" s="25" t="s">
        <v>13598</v>
      </c>
      <c r="B3559" s="25" t="s">
        <v>13599</v>
      </c>
      <c r="D3559" s="25" t="s">
        <v>13600</v>
      </c>
      <c r="E3559" s="25" t="s">
        <v>242</v>
      </c>
      <c r="F3559" s="25" t="s">
        <v>1738</v>
      </c>
      <c r="G3559" s="25" t="s">
        <v>249</v>
      </c>
      <c r="H3559" s="25" t="s">
        <v>79</v>
      </c>
      <c r="I3559" s="25" t="s">
        <v>79</v>
      </c>
      <c r="J3559" s="26">
        <v>44764.434178240743</v>
      </c>
      <c r="M3559" s="26">
        <v>44832</v>
      </c>
      <c r="N3559" s="26">
        <v>44802.701967592591</v>
      </c>
      <c r="T3559" s="25" t="s">
        <v>137</v>
      </c>
      <c r="U3559" s="25" t="s">
        <v>13601</v>
      </c>
      <c r="V3559" s="25" t="s">
        <v>80</v>
      </c>
    </row>
    <row r="3560">
      <c r="A3560" s="25" t="s">
        <v>13602</v>
      </c>
      <c r="B3560" s="25" t="s">
        <v>13603</v>
      </c>
      <c r="D3560" s="25" t="s">
        <v>13604</v>
      </c>
      <c r="E3560" s="25" t="s">
        <v>45</v>
      </c>
      <c r="F3560" s="25" t="s">
        <v>181</v>
      </c>
      <c r="G3560" s="25" t="s">
        <v>761</v>
      </c>
      <c r="H3560" s="25" t="s">
        <v>79</v>
      </c>
      <c r="I3560" s="25" t="s">
        <v>79</v>
      </c>
      <c r="J3560" s="26">
        <v>45576.515138888892</v>
      </c>
      <c r="K3560" s="26">
        <v>45840.535046296296</v>
      </c>
      <c r="L3560" s="26">
        <v>45904</v>
      </c>
      <c r="M3560" s="26">
        <v>45925.708333333336</v>
      </c>
      <c r="N3560" s="26">
        <v>45904.5253125</v>
      </c>
      <c r="O3560" s="26">
        <v>45904.525300925925</v>
      </c>
      <c r="P3560" s="26">
        <v>45840.535046296296</v>
      </c>
      <c r="Q3560" s="25">
        <v>1</v>
      </c>
      <c r="S3560" s="25">
        <v>4</v>
      </c>
      <c r="T3560" s="25" t="s">
        <v>81</v>
      </c>
      <c r="U3560" s="25" t="s">
        <v>13605</v>
      </c>
      <c r="V3560" s="25" t="s">
        <v>80</v>
      </c>
    </row>
    <row r="3561">
      <c r="A3561" s="25" t="s">
        <v>13606</v>
      </c>
      <c r="B3561" s="25" t="s">
        <v>13607</v>
      </c>
      <c r="C3561" s="25" t="s">
        <v>13608</v>
      </c>
      <c r="D3561" s="25" t="s">
        <v>13609</v>
      </c>
      <c r="E3561" s="25" t="s">
        <v>76</v>
      </c>
      <c r="F3561" s="25" t="s">
        <v>77</v>
      </c>
      <c r="G3561" s="25" t="s">
        <v>101</v>
      </c>
      <c r="H3561" s="25" t="s">
        <v>79</v>
      </c>
      <c r="I3561" s="25" t="s">
        <v>89</v>
      </c>
      <c r="J3561" s="26">
        <v>45761.641898148147</v>
      </c>
      <c r="K3561" s="26">
        <v>45763.760706018518</v>
      </c>
      <c r="L3561" s="26">
        <v>45841.416666666664</v>
      </c>
      <c r="M3561" s="26">
        <v>45768.708333333336</v>
      </c>
      <c r="N3561" s="26">
        <v>46143.460011574076</v>
      </c>
      <c r="O3561" s="26">
        <v>45846.631909722222</v>
      </c>
      <c r="P3561" s="26">
        <v>45763.760706018518</v>
      </c>
      <c r="Q3561" s="25">
        <v>4</v>
      </c>
      <c r="R3561" s="25" t="s">
        <v>80</v>
      </c>
      <c r="S3561" s="25">
        <v>2</v>
      </c>
      <c r="T3561" s="25" t="s">
        <v>102</v>
      </c>
      <c r="U3561" s="25" t="s">
        <v>13610</v>
      </c>
      <c r="V3561" s="25" t="s">
        <v>80</v>
      </c>
      <c r="W3561" t="s">
        <v>83</v>
      </c>
    </row>
    <row r="3562">
      <c r="A3562" s="25" t="s">
        <v>13611</v>
      </c>
      <c r="B3562" s="25" t="s">
        <v>13612</v>
      </c>
      <c r="D3562" s="25" t="s">
        <v>13613</v>
      </c>
      <c r="E3562" s="25" t="s">
        <v>242</v>
      </c>
      <c r="F3562" s="25" t="s">
        <v>1738</v>
      </c>
      <c r="G3562" s="25" t="s">
        <v>249</v>
      </c>
      <c r="H3562" s="25" t="s">
        <v>79</v>
      </c>
      <c r="I3562" s="25" t="s">
        <v>79</v>
      </c>
      <c r="J3562" s="26">
        <v>44764.433541666665</v>
      </c>
      <c r="M3562" s="26">
        <v>44825</v>
      </c>
      <c r="N3562" s="26">
        <v>44795.539027777777</v>
      </c>
      <c r="T3562" s="25" t="s">
        <v>137</v>
      </c>
      <c r="U3562" s="25" t="s">
        <v>13614</v>
      </c>
      <c r="V3562" s="25" t="s">
        <v>80</v>
      </c>
    </row>
    <row r="3563">
      <c r="A3563" s="25" t="s">
        <v>13615</v>
      </c>
      <c r="B3563" s="25" t="s">
        <v>13616</v>
      </c>
      <c r="D3563" s="25" t="s">
        <v>13617</v>
      </c>
      <c r="E3563" s="25" t="s">
        <v>242</v>
      </c>
      <c r="F3563" s="25" t="s">
        <v>243</v>
      </c>
      <c r="G3563" s="25" t="s">
        <v>136</v>
      </c>
      <c r="H3563" s="25" t="s">
        <v>79</v>
      </c>
      <c r="I3563" s="25" t="s">
        <v>79</v>
      </c>
      <c r="J3563" s="26">
        <v>45838.451354166667</v>
      </c>
      <c r="N3563" s="26">
        <v>45854.453217592592</v>
      </c>
      <c r="T3563" s="25" t="s">
        <v>137</v>
      </c>
      <c r="U3563" s="25" t="s">
        <v>13618</v>
      </c>
      <c r="V3563" s="25" t="s">
        <v>80</v>
      </c>
    </row>
    <row r="3564">
      <c r="A3564" s="25" t="s">
        <v>13619</v>
      </c>
      <c r="B3564" s="25" t="s">
        <v>13620</v>
      </c>
      <c r="D3564" s="25" t="s">
        <v>13621</v>
      </c>
      <c r="E3564" s="25" t="s">
        <v>242</v>
      </c>
      <c r="F3564" s="25" t="s">
        <v>1738</v>
      </c>
      <c r="G3564" s="25" t="s">
        <v>249</v>
      </c>
      <c r="H3564" s="25" t="s">
        <v>79</v>
      </c>
      <c r="I3564" s="25" t="s">
        <v>79</v>
      </c>
      <c r="J3564" s="26">
        <v>44764.432847222219</v>
      </c>
      <c r="M3564" s="26">
        <v>44790</v>
      </c>
      <c r="N3564" s="26">
        <v>44790.54855324074</v>
      </c>
      <c r="T3564" s="25" t="s">
        <v>137</v>
      </c>
      <c r="U3564" s="25" t="s">
        <v>13622</v>
      </c>
      <c r="V3564" s="25" t="s">
        <v>80</v>
      </c>
    </row>
    <row r="3565">
      <c r="A3565" s="25" t="s">
        <v>13623</v>
      </c>
      <c r="B3565" s="25" t="s">
        <v>13624</v>
      </c>
      <c r="D3565" s="25" t="s">
        <v>13625</v>
      </c>
      <c r="E3565" s="25" t="s">
        <v>242</v>
      </c>
      <c r="F3565" s="25" t="s">
        <v>1738</v>
      </c>
      <c r="G3565" s="25" t="s">
        <v>249</v>
      </c>
      <c r="H3565" s="25" t="s">
        <v>79</v>
      </c>
      <c r="I3565" s="25" t="s">
        <v>79</v>
      </c>
      <c r="J3565" s="26">
        <v>44764.432743055557</v>
      </c>
      <c r="M3565" s="26">
        <v>44832</v>
      </c>
      <c r="N3565" s="26">
        <v>44802.8747337963</v>
      </c>
      <c r="T3565" s="25" t="s">
        <v>137</v>
      </c>
      <c r="U3565" s="25" t="s">
        <v>13626</v>
      </c>
      <c r="V3565" s="25" t="s">
        <v>80</v>
      </c>
    </row>
    <row r="3566">
      <c r="A3566" s="25" t="s">
        <v>13627</v>
      </c>
      <c r="B3566" s="25" t="s">
        <v>13628</v>
      </c>
      <c r="D3566" s="25" t="s">
        <v>13629</v>
      </c>
      <c r="E3566" s="25" t="s">
        <v>242</v>
      </c>
      <c r="F3566" s="25" t="s">
        <v>1738</v>
      </c>
      <c r="G3566" s="25" t="s">
        <v>249</v>
      </c>
      <c r="H3566" s="25" t="s">
        <v>79</v>
      </c>
      <c r="I3566" s="25" t="s">
        <v>79</v>
      </c>
      <c r="J3566" s="26">
        <v>44764.434664351851</v>
      </c>
      <c r="M3566" s="26">
        <v>44795</v>
      </c>
      <c r="N3566" s="26">
        <v>44902.803217592591</v>
      </c>
      <c r="T3566" s="25" t="s">
        <v>137</v>
      </c>
      <c r="U3566" s="25" t="s">
        <v>13630</v>
      </c>
      <c r="V3566" s="25" t="s">
        <v>80</v>
      </c>
    </row>
    <row r="3567">
      <c r="A3567" s="25" t="s">
        <v>13631</v>
      </c>
      <c r="B3567" s="25" t="s">
        <v>13632</v>
      </c>
      <c r="D3567" s="25" t="s">
        <v>13633</v>
      </c>
      <c r="E3567" s="25" t="s">
        <v>242</v>
      </c>
      <c r="F3567" s="25" t="s">
        <v>77</v>
      </c>
      <c r="G3567" s="25" t="s">
        <v>249</v>
      </c>
      <c r="H3567" s="25" t="s">
        <v>79</v>
      </c>
      <c r="I3567" s="25" t="s">
        <v>79</v>
      </c>
      <c r="J3567" s="26">
        <v>45959.635324074072</v>
      </c>
      <c r="N3567" s="26">
        <v>46123.544618055559</v>
      </c>
      <c r="O3567" s="26">
        <v>46123.544594907406</v>
      </c>
      <c r="P3567" s="26">
        <v>46123.544594907406</v>
      </c>
      <c r="T3567" s="25" t="s">
        <v>137</v>
      </c>
      <c r="U3567" s="25" t="s">
        <v>13634</v>
      </c>
      <c r="V3567" s="25" t="s">
        <v>80</v>
      </c>
    </row>
    <row r="3568">
      <c r="A3568" s="25" t="s">
        <v>13635</v>
      </c>
      <c r="B3568" s="25" t="s">
        <v>13636</v>
      </c>
      <c r="C3568" s="25" t="s">
        <v>13637</v>
      </c>
      <c r="D3568" s="25" t="s">
        <v>13638</v>
      </c>
      <c r="E3568" s="25" t="s">
        <v>76</v>
      </c>
      <c r="F3568" s="25" t="s">
        <v>77</v>
      </c>
      <c r="G3568" s="25" t="s">
        <v>101</v>
      </c>
      <c r="H3568" s="25" t="s">
        <v>79</v>
      </c>
      <c r="I3568" s="25" t="s">
        <v>89</v>
      </c>
      <c r="J3568" s="26">
        <v>46164.4809375</v>
      </c>
      <c r="K3568" s="26">
        <v>46167.732905092591</v>
      </c>
      <c r="L3568" s="26">
        <v>46167</v>
      </c>
      <c r="M3568" s="26">
        <v>46170.509618055556</v>
      </c>
      <c r="N3568" s="26">
        <v>46185.478136574071</v>
      </c>
      <c r="O3568" s="26">
        <v>46185.478125</v>
      </c>
      <c r="P3568" s="26">
        <v>46167.732905092591</v>
      </c>
      <c r="Q3568" s="25">
        <v>14</v>
      </c>
      <c r="R3568" s="25" t="s">
        <v>80</v>
      </c>
      <c r="S3568" s="25">
        <v>2</v>
      </c>
      <c r="T3568" s="25" t="s">
        <v>102</v>
      </c>
      <c r="U3568" s="25" t="s">
        <v>13639</v>
      </c>
      <c r="V3568" s="25" t="s">
        <v>80</v>
      </c>
      <c r="W3568" t="s">
        <v>83</v>
      </c>
    </row>
    <row r="3569">
      <c r="A3569" s="25" t="s">
        <v>13637</v>
      </c>
      <c r="B3569" s="25" t="s">
        <v>13636</v>
      </c>
      <c r="D3569" s="25" t="s">
        <v>13640</v>
      </c>
      <c r="E3569" s="25" t="s">
        <v>76</v>
      </c>
      <c r="F3569" s="25" t="s">
        <v>77</v>
      </c>
      <c r="G3569" s="25" t="s">
        <v>283</v>
      </c>
      <c r="H3569" s="25" t="s">
        <v>89</v>
      </c>
      <c r="I3569" s="25" t="s">
        <v>79</v>
      </c>
      <c r="J3569" s="26">
        <v>46160.609629629631</v>
      </c>
      <c r="K3569" s="26">
        <v>46163.760648148149</v>
      </c>
      <c r="L3569" s="26">
        <v>46163.760648148149</v>
      </c>
      <c r="M3569" s="26">
        <v>46168.708333333336</v>
      </c>
      <c r="N3569" s="26">
        <v>46164.48064814815</v>
      </c>
      <c r="O3569" s="26">
        <v>46164.480636574073</v>
      </c>
      <c r="P3569" s="26">
        <v>46163.760648148149</v>
      </c>
      <c r="Q3569" s="25">
        <v>2</v>
      </c>
      <c r="T3569" s="25" t="s">
        <v>137</v>
      </c>
      <c r="U3569" s="25" t="s">
        <v>13639</v>
      </c>
      <c r="V3569" s="25" t="s">
        <v>80</v>
      </c>
      <c r="W3569" t="s">
        <v>83</v>
      </c>
    </row>
    <row r="3570">
      <c r="A3570" s="25" t="s">
        <v>13641</v>
      </c>
      <c r="B3570" s="25" t="s">
        <v>13642</v>
      </c>
      <c r="D3570" s="25" t="s">
        <v>13643</v>
      </c>
      <c r="E3570" s="25" t="s">
        <v>242</v>
      </c>
      <c r="F3570" s="25" t="s">
        <v>77</v>
      </c>
      <c r="G3570" s="25" t="s">
        <v>177</v>
      </c>
      <c r="H3570" s="25" t="s">
        <v>79</v>
      </c>
      <c r="I3570" s="25" t="s">
        <v>79</v>
      </c>
      <c r="J3570" s="26">
        <v>45881.48909722222</v>
      </c>
      <c r="M3570" s="26">
        <v>45896</v>
      </c>
      <c r="N3570" s="26">
        <v>45898.601851851854</v>
      </c>
      <c r="O3570" s="26">
        <v>45898.601747685185</v>
      </c>
      <c r="P3570" s="26">
        <v>45898.601747685185</v>
      </c>
      <c r="T3570" s="25" t="s">
        <v>137</v>
      </c>
      <c r="U3570" s="25" t="s">
        <v>13644</v>
      </c>
      <c r="V3570" s="25" t="s">
        <v>80</v>
      </c>
    </row>
    <row r="3571">
      <c r="A3571" s="25" t="s">
        <v>13645</v>
      </c>
      <c r="B3571" s="25" t="s">
        <v>13646</v>
      </c>
      <c r="D3571" s="25" t="s">
        <v>13647</v>
      </c>
      <c r="E3571" s="25" t="s">
        <v>44</v>
      </c>
      <c r="F3571" s="25" t="s">
        <v>77</v>
      </c>
      <c r="G3571" s="25" t="s">
        <v>298</v>
      </c>
      <c r="H3571" s="25" t="s">
        <v>79</v>
      </c>
      <c r="I3571" s="25" t="s">
        <v>79</v>
      </c>
      <c r="J3571" s="26">
        <v>46106.811840277776</v>
      </c>
      <c r="K3571" s="26">
        <v>46106.829942129632</v>
      </c>
      <c r="L3571" s="26">
        <v>46106.829942129632</v>
      </c>
      <c r="M3571" s="26">
        <v>46128.666666666664</v>
      </c>
      <c r="N3571" s="26">
        <v>46111.516261574077</v>
      </c>
      <c r="O3571" s="26">
        <v>46111.51625</v>
      </c>
      <c r="P3571" s="26">
        <v>46106.829942129632</v>
      </c>
      <c r="Q3571" s="25">
        <v>4</v>
      </c>
      <c r="T3571" s="25" t="s">
        <v>81</v>
      </c>
      <c r="U3571" s="25" t="s">
        <v>13648</v>
      </c>
      <c r="V3571" s="25" t="s">
        <v>285</v>
      </c>
    </row>
    <row r="3572">
      <c r="A3572" s="25" t="s">
        <v>13649</v>
      </c>
      <c r="B3572" s="25" t="s">
        <v>13650</v>
      </c>
      <c r="D3572" s="25" t="s">
        <v>13651</v>
      </c>
      <c r="E3572" s="25" t="s">
        <v>242</v>
      </c>
      <c r="F3572" s="25" t="s">
        <v>77</v>
      </c>
      <c r="G3572" s="25" t="s">
        <v>2796</v>
      </c>
      <c r="H3572" s="25" t="s">
        <v>79</v>
      </c>
      <c r="I3572" s="25" t="s">
        <v>79</v>
      </c>
      <c r="J3572" s="26">
        <v>45959.635405092595</v>
      </c>
      <c r="N3572" s="26">
        <v>46101.862835648149</v>
      </c>
      <c r="O3572" s="26">
        <v>46101.862800925926</v>
      </c>
      <c r="P3572" s="26">
        <v>46101.862800925926</v>
      </c>
      <c r="T3572" s="25" t="s">
        <v>137</v>
      </c>
      <c r="U3572" s="25" t="s">
        <v>13652</v>
      </c>
      <c r="V3572" s="25" t="s">
        <v>80</v>
      </c>
    </row>
    <row r="3573">
      <c r="A3573" s="25" t="s">
        <v>13653</v>
      </c>
      <c r="B3573" s="25" t="s">
        <v>13654</v>
      </c>
      <c r="D3573" s="25" t="s">
        <v>13655</v>
      </c>
      <c r="E3573" s="25" t="s">
        <v>44</v>
      </c>
      <c r="F3573" s="25" t="s">
        <v>77</v>
      </c>
      <c r="G3573" s="25" t="s">
        <v>377</v>
      </c>
      <c r="H3573" s="25" t="s">
        <v>79</v>
      </c>
      <c r="I3573" s="25" t="s">
        <v>79</v>
      </c>
      <c r="J3573" s="26">
        <v>45859.906400462962</v>
      </c>
      <c r="K3573" s="26">
        <v>45859.920208333337</v>
      </c>
      <c r="L3573" s="26">
        <v>45859.920208333337</v>
      </c>
      <c r="M3573" s="26">
        <v>45881.708333333336</v>
      </c>
      <c r="N3573" s="26">
        <v>45862.541307870371</v>
      </c>
      <c r="O3573" s="26">
        <v>45862.541296296295</v>
      </c>
      <c r="P3573" s="26">
        <v>45859.920208333337</v>
      </c>
      <c r="Q3573" s="25">
        <v>4</v>
      </c>
      <c r="T3573" s="25" t="s">
        <v>81</v>
      </c>
      <c r="U3573" s="25" t="s">
        <v>13656</v>
      </c>
      <c r="V3573" s="25" t="s">
        <v>285</v>
      </c>
    </row>
    <row r="3574">
      <c r="A3574" s="25" t="s">
        <v>13657</v>
      </c>
      <c r="B3574" s="25" t="s">
        <v>13658</v>
      </c>
      <c r="D3574" s="25" t="s">
        <v>13659</v>
      </c>
      <c r="E3574" s="25" t="s">
        <v>44</v>
      </c>
      <c r="F3574" s="25" t="s">
        <v>77</v>
      </c>
      <c r="G3574" s="25" t="s">
        <v>298</v>
      </c>
      <c r="H3574" s="25" t="s">
        <v>79</v>
      </c>
      <c r="I3574" s="25" t="s">
        <v>79</v>
      </c>
      <c r="J3574" s="26">
        <v>46107.681817129633</v>
      </c>
      <c r="K3574" s="26">
        <v>46107.691192129627</v>
      </c>
      <c r="L3574" s="26">
        <v>46107.691192129627</v>
      </c>
      <c r="M3574" s="26">
        <v>46129.649525462963</v>
      </c>
      <c r="N3574" s="26">
        <v>46111.518101851849</v>
      </c>
      <c r="O3574" s="26">
        <v>46111.518090277779</v>
      </c>
      <c r="P3574" s="26">
        <v>46107.691192129627</v>
      </c>
      <c r="Q3574" s="25">
        <v>3</v>
      </c>
      <c r="T3574" s="25" t="s">
        <v>81</v>
      </c>
      <c r="U3574" s="25" t="s">
        <v>13660</v>
      </c>
      <c r="V3574" s="25" t="s">
        <v>285</v>
      </c>
    </row>
    <row r="3575">
      <c r="A3575" s="25" t="s">
        <v>13661</v>
      </c>
      <c r="B3575" s="25" t="s">
        <v>13662</v>
      </c>
      <c r="D3575" s="25" t="s">
        <v>13663</v>
      </c>
      <c r="E3575" s="25" t="s">
        <v>242</v>
      </c>
      <c r="F3575" s="25" t="s">
        <v>1738</v>
      </c>
      <c r="G3575" s="25" t="s">
        <v>249</v>
      </c>
      <c r="H3575" s="25" t="s">
        <v>79</v>
      </c>
      <c r="I3575" s="25" t="s">
        <v>79</v>
      </c>
      <c r="J3575" s="26">
        <v>45959.634965277779</v>
      </c>
      <c r="M3575" s="26">
        <v>46050</v>
      </c>
      <c r="N3575" s="26">
        <v>46015.519085648149</v>
      </c>
      <c r="T3575" s="25" t="s">
        <v>137</v>
      </c>
      <c r="U3575" s="25" t="s">
        <v>13664</v>
      </c>
      <c r="V3575" s="25" t="s">
        <v>80</v>
      </c>
    </row>
    <row r="3576">
      <c r="A3576" s="25" t="s">
        <v>13665</v>
      </c>
      <c r="B3576" s="25" t="s">
        <v>13666</v>
      </c>
      <c r="D3576" s="25" t="s">
        <v>13667</v>
      </c>
      <c r="E3576" s="25" t="s">
        <v>242</v>
      </c>
      <c r="F3576" s="25" t="s">
        <v>1738</v>
      </c>
      <c r="G3576" s="25" t="s">
        <v>249</v>
      </c>
      <c r="H3576" s="25" t="s">
        <v>79</v>
      </c>
      <c r="I3576" s="25" t="s">
        <v>79</v>
      </c>
      <c r="J3576" s="26">
        <v>44764.434641203705</v>
      </c>
      <c r="M3576" s="26">
        <v>44825</v>
      </c>
      <c r="N3576" s="26">
        <v>45680.180868055555</v>
      </c>
      <c r="T3576" s="25" t="s">
        <v>137</v>
      </c>
      <c r="U3576" s="25" t="s">
        <v>13668</v>
      </c>
      <c r="V3576" s="25" t="s">
        <v>80</v>
      </c>
    </row>
    <row r="3577">
      <c r="A3577" s="25" t="s">
        <v>13669</v>
      </c>
      <c r="B3577" s="25" t="s">
        <v>13670</v>
      </c>
      <c r="D3577" s="25" t="s">
        <v>13671</v>
      </c>
      <c r="E3577" s="25" t="s">
        <v>76</v>
      </c>
      <c r="F3577" s="25" t="s">
        <v>77</v>
      </c>
      <c r="G3577" s="25" t="s">
        <v>101</v>
      </c>
      <c r="H3577" s="25" t="s">
        <v>79</v>
      </c>
      <c r="I3577" s="25" t="s">
        <v>79</v>
      </c>
      <c r="J3577" s="26">
        <v>45855.709814814814</v>
      </c>
      <c r="K3577" s="26">
        <v>45909.719236111108</v>
      </c>
      <c r="L3577" s="26">
        <v>45918.416666666664</v>
      </c>
      <c r="M3577" s="26">
        <v>45912.497789351852</v>
      </c>
      <c r="N3577" s="26">
        <v>46143.4600462963</v>
      </c>
      <c r="O3577" s="26">
        <v>45930.375208333331</v>
      </c>
      <c r="P3577" s="26">
        <v>45909.719236111108</v>
      </c>
      <c r="Q3577" s="25">
        <v>8</v>
      </c>
      <c r="R3577" s="25" t="s">
        <v>80</v>
      </c>
      <c r="S3577" s="25">
        <v>2</v>
      </c>
      <c r="T3577" s="25" t="s">
        <v>102</v>
      </c>
      <c r="U3577" s="25" t="s">
        <v>13672</v>
      </c>
      <c r="V3577" s="25" t="s">
        <v>80</v>
      </c>
      <c r="W3577" t="s">
        <v>91</v>
      </c>
    </row>
    <row r="3578">
      <c r="A3578" s="25" t="s">
        <v>13673</v>
      </c>
      <c r="B3578" s="25" t="s">
        <v>13674</v>
      </c>
      <c r="D3578" s="25" t="s">
        <v>13675</v>
      </c>
      <c r="E3578" s="25" t="s">
        <v>242</v>
      </c>
      <c r="F3578" s="25" t="s">
        <v>1738</v>
      </c>
      <c r="G3578" s="25" t="s">
        <v>136</v>
      </c>
      <c r="H3578" s="25" t="s">
        <v>79</v>
      </c>
      <c r="I3578" s="25" t="s">
        <v>79</v>
      </c>
      <c r="J3578" s="26">
        <v>45944.651944444442</v>
      </c>
      <c r="N3578" s="26">
        <v>45945.640856481485</v>
      </c>
      <c r="T3578" s="25" t="s">
        <v>137</v>
      </c>
      <c r="U3578" s="25" t="s">
        <v>13676</v>
      </c>
      <c r="V3578" s="25" t="s">
        <v>80</v>
      </c>
    </row>
    <row r="3579">
      <c r="A3579" s="25" t="s">
        <v>13677</v>
      </c>
      <c r="B3579" s="25" t="s">
        <v>13678</v>
      </c>
      <c r="D3579" s="25" t="s">
        <v>13679</v>
      </c>
      <c r="E3579" s="25" t="s">
        <v>242</v>
      </c>
      <c r="F3579" s="25" t="s">
        <v>1738</v>
      </c>
      <c r="G3579" s="25" t="s">
        <v>249</v>
      </c>
      <c r="H3579" s="25" t="s">
        <v>79</v>
      </c>
      <c r="I3579" s="25" t="s">
        <v>79</v>
      </c>
      <c r="J3579" s="26">
        <v>45512.4765162037</v>
      </c>
      <c r="N3579" s="26">
        <v>45636.60597222222</v>
      </c>
      <c r="T3579" s="25" t="s">
        <v>137</v>
      </c>
      <c r="U3579" s="25" t="s">
        <v>13680</v>
      </c>
      <c r="V3579" s="25" t="s">
        <v>80</v>
      </c>
    </row>
    <row r="3580">
      <c r="A3580" s="25" t="s">
        <v>13681</v>
      </c>
      <c r="B3580" s="25" t="s">
        <v>13682</v>
      </c>
      <c r="D3580" s="25" t="s">
        <v>13683</v>
      </c>
      <c r="E3580" s="25" t="s">
        <v>242</v>
      </c>
      <c r="F3580" s="25" t="s">
        <v>77</v>
      </c>
      <c r="G3580" s="25" t="s">
        <v>249</v>
      </c>
      <c r="H3580" s="25" t="s">
        <v>79</v>
      </c>
      <c r="I3580" s="25" t="s">
        <v>79</v>
      </c>
      <c r="J3580" s="26">
        <v>45959.634930555556</v>
      </c>
      <c r="N3580" s="26">
        <v>46130.515914351854</v>
      </c>
      <c r="O3580" s="26">
        <v>46130.5158912037</v>
      </c>
      <c r="P3580" s="26">
        <v>46130.5158912037</v>
      </c>
      <c r="T3580" s="25" t="s">
        <v>137</v>
      </c>
      <c r="U3580" s="25" t="s">
        <v>13684</v>
      </c>
      <c r="V3580" s="25" t="s">
        <v>80</v>
      </c>
    </row>
    <row r="3581">
      <c r="A3581" s="25" t="s">
        <v>13685</v>
      </c>
      <c r="B3581" s="25" t="s">
        <v>13686</v>
      </c>
      <c r="D3581" s="25" t="s">
        <v>13687</v>
      </c>
      <c r="E3581" s="25" t="s">
        <v>44</v>
      </c>
      <c r="F3581" s="25" t="s">
        <v>243</v>
      </c>
      <c r="G3581" s="25" t="s">
        <v>249</v>
      </c>
      <c r="H3581" s="25" t="s">
        <v>79</v>
      </c>
      <c r="I3581" s="25" t="s">
        <v>79</v>
      </c>
      <c r="J3581" s="26">
        <v>46203.367986111109</v>
      </c>
      <c r="K3581" s="26">
        <v>46203.37164351852</v>
      </c>
      <c r="L3581" s="26">
        <v>46203.37164351852</v>
      </c>
      <c r="M3581" s="26">
        <v>46225.37164351852</v>
      </c>
      <c r="N3581" s="26">
        <v>46203.371724537035</v>
      </c>
      <c r="P3581" s="26">
        <v>46203.37164351852</v>
      </c>
      <c r="T3581" s="25" t="s">
        <v>152</v>
      </c>
      <c r="U3581" s="25" t="s">
        <v>13688</v>
      </c>
      <c r="V3581" s="25" t="s">
        <v>80</v>
      </c>
    </row>
    <row r="3582">
      <c r="A3582" s="25" t="s">
        <v>13689</v>
      </c>
      <c r="B3582" s="25" t="s">
        <v>13690</v>
      </c>
      <c r="D3582" s="25" t="s">
        <v>13691</v>
      </c>
      <c r="E3582" s="25" t="s">
        <v>242</v>
      </c>
      <c r="F3582" s="25" t="s">
        <v>1738</v>
      </c>
      <c r="G3582" s="25" t="s">
        <v>249</v>
      </c>
      <c r="H3582" s="25" t="s">
        <v>79</v>
      </c>
      <c r="I3582" s="25" t="s">
        <v>79</v>
      </c>
      <c r="J3582" s="26">
        <v>44764.4330787037</v>
      </c>
      <c r="M3582" s="26">
        <v>44833</v>
      </c>
      <c r="N3582" s="26">
        <v>44803.701192129629</v>
      </c>
      <c r="T3582" s="25" t="s">
        <v>137</v>
      </c>
      <c r="U3582" s="25" t="s">
        <v>13692</v>
      </c>
      <c r="V3582" s="25" t="s">
        <v>80</v>
      </c>
    </row>
    <row r="3583">
      <c r="A3583" s="25" t="s">
        <v>13693</v>
      </c>
      <c r="B3583" s="25" t="s">
        <v>13694</v>
      </c>
      <c r="D3583" s="25" t="s">
        <v>13695</v>
      </c>
      <c r="E3583" s="25" t="s">
        <v>44</v>
      </c>
      <c r="F3583" s="25" t="s">
        <v>77</v>
      </c>
      <c r="G3583" s="25" t="s">
        <v>298</v>
      </c>
      <c r="H3583" s="25" t="s">
        <v>79</v>
      </c>
      <c r="I3583" s="25" t="s">
        <v>79</v>
      </c>
      <c r="J3583" s="26">
        <v>45922.44222222222</v>
      </c>
      <c r="K3583" s="26">
        <v>45922.4653587963</v>
      </c>
      <c r="L3583" s="26">
        <v>45922.4653587963</v>
      </c>
      <c r="M3583" s="26">
        <v>45944.507025462961</v>
      </c>
      <c r="N3583" s="26">
        <v>45922.541145833333</v>
      </c>
      <c r="O3583" s="26">
        <v>45922.541134259256</v>
      </c>
      <c r="P3583" s="26">
        <v>45922.4653587963</v>
      </c>
      <c r="Q3583" s="25">
        <v>1</v>
      </c>
      <c r="T3583" s="25" t="s">
        <v>81</v>
      </c>
      <c r="U3583" s="25" t="s">
        <v>13696</v>
      </c>
      <c r="V3583" s="25" t="s">
        <v>285</v>
      </c>
    </row>
    <row r="3584">
      <c r="A3584" s="25" t="s">
        <v>13697</v>
      </c>
      <c r="B3584" s="25" t="s">
        <v>13698</v>
      </c>
      <c r="D3584" s="25" t="s">
        <v>13699</v>
      </c>
      <c r="E3584" s="25" t="s">
        <v>242</v>
      </c>
      <c r="F3584" s="25" t="s">
        <v>77</v>
      </c>
      <c r="G3584" s="25" t="s">
        <v>249</v>
      </c>
      <c r="H3584" s="25" t="s">
        <v>79</v>
      </c>
      <c r="I3584" s="25" t="s">
        <v>79</v>
      </c>
      <c r="J3584" s="26">
        <v>44764.43408564815</v>
      </c>
      <c r="M3584" s="26">
        <v>44844</v>
      </c>
      <c r="N3584" s="26">
        <v>46097.408773148149</v>
      </c>
      <c r="O3584" s="26">
        <v>46097.408738425926</v>
      </c>
      <c r="P3584" s="26">
        <v>46097.408738425926</v>
      </c>
      <c r="T3584" s="25" t="s">
        <v>137</v>
      </c>
      <c r="U3584" s="25" t="s">
        <v>13700</v>
      </c>
      <c r="V3584" s="25" t="s">
        <v>285</v>
      </c>
    </row>
    <row r="3585">
      <c r="A3585" s="25" t="s">
        <v>13701</v>
      </c>
      <c r="B3585" s="25" t="s">
        <v>13702</v>
      </c>
      <c r="D3585" s="25" t="s">
        <v>13703</v>
      </c>
      <c r="E3585" s="25" t="s">
        <v>242</v>
      </c>
      <c r="F3585" s="25" t="s">
        <v>1738</v>
      </c>
      <c r="G3585" s="25" t="s">
        <v>249</v>
      </c>
      <c r="H3585" s="25" t="s">
        <v>79</v>
      </c>
      <c r="I3585" s="25" t="s">
        <v>79</v>
      </c>
      <c r="J3585" s="26">
        <v>45959.634120370371</v>
      </c>
      <c r="N3585" s="26">
        <v>46102.47729166667</v>
      </c>
      <c r="T3585" s="25" t="s">
        <v>137</v>
      </c>
      <c r="U3585" s="25" t="s">
        <v>13704</v>
      </c>
      <c r="V3585" s="25" t="s">
        <v>80</v>
      </c>
    </row>
    <row r="3586">
      <c r="A3586" s="25" t="s">
        <v>13705</v>
      </c>
      <c r="B3586" s="25" t="s">
        <v>13706</v>
      </c>
      <c r="D3586" s="25" t="s">
        <v>13707</v>
      </c>
      <c r="E3586" s="25" t="s">
        <v>242</v>
      </c>
      <c r="F3586" s="25" t="s">
        <v>1738</v>
      </c>
      <c r="G3586" s="25" t="s">
        <v>249</v>
      </c>
      <c r="H3586" s="25" t="s">
        <v>79</v>
      </c>
      <c r="I3586" s="25" t="s">
        <v>79</v>
      </c>
      <c r="J3586" s="26">
        <v>44764.434502314813</v>
      </c>
      <c r="M3586" s="26">
        <v>44782</v>
      </c>
      <c r="N3586" s="26">
        <v>44782.666226851848</v>
      </c>
      <c r="T3586" s="25" t="s">
        <v>137</v>
      </c>
      <c r="U3586" s="25" t="s">
        <v>13708</v>
      </c>
      <c r="V3586" s="25" t="s">
        <v>80</v>
      </c>
    </row>
    <row r="3587">
      <c r="A3587" s="25" t="s">
        <v>13709</v>
      </c>
      <c r="B3587" s="25" t="s">
        <v>13710</v>
      </c>
      <c r="D3587" s="25" t="s">
        <v>13711</v>
      </c>
      <c r="E3587" s="25" t="s">
        <v>45</v>
      </c>
      <c r="F3587" s="25" t="s">
        <v>77</v>
      </c>
      <c r="G3587" s="25" t="s">
        <v>696</v>
      </c>
      <c r="H3587" s="25" t="s">
        <v>79</v>
      </c>
      <c r="I3587" s="25" t="s">
        <v>79</v>
      </c>
      <c r="J3587" s="26">
        <v>44132.477986111109</v>
      </c>
      <c r="K3587" s="26">
        <v>45859.69121527778</v>
      </c>
      <c r="L3587" s="26">
        <v>45932</v>
      </c>
      <c r="M3587" s="26">
        <v>45953.75</v>
      </c>
      <c r="N3587" s="26">
        <v>45932.477696759262</v>
      </c>
      <c r="O3587" s="26">
        <v>45932.477685185186</v>
      </c>
      <c r="P3587" s="26">
        <v>45859.69121527778</v>
      </c>
      <c r="Q3587" s="25">
        <v>1</v>
      </c>
      <c r="S3587" s="25">
        <v>3</v>
      </c>
      <c r="T3587" s="25" t="s">
        <v>81</v>
      </c>
      <c r="U3587" s="25" t="s">
        <v>13712</v>
      </c>
      <c r="V3587" s="25" t="s">
        <v>80</v>
      </c>
    </row>
    <row r="3588">
      <c r="A3588" s="25" t="s">
        <v>13713</v>
      </c>
      <c r="B3588" s="25" t="s">
        <v>13714</v>
      </c>
      <c r="D3588" s="25" t="s">
        <v>13715</v>
      </c>
      <c r="E3588" s="25" t="s">
        <v>242</v>
      </c>
      <c r="F3588" s="25" t="s">
        <v>1738</v>
      </c>
      <c r="G3588" s="25" t="s">
        <v>1739</v>
      </c>
      <c r="H3588" s="25" t="s">
        <v>79</v>
      </c>
      <c r="I3588" s="25" t="s">
        <v>79</v>
      </c>
      <c r="J3588" s="26">
        <v>44687.44835648148</v>
      </c>
      <c r="M3588" s="26">
        <v>45649</v>
      </c>
      <c r="N3588" s="26">
        <v>45730.407129629632</v>
      </c>
      <c r="T3588" s="25" t="s">
        <v>137</v>
      </c>
      <c r="U3588" s="25" t="s">
        <v>13716</v>
      </c>
      <c r="V3588" s="25" t="s">
        <v>80</v>
      </c>
    </row>
    <row r="3589">
      <c r="A3589" s="25" t="s">
        <v>13717</v>
      </c>
      <c r="B3589" s="25" t="s">
        <v>13718</v>
      </c>
      <c r="D3589" s="25" t="s">
        <v>13719</v>
      </c>
      <c r="E3589" s="25" t="s">
        <v>242</v>
      </c>
      <c r="F3589" s="25" t="s">
        <v>1738</v>
      </c>
      <c r="G3589" s="25" t="s">
        <v>249</v>
      </c>
      <c r="H3589" s="25" t="s">
        <v>79</v>
      </c>
      <c r="I3589" s="25" t="s">
        <v>79</v>
      </c>
      <c r="J3589" s="26">
        <v>44764.433136574073</v>
      </c>
      <c r="M3589" s="26">
        <v>44825</v>
      </c>
      <c r="N3589" s="26">
        <v>44900.7978125</v>
      </c>
      <c r="T3589" s="25" t="s">
        <v>137</v>
      </c>
      <c r="U3589" s="25" t="s">
        <v>13720</v>
      </c>
      <c r="V3589" s="25" t="s">
        <v>80</v>
      </c>
    </row>
    <row r="3590">
      <c r="A3590" s="25" t="s">
        <v>13721</v>
      </c>
      <c r="B3590" s="25" t="s">
        <v>13722</v>
      </c>
      <c r="D3590" s="25" t="s">
        <v>13723</v>
      </c>
      <c r="E3590" s="25" t="s">
        <v>242</v>
      </c>
      <c r="F3590" s="25" t="s">
        <v>1738</v>
      </c>
      <c r="G3590" s="25" t="s">
        <v>249</v>
      </c>
      <c r="H3590" s="25" t="s">
        <v>79</v>
      </c>
      <c r="I3590" s="25" t="s">
        <v>79</v>
      </c>
      <c r="J3590" s="26">
        <v>44764.4347337963</v>
      </c>
      <c r="M3590" s="26">
        <v>44832</v>
      </c>
      <c r="N3590" s="26">
        <v>44902.754212962966</v>
      </c>
      <c r="T3590" s="25" t="s">
        <v>137</v>
      </c>
      <c r="U3590" s="25" t="s">
        <v>13724</v>
      </c>
      <c r="V3590" s="25" t="s">
        <v>80</v>
      </c>
    </row>
    <row r="3591">
      <c r="A3591" s="25" t="s">
        <v>13725</v>
      </c>
      <c r="B3591" s="25" t="s">
        <v>13726</v>
      </c>
      <c r="D3591" s="25" t="s">
        <v>13727</v>
      </c>
      <c r="E3591" s="25" t="s">
        <v>242</v>
      </c>
      <c r="F3591" s="25" t="s">
        <v>1738</v>
      </c>
      <c r="G3591" s="25" t="s">
        <v>249</v>
      </c>
      <c r="H3591" s="25" t="s">
        <v>79</v>
      </c>
      <c r="I3591" s="25" t="s">
        <v>79</v>
      </c>
      <c r="J3591" s="26">
        <v>44764.43513888889</v>
      </c>
      <c r="M3591" s="26">
        <v>44818</v>
      </c>
      <c r="N3591" s="26">
        <v>44818.533668981479</v>
      </c>
      <c r="T3591" s="25" t="s">
        <v>137</v>
      </c>
      <c r="U3591" s="25" t="s">
        <v>13728</v>
      </c>
      <c r="V3591" s="25" t="s">
        <v>80</v>
      </c>
    </row>
    <row r="3592">
      <c r="A3592" s="25" t="s">
        <v>13729</v>
      </c>
      <c r="B3592" s="25" t="s">
        <v>13730</v>
      </c>
      <c r="D3592" s="25" t="s">
        <v>13731</v>
      </c>
      <c r="E3592" s="25" t="s">
        <v>242</v>
      </c>
      <c r="F3592" s="25" t="s">
        <v>77</v>
      </c>
      <c r="G3592" s="25" t="s">
        <v>249</v>
      </c>
      <c r="H3592" s="25" t="s">
        <v>79</v>
      </c>
      <c r="I3592" s="25" t="s">
        <v>79</v>
      </c>
      <c r="J3592" s="26">
        <v>45959.635497685187</v>
      </c>
      <c r="N3592" s="26">
        <v>46152.683425925927</v>
      </c>
      <c r="O3592" s="26">
        <v>46152.683298611111</v>
      </c>
      <c r="P3592" s="26">
        <v>46152.683298611111</v>
      </c>
      <c r="T3592" s="25" t="s">
        <v>137</v>
      </c>
      <c r="U3592" s="25" t="s">
        <v>13732</v>
      </c>
      <c r="V3592" s="25" t="s">
        <v>80</v>
      </c>
    </row>
    <row r="3593">
      <c r="A3593" s="25" t="s">
        <v>13733</v>
      </c>
      <c r="B3593" s="25" t="s">
        <v>13734</v>
      </c>
      <c r="D3593" s="25" t="s">
        <v>13735</v>
      </c>
      <c r="E3593" s="25" t="s">
        <v>242</v>
      </c>
      <c r="F3593" s="25" t="s">
        <v>1738</v>
      </c>
      <c r="G3593" s="25" t="s">
        <v>249</v>
      </c>
      <c r="H3593" s="25" t="s">
        <v>79</v>
      </c>
      <c r="I3593" s="25" t="s">
        <v>79</v>
      </c>
      <c r="J3593" s="26">
        <v>44764.432905092595</v>
      </c>
      <c r="M3593" s="26">
        <v>44795</v>
      </c>
      <c r="N3593" s="26">
        <v>44795.585092592592</v>
      </c>
      <c r="T3593" s="25" t="s">
        <v>137</v>
      </c>
      <c r="U3593" s="25" t="s">
        <v>13736</v>
      </c>
      <c r="V3593" s="25" t="s">
        <v>80</v>
      </c>
    </row>
    <row r="3594">
      <c r="A3594" s="25" t="s">
        <v>13737</v>
      </c>
      <c r="B3594" s="25" t="s">
        <v>13738</v>
      </c>
      <c r="C3594" s="25" t="s">
        <v>13739</v>
      </c>
      <c r="D3594" s="25" t="s">
        <v>13740</v>
      </c>
      <c r="E3594" s="25" t="s">
        <v>76</v>
      </c>
      <c r="F3594" s="25" t="s">
        <v>77</v>
      </c>
      <c r="G3594" s="25" t="s">
        <v>144</v>
      </c>
      <c r="H3594" s="25" t="s">
        <v>79</v>
      </c>
      <c r="I3594" s="25" t="s">
        <v>89</v>
      </c>
      <c r="J3594" s="26">
        <v>45763.413715277777</v>
      </c>
      <c r="K3594" s="26">
        <v>45763.500405092593</v>
      </c>
      <c r="L3594" s="26">
        <v>45838</v>
      </c>
      <c r="M3594" s="26">
        <v>45859.708333333336</v>
      </c>
      <c r="N3594" s="26">
        <v>45840.367928240739</v>
      </c>
      <c r="O3594" s="26">
        <v>45840.367905092593</v>
      </c>
      <c r="P3594" s="26">
        <v>45763.500405092593</v>
      </c>
      <c r="Q3594" s="25">
        <v>3</v>
      </c>
      <c r="R3594" s="25" t="s">
        <v>80</v>
      </c>
      <c r="S3594" s="25">
        <v>2</v>
      </c>
      <c r="T3594" s="25" t="s">
        <v>81</v>
      </c>
      <c r="U3594" s="25" t="s">
        <v>13741</v>
      </c>
      <c r="V3594" s="25" t="s">
        <v>80</v>
      </c>
      <c r="W3594" t="s">
        <v>83</v>
      </c>
    </row>
    <row r="3595">
      <c r="A3595" s="25" t="s">
        <v>13742</v>
      </c>
      <c r="B3595" s="25" t="s">
        <v>13743</v>
      </c>
      <c r="D3595" s="25" t="s">
        <v>13744</v>
      </c>
      <c r="E3595" s="25" t="s">
        <v>44</v>
      </c>
      <c r="F3595" s="25" t="s">
        <v>77</v>
      </c>
      <c r="G3595" s="25" t="s">
        <v>136</v>
      </c>
      <c r="H3595" s="25" t="s">
        <v>79</v>
      </c>
      <c r="I3595" s="25" t="s">
        <v>79</v>
      </c>
      <c r="J3595" s="26">
        <v>46198.601342592592</v>
      </c>
      <c r="K3595" s="26">
        <v>46198.604247685187</v>
      </c>
      <c r="L3595" s="26">
        <v>46198.604247685187</v>
      </c>
      <c r="M3595" s="26">
        <v>46220.604247685187</v>
      </c>
      <c r="N3595" s="26">
        <v>46203.573425925926</v>
      </c>
      <c r="O3595" s="26">
        <v>46203.573414351849</v>
      </c>
      <c r="P3595" s="26">
        <v>46198.604247685187</v>
      </c>
      <c r="Q3595" s="25">
        <v>4</v>
      </c>
      <c r="T3595" s="25" t="s">
        <v>81</v>
      </c>
      <c r="U3595" s="25" t="s">
        <v>13745</v>
      </c>
      <c r="V3595" s="25" t="s">
        <v>285</v>
      </c>
    </row>
    <row r="3596">
      <c r="A3596" s="25" t="s">
        <v>13746</v>
      </c>
      <c r="B3596" s="25" t="s">
        <v>13747</v>
      </c>
      <c r="D3596" s="25" t="s">
        <v>13748</v>
      </c>
      <c r="E3596" s="25" t="s">
        <v>242</v>
      </c>
      <c r="F3596" s="25" t="s">
        <v>1738</v>
      </c>
      <c r="G3596" s="25" t="s">
        <v>1739</v>
      </c>
      <c r="H3596" s="25" t="s">
        <v>79</v>
      </c>
      <c r="I3596" s="25" t="s">
        <v>79</v>
      </c>
      <c r="J3596" s="26">
        <v>44687.448101851849</v>
      </c>
      <c r="M3596" s="26">
        <v>45649</v>
      </c>
      <c r="N3596" s="26">
        <v>45730.408032407409</v>
      </c>
      <c r="T3596" s="25" t="s">
        <v>137</v>
      </c>
      <c r="U3596" s="25" t="s">
        <v>13749</v>
      </c>
      <c r="V3596" s="25" t="s">
        <v>80</v>
      </c>
    </row>
    <row r="3597">
      <c r="A3597" s="25" t="s">
        <v>13750</v>
      </c>
      <c r="B3597" s="25" t="s">
        <v>13751</v>
      </c>
      <c r="D3597" s="25" t="s">
        <v>13752</v>
      </c>
      <c r="E3597" s="25" t="s">
        <v>44</v>
      </c>
      <c r="F3597" s="25" t="s">
        <v>77</v>
      </c>
      <c r="G3597" s="25" t="s">
        <v>298</v>
      </c>
      <c r="H3597" s="25" t="s">
        <v>79</v>
      </c>
      <c r="I3597" s="25" t="s">
        <v>79</v>
      </c>
      <c r="J3597" s="26">
        <v>45497.638298611113</v>
      </c>
      <c r="K3597" s="26">
        <v>46055.6078125</v>
      </c>
      <c r="L3597" s="26">
        <v>46055.6078125</v>
      </c>
      <c r="M3597" s="26">
        <v>46077.6078125</v>
      </c>
      <c r="N3597" s="26">
        <v>46059.532326388886</v>
      </c>
      <c r="O3597" s="26">
        <v>46059.532314814816</v>
      </c>
      <c r="P3597" s="26">
        <v>46055.6078125</v>
      </c>
      <c r="Q3597" s="25">
        <v>5</v>
      </c>
      <c r="T3597" s="25" t="s">
        <v>81</v>
      </c>
      <c r="U3597" s="25" t="s">
        <v>13753</v>
      </c>
      <c r="V3597" s="25" t="s">
        <v>285</v>
      </c>
    </row>
    <row r="3598">
      <c r="A3598" s="25" t="s">
        <v>13754</v>
      </c>
      <c r="B3598" s="25" t="s">
        <v>13755</v>
      </c>
      <c r="D3598" s="25" t="s">
        <v>13756</v>
      </c>
      <c r="E3598" s="25" t="s">
        <v>242</v>
      </c>
      <c r="F3598" s="25" t="s">
        <v>1738</v>
      </c>
      <c r="G3598" s="25" t="s">
        <v>249</v>
      </c>
      <c r="H3598" s="25" t="s">
        <v>79</v>
      </c>
      <c r="I3598" s="25" t="s">
        <v>79</v>
      </c>
      <c r="J3598" s="26">
        <v>44764.432881944442</v>
      </c>
      <c r="M3598" s="26">
        <v>44823</v>
      </c>
      <c r="N3598" s="26">
        <v>44907.867986111109</v>
      </c>
      <c r="T3598" s="25" t="s">
        <v>137</v>
      </c>
      <c r="U3598" s="25" t="s">
        <v>13757</v>
      </c>
      <c r="V3598" s="25" t="s">
        <v>80</v>
      </c>
    </row>
    <row r="3599">
      <c r="A3599" s="25" t="s">
        <v>13758</v>
      </c>
      <c r="B3599" s="25" t="s">
        <v>13759</v>
      </c>
      <c r="D3599" s="25" t="s">
        <v>13760</v>
      </c>
      <c r="E3599" s="25" t="s">
        <v>44</v>
      </c>
      <c r="F3599" s="25" t="s">
        <v>77</v>
      </c>
      <c r="G3599" s="25" t="s">
        <v>377</v>
      </c>
      <c r="H3599" s="25" t="s">
        <v>79</v>
      </c>
      <c r="I3599" s="25" t="s">
        <v>79</v>
      </c>
      <c r="J3599" s="26">
        <v>45866.7055787037</v>
      </c>
      <c r="K3599" s="26">
        <v>45866.7153587963</v>
      </c>
      <c r="L3599" s="26">
        <v>45884</v>
      </c>
      <c r="M3599" s="26">
        <v>45904</v>
      </c>
      <c r="N3599" s="26">
        <v>45894.598599537036</v>
      </c>
      <c r="O3599" s="26">
        <v>45894.597418981481</v>
      </c>
      <c r="P3599" s="26">
        <v>45866.7153587963</v>
      </c>
      <c r="Q3599" s="25">
        <v>7</v>
      </c>
      <c r="T3599" s="25" t="s">
        <v>81</v>
      </c>
      <c r="U3599" s="25" t="s">
        <v>13761</v>
      </c>
      <c r="V3599" s="25" t="s">
        <v>285</v>
      </c>
    </row>
    <row r="3600">
      <c r="A3600" s="25" t="s">
        <v>13762</v>
      </c>
      <c r="B3600" s="25" t="s">
        <v>13763</v>
      </c>
      <c r="D3600" s="25" t="s">
        <v>13764</v>
      </c>
      <c r="E3600" s="25" t="s">
        <v>242</v>
      </c>
      <c r="F3600" s="25" t="s">
        <v>77</v>
      </c>
      <c r="G3600" s="25" t="s">
        <v>249</v>
      </c>
      <c r="H3600" s="25" t="s">
        <v>79</v>
      </c>
      <c r="I3600" s="25" t="s">
        <v>79</v>
      </c>
      <c r="J3600" s="26">
        <v>45959.634120370371</v>
      </c>
      <c r="N3600" s="26">
        <v>46102.521932870368</v>
      </c>
      <c r="O3600" s="26">
        <v>46102.521817129629</v>
      </c>
      <c r="P3600" s="26">
        <v>46102.521817129629</v>
      </c>
      <c r="T3600" s="25" t="s">
        <v>137</v>
      </c>
      <c r="U3600" s="25" t="s">
        <v>13765</v>
      </c>
      <c r="V3600" s="25" t="s">
        <v>80</v>
      </c>
    </row>
    <row r="3601">
      <c r="A3601" s="25" t="s">
        <v>13766</v>
      </c>
      <c r="B3601" s="25" t="s">
        <v>13767</v>
      </c>
      <c r="D3601" s="25" t="s">
        <v>13768</v>
      </c>
      <c r="E3601" s="25" t="s">
        <v>242</v>
      </c>
      <c r="F3601" s="25" t="s">
        <v>237</v>
      </c>
      <c r="G3601" s="25" t="s">
        <v>244</v>
      </c>
      <c r="H3601" s="25" t="s">
        <v>79</v>
      </c>
      <c r="I3601" s="25" t="s">
        <v>79</v>
      </c>
      <c r="J3601" s="26">
        <v>45838.451157407406</v>
      </c>
      <c r="M3601" s="26">
        <v>45868</v>
      </c>
      <c r="N3601" s="26">
        <v>46163.638425925928</v>
      </c>
      <c r="T3601" s="25" t="s">
        <v>137</v>
      </c>
      <c r="U3601" s="25" t="s">
        <v>13769</v>
      </c>
      <c r="V3601" s="25" t="s">
        <v>80</v>
      </c>
    </row>
    <row r="3602">
      <c r="A3602" s="25" t="s">
        <v>13770</v>
      </c>
      <c r="B3602" s="25" t="s">
        <v>13771</v>
      </c>
      <c r="D3602" s="25" t="s">
        <v>13772</v>
      </c>
      <c r="E3602" s="25" t="s">
        <v>242</v>
      </c>
      <c r="F3602" s="25" t="s">
        <v>237</v>
      </c>
      <c r="G3602" s="25" t="s">
        <v>244</v>
      </c>
      <c r="H3602" s="25" t="s">
        <v>79</v>
      </c>
      <c r="I3602" s="25" t="s">
        <v>79</v>
      </c>
      <c r="J3602" s="26">
        <v>45889.63013888889</v>
      </c>
      <c r="M3602" s="26">
        <v>45910</v>
      </c>
      <c r="N3602" s="26">
        <v>46163.63853009259</v>
      </c>
      <c r="T3602" s="25" t="s">
        <v>137</v>
      </c>
      <c r="U3602" s="25" t="s">
        <v>13773</v>
      </c>
      <c r="V3602" s="25" t="s">
        <v>80</v>
      </c>
    </row>
    <row r="3603">
      <c r="A3603" s="25" t="s">
        <v>13774</v>
      </c>
      <c r="B3603" s="25" t="s">
        <v>13775</v>
      </c>
      <c r="D3603" s="25" t="s">
        <v>13776</v>
      </c>
      <c r="E3603" s="25" t="s">
        <v>76</v>
      </c>
      <c r="F3603" s="25" t="s">
        <v>77</v>
      </c>
      <c r="G3603" s="25" t="s">
        <v>229</v>
      </c>
      <c r="H3603" s="25" t="s">
        <v>89</v>
      </c>
      <c r="I3603" s="25" t="s">
        <v>79</v>
      </c>
      <c r="J3603" s="26">
        <v>45905.3234375</v>
      </c>
      <c r="K3603" s="26">
        <v>45911.323773148149</v>
      </c>
      <c r="L3603" s="26">
        <v>45911.323773148149</v>
      </c>
      <c r="M3603" s="26">
        <v>45915.708333333336</v>
      </c>
      <c r="N3603" s="26">
        <v>45911.635138888887</v>
      </c>
      <c r="O3603" s="26">
        <v>45911.635127314818</v>
      </c>
      <c r="P3603" s="26">
        <v>45911.323773148149</v>
      </c>
      <c r="Q3603" s="25">
        <v>1</v>
      </c>
      <c r="T3603" s="25" t="s">
        <v>137</v>
      </c>
      <c r="U3603" s="25" t="s">
        <v>13777</v>
      </c>
      <c r="V3603" s="25" t="s">
        <v>80</v>
      </c>
      <c r="W3603" t="s">
        <v>83</v>
      </c>
    </row>
    <row r="3604">
      <c r="A3604" s="25" t="s">
        <v>13778</v>
      </c>
      <c r="B3604" s="25" t="s">
        <v>13775</v>
      </c>
      <c r="C3604" s="25" t="s">
        <v>13774</v>
      </c>
      <c r="D3604" s="25" t="s">
        <v>13779</v>
      </c>
      <c r="E3604" s="25" t="s">
        <v>76</v>
      </c>
      <c r="F3604" s="25" t="s">
        <v>77</v>
      </c>
      <c r="G3604" s="25" t="s">
        <v>214</v>
      </c>
      <c r="H3604" s="25" t="s">
        <v>79</v>
      </c>
      <c r="I3604" s="25" t="s">
        <v>89</v>
      </c>
      <c r="J3604" s="26">
        <v>45911.635196759256</v>
      </c>
      <c r="K3604" s="26">
        <v>45922.890011574076</v>
      </c>
      <c r="L3604" s="26">
        <v>45939.458333333336</v>
      </c>
      <c r="M3604" s="26">
        <v>45925.408645833333</v>
      </c>
      <c r="N3604" s="26">
        <v>46143.460069444445</v>
      </c>
      <c r="O3604" s="26">
        <v>45944.63386574074</v>
      </c>
      <c r="P3604" s="26">
        <v>45922.890011574076</v>
      </c>
      <c r="Q3604" s="25">
        <v>4</v>
      </c>
      <c r="R3604" s="25" t="s">
        <v>80</v>
      </c>
      <c r="S3604" s="25">
        <v>2</v>
      </c>
      <c r="T3604" s="25" t="s">
        <v>102</v>
      </c>
      <c r="U3604" s="25" t="s">
        <v>13777</v>
      </c>
      <c r="V3604" s="25" t="s">
        <v>80</v>
      </c>
      <c r="W3604" t="s">
        <v>83</v>
      </c>
    </row>
    <row r="3605">
      <c r="A3605" s="25" t="s">
        <v>13780</v>
      </c>
      <c r="B3605" s="25" t="s">
        <v>13781</v>
      </c>
      <c r="D3605" s="25" t="s">
        <v>13782</v>
      </c>
      <c r="E3605" s="25" t="s">
        <v>242</v>
      </c>
      <c r="F3605" s="25" t="s">
        <v>1738</v>
      </c>
      <c r="G3605" s="25" t="s">
        <v>249</v>
      </c>
      <c r="H3605" s="25" t="s">
        <v>79</v>
      </c>
      <c r="I3605" s="25" t="s">
        <v>79</v>
      </c>
      <c r="J3605" s="26">
        <v>44764.434745370374</v>
      </c>
      <c r="M3605" s="26">
        <v>44837</v>
      </c>
      <c r="N3605" s="26">
        <v>44907.8721875</v>
      </c>
      <c r="T3605" s="25" t="s">
        <v>137</v>
      </c>
      <c r="U3605" s="25" t="s">
        <v>13783</v>
      </c>
      <c r="V3605" s="25" t="s">
        <v>80</v>
      </c>
    </row>
    <row r="3606">
      <c r="A3606" s="25" t="s">
        <v>13784</v>
      </c>
      <c r="B3606" s="25" t="s">
        <v>13785</v>
      </c>
      <c r="D3606" s="25" t="s">
        <v>13786</v>
      </c>
      <c r="E3606" s="25" t="s">
        <v>242</v>
      </c>
      <c r="F3606" s="25" t="s">
        <v>1738</v>
      </c>
      <c r="G3606" s="25" t="s">
        <v>249</v>
      </c>
      <c r="H3606" s="25" t="s">
        <v>79</v>
      </c>
      <c r="I3606" s="25" t="s">
        <v>79</v>
      </c>
      <c r="J3606" s="26">
        <v>44764.433564814812</v>
      </c>
      <c r="M3606" s="26">
        <v>44837</v>
      </c>
      <c r="N3606" s="26">
        <v>44907.885659722226</v>
      </c>
      <c r="T3606" s="25" t="s">
        <v>137</v>
      </c>
      <c r="U3606" s="25" t="s">
        <v>13787</v>
      </c>
      <c r="V3606" s="25" t="s">
        <v>80</v>
      </c>
    </row>
    <row r="3607">
      <c r="A3607" s="25" t="s">
        <v>13788</v>
      </c>
      <c r="B3607" s="25" t="s">
        <v>13789</v>
      </c>
      <c r="D3607" s="25" t="s">
        <v>13790</v>
      </c>
      <c r="E3607" s="25" t="s">
        <v>242</v>
      </c>
      <c r="F3607" s="25" t="s">
        <v>237</v>
      </c>
      <c r="G3607" s="25" t="s">
        <v>136</v>
      </c>
      <c r="H3607" s="25" t="s">
        <v>79</v>
      </c>
      <c r="I3607" s="25" t="s">
        <v>79</v>
      </c>
      <c r="J3607" s="26">
        <v>45838.451053240744</v>
      </c>
      <c r="M3607" s="26">
        <v>45869</v>
      </c>
      <c r="N3607" s="26">
        <v>45961.713958333334</v>
      </c>
      <c r="T3607" s="25" t="s">
        <v>137</v>
      </c>
      <c r="U3607" s="25" t="s">
        <v>13791</v>
      </c>
      <c r="V3607" s="25" t="s">
        <v>80</v>
      </c>
    </row>
    <row r="3608">
      <c r="A3608" s="25" t="s">
        <v>13792</v>
      </c>
      <c r="B3608" s="25" t="s">
        <v>13793</v>
      </c>
      <c r="D3608" s="25" t="s">
        <v>13794</v>
      </c>
      <c r="E3608" s="25" t="s">
        <v>242</v>
      </c>
      <c r="F3608" s="25" t="s">
        <v>77</v>
      </c>
      <c r="G3608" s="25" t="s">
        <v>249</v>
      </c>
      <c r="H3608" s="25" t="s">
        <v>79</v>
      </c>
      <c r="I3608" s="25" t="s">
        <v>79</v>
      </c>
      <c r="J3608" s="26">
        <v>45959.635474537034</v>
      </c>
      <c r="N3608" s="26">
        <v>46144.612569444442</v>
      </c>
      <c r="O3608" s="26">
        <v>46144.612430555557</v>
      </c>
      <c r="P3608" s="26">
        <v>46144.612430555557</v>
      </c>
      <c r="T3608" s="25" t="s">
        <v>137</v>
      </c>
      <c r="U3608" s="25" t="s">
        <v>13795</v>
      </c>
      <c r="V3608" s="25" t="s">
        <v>80</v>
      </c>
    </row>
    <row r="3609">
      <c r="A3609" s="25" t="s">
        <v>13796</v>
      </c>
      <c r="B3609" s="25" t="s">
        <v>13797</v>
      </c>
      <c r="D3609" s="25" t="s">
        <v>13798</v>
      </c>
      <c r="E3609" s="25" t="s">
        <v>242</v>
      </c>
      <c r="F3609" s="25" t="s">
        <v>1738</v>
      </c>
      <c r="G3609" s="25" t="s">
        <v>249</v>
      </c>
      <c r="H3609" s="25" t="s">
        <v>79</v>
      </c>
      <c r="I3609" s="25" t="s">
        <v>79</v>
      </c>
      <c r="J3609" s="26">
        <v>44764.43304398148</v>
      </c>
      <c r="M3609" s="26">
        <v>44796</v>
      </c>
      <c r="N3609" s="26">
        <v>44796.404907407406</v>
      </c>
      <c r="T3609" s="25" t="s">
        <v>137</v>
      </c>
      <c r="U3609" s="25" t="s">
        <v>13799</v>
      </c>
      <c r="V3609" s="25" t="s">
        <v>80</v>
      </c>
    </row>
    <row r="3610">
      <c r="A3610" s="25" t="s">
        <v>13800</v>
      </c>
      <c r="B3610" s="25" t="s">
        <v>13801</v>
      </c>
      <c r="D3610" s="25" t="s">
        <v>13802</v>
      </c>
      <c r="E3610" s="25" t="s">
        <v>242</v>
      </c>
      <c r="F3610" s="25" t="s">
        <v>77</v>
      </c>
      <c r="G3610" s="25" t="s">
        <v>2796</v>
      </c>
      <c r="H3610" s="25" t="s">
        <v>79</v>
      </c>
      <c r="I3610" s="25" t="s">
        <v>79</v>
      </c>
      <c r="J3610" s="26">
        <v>45959.635405092595</v>
      </c>
      <c r="N3610" s="26">
        <v>46123.445543981485</v>
      </c>
      <c r="O3610" s="26">
        <v>46123.445509259262</v>
      </c>
      <c r="P3610" s="26">
        <v>46123.445509259262</v>
      </c>
      <c r="T3610" s="25" t="s">
        <v>137</v>
      </c>
      <c r="U3610" s="25" t="s">
        <v>13803</v>
      </c>
      <c r="V3610" s="25" t="s">
        <v>80</v>
      </c>
    </row>
    <row r="3611">
      <c r="A3611" s="25" t="s">
        <v>13804</v>
      </c>
      <c r="B3611" s="25" t="s">
        <v>13805</v>
      </c>
      <c r="D3611" s="25" t="s">
        <v>13806</v>
      </c>
      <c r="E3611" s="25" t="s">
        <v>242</v>
      </c>
      <c r="F3611" s="25" t="s">
        <v>1738</v>
      </c>
      <c r="G3611" s="25" t="s">
        <v>249</v>
      </c>
      <c r="H3611" s="25" t="s">
        <v>79</v>
      </c>
      <c r="I3611" s="25" t="s">
        <v>79</v>
      </c>
      <c r="J3611" s="26">
        <v>44771.439733796295</v>
      </c>
      <c r="N3611" s="26">
        <v>44825.41710648148</v>
      </c>
      <c r="T3611" s="25" t="s">
        <v>137</v>
      </c>
      <c r="U3611" s="25" t="s">
        <v>13807</v>
      </c>
      <c r="V3611" s="25" t="s">
        <v>80</v>
      </c>
    </row>
    <row r="3612">
      <c r="A3612" s="25" t="s">
        <v>13808</v>
      </c>
      <c r="B3612" s="25" t="s">
        <v>13809</v>
      </c>
      <c r="D3612" s="25" t="s">
        <v>13810</v>
      </c>
      <c r="E3612" s="25" t="s">
        <v>242</v>
      </c>
      <c r="F3612" s="25" t="s">
        <v>1738</v>
      </c>
      <c r="G3612" s="25" t="s">
        <v>249</v>
      </c>
      <c r="H3612" s="25" t="s">
        <v>79</v>
      </c>
      <c r="I3612" s="25" t="s">
        <v>79</v>
      </c>
      <c r="J3612" s="26">
        <v>44764.432939814818</v>
      </c>
      <c r="M3612" s="26">
        <v>44832</v>
      </c>
      <c r="N3612" s="26">
        <v>44802.662523148145</v>
      </c>
      <c r="T3612" s="25" t="s">
        <v>137</v>
      </c>
      <c r="U3612" s="25" t="s">
        <v>13811</v>
      </c>
      <c r="V3612" s="25" t="s">
        <v>80</v>
      </c>
    </row>
    <row r="3613">
      <c r="A3613" s="25" t="s">
        <v>13812</v>
      </c>
      <c r="B3613" s="25" t="s">
        <v>13813</v>
      </c>
      <c r="D3613" s="25" t="s">
        <v>13814</v>
      </c>
      <c r="E3613" s="25" t="s">
        <v>242</v>
      </c>
      <c r="F3613" s="25" t="s">
        <v>237</v>
      </c>
      <c r="G3613" s="25" t="s">
        <v>244</v>
      </c>
      <c r="H3613" s="25" t="s">
        <v>79</v>
      </c>
      <c r="I3613" s="25" t="s">
        <v>79</v>
      </c>
      <c r="J3613" s="26">
        <v>45908.452615740738</v>
      </c>
      <c r="M3613" s="26">
        <v>45932</v>
      </c>
      <c r="N3613" s="26">
        <v>46163.638645833336</v>
      </c>
      <c r="T3613" s="25" t="s">
        <v>137</v>
      </c>
      <c r="U3613" s="25" t="s">
        <v>13815</v>
      </c>
      <c r="V3613" s="25" t="s">
        <v>80</v>
      </c>
    </row>
    <row r="3614">
      <c r="A3614" s="25" t="s">
        <v>13816</v>
      </c>
      <c r="B3614" s="25" t="s">
        <v>13817</v>
      </c>
      <c r="D3614" s="25" t="s">
        <v>13818</v>
      </c>
      <c r="E3614" s="25" t="s">
        <v>242</v>
      </c>
      <c r="F3614" s="25" t="s">
        <v>243</v>
      </c>
      <c r="G3614" s="25" t="s">
        <v>1114</v>
      </c>
      <c r="H3614" s="25" t="s">
        <v>79</v>
      </c>
      <c r="I3614" s="25" t="s">
        <v>79</v>
      </c>
      <c r="J3614" s="26">
        <v>45035.422592592593</v>
      </c>
      <c r="M3614" s="26">
        <v>45197</v>
      </c>
      <c r="N3614" s="26">
        <v>45588.445196759261</v>
      </c>
      <c r="T3614" s="25" t="s">
        <v>137</v>
      </c>
      <c r="U3614" s="25" t="s">
        <v>13819</v>
      </c>
      <c r="V3614" s="25" t="s">
        <v>80</v>
      </c>
    </row>
    <row r="3615">
      <c r="A3615" s="25" t="s">
        <v>13820</v>
      </c>
      <c r="B3615" s="25" t="s">
        <v>13821</v>
      </c>
      <c r="D3615" s="25" t="s">
        <v>13822</v>
      </c>
      <c r="E3615" s="25" t="s">
        <v>242</v>
      </c>
      <c r="F3615" s="25" t="s">
        <v>1738</v>
      </c>
      <c r="G3615" s="25" t="s">
        <v>249</v>
      </c>
      <c r="H3615" s="25" t="s">
        <v>79</v>
      </c>
      <c r="I3615" s="25" t="s">
        <v>79</v>
      </c>
      <c r="J3615" s="26">
        <v>45566.719421296293</v>
      </c>
      <c r="M3615" s="26">
        <v>45799</v>
      </c>
      <c r="N3615" s="26">
        <v>45771.407592592594</v>
      </c>
      <c r="T3615" s="25" t="s">
        <v>137</v>
      </c>
      <c r="U3615" s="25" t="s">
        <v>13823</v>
      </c>
      <c r="V3615" s="25" t="s">
        <v>80</v>
      </c>
    </row>
    <row r="3616">
      <c r="A3616" s="25" t="s">
        <v>13824</v>
      </c>
      <c r="B3616" s="25" t="s">
        <v>13825</v>
      </c>
      <c r="D3616" s="25" t="s">
        <v>13826</v>
      </c>
      <c r="E3616" s="25" t="s">
        <v>242</v>
      </c>
      <c r="F3616" s="25" t="s">
        <v>1738</v>
      </c>
      <c r="G3616" s="25" t="s">
        <v>249</v>
      </c>
      <c r="H3616" s="25" t="s">
        <v>79</v>
      </c>
      <c r="I3616" s="25" t="s">
        <v>79</v>
      </c>
      <c r="J3616" s="26">
        <v>44764.435173611113</v>
      </c>
      <c r="M3616" s="26">
        <v>44790</v>
      </c>
      <c r="N3616" s="26">
        <v>45680.180868055555</v>
      </c>
      <c r="T3616" s="25" t="s">
        <v>137</v>
      </c>
      <c r="U3616" s="25" t="s">
        <v>13827</v>
      </c>
      <c r="V3616" s="25" t="s">
        <v>80</v>
      </c>
    </row>
    <row r="3617">
      <c r="A3617" s="25" t="s">
        <v>13828</v>
      </c>
      <c r="B3617" s="25" t="s">
        <v>13829</v>
      </c>
      <c r="D3617" s="25" t="s">
        <v>13830</v>
      </c>
      <c r="E3617" s="25" t="s">
        <v>45</v>
      </c>
      <c r="F3617" s="25" t="s">
        <v>77</v>
      </c>
      <c r="G3617" s="25" t="s">
        <v>224</v>
      </c>
      <c r="H3617" s="25" t="s">
        <v>79</v>
      </c>
      <c r="I3617" s="25" t="s">
        <v>79</v>
      </c>
      <c r="J3617" s="26">
        <v>45688.543738425928</v>
      </c>
      <c r="K3617" s="26">
        <v>45925.375358796293</v>
      </c>
      <c r="L3617" s="26">
        <v>45987</v>
      </c>
      <c r="M3617" s="26">
        <v>46008.708333333336</v>
      </c>
      <c r="N3617" s="26">
        <v>45992.509456018517</v>
      </c>
      <c r="O3617" s="26">
        <v>45992.509444444448</v>
      </c>
      <c r="P3617" s="26">
        <v>45925.375358796293</v>
      </c>
      <c r="Q3617" s="25">
        <v>4</v>
      </c>
      <c r="S3617" s="25">
        <v>4</v>
      </c>
      <c r="T3617" s="25" t="s">
        <v>81</v>
      </c>
      <c r="U3617" s="25" t="s">
        <v>13831</v>
      </c>
      <c r="V3617" s="25" t="s">
        <v>80</v>
      </c>
    </row>
    <row r="3618">
      <c r="A3618" s="25" t="s">
        <v>13832</v>
      </c>
      <c r="B3618" s="25" t="s">
        <v>13833</v>
      </c>
      <c r="D3618" s="25" t="s">
        <v>13834</v>
      </c>
      <c r="E3618" s="25" t="s">
        <v>242</v>
      </c>
      <c r="F3618" s="25" t="s">
        <v>77</v>
      </c>
      <c r="G3618" s="25" t="s">
        <v>2796</v>
      </c>
      <c r="H3618" s="25" t="s">
        <v>79</v>
      </c>
      <c r="I3618" s="25" t="s">
        <v>79</v>
      </c>
      <c r="J3618" s="26">
        <v>45959.634236111109</v>
      </c>
      <c r="N3618" s="26">
        <v>46095.524513888886</v>
      </c>
      <c r="O3618" s="26">
        <v>46095.524444444447</v>
      </c>
      <c r="P3618" s="26">
        <v>46095.524444444447</v>
      </c>
      <c r="T3618" s="25" t="s">
        <v>137</v>
      </c>
      <c r="U3618" s="25" t="s">
        <v>13835</v>
      </c>
      <c r="V3618" s="25" t="s">
        <v>80</v>
      </c>
    </row>
    <row r="3619">
      <c r="A3619" s="25" t="s">
        <v>13836</v>
      </c>
      <c r="B3619" s="25" t="s">
        <v>13837</v>
      </c>
      <c r="D3619" s="25" t="s">
        <v>13838</v>
      </c>
      <c r="E3619" s="25" t="s">
        <v>242</v>
      </c>
      <c r="F3619" s="25" t="s">
        <v>1738</v>
      </c>
      <c r="G3619" s="25" t="s">
        <v>249</v>
      </c>
      <c r="H3619" s="25" t="s">
        <v>79</v>
      </c>
      <c r="I3619" s="25" t="s">
        <v>79</v>
      </c>
      <c r="J3619" s="26">
        <v>44764.433368055557</v>
      </c>
      <c r="M3619" s="26">
        <v>44796</v>
      </c>
      <c r="N3619" s="26">
        <v>44796.672685185185</v>
      </c>
      <c r="T3619" s="25" t="s">
        <v>137</v>
      </c>
      <c r="U3619" s="25" t="s">
        <v>13839</v>
      </c>
      <c r="V3619" s="25" t="s">
        <v>80</v>
      </c>
    </row>
    <row r="3620">
      <c r="A3620" s="25" t="s">
        <v>13840</v>
      </c>
      <c r="B3620" s="25" t="s">
        <v>13841</v>
      </c>
      <c r="D3620" s="25" t="s">
        <v>13842</v>
      </c>
      <c r="E3620" s="25" t="s">
        <v>242</v>
      </c>
      <c r="F3620" s="25" t="s">
        <v>77</v>
      </c>
      <c r="G3620" s="25" t="s">
        <v>2796</v>
      </c>
      <c r="H3620" s="25" t="s">
        <v>79</v>
      </c>
      <c r="I3620" s="25" t="s">
        <v>79</v>
      </c>
      <c r="J3620" s="26">
        <v>45959.635092592594</v>
      </c>
      <c r="N3620" s="26">
        <v>46081.542245370372</v>
      </c>
      <c r="O3620" s="26">
        <v>46081.542222222219</v>
      </c>
      <c r="P3620" s="26">
        <v>46081.542222222219</v>
      </c>
      <c r="T3620" s="25" t="s">
        <v>137</v>
      </c>
      <c r="U3620" s="25" t="s">
        <v>13843</v>
      </c>
      <c r="V3620" s="25" t="s">
        <v>80</v>
      </c>
    </row>
    <row r="3621">
      <c r="A3621" s="25" t="s">
        <v>13844</v>
      </c>
      <c r="B3621" s="25" t="s">
        <v>13845</v>
      </c>
      <c r="D3621" s="25" t="s">
        <v>13846</v>
      </c>
      <c r="E3621" s="25" t="s">
        <v>46</v>
      </c>
      <c r="F3621" s="25" t="s">
        <v>243</v>
      </c>
      <c r="G3621" s="25" t="s">
        <v>249</v>
      </c>
      <c r="H3621" s="25" t="s">
        <v>79</v>
      </c>
      <c r="I3621" s="25" t="s">
        <v>79</v>
      </c>
      <c r="J3621" s="26">
        <v>44935.452615740738</v>
      </c>
      <c r="K3621" s="26">
        <v>45763.607881944445</v>
      </c>
      <c r="L3621" s="26">
        <v>45763.607881944445</v>
      </c>
      <c r="M3621" s="26">
        <v>44937.452800925923</v>
      </c>
      <c r="N3621" s="26">
        <v>46006.761053240742</v>
      </c>
      <c r="P3621" s="26">
        <v>45763.607881944445</v>
      </c>
      <c r="S3621" s="25">
        <v>4</v>
      </c>
      <c r="T3621" s="25" t="s">
        <v>102</v>
      </c>
      <c r="U3621" s="25" t="s">
        <v>13847</v>
      </c>
      <c r="V3621" s="25" t="s">
        <v>80</v>
      </c>
    </row>
    <row r="3622">
      <c r="A3622" s="25" t="s">
        <v>13848</v>
      </c>
      <c r="B3622" s="25" t="s">
        <v>13849</v>
      </c>
      <c r="D3622" s="25" t="s">
        <v>13850</v>
      </c>
      <c r="E3622" s="25" t="s">
        <v>76</v>
      </c>
      <c r="F3622" s="25" t="s">
        <v>181</v>
      </c>
      <c r="G3622" s="25" t="s">
        <v>144</v>
      </c>
      <c r="H3622" s="25" t="s">
        <v>79</v>
      </c>
      <c r="I3622" s="25" t="s">
        <v>79</v>
      </c>
      <c r="J3622" s="26">
        <v>45931.674826388888</v>
      </c>
      <c r="K3622" s="26">
        <v>46109.920381944445</v>
      </c>
      <c r="L3622" s="26">
        <v>46148</v>
      </c>
      <c r="M3622" s="26">
        <v>46169.708333333336</v>
      </c>
      <c r="N3622" s="26">
        <v>46148.368402777778</v>
      </c>
      <c r="O3622" s="26">
        <v>46148.368402777778</v>
      </c>
      <c r="P3622" s="26">
        <v>46109.920381944445</v>
      </c>
      <c r="Q3622" s="25">
        <v>1</v>
      </c>
      <c r="R3622" s="25" t="s">
        <v>183</v>
      </c>
      <c r="S3622" s="25">
        <v>2</v>
      </c>
      <c r="T3622" s="25" t="s">
        <v>152</v>
      </c>
      <c r="U3622" s="25" t="s">
        <v>13851</v>
      </c>
      <c r="V3622" s="25" t="s">
        <v>2041</v>
      </c>
      <c r="W3622" t="s">
        <v>97</v>
      </c>
    </row>
    <row r="3623">
      <c r="A3623" s="25" t="s">
        <v>13852</v>
      </c>
      <c r="B3623" s="25" t="s">
        <v>13853</v>
      </c>
      <c r="D3623" s="25" t="s">
        <v>13854</v>
      </c>
      <c r="E3623" s="25" t="s">
        <v>242</v>
      </c>
      <c r="F3623" s="25" t="s">
        <v>1738</v>
      </c>
      <c r="G3623" s="25" t="s">
        <v>249</v>
      </c>
      <c r="H3623" s="25" t="s">
        <v>79</v>
      </c>
      <c r="I3623" s="25" t="s">
        <v>79</v>
      </c>
      <c r="J3623" s="26">
        <v>44764.4346875</v>
      </c>
      <c r="M3623" s="26">
        <v>44832</v>
      </c>
      <c r="N3623" s="26">
        <v>44832.393530092595</v>
      </c>
      <c r="T3623" s="25" t="s">
        <v>137</v>
      </c>
      <c r="U3623" s="25" t="s">
        <v>13855</v>
      </c>
      <c r="V3623" s="25" t="s">
        <v>80</v>
      </c>
    </row>
    <row r="3624">
      <c r="A3624" s="25" t="s">
        <v>13856</v>
      </c>
      <c r="B3624" s="25" t="s">
        <v>13857</v>
      </c>
      <c r="D3624" s="25" t="s">
        <v>13858</v>
      </c>
      <c r="E3624" s="25" t="s">
        <v>242</v>
      </c>
      <c r="F3624" s="25" t="s">
        <v>77</v>
      </c>
      <c r="G3624" s="25" t="s">
        <v>2796</v>
      </c>
      <c r="H3624" s="25" t="s">
        <v>79</v>
      </c>
      <c r="I3624" s="25" t="s">
        <v>79</v>
      </c>
      <c r="J3624" s="26">
        <v>45959.634895833333</v>
      </c>
      <c r="N3624" s="26">
        <v>46101.883067129631</v>
      </c>
      <c r="O3624" s="26">
        <v>46101.883032407408</v>
      </c>
      <c r="P3624" s="26">
        <v>46101.883032407408</v>
      </c>
      <c r="T3624" s="25" t="s">
        <v>137</v>
      </c>
      <c r="U3624" s="25" t="s">
        <v>13859</v>
      </c>
      <c r="V3624" s="25" t="s">
        <v>80</v>
      </c>
    </row>
    <row r="3625">
      <c r="A3625" s="25" t="s">
        <v>13860</v>
      </c>
      <c r="B3625" s="25" t="s">
        <v>13861</v>
      </c>
      <c r="D3625" s="25" t="s">
        <v>13862</v>
      </c>
      <c r="E3625" s="25" t="s">
        <v>45</v>
      </c>
      <c r="F3625" s="25" t="s">
        <v>181</v>
      </c>
      <c r="G3625" s="25" t="s">
        <v>358</v>
      </c>
      <c r="H3625" s="25" t="s">
        <v>79</v>
      </c>
      <c r="I3625" s="25" t="s">
        <v>79</v>
      </c>
      <c r="J3625" s="26">
        <v>45859.768090277779</v>
      </c>
      <c r="K3625" s="26">
        <v>45903.677256944444</v>
      </c>
      <c r="L3625" s="26">
        <v>46008</v>
      </c>
      <c r="M3625" s="26">
        <v>46029.708333333336</v>
      </c>
      <c r="N3625" s="26">
        <v>46008.507314814815</v>
      </c>
      <c r="O3625" s="26">
        <v>46008.507303240738</v>
      </c>
      <c r="P3625" s="26">
        <v>45903.677256944444</v>
      </c>
      <c r="Q3625" s="25">
        <v>1</v>
      </c>
      <c r="S3625" s="25">
        <v>4</v>
      </c>
      <c r="T3625" s="25" t="s">
        <v>81</v>
      </c>
      <c r="U3625" s="25" t="s">
        <v>13863</v>
      </c>
      <c r="V3625" s="25" t="s">
        <v>80</v>
      </c>
    </row>
    <row r="3626">
      <c r="A3626" s="25" t="s">
        <v>13864</v>
      </c>
      <c r="B3626" s="25" t="s">
        <v>13861</v>
      </c>
      <c r="D3626" s="25" t="s">
        <v>13865</v>
      </c>
      <c r="E3626" s="25" t="s">
        <v>45</v>
      </c>
      <c r="F3626" s="25" t="s">
        <v>371</v>
      </c>
      <c r="G3626" s="25" t="s">
        <v>78</v>
      </c>
      <c r="H3626" s="25" t="s">
        <v>79</v>
      </c>
      <c r="I3626" s="25" t="s">
        <v>79</v>
      </c>
      <c r="J3626" s="26">
        <v>46108.523460648146</v>
      </c>
      <c r="K3626" s="26">
        <v>46108.527881944443</v>
      </c>
      <c r="L3626" s="26">
        <v>46108.527881944443</v>
      </c>
      <c r="M3626" s="26">
        <v>46132.479166666664</v>
      </c>
      <c r="N3626" s="26">
        <v>46203.589826388888</v>
      </c>
      <c r="P3626" s="26">
        <v>46108.527881944443</v>
      </c>
      <c r="S3626" s="25">
        <v>4</v>
      </c>
      <c r="T3626" s="25" t="s">
        <v>152</v>
      </c>
      <c r="U3626" s="25" t="s">
        <v>13863</v>
      </c>
      <c r="V3626" s="25" t="s">
        <v>80</v>
      </c>
    </row>
    <row r="3627">
      <c r="A3627" s="25" t="s">
        <v>13866</v>
      </c>
      <c r="B3627" s="25" t="s">
        <v>13867</v>
      </c>
      <c r="D3627" s="25" t="s">
        <v>13868</v>
      </c>
      <c r="E3627" s="25" t="s">
        <v>46</v>
      </c>
      <c r="F3627" s="25" t="s">
        <v>77</v>
      </c>
      <c r="G3627" s="25" t="s">
        <v>244</v>
      </c>
      <c r="H3627" s="25" t="s">
        <v>79</v>
      </c>
      <c r="I3627" s="25" t="s">
        <v>79</v>
      </c>
      <c r="J3627" s="26">
        <v>45750.572835648149</v>
      </c>
      <c r="K3627" s="26">
        <v>45750.586898148147</v>
      </c>
      <c r="L3627" s="26">
        <v>45868</v>
      </c>
      <c r="M3627" s="26">
        <v>45889.708333333336</v>
      </c>
      <c r="N3627" s="26">
        <v>45902.673634259256</v>
      </c>
      <c r="O3627" s="26">
        <v>45902.673611111109</v>
      </c>
      <c r="P3627" s="26">
        <v>45750.586898148147</v>
      </c>
      <c r="Q3627" s="25">
        <v>25</v>
      </c>
      <c r="T3627" s="25" t="s">
        <v>81</v>
      </c>
      <c r="U3627" s="25" t="s">
        <v>13869</v>
      </c>
      <c r="V3627" s="25" t="s">
        <v>80</v>
      </c>
    </row>
    <row r="3628">
      <c r="A3628" s="25" t="s">
        <v>13870</v>
      </c>
      <c r="B3628" s="25" t="s">
        <v>13871</v>
      </c>
      <c r="D3628" s="25" t="s">
        <v>13872</v>
      </c>
      <c r="E3628" s="25" t="s">
        <v>242</v>
      </c>
      <c r="F3628" s="25" t="s">
        <v>1738</v>
      </c>
      <c r="G3628" s="25" t="s">
        <v>249</v>
      </c>
      <c r="H3628" s="25" t="s">
        <v>79</v>
      </c>
      <c r="I3628" s="25" t="s">
        <v>79</v>
      </c>
      <c r="J3628" s="26">
        <v>44764.433599537035</v>
      </c>
      <c r="M3628" s="26">
        <v>44833</v>
      </c>
      <c r="N3628" s="26">
        <v>44803.470381944448</v>
      </c>
      <c r="T3628" s="25" t="s">
        <v>137</v>
      </c>
      <c r="U3628" s="25" t="s">
        <v>13873</v>
      </c>
      <c r="V3628" s="25" t="s">
        <v>80</v>
      </c>
    </row>
    <row r="3629">
      <c r="A3629" s="25" t="s">
        <v>13874</v>
      </c>
      <c r="B3629" s="25" t="s">
        <v>13875</v>
      </c>
      <c r="D3629" s="25" t="s">
        <v>13876</v>
      </c>
      <c r="E3629" s="25" t="s">
        <v>242</v>
      </c>
      <c r="F3629" s="25" t="s">
        <v>1738</v>
      </c>
      <c r="G3629" s="25" t="s">
        <v>136</v>
      </c>
      <c r="H3629" s="25" t="s">
        <v>79</v>
      </c>
      <c r="I3629" s="25" t="s">
        <v>79</v>
      </c>
      <c r="J3629" s="26">
        <v>45944.652002314811</v>
      </c>
      <c r="N3629" s="26">
        <v>45945.640486111108</v>
      </c>
      <c r="T3629" s="25" t="s">
        <v>137</v>
      </c>
      <c r="U3629" s="25" t="s">
        <v>13877</v>
      </c>
      <c r="V3629" s="25" t="s">
        <v>80</v>
      </c>
    </row>
    <row r="3630">
      <c r="A3630" s="25" t="s">
        <v>13878</v>
      </c>
      <c r="B3630" s="25" t="s">
        <v>13879</v>
      </c>
      <c r="D3630" s="25" t="s">
        <v>13880</v>
      </c>
      <c r="E3630" s="25" t="s">
        <v>242</v>
      </c>
      <c r="F3630" s="25" t="s">
        <v>1738</v>
      </c>
      <c r="G3630" s="25" t="s">
        <v>1739</v>
      </c>
      <c r="H3630" s="25" t="s">
        <v>79</v>
      </c>
      <c r="I3630" s="25" t="s">
        <v>79</v>
      </c>
      <c r="J3630" s="26">
        <v>44687.447928240741</v>
      </c>
      <c r="M3630" s="26">
        <v>45649</v>
      </c>
      <c r="N3630" s="26">
        <v>45730.406099537038</v>
      </c>
      <c r="T3630" s="25" t="s">
        <v>137</v>
      </c>
      <c r="U3630" s="25" t="s">
        <v>13881</v>
      </c>
      <c r="V3630" s="25" t="s">
        <v>80</v>
      </c>
    </row>
    <row r="3631">
      <c r="A3631" s="25" t="s">
        <v>13882</v>
      </c>
      <c r="B3631" s="25" t="s">
        <v>13883</v>
      </c>
      <c r="D3631" s="25" t="s">
        <v>13884</v>
      </c>
      <c r="E3631" s="25" t="s">
        <v>242</v>
      </c>
      <c r="F3631" s="25" t="s">
        <v>237</v>
      </c>
      <c r="G3631" s="25" t="s">
        <v>136</v>
      </c>
      <c r="H3631" s="25" t="s">
        <v>79</v>
      </c>
      <c r="I3631" s="25" t="s">
        <v>79</v>
      </c>
      <c r="J3631" s="26">
        <v>45908.452986111108</v>
      </c>
      <c r="M3631" s="26">
        <v>45938</v>
      </c>
      <c r="N3631" s="26">
        <v>45964.359386574077</v>
      </c>
      <c r="T3631" s="25" t="s">
        <v>137</v>
      </c>
      <c r="U3631" s="25" t="s">
        <v>13885</v>
      </c>
      <c r="V3631" s="25" t="s">
        <v>80</v>
      </c>
    </row>
    <row r="3632">
      <c r="A3632" s="25" t="s">
        <v>13886</v>
      </c>
      <c r="B3632" s="25" t="s">
        <v>13887</v>
      </c>
      <c r="D3632" s="25" t="s">
        <v>13888</v>
      </c>
      <c r="E3632" s="25" t="s">
        <v>242</v>
      </c>
      <c r="F3632" s="25" t="s">
        <v>77</v>
      </c>
      <c r="G3632" s="25" t="s">
        <v>2796</v>
      </c>
      <c r="H3632" s="25" t="s">
        <v>79</v>
      </c>
      <c r="I3632" s="25" t="s">
        <v>79</v>
      </c>
      <c r="J3632" s="26">
        <v>45959.634930555556</v>
      </c>
      <c r="N3632" s="26">
        <v>46089.452766203707</v>
      </c>
      <c r="O3632" s="26">
        <v>46089.452743055554</v>
      </c>
      <c r="P3632" s="26">
        <v>46089.452743055554</v>
      </c>
      <c r="T3632" s="25" t="s">
        <v>137</v>
      </c>
      <c r="U3632" s="25" t="s">
        <v>13889</v>
      </c>
      <c r="V3632" s="25" t="s">
        <v>80</v>
      </c>
    </row>
    <row r="3633">
      <c r="A3633" s="25" t="s">
        <v>13890</v>
      </c>
      <c r="B3633" s="25" t="s">
        <v>13891</v>
      </c>
      <c r="D3633" s="25" t="s">
        <v>13892</v>
      </c>
      <c r="E3633" s="25" t="s">
        <v>242</v>
      </c>
      <c r="F3633" s="25" t="s">
        <v>1738</v>
      </c>
      <c r="G3633" s="25" t="s">
        <v>249</v>
      </c>
      <c r="H3633" s="25" t="s">
        <v>79</v>
      </c>
      <c r="I3633" s="25" t="s">
        <v>79</v>
      </c>
      <c r="J3633" s="26">
        <v>45512.476203703707</v>
      </c>
      <c r="M3633" s="26">
        <v>45728</v>
      </c>
      <c r="N3633" s="26">
        <v>45644.590798611112</v>
      </c>
      <c r="T3633" s="25" t="s">
        <v>137</v>
      </c>
      <c r="U3633" s="25" t="s">
        <v>13893</v>
      </c>
      <c r="V3633" s="25" t="s">
        <v>80</v>
      </c>
    </row>
    <row r="3634">
      <c r="A3634" s="25" t="s">
        <v>13894</v>
      </c>
      <c r="B3634" s="25" t="s">
        <v>13895</v>
      </c>
      <c r="D3634" s="25" t="s">
        <v>13896</v>
      </c>
      <c r="E3634" s="25" t="s">
        <v>242</v>
      </c>
      <c r="F3634" s="25" t="s">
        <v>1738</v>
      </c>
      <c r="G3634" s="25" t="s">
        <v>249</v>
      </c>
      <c r="H3634" s="25" t="s">
        <v>79</v>
      </c>
      <c r="I3634" s="25" t="s">
        <v>79</v>
      </c>
      <c r="J3634" s="26">
        <v>44764.433611111112</v>
      </c>
      <c r="M3634" s="26">
        <v>44834</v>
      </c>
      <c r="N3634" s="26">
        <v>44834.711585648147</v>
      </c>
      <c r="T3634" s="25" t="s">
        <v>137</v>
      </c>
      <c r="U3634" s="25" t="s">
        <v>13897</v>
      </c>
      <c r="V3634" s="25" t="s">
        <v>80</v>
      </c>
    </row>
    <row r="3635">
      <c r="A3635" s="25" t="s">
        <v>13898</v>
      </c>
      <c r="B3635" s="25" t="s">
        <v>13899</v>
      </c>
      <c r="D3635" s="25" t="s">
        <v>13900</v>
      </c>
      <c r="E3635" s="25" t="s">
        <v>45</v>
      </c>
      <c r="F3635" s="25" t="s">
        <v>243</v>
      </c>
      <c r="G3635" s="25" t="s">
        <v>249</v>
      </c>
      <c r="H3635" s="25" t="s">
        <v>79</v>
      </c>
      <c r="I3635" s="25" t="s">
        <v>79</v>
      </c>
      <c r="J3635" s="26">
        <v>46100.601261574076</v>
      </c>
      <c r="K3635" s="26">
        <v>46178.455069444448</v>
      </c>
      <c r="L3635" s="26">
        <v>46178.455069444448</v>
      </c>
      <c r="M3635" s="26">
        <v>46182.699872685182</v>
      </c>
      <c r="N3635" s="26">
        <v>46183.577199074076</v>
      </c>
      <c r="P3635" s="26">
        <v>46178.455069444448</v>
      </c>
      <c r="S3635" s="25">
        <v>3</v>
      </c>
      <c r="T3635" s="25" t="s">
        <v>102</v>
      </c>
      <c r="U3635" s="25" t="s">
        <v>13901</v>
      </c>
      <c r="V3635" s="25" t="s">
        <v>80</v>
      </c>
    </row>
    <row r="3636">
      <c r="A3636" s="25" t="s">
        <v>13902</v>
      </c>
      <c r="B3636" s="25" t="s">
        <v>13903</v>
      </c>
      <c r="D3636" s="25" t="s">
        <v>13904</v>
      </c>
      <c r="E3636" s="25" t="s">
        <v>44</v>
      </c>
      <c r="F3636" s="25" t="s">
        <v>77</v>
      </c>
      <c r="G3636" s="25" t="s">
        <v>283</v>
      </c>
      <c r="H3636" s="25" t="s">
        <v>79</v>
      </c>
      <c r="I3636" s="25" t="s">
        <v>79</v>
      </c>
      <c r="J3636" s="26">
        <v>46181.596145833333</v>
      </c>
      <c r="K3636" s="26">
        <v>46181.604259259257</v>
      </c>
      <c r="L3636" s="26">
        <v>46181.604259259257</v>
      </c>
      <c r="M3636" s="26">
        <v>46203.604259259257</v>
      </c>
      <c r="N3636" s="26">
        <v>46191.661724537036</v>
      </c>
      <c r="O3636" s="26">
        <v>46191.661712962959</v>
      </c>
      <c r="P3636" s="26">
        <v>46181.604259259257</v>
      </c>
      <c r="Q3636" s="25">
        <v>9</v>
      </c>
      <c r="T3636" s="25" t="s">
        <v>81</v>
      </c>
      <c r="U3636" s="25" t="s">
        <v>13905</v>
      </c>
      <c r="V3636" s="25" t="s">
        <v>285</v>
      </c>
    </row>
    <row r="3637">
      <c r="A3637" s="25" t="s">
        <v>13906</v>
      </c>
      <c r="B3637" s="25" t="s">
        <v>13907</v>
      </c>
      <c r="D3637" s="25" t="s">
        <v>13908</v>
      </c>
      <c r="E3637" s="25" t="s">
        <v>45</v>
      </c>
      <c r="F3637" s="25" t="s">
        <v>243</v>
      </c>
      <c r="G3637" s="25" t="s">
        <v>249</v>
      </c>
      <c r="H3637" s="25" t="s">
        <v>79</v>
      </c>
      <c r="I3637" s="25" t="s">
        <v>79</v>
      </c>
      <c r="J3637" s="26">
        <v>46134.567824074074</v>
      </c>
      <c r="K3637" s="26">
        <v>46161.437708333331</v>
      </c>
      <c r="L3637" s="26">
        <v>46161.437708333331</v>
      </c>
      <c r="M3637" s="26">
        <v>46164.416296296295</v>
      </c>
      <c r="N3637" s="26">
        <v>46163.799583333333</v>
      </c>
      <c r="P3637" s="26">
        <v>46161.437708333331</v>
      </c>
      <c r="S3637" s="25">
        <v>3</v>
      </c>
      <c r="T3637" s="25" t="s">
        <v>102</v>
      </c>
      <c r="U3637" s="25" t="s">
        <v>13909</v>
      </c>
      <c r="V3637" s="25" t="s">
        <v>80</v>
      </c>
    </row>
    <row r="3638">
      <c r="A3638" s="25" t="s">
        <v>13910</v>
      </c>
      <c r="B3638" s="25" t="s">
        <v>13911</v>
      </c>
      <c r="D3638" s="25" t="s">
        <v>13912</v>
      </c>
      <c r="E3638" s="25" t="s">
        <v>242</v>
      </c>
      <c r="F3638" s="25" t="s">
        <v>1738</v>
      </c>
      <c r="G3638" s="25" t="s">
        <v>249</v>
      </c>
      <c r="H3638" s="25" t="s">
        <v>79</v>
      </c>
      <c r="I3638" s="25" t="s">
        <v>79</v>
      </c>
      <c r="J3638" s="26">
        <v>45959.634525462963</v>
      </c>
      <c r="N3638" s="26">
        <v>46102.4828125</v>
      </c>
      <c r="T3638" s="25" t="s">
        <v>137</v>
      </c>
      <c r="U3638" s="25" t="s">
        <v>13913</v>
      </c>
      <c r="V3638" s="25" t="s">
        <v>80</v>
      </c>
    </row>
    <row r="3639">
      <c r="A3639" s="25" t="s">
        <v>13914</v>
      </c>
      <c r="B3639" s="25" t="s">
        <v>13915</v>
      </c>
      <c r="D3639" s="25" t="s">
        <v>13916</v>
      </c>
      <c r="E3639" s="25" t="s">
        <v>242</v>
      </c>
      <c r="F3639" s="25" t="s">
        <v>77</v>
      </c>
      <c r="G3639" s="25" t="s">
        <v>136</v>
      </c>
      <c r="H3639" s="25" t="s">
        <v>79</v>
      </c>
      <c r="I3639" s="25" t="s">
        <v>79</v>
      </c>
      <c r="J3639" s="26">
        <v>45889.630057870374</v>
      </c>
      <c r="M3639" s="26">
        <v>45911</v>
      </c>
      <c r="N3639" s="26">
        <v>45971.695219907408</v>
      </c>
      <c r="O3639" s="26">
        <v>45971.695196759261</v>
      </c>
      <c r="P3639" s="26">
        <v>45971.695196759261</v>
      </c>
      <c r="T3639" s="25" t="s">
        <v>137</v>
      </c>
      <c r="U3639" s="25" t="s">
        <v>13917</v>
      </c>
      <c r="V3639" s="25" t="s">
        <v>80</v>
      </c>
    </row>
    <row r="3640">
      <c r="A3640" s="25" t="s">
        <v>13918</v>
      </c>
      <c r="B3640" s="25" t="s">
        <v>13919</v>
      </c>
      <c r="D3640" s="25" t="s">
        <v>13920</v>
      </c>
      <c r="E3640" s="25" t="s">
        <v>44</v>
      </c>
      <c r="F3640" s="25" t="s">
        <v>77</v>
      </c>
      <c r="G3640" s="25" t="s">
        <v>298</v>
      </c>
      <c r="H3640" s="25" t="s">
        <v>79</v>
      </c>
      <c r="I3640" s="25" t="s">
        <v>79</v>
      </c>
      <c r="J3640" s="26">
        <v>46149.4581712963</v>
      </c>
      <c r="K3640" s="26">
        <v>46149.465381944443</v>
      </c>
      <c r="L3640" s="26">
        <v>46149.465381944443</v>
      </c>
      <c r="M3640" s="26">
        <v>46171.465381944443</v>
      </c>
      <c r="N3640" s="26">
        <v>46154.457037037035</v>
      </c>
      <c r="O3640" s="26">
        <v>46154.457025462965</v>
      </c>
      <c r="P3640" s="26">
        <v>46149.465381944443</v>
      </c>
      <c r="Q3640" s="25">
        <v>4</v>
      </c>
      <c r="T3640" s="25" t="s">
        <v>81</v>
      </c>
      <c r="U3640" s="25" t="s">
        <v>13921</v>
      </c>
      <c r="V3640" s="25" t="s">
        <v>285</v>
      </c>
    </row>
    <row r="3641">
      <c r="A3641" s="25" t="s">
        <v>13922</v>
      </c>
      <c r="B3641" s="25" t="s">
        <v>13923</v>
      </c>
      <c r="D3641" s="25" t="s">
        <v>13924</v>
      </c>
      <c r="E3641" s="25" t="s">
        <v>242</v>
      </c>
      <c r="F3641" s="25" t="s">
        <v>77</v>
      </c>
      <c r="G3641" s="25" t="s">
        <v>2796</v>
      </c>
      <c r="H3641" s="25" t="s">
        <v>79</v>
      </c>
      <c r="I3641" s="25" t="s">
        <v>79</v>
      </c>
      <c r="J3641" s="26">
        <v>45959.636041666665</v>
      </c>
      <c r="N3641" s="26">
        <v>46102.4965625</v>
      </c>
      <c r="O3641" s="26">
        <v>46102.496539351851</v>
      </c>
      <c r="P3641" s="26">
        <v>46102.496539351851</v>
      </c>
      <c r="T3641" s="25" t="s">
        <v>137</v>
      </c>
      <c r="U3641" s="25" t="s">
        <v>13925</v>
      </c>
      <c r="V3641" s="25" t="s">
        <v>80</v>
      </c>
    </row>
    <row r="3642">
      <c r="A3642" s="25" t="s">
        <v>13926</v>
      </c>
      <c r="B3642" s="25" t="s">
        <v>13927</v>
      </c>
      <c r="D3642" s="25" t="s">
        <v>13928</v>
      </c>
      <c r="E3642" s="25" t="s">
        <v>44</v>
      </c>
      <c r="F3642" s="25" t="s">
        <v>77</v>
      </c>
      <c r="G3642" s="25" t="s">
        <v>244</v>
      </c>
      <c r="H3642" s="25" t="s">
        <v>79</v>
      </c>
      <c r="I3642" s="25" t="s">
        <v>79</v>
      </c>
      <c r="J3642" s="26">
        <v>45623.58697916667</v>
      </c>
      <c r="K3642" s="26">
        <v>45623.615555555552</v>
      </c>
      <c r="L3642" s="26">
        <v>45820</v>
      </c>
      <c r="M3642" s="26">
        <v>45876</v>
      </c>
      <c r="N3642" s="26">
        <v>45877.521574074075</v>
      </c>
      <c r="O3642" s="26">
        <v>45877.5215625</v>
      </c>
      <c r="P3642" s="26">
        <v>45623.615555555552</v>
      </c>
      <c r="Q3642" s="25">
        <v>42</v>
      </c>
      <c r="T3642" s="25" t="s">
        <v>81</v>
      </c>
      <c r="U3642" s="25" t="s">
        <v>13929</v>
      </c>
      <c r="V3642" s="25" t="s">
        <v>285</v>
      </c>
    </row>
    <row r="3643">
      <c r="A3643" s="25" t="s">
        <v>13930</v>
      </c>
      <c r="B3643" s="25" t="s">
        <v>13931</v>
      </c>
      <c r="D3643" s="25" t="s">
        <v>13932</v>
      </c>
      <c r="E3643" s="25" t="s">
        <v>44</v>
      </c>
      <c r="F3643" s="25" t="s">
        <v>77</v>
      </c>
      <c r="G3643" s="25" t="s">
        <v>283</v>
      </c>
      <c r="H3643" s="25" t="s">
        <v>79</v>
      </c>
      <c r="I3643" s="25" t="s">
        <v>79</v>
      </c>
      <c r="J3643" s="26">
        <v>46080.540277777778</v>
      </c>
      <c r="K3643" s="26">
        <v>46080.548692129632</v>
      </c>
      <c r="L3643" s="26">
        <v>46134</v>
      </c>
      <c r="M3643" s="26">
        <v>46155.708333333336</v>
      </c>
      <c r="N3643" s="26">
        <v>46135.384502314817</v>
      </c>
      <c r="O3643" s="26">
        <v>46135.38449074074</v>
      </c>
      <c r="P3643" s="26">
        <v>46080.548692129632</v>
      </c>
      <c r="Q3643" s="25">
        <v>2</v>
      </c>
      <c r="T3643" s="25" t="s">
        <v>81</v>
      </c>
      <c r="U3643" s="25" t="s">
        <v>13933</v>
      </c>
      <c r="V3643" s="25" t="s">
        <v>2164</v>
      </c>
    </row>
    <row r="3644">
      <c r="A3644" s="25" t="s">
        <v>13934</v>
      </c>
      <c r="B3644" s="25" t="s">
        <v>13931</v>
      </c>
      <c r="D3644" s="25" t="s">
        <v>13935</v>
      </c>
      <c r="E3644" s="25" t="s">
        <v>242</v>
      </c>
      <c r="F3644" s="25" t="s">
        <v>243</v>
      </c>
      <c r="G3644" s="25" t="s">
        <v>244</v>
      </c>
      <c r="H3644" s="25" t="s">
        <v>79</v>
      </c>
      <c r="I3644" s="25" t="s">
        <v>79</v>
      </c>
      <c r="J3644" s="26">
        <v>45944.651956018519</v>
      </c>
      <c r="M3644" s="26">
        <v>45967</v>
      </c>
      <c r="N3644" s="26">
        <v>46164.374837962961</v>
      </c>
      <c r="T3644" s="25" t="s">
        <v>137</v>
      </c>
      <c r="U3644" s="25" t="s">
        <v>13933</v>
      </c>
      <c r="V3644" s="25" t="s">
        <v>2164</v>
      </c>
    </row>
    <row r="3645">
      <c r="A3645" s="25" t="s">
        <v>13936</v>
      </c>
      <c r="B3645" s="25" t="s">
        <v>13937</v>
      </c>
      <c r="D3645" s="25" t="s">
        <v>13938</v>
      </c>
      <c r="E3645" s="25" t="s">
        <v>44</v>
      </c>
      <c r="F3645" s="25" t="s">
        <v>77</v>
      </c>
      <c r="G3645" s="25" t="s">
        <v>377</v>
      </c>
      <c r="H3645" s="25" t="s">
        <v>79</v>
      </c>
      <c r="I3645" s="25" t="s">
        <v>79</v>
      </c>
      <c r="J3645" s="26">
        <v>46075.757141203707</v>
      </c>
      <c r="K3645" s="26">
        <v>46075.767743055556</v>
      </c>
      <c r="L3645" s="26">
        <v>46075.767743055556</v>
      </c>
      <c r="M3645" s="26">
        <v>46097.708333333336</v>
      </c>
      <c r="N3645" s="26">
        <v>46078.725173611114</v>
      </c>
      <c r="O3645" s="26">
        <v>46078.725162037037</v>
      </c>
      <c r="P3645" s="26">
        <v>46075.767743055556</v>
      </c>
      <c r="Q3645" s="25">
        <v>3</v>
      </c>
      <c r="T3645" s="25" t="s">
        <v>81</v>
      </c>
      <c r="U3645" s="25" t="s">
        <v>13939</v>
      </c>
      <c r="V3645" s="25" t="s">
        <v>285</v>
      </c>
    </row>
    <row r="3646">
      <c r="A3646" s="25" t="s">
        <v>13940</v>
      </c>
      <c r="B3646" s="25" t="s">
        <v>13941</v>
      </c>
      <c r="D3646" s="25" t="s">
        <v>13942</v>
      </c>
      <c r="E3646" s="25" t="s">
        <v>242</v>
      </c>
      <c r="F3646" s="25" t="s">
        <v>1738</v>
      </c>
      <c r="G3646" s="25" t="s">
        <v>249</v>
      </c>
      <c r="H3646" s="25" t="s">
        <v>79</v>
      </c>
      <c r="I3646" s="25" t="s">
        <v>79</v>
      </c>
      <c r="J3646" s="26">
        <v>44764.433564814812</v>
      </c>
      <c r="M3646" s="26">
        <v>44791</v>
      </c>
      <c r="N3646" s="26">
        <v>44791.707754629628</v>
      </c>
      <c r="T3646" s="25" t="s">
        <v>137</v>
      </c>
      <c r="U3646" s="25" t="s">
        <v>13943</v>
      </c>
      <c r="V3646" s="25" t="s">
        <v>80</v>
      </c>
    </row>
    <row r="3647">
      <c r="A3647" s="25" t="s">
        <v>13944</v>
      </c>
      <c r="B3647" s="25" t="s">
        <v>13945</v>
      </c>
      <c r="D3647" s="25" t="s">
        <v>13946</v>
      </c>
      <c r="E3647" s="25" t="s">
        <v>44</v>
      </c>
      <c r="F3647" s="25" t="s">
        <v>77</v>
      </c>
      <c r="G3647" s="25" t="s">
        <v>283</v>
      </c>
      <c r="H3647" s="25" t="s">
        <v>79</v>
      </c>
      <c r="I3647" s="25" t="s">
        <v>79</v>
      </c>
      <c r="J3647" s="26">
        <v>45974.405532407407</v>
      </c>
      <c r="K3647" s="26">
        <v>45974.409814814811</v>
      </c>
      <c r="L3647" s="26">
        <v>45995</v>
      </c>
      <c r="M3647" s="26">
        <v>46016.708333333336</v>
      </c>
      <c r="N3647" s="26">
        <v>46006.376840277779</v>
      </c>
      <c r="O3647" s="26">
        <v>45989.405</v>
      </c>
      <c r="P3647" s="26">
        <v>45974.409814814811</v>
      </c>
      <c r="Q3647" s="25">
        <v>-3</v>
      </c>
      <c r="T3647" s="25" t="s">
        <v>81</v>
      </c>
      <c r="U3647" s="25" t="s">
        <v>13947</v>
      </c>
      <c r="V3647" s="25" t="s">
        <v>285</v>
      </c>
    </row>
    <row r="3648">
      <c r="A3648" s="25" t="s">
        <v>13948</v>
      </c>
      <c r="B3648" s="25" t="s">
        <v>13949</v>
      </c>
      <c r="D3648" s="25" t="s">
        <v>13950</v>
      </c>
      <c r="E3648" s="25" t="s">
        <v>242</v>
      </c>
      <c r="F3648" s="25" t="s">
        <v>1738</v>
      </c>
      <c r="G3648" s="25" t="s">
        <v>249</v>
      </c>
      <c r="H3648" s="25" t="s">
        <v>79</v>
      </c>
      <c r="I3648" s="25" t="s">
        <v>79</v>
      </c>
      <c r="J3648" s="26">
        <v>45035.422581018516</v>
      </c>
      <c r="N3648" s="26">
        <v>45184.541215277779</v>
      </c>
      <c r="T3648" s="25" t="s">
        <v>137</v>
      </c>
      <c r="U3648" s="25" t="s">
        <v>13951</v>
      </c>
      <c r="V3648" s="25" t="s">
        <v>80</v>
      </c>
    </row>
    <row r="3649">
      <c r="A3649" s="25" t="s">
        <v>13952</v>
      </c>
      <c r="B3649" s="25" t="s">
        <v>13953</v>
      </c>
      <c r="D3649" s="25" t="s">
        <v>13954</v>
      </c>
      <c r="E3649" s="25" t="s">
        <v>242</v>
      </c>
      <c r="F3649" s="25" t="s">
        <v>77</v>
      </c>
      <c r="G3649" s="25" t="s">
        <v>136</v>
      </c>
      <c r="H3649" s="25" t="s">
        <v>79</v>
      </c>
      <c r="I3649" s="25" t="s">
        <v>79</v>
      </c>
      <c r="J3649" s="26">
        <v>45548.68577546296</v>
      </c>
      <c r="N3649" s="26">
        <v>45854.37840277778</v>
      </c>
      <c r="O3649" s="26">
        <v>45854.378344907411</v>
      </c>
      <c r="P3649" s="26">
        <v>45854.378344907411</v>
      </c>
      <c r="T3649" s="25" t="s">
        <v>137</v>
      </c>
      <c r="U3649" s="25" t="s">
        <v>13955</v>
      </c>
      <c r="V3649" s="25" t="s">
        <v>391</v>
      </c>
    </row>
    <row r="3650">
      <c r="A3650" s="25" t="s">
        <v>13956</v>
      </c>
      <c r="B3650" s="25" t="s">
        <v>13957</v>
      </c>
      <c r="D3650" s="25" t="s">
        <v>13958</v>
      </c>
      <c r="E3650" s="25" t="s">
        <v>76</v>
      </c>
      <c r="F3650" s="25" t="s">
        <v>77</v>
      </c>
      <c r="G3650" s="25" t="s">
        <v>298</v>
      </c>
      <c r="H3650" s="25" t="s">
        <v>89</v>
      </c>
      <c r="I3650" s="25" t="s">
        <v>79</v>
      </c>
      <c r="J3650" s="26">
        <v>46052.572280092594</v>
      </c>
      <c r="K3650" s="26">
        <v>46077.618414351855</v>
      </c>
      <c r="L3650" s="26">
        <v>46077.618414351855</v>
      </c>
      <c r="M3650" s="26">
        <v>46080.618414351855</v>
      </c>
      <c r="N3650" s="26">
        <v>46078.472222222219</v>
      </c>
      <c r="O3650" s="26">
        <v>46078.472210648149</v>
      </c>
      <c r="P3650" s="26">
        <v>46077.618414351855</v>
      </c>
      <c r="Q3650" s="25">
        <v>2</v>
      </c>
      <c r="T3650" s="25" t="s">
        <v>137</v>
      </c>
      <c r="U3650" s="25" t="s">
        <v>13959</v>
      </c>
      <c r="V3650" s="25" t="s">
        <v>80</v>
      </c>
      <c r="W3650" t="s">
        <v>91</v>
      </c>
    </row>
    <row r="3651">
      <c r="A3651" s="25" t="s">
        <v>13960</v>
      </c>
      <c r="B3651" s="25" t="s">
        <v>13957</v>
      </c>
      <c r="C3651" s="25" t="s">
        <v>13956</v>
      </c>
      <c r="D3651" s="25" t="s">
        <v>13961</v>
      </c>
      <c r="E3651" s="25" t="s">
        <v>76</v>
      </c>
      <c r="F3651" s="25" t="s">
        <v>77</v>
      </c>
      <c r="G3651" s="25" t="s">
        <v>101</v>
      </c>
      <c r="H3651" s="25" t="s">
        <v>79</v>
      </c>
      <c r="I3651" s="25" t="s">
        <v>89</v>
      </c>
      <c r="J3651" s="26">
        <v>46078.472395833334</v>
      </c>
      <c r="K3651" s="26">
        <v>46119.70521990741</v>
      </c>
      <c r="L3651" s="26">
        <v>46119</v>
      </c>
      <c r="M3651" s="26">
        <v>46122.662743055553</v>
      </c>
      <c r="N3651" s="26">
        <v>46127.562685185185</v>
      </c>
      <c r="O3651" s="26">
        <v>46127.562673611108</v>
      </c>
      <c r="P3651" s="26">
        <v>46119.70521990741</v>
      </c>
      <c r="Q3651" s="25">
        <v>7</v>
      </c>
      <c r="R3651" s="25" t="s">
        <v>80</v>
      </c>
      <c r="S3651" s="25">
        <v>2</v>
      </c>
      <c r="T3651" s="25" t="s">
        <v>102</v>
      </c>
      <c r="U3651" s="25" t="s">
        <v>13959</v>
      </c>
      <c r="V3651" s="25" t="s">
        <v>80</v>
      </c>
      <c r="W3651" t="s">
        <v>97</v>
      </c>
    </row>
    <row r="3652">
      <c r="A3652" s="25" t="s">
        <v>13962</v>
      </c>
      <c r="B3652" s="25" t="s">
        <v>13963</v>
      </c>
      <c r="D3652" s="25" t="s">
        <v>13964</v>
      </c>
      <c r="E3652" s="25" t="s">
        <v>76</v>
      </c>
      <c r="F3652" s="25" t="s">
        <v>77</v>
      </c>
      <c r="G3652" s="25" t="s">
        <v>147</v>
      </c>
      <c r="H3652" s="25" t="s">
        <v>89</v>
      </c>
      <c r="I3652" s="25" t="s">
        <v>79</v>
      </c>
      <c r="J3652" s="26">
        <v>45921.821793981479</v>
      </c>
      <c r="K3652" s="26">
        <v>45924.01457175926</v>
      </c>
      <c r="L3652" s="26">
        <v>45924.01457175926</v>
      </c>
      <c r="M3652" s="26">
        <v>45926.708333333336</v>
      </c>
      <c r="N3652" s="26">
        <v>45924.442685185182</v>
      </c>
      <c r="O3652" s="26">
        <v>45924.442673611113</v>
      </c>
      <c r="P3652" s="26">
        <v>45924.01457175926</v>
      </c>
      <c r="Q3652" s="25">
        <v>1</v>
      </c>
      <c r="T3652" s="25" t="s">
        <v>137</v>
      </c>
      <c r="U3652" s="25" t="s">
        <v>13965</v>
      </c>
      <c r="V3652" s="25" t="s">
        <v>80</v>
      </c>
      <c r="W3652" t="s">
        <v>83</v>
      </c>
    </row>
    <row r="3653">
      <c r="A3653" s="25" t="s">
        <v>13966</v>
      </c>
      <c r="B3653" s="25" t="s">
        <v>13963</v>
      </c>
      <c r="C3653" s="25" t="s">
        <v>13962</v>
      </c>
      <c r="D3653" s="25" t="s">
        <v>13967</v>
      </c>
      <c r="E3653" s="25" t="s">
        <v>76</v>
      </c>
      <c r="F3653" s="25" t="s">
        <v>77</v>
      </c>
      <c r="G3653" s="25" t="s">
        <v>214</v>
      </c>
      <c r="H3653" s="25" t="s">
        <v>79</v>
      </c>
      <c r="I3653" s="25" t="s">
        <v>89</v>
      </c>
      <c r="J3653" s="26">
        <v>45924.442743055559</v>
      </c>
      <c r="K3653" s="26">
        <v>45930.399525462963</v>
      </c>
      <c r="L3653" s="26">
        <v>45930.416666666664</v>
      </c>
      <c r="M3653" s="26">
        <v>45932.460821759261</v>
      </c>
      <c r="N3653" s="26">
        <v>46143.460069444445</v>
      </c>
      <c r="O3653" s="26">
        <v>45944.633761574078</v>
      </c>
      <c r="P3653" s="26">
        <v>45930.399525462963</v>
      </c>
      <c r="Q3653" s="25">
        <v>11</v>
      </c>
      <c r="R3653" s="25" t="s">
        <v>80</v>
      </c>
      <c r="S3653" s="25">
        <v>2</v>
      </c>
      <c r="T3653" s="25" t="s">
        <v>102</v>
      </c>
      <c r="U3653" s="25" t="s">
        <v>13965</v>
      </c>
      <c r="V3653" s="25" t="s">
        <v>80</v>
      </c>
      <c r="W3653" t="s">
        <v>83</v>
      </c>
    </row>
    <row r="3654">
      <c r="A3654" s="25" t="s">
        <v>13968</v>
      </c>
      <c r="B3654" s="25" t="s">
        <v>13969</v>
      </c>
      <c r="D3654" s="25" t="s">
        <v>13970</v>
      </c>
      <c r="E3654" s="25" t="s">
        <v>242</v>
      </c>
      <c r="F3654" s="25" t="s">
        <v>1738</v>
      </c>
      <c r="G3654" s="25" t="s">
        <v>1739</v>
      </c>
      <c r="H3654" s="25" t="s">
        <v>79</v>
      </c>
      <c r="I3654" s="25" t="s">
        <v>79</v>
      </c>
      <c r="J3654" s="26">
        <v>44687.448136574072</v>
      </c>
      <c r="M3654" s="26">
        <v>45649</v>
      </c>
      <c r="N3654" s="26">
        <v>45730.406689814816</v>
      </c>
      <c r="T3654" s="25" t="s">
        <v>137</v>
      </c>
      <c r="U3654" s="25" t="s">
        <v>13971</v>
      </c>
      <c r="V3654" s="25" t="s">
        <v>80</v>
      </c>
    </row>
    <row r="3655">
      <c r="A3655" s="25" t="s">
        <v>13972</v>
      </c>
      <c r="B3655" s="25" t="s">
        <v>13973</v>
      </c>
      <c r="D3655" s="25" t="s">
        <v>13974</v>
      </c>
      <c r="E3655" s="25" t="s">
        <v>44</v>
      </c>
      <c r="F3655" s="25" t="s">
        <v>77</v>
      </c>
      <c r="G3655" s="25" t="s">
        <v>298</v>
      </c>
      <c r="H3655" s="25" t="s">
        <v>79</v>
      </c>
      <c r="I3655" s="25" t="s">
        <v>79</v>
      </c>
      <c r="J3655" s="26">
        <v>46099.624791666669</v>
      </c>
      <c r="K3655" s="26">
        <v>46099.628553240742</v>
      </c>
      <c r="L3655" s="26">
        <v>46099.628553240742</v>
      </c>
      <c r="M3655" s="26">
        <v>46121.586886574078</v>
      </c>
      <c r="N3655" s="26">
        <v>46100.56753472222</v>
      </c>
      <c r="O3655" s="26">
        <v>46100.56753472222</v>
      </c>
      <c r="P3655" s="26">
        <v>46099.628553240742</v>
      </c>
      <c r="Q3655" s="25">
        <v>2</v>
      </c>
      <c r="T3655" s="25" t="s">
        <v>81</v>
      </c>
      <c r="U3655" s="25" t="s">
        <v>13975</v>
      </c>
      <c r="V3655" s="25" t="s">
        <v>285</v>
      </c>
    </row>
    <row r="3656">
      <c r="A3656" s="25" t="s">
        <v>13976</v>
      </c>
      <c r="B3656" s="25" t="s">
        <v>13977</v>
      </c>
      <c r="D3656" s="25" t="s">
        <v>13978</v>
      </c>
      <c r="E3656" s="25" t="s">
        <v>44</v>
      </c>
      <c r="F3656" s="25" t="s">
        <v>77</v>
      </c>
      <c r="G3656" s="25" t="s">
        <v>895</v>
      </c>
      <c r="H3656" s="25" t="s">
        <v>79</v>
      </c>
      <c r="I3656" s="25" t="s">
        <v>79</v>
      </c>
      <c r="J3656" s="26">
        <v>45940.65834490741</v>
      </c>
      <c r="K3656" s="26">
        <v>45969.586886574078</v>
      </c>
      <c r="L3656" s="26">
        <v>45969.586886574078</v>
      </c>
      <c r="M3656" s="26">
        <v>45992.708333333336</v>
      </c>
      <c r="N3656" s="26">
        <v>45971.458148148151</v>
      </c>
      <c r="O3656" s="26">
        <v>45971.458148148151</v>
      </c>
      <c r="P3656" s="26">
        <v>45969.586886574078</v>
      </c>
      <c r="Q3656" s="25">
        <v>1</v>
      </c>
      <c r="T3656" s="25" t="s">
        <v>81</v>
      </c>
      <c r="U3656" s="25" t="s">
        <v>13979</v>
      </c>
      <c r="V3656" s="25" t="s">
        <v>285</v>
      </c>
    </row>
    <row r="3657">
      <c r="A3657" s="25" t="s">
        <v>13980</v>
      </c>
      <c r="B3657" s="25" t="s">
        <v>13977</v>
      </c>
      <c r="D3657" s="25" t="s">
        <v>13981</v>
      </c>
      <c r="E3657" s="25" t="s">
        <v>242</v>
      </c>
      <c r="F3657" s="25" t="s">
        <v>77</v>
      </c>
      <c r="G3657" s="25" t="s">
        <v>177</v>
      </c>
      <c r="H3657" s="25" t="s">
        <v>79</v>
      </c>
      <c r="I3657" s="25" t="s">
        <v>79</v>
      </c>
      <c r="J3657" s="26">
        <v>45967.528495370374</v>
      </c>
      <c r="N3657" s="26">
        <v>45973.568055555559</v>
      </c>
      <c r="O3657" s="26">
        <v>45973.567430555559</v>
      </c>
      <c r="P3657" s="26">
        <v>45973.567430555559</v>
      </c>
      <c r="T3657" s="25" t="s">
        <v>137</v>
      </c>
      <c r="U3657" s="25" t="s">
        <v>13979</v>
      </c>
      <c r="V3657" s="25" t="s">
        <v>285</v>
      </c>
    </row>
    <row r="3658">
      <c r="A3658" s="25" t="s">
        <v>13982</v>
      </c>
      <c r="B3658" s="25" t="s">
        <v>13983</v>
      </c>
      <c r="D3658" s="25" t="s">
        <v>13984</v>
      </c>
      <c r="E3658" s="25" t="s">
        <v>242</v>
      </c>
      <c r="F3658" s="25" t="s">
        <v>77</v>
      </c>
      <c r="G3658" s="25" t="s">
        <v>249</v>
      </c>
      <c r="H3658" s="25" t="s">
        <v>79</v>
      </c>
      <c r="I3658" s="25" t="s">
        <v>79</v>
      </c>
      <c r="J3658" s="26">
        <v>45959.634305555555</v>
      </c>
      <c r="N3658" s="26">
        <v>46095.427905092591</v>
      </c>
      <c r="O3658" s="26">
        <v>46095.427881944444</v>
      </c>
      <c r="P3658" s="26">
        <v>46095.427881944444</v>
      </c>
      <c r="T3658" s="25" t="s">
        <v>137</v>
      </c>
      <c r="U3658" s="25" t="s">
        <v>13985</v>
      </c>
      <c r="V3658" s="25" t="s">
        <v>80</v>
      </c>
    </row>
    <row r="3659">
      <c r="A3659" s="25" t="s">
        <v>13986</v>
      </c>
      <c r="B3659" s="25" t="s">
        <v>13987</v>
      </c>
      <c r="D3659" s="25" t="s">
        <v>13988</v>
      </c>
      <c r="E3659" s="25" t="s">
        <v>242</v>
      </c>
      <c r="F3659" s="25" t="s">
        <v>77</v>
      </c>
      <c r="G3659" s="25" t="s">
        <v>177</v>
      </c>
      <c r="H3659" s="25" t="s">
        <v>79</v>
      </c>
      <c r="I3659" s="25" t="s">
        <v>79</v>
      </c>
      <c r="J3659" s="26">
        <v>45826.530381944445</v>
      </c>
      <c r="N3659" s="26">
        <v>45987.38</v>
      </c>
      <c r="O3659" s="26">
        <v>45987.379872685182</v>
      </c>
      <c r="P3659" s="26">
        <v>45987.379872685182</v>
      </c>
      <c r="T3659" s="25" t="s">
        <v>137</v>
      </c>
      <c r="U3659" s="25" t="s">
        <v>13989</v>
      </c>
      <c r="V3659" s="25" t="s">
        <v>285</v>
      </c>
    </row>
    <row r="3660">
      <c r="A3660" s="25" t="s">
        <v>13990</v>
      </c>
      <c r="B3660" s="25" t="s">
        <v>13987</v>
      </c>
      <c r="D3660" s="25" t="s">
        <v>13991</v>
      </c>
      <c r="E3660" s="25" t="s">
        <v>242</v>
      </c>
      <c r="F3660" s="25" t="s">
        <v>1738</v>
      </c>
      <c r="G3660" s="25" t="s">
        <v>249</v>
      </c>
      <c r="H3660" s="25" t="s">
        <v>79</v>
      </c>
      <c r="I3660" s="25" t="s">
        <v>79</v>
      </c>
      <c r="J3660" s="26">
        <v>44764.434849537036</v>
      </c>
      <c r="M3660" s="26">
        <v>44788</v>
      </c>
      <c r="N3660" s="26">
        <v>44902.725694444445</v>
      </c>
      <c r="T3660" s="25" t="s">
        <v>137</v>
      </c>
      <c r="U3660" s="25" t="s">
        <v>13989</v>
      </c>
      <c r="V3660" s="25" t="s">
        <v>285</v>
      </c>
    </row>
    <row r="3661">
      <c r="A3661" s="25" t="s">
        <v>13992</v>
      </c>
      <c r="B3661" s="25" t="s">
        <v>13987</v>
      </c>
      <c r="D3661" s="25" t="s">
        <v>13993</v>
      </c>
      <c r="E3661" s="25" t="s">
        <v>44</v>
      </c>
      <c r="F3661" s="25" t="s">
        <v>77</v>
      </c>
      <c r="G3661" s="25" t="s">
        <v>283</v>
      </c>
      <c r="H3661" s="25" t="s">
        <v>79</v>
      </c>
      <c r="I3661" s="25" t="s">
        <v>79</v>
      </c>
      <c r="J3661" s="26">
        <v>45982.423692129632</v>
      </c>
      <c r="K3661" s="26">
        <v>45982.437627314815</v>
      </c>
      <c r="L3661" s="26">
        <v>45982.437627314815</v>
      </c>
      <c r="M3661" s="26">
        <v>46006.437627314815</v>
      </c>
      <c r="N3661" s="26">
        <v>45985.662199074075</v>
      </c>
      <c r="O3661" s="26">
        <v>45985.6621875</v>
      </c>
      <c r="P3661" s="26">
        <v>45982.437627314815</v>
      </c>
      <c r="Q3661" s="25">
        <v>2</v>
      </c>
      <c r="T3661" s="25" t="s">
        <v>81</v>
      </c>
      <c r="U3661" s="25" t="s">
        <v>13989</v>
      </c>
      <c r="V3661" s="25" t="s">
        <v>285</v>
      </c>
    </row>
    <row r="3662">
      <c r="A3662" s="25" t="s">
        <v>13994</v>
      </c>
      <c r="B3662" s="25" t="s">
        <v>13995</v>
      </c>
      <c r="D3662" s="25" t="s">
        <v>13996</v>
      </c>
      <c r="E3662" s="25" t="s">
        <v>242</v>
      </c>
      <c r="F3662" s="25" t="s">
        <v>1738</v>
      </c>
      <c r="G3662" s="25" t="s">
        <v>249</v>
      </c>
      <c r="H3662" s="25" t="s">
        <v>79</v>
      </c>
      <c r="I3662" s="25" t="s">
        <v>79</v>
      </c>
      <c r="J3662" s="26">
        <v>45512.47724537037</v>
      </c>
      <c r="M3662" s="26">
        <v>45688</v>
      </c>
      <c r="N3662" s="26">
        <v>45622.636840277781</v>
      </c>
      <c r="T3662" s="25" t="s">
        <v>137</v>
      </c>
      <c r="U3662" s="25" t="s">
        <v>13997</v>
      </c>
      <c r="V3662" s="25" t="s">
        <v>80</v>
      </c>
    </row>
    <row r="3663">
      <c r="A3663" s="25" t="s">
        <v>13998</v>
      </c>
      <c r="B3663" s="25" t="s">
        <v>13999</v>
      </c>
      <c r="D3663" s="25" t="s">
        <v>14000</v>
      </c>
      <c r="E3663" s="25" t="s">
        <v>242</v>
      </c>
      <c r="F3663" s="25" t="s">
        <v>77</v>
      </c>
      <c r="G3663" s="25" t="s">
        <v>2796</v>
      </c>
      <c r="H3663" s="25" t="s">
        <v>79</v>
      </c>
      <c r="I3663" s="25" t="s">
        <v>79</v>
      </c>
      <c r="J3663" s="26">
        <v>45959.6355787037</v>
      </c>
      <c r="N3663" s="26">
        <v>46037.713229166664</v>
      </c>
      <c r="O3663" s="26">
        <v>46037.713194444441</v>
      </c>
      <c r="P3663" s="26">
        <v>46037.713194444441</v>
      </c>
      <c r="T3663" s="25" t="s">
        <v>137</v>
      </c>
      <c r="U3663" s="25" t="s">
        <v>14001</v>
      </c>
      <c r="V3663" s="25" t="s">
        <v>80</v>
      </c>
    </row>
    <row r="3664">
      <c r="A3664" s="25" t="s">
        <v>14002</v>
      </c>
      <c r="B3664" s="25" t="s">
        <v>14003</v>
      </c>
      <c r="D3664" s="25" t="s">
        <v>14004</v>
      </c>
      <c r="E3664" s="25" t="s">
        <v>242</v>
      </c>
      <c r="F3664" s="25" t="s">
        <v>1738</v>
      </c>
      <c r="G3664" s="25" t="s">
        <v>249</v>
      </c>
      <c r="H3664" s="25" t="s">
        <v>79</v>
      </c>
      <c r="I3664" s="25" t="s">
        <v>79</v>
      </c>
      <c r="J3664" s="26">
        <v>45035.422615740739</v>
      </c>
      <c r="N3664" s="26">
        <v>45173.637395833335</v>
      </c>
      <c r="T3664" s="25" t="s">
        <v>137</v>
      </c>
      <c r="U3664" s="25" t="s">
        <v>14005</v>
      </c>
      <c r="V3664" s="25" t="s">
        <v>80</v>
      </c>
    </row>
    <row r="3665">
      <c r="A3665" s="25" t="s">
        <v>14006</v>
      </c>
      <c r="B3665" s="25" t="s">
        <v>14007</v>
      </c>
      <c r="D3665" s="25" t="s">
        <v>14008</v>
      </c>
      <c r="E3665" s="25" t="s">
        <v>44</v>
      </c>
      <c r="F3665" s="25" t="s">
        <v>77</v>
      </c>
      <c r="G3665" s="25" t="s">
        <v>136</v>
      </c>
      <c r="H3665" s="25" t="s">
        <v>79</v>
      </c>
      <c r="I3665" s="25" t="s">
        <v>79</v>
      </c>
      <c r="J3665" s="26">
        <v>45863.516226851854</v>
      </c>
      <c r="K3665" s="26">
        <v>45863.521064814813</v>
      </c>
      <c r="L3665" s="26">
        <v>45863.521064814813</v>
      </c>
      <c r="M3665" s="26">
        <v>45887.520833333336</v>
      </c>
      <c r="N3665" s="26">
        <v>45863.600011574075</v>
      </c>
      <c r="O3665" s="26">
        <v>45863.6</v>
      </c>
      <c r="P3665" s="26">
        <v>45863.521064814813</v>
      </c>
      <c r="Q3665" s="25">
        <v>1</v>
      </c>
      <c r="T3665" s="25" t="s">
        <v>81</v>
      </c>
      <c r="U3665" s="25" t="s">
        <v>14009</v>
      </c>
      <c r="V3665" s="25" t="s">
        <v>2164</v>
      </c>
    </row>
    <row r="3666">
      <c r="A3666" s="25" t="s">
        <v>14010</v>
      </c>
      <c r="B3666" s="25" t="s">
        <v>14007</v>
      </c>
      <c r="D3666" s="25" t="s">
        <v>14011</v>
      </c>
      <c r="E3666" s="25" t="s">
        <v>242</v>
      </c>
      <c r="F3666" s="25" t="s">
        <v>77</v>
      </c>
      <c r="G3666" s="25" t="s">
        <v>136</v>
      </c>
      <c r="H3666" s="25" t="s">
        <v>79</v>
      </c>
      <c r="I3666" s="25" t="s">
        <v>79</v>
      </c>
      <c r="J3666" s="26">
        <v>45863.471331018518</v>
      </c>
      <c r="N3666" s="26">
        <v>45863.60193287037</v>
      </c>
      <c r="O3666" s="26">
        <v>45863.601886574077</v>
      </c>
      <c r="P3666" s="26">
        <v>45863.601886574077</v>
      </c>
      <c r="T3666" s="25" t="s">
        <v>137</v>
      </c>
      <c r="U3666" s="25" t="s">
        <v>14009</v>
      </c>
      <c r="V3666" s="25" t="s">
        <v>2164</v>
      </c>
    </row>
    <row r="3667">
      <c r="A3667" s="25" t="s">
        <v>14012</v>
      </c>
      <c r="B3667" s="25" t="s">
        <v>14013</v>
      </c>
      <c r="D3667" s="25" t="s">
        <v>14014</v>
      </c>
      <c r="E3667" s="25" t="s">
        <v>242</v>
      </c>
      <c r="F3667" s="25" t="s">
        <v>1738</v>
      </c>
      <c r="G3667" s="25" t="s">
        <v>249</v>
      </c>
      <c r="H3667" s="25" t="s">
        <v>79</v>
      </c>
      <c r="I3667" s="25" t="s">
        <v>79</v>
      </c>
      <c r="J3667" s="26">
        <v>44764.433171296296</v>
      </c>
      <c r="M3667" s="26">
        <v>44795</v>
      </c>
      <c r="N3667" s="26">
        <v>44795.581226851849</v>
      </c>
      <c r="T3667" s="25" t="s">
        <v>137</v>
      </c>
      <c r="U3667" s="25" t="s">
        <v>14015</v>
      </c>
      <c r="V3667" s="25" t="s">
        <v>80</v>
      </c>
    </row>
    <row r="3668">
      <c r="A3668" s="25" t="s">
        <v>14016</v>
      </c>
      <c r="B3668" s="25" t="s">
        <v>14017</v>
      </c>
      <c r="D3668" s="25" t="s">
        <v>14018</v>
      </c>
      <c r="E3668" s="25" t="s">
        <v>242</v>
      </c>
      <c r="F3668" s="25" t="s">
        <v>1738</v>
      </c>
      <c r="G3668" s="25" t="s">
        <v>249</v>
      </c>
      <c r="H3668" s="25" t="s">
        <v>79</v>
      </c>
      <c r="I3668" s="25" t="s">
        <v>79</v>
      </c>
      <c r="J3668" s="26">
        <v>45959.635081018518</v>
      </c>
      <c r="M3668" s="26">
        <v>46225</v>
      </c>
      <c r="N3668" s="26">
        <v>46195.661550925928</v>
      </c>
      <c r="T3668" s="25" t="s">
        <v>137</v>
      </c>
      <c r="U3668" s="25" t="s">
        <v>14019</v>
      </c>
      <c r="V3668" s="25" t="s">
        <v>80</v>
      </c>
    </row>
    <row r="3669">
      <c r="A3669" s="25" t="s">
        <v>14020</v>
      </c>
      <c r="B3669" s="25" t="s">
        <v>14021</v>
      </c>
      <c r="D3669" s="25" t="s">
        <v>14022</v>
      </c>
      <c r="E3669" s="25" t="s">
        <v>242</v>
      </c>
      <c r="F3669" s="25" t="s">
        <v>1738</v>
      </c>
      <c r="G3669" s="25" t="s">
        <v>249</v>
      </c>
      <c r="H3669" s="25" t="s">
        <v>79</v>
      </c>
      <c r="I3669" s="25" t="s">
        <v>79</v>
      </c>
      <c r="J3669" s="26">
        <v>45959.634421296294</v>
      </c>
      <c r="M3669" s="26">
        <v>46225</v>
      </c>
      <c r="N3669" s="26">
        <v>46195.681273148148</v>
      </c>
      <c r="T3669" s="25" t="s">
        <v>137</v>
      </c>
      <c r="U3669" s="25" t="s">
        <v>14023</v>
      </c>
      <c r="V3669" s="25" t="s">
        <v>80</v>
      </c>
    </row>
    <row r="3670">
      <c r="A3670" s="25" t="s">
        <v>14024</v>
      </c>
      <c r="B3670" s="25" t="s">
        <v>14025</v>
      </c>
      <c r="D3670" s="25" t="s">
        <v>14026</v>
      </c>
      <c r="E3670" s="25" t="s">
        <v>44</v>
      </c>
      <c r="F3670" s="25" t="s">
        <v>77</v>
      </c>
      <c r="G3670" s="25" t="s">
        <v>766</v>
      </c>
      <c r="H3670" s="25" t="s">
        <v>79</v>
      </c>
      <c r="I3670" s="25" t="s">
        <v>79</v>
      </c>
      <c r="J3670" s="26">
        <v>45874.6406712963</v>
      </c>
      <c r="K3670" s="26">
        <v>45874.642465277779</v>
      </c>
      <c r="L3670" s="26">
        <v>45876</v>
      </c>
      <c r="M3670" s="26">
        <v>45897.708333333336</v>
      </c>
      <c r="N3670" s="26">
        <v>45888.662002314813</v>
      </c>
      <c r="O3670" s="26">
        <v>45888.661990740744</v>
      </c>
      <c r="P3670" s="26">
        <v>45874.642465277779</v>
      </c>
      <c r="Q3670" s="25">
        <v>9</v>
      </c>
      <c r="T3670" s="25" t="s">
        <v>81</v>
      </c>
      <c r="U3670" s="25" t="s">
        <v>14027</v>
      </c>
      <c r="V3670" s="25" t="s">
        <v>2164</v>
      </c>
    </row>
    <row r="3671">
      <c r="A3671" s="25" t="s">
        <v>14028</v>
      </c>
      <c r="B3671" s="25" t="s">
        <v>14029</v>
      </c>
      <c r="D3671" s="25" t="s">
        <v>14030</v>
      </c>
      <c r="E3671" s="25" t="s">
        <v>242</v>
      </c>
      <c r="F3671" s="25" t="s">
        <v>1738</v>
      </c>
      <c r="G3671" s="25" t="s">
        <v>249</v>
      </c>
      <c r="H3671" s="25" t="s">
        <v>79</v>
      </c>
      <c r="I3671" s="25" t="s">
        <v>79</v>
      </c>
      <c r="J3671" s="26">
        <v>44764.435185185182</v>
      </c>
      <c r="M3671" s="26">
        <v>44838</v>
      </c>
      <c r="N3671" s="26">
        <v>44895.807002314818</v>
      </c>
      <c r="T3671" s="25" t="s">
        <v>137</v>
      </c>
      <c r="U3671" s="25" t="s">
        <v>14031</v>
      </c>
      <c r="V3671" s="25" t="s">
        <v>80</v>
      </c>
    </row>
    <row r="3672">
      <c r="A3672" s="25" t="s">
        <v>14032</v>
      </c>
      <c r="B3672" s="25" t="s">
        <v>14033</v>
      </c>
      <c r="D3672" s="25" t="s">
        <v>14034</v>
      </c>
      <c r="E3672" s="25" t="s">
        <v>242</v>
      </c>
      <c r="F3672" s="25" t="s">
        <v>1738</v>
      </c>
      <c r="G3672" s="25" t="s">
        <v>249</v>
      </c>
      <c r="H3672" s="25" t="s">
        <v>79</v>
      </c>
      <c r="I3672" s="25" t="s">
        <v>79</v>
      </c>
      <c r="J3672" s="26">
        <v>44764.433321759258</v>
      </c>
      <c r="M3672" s="26">
        <v>44832</v>
      </c>
      <c r="N3672" s="26">
        <v>44907.812581018516</v>
      </c>
      <c r="T3672" s="25" t="s">
        <v>137</v>
      </c>
      <c r="U3672" s="25" t="s">
        <v>14035</v>
      </c>
      <c r="V3672" s="25" t="s">
        <v>80</v>
      </c>
    </row>
    <row r="3673">
      <c r="A3673" s="25" t="s">
        <v>14036</v>
      </c>
      <c r="B3673" s="25" t="s">
        <v>14037</v>
      </c>
      <c r="D3673" s="25" t="s">
        <v>14038</v>
      </c>
      <c r="E3673" s="25" t="s">
        <v>242</v>
      </c>
      <c r="F3673" s="25" t="s">
        <v>77</v>
      </c>
      <c r="G3673" s="25" t="s">
        <v>249</v>
      </c>
      <c r="H3673" s="25" t="s">
        <v>79</v>
      </c>
      <c r="I3673" s="25" t="s">
        <v>79</v>
      </c>
      <c r="J3673" s="26">
        <v>45959.635381944441</v>
      </c>
      <c r="N3673" s="26">
        <v>46127.400833333333</v>
      </c>
      <c r="O3673" s="26">
        <v>46127.400810185187</v>
      </c>
      <c r="P3673" s="26">
        <v>46127.400810185187</v>
      </c>
      <c r="T3673" s="25" t="s">
        <v>137</v>
      </c>
      <c r="U3673" s="25" t="s">
        <v>14039</v>
      </c>
      <c r="V3673" s="25" t="s">
        <v>80</v>
      </c>
    </row>
    <row r="3674">
      <c r="A3674" s="25" t="s">
        <v>14040</v>
      </c>
      <c r="B3674" s="25" t="s">
        <v>14041</v>
      </c>
      <c r="D3674" s="25" t="s">
        <v>14042</v>
      </c>
      <c r="E3674" s="25" t="s">
        <v>242</v>
      </c>
      <c r="F3674" s="25" t="s">
        <v>77</v>
      </c>
      <c r="G3674" s="25" t="s">
        <v>147</v>
      </c>
      <c r="H3674" s="25" t="s">
        <v>79</v>
      </c>
      <c r="I3674" s="25" t="s">
        <v>79</v>
      </c>
      <c r="J3674" s="26">
        <v>45908.452615740738</v>
      </c>
      <c r="M3674" s="26">
        <v>45940</v>
      </c>
      <c r="N3674" s="26">
        <v>45940.410844907405</v>
      </c>
      <c r="O3674" s="26">
        <v>45940.410798611112</v>
      </c>
      <c r="P3674" s="26">
        <v>45940.410798611112</v>
      </c>
      <c r="T3674" s="25" t="s">
        <v>137</v>
      </c>
      <c r="U3674" s="25" t="s">
        <v>14043</v>
      </c>
      <c r="V3674" s="25" t="s">
        <v>80</v>
      </c>
    </row>
    <row r="3675">
      <c r="A3675" s="25" t="s">
        <v>14044</v>
      </c>
      <c r="B3675" s="25" t="s">
        <v>14045</v>
      </c>
      <c r="D3675" s="25" t="s">
        <v>14046</v>
      </c>
      <c r="E3675" s="25" t="s">
        <v>44</v>
      </c>
      <c r="F3675" s="25" t="s">
        <v>77</v>
      </c>
      <c r="G3675" s="25" t="s">
        <v>298</v>
      </c>
      <c r="H3675" s="25" t="s">
        <v>79</v>
      </c>
      <c r="I3675" s="25" t="s">
        <v>79</v>
      </c>
      <c r="J3675" s="26">
        <v>46146.579224537039</v>
      </c>
      <c r="K3675" s="26">
        <v>46146.586886574078</v>
      </c>
      <c r="L3675" s="26">
        <v>46146.586886574078</v>
      </c>
      <c r="M3675" s="26">
        <v>46168.586886574078</v>
      </c>
      <c r="N3675" s="26">
        <v>46146.594004629631</v>
      </c>
      <c r="O3675" s="26">
        <v>46146.593993055554</v>
      </c>
      <c r="P3675" s="26">
        <v>46146.586886574078</v>
      </c>
      <c r="Q3675" s="25">
        <v>1</v>
      </c>
      <c r="T3675" s="25" t="s">
        <v>81</v>
      </c>
      <c r="U3675" s="25" t="s">
        <v>14047</v>
      </c>
      <c r="V3675" s="25" t="s">
        <v>285</v>
      </c>
    </row>
    <row r="3676">
      <c r="A3676" s="25" t="s">
        <v>14048</v>
      </c>
      <c r="B3676" s="25" t="s">
        <v>14049</v>
      </c>
      <c r="D3676" s="25" t="s">
        <v>14050</v>
      </c>
      <c r="E3676" s="25" t="s">
        <v>242</v>
      </c>
      <c r="F3676" s="25" t="s">
        <v>1738</v>
      </c>
      <c r="G3676" s="25" t="s">
        <v>249</v>
      </c>
      <c r="H3676" s="25" t="s">
        <v>79</v>
      </c>
      <c r="I3676" s="25" t="s">
        <v>79</v>
      </c>
      <c r="J3676" s="26">
        <v>45035.422326388885</v>
      </c>
      <c r="M3676" s="26">
        <v>45246</v>
      </c>
      <c r="N3676" s="26">
        <v>45215.722534722219</v>
      </c>
      <c r="T3676" s="25" t="s">
        <v>137</v>
      </c>
      <c r="U3676" s="25" t="s">
        <v>14051</v>
      </c>
      <c r="V3676" s="25" t="s">
        <v>80</v>
      </c>
    </row>
    <row r="3677">
      <c r="A3677" s="25" t="s">
        <v>14052</v>
      </c>
      <c r="B3677" s="25" t="s">
        <v>14053</v>
      </c>
      <c r="D3677" s="25" t="s">
        <v>14054</v>
      </c>
      <c r="E3677" s="25" t="s">
        <v>242</v>
      </c>
      <c r="F3677" s="25" t="s">
        <v>1738</v>
      </c>
      <c r="G3677" s="25" t="s">
        <v>249</v>
      </c>
      <c r="H3677" s="25" t="s">
        <v>79</v>
      </c>
      <c r="I3677" s="25" t="s">
        <v>79</v>
      </c>
      <c r="J3677" s="26">
        <v>44764.434166666666</v>
      </c>
      <c r="M3677" s="26">
        <v>44795</v>
      </c>
      <c r="N3677" s="26">
        <v>44795.736643518518</v>
      </c>
      <c r="T3677" s="25" t="s">
        <v>137</v>
      </c>
      <c r="U3677" s="25" t="s">
        <v>14055</v>
      </c>
      <c r="V3677" s="25" t="s">
        <v>80</v>
      </c>
    </row>
    <row r="3678">
      <c r="A3678" s="25" t="s">
        <v>14056</v>
      </c>
      <c r="B3678" s="25" t="s">
        <v>14057</v>
      </c>
      <c r="D3678" s="25" t="s">
        <v>14058</v>
      </c>
      <c r="E3678" s="25" t="s">
        <v>242</v>
      </c>
      <c r="F3678" s="25" t="s">
        <v>1738</v>
      </c>
      <c r="G3678" s="25" t="s">
        <v>249</v>
      </c>
      <c r="H3678" s="25" t="s">
        <v>79</v>
      </c>
      <c r="I3678" s="25" t="s">
        <v>79</v>
      </c>
      <c r="J3678" s="26">
        <v>44764.434502314813</v>
      </c>
      <c r="M3678" s="26">
        <v>44790</v>
      </c>
      <c r="N3678" s="26">
        <v>44907.794004629628</v>
      </c>
      <c r="T3678" s="25" t="s">
        <v>137</v>
      </c>
      <c r="U3678" s="25" t="s">
        <v>14059</v>
      </c>
      <c r="V3678" s="25" t="s">
        <v>80</v>
      </c>
    </row>
    <row r="3679">
      <c r="A3679" s="25" t="s">
        <v>14060</v>
      </c>
      <c r="B3679" s="25" t="s">
        <v>14061</v>
      </c>
      <c r="D3679" s="25" t="s">
        <v>14062</v>
      </c>
      <c r="E3679" s="25" t="s">
        <v>242</v>
      </c>
      <c r="F3679" s="25" t="s">
        <v>77</v>
      </c>
      <c r="G3679" s="25" t="s">
        <v>249</v>
      </c>
      <c r="H3679" s="25" t="s">
        <v>79</v>
      </c>
      <c r="I3679" s="25" t="s">
        <v>79</v>
      </c>
      <c r="J3679" s="26">
        <v>45959.634513888886</v>
      </c>
      <c r="N3679" s="26">
        <v>46144.522627314815</v>
      </c>
      <c r="O3679" s="26">
        <v>46144.522604166668</v>
      </c>
      <c r="P3679" s="26">
        <v>46144.522604166668</v>
      </c>
      <c r="T3679" s="25" t="s">
        <v>137</v>
      </c>
      <c r="U3679" s="25" t="s">
        <v>14063</v>
      </c>
      <c r="V3679" s="25" t="s">
        <v>80</v>
      </c>
    </row>
    <row r="3680">
      <c r="A3680" s="25" t="s">
        <v>14064</v>
      </c>
      <c r="B3680" s="25" t="s">
        <v>14065</v>
      </c>
      <c r="D3680" s="25" t="s">
        <v>14066</v>
      </c>
      <c r="E3680" s="25" t="s">
        <v>242</v>
      </c>
      <c r="F3680" s="25" t="s">
        <v>77</v>
      </c>
      <c r="G3680" s="25" t="s">
        <v>4175</v>
      </c>
      <c r="H3680" s="25" t="s">
        <v>79</v>
      </c>
      <c r="I3680" s="25" t="s">
        <v>79</v>
      </c>
      <c r="J3680" s="26">
        <v>44771.440162037034</v>
      </c>
      <c r="L3680" s="26">
        <v>45982</v>
      </c>
      <c r="M3680" s="26">
        <v>45982</v>
      </c>
      <c r="N3680" s="26">
        <v>45982.477303240739</v>
      </c>
      <c r="O3680" s="26">
        <v>45982.477268518516</v>
      </c>
      <c r="P3680" s="26">
        <v>45982.477268518516</v>
      </c>
      <c r="Q3680" s="25">
        <v>1</v>
      </c>
      <c r="T3680" s="25" t="s">
        <v>137</v>
      </c>
      <c r="U3680" s="25" t="s">
        <v>14067</v>
      </c>
      <c r="V3680" s="25" t="s">
        <v>80</v>
      </c>
    </row>
    <row r="3681">
      <c r="A3681" s="25" t="s">
        <v>14068</v>
      </c>
      <c r="B3681" s="25" t="s">
        <v>14069</v>
      </c>
      <c r="D3681" s="25" t="s">
        <v>14070</v>
      </c>
      <c r="E3681" s="25" t="s">
        <v>45</v>
      </c>
      <c r="F3681" s="25" t="s">
        <v>77</v>
      </c>
      <c r="G3681" s="25" t="s">
        <v>358</v>
      </c>
      <c r="H3681" s="25" t="s">
        <v>79</v>
      </c>
      <c r="I3681" s="25" t="s">
        <v>79</v>
      </c>
      <c r="J3681" s="26">
        <v>45804.383611111109</v>
      </c>
      <c r="K3681" s="26">
        <v>45986.424155092594</v>
      </c>
      <c r="L3681" s="26">
        <v>45986.424155092594</v>
      </c>
      <c r="M3681" s="26">
        <v>46008.424155092594</v>
      </c>
      <c r="N3681" s="26">
        <v>45993.609965277778</v>
      </c>
      <c r="O3681" s="26">
        <v>45993.6099537037</v>
      </c>
      <c r="P3681" s="26">
        <v>45986.424155092594</v>
      </c>
      <c r="Q3681" s="25">
        <v>6</v>
      </c>
      <c r="S3681" s="25">
        <v>3</v>
      </c>
      <c r="T3681" s="25" t="s">
        <v>81</v>
      </c>
      <c r="U3681" s="25" t="s">
        <v>14071</v>
      </c>
      <c r="V3681" s="25" t="s">
        <v>80</v>
      </c>
    </row>
    <row r="3682">
      <c r="A3682" s="25" t="s">
        <v>14072</v>
      </c>
      <c r="B3682" s="25" t="s">
        <v>14073</v>
      </c>
      <c r="D3682" s="25" t="s">
        <v>14074</v>
      </c>
      <c r="E3682" s="25" t="s">
        <v>242</v>
      </c>
      <c r="F3682" s="25" t="s">
        <v>77</v>
      </c>
      <c r="G3682" s="25" t="s">
        <v>249</v>
      </c>
      <c r="H3682" s="25" t="s">
        <v>79</v>
      </c>
      <c r="I3682" s="25" t="s">
        <v>79</v>
      </c>
      <c r="J3682" s="26">
        <v>45959.6343287037</v>
      </c>
      <c r="N3682" s="26">
        <v>46102.497361111113</v>
      </c>
      <c r="O3682" s="26">
        <v>46102.497337962966</v>
      </c>
      <c r="P3682" s="26">
        <v>46102.497337962966</v>
      </c>
      <c r="T3682" s="25" t="s">
        <v>137</v>
      </c>
      <c r="U3682" s="25" t="s">
        <v>14075</v>
      </c>
      <c r="V3682" s="25" t="s">
        <v>80</v>
      </c>
    </row>
    <row r="3683">
      <c r="A3683" s="25" t="s">
        <v>14076</v>
      </c>
      <c r="B3683" s="25" t="s">
        <v>14077</v>
      </c>
      <c r="D3683" s="25" t="s">
        <v>14078</v>
      </c>
      <c r="E3683" s="25" t="s">
        <v>242</v>
      </c>
      <c r="F3683" s="25" t="s">
        <v>1738</v>
      </c>
      <c r="G3683" s="25" t="s">
        <v>136</v>
      </c>
      <c r="H3683" s="25" t="s">
        <v>79</v>
      </c>
      <c r="I3683" s="25" t="s">
        <v>79</v>
      </c>
      <c r="J3683" s="26">
        <v>45944.65179398148</v>
      </c>
      <c r="N3683" s="26">
        <v>45945.639479166668</v>
      </c>
      <c r="T3683" s="25" t="s">
        <v>137</v>
      </c>
      <c r="U3683" s="25" t="s">
        <v>14079</v>
      </c>
      <c r="V3683" s="25" t="s">
        <v>80</v>
      </c>
    </row>
    <row r="3684">
      <c r="A3684" s="25" t="s">
        <v>14080</v>
      </c>
      <c r="B3684" s="25" t="s">
        <v>14081</v>
      </c>
      <c r="D3684" s="25" t="s">
        <v>14082</v>
      </c>
      <c r="E3684" s="25" t="s">
        <v>242</v>
      </c>
      <c r="F3684" s="25" t="s">
        <v>77</v>
      </c>
      <c r="G3684" s="25" t="s">
        <v>2796</v>
      </c>
      <c r="H3684" s="25" t="s">
        <v>79</v>
      </c>
      <c r="I3684" s="25" t="s">
        <v>79</v>
      </c>
      <c r="J3684" s="26">
        <v>45959.634375</v>
      </c>
      <c r="N3684" s="26">
        <v>46123.45875</v>
      </c>
      <c r="O3684" s="26">
        <v>46123.458726851852</v>
      </c>
      <c r="P3684" s="26">
        <v>46123.458726851852</v>
      </c>
      <c r="T3684" s="25" t="s">
        <v>137</v>
      </c>
      <c r="U3684" s="25" t="s">
        <v>14083</v>
      </c>
      <c r="V3684" s="25" t="s">
        <v>80</v>
      </c>
    </row>
    <row r="3685">
      <c r="A3685" s="25" t="s">
        <v>14084</v>
      </c>
      <c r="B3685" s="25" t="s">
        <v>14085</v>
      </c>
      <c r="D3685" s="25" t="s">
        <v>14086</v>
      </c>
      <c r="E3685" s="25" t="s">
        <v>76</v>
      </c>
      <c r="F3685" s="25" t="s">
        <v>787</v>
      </c>
      <c r="G3685" s="25" t="s">
        <v>372</v>
      </c>
      <c r="H3685" s="25" t="s">
        <v>79</v>
      </c>
      <c r="I3685" s="25" t="s">
        <v>79</v>
      </c>
      <c r="J3685" s="26">
        <v>46036.313043981485</v>
      </c>
      <c r="K3685" s="26">
        <v>46163.573599537034</v>
      </c>
      <c r="L3685" s="26">
        <v>46163.573599537034</v>
      </c>
      <c r="M3685" s="26">
        <v>46169.520833333336</v>
      </c>
      <c r="N3685" s="26">
        <v>46182.481307870374</v>
      </c>
      <c r="P3685" s="26">
        <v>46163.573599537034</v>
      </c>
      <c r="S3685" s="25">
        <v>0</v>
      </c>
      <c r="T3685" s="25" t="s">
        <v>102</v>
      </c>
      <c r="U3685" s="25" t="s">
        <v>14087</v>
      </c>
      <c r="V3685" s="25" t="s">
        <v>2041</v>
      </c>
      <c r="W3685" t="s">
        <v>83</v>
      </c>
    </row>
    <row r="3686">
      <c r="A3686" s="25" t="s">
        <v>14088</v>
      </c>
      <c r="B3686" s="25" t="s">
        <v>14085</v>
      </c>
      <c r="C3686" s="25" t="s">
        <v>14089</v>
      </c>
      <c r="D3686" s="25" t="s">
        <v>14090</v>
      </c>
      <c r="E3686" s="25" t="s">
        <v>76</v>
      </c>
      <c r="F3686" s="25" t="s">
        <v>787</v>
      </c>
      <c r="G3686" s="25" t="s">
        <v>372</v>
      </c>
      <c r="H3686" s="25" t="s">
        <v>79</v>
      </c>
      <c r="I3686" s="25" t="s">
        <v>89</v>
      </c>
      <c r="J3686" s="26">
        <v>45988.478148148148</v>
      </c>
      <c r="K3686" s="26">
        <v>46094.635717592595</v>
      </c>
      <c r="L3686" s="26">
        <v>46094.635717592595</v>
      </c>
      <c r="M3686" s="26">
        <v>46099.553564814814</v>
      </c>
      <c r="N3686" s="26">
        <v>46182.481053240743</v>
      </c>
      <c r="P3686" s="26">
        <v>46094.635717592595</v>
      </c>
      <c r="S3686" s="25">
        <v>4</v>
      </c>
      <c r="T3686" s="25" t="s">
        <v>102</v>
      </c>
      <c r="U3686" s="25" t="s">
        <v>14087</v>
      </c>
      <c r="V3686" s="25" t="s">
        <v>2041</v>
      </c>
      <c r="W3686" t="s">
        <v>83</v>
      </c>
    </row>
    <row r="3687">
      <c r="A3687" s="25" t="s">
        <v>14089</v>
      </c>
      <c r="B3687" s="25" t="s">
        <v>14085</v>
      </c>
      <c r="D3687" s="25" t="s">
        <v>14091</v>
      </c>
      <c r="E3687" s="25" t="s">
        <v>76</v>
      </c>
      <c r="F3687" s="25" t="s">
        <v>77</v>
      </c>
      <c r="G3687" s="25" t="s">
        <v>229</v>
      </c>
      <c r="H3687" s="25" t="s">
        <v>89</v>
      </c>
      <c r="I3687" s="25" t="s">
        <v>79</v>
      </c>
      <c r="J3687" s="26">
        <v>45875.5234837963</v>
      </c>
      <c r="K3687" s="26">
        <v>45985.462164351855</v>
      </c>
      <c r="L3687" s="26">
        <v>45985.462164351855</v>
      </c>
      <c r="M3687" s="26">
        <v>45988.462164351855</v>
      </c>
      <c r="N3687" s="26">
        <v>45988.478067129632</v>
      </c>
      <c r="O3687" s="26">
        <v>45988.478055555555</v>
      </c>
      <c r="P3687" s="26">
        <v>45985.462164351855</v>
      </c>
      <c r="Q3687" s="25">
        <v>4</v>
      </c>
      <c r="T3687" s="25" t="s">
        <v>137</v>
      </c>
      <c r="U3687" s="25" t="s">
        <v>14087</v>
      </c>
      <c r="V3687" s="25" t="s">
        <v>2041</v>
      </c>
      <c r="W3687" t="s">
        <v>83</v>
      </c>
    </row>
    <row r="3688">
      <c r="A3688" s="25" t="s">
        <v>14092</v>
      </c>
      <c r="B3688" s="25" t="s">
        <v>14093</v>
      </c>
      <c r="D3688" s="25" t="s">
        <v>14094</v>
      </c>
      <c r="E3688" s="25" t="s">
        <v>242</v>
      </c>
      <c r="F3688" s="25" t="s">
        <v>1738</v>
      </c>
      <c r="G3688" s="25" t="s">
        <v>249</v>
      </c>
      <c r="H3688" s="25" t="s">
        <v>79</v>
      </c>
      <c r="I3688" s="25" t="s">
        <v>79</v>
      </c>
      <c r="J3688" s="26">
        <v>44764.434224537035</v>
      </c>
      <c r="M3688" s="26">
        <v>44818</v>
      </c>
      <c r="N3688" s="26">
        <v>44907.804247685184</v>
      </c>
      <c r="T3688" s="25" t="s">
        <v>137</v>
      </c>
      <c r="U3688" s="25" t="s">
        <v>14095</v>
      </c>
      <c r="V3688" s="25" t="s">
        <v>80</v>
      </c>
    </row>
    <row r="3689">
      <c r="A3689" s="25" t="s">
        <v>14096</v>
      </c>
      <c r="B3689" s="25" t="s">
        <v>14097</v>
      </c>
      <c r="D3689" s="25" t="s">
        <v>14098</v>
      </c>
      <c r="E3689" s="25" t="s">
        <v>44</v>
      </c>
      <c r="F3689" s="25" t="s">
        <v>77</v>
      </c>
      <c r="G3689" s="25" t="s">
        <v>377</v>
      </c>
      <c r="H3689" s="25" t="s">
        <v>79</v>
      </c>
      <c r="I3689" s="25" t="s">
        <v>79</v>
      </c>
      <c r="J3689" s="26">
        <v>45993.914618055554</v>
      </c>
      <c r="K3689" s="26">
        <v>45998.861215277779</v>
      </c>
      <c r="L3689" s="26">
        <v>45998.861215277779</v>
      </c>
      <c r="M3689" s="26">
        <v>46020.708333333336</v>
      </c>
      <c r="N3689" s="26">
        <v>46006.4844212963</v>
      </c>
      <c r="O3689" s="26">
        <v>46006.484409722223</v>
      </c>
      <c r="P3689" s="26">
        <v>45998.861215277779</v>
      </c>
      <c r="Q3689" s="25">
        <v>6</v>
      </c>
      <c r="T3689" s="25" t="s">
        <v>81</v>
      </c>
      <c r="U3689" s="25" t="s">
        <v>14099</v>
      </c>
      <c r="V3689" s="25" t="s">
        <v>285</v>
      </c>
    </row>
    <row r="3690">
      <c r="A3690" s="25" t="s">
        <v>14100</v>
      </c>
      <c r="B3690" s="25" t="s">
        <v>14101</v>
      </c>
      <c r="D3690" s="25" t="s">
        <v>14102</v>
      </c>
      <c r="E3690" s="25" t="s">
        <v>242</v>
      </c>
      <c r="F3690" s="25" t="s">
        <v>77</v>
      </c>
      <c r="G3690" s="25" t="s">
        <v>249</v>
      </c>
      <c r="H3690" s="25" t="s">
        <v>79</v>
      </c>
      <c r="I3690" s="25" t="s">
        <v>79</v>
      </c>
      <c r="J3690" s="26">
        <v>45959.635439814818</v>
      </c>
      <c r="N3690" s="26">
        <v>46132.502060185187</v>
      </c>
      <c r="O3690" s="26">
        <v>46132.502025462964</v>
      </c>
      <c r="P3690" s="26">
        <v>46132.502025462964</v>
      </c>
      <c r="T3690" s="25" t="s">
        <v>137</v>
      </c>
      <c r="U3690" s="25" t="s">
        <v>14103</v>
      </c>
      <c r="V3690" s="25" t="s">
        <v>80</v>
      </c>
    </row>
    <row r="3691">
      <c r="A3691" s="25" t="s">
        <v>14104</v>
      </c>
      <c r="B3691" s="25" t="s">
        <v>14105</v>
      </c>
      <c r="D3691" s="25" t="s">
        <v>14106</v>
      </c>
      <c r="E3691" s="25" t="s">
        <v>44</v>
      </c>
      <c r="F3691" s="25" t="s">
        <v>77</v>
      </c>
      <c r="G3691" s="25" t="s">
        <v>283</v>
      </c>
      <c r="H3691" s="25" t="s">
        <v>79</v>
      </c>
      <c r="I3691" s="25" t="s">
        <v>79</v>
      </c>
      <c r="J3691" s="26">
        <v>45972.607395833336</v>
      </c>
      <c r="K3691" s="26">
        <v>46071.555706018517</v>
      </c>
      <c r="L3691" s="26">
        <v>46071.555706018517</v>
      </c>
      <c r="M3691" s="26">
        <v>46093.555706018517</v>
      </c>
      <c r="N3691" s="26">
        <v>46073.63140046296</v>
      </c>
      <c r="O3691" s="26">
        <v>46073.631388888891</v>
      </c>
      <c r="P3691" s="26">
        <v>46071.555706018517</v>
      </c>
      <c r="Q3691" s="25">
        <v>3</v>
      </c>
      <c r="T3691" s="25" t="s">
        <v>81</v>
      </c>
      <c r="U3691" s="25" t="s">
        <v>14107</v>
      </c>
      <c r="V3691" s="25" t="s">
        <v>285</v>
      </c>
    </row>
    <row r="3692">
      <c r="A3692" s="25" t="s">
        <v>14108</v>
      </c>
      <c r="B3692" s="25" t="s">
        <v>14109</v>
      </c>
      <c r="D3692" s="25" t="s">
        <v>14110</v>
      </c>
      <c r="E3692" s="25" t="s">
        <v>44</v>
      </c>
      <c r="F3692" s="25" t="s">
        <v>77</v>
      </c>
      <c r="G3692" s="25" t="s">
        <v>298</v>
      </c>
      <c r="H3692" s="25" t="s">
        <v>79</v>
      </c>
      <c r="I3692" s="25" t="s">
        <v>79</v>
      </c>
      <c r="J3692" s="26">
        <v>46106.676724537036</v>
      </c>
      <c r="K3692" s="26">
        <v>46106.691064814811</v>
      </c>
      <c r="L3692" s="26">
        <v>46133.416666666664</v>
      </c>
      <c r="M3692" s="26">
        <v>46155.416666666664</v>
      </c>
      <c r="N3692" s="26">
        <v>46140.500717592593</v>
      </c>
      <c r="O3692" s="26">
        <v>46140.500706018516</v>
      </c>
      <c r="P3692" s="26">
        <v>46106.691064814811</v>
      </c>
      <c r="Q3692" s="25">
        <v>5</v>
      </c>
      <c r="T3692" s="25" t="s">
        <v>81</v>
      </c>
      <c r="U3692" s="25" t="s">
        <v>14111</v>
      </c>
      <c r="V3692" s="25" t="s">
        <v>285</v>
      </c>
    </row>
    <row r="3693">
      <c r="A3693" s="25" t="s">
        <v>14112</v>
      </c>
      <c r="B3693" s="25" t="s">
        <v>14113</v>
      </c>
      <c r="D3693" s="25" t="s">
        <v>14114</v>
      </c>
      <c r="E3693" s="25" t="s">
        <v>242</v>
      </c>
      <c r="F3693" s="25" t="s">
        <v>1738</v>
      </c>
      <c r="G3693" s="25" t="s">
        <v>249</v>
      </c>
      <c r="H3693" s="25" t="s">
        <v>79</v>
      </c>
      <c r="I3693" s="25" t="s">
        <v>79</v>
      </c>
      <c r="J3693" s="26">
        <v>44764.4341087963</v>
      </c>
      <c r="M3693" s="26">
        <v>44844</v>
      </c>
      <c r="N3693" s="26">
        <v>44813.461342592593</v>
      </c>
      <c r="T3693" s="25" t="s">
        <v>137</v>
      </c>
      <c r="U3693" s="25" t="s">
        <v>14115</v>
      </c>
      <c r="V3693" s="25" t="s">
        <v>80</v>
      </c>
    </row>
    <row r="3694">
      <c r="A3694" s="25" t="s">
        <v>14116</v>
      </c>
      <c r="B3694" s="25" t="s">
        <v>14117</v>
      </c>
      <c r="D3694" s="25" t="s">
        <v>14118</v>
      </c>
      <c r="E3694" s="25" t="s">
        <v>242</v>
      </c>
      <c r="F3694" s="25" t="s">
        <v>1738</v>
      </c>
      <c r="G3694" s="25" t="s">
        <v>249</v>
      </c>
      <c r="H3694" s="25" t="s">
        <v>79</v>
      </c>
      <c r="I3694" s="25" t="s">
        <v>79</v>
      </c>
      <c r="J3694" s="26">
        <v>45035.421747685185</v>
      </c>
      <c r="M3694" s="26">
        <v>45204</v>
      </c>
      <c r="N3694" s="26">
        <v>45174.570787037039</v>
      </c>
      <c r="T3694" s="25" t="s">
        <v>137</v>
      </c>
      <c r="U3694" s="25" t="s">
        <v>14119</v>
      </c>
      <c r="V3694" s="25" t="s">
        <v>80</v>
      </c>
    </row>
    <row r="3695">
      <c r="A3695" s="25" t="s">
        <v>14120</v>
      </c>
      <c r="B3695" s="25" t="s">
        <v>14121</v>
      </c>
      <c r="D3695" s="25" t="s">
        <v>14122</v>
      </c>
      <c r="E3695" s="25" t="s">
        <v>242</v>
      </c>
      <c r="F3695" s="25" t="s">
        <v>1738</v>
      </c>
      <c r="G3695" s="25" t="s">
        <v>1739</v>
      </c>
      <c r="H3695" s="25" t="s">
        <v>79</v>
      </c>
      <c r="I3695" s="25" t="s">
        <v>79</v>
      </c>
      <c r="J3695" s="26">
        <v>44687.447962962964</v>
      </c>
      <c r="M3695" s="26">
        <v>45649</v>
      </c>
      <c r="N3695" s="26">
        <v>45730.40625</v>
      </c>
      <c r="T3695" s="25" t="s">
        <v>137</v>
      </c>
      <c r="U3695" s="25" t="s">
        <v>14123</v>
      </c>
      <c r="V3695" s="25" t="s">
        <v>80</v>
      </c>
    </row>
    <row r="3696">
      <c r="A3696" s="25" t="s">
        <v>14124</v>
      </c>
      <c r="B3696" s="25" t="s">
        <v>14125</v>
      </c>
      <c r="D3696" s="25" t="s">
        <v>14126</v>
      </c>
      <c r="E3696" s="25" t="s">
        <v>44</v>
      </c>
      <c r="F3696" s="25" t="s">
        <v>243</v>
      </c>
      <c r="G3696" s="25" t="s">
        <v>249</v>
      </c>
      <c r="H3696" s="25" t="s">
        <v>79</v>
      </c>
      <c r="I3696" s="25" t="s">
        <v>79</v>
      </c>
      <c r="J3696" s="26">
        <v>46203.3771875</v>
      </c>
      <c r="K3696" s="26">
        <v>46203.382025462961</v>
      </c>
      <c r="L3696" s="26">
        <v>46203.382025462961</v>
      </c>
      <c r="M3696" s="26">
        <v>46225.382025462961</v>
      </c>
      <c r="N3696" s="26">
        <v>46203.382094907407</v>
      </c>
      <c r="P3696" s="26">
        <v>46203.382025462961</v>
      </c>
      <c r="T3696" s="25" t="s">
        <v>152</v>
      </c>
      <c r="U3696" s="25" t="s">
        <v>14127</v>
      </c>
      <c r="V3696" s="25" t="s">
        <v>80</v>
      </c>
    </row>
    <row r="3697">
      <c r="A3697" s="25" t="s">
        <v>14128</v>
      </c>
      <c r="B3697" s="25" t="s">
        <v>14129</v>
      </c>
      <c r="D3697" s="25" t="s">
        <v>14130</v>
      </c>
      <c r="E3697" s="25" t="s">
        <v>242</v>
      </c>
      <c r="F3697" s="25" t="s">
        <v>77</v>
      </c>
      <c r="G3697" s="25" t="s">
        <v>177</v>
      </c>
      <c r="H3697" s="25" t="s">
        <v>79</v>
      </c>
      <c r="I3697" s="25" t="s">
        <v>79</v>
      </c>
      <c r="J3697" s="26">
        <v>45881.489641203705</v>
      </c>
      <c r="M3697" s="26">
        <v>45898</v>
      </c>
      <c r="N3697" s="26">
        <v>45901.666030092594</v>
      </c>
      <c r="O3697" s="26">
        <v>45901.665983796294</v>
      </c>
      <c r="P3697" s="26">
        <v>45901.665983796294</v>
      </c>
      <c r="T3697" s="25" t="s">
        <v>137</v>
      </c>
      <c r="U3697" s="25" t="s">
        <v>14131</v>
      </c>
      <c r="V3697" s="25" t="s">
        <v>80</v>
      </c>
    </row>
    <row r="3698">
      <c r="A3698" s="25" t="s">
        <v>14132</v>
      </c>
      <c r="B3698" s="25" t="s">
        <v>14133</v>
      </c>
      <c r="D3698" s="25" t="s">
        <v>14134</v>
      </c>
      <c r="E3698" s="25" t="s">
        <v>46</v>
      </c>
      <c r="F3698" s="25" t="s">
        <v>77</v>
      </c>
      <c r="G3698" s="25" t="s">
        <v>214</v>
      </c>
      <c r="H3698" s="25" t="s">
        <v>79</v>
      </c>
      <c r="I3698" s="25" t="s">
        <v>79</v>
      </c>
      <c r="J3698" s="26">
        <v>45786.384085648147</v>
      </c>
      <c r="K3698" s="26">
        <v>45786.39943287037</v>
      </c>
      <c r="L3698" s="26">
        <v>46107</v>
      </c>
      <c r="M3698" s="26">
        <v>46128.666666666664</v>
      </c>
      <c r="N3698" s="26">
        <v>46111.587534722225</v>
      </c>
      <c r="O3698" s="26">
        <v>46111.587523148148</v>
      </c>
      <c r="P3698" s="26">
        <v>45786.39943287037</v>
      </c>
      <c r="Q3698" s="25">
        <v>3</v>
      </c>
      <c r="T3698" s="25" t="s">
        <v>81</v>
      </c>
      <c r="U3698" s="25" t="s">
        <v>14135</v>
      </c>
      <c r="V3698" s="25" t="s">
        <v>80</v>
      </c>
    </row>
    <row r="3699">
      <c r="A3699" s="25" t="s">
        <v>14136</v>
      </c>
      <c r="B3699" s="25" t="s">
        <v>14137</v>
      </c>
      <c r="D3699" s="25" t="s">
        <v>14138</v>
      </c>
      <c r="E3699" s="25" t="s">
        <v>242</v>
      </c>
      <c r="F3699" s="25" t="s">
        <v>1738</v>
      </c>
      <c r="G3699" s="25" t="s">
        <v>249</v>
      </c>
      <c r="H3699" s="25" t="s">
        <v>79</v>
      </c>
      <c r="I3699" s="25" t="s">
        <v>79</v>
      </c>
      <c r="J3699" s="26">
        <v>45959.634837962964</v>
      </c>
      <c r="M3699" s="26">
        <v>46160</v>
      </c>
      <c r="N3699" s="26">
        <v>46130.503240740742</v>
      </c>
      <c r="T3699" s="25" t="s">
        <v>137</v>
      </c>
      <c r="U3699" s="25" t="s">
        <v>14139</v>
      </c>
      <c r="V3699" s="25" t="s">
        <v>80</v>
      </c>
    </row>
    <row r="3700">
      <c r="A3700" s="25" t="s">
        <v>14140</v>
      </c>
      <c r="B3700" s="25" t="s">
        <v>14141</v>
      </c>
      <c r="D3700" s="25" t="s">
        <v>14142</v>
      </c>
      <c r="E3700" s="25" t="s">
        <v>44</v>
      </c>
      <c r="F3700" s="25" t="s">
        <v>77</v>
      </c>
      <c r="G3700" s="25" t="s">
        <v>766</v>
      </c>
      <c r="H3700" s="25" t="s">
        <v>79</v>
      </c>
      <c r="I3700" s="25" t="s">
        <v>79</v>
      </c>
      <c r="J3700" s="26">
        <v>45827.710509259261</v>
      </c>
      <c r="K3700" s="26">
        <v>45827.718877314815</v>
      </c>
      <c r="L3700" s="26">
        <v>45827.718877314815</v>
      </c>
      <c r="M3700" s="26">
        <v>45849.708333333336</v>
      </c>
      <c r="N3700" s="26">
        <v>45839.664375</v>
      </c>
      <c r="O3700" s="26">
        <v>45839.664363425924</v>
      </c>
      <c r="P3700" s="26">
        <v>45827.718877314815</v>
      </c>
      <c r="Q3700" s="25">
        <v>9</v>
      </c>
      <c r="T3700" s="25" t="s">
        <v>81</v>
      </c>
      <c r="U3700" s="25" t="s">
        <v>14143</v>
      </c>
      <c r="V3700" s="25" t="s">
        <v>285</v>
      </c>
    </row>
    <row r="3701">
      <c r="A3701" s="25" t="s">
        <v>14144</v>
      </c>
      <c r="B3701" s="25" t="s">
        <v>14141</v>
      </c>
      <c r="D3701" s="25" t="s">
        <v>14145</v>
      </c>
      <c r="E3701" s="25" t="s">
        <v>242</v>
      </c>
      <c r="F3701" s="25" t="s">
        <v>77</v>
      </c>
      <c r="G3701" s="25" t="s">
        <v>157</v>
      </c>
      <c r="H3701" s="25" t="s">
        <v>79</v>
      </c>
      <c r="I3701" s="25" t="s">
        <v>79</v>
      </c>
      <c r="J3701" s="26">
        <v>45035.422592592593</v>
      </c>
      <c r="L3701" s="26">
        <v>45827</v>
      </c>
      <c r="M3701" s="26">
        <v>45810</v>
      </c>
      <c r="N3701" s="26">
        <v>45840.651631944442</v>
      </c>
      <c r="O3701" s="26">
        <v>45840.651597222219</v>
      </c>
      <c r="P3701" s="26">
        <v>45840.651597222219</v>
      </c>
      <c r="Q3701" s="25">
        <v>10</v>
      </c>
      <c r="T3701" s="25" t="s">
        <v>137</v>
      </c>
      <c r="U3701" s="25" t="s">
        <v>14143</v>
      </c>
      <c r="V3701" s="25" t="s">
        <v>285</v>
      </c>
    </row>
    <row r="3702">
      <c r="A3702" s="25" t="s">
        <v>14146</v>
      </c>
      <c r="B3702" s="25" t="s">
        <v>14147</v>
      </c>
      <c r="D3702" s="25" t="s">
        <v>14148</v>
      </c>
      <c r="E3702" s="25" t="s">
        <v>242</v>
      </c>
      <c r="F3702" s="25" t="s">
        <v>1738</v>
      </c>
      <c r="G3702" s="25" t="s">
        <v>249</v>
      </c>
      <c r="H3702" s="25" t="s">
        <v>79</v>
      </c>
      <c r="I3702" s="25" t="s">
        <v>79</v>
      </c>
      <c r="J3702" s="26">
        <v>45959.63616898148</v>
      </c>
      <c r="M3702" s="26">
        <v>46112</v>
      </c>
      <c r="N3702" s="26">
        <v>46081.568553240744</v>
      </c>
      <c r="T3702" s="25" t="s">
        <v>137</v>
      </c>
      <c r="U3702" s="25" t="s">
        <v>14149</v>
      </c>
      <c r="V3702" s="25" t="s">
        <v>80</v>
      </c>
    </row>
    <row r="3703">
      <c r="A3703" s="25" t="s">
        <v>14150</v>
      </c>
      <c r="B3703" s="25" t="s">
        <v>14151</v>
      </c>
      <c r="D3703" s="25" t="s">
        <v>14152</v>
      </c>
      <c r="E3703" s="25" t="s">
        <v>44</v>
      </c>
      <c r="F3703" s="25" t="s">
        <v>77</v>
      </c>
      <c r="G3703" s="25" t="s">
        <v>377</v>
      </c>
      <c r="H3703" s="25" t="s">
        <v>79</v>
      </c>
      <c r="I3703" s="25" t="s">
        <v>79</v>
      </c>
      <c r="J3703" s="26">
        <v>45953.668888888889</v>
      </c>
      <c r="K3703" s="26">
        <v>45953.687638888892</v>
      </c>
      <c r="L3703" s="26">
        <v>45953.687638888892</v>
      </c>
      <c r="M3703" s="26">
        <v>45975.687638888892</v>
      </c>
      <c r="N3703" s="26">
        <v>45964.468217592592</v>
      </c>
      <c r="O3703" s="26">
        <v>45964.468206018515</v>
      </c>
      <c r="P3703" s="26">
        <v>45953.687638888892</v>
      </c>
      <c r="Q3703" s="25">
        <v>8</v>
      </c>
      <c r="T3703" s="25" t="s">
        <v>81</v>
      </c>
      <c r="U3703" s="25" t="s">
        <v>14153</v>
      </c>
      <c r="V3703" s="25" t="s">
        <v>285</v>
      </c>
    </row>
    <row r="3704">
      <c r="A3704" s="25" t="s">
        <v>14154</v>
      </c>
      <c r="B3704" s="25" t="s">
        <v>14151</v>
      </c>
      <c r="D3704" s="25" t="s">
        <v>14155</v>
      </c>
      <c r="E3704" s="25" t="s">
        <v>242</v>
      </c>
      <c r="F3704" s="25" t="s">
        <v>77</v>
      </c>
      <c r="G3704" s="25" t="s">
        <v>136</v>
      </c>
      <c r="H3704" s="25" t="s">
        <v>79</v>
      </c>
      <c r="I3704" s="25" t="s">
        <v>79</v>
      </c>
      <c r="J3704" s="26">
        <v>45862.628182870372</v>
      </c>
      <c r="N3704" s="26">
        <v>45972.664224537039</v>
      </c>
      <c r="O3704" s="26">
        <v>45972.664166666669</v>
      </c>
      <c r="P3704" s="26">
        <v>45972.664166666669</v>
      </c>
      <c r="T3704" s="25" t="s">
        <v>137</v>
      </c>
      <c r="U3704" s="25" t="s">
        <v>14153</v>
      </c>
      <c r="V3704" s="25" t="s">
        <v>285</v>
      </c>
    </row>
    <row r="3705">
      <c r="A3705" s="25" t="s">
        <v>14156</v>
      </c>
      <c r="B3705" s="25" t="s">
        <v>14157</v>
      </c>
      <c r="D3705" s="25" t="s">
        <v>14158</v>
      </c>
      <c r="E3705" s="25" t="s">
        <v>242</v>
      </c>
      <c r="F3705" s="25" t="s">
        <v>77</v>
      </c>
      <c r="G3705" s="25" t="s">
        <v>229</v>
      </c>
      <c r="H3705" s="25" t="s">
        <v>79</v>
      </c>
      <c r="I3705" s="25" t="s">
        <v>79</v>
      </c>
      <c r="J3705" s="26">
        <v>45944.652141203704</v>
      </c>
      <c r="N3705" s="26">
        <v>45985.585138888891</v>
      </c>
      <c r="O3705" s="26">
        <v>45985.585104166668</v>
      </c>
      <c r="P3705" s="26">
        <v>45985.585104166668</v>
      </c>
      <c r="T3705" s="25" t="s">
        <v>137</v>
      </c>
      <c r="U3705" s="25" t="s">
        <v>14159</v>
      </c>
      <c r="V3705" s="25" t="s">
        <v>80</v>
      </c>
    </row>
    <row r="3706">
      <c r="A3706" s="25" t="s">
        <v>14160</v>
      </c>
      <c r="B3706" s="25" t="s">
        <v>14161</v>
      </c>
      <c r="D3706" s="25" t="s">
        <v>14162</v>
      </c>
      <c r="E3706" s="25" t="s">
        <v>242</v>
      </c>
      <c r="F3706" s="25" t="s">
        <v>77</v>
      </c>
      <c r="G3706" s="25" t="s">
        <v>229</v>
      </c>
      <c r="H3706" s="25" t="s">
        <v>79</v>
      </c>
      <c r="I3706" s="25" t="s">
        <v>79</v>
      </c>
      <c r="J3706" s="26">
        <v>45889.630104166667</v>
      </c>
      <c r="M3706" s="26">
        <v>45910</v>
      </c>
      <c r="N3706" s="26">
        <v>45971.693622685183</v>
      </c>
      <c r="O3706" s="26">
        <v>45971.69358796296</v>
      </c>
      <c r="P3706" s="26">
        <v>45971.69358796296</v>
      </c>
      <c r="T3706" s="25" t="s">
        <v>137</v>
      </c>
      <c r="U3706" s="25" t="s">
        <v>14163</v>
      </c>
      <c r="V3706" s="25" t="s">
        <v>80</v>
      </c>
    </row>
    <row r="3707">
      <c r="A3707" s="25" t="s">
        <v>14164</v>
      </c>
      <c r="B3707" s="25" t="s">
        <v>14165</v>
      </c>
      <c r="D3707" s="25" t="s">
        <v>14166</v>
      </c>
      <c r="E3707" s="25" t="s">
        <v>242</v>
      </c>
      <c r="F3707" s="25" t="s">
        <v>1738</v>
      </c>
      <c r="G3707" s="25" t="s">
        <v>249</v>
      </c>
      <c r="H3707" s="25" t="s">
        <v>79</v>
      </c>
      <c r="I3707" s="25" t="s">
        <v>79</v>
      </c>
      <c r="J3707" s="26">
        <v>44364.622418981482</v>
      </c>
      <c r="M3707" s="26">
        <v>44994</v>
      </c>
      <c r="N3707" s="26">
        <v>44813.621539351851</v>
      </c>
      <c r="T3707" s="25" t="s">
        <v>137</v>
      </c>
      <c r="U3707" s="25" t="s">
        <v>14167</v>
      </c>
      <c r="V3707" s="25" t="s">
        <v>80</v>
      </c>
    </row>
    <row r="3708">
      <c r="A3708" s="25" t="s">
        <v>14168</v>
      </c>
      <c r="B3708" s="25" t="s">
        <v>14169</v>
      </c>
      <c r="D3708" s="25" t="s">
        <v>14170</v>
      </c>
      <c r="E3708" s="25" t="s">
        <v>242</v>
      </c>
      <c r="F3708" s="25" t="s">
        <v>77</v>
      </c>
      <c r="G3708" s="25" t="s">
        <v>136</v>
      </c>
      <c r="H3708" s="25" t="s">
        <v>79</v>
      </c>
      <c r="I3708" s="25" t="s">
        <v>79</v>
      </c>
      <c r="J3708" s="26">
        <v>45838.451145833336</v>
      </c>
      <c r="M3708" s="26">
        <v>45869</v>
      </c>
      <c r="N3708" s="26">
        <v>46101.564699074072</v>
      </c>
      <c r="O3708" s="26">
        <v>46101.564675925925</v>
      </c>
      <c r="P3708" s="26">
        <v>46101.564675925925</v>
      </c>
      <c r="T3708" s="25" t="s">
        <v>137</v>
      </c>
      <c r="U3708" s="25" t="s">
        <v>14171</v>
      </c>
      <c r="V3708" s="25" t="s">
        <v>80</v>
      </c>
    </row>
    <row r="3709">
      <c r="A3709" s="25" t="s">
        <v>14172</v>
      </c>
      <c r="B3709" s="25" t="s">
        <v>14173</v>
      </c>
      <c r="D3709" s="25" t="s">
        <v>14174</v>
      </c>
      <c r="E3709" s="25" t="s">
        <v>242</v>
      </c>
      <c r="F3709" s="25" t="s">
        <v>77</v>
      </c>
      <c r="G3709" s="25" t="s">
        <v>249</v>
      </c>
      <c r="H3709" s="25" t="s">
        <v>79</v>
      </c>
      <c r="I3709" s="25" t="s">
        <v>79</v>
      </c>
      <c r="J3709" s="26">
        <v>45959.635428240741</v>
      </c>
      <c r="N3709" s="26">
        <v>46102.549745370372</v>
      </c>
      <c r="O3709" s="26">
        <v>46102.549560185187</v>
      </c>
      <c r="P3709" s="26">
        <v>46102.549560185187</v>
      </c>
      <c r="T3709" s="25" t="s">
        <v>137</v>
      </c>
      <c r="U3709" s="25" t="s">
        <v>14175</v>
      </c>
      <c r="V3709" s="25" t="s">
        <v>80</v>
      </c>
    </row>
    <row r="3710">
      <c r="A3710" s="25" t="s">
        <v>14176</v>
      </c>
      <c r="B3710" s="25" t="s">
        <v>14177</v>
      </c>
      <c r="D3710" s="25" t="s">
        <v>14178</v>
      </c>
      <c r="E3710" s="25" t="s">
        <v>242</v>
      </c>
      <c r="F3710" s="25" t="s">
        <v>1738</v>
      </c>
      <c r="G3710" s="25" t="s">
        <v>249</v>
      </c>
      <c r="H3710" s="25" t="s">
        <v>79</v>
      </c>
      <c r="I3710" s="25" t="s">
        <v>79</v>
      </c>
      <c r="J3710" s="26">
        <v>44764.432962962965</v>
      </c>
      <c r="M3710" s="26">
        <v>44812</v>
      </c>
      <c r="N3710" s="26">
        <v>44784.691793981481</v>
      </c>
      <c r="T3710" s="25" t="s">
        <v>137</v>
      </c>
      <c r="U3710" s="25" t="s">
        <v>14179</v>
      </c>
      <c r="V3710" s="25" t="s">
        <v>80</v>
      </c>
    </row>
    <row r="3711">
      <c r="A3711" s="25" t="s">
        <v>14180</v>
      </c>
      <c r="B3711" s="25" t="s">
        <v>14181</v>
      </c>
      <c r="D3711" s="25" t="s">
        <v>14182</v>
      </c>
      <c r="E3711" s="25" t="s">
        <v>45</v>
      </c>
      <c r="F3711" s="25" t="s">
        <v>77</v>
      </c>
      <c r="G3711" s="25" t="s">
        <v>194</v>
      </c>
      <c r="H3711" s="25" t="s">
        <v>79</v>
      </c>
      <c r="I3711" s="25" t="s">
        <v>79</v>
      </c>
      <c r="J3711" s="26">
        <v>45677.568055555559</v>
      </c>
      <c r="K3711" s="26">
        <v>45840.701550925929</v>
      </c>
      <c r="L3711" s="26">
        <v>45933</v>
      </c>
      <c r="M3711" s="26">
        <v>45954.75</v>
      </c>
      <c r="N3711" s="26">
        <v>45940.642557870371</v>
      </c>
      <c r="O3711" s="26">
        <v>45940.642557870371</v>
      </c>
      <c r="P3711" s="26">
        <v>45840.701550925929</v>
      </c>
      <c r="Q3711" s="25">
        <v>6</v>
      </c>
      <c r="S3711" s="25">
        <v>4</v>
      </c>
      <c r="T3711" s="25" t="s">
        <v>81</v>
      </c>
      <c r="U3711" s="25" t="s">
        <v>14183</v>
      </c>
      <c r="V3711" s="25" t="s">
        <v>80</v>
      </c>
    </row>
    <row r="3712">
      <c r="A3712" s="25" t="s">
        <v>14184</v>
      </c>
      <c r="B3712" s="25" t="s">
        <v>14185</v>
      </c>
      <c r="D3712" s="25" t="s">
        <v>14186</v>
      </c>
      <c r="E3712" s="25" t="s">
        <v>242</v>
      </c>
      <c r="F3712" s="25" t="s">
        <v>1738</v>
      </c>
      <c r="G3712" s="25" t="s">
        <v>249</v>
      </c>
      <c r="H3712" s="25" t="s">
        <v>79</v>
      </c>
      <c r="I3712" s="25" t="s">
        <v>79</v>
      </c>
      <c r="J3712" s="26">
        <v>44764.43346064815</v>
      </c>
      <c r="M3712" s="26">
        <v>44821</v>
      </c>
      <c r="N3712" s="26">
        <v>44902.789988425924</v>
      </c>
      <c r="T3712" s="25" t="s">
        <v>137</v>
      </c>
      <c r="U3712" s="25" t="s">
        <v>14187</v>
      </c>
      <c r="V3712" s="25" t="s">
        <v>80</v>
      </c>
    </row>
    <row r="3713">
      <c r="A3713" s="25" t="s">
        <v>14188</v>
      </c>
      <c r="B3713" s="25" t="s">
        <v>14189</v>
      </c>
      <c r="D3713" s="25" t="s">
        <v>14190</v>
      </c>
      <c r="E3713" s="25" t="s">
        <v>242</v>
      </c>
      <c r="F3713" s="25" t="s">
        <v>77</v>
      </c>
      <c r="G3713" s="25" t="s">
        <v>249</v>
      </c>
      <c r="H3713" s="25" t="s">
        <v>79</v>
      </c>
      <c r="I3713" s="25" t="s">
        <v>79</v>
      </c>
      <c r="J3713" s="26">
        <v>45959.634247685186</v>
      </c>
      <c r="N3713" s="26">
        <v>46095.521331018521</v>
      </c>
      <c r="O3713" s="26">
        <v>46095.521261574075</v>
      </c>
      <c r="P3713" s="26">
        <v>46095.521261574075</v>
      </c>
      <c r="T3713" s="25" t="s">
        <v>137</v>
      </c>
      <c r="U3713" s="25" t="s">
        <v>14191</v>
      </c>
      <c r="V3713" s="25" t="s">
        <v>80</v>
      </c>
    </row>
    <row r="3714">
      <c r="A3714" s="25" t="s">
        <v>14192</v>
      </c>
      <c r="B3714" s="25" t="s">
        <v>14193</v>
      </c>
      <c r="D3714" s="25" t="s">
        <v>14194</v>
      </c>
      <c r="E3714" s="25" t="s">
        <v>242</v>
      </c>
      <c r="F3714" s="25" t="s">
        <v>77</v>
      </c>
      <c r="G3714" s="25" t="s">
        <v>2796</v>
      </c>
      <c r="H3714" s="25" t="s">
        <v>79</v>
      </c>
      <c r="I3714" s="25" t="s">
        <v>79</v>
      </c>
      <c r="J3714" s="26">
        <v>45959.635694444441</v>
      </c>
      <c r="N3714" s="26">
        <v>46095.439699074072</v>
      </c>
      <c r="O3714" s="26">
        <v>46095.439675925925</v>
      </c>
      <c r="P3714" s="26">
        <v>46095.439675925925</v>
      </c>
      <c r="T3714" s="25" t="s">
        <v>137</v>
      </c>
      <c r="U3714" s="25" t="s">
        <v>14195</v>
      </c>
      <c r="V3714" s="25" t="s">
        <v>80</v>
      </c>
    </row>
    <row r="3715">
      <c r="A3715" s="25" t="s">
        <v>14196</v>
      </c>
      <c r="B3715" s="25" t="s">
        <v>14197</v>
      </c>
      <c r="D3715" s="25" t="s">
        <v>14198</v>
      </c>
      <c r="E3715" s="25" t="s">
        <v>44</v>
      </c>
      <c r="F3715" s="25" t="s">
        <v>77</v>
      </c>
      <c r="G3715" s="25" t="s">
        <v>298</v>
      </c>
      <c r="H3715" s="25" t="s">
        <v>79</v>
      </c>
      <c r="I3715" s="25" t="s">
        <v>79</v>
      </c>
      <c r="J3715" s="26">
        <v>46155.515243055554</v>
      </c>
      <c r="K3715" s="26">
        <v>46155.52789351852</v>
      </c>
      <c r="L3715" s="26">
        <v>46155.52789351852</v>
      </c>
      <c r="M3715" s="26">
        <v>46177.520833333336</v>
      </c>
      <c r="N3715" s="26">
        <v>46177.473460648151</v>
      </c>
      <c r="O3715" s="26">
        <v>46177.473449074074</v>
      </c>
      <c r="P3715" s="26">
        <v>46155.52789351852</v>
      </c>
      <c r="Q3715" s="25">
        <v>17</v>
      </c>
      <c r="T3715" s="25" t="s">
        <v>81</v>
      </c>
      <c r="U3715" s="25" t="s">
        <v>14199</v>
      </c>
      <c r="V3715" s="25" t="s">
        <v>285</v>
      </c>
    </row>
    <row r="3716">
      <c r="A3716" s="25" t="s">
        <v>14200</v>
      </c>
      <c r="B3716" s="25" t="s">
        <v>14197</v>
      </c>
      <c r="D3716" s="25" t="s">
        <v>14201</v>
      </c>
      <c r="E3716" s="25" t="s">
        <v>44</v>
      </c>
      <c r="F3716" s="25" t="s">
        <v>181</v>
      </c>
      <c r="G3716" s="25" t="s">
        <v>283</v>
      </c>
      <c r="H3716" s="25" t="s">
        <v>79</v>
      </c>
      <c r="I3716" s="25" t="s">
        <v>79</v>
      </c>
      <c r="J3716" s="26">
        <v>46066.605613425927</v>
      </c>
      <c r="K3716" s="26">
        <v>46066.635509259257</v>
      </c>
      <c r="L3716" s="26">
        <v>46111</v>
      </c>
      <c r="M3716" s="26">
        <v>46203</v>
      </c>
      <c r="N3716" s="26">
        <v>46177.469513888886</v>
      </c>
      <c r="O3716" s="26">
        <v>46177.469502314816</v>
      </c>
      <c r="P3716" s="26">
        <v>46066.635509259257</v>
      </c>
      <c r="Q3716" s="25">
        <v>46</v>
      </c>
      <c r="T3716" s="25" t="s">
        <v>152</v>
      </c>
      <c r="U3716" s="25" t="s">
        <v>14199</v>
      </c>
      <c r="V3716" s="25" t="s">
        <v>285</v>
      </c>
    </row>
    <row r="3717">
      <c r="A3717" s="25" t="s">
        <v>14202</v>
      </c>
      <c r="B3717" s="25" t="s">
        <v>14203</v>
      </c>
      <c r="D3717" s="25" t="s">
        <v>14204</v>
      </c>
      <c r="E3717" s="25" t="s">
        <v>242</v>
      </c>
      <c r="F3717" s="25" t="s">
        <v>77</v>
      </c>
      <c r="G3717" s="25" t="s">
        <v>2796</v>
      </c>
      <c r="H3717" s="25" t="s">
        <v>79</v>
      </c>
      <c r="I3717" s="25" t="s">
        <v>79</v>
      </c>
      <c r="J3717" s="26">
        <v>45959.635509259257</v>
      </c>
      <c r="N3717" s="26">
        <v>46095.445775462962</v>
      </c>
      <c r="O3717" s="26">
        <v>46095.445717592593</v>
      </c>
      <c r="P3717" s="26">
        <v>46095.445717592593</v>
      </c>
      <c r="T3717" s="25" t="s">
        <v>137</v>
      </c>
      <c r="U3717" s="25" t="s">
        <v>14205</v>
      </c>
      <c r="V3717" s="25" t="s">
        <v>80</v>
      </c>
    </row>
    <row r="3718">
      <c r="A3718" s="25" t="s">
        <v>14206</v>
      </c>
      <c r="B3718" s="25" t="s">
        <v>14207</v>
      </c>
      <c r="D3718" s="25" t="s">
        <v>14208</v>
      </c>
      <c r="E3718" s="25" t="s">
        <v>44</v>
      </c>
      <c r="F3718" s="25" t="s">
        <v>77</v>
      </c>
      <c r="G3718" s="25" t="s">
        <v>298</v>
      </c>
      <c r="H3718" s="25" t="s">
        <v>79</v>
      </c>
      <c r="I3718" s="25" t="s">
        <v>79</v>
      </c>
      <c r="J3718" s="26">
        <v>46141.427442129629</v>
      </c>
      <c r="K3718" s="26">
        <v>46141.444525462961</v>
      </c>
      <c r="L3718" s="26">
        <v>46141.444525462961</v>
      </c>
      <c r="M3718" s="26">
        <v>46163.444525462961</v>
      </c>
      <c r="N3718" s="26">
        <v>46142.472719907404</v>
      </c>
      <c r="O3718" s="26">
        <v>46142.472708333335</v>
      </c>
      <c r="P3718" s="26">
        <v>46141.444525462961</v>
      </c>
      <c r="Q3718" s="25">
        <v>2</v>
      </c>
      <c r="T3718" s="25" t="s">
        <v>81</v>
      </c>
      <c r="U3718" s="25" t="s">
        <v>14209</v>
      </c>
      <c r="V3718" s="25" t="s">
        <v>285</v>
      </c>
    </row>
    <row r="3719">
      <c r="A3719" s="25" t="s">
        <v>14210</v>
      </c>
      <c r="B3719" s="25" t="s">
        <v>14211</v>
      </c>
      <c r="D3719" s="25" t="s">
        <v>14212</v>
      </c>
      <c r="E3719" s="25" t="s">
        <v>242</v>
      </c>
      <c r="F3719" s="25" t="s">
        <v>77</v>
      </c>
      <c r="G3719" s="25" t="s">
        <v>189</v>
      </c>
      <c r="H3719" s="25" t="s">
        <v>79</v>
      </c>
      <c r="I3719" s="25" t="s">
        <v>79</v>
      </c>
      <c r="J3719" s="26">
        <v>44364.621770833335</v>
      </c>
      <c r="L3719" s="26">
        <v>45929</v>
      </c>
      <c r="M3719" s="26">
        <v>44994</v>
      </c>
      <c r="N3719" s="26">
        <v>45932.600219907406</v>
      </c>
      <c r="O3719" s="26">
        <v>45932.600185185183</v>
      </c>
      <c r="P3719" s="26">
        <v>45932.600185185183</v>
      </c>
      <c r="Q3719" s="25">
        <v>4</v>
      </c>
      <c r="T3719" s="25" t="s">
        <v>137</v>
      </c>
      <c r="U3719" s="25" t="s">
        <v>14213</v>
      </c>
      <c r="V3719" s="25" t="s">
        <v>80</v>
      </c>
    </row>
    <row r="3720">
      <c r="A3720" s="25" t="s">
        <v>14214</v>
      </c>
      <c r="B3720" s="25" t="s">
        <v>14215</v>
      </c>
      <c r="D3720" s="25" t="s">
        <v>14216</v>
      </c>
      <c r="E3720" s="25" t="s">
        <v>242</v>
      </c>
      <c r="F3720" s="25" t="s">
        <v>77</v>
      </c>
      <c r="G3720" s="25" t="s">
        <v>4175</v>
      </c>
      <c r="H3720" s="25" t="s">
        <v>79</v>
      </c>
      <c r="I3720" s="25" t="s">
        <v>79</v>
      </c>
      <c r="J3720" s="26">
        <v>45035.422569444447</v>
      </c>
      <c r="L3720" s="26">
        <v>46169</v>
      </c>
      <c r="M3720" s="26">
        <v>46169</v>
      </c>
      <c r="N3720" s="26">
        <v>46169.381273148145</v>
      </c>
      <c r="O3720" s="26">
        <v>46169.381238425929</v>
      </c>
      <c r="P3720" s="26">
        <v>46169.381238425929</v>
      </c>
      <c r="Q3720" s="25">
        <v>1</v>
      </c>
      <c r="T3720" s="25" t="s">
        <v>137</v>
      </c>
      <c r="U3720" s="25" t="s">
        <v>14217</v>
      </c>
      <c r="V3720" s="25" t="s">
        <v>80</v>
      </c>
    </row>
    <row r="3721">
      <c r="A3721" s="25" t="s">
        <v>14218</v>
      </c>
      <c r="B3721" s="25" t="s">
        <v>14219</v>
      </c>
      <c r="D3721" s="25" t="s">
        <v>14220</v>
      </c>
      <c r="E3721" s="25" t="s">
        <v>242</v>
      </c>
      <c r="F3721" s="25" t="s">
        <v>1738</v>
      </c>
      <c r="G3721" s="25" t="s">
        <v>249</v>
      </c>
      <c r="H3721" s="25" t="s">
        <v>79</v>
      </c>
      <c r="I3721" s="25" t="s">
        <v>79</v>
      </c>
      <c r="J3721" s="26">
        <v>44764.434247685182</v>
      </c>
      <c r="M3721" s="26">
        <v>44819</v>
      </c>
      <c r="N3721" s="26">
        <v>44819.57607638889</v>
      </c>
      <c r="T3721" s="25" t="s">
        <v>137</v>
      </c>
      <c r="U3721" s="25" t="s">
        <v>14221</v>
      </c>
      <c r="V3721" s="25" t="s">
        <v>80</v>
      </c>
    </row>
    <row r="3722">
      <c r="A3722" s="25" t="s">
        <v>14222</v>
      </c>
      <c r="B3722" s="25" t="s">
        <v>14223</v>
      </c>
      <c r="D3722" s="25" t="s">
        <v>14224</v>
      </c>
      <c r="E3722" s="25" t="s">
        <v>242</v>
      </c>
      <c r="F3722" s="25" t="s">
        <v>1738</v>
      </c>
      <c r="G3722" s="25" t="s">
        <v>249</v>
      </c>
      <c r="H3722" s="25" t="s">
        <v>79</v>
      </c>
      <c r="I3722" s="25" t="s">
        <v>79</v>
      </c>
      <c r="J3722" s="26">
        <v>45959.63559027778</v>
      </c>
      <c r="N3722" s="26">
        <v>46102.524768518517</v>
      </c>
      <c r="T3722" s="25" t="s">
        <v>137</v>
      </c>
      <c r="U3722" s="25" t="s">
        <v>14225</v>
      </c>
      <c r="V3722" s="25" t="s">
        <v>80</v>
      </c>
    </row>
    <row r="3723">
      <c r="A3723" s="25" t="s">
        <v>14226</v>
      </c>
      <c r="B3723" s="25" t="s">
        <v>14227</v>
      </c>
      <c r="D3723" s="25" t="s">
        <v>14228</v>
      </c>
      <c r="E3723" s="25" t="s">
        <v>45</v>
      </c>
      <c r="F3723" s="25" t="s">
        <v>77</v>
      </c>
      <c r="G3723" s="25" t="s">
        <v>189</v>
      </c>
      <c r="H3723" s="25" t="s">
        <v>79</v>
      </c>
      <c r="I3723" s="25" t="s">
        <v>79</v>
      </c>
      <c r="J3723" s="26">
        <v>46104.7316087963</v>
      </c>
      <c r="K3723" s="26">
        <v>46104.784942129627</v>
      </c>
      <c r="L3723" s="26">
        <v>46128</v>
      </c>
      <c r="M3723" s="26">
        <v>46126.666666666664</v>
      </c>
      <c r="N3723" s="26">
        <v>46140.60633101852</v>
      </c>
      <c r="O3723" s="26">
        <v>46140.606319444443</v>
      </c>
      <c r="P3723" s="26">
        <v>46104.784942129627</v>
      </c>
      <c r="Q3723" s="25">
        <v>8</v>
      </c>
      <c r="S3723" s="25">
        <v>4</v>
      </c>
      <c r="T3723" s="25" t="s">
        <v>81</v>
      </c>
      <c r="U3723" s="25" t="s">
        <v>14229</v>
      </c>
      <c r="V3723" s="25" t="s">
        <v>80</v>
      </c>
    </row>
    <row r="3724">
      <c r="A3724" s="25" t="s">
        <v>14230</v>
      </c>
      <c r="B3724" s="25" t="s">
        <v>14231</v>
      </c>
      <c r="D3724" s="25" t="s">
        <v>14232</v>
      </c>
      <c r="E3724" s="25" t="s">
        <v>242</v>
      </c>
      <c r="F3724" s="25" t="s">
        <v>1738</v>
      </c>
      <c r="G3724" s="25" t="s">
        <v>249</v>
      </c>
      <c r="H3724" s="25" t="s">
        <v>79</v>
      </c>
      <c r="I3724" s="25" t="s">
        <v>79</v>
      </c>
      <c r="J3724" s="26">
        <v>44764.432743055557</v>
      </c>
      <c r="M3724" s="26">
        <v>44820</v>
      </c>
      <c r="N3724" s="26">
        <v>44790.446168981478</v>
      </c>
      <c r="T3724" s="25" t="s">
        <v>137</v>
      </c>
      <c r="U3724" s="25" t="s">
        <v>14233</v>
      </c>
      <c r="V3724" s="25" t="s">
        <v>80</v>
      </c>
    </row>
    <row r="3725">
      <c r="A3725" s="25" t="s">
        <v>14234</v>
      </c>
      <c r="B3725" s="25" t="s">
        <v>14235</v>
      </c>
      <c r="D3725" s="25" t="s">
        <v>14236</v>
      </c>
      <c r="E3725" s="25" t="s">
        <v>242</v>
      </c>
      <c r="F3725" s="25" t="s">
        <v>77</v>
      </c>
      <c r="G3725" s="25" t="s">
        <v>4256</v>
      </c>
      <c r="H3725" s="25" t="s">
        <v>79</v>
      </c>
      <c r="I3725" s="25" t="s">
        <v>79</v>
      </c>
      <c r="J3725" s="26">
        <v>45959.635</v>
      </c>
      <c r="N3725" s="26">
        <v>46081.601736111108</v>
      </c>
      <c r="O3725" s="26">
        <v>46081.601620370369</v>
      </c>
      <c r="P3725" s="26">
        <v>46081.601620370369</v>
      </c>
      <c r="T3725" s="25" t="s">
        <v>137</v>
      </c>
      <c r="U3725" s="25" t="s">
        <v>14237</v>
      </c>
      <c r="V3725" s="25" t="s">
        <v>80</v>
      </c>
    </row>
    <row r="3726">
      <c r="A3726" s="25" t="s">
        <v>14238</v>
      </c>
      <c r="B3726" s="25" t="s">
        <v>14239</v>
      </c>
      <c r="D3726" s="25" t="s">
        <v>14240</v>
      </c>
      <c r="E3726" s="25" t="s">
        <v>242</v>
      </c>
      <c r="F3726" s="25" t="s">
        <v>77</v>
      </c>
      <c r="G3726" s="25" t="s">
        <v>4256</v>
      </c>
      <c r="H3726" s="25" t="s">
        <v>79</v>
      </c>
      <c r="I3726" s="25" t="s">
        <v>79</v>
      </c>
      <c r="J3726" s="26">
        <v>45959.635358796295</v>
      </c>
      <c r="N3726" s="26">
        <v>46081.593344907407</v>
      </c>
      <c r="O3726" s="26">
        <v>46081.593240740738</v>
      </c>
      <c r="P3726" s="26">
        <v>46081.593240740738</v>
      </c>
      <c r="T3726" s="25" t="s">
        <v>137</v>
      </c>
      <c r="U3726" s="25" t="s">
        <v>14241</v>
      </c>
      <c r="V3726" s="25" t="s">
        <v>80</v>
      </c>
    </row>
    <row r="3727">
      <c r="A3727" s="25" t="s">
        <v>14242</v>
      </c>
      <c r="B3727" s="25" t="s">
        <v>14243</v>
      </c>
      <c r="D3727" s="25" t="s">
        <v>14244</v>
      </c>
      <c r="E3727" s="25" t="s">
        <v>242</v>
      </c>
      <c r="F3727" s="25" t="s">
        <v>1738</v>
      </c>
      <c r="G3727" s="25" t="s">
        <v>249</v>
      </c>
      <c r="H3727" s="25" t="s">
        <v>79</v>
      </c>
      <c r="I3727" s="25" t="s">
        <v>79</v>
      </c>
      <c r="J3727" s="26">
        <v>45035.421597222223</v>
      </c>
      <c r="N3727" s="26">
        <v>45185.869409722225</v>
      </c>
      <c r="T3727" s="25" t="s">
        <v>137</v>
      </c>
      <c r="U3727" s="25" t="s">
        <v>14245</v>
      </c>
      <c r="V3727" s="25" t="s">
        <v>80</v>
      </c>
    </row>
    <row r="3728">
      <c r="A3728" s="25" t="s">
        <v>14246</v>
      </c>
      <c r="B3728" s="25" t="s">
        <v>14247</v>
      </c>
      <c r="D3728" s="25" t="s">
        <v>14248</v>
      </c>
      <c r="E3728" s="25" t="s">
        <v>44</v>
      </c>
      <c r="F3728" s="25" t="s">
        <v>77</v>
      </c>
      <c r="G3728" s="25" t="s">
        <v>283</v>
      </c>
      <c r="H3728" s="25" t="s">
        <v>79</v>
      </c>
      <c r="I3728" s="25" t="s">
        <v>79</v>
      </c>
      <c r="J3728" s="26">
        <v>46178.668946759259</v>
      </c>
      <c r="K3728" s="26">
        <v>46178.673680555556</v>
      </c>
      <c r="L3728" s="26">
        <v>46178.673680555556</v>
      </c>
      <c r="M3728" s="26">
        <v>46202.673680555556</v>
      </c>
      <c r="N3728" s="26">
        <v>46191.495254629626</v>
      </c>
      <c r="O3728" s="26">
        <v>46191.495243055557</v>
      </c>
      <c r="P3728" s="26">
        <v>46178.673680555556</v>
      </c>
      <c r="Q3728" s="25">
        <v>9</v>
      </c>
      <c r="T3728" s="25" t="s">
        <v>81</v>
      </c>
      <c r="U3728" s="25" t="s">
        <v>14249</v>
      </c>
      <c r="V3728" s="25" t="s">
        <v>2164</v>
      </c>
    </row>
    <row r="3729">
      <c r="A3729" s="25" t="s">
        <v>14250</v>
      </c>
      <c r="B3729" s="25" t="s">
        <v>14251</v>
      </c>
      <c r="D3729" s="25" t="s">
        <v>14252</v>
      </c>
      <c r="E3729" s="25" t="s">
        <v>46</v>
      </c>
      <c r="F3729" s="25" t="s">
        <v>77</v>
      </c>
      <c r="G3729" s="25" t="s">
        <v>278</v>
      </c>
      <c r="H3729" s="25" t="s">
        <v>79</v>
      </c>
      <c r="I3729" s="25" t="s">
        <v>79</v>
      </c>
      <c r="J3729" s="26">
        <v>45750.714629629627</v>
      </c>
      <c r="K3729" s="26">
        <v>45750.718831018516</v>
      </c>
      <c r="L3729" s="26">
        <v>46184</v>
      </c>
      <c r="M3729" s="26">
        <v>46205.708333333336</v>
      </c>
      <c r="N3729" s="26">
        <v>46185.467152777775</v>
      </c>
      <c r="O3729" s="26">
        <v>46185.467141203706</v>
      </c>
      <c r="P3729" s="26">
        <v>45750.718831018516</v>
      </c>
      <c r="Q3729" s="25">
        <v>2</v>
      </c>
      <c r="S3729" s="25">
        <v>2</v>
      </c>
      <c r="T3729" s="25" t="s">
        <v>81</v>
      </c>
      <c r="U3729" s="25" t="s">
        <v>14253</v>
      </c>
      <c r="V3729" s="25" t="s">
        <v>80</v>
      </c>
    </row>
    <row r="3730">
      <c r="A3730" s="25" t="s">
        <v>14254</v>
      </c>
      <c r="B3730" s="25" t="s">
        <v>14255</v>
      </c>
      <c r="D3730" s="25" t="s">
        <v>14256</v>
      </c>
      <c r="E3730" s="25" t="s">
        <v>242</v>
      </c>
      <c r="F3730" s="25" t="s">
        <v>1738</v>
      </c>
      <c r="G3730" s="25" t="s">
        <v>249</v>
      </c>
      <c r="H3730" s="25" t="s">
        <v>79</v>
      </c>
      <c r="I3730" s="25" t="s">
        <v>79</v>
      </c>
      <c r="J3730" s="26">
        <v>45959.635324074072</v>
      </c>
      <c r="N3730" s="26">
        <v>46089.389641203707</v>
      </c>
      <c r="T3730" s="25" t="s">
        <v>137</v>
      </c>
      <c r="U3730" s="25" t="s">
        <v>14257</v>
      </c>
      <c r="V3730" s="25" t="s">
        <v>80</v>
      </c>
    </row>
    <row r="3731">
      <c r="A3731" s="25" t="s">
        <v>14258</v>
      </c>
      <c r="B3731" s="25" t="s">
        <v>14259</v>
      </c>
      <c r="D3731" s="25" t="s">
        <v>14260</v>
      </c>
      <c r="E3731" s="25" t="s">
        <v>242</v>
      </c>
      <c r="F3731" s="25" t="s">
        <v>1738</v>
      </c>
      <c r="G3731" s="25" t="s">
        <v>249</v>
      </c>
      <c r="H3731" s="25" t="s">
        <v>79</v>
      </c>
      <c r="I3731" s="25" t="s">
        <v>79</v>
      </c>
      <c r="J3731" s="26">
        <v>44684.606365740743</v>
      </c>
      <c r="M3731" s="26">
        <v>44747</v>
      </c>
      <c r="N3731" s="26">
        <v>44732.42832175926</v>
      </c>
      <c r="T3731" s="25" t="s">
        <v>137</v>
      </c>
      <c r="U3731" s="25" t="s">
        <v>14261</v>
      </c>
      <c r="V3731" s="25" t="s">
        <v>80</v>
      </c>
    </row>
    <row r="3732">
      <c r="A3732" s="25" t="s">
        <v>14262</v>
      </c>
      <c r="B3732" s="25" t="s">
        <v>14263</v>
      </c>
      <c r="D3732" s="25" t="s">
        <v>14264</v>
      </c>
      <c r="E3732" s="25" t="s">
        <v>44</v>
      </c>
      <c r="F3732" s="25" t="s">
        <v>77</v>
      </c>
      <c r="G3732" s="25" t="s">
        <v>278</v>
      </c>
      <c r="H3732" s="25" t="s">
        <v>79</v>
      </c>
      <c r="I3732" s="25" t="s">
        <v>79</v>
      </c>
      <c r="J3732" s="26">
        <v>46007.47011574074</v>
      </c>
      <c r="K3732" s="26">
        <v>46007.486238425925</v>
      </c>
      <c r="L3732" s="26">
        <v>46007.486238425925</v>
      </c>
      <c r="M3732" s="26">
        <v>46029.486238425925</v>
      </c>
      <c r="N3732" s="26">
        <v>46010.448587962965</v>
      </c>
      <c r="O3732" s="26">
        <v>46010.448576388888</v>
      </c>
      <c r="P3732" s="26">
        <v>46007.486238425925</v>
      </c>
      <c r="Q3732" s="25">
        <v>4</v>
      </c>
      <c r="T3732" s="25" t="s">
        <v>81</v>
      </c>
      <c r="U3732" s="25" t="s">
        <v>14265</v>
      </c>
      <c r="V3732" s="25" t="s">
        <v>285</v>
      </c>
    </row>
    <row r="3733">
      <c r="A3733" s="25" t="s">
        <v>14266</v>
      </c>
      <c r="B3733" s="25" t="s">
        <v>14267</v>
      </c>
      <c r="D3733" s="25" t="s">
        <v>14268</v>
      </c>
      <c r="E3733" s="25" t="s">
        <v>242</v>
      </c>
      <c r="F3733" s="25" t="s">
        <v>77</v>
      </c>
      <c r="G3733" s="25" t="s">
        <v>177</v>
      </c>
      <c r="H3733" s="25" t="s">
        <v>79</v>
      </c>
      <c r="I3733" s="25" t="s">
        <v>79</v>
      </c>
      <c r="J3733" s="26">
        <v>45922.574189814812</v>
      </c>
      <c r="M3733" s="26">
        <v>45946</v>
      </c>
      <c r="N3733" s="26">
        <v>46044.60423611111</v>
      </c>
      <c r="O3733" s="26">
        <v>46044.604212962964</v>
      </c>
      <c r="P3733" s="26">
        <v>46044.604212962964</v>
      </c>
      <c r="T3733" s="25" t="s">
        <v>137</v>
      </c>
      <c r="U3733" s="25" t="s">
        <v>14269</v>
      </c>
      <c r="V3733" s="25" t="s">
        <v>285</v>
      </c>
    </row>
    <row r="3734">
      <c r="A3734" s="25" t="s">
        <v>14270</v>
      </c>
      <c r="B3734" s="25" t="s">
        <v>14267</v>
      </c>
      <c r="D3734" s="25" t="s">
        <v>14271</v>
      </c>
      <c r="E3734" s="25" t="s">
        <v>44</v>
      </c>
      <c r="F3734" s="25" t="s">
        <v>77</v>
      </c>
      <c r="G3734" s="25" t="s">
        <v>283</v>
      </c>
      <c r="H3734" s="25" t="s">
        <v>79</v>
      </c>
      <c r="I3734" s="25" t="s">
        <v>79</v>
      </c>
      <c r="J3734" s="26">
        <v>46030.462407407409</v>
      </c>
      <c r="K3734" s="26">
        <v>46007</v>
      </c>
      <c r="L3734" s="26">
        <v>46007</v>
      </c>
      <c r="M3734" s="26">
        <v>46028.708333333336</v>
      </c>
      <c r="N3734" s="26">
        <v>46031.555833333332</v>
      </c>
      <c r="O3734" s="26">
        <v>46031.555821759262</v>
      </c>
      <c r="P3734" s="26">
        <v>46007</v>
      </c>
      <c r="Q3734" s="25">
        <v>11</v>
      </c>
      <c r="T3734" s="25" t="s">
        <v>81</v>
      </c>
      <c r="U3734" s="25" t="s">
        <v>14269</v>
      </c>
      <c r="V3734" s="25" t="s">
        <v>285</v>
      </c>
    </row>
    <row r="3735">
      <c r="A3735" s="25" t="s">
        <v>14272</v>
      </c>
      <c r="B3735" s="25" t="s">
        <v>14273</v>
      </c>
      <c r="D3735" s="25" t="s">
        <v>14274</v>
      </c>
      <c r="E3735" s="25" t="s">
        <v>242</v>
      </c>
      <c r="F3735" s="25" t="s">
        <v>1738</v>
      </c>
      <c r="G3735" s="25" t="s">
        <v>249</v>
      </c>
      <c r="H3735" s="25" t="s">
        <v>79</v>
      </c>
      <c r="I3735" s="25" t="s">
        <v>79</v>
      </c>
      <c r="J3735" s="26">
        <v>45035.422280092593</v>
      </c>
      <c r="N3735" s="26">
        <v>45184.543356481481</v>
      </c>
      <c r="T3735" s="25" t="s">
        <v>137</v>
      </c>
      <c r="U3735" s="25" t="s">
        <v>14275</v>
      </c>
      <c r="V3735" s="25" t="s">
        <v>80</v>
      </c>
    </row>
    <row r="3736">
      <c r="A3736" s="25" t="s">
        <v>14276</v>
      </c>
      <c r="B3736" s="25" t="s">
        <v>14277</v>
      </c>
      <c r="D3736" s="25" t="s">
        <v>14278</v>
      </c>
      <c r="E3736" s="25" t="s">
        <v>44</v>
      </c>
      <c r="F3736" s="25" t="s">
        <v>77</v>
      </c>
      <c r="G3736" s="25" t="s">
        <v>283</v>
      </c>
      <c r="H3736" s="25" t="s">
        <v>79</v>
      </c>
      <c r="I3736" s="25" t="s">
        <v>79</v>
      </c>
      <c r="J3736" s="26">
        <v>45547.560231481482</v>
      </c>
      <c r="K3736" s="26">
        <v>45980.663321759261</v>
      </c>
      <c r="L3736" s="26">
        <v>46029</v>
      </c>
      <c r="M3736" s="26">
        <v>46050.708333333336</v>
      </c>
      <c r="N3736" s="26">
        <v>46030.415821759256</v>
      </c>
      <c r="O3736" s="26">
        <v>46030.415810185186</v>
      </c>
      <c r="P3736" s="26">
        <v>45980.663321759261</v>
      </c>
      <c r="Q3736" s="25">
        <v>2</v>
      </c>
      <c r="T3736" s="25" t="s">
        <v>81</v>
      </c>
      <c r="U3736" s="25" t="s">
        <v>14279</v>
      </c>
      <c r="V3736" s="25" t="s">
        <v>285</v>
      </c>
    </row>
    <row r="3737">
      <c r="A3737" s="25" t="s">
        <v>14280</v>
      </c>
      <c r="B3737" s="25" t="s">
        <v>14281</v>
      </c>
      <c r="D3737" s="25" t="s">
        <v>14282</v>
      </c>
      <c r="E3737" s="25" t="s">
        <v>242</v>
      </c>
      <c r="F3737" s="25" t="s">
        <v>1738</v>
      </c>
      <c r="G3737" s="25" t="s">
        <v>249</v>
      </c>
      <c r="H3737" s="25" t="s">
        <v>79</v>
      </c>
      <c r="I3737" s="25" t="s">
        <v>79</v>
      </c>
      <c r="J3737" s="26">
        <v>44764.433611111112</v>
      </c>
      <c r="M3737" s="26">
        <v>44833</v>
      </c>
      <c r="N3737" s="26">
        <v>44833.69972222222</v>
      </c>
      <c r="T3737" s="25" t="s">
        <v>137</v>
      </c>
      <c r="U3737" s="25" t="s">
        <v>14283</v>
      </c>
      <c r="V3737" s="25" t="s">
        <v>80</v>
      </c>
    </row>
    <row r="3738">
      <c r="A3738" s="25" t="s">
        <v>14284</v>
      </c>
      <c r="B3738" s="25" t="s">
        <v>14285</v>
      </c>
      <c r="D3738" s="25" t="s">
        <v>14286</v>
      </c>
      <c r="E3738" s="25" t="s">
        <v>242</v>
      </c>
      <c r="F3738" s="25" t="s">
        <v>1738</v>
      </c>
      <c r="G3738" s="25" t="s">
        <v>249</v>
      </c>
      <c r="H3738" s="25" t="s">
        <v>79</v>
      </c>
      <c r="I3738" s="25" t="s">
        <v>79</v>
      </c>
      <c r="J3738" s="26">
        <v>45959.634120370371</v>
      </c>
      <c r="M3738" s="26">
        <v>46227</v>
      </c>
      <c r="N3738" s="26">
        <v>46197.76295138889</v>
      </c>
      <c r="T3738" s="25" t="s">
        <v>137</v>
      </c>
      <c r="U3738" s="25" t="s">
        <v>14287</v>
      </c>
      <c r="V3738" s="25" t="s">
        <v>80</v>
      </c>
    </row>
    <row r="3739">
      <c r="A3739" s="25" t="s">
        <v>14288</v>
      </c>
      <c r="B3739" s="25" t="s">
        <v>14289</v>
      </c>
      <c r="D3739" s="25" t="s">
        <v>14290</v>
      </c>
      <c r="E3739" s="25" t="s">
        <v>242</v>
      </c>
      <c r="F3739" s="25" t="s">
        <v>77</v>
      </c>
      <c r="G3739" s="25" t="s">
        <v>2796</v>
      </c>
      <c r="H3739" s="25" t="s">
        <v>79</v>
      </c>
      <c r="I3739" s="25" t="s">
        <v>79</v>
      </c>
      <c r="J3739" s="26">
        <v>45959.63417824074</v>
      </c>
      <c r="N3739" s="26">
        <v>46057.381990740738</v>
      </c>
      <c r="O3739" s="26">
        <v>46057.381967592592</v>
      </c>
      <c r="P3739" s="26">
        <v>46057.381967592592</v>
      </c>
      <c r="T3739" s="25" t="s">
        <v>137</v>
      </c>
      <c r="U3739" s="25" t="s">
        <v>14291</v>
      </c>
      <c r="V3739" s="25" t="s">
        <v>80</v>
      </c>
    </row>
    <row r="3740">
      <c r="A3740" s="25" t="s">
        <v>14292</v>
      </c>
      <c r="B3740" s="25" t="s">
        <v>14293</v>
      </c>
      <c r="D3740" s="25" t="s">
        <v>14294</v>
      </c>
      <c r="E3740" s="25" t="s">
        <v>44</v>
      </c>
      <c r="F3740" s="25" t="s">
        <v>77</v>
      </c>
      <c r="G3740" s="25" t="s">
        <v>283</v>
      </c>
      <c r="H3740" s="25" t="s">
        <v>79</v>
      </c>
      <c r="I3740" s="25" t="s">
        <v>79</v>
      </c>
      <c r="J3740" s="26">
        <v>46122.502893518518</v>
      </c>
      <c r="K3740" s="26">
        <v>46122.531331018516</v>
      </c>
      <c r="L3740" s="26">
        <v>46122.531331018516</v>
      </c>
      <c r="M3740" s="26">
        <v>46146.520833333336</v>
      </c>
      <c r="N3740" s="26">
        <v>46127.603449074071</v>
      </c>
      <c r="O3740" s="26">
        <v>46127.602511574078</v>
      </c>
      <c r="P3740" s="26">
        <v>46122.531331018516</v>
      </c>
      <c r="Q3740" s="25">
        <v>4</v>
      </c>
      <c r="T3740" s="25" t="s">
        <v>81</v>
      </c>
      <c r="U3740" s="25" t="s">
        <v>14295</v>
      </c>
      <c r="V3740" s="25" t="s">
        <v>285</v>
      </c>
    </row>
    <row r="3741">
      <c r="A3741" s="25" t="s">
        <v>14296</v>
      </c>
      <c r="B3741" s="25" t="s">
        <v>14297</v>
      </c>
      <c r="D3741" s="25" t="s">
        <v>14298</v>
      </c>
      <c r="E3741" s="25" t="s">
        <v>44</v>
      </c>
      <c r="F3741" s="25" t="s">
        <v>77</v>
      </c>
      <c r="G3741" s="25" t="s">
        <v>283</v>
      </c>
      <c r="H3741" s="25" t="s">
        <v>79</v>
      </c>
      <c r="I3741" s="25" t="s">
        <v>79</v>
      </c>
      <c r="J3741" s="26">
        <v>46086.646967592591</v>
      </c>
      <c r="K3741" s="26">
        <v>46086.656435185185</v>
      </c>
      <c r="L3741" s="26">
        <v>46086.656435185185</v>
      </c>
      <c r="M3741" s="26">
        <v>46108.656435185185</v>
      </c>
      <c r="N3741" s="26">
        <v>46094.526990740742</v>
      </c>
      <c r="O3741" s="26">
        <v>46094.526979166665</v>
      </c>
      <c r="P3741" s="26">
        <v>46086.656435185185</v>
      </c>
      <c r="Q3741" s="25">
        <v>6</v>
      </c>
      <c r="T3741" s="25" t="s">
        <v>81</v>
      </c>
      <c r="U3741" s="25" t="s">
        <v>14299</v>
      </c>
      <c r="V3741" s="25" t="s">
        <v>285</v>
      </c>
    </row>
    <row r="3742">
      <c r="A3742" s="25" t="s">
        <v>14300</v>
      </c>
      <c r="B3742" s="25" t="s">
        <v>14301</v>
      </c>
      <c r="D3742" s="25" t="s">
        <v>14302</v>
      </c>
      <c r="E3742" s="25" t="s">
        <v>242</v>
      </c>
      <c r="F3742" s="25" t="s">
        <v>1738</v>
      </c>
      <c r="G3742" s="25" t="s">
        <v>249</v>
      </c>
      <c r="H3742" s="25" t="s">
        <v>79</v>
      </c>
      <c r="I3742" s="25" t="s">
        <v>79</v>
      </c>
      <c r="J3742" s="26">
        <v>45959.635405092595</v>
      </c>
      <c r="N3742" s="26">
        <v>46057.408506944441</v>
      </c>
      <c r="T3742" s="25" t="s">
        <v>137</v>
      </c>
      <c r="U3742" s="25" t="s">
        <v>14303</v>
      </c>
      <c r="V3742" s="25" t="s">
        <v>80</v>
      </c>
    </row>
    <row r="3743">
      <c r="A3743" s="25" t="s">
        <v>14304</v>
      </c>
      <c r="B3743" s="25" t="s">
        <v>14305</v>
      </c>
      <c r="D3743" s="25" t="s">
        <v>14306</v>
      </c>
      <c r="E3743" s="25" t="s">
        <v>44</v>
      </c>
      <c r="F3743" s="25" t="s">
        <v>77</v>
      </c>
      <c r="G3743" s="25" t="s">
        <v>766</v>
      </c>
      <c r="H3743" s="25" t="s">
        <v>79</v>
      </c>
      <c r="I3743" s="25" t="s">
        <v>79</v>
      </c>
      <c r="J3743" s="26">
        <v>45840.6427662037</v>
      </c>
      <c r="K3743" s="26">
        <v>45840.645949074074</v>
      </c>
      <c r="L3743" s="26">
        <v>45840.645949074074</v>
      </c>
      <c r="M3743" s="26">
        <v>45862.645949074074</v>
      </c>
      <c r="N3743" s="26">
        <v>45855.486388888887</v>
      </c>
      <c r="O3743" s="26">
        <v>45855.486377314817</v>
      </c>
      <c r="P3743" s="26">
        <v>45840.645949074074</v>
      </c>
      <c r="Q3743" s="25">
        <v>12</v>
      </c>
      <c r="T3743" s="25" t="s">
        <v>81</v>
      </c>
      <c r="U3743" s="25" t="s">
        <v>14307</v>
      </c>
      <c r="V3743" s="25" t="s">
        <v>285</v>
      </c>
    </row>
    <row r="3744">
      <c r="A3744" s="25" t="s">
        <v>14308</v>
      </c>
      <c r="B3744" s="25" t="s">
        <v>14309</v>
      </c>
      <c r="D3744" s="25" t="s">
        <v>14310</v>
      </c>
      <c r="E3744" s="25" t="s">
        <v>76</v>
      </c>
      <c r="F3744" s="25" t="s">
        <v>77</v>
      </c>
      <c r="G3744" s="25" t="s">
        <v>249</v>
      </c>
      <c r="H3744" s="25" t="s">
        <v>89</v>
      </c>
      <c r="I3744" s="25" t="s">
        <v>79</v>
      </c>
      <c r="J3744" s="26">
        <v>46094.684560185182</v>
      </c>
      <c r="K3744" s="26">
        <v>46097.625208333331</v>
      </c>
      <c r="L3744" s="26">
        <v>46097.625208333331</v>
      </c>
      <c r="M3744" s="26">
        <v>46100.625208333331</v>
      </c>
      <c r="N3744" s="26">
        <v>46196.550081018519</v>
      </c>
      <c r="O3744" s="26">
        <v>46101.711087962962</v>
      </c>
      <c r="P3744" s="26">
        <v>46097.625208333331</v>
      </c>
      <c r="Q3744" s="25">
        <v>5</v>
      </c>
      <c r="T3744" s="25" t="s">
        <v>137</v>
      </c>
      <c r="U3744" s="25" t="s">
        <v>14311</v>
      </c>
      <c r="V3744" s="25" t="s">
        <v>80</v>
      </c>
      <c r="W3744" t="s">
        <v>83</v>
      </c>
    </row>
    <row r="3745">
      <c r="A3745" s="25" t="s">
        <v>14312</v>
      </c>
      <c r="B3745" s="25" t="s">
        <v>14309</v>
      </c>
      <c r="C3745" s="25" t="s">
        <v>14308</v>
      </c>
      <c r="D3745" s="25" t="s">
        <v>14313</v>
      </c>
      <c r="E3745" s="25" t="s">
        <v>76</v>
      </c>
      <c r="F3745" s="25" t="s">
        <v>77</v>
      </c>
      <c r="G3745" s="25" t="s">
        <v>101</v>
      </c>
      <c r="H3745" s="25" t="s">
        <v>79</v>
      </c>
      <c r="I3745" s="25" t="s">
        <v>89</v>
      </c>
      <c r="J3745" s="26">
        <v>46101.7112037037</v>
      </c>
      <c r="K3745" s="26">
        <v>46119.468981481485</v>
      </c>
      <c r="L3745" s="26">
        <v>46134</v>
      </c>
      <c r="M3745" s="26">
        <v>46125.582083333335</v>
      </c>
      <c r="N3745" s="26">
        <v>46135.422615740739</v>
      </c>
      <c r="O3745" s="26">
        <v>46135.42260416667</v>
      </c>
      <c r="P3745" s="26">
        <v>46119.468981481485</v>
      </c>
      <c r="Q3745" s="25">
        <v>2</v>
      </c>
      <c r="R3745" s="25" t="s">
        <v>80</v>
      </c>
      <c r="S3745" s="25">
        <v>2</v>
      </c>
      <c r="T3745" s="25" t="s">
        <v>102</v>
      </c>
      <c r="U3745" s="25" t="s">
        <v>14311</v>
      </c>
      <c r="V3745" s="25" t="s">
        <v>80</v>
      </c>
      <c r="W3745" t="s">
        <v>83</v>
      </c>
    </row>
    <row r="3746">
      <c r="A3746" s="25" t="s">
        <v>14314</v>
      </c>
      <c r="B3746" s="25" t="s">
        <v>14315</v>
      </c>
      <c r="D3746" s="25" t="s">
        <v>14316</v>
      </c>
      <c r="E3746" s="25" t="s">
        <v>242</v>
      </c>
      <c r="F3746" s="25" t="s">
        <v>1738</v>
      </c>
      <c r="G3746" s="25" t="s">
        <v>249</v>
      </c>
      <c r="H3746" s="25" t="s">
        <v>79</v>
      </c>
      <c r="I3746" s="25" t="s">
        <v>79</v>
      </c>
      <c r="J3746" s="26">
        <v>44764.434895833336</v>
      </c>
      <c r="M3746" s="26">
        <v>44790</v>
      </c>
      <c r="N3746" s="26">
        <v>44790.697881944441</v>
      </c>
      <c r="T3746" s="25" t="s">
        <v>137</v>
      </c>
      <c r="U3746" s="25" t="s">
        <v>14317</v>
      </c>
      <c r="V3746" s="25" t="s">
        <v>80</v>
      </c>
    </row>
    <row r="3747">
      <c r="A3747" s="25" t="s">
        <v>14318</v>
      </c>
      <c r="B3747" s="25" t="s">
        <v>14319</v>
      </c>
      <c r="D3747" s="25" t="s">
        <v>14320</v>
      </c>
      <c r="E3747" s="25" t="s">
        <v>242</v>
      </c>
      <c r="F3747" s="25" t="s">
        <v>237</v>
      </c>
      <c r="G3747" s="25" t="s">
        <v>244</v>
      </c>
      <c r="H3747" s="25" t="s">
        <v>79</v>
      </c>
      <c r="I3747" s="25" t="s">
        <v>79</v>
      </c>
      <c r="J3747" s="26">
        <v>45944.65179398148</v>
      </c>
      <c r="M3747" s="26">
        <v>46051</v>
      </c>
      <c r="N3747" s="26">
        <v>46162.542997685188</v>
      </c>
      <c r="T3747" s="25" t="s">
        <v>137</v>
      </c>
      <c r="U3747" s="25" t="s">
        <v>14321</v>
      </c>
      <c r="V3747" s="25" t="s">
        <v>80</v>
      </c>
    </row>
    <row r="3748">
      <c r="A3748" s="25" t="s">
        <v>14322</v>
      </c>
      <c r="B3748" s="25" t="s">
        <v>14323</v>
      </c>
      <c r="D3748" s="25" t="s">
        <v>14324</v>
      </c>
      <c r="E3748" s="25" t="s">
        <v>242</v>
      </c>
      <c r="F3748" s="25" t="s">
        <v>1738</v>
      </c>
      <c r="G3748" s="25" t="s">
        <v>249</v>
      </c>
      <c r="H3748" s="25" t="s">
        <v>79</v>
      </c>
      <c r="I3748" s="25" t="s">
        <v>79</v>
      </c>
      <c r="J3748" s="26">
        <v>44764.435324074075</v>
      </c>
      <c r="M3748" s="26">
        <v>44825</v>
      </c>
      <c r="N3748" s="26">
        <v>44902.874641203707</v>
      </c>
      <c r="T3748" s="25" t="s">
        <v>137</v>
      </c>
      <c r="U3748" s="25" t="s">
        <v>14325</v>
      </c>
      <c r="V3748" s="25" t="s">
        <v>80</v>
      </c>
    </row>
    <row r="3749">
      <c r="A3749" s="25" t="s">
        <v>14326</v>
      </c>
      <c r="B3749" s="25" t="s">
        <v>14327</v>
      </c>
      <c r="D3749" s="25" t="s">
        <v>14328</v>
      </c>
      <c r="E3749" s="25" t="s">
        <v>46</v>
      </c>
      <c r="F3749" s="25" t="s">
        <v>77</v>
      </c>
      <c r="G3749" s="25" t="s">
        <v>293</v>
      </c>
      <c r="H3749" s="25" t="s">
        <v>79</v>
      </c>
      <c r="I3749" s="25" t="s">
        <v>79</v>
      </c>
      <c r="J3749" s="26">
        <v>45758.459375</v>
      </c>
      <c r="K3749" s="26">
        <v>45758.500127314815</v>
      </c>
      <c r="L3749" s="26">
        <v>45819</v>
      </c>
      <c r="M3749" s="26">
        <v>45819</v>
      </c>
      <c r="N3749" s="26">
        <v>45845.457789351851</v>
      </c>
      <c r="O3749" s="26">
        <v>45845.457789351851</v>
      </c>
      <c r="P3749" s="26">
        <v>45758.500127314815</v>
      </c>
      <c r="Q3749" s="25">
        <v>19</v>
      </c>
      <c r="T3749" s="25" t="s">
        <v>81</v>
      </c>
      <c r="U3749" s="25" t="s">
        <v>14329</v>
      </c>
      <c r="V3749" s="25" t="s">
        <v>80</v>
      </c>
    </row>
    <row r="3750">
      <c r="A3750" s="25" t="s">
        <v>14330</v>
      </c>
      <c r="B3750" s="25" t="s">
        <v>14331</v>
      </c>
      <c r="D3750" s="25" t="s">
        <v>14332</v>
      </c>
      <c r="E3750" s="25" t="s">
        <v>242</v>
      </c>
      <c r="F3750" s="25" t="s">
        <v>1738</v>
      </c>
      <c r="G3750" s="25" t="s">
        <v>249</v>
      </c>
      <c r="H3750" s="25" t="s">
        <v>79</v>
      </c>
      <c r="I3750" s="25" t="s">
        <v>79</v>
      </c>
      <c r="J3750" s="26">
        <v>44764.433645833335</v>
      </c>
      <c r="M3750" s="26">
        <v>44830</v>
      </c>
      <c r="N3750" s="26">
        <v>44830.670578703706</v>
      </c>
      <c r="T3750" s="25" t="s">
        <v>137</v>
      </c>
      <c r="U3750" s="25" t="s">
        <v>14333</v>
      </c>
      <c r="V3750" s="25" t="s">
        <v>80</v>
      </c>
    </row>
    <row r="3751">
      <c r="A3751" s="25" t="s">
        <v>14334</v>
      </c>
      <c r="B3751" s="25" t="s">
        <v>14335</v>
      </c>
      <c r="D3751" s="25" t="s">
        <v>14336</v>
      </c>
      <c r="E3751" s="25" t="s">
        <v>242</v>
      </c>
      <c r="F3751" s="25" t="s">
        <v>1738</v>
      </c>
      <c r="G3751" s="25" t="s">
        <v>249</v>
      </c>
      <c r="H3751" s="25" t="s">
        <v>79</v>
      </c>
      <c r="I3751" s="25" t="s">
        <v>79</v>
      </c>
      <c r="J3751" s="26">
        <v>44764.433680555558</v>
      </c>
      <c r="M3751" s="26">
        <v>44783</v>
      </c>
      <c r="N3751" s="26">
        <v>44783.585787037038</v>
      </c>
      <c r="T3751" s="25" t="s">
        <v>137</v>
      </c>
      <c r="U3751" s="25" t="s">
        <v>14337</v>
      </c>
      <c r="V3751" s="25" t="s">
        <v>80</v>
      </c>
    </row>
    <row r="3752">
      <c r="A3752" s="25" t="s">
        <v>14338</v>
      </c>
      <c r="B3752" s="25" t="s">
        <v>14339</v>
      </c>
      <c r="D3752" s="25" t="s">
        <v>14340</v>
      </c>
      <c r="E3752" s="25" t="s">
        <v>242</v>
      </c>
      <c r="F3752" s="25" t="s">
        <v>1738</v>
      </c>
      <c r="G3752" s="25" t="s">
        <v>249</v>
      </c>
      <c r="H3752" s="25" t="s">
        <v>79</v>
      </c>
      <c r="I3752" s="25" t="s">
        <v>79</v>
      </c>
      <c r="J3752" s="26">
        <v>44764.434236111112</v>
      </c>
      <c r="M3752" s="26">
        <v>44825</v>
      </c>
      <c r="N3752" s="26">
        <v>44902.823900462965</v>
      </c>
      <c r="T3752" s="25" t="s">
        <v>137</v>
      </c>
      <c r="U3752" s="25" t="s">
        <v>14341</v>
      </c>
      <c r="V3752" s="25" t="s">
        <v>80</v>
      </c>
    </row>
    <row r="3753">
      <c r="A3753" s="25" t="s">
        <v>14342</v>
      </c>
      <c r="B3753" s="25" t="s">
        <v>14343</v>
      </c>
      <c r="D3753" s="25" t="s">
        <v>14344</v>
      </c>
      <c r="E3753" s="25" t="s">
        <v>44</v>
      </c>
      <c r="F3753" s="25" t="s">
        <v>77</v>
      </c>
      <c r="G3753" s="25" t="s">
        <v>298</v>
      </c>
      <c r="H3753" s="25" t="s">
        <v>79</v>
      </c>
      <c r="I3753" s="25" t="s">
        <v>79</v>
      </c>
      <c r="J3753" s="26">
        <v>45873.448067129626</v>
      </c>
      <c r="K3753" s="26">
        <v>45873.454930555556</v>
      </c>
      <c r="L3753" s="26">
        <v>45873.454930555556</v>
      </c>
      <c r="M3753" s="26">
        <v>45895.454930555556</v>
      </c>
      <c r="N3753" s="26">
        <v>45873.526226851849</v>
      </c>
      <c r="O3753" s="26">
        <v>45873.52621527778</v>
      </c>
      <c r="P3753" s="26">
        <v>45873.454930555556</v>
      </c>
      <c r="Q3753" s="25">
        <v>1</v>
      </c>
      <c r="T3753" s="25" t="s">
        <v>81</v>
      </c>
      <c r="U3753" s="25" t="s">
        <v>14345</v>
      </c>
      <c r="V3753" s="25" t="s">
        <v>285</v>
      </c>
    </row>
    <row r="3754">
      <c r="A3754" s="25" t="s">
        <v>14346</v>
      </c>
      <c r="B3754" s="25" t="s">
        <v>14347</v>
      </c>
      <c r="D3754" s="25" t="s">
        <v>14348</v>
      </c>
      <c r="E3754" s="25" t="s">
        <v>76</v>
      </c>
      <c r="F3754" s="25" t="s">
        <v>243</v>
      </c>
      <c r="G3754" s="25" t="s">
        <v>136</v>
      </c>
      <c r="H3754" s="25" t="s">
        <v>79</v>
      </c>
      <c r="I3754" s="25" t="s">
        <v>79</v>
      </c>
      <c r="J3754" s="26">
        <v>46195.602673611109</v>
      </c>
      <c r="K3754" s="26">
        <v>46196.45521990741</v>
      </c>
      <c r="L3754" s="26">
        <v>46196.45521990741</v>
      </c>
      <c r="M3754" s="26">
        <v>46204.548009259262</v>
      </c>
      <c r="N3754" s="26">
        <v>46203.461631944447</v>
      </c>
      <c r="O3754" s="26">
        <v>46197.496111111112</v>
      </c>
      <c r="P3754" s="26">
        <v>46196.45521990741</v>
      </c>
      <c r="Q3754" s="25">
        <v>2</v>
      </c>
      <c r="S3754" s="25">
        <v>2</v>
      </c>
      <c r="T3754" s="25" t="s">
        <v>102</v>
      </c>
      <c r="U3754" s="25" t="s">
        <v>14349</v>
      </c>
      <c r="V3754" s="25" t="s">
        <v>2041</v>
      </c>
      <c r="W3754" t="s">
        <v>83</v>
      </c>
    </row>
    <row r="3755">
      <c r="A3755" s="25" t="s">
        <v>14350</v>
      </c>
      <c r="B3755" s="25" t="s">
        <v>14351</v>
      </c>
      <c r="D3755" s="25" t="s">
        <v>14352</v>
      </c>
      <c r="E3755" s="25" t="s">
        <v>242</v>
      </c>
      <c r="F3755" s="25" t="s">
        <v>77</v>
      </c>
      <c r="G3755" s="25" t="s">
        <v>249</v>
      </c>
      <c r="H3755" s="25" t="s">
        <v>79</v>
      </c>
      <c r="I3755" s="25" t="s">
        <v>79</v>
      </c>
      <c r="J3755" s="26">
        <v>45959.635358796295</v>
      </c>
      <c r="N3755" s="26">
        <v>46130.530833333331</v>
      </c>
      <c r="O3755" s="26">
        <v>46130.530740740738</v>
      </c>
      <c r="P3755" s="26">
        <v>46130.530740740738</v>
      </c>
      <c r="T3755" s="25" t="s">
        <v>137</v>
      </c>
      <c r="U3755" s="25" t="s">
        <v>14353</v>
      </c>
      <c r="V3755" s="25" t="s">
        <v>80</v>
      </c>
    </row>
    <row r="3756">
      <c r="A3756" s="25" t="s">
        <v>14354</v>
      </c>
      <c r="B3756" s="25" t="s">
        <v>14355</v>
      </c>
      <c r="D3756" s="25" t="s">
        <v>14356</v>
      </c>
      <c r="E3756" s="25" t="s">
        <v>44</v>
      </c>
      <c r="F3756" s="25" t="s">
        <v>77</v>
      </c>
      <c r="G3756" s="25" t="s">
        <v>377</v>
      </c>
      <c r="H3756" s="25" t="s">
        <v>79</v>
      </c>
      <c r="I3756" s="25" t="s">
        <v>79</v>
      </c>
      <c r="J3756" s="26">
        <v>45953.447071759256</v>
      </c>
      <c r="K3756" s="26">
        <v>45953.454942129632</v>
      </c>
      <c r="L3756" s="26">
        <v>45953.454942129632</v>
      </c>
      <c r="M3756" s="26">
        <v>45975.454942129632</v>
      </c>
      <c r="N3756" s="26">
        <v>45959.3283912037</v>
      </c>
      <c r="O3756" s="26">
        <v>45959.328379629631</v>
      </c>
      <c r="P3756" s="26">
        <v>45953.454942129632</v>
      </c>
      <c r="Q3756" s="25">
        <v>5</v>
      </c>
      <c r="T3756" s="25" t="s">
        <v>81</v>
      </c>
      <c r="U3756" s="25" t="s">
        <v>14357</v>
      </c>
      <c r="V3756" s="25" t="s">
        <v>285</v>
      </c>
    </row>
    <row r="3757">
      <c r="A3757" s="25" t="s">
        <v>14358</v>
      </c>
      <c r="B3757" s="25" t="s">
        <v>14359</v>
      </c>
      <c r="D3757" s="25" t="s">
        <v>14360</v>
      </c>
      <c r="E3757" s="25" t="s">
        <v>44</v>
      </c>
      <c r="F3757" s="25" t="s">
        <v>243</v>
      </c>
      <c r="G3757" s="25" t="s">
        <v>249</v>
      </c>
      <c r="H3757" s="25" t="s">
        <v>79</v>
      </c>
      <c r="I3757" s="25" t="s">
        <v>79</v>
      </c>
      <c r="J3757" s="26">
        <v>46200.57953703704</v>
      </c>
      <c r="K3757" s="26">
        <v>46200.600787037038</v>
      </c>
      <c r="L3757" s="26">
        <v>46200.600787037038</v>
      </c>
      <c r="M3757" s="26">
        <v>46223.708333333336</v>
      </c>
      <c r="N3757" s="26">
        <v>46200.600868055553</v>
      </c>
      <c r="P3757" s="26">
        <v>46200.600787037038</v>
      </c>
      <c r="T3757" s="25" t="s">
        <v>152</v>
      </c>
      <c r="U3757" s="25" t="s">
        <v>14361</v>
      </c>
      <c r="V3757" s="25" t="s">
        <v>80</v>
      </c>
    </row>
    <row r="3758">
      <c r="A3758" s="25" t="s">
        <v>14362</v>
      </c>
      <c r="B3758" s="25" t="s">
        <v>14359</v>
      </c>
      <c r="D3758" s="25" t="s">
        <v>14363</v>
      </c>
      <c r="E3758" s="25" t="s">
        <v>242</v>
      </c>
      <c r="F3758" s="25" t="s">
        <v>243</v>
      </c>
      <c r="G3758" s="25" t="s">
        <v>189</v>
      </c>
      <c r="H3758" s="25" t="s">
        <v>79</v>
      </c>
      <c r="I3758" s="25" t="s">
        <v>79</v>
      </c>
      <c r="J3758" s="26">
        <v>45035.422118055554</v>
      </c>
      <c r="M3758" s="26">
        <v>45713</v>
      </c>
      <c r="N3758" s="26">
        <v>46183.761956018519</v>
      </c>
      <c r="T3758" s="25" t="s">
        <v>137</v>
      </c>
      <c r="U3758" s="25" t="s">
        <v>14361</v>
      </c>
      <c r="V3758" s="25" t="s">
        <v>80</v>
      </c>
    </row>
    <row r="3759">
      <c r="A3759" s="25" t="s">
        <v>14364</v>
      </c>
      <c r="B3759" s="25" t="s">
        <v>14365</v>
      </c>
      <c r="D3759" s="25" t="s">
        <v>14366</v>
      </c>
      <c r="E3759" s="25" t="s">
        <v>44</v>
      </c>
      <c r="F3759" s="25" t="s">
        <v>77</v>
      </c>
      <c r="G3759" s="25" t="s">
        <v>377</v>
      </c>
      <c r="H3759" s="25" t="s">
        <v>79</v>
      </c>
      <c r="I3759" s="25" t="s">
        <v>79</v>
      </c>
      <c r="J3759" s="26">
        <v>45982.726805555554</v>
      </c>
      <c r="K3759" s="26">
        <v>45992.6459375</v>
      </c>
      <c r="L3759" s="26">
        <v>45992.6459375</v>
      </c>
      <c r="M3759" s="26">
        <v>46014.6459375</v>
      </c>
      <c r="N3759" s="26">
        <v>46006.458449074074</v>
      </c>
      <c r="O3759" s="26">
        <v>46006.4584375</v>
      </c>
      <c r="P3759" s="26">
        <v>45992.6459375</v>
      </c>
      <c r="Q3759" s="25">
        <v>11</v>
      </c>
      <c r="T3759" s="25" t="s">
        <v>81</v>
      </c>
      <c r="U3759" s="25" t="s">
        <v>14367</v>
      </c>
      <c r="V3759" s="25" t="s">
        <v>285</v>
      </c>
    </row>
    <row r="3760">
      <c r="A3760" s="25" t="s">
        <v>14368</v>
      </c>
      <c r="B3760" s="25" t="s">
        <v>14369</v>
      </c>
      <c r="D3760" s="25" t="s">
        <v>14370</v>
      </c>
      <c r="E3760" s="25" t="s">
        <v>242</v>
      </c>
      <c r="F3760" s="25" t="s">
        <v>1738</v>
      </c>
      <c r="G3760" s="25" t="s">
        <v>249</v>
      </c>
      <c r="H3760" s="25" t="s">
        <v>79</v>
      </c>
      <c r="I3760" s="25" t="s">
        <v>79</v>
      </c>
      <c r="J3760" s="26">
        <v>45959.63480324074</v>
      </c>
      <c r="N3760" s="26">
        <v>46087.980613425927</v>
      </c>
      <c r="T3760" s="25" t="s">
        <v>137</v>
      </c>
      <c r="U3760" s="25" t="s">
        <v>14371</v>
      </c>
      <c r="V3760" s="25" t="s">
        <v>80</v>
      </c>
    </row>
    <row r="3761">
      <c r="A3761" s="25" t="s">
        <v>14372</v>
      </c>
      <c r="B3761" s="25" t="s">
        <v>14373</v>
      </c>
      <c r="D3761" s="25" t="s">
        <v>14374</v>
      </c>
      <c r="E3761" s="25" t="s">
        <v>242</v>
      </c>
      <c r="F3761" s="25" t="s">
        <v>1738</v>
      </c>
      <c r="G3761" s="25" t="s">
        <v>249</v>
      </c>
      <c r="H3761" s="25" t="s">
        <v>79</v>
      </c>
      <c r="I3761" s="25" t="s">
        <v>79</v>
      </c>
      <c r="J3761" s="26">
        <v>45035.422696759262</v>
      </c>
      <c r="M3761" s="26">
        <v>45204</v>
      </c>
      <c r="N3761" s="26">
        <v>45174.699942129628</v>
      </c>
      <c r="T3761" s="25" t="s">
        <v>137</v>
      </c>
      <c r="U3761" s="25" t="s">
        <v>14375</v>
      </c>
      <c r="V3761" s="25" t="s">
        <v>80</v>
      </c>
    </row>
    <row r="3762">
      <c r="A3762" s="25" t="s">
        <v>14376</v>
      </c>
      <c r="B3762" s="25" t="s">
        <v>14377</v>
      </c>
      <c r="D3762" s="25" t="s">
        <v>14378</v>
      </c>
      <c r="E3762" s="25" t="s">
        <v>44</v>
      </c>
      <c r="F3762" s="25" t="s">
        <v>77</v>
      </c>
      <c r="G3762" s="25" t="s">
        <v>377</v>
      </c>
      <c r="H3762" s="25" t="s">
        <v>79</v>
      </c>
      <c r="I3762" s="25" t="s">
        <v>79</v>
      </c>
      <c r="J3762" s="26">
        <v>45942.539594907408</v>
      </c>
      <c r="K3762" s="26">
        <v>45942.548680555556</v>
      </c>
      <c r="L3762" s="26">
        <v>45942.548680555556</v>
      </c>
      <c r="M3762" s="26">
        <v>45964.708333333336</v>
      </c>
      <c r="N3762" s="26">
        <v>45952.574652777781</v>
      </c>
      <c r="O3762" s="26">
        <v>45952.574641203704</v>
      </c>
      <c r="P3762" s="26">
        <v>45942.548680555556</v>
      </c>
      <c r="Q3762" s="25">
        <v>8</v>
      </c>
      <c r="T3762" s="25" t="s">
        <v>81</v>
      </c>
      <c r="U3762" s="25" t="s">
        <v>14379</v>
      </c>
      <c r="V3762" s="25" t="s">
        <v>285</v>
      </c>
    </row>
    <row r="3763">
      <c r="A3763" s="25" t="s">
        <v>14380</v>
      </c>
      <c r="B3763" s="25" t="s">
        <v>14381</v>
      </c>
      <c r="D3763" s="25" t="s">
        <v>14382</v>
      </c>
      <c r="E3763" s="25" t="s">
        <v>44</v>
      </c>
      <c r="F3763" s="25" t="s">
        <v>77</v>
      </c>
      <c r="G3763" s="25" t="s">
        <v>136</v>
      </c>
      <c r="H3763" s="25" t="s">
        <v>79</v>
      </c>
      <c r="I3763" s="25" t="s">
        <v>79</v>
      </c>
      <c r="J3763" s="26">
        <v>46175.458981481483</v>
      </c>
      <c r="K3763" s="26">
        <v>46175.486226851855</v>
      </c>
      <c r="L3763" s="26">
        <v>46175.486226851855</v>
      </c>
      <c r="M3763" s="26">
        <v>46197.486226851855</v>
      </c>
      <c r="N3763" s="26">
        <v>46185.638715277775</v>
      </c>
      <c r="O3763" s="26">
        <v>46185.638703703706</v>
      </c>
      <c r="P3763" s="26">
        <v>46175.486226851855</v>
      </c>
      <c r="Q3763" s="25">
        <v>8</v>
      </c>
      <c r="T3763" s="25" t="s">
        <v>81</v>
      </c>
      <c r="U3763" s="25" t="s">
        <v>14383</v>
      </c>
      <c r="V3763" s="25" t="s">
        <v>2164</v>
      </c>
    </row>
    <row r="3764">
      <c r="A3764" s="25" t="s">
        <v>14384</v>
      </c>
      <c r="B3764" s="25" t="s">
        <v>14385</v>
      </c>
      <c r="D3764" s="25" t="s">
        <v>14386</v>
      </c>
      <c r="E3764" s="25" t="s">
        <v>242</v>
      </c>
      <c r="F3764" s="25" t="s">
        <v>1738</v>
      </c>
      <c r="G3764" s="25" t="s">
        <v>249</v>
      </c>
      <c r="H3764" s="25" t="s">
        <v>79</v>
      </c>
      <c r="I3764" s="25" t="s">
        <v>79</v>
      </c>
      <c r="J3764" s="26">
        <v>44764.433553240742</v>
      </c>
      <c r="M3764" s="26">
        <v>44820</v>
      </c>
      <c r="N3764" s="26">
        <v>44902.880462962959</v>
      </c>
      <c r="T3764" s="25" t="s">
        <v>137</v>
      </c>
      <c r="U3764" s="25" t="s">
        <v>14387</v>
      </c>
      <c r="V3764" s="25" t="s">
        <v>80</v>
      </c>
    </row>
    <row r="3765">
      <c r="A3765" s="25" t="s">
        <v>14388</v>
      </c>
      <c r="B3765" s="25" t="s">
        <v>14389</v>
      </c>
      <c r="D3765" s="25" t="s">
        <v>14390</v>
      </c>
      <c r="E3765" s="25" t="s">
        <v>242</v>
      </c>
      <c r="F3765" s="25" t="s">
        <v>1738</v>
      </c>
      <c r="G3765" s="25" t="s">
        <v>249</v>
      </c>
      <c r="H3765" s="25" t="s">
        <v>79</v>
      </c>
      <c r="I3765" s="25" t="s">
        <v>79</v>
      </c>
      <c r="J3765" s="26">
        <v>44764.435277777775</v>
      </c>
      <c r="M3765" s="26">
        <v>44816</v>
      </c>
      <c r="N3765" s="26">
        <v>44816.746817129628</v>
      </c>
      <c r="T3765" s="25" t="s">
        <v>137</v>
      </c>
      <c r="U3765" s="25" t="s">
        <v>14391</v>
      </c>
      <c r="V3765" s="25" t="s">
        <v>80</v>
      </c>
    </row>
    <row r="3766">
      <c r="A3766" s="25" t="s">
        <v>14392</v>
      </c>
      <c r="B3766" s="25" t="s">
        <v>14393</v>
      </c>
      <c r="D3766" s="25" t="s">
        <v>14394</v>
      </c>
      <c r="E3766" s="25" t="s">
        <v>44</v>
      </c>
      <c r="F3766" s="25" t="s">
        <v>77</v>
      </c>
      <c r="G3766" s="25" t="s">
        <v>298</v>
      </c>
      <c r="H3766" s="25" t="s">
        <v>79</v>
      </c>
      <c r="I3766" s="25" t="s">
        <v>79</v>
      </c>
      <c r="J3766" s="26">
        <v>46156.627303240741</v>
      </c>
      <c r="K3766" s="26">
        <v>46156.632013888891</v>
      </c>
      <c r="L3766" s="26">
        <v>46156.632013888891</v>
      </c>
      <c r="M3766" s="26">
        <v>46178.632013888891</v>
      </c>
      <c r="N3766" s="26">
        <v>46161.544918981483</v>
      </c>
      <c r="O3766" s="26">
        <v>46161.544907407406</v>
      </c>
      <c r="P3766" s="26">
        <v>46156.632013888891</v>
      </c>
      <c r="Q3766" s="25">
        <v>4</v>
      </c>
      <c r="T3766" s="25" t="s">
        <v>81</v>
      </c>
      <c r="U3766" s="25" t="s">
        <v>14395</v>
      </c>
      <c r="V3766" s="25" t="s">
        <v>285</v>
      </c>
    </row>
    <row r="3767">
      <c r="A3767" s="25" t="s">
        <v>14396</v>
      </c>
      <c r="B3767" s="25" t="s">
        <v>14393</v>
      </c>
      <c r="D3767" s="25" t="s">
        <v>14397</v>
      </c>
      <c r="E3767" s="25" t="s">
        <v>242</v>
      </c>
      <c r="F3767" s="25" t="s">
        <v>77</v>
      </c>
      <c r="G3767" s="25" t="s">
        <v>249</v>
      </c>
      <c r="H3767" s="25" t="s">
        <v>79</v>
      </c>
      <c r="I3767" s="25" t="s">
        <v>79</v>
      </c>
      <c r="J3767" s="26">
        <v>45959.635138888887</v>
      </c>
      <c r="N3767" s="26">
        <v>46123.5391087963</v>
      </c>
      <c r="O3767" s="26">
        <v>46123.539085648146</v>
      </c>
      <c r="P3767" s="26">
        <v>46123.539085648146</v>
      </c>
      <c r="T3767" s="25" t="s">
        <v>137</v>
      </c>
      <c r="U3767" s="25" t="s">
        <v>14395</v>
      </c>
      <c r="V3767" s="25" t="s">
        <v>285</v>
      </c>
    </row>
    <row r="3768">
      <c r="A3768" s="25" t="s">
        <v>14398</v>
      </c>
      <c r="B3768" s="25" t="s">
        <v>14399</v>
      </c>
      <c r="D3768" s="25" t="s">
        <v>14400</v>
      </c>
      <c r="E3768" s="25" t="s">
        <v>44</v>
      </c>
      <c r="F3768" s="25" t="s">
        <v>77</v>
      </c>
      <c r="G3768" s="25" t="s">
        <v>377</v>
      </c>
      <c r="H3768" s="25" t="s">
        <v>79</v>
      </c>
      <c r="I3768" s="25" t="s">
        <v>79</v>
      </c>
      <c r="J3768" s="26">
        <v>45994.436331018522</v>
      </c>
      <c r="K3768" s="26">
        <v>45994.444537037038</v>
      </c>
      <c r="L3768" s="26">
        <v>46022</v>
      </c>
      <c r="M3768" s="26">
        <v>46043.708333333336</v>
      </c>
      <c r="N3768" s="26">
        <v>46027.322291666664</v>
      </c>
      <c r="O3768" s="26">
        <v>46027.322280092594</v>
      </c>
      <c r="P3768" s="26">
        <v>45994.444537037038</v>
      </c>
      <c r="Q3768" s="25">
        <v>2</v>
      </c>
      <c r="T3768" s="25" t="s">
        <v>81</v>
      </c>
      <c r="U3768" s="25" t="s">
        <v>14401</v>
      </c>
      <c r="V3768" s="25" t="s">
        <v>285</v>
      </c>
    </row>
    <row r="3769">
      <c r="A3769" s="25" t="s">
        <v>14402</v>
      </c>
      <c r="B3769" s="25" t="s">
        <v>14403</v>
      </c>
      <c r="D3769" s="25" t="s">
        <v>14404</v>
      </c>
      <c r="E3769" s="25" t="s">
        <v>46</v>
      </c>
      <c r="F3769" s="25" t="s">
        <v>77</v>
      </c>
      <c r="G3769" s="25" t="s">
        <v>249</v>
      </c>
      <c r="H3769" s="25" t="s">
        <v>79</v>
      </c>
      <c r="I3769" s="25" t="s">
        <v>79</v>
      </c>
      <c r="J3769" s="26">
        <v>44315.698981481481</v>
      </c>
      <c r="K3769" s="26">
        <v>44315.719664351855</v>
      </c>
      <c r="L3769" s="26">
        <v>44315.719664351855</v>
      </c>
      <c r="M3769" s="26">
        <v>44319.699074074073</v>
      </c>
      <c r="N3769" s="26">
        <v>46182.409085648149</v>
      </c>
      <c r="O3769" s="26">
        <v>46182.409074074072</v>
      </c>
      <c r="P3769" s="26">
        <v>44315.719664351855</v>
      </c>
      <c r="Q3769" s="25">
        <v>1252</v>
      </c>
      <c r="S3769" s="25">
        <v>3</v>
      </c>
      <c r="T3769" s="25" t="s">
        <v>102</v>
      </c>
      <c r="U3769" s="25" t="s">
        <v>14405</v>
      </c>
      <c r="V3769" s="25" t="s">
        <v>80</v>
      </c>
    </row>
    <row r="3770">
      <c r="A3770" s="25" t="s">
        <v>14406</v>
      </c>
      <c r="B3770" s="25" t="s">
        <v>14403</v>
      </c>
      <c r="D3770" s="25" t="s">
        <v>14407</v>
      </c>
      <c r="E3770" s="25" t="s">
        <v>46</v>
      </c>
      <c r="F3770" s="25" t="s">
        <v>77</v>
      </c>
      <c r="G3770" s="25" t="s">
        <v>249</v>
      </c>
      <c r="H3770" s="25" t="s">
        <v>79</v>
      </c>
      <c r="I3770" s="25" t="s">
        <v>79</v>
      </c>
      <c r="J3770" s="26">
        <v>44727.030555555553</v>
      </c>
      <c r="K3770" s="26">
        <v>44727.039282407408</v>
      </c>
      <c r="L3770" s="26">
        <v>44727.039282407408</v>
      </c>
      <c r="M3770" s="26">
        <v>44728.708333333336</v>
      </c>
      <c r="N3770" s="26">
        <v>46182.408761574072</v>
      </c>
      <c r="O3770" s="26">
        <v>46182.408761574072</v>
      </c>
      <c r="P3770" s="26">
        <v>44727.039282407408</v>
      </c>
      <c r="Q3770" s="25">
        <v>974</v>
      </c>
      <c r="T3770" s="25" t="s">
        <v>102</v>
      </c>
      <c r="U3770" s="25" t="s">
        <v>14405</v>
      </c>
      <c r="V3770" s="25" t="s">
        <v>80</v>
      </c>
    </row>
    <row r="3771">
      <c r="A3771" s="25" t="s">
        <v>14408</v>
      </c>
      <c r="B3771" s="25" t="s">
        <v>14403</v>
      </c>
      <c r="D3771" s="25" t="s">
        <v>14409</v>
      </c>
      <c r="E3771" s="25" t="s">
        <v>46</v>
      </c>
      <c r="F3771" s="25" t="s">
        <v>77</v>
      </c>
      <c r="G3771" s="25" t="s">
        <v>249</v>
      </c>
      <c r="H3771" s="25" t="s">
        <v>79</v>
      </c>
      <c r="I3771" s="25" t="s">
        <v>79</v>
      </c>
      <c r="J3771" s="26">
        <v>44728.614050925928</v>
      </c>
      <c r="K3771" s="26">
        <v>44728.62164351852</v>
      </c>
      <c r="L3771" s="26">
        <v>44728.62164351852</v>
      </c>
      <c r="M3771" s="26">
        <v>44732.614131944443</v>
      </c>
      <c r="N3771" s="26">
        <v>46182.408101851855</v>
      </c>
      <c r="O3771" s="26">
        <v>46182.408090277779</v>
      </c>
      <c r="P3771" s="26">
        <v>44728.62164351852</v>
      </c>
      <c r="Q3771" s="25">
        <v>973</v>
      </c>
      <c r="T3771" s="25" t="s">
        <v>102</v>
      </c>
      <c r="U3771" s="25" t="s">
        <v>14405</v>
      </c>
      <c r="V3771" s="25" t="s">
        <v>80</v>
      </c>
    </row>
    <row r="3772">
      <c r="A3772" s="25" t="s">
        <v>14410</v>
      </c>
      <c r="B3772" s="25" t="s">
        <v>14411</v>
      </c>
      <c r="D3772" s="25" t="s">
        <v>14412</v>
      </c>
      <c r="E3772" s="25" t="s">
        <v>44</v>
      </c>
      <c r="F3772" s="25" t="s">
        <v>243</v>
      </c>
      <c r="G3772" s="25" t="s">
        <v>249</v>
      </c>
      <c r="H3772" s="25" t="s">
        <v>79</v>
      </c>
      <c r="I3772" s="25" t="s">
        <v>79</v>
      </c>
      <c r="J3772" s="26">
        <v>46175.573541666665</v>
      </c>
      <c r="K3772" s="26">
        <v>46175.576469907406</v>
      </c>
      <c r="L3772" s="26">
        <v>46204</v>
      </c>
      <c r="M3772" s="26">
        <v>46225.708333333336</v>
      </c>
      <c r="N3772" s="26">
        <v>46190.700601851851</v>
      </c>
      <c r="P3772" s="26">
        <v>46175.576469907406</v>
      </c>
      <c r="T3772" s="25" t="s">
        <v>152</v>
      </c>
      <c r="U3772" s="25" t="s">
        <v>14413</v>
      </c>
      <c r="V3772" s="25" t="s">
        <v>80</v>
      </c>
    </row>
    <row r="3773">
      <c r="A3773" s="25" t="s">
        <v>14414</v>
      </c>
      <c r="B3773" s="25" t="s">
        <v>14415</v>
      </c>
      <c r="D3773" s="25" t="s">
        <v>14416</v>
      </c>
      <c r="E3773" s="25" t="s">
        <v>44</v>
      </c>
      <c r="F3773" s="25" t="s">
        <v>77</v>
      </c>
      <c r="G3773" s="25" t="s">
        <v>377</v>
      </c>
      <c r="H3773" s="25" t="s">
        <v>79</v>
      </c>
      <c r="I3773" s="25" t="s">
        <v>79</v>
      </c>
      <c r="J3773" s="26">
        <v>46100.597986111112</v>
      </c>
      <c r="K3773" s="26">
        <v>46100.621828703705</v>
      </c>
      <c r="L3773" s="26">
        <v>46100.621828703705</v>
      </c>
      <c r="M3773" s="26">
        <v>46122.58016203704</v>
      </c>
      <c r="N3773" s="26">
        <v>46104.447962962964</v>
      </c>
      <c r="O3773" s="26">
        <v>46104.447951388887</v>
      </c>
      <c r="P3773" s="26">
        <v>46100.621828703705</v>
      </c>
      <c r="Q3773" s="25">
        <v>3</v>
      </c>
      <c r="T3773" s="25" t="s">
        <v>81</v>
      </c>
      <c r="U3773" s="25" t="s">
        <v>14417</v>
      </c>
      <c r="V3773" s="25" t="s">
        <v>285</v>
      </c>
    </row>
    <row r="3774">
      <c r="A3774" s="25" t="s">
        <v>14418</v>
      </c>
      <c r="B3774" s="25" t="s">
        <v>14419</v>
      </c>
      <c r="D3774" s="25" t="s">
        <v>14420</v>
      </c>
      <c r="E3774" s="25" t="s">
        <v>242</v>
      </c>
      <c r="F3774" s="25" t="s">
        <v>1738</v>
      </c>
      <c r="G3774" s="25" t="s">
        <v>1739</v>
      </c>
      <c r="H3774" s="25" t="s">
        <v>79</v>
      </c>
      <c r="I3774" s="25" t="s">
        <v>79</v>
      </c>
      <c r="J3774" s="26">
        <v>44687.447928240741</v>
      </c>
      <c r="M3774" s="26">
        <v>45649</v>
      </c>
      <c r="N3774" s="26">
        <v>45730.407418981478</v>
      </c>
      <c r="T3774" s="25" t="s">
        <v>137</v>
      </c>
      <c r="U3774" s="25" t="s">
        <v>14421</v>
      </c>
      <c r="V3774" s="25" t="s">
        <v>80</v>
      </c>
    </row>
    <row r="3775">
      <c r="A3775" s="25" t="s">
        <v>14422</v>
      </c>
      <c r="B3775" s="25" t="s">
        <v>14423</v>
      </c>
      <c r="D3775" s="25" t="s">
        <v>14424</v>
      </c>
      <c r="E3775" s="25" t="s">
        <v>242</v>
      </c>
      <c r="F3775" s="25" t="s">
        <v>77</v>
      </c>
      <c r="G3775" s="25" t="s">
        <v>136</v>
      </c>
      <c r="H3775" s="25" t="s">
        <v>79</v>
      </c>
      <c r="I3775" s="25" t="s">
        <v>79</v>
      </c>
      <c r="J3775" s="26">
        <v>45944.651932870373</v>
      </c>
      <c r="N3775" s="26">
        <v>46101.57707175926</v>
      </c>
      <c r="O3775" s="26">
        <v>46101.577037037037</v>
      </c>
      <c r="P3775" s="26">
        <v>46101.577037037037</v>
      </c>
      <c r="T3775" s="25" t="s">
        <v>137</v>
      </c>
      <c r="U3775" s="25" t="s">
        <v>14425</v>
      </c>
      <c r="V3775" s="25" t="s">
        <v>80</v>
      </c>
    </row>
    <row r="3776">
      <c r="A3776" s="25" t="s">
        <v>14426</v>
      </c>
      <c r="B3776" s="25" t="s">
        <v>14427</v>
      </c>
      <c r="D3776" s="25" t="s">
        <v>14428</v>
      </c>
      <c r="E3776" s="25" t="s">
        <v>46</v>
      </c>
      <c r="F3776" s="25" t="s">
        <v>237</v>
      </c>
      <c r="G3776" s="25" t="s">
        <v>214</v>
      </c>
      <c r="H3776" s="25" t="s">
        <v>79</v>
      </c>
      <c r="I3776" s="25" t="s">
        <v>79</v>
      </c>
      <c r="J3776" s="26">
        <v>45919.511643518519</v>
      </c>
      <c r="K3776" s="26">
        <v>45919.517465277779</v>
      </c>
      <c r="L3776" s="26">
        <v>45919.517465277779</v>
      </c>
      <c r="M3776" s="26">
        <v>45943.559131944443</v>
      </c>
      <c r="N3776" s="26">
        <v>46199.423819444448</v>
      </c>
      <c r="P3776" s="26">
        <v>45919.517465277779</v>
      </c>
      <c r="T3776" s="25" t="s">
        <v>152</v>
      </c>
      <c r="U3776" s="25" t="s">
        <v>14429</v>
      </c>
      <c r="V3776" s="25" t="s">
        <v>80</v>
      </c>
    </row>
    <row r="3777">
      <c r="A3777" s="25" t="s">
        <v>14430</v>
      </c>
      <c r="B3777" s="25" t="s">
        <v>14431</v>
      </c>
      <c r="D3777" s="25" t="s">
        <v>14432</v>
      </c>
      <c r="E3777" s="25" t="s">
        <v>44</v>
      </c>
      <c r="F3777" s="25" t="s">
        <v>77</v>
      </c>
      <c r="G3777" s="25" t="s">
        <v>298</v>
      </c>
      <c r="H3777" s="25" t="s">
        <v>79</v>
      </c>
      <c r="I3777" s="25" t="s">
        <v>79</v>
      </c>
      <c r="J3777" s="26">
        <v>45810.619039351855</v>
      </c>
      <c r="K3777" s="26">
        <v>45811.541747685187</v>
      </c>
      <c r="L3777" s="26">
        <v>45833.416666666664</v>
      </c>
      <c r="M3777" s="26">
        <v>45855.416666666664</v>
      </c>
      <c r="N3777" s="26">
        <v>45847.481736111113</v>
      </c>
      <c r="O3777" s="26">
        <v>45847.481712962966</v>
      </c>
      <c r="P3777" s="26">
        <v>45811.541747685187</v>
      </c>
      <c r="Q3777" s="25">
        <v>11</v>
      </c>
      <c r="T3777" s="25" t="s">
        <v>81</v>
      </c>
      <c r="U3777" s="25" t="s">
        <v>14433</v>
      </c>
      <c r="V3777" s="25" t="s">
        <v>285</v>
      </c>
    </row>
    <row r="3778">
      <c r="A3778" s="25" t="s">
        <v>14434</v>
      </c>
      <c r="B3778" s="25" t="s">
        <v>14435</v>
      </c>
      <c r="D3778" s="25" t="s">
        <v>14436</v>
      </c>
      <c r="E3778" s="25" t="s">
        <v>44</v>
      </c>
      <c r="F3778" s="25" t="s">
        <v>77</v>
      </c>
      <c r="G3778" s="25" t="s">
        <v>377</v>
      </c>
      <c r="H3778" s="25" t="s">
        <v>79</v>
      </c>
      <c r="I3778" s="25" t="s">
        <v>79</v>
      </c>
      <c r="J3778" s="26">
        <v>46050.608900462961</v>
      </c>
      <c r="K3778" s="26">
        <v>46050.611226851855</v>
      </c>
      <c r="L3778" s="26">
        <v>46050.611226851855</v>
      </c>
      <c r="M3778" s="26">
        <v>46072.611226851855</v>
      </c>
      <c r="N3778" s="26">
        <v>46057.653946759259</v>
      </c>
      <c r="O3778" s="26">
        <v>46057.653935185182</v>
      </c>
      <c r="P3778" s="26">
        <v>46050.611226851855</v>
      </c>
      <c r="Q3778" s="25">
        <v>6</v>
      </c>
      <c r="T3778" s="25" t="s">
        <v>81</v>
      </c>
      <c r="U3778" s="25" t="s">
        <v>14437</v>
      </c>
      <c r="V3778" s="25" t="s">
        <v>285</v>
      </c>
    </row>
    <row r="3779">
      <c r="A3779" s="25" t="s">
        <v>14438</v>
      </c>
      <c r="B3779" s="25" t="s">
        <v>14439</v>
      </c>
      <c r="D3779" s="25" t="s">
        <v>14440</v>
      </c>
      <c r="E3779" s="25" t="s">
        <v>242</v>
      </c>
      <c r="F3779" s="25" t="s">
        <v>1738</v>
      </c>
      <c r="G3779" s="25" t="s">
        <v>249</v>
      </c>
      <c r="H3779" s="25" t="s">
        <v>79</v>
      </c>
      <c r="I3779" s="25" t="s">
        <v>79</v>
      </c>
      <c r="J3779" s="26">
        <v>45959.63480324074</v>
      </c>
      <c r="M3779" s="26">
        <v>46227</v>
      </c>
      <c r="N3779" s="26">
        <v>46197.795254629629</v>
      </c>
      <c r="T3779" s="25" t="s">
        <v>137</v>
      </c>
      <c r="U3779" s="25" t="s">
        <v>14441</v>
      </c>
      <c r="V3779" s="25" t="s">
        <v>80</v>
      </c>
    </row>
    <row r="3780">
      <c r="A3780" s="25" t="s">
        <v>14442</v>
      </c>
      <c r="B3780" s="25" t="s">
        <v>14443</v>
      </c>
      <c r="D3780" s="25" t="s">
        <v>14444</v>
      </c>
      <c r="E3780" s="25" t="s">
        <v>44</v>
      </c>
      <c r="F3780" s="25" t="s">
        <v>77</v>
      </c>
      <c r="G3780" s="25" t="s">
        <v>895</v>
      </c>
      <c r="H3780" s="25" t="s">
        <v>79</v>
      </c>
      <c r="I3780" s="25" t="s">
        <v>79</v>
      </c>
      <c r="J3780" s="26">
        <v>45893.67015046296</v>
      </c>
      <c r="K3780" s="26">
        <v>45895.7987037037</v>
      </c>
      <c r="L3780" s="26">
        <v>45895.7987037037</v>
      </c>
      <c r="M3780" s="26">
        <v>45917.708333333336</v>
      </c>
      <c r="N3780" s="26">
        <v>45912.66609953704</v>
      </c>
      <c r="O3780" s="26">
        <v>45912.666087962964</v>
      </c>
      <c r="P3780" s="26">
        <v>45895.7987037037</v>
      </c>
      <c r="Q3780" s="25">
        <v>14</v>
      </c>
      <c r="T3780" s="25" t="s">
        <v>81</v>
      </c>
      <c r="U3780" s="25" t="s">
        <v>14445</v>
      </c>
      <c r="V3780" s="25" t="s">
        <v>285</v>
      </c>
    </row>
    <row r="3781">
      <c r="A3781" s="25" t="s">
        <v>14446</v>
      </c>
      <c r="B3781" s="25" t="s">
        <v>14447</v>
      </c>
      <c r="D3781" s="25" t="s">
        <v>14448</v>
      </c>
      <c r="E3781" s="25" t="s">
        <v>44</v>
      </c>
      <c r="F3781" s="25" t="s">
        <v>243</v>
      </c>
      <c r="G3781" s="25" t="s">
        <v>249</v>
      </c>
      <c r="H3781" s="25" t="s">
        <v>79</v>
      </c>
      <c r="I3781" s="25" t="s">
        <v>79</v>
      </c>
      <c r="J3781" s="26">
        <v>46199.665277777778</v>
      </c>
      <c r="K3781" s="26">
        <v>46199.673692129632</v>
      </c>
      <c r="L3781" s="26">
        <v>46199.673692129632</v>
      </c>
      <c r="M3781" s="26">
        <v>46223.673692129632</v>
      </c>
      <c r="N3781" s="26">
        <v>46199.67375</v>
      </c>
      <c r="P3781" s="26">
        <v>46199.673692129632</v>
      </c>
      <c r="T3781" s="25" t="s">
        <v>152</v>
      </c>
      <c r="U3781" s="25" t="s">
        <v>14449</v>
      </c>
      <c r="V3781" s="25" t="s">
        <v>80</v>
      </c>
    </row>
    <row r="3782">
      <c r="A3782" s="25" t="s">
        <v>14450</v>
      </c>
      <c r="B3782" s="25" t="s">
        <v>14447</v>
      </c>
      <c r="D3782" s="25" t="s">
        <v>14451</v>
      </c>
      <c r="E3782" s="25" t="s">
        <v>44</v>
      </c>
      <c r="F3782" s="25" t="s">
        <v>1738</v>
      </c>
      <c r="G3782" s="25" t="s">
        <v>298</v>
      </c>
      <c r="H3782" s="25" t="s">
        <v>79</v>
      </c>
      <c r="I3782" s="25" t="s">
        <v>79</v>
      </c>
      <c r="J3782" s="26">
        <v>45821.695277777777</v>
      </c>
      <c r="K3782" s="26">
        <v>46153.611331018517</v>
      </c>
      <c r="L3782" s="26">
        <v>46203</v>
      </c>
      <c r="M3782" s="26">
        <v>46224.708333333336</v>
      </c>
      <c r="N3782" s="26">
        <v>46196.689976851849</v>
      </c>
      <c r="P3782" s="26">
        <v>46153.611331018517</v>
      </c>
      <c r="T3782" s="25" t="s">
        <v>152</v>
      </c>
      <c r="U3782" s="25" t="s">
        <v>14449</v>
      </c>
      <c r="V3782" s="25" t="s">
        <v>80</v>
      </c>
    </row>
    <row r="3783">
      <c r="A3783" s="25" t="s">
        <v>14452</v>
      </c>
      <c r="B3783" s="25" t="s">
        <v>14453</v>
      </c>
      <c r="D3783" s="25" t="s">
        <v>14454</v>
      </c>
      <c r="E3783" s="25" t="s">
        <v>45</v>
      </c>
      <c r="F3783" s="25" t="s">
        <v>77</v>
      </c>
      <c r="G3783" s="25" t="s">
        <v>464</v>
      </c>
      <c r="H3783" s="25" t="s">
        <v>79</v>
      </c>
      <c r="I3783" s="25" t="s">
        <v>79</v>
      </c>
      <c r="J3783" s="26">
        <v>45925.740555555552</v>
      </c>
      <c r="K3783" s="26">
        <v>45926.489768518521</v>
      </c>
      <c r="L3783" s="26">
        <v>45982</v>
      </c>
      <c r="M3783" s="26">
        <v>46003.708333333336</v>
      </c>
      <c r="N3783" s="26">
        <v>46009.478761574072</v>
      </c>
      <c r="O3783" s="26">
        <v>45993.6781712963</v>
      </c>
      <c r="P3783" s="26">
        <v>45926.489768518521</v>
      </c>
      <c r="Q3783" s="25">
        <v>8</v>
      </c>
      <c r="S3783" s="25">
        <v>3</v>
      </c>
      <c r="T3783" s="25" t="s">
        <v>81</v>
      </c>
      <c r="U3783" s="25" t="s">
        <v>14455</v>
      </c>
      <c r="V3783" s="25" t="s">
        <v>80</v>
      </c>
    </row>
    <row r="3784">
      <c r="A3784" s="25" t="s">
        <v>14456</v>
      </c>
      <c r="B3784" s="25" t="s">
        <v>14457</v>
      </c>
      <c r="D3784" s="25" t="s">
        <v>14458</v>
      </c>
      <c r="E3784" s="25" t="s">
        <v>242</v>
      </c>
      <c r="F3784" s="25" t="s">
        <v>77</v>
      </c>
      <c r="G3784" s="25" t="s">
        <v>4175</v>
      </c>
      <c r="H3784" s="25" t="s">
        <v>79</v>
      </c>
      <c r="I3784" s="25" t="s">
        <v>79</v>
      </c>
      <c r="J3784" s="26">
        <v>45035.422986111109</v>
      </c>
      <c r="L3784" s="26">
        <v>45938</v>
      </c>
      <c r="M3784" s="26">
        <v>45938</v>
      </c>
      <c r="N3784" s="26">
        <v>45938.402291666665</v>
      </c>
      <c r="O3784" s="26">
        <v>45938.402245370373</v>
      </c>
      <c r="P3784" s="26">
        <v>45938.402245370373</v>
      </c>
      <c r="Q3784" s="25">
        <v>1</v>
      </c>
      <c r="T3784" s="25" t="s">
        <v>137</v>
      </c>
      <c r="U3784" s="25" t="s">
        <v>14459</v>
      </c>
      <c r="V3784" s="25" t="s">
        <v>80</v>
      </c>
    </row>
    <row r="3785">
      <c r="A3785" s="25" t="s">
        <v>14460</v>
      </c>
      <c r="B3785" s="25" t="s">
        <v>14461</v>
      </c>
      <c r="D3785" s="25" t="s">
        <v>14462</v>
      </c>
      <c r="E3785" s="25" t="s">
        <v>242</v>
      </c>
      <c r="F3785" s="25" t="s">
        <v>237</v>
      </c>
      <c r="G3785" s="25" t="s">
        <v>4175</v>
      </c>
      <c r="H3785" s="25" t="s">
        <v>79</v>
      </c>
      <c r="I3785" s="25" t="s">
        <v>79</v>
      </c>
      <c r="J3785" s="26">
        <v>44697.548263888886</v>
      </c>
      <c r="M3785" s="26">
        <v>46176</v>
      </c>
      <c r="N3785" s="26">
        <v>46162.413101851853</v>
      </c>
      <c r="T3785" s="25" t="s">
        <v>137</v>
      </c>
      <c r="U3785" s="25" t="s">
        <v>14463</v>
      </c>
      <c r="V3785" s="25" t="s">
        <v>80</v>
      </c>
    </row>
    <row r="3786">
      <c r="A3786" s="25" t="s">
        <v>14464</v>
      </c>
      <c r="B3786" s="25" t="s">
        <v>14465</v>
      </c>
      <c r="D3786" s="25" t="s">
        <v>14466</v>
      </c>
      <c r="E3786" s="25" t="s">
        <v>242</v>
      </c>
      <c r="F3786" s="25" t="s">
        <v>1738</v>
      </c>
      <c r="G3786" s="25" t="s">
        <v>249</v>
      </c>
      <c r="H3786" s="25" t="s">
        <v>79</v>
      </c>
      <c r="I3786" s="25" t="s">
        <v>79</v>
      </c>
      <c r="J3786" s="26">
        <v>45035.423009259262</v>
      </c>
      <c r="M3786" s="26">
        <v>45250</v>
      </c>
      <c r="N3786" s="26">
        <v>45217.59070601852</v>
      </c>
      <c r="T3786" s="25" t="s">
        <v>137</v>
      </c>
      <c r="U3786" s="25" t="s">
        <v>14467</v>
      </c>
      <c r="V3786" s="25" t="s">
        <v>80</v>
      </c>
    </row>
    <row r="3787">
      <c r="A3787" s="25" t="s">
        <v>14468</v>
      </c>
      <c r="B3787" s="25" t="s">
        <v>14469</v>
      </c>
      <c r="D3787" s="25" t="s">
        <v>14470</v>
      </c>
      <c r="E3787" s="25" t="s">
        <v>242</v>
      </c>
      <c r="F3787" s="25" t="s">
        <v>77</v>
      </c>
      <c r="G3787" s="25" t="s">
        <v>372</v>
      </c>
      <c r="H3787" s="25" t="s">
        <v>79</v>
      </c>
      <c r="I3787" s="25" t="s">
        <v>79</v>
      </c>
      <c r="J3787" s="26">
        <v>45035.422164351854</v>
      </c>
      <c r="L3787" s="26">
        <v>46057</v>
      </c>
      <c r="M3787" s="26">
        <v>45162</v>
      </c>
      <c r="N3787" s="26">
        <v>46114.674745370372</v>
      </c>
      <c r="O3787" s="26">
        <v>46114.674699074072</v>
      </c>
      <c r="P3787" s="26">
        <v>46114.674699074072</v>
      </c>
      <c r="Q3787" s="25">
        <v>41</v>
      </c>
      <c r="T3787" s="25" t="s">
        <v>137</v>
      </c>
      <c r="U3787" s="25" t="s">
        <v>14471</v>
      </c>
      <c r="V3787" s="25" t="s">
        <v>80</v>
      </c>
    </row>
    <row r="3788">
      <c r="A3788" s="25" t="s">
        <v>14472</v>
      </c>
      <c r="B3788" s="25" t="s">
        <v>14469</v>
      </c>
      <c r="D3788" s="25" t="s">
        <v>14473</v>
      </c>
      <c r="E3788" s="25" t="s">
        <v>45</v>
      </c>
      <c r="F3788" s="25" t="s">
        <v>181</v>
      </c>
      <c r="G3788" s="25" t="s">
        <v>372</v>
      </c>
      <c r="H3788" s="25" t="s">
        <v>79</v>
      </c>
      <c r="I3788" s="25" t="s">
        <v>79</v>
      </c>
      <c r="J3788" s="26">
        <v>45850.435185185182</v>
      </c>
      <c r="K3788" s="26">
        <v>45877.691111111111</v>
      </c>
      <c r="L3788" s="26">
        <v>45947</v>
      </c>
      <c r="M3788" s="26">
        <v>45968.708333333336</v>
      </c>
      <c r="N3788" s="26">
        <v>45947.696689814817</v>
      </c>
      <c r="O3788" s="26">
        <v>45947.696689814817</v>
      </c>
      <c r="P3788" s="26">
        <v>45877.691111111111</v>
      </c>
      <c r="Q3788" s="25">
        <v>1</v>
      </c>
      <c r="S3788" s="25">
        <v>2</v>
      </c>
      <c r="T3788" s="25" t="s">
        <v>81</v>
      </c>
      <c r="U3788" s="25" t="s">
        <v>14471</v>
      </c>
      <c r="V3788" s="25" t="s">
        <v>80</v>
      </c>
    </row>
    <row r="3789">
      <c r="A3789" s="25" t="s">
        <v>14474</v>
      </c>
      <c r="B3789" s="25" t="s">
        <v>14475</v>
      </c>
      <c r="D3789" s="25" t="s">
        <v>14476</v>
      </c>
      <c r="E3789" s="25" t="s">
        <v>242</v>
      </c>
      <c r="F3789" s="25" t="s">
        <v>77</v>
      </c>
      <c r="G3789" s="25" t="s">
        <v>189</v>
      </c>
      <c r="H3789" s="25" t="s">
        <v>79</v>
      </c>
      <c r="I3789" s="25" t="s">
        <v>79</v>
      </c>
      <c r="J3789" s="26">
        <v>45035.422280092593</v>
      </c>
      <c r="L3789" s="26">
        <v>46132</v>
      </c>
      <c r="M3789" s="26">
        <v>45210</v>
      </c>
      <c r="N3789" s="26">
        <v>46133.654270833336</v>
      </c>
      <c r="O3789" s="26">
        <v>46133.654236111113</v>
      </c>
      <c r="P3789" s="26">
        <v>46133.654236111113</v>
      </c>
      <c r="Q3789" s="25">
        <v>2</v>
      </c>
      <c r="T3789" s="25" t="s">
        <v>137</v>
      </c>
      <c r="U3789" s="25" t="s">
        <v>14477</v>
      </c>
      <c r="V3789" s="25" t="s">
        <v>5332</v>
      </c>
    </row>
    <row r="3790">
      <c r="A3790" s="25" t="s">
        <v>14478</v>
      </c>
      <c r="B3790" s="25" t="s">
        <v>14479</v>
      </c>
      <c r="D3790" s="25" t="s">
        <v>14480</v>
      </c>
      <c r="E3790" s="25" t="s">
        <v>242</v>
      </c>
      <c r="F3790" s="25" t="s">
        <v>237</v>
      </c>
      <c r="G3790" s="25" t="s">
        <v>4175</v>
      </c>
      <c r="H3790" s="25" t="s">
        <v>79</v>
      </c>
      <c r="I3790" s="25" t="s">
        <v>79</v>
      </c>
      <c r="J3790" s="26">
        <v>45035.421516203707</v>
      </c>
      <c r="L3790" s="26">
        <v>45849.416666666664</v>
      </c>
      <c r="M3790" s="26">
        <v>46206</v>
      </c>
      <c r="N3790" s="26">
        <v>46199.615405092591</v>
      </c>
      <c r="T3790" s="25" t="s">
        <v>137</v>
      </c>
      <c r="U3790" s="25" t="s">
        <v>14481</v>
      </c>
      <c r="V3790" s="25" t="s">
        <v>80</v>
      </c>
    </row>
    <row r="3791">
      <c r="A3791" s="25" t="s">
        <v>14482</v>
      </c>
      <c r="B3791" s="25" t="s">
        <v>14483</v>
      </c>
      <c r="D3791" s="25" t="s">
        <v>14484</v>
      </c>
      <c r="E3791" s="25" t="s">
        <v>242</v>
      </c>
      <c r="F3791" s="25" t="s">
        <v>1738</v>
      </c>
      <c r="G3791" s="25" t="s">
        <v>249</v>
      </c>
      <c r="H3791" s="25" t="s">
        <v>79</v>
      </c>
      <c r="I3791" s="25" t="s">
        <v>79</v>
      </c>
      <c r="J3791" s="26">
        <v>44684.606226851851</v>
      </c>
      <c r="M3791" s="26">
        <v>44747</v>
      </c>
      <c r="N3791" s="26">
        <v>44888.717627314814</v>
      </c>
      <c r="T3791" s="25" t="s">
        <v>137</v>
      </c>
      <c r="U3791" s="25" t="s">
        <v>14485</v>
      </c>
      <c r="V3791" s="25" t="s">
        <v>80</v>
      </c>
    </row>
    <row r="3792">
      <c r="A3792" s="25" t="s">
        <v>14486</v>
      </c>
      <c r="B3792" s="25" t="s">
        <v>14487</v>
      </c>
      <c r="D3792" s="25" t="s">
        <v>14488</v>
      </c>
      <c r="E3792" s="25" t="s">
        <v>44</v>
      </c>
      <c r="F3792" s="25" t="s">
        <v>77</v>
      </c>
      <c r="G3792" s="25" t="s">
        <v>298</v>
      </c>
      <c r="H3792" s="25" t="s">
        <v>79</v>
      </c>
      <c r="I3792" s="25" t="s">
        <v>79</v>
      </c>
      <c r="J3792" s="26">
        <v>45933.681979166664</v>
      </c>
      <c r="K3792" s="26">
        <v>45933.684131944443</v>
      </c>
      <c r="L3792" s="26">
        <v>45933.684131944443</v>
      </c>
      <c r="M3792" s="26">
        <v>45957.725798611114</v>
      </c>
      <c r="N3792" s="26">
        <v>45945.47824074074</v>
      </c>
      <c r="O3792" s="26">
        <v>45945.478229166663</v>
      </c>
      <c r="P3792" s="26">
        <v>45933.684131944443</v>
      </c>
      <c r="Q3792" s="25">
        <v>9</v>
      </c>
      <c r="T3792" s="25" t="s">
        <v>81</v>
      </c>
      <c r="U3792" s="25" t="s">
        <v>14489</v>
      </c>
      <c r="V3792" s="25" t="s">
        <v>285</v>
      </c>
    </row>
    <row r="3793">
      <c r="A3793" s="25" t="s">
        <v>14490</v>
      </c>
      <c r="B3793" s="25" t="s">
        <v>14491</v>
      </c>
      <c r="D3793" s="25" t="s">
        <v>14492</v>
      </c>
      <c r="E3793" s="25" t="s">
        <v>44</v>
      </c>
      <c r="F3793" s="25" t="s">
        <v>77</v>
      </c>
      <c r="G3793" s="25" t="s">
        <v>283</v>
      </c>
      <c r="H3793" s="25" t="s">
        <v>79</v>
      </c>
      <c r="I3793" s="25" t="s">
        <v>79</v>
      </c>
      <c r="J3793" s="26">
        <v>46086.585960648146</v>
      </c>
      <c r="K3793" s="26">
        <v>46086.593888888892</v>
      </c>
      <c r="L3793" s="26">
        <v>46086.593888888892</v>
      </c>
      <c r="M3793" s="26">
        <v>46108.593888888892</v>
      </c>
      <c r="N3793" s="26">
        <v>46092.672905092593</v>
      </c>
      <c r="O3793" s="26">
        <v>46092.672905092593</v>
      </c>
      <c r="P3793" s="26">
        <v>46086.593888888892</v>
      </c>
      <c r="Q3793" s="25">
        <v>4</v>
      </c>
      <c r="T3793" s="25" t="s">
        <v>81</v>
      </c>
      <c r="U3793" s="25" t="s">
        <v>14493</v>
      </c>
      <c r="V3793" s="25" t="s">
        <v>285</v>
      </c>
    </row>
    <row r="3794">
      <c r="A3794" s="25" t="s">
        <v>14494</v>
      </c>
      <c r="B3794" s="25" t="s">
        <v>14495</v>
      </c>
      <c r="D3794" s="25" t="s">
        <v>14496</v>
      </c>
      <c r="E3794" s="25" t="s">
        <v>44</v>
      </c>
      <c r="F3794" s="25" t="s">
        <v>77</v>
      </c>
      <c r="G3794" s="25" t="s">
        <v>298</v>
      </c>
      <c r="H3794" s="25" t="s">
        <v>79</v>
      </c>
      <c r="I3794" s="25" t="s">
        <v>79</v>
      </c>
      <c r="J3794" s="26">
        <v>45964.659074074072</v>
      </c>
      <c r="K3794" s="26">
        <v>45965.545219907406</v>
      </c>
      <c r="L3794" s="26">
        <v>45965.545219907406</v>
      </c>
      <c r="M3794" s="26">
        <v>45987.545219907406</v>
      </c>
      <c r="N3794" s="26">
        <v>45968.537094907406</v>
      </c>
      <c r="O3794" s="26">
        <v>45968.537083333336</v>
      </c>
      <c r="P3794" s="26">
        <v>45965.545219907406</v>
      </c>
      <c r="Q3794" s="25">
        <v>4</v>
      </c>
      <c r="T3794" s="25" t="s">
        <v>81</v>
      </c>
      <c r="U3794" s="25" t="s">
        <v>14497</v>
      </c>
      <c r="V3794" s="25" t="s">
        <v>285</v>
      </c>
    </row>
    <row r="3795">
      <c r="A3795" s="25" t="s">
        <v>14498</v>
      </c>
      <c r="B3795" s="25" t="s">
        <v>14499</v>
      </c>
      <c r="D3795" s="25" t="s">
        <v>14500</v>
      </c>
      <c r="E3795" s="25" t="s">
        <v>242</v>
      </c>
      <c r="F3795" s="25" t="s">
        <v>243</v>
      </c>
      <c r="G3795" s="25" t="s">
        <v>244</v>
      </c>
      <c r="H3795" s="25" t="s">
        <v>79</v>
      </c>
      <c r="I3795" s="25" t="s">
        <v>79</v>
      </c>
      <c r="J3795" s="26">
        <v>46003.323680555557</v>
      </c>
      <c r="N3795" s="26">
        <v>46164.374664351853</v>
      </c>
      <c r="T3795" s="25" t="s">
        <v>137</v>
      </c>
      <c r="U3795" s="25" t="s">
        <v>14501</v>
      </c>
      <c r="V3795" s="25" t="s">
        <v>80</v>
      </c>
    </row>
    <row r="3796">
      <c r="A3796" s="25" t="s">
        <v>14502</v>
      </c>
      <c r="B3796" s="25" t="s">
        <v>14503</v>
      </c>
      <c r="D3796" s="25" t="s">
        <v>14504</v>
      </c>
      <c r="E3796" s="25" t="s">
        <v>44</v>
      </c>
      <c r="F3796" s="25" t="s">
        <v>77</v>
      </c>
      <c r="G3796" s="25" t="s">
        <v>298</v>
      </c>
      <c r="H3796" s="25" t="s">
        <v>79</v>
      </c>
      <c r="I3796" s="25" t="s">
        <v>79</v>
      </c>
      <c r="J3796" s="26">
        <v>46132.416585648149</v>
      </c>
      <c r="K3796" s="26">
        <v>46132.437604166669</v>
      </c>
      <c r="L3796" s="26">
        <v>46132.437604166669</v>
      </c>
      <c r="M3796" s="26">
        <v>46154.437604166669</v>
      </c>
      <c r="N3796" s="26">
        <v>46134.455069444448</v>
      </c>
      <c r="O3796" s="26">
        <v>46134.455057870371</v>
      </c>
      <c r="P3796" s="26">
        <v>46132.437604166669</v>
      </c>
      <c r="Q3796" s="25">
        <v>3</v>
      </c>
      <c r="T3796" s="25" t="s">
        <v>81</v>
      </c>
      <c r="U3796" s="25" t="s">
        <v>14505</v>
      </c>
      <c r="V3796" s="25" t="s">
        <v>285</v>
      </c>
    </row>
    <row r="3797">
      <c r="A3797" s="25" t="s">
        <v>14506</v>
      </c>
      <c r="B3797" s="25" t="s">
        <v>14507</v>
      </c>
      <c r="D3797" s="25" t="s">
        <v>14508</v>
      </c>
      <c r="E3797" s="25" t="s">
        <v>76</v>
      </c>
      <c r="F3797" s="25" t="s">
        <v>77</v>
      </c>
      <c r="G3797" s="25" t="s">
        <v>303</v>
      </c>
      <c r="H3797" s="25" t="s">
        <v>79</v>
      </c>
      <c r="I3797" s="25" t="s">
        <v>79</v>
      </c>
      <c r="J3797" s="26">
        <v>46050.56559027778</v>
      </c>
      <c r="K3797" s="26">
        <v>46050.639305555553</v>
      </c>
      <c r="L3797" s="26">
        <v>46092</v>
      </c>
      <c r="M3797" s="26">
        <v>46104</v>
      </c>
      <c r="N3797" s="26">
        <v>46100.291076388887</v>
      </c>
      <c r="O3797" s="26">
        <v>46052.388136574074</v>
      </c>
      <c r="P3797" s="26">
        <v>46050.639305555553</v>
      </c>
      <c r="Q3797" s="25">
        <v>-27</v>
      </c>
      <c r="R3797" s="25" t="s">
        <v>80</v>
      </c>
      <c r="S3797" s="25">
        <v>2</v>
      </c>
      <c r="T3797" s="25" t="s">
        <v>81</v>
      </c>
      <c r="U3797" s="25" t="s">
        <v>14509</v>
      </c>
      <c r="V3797" s="25" t="s">
        <v>80</v>
      </c>
      <c r="W3797" t="s">
        <v>91</v>
      </c>
    </row>
    <row r="3798">
      <c r="A3798" s="25" t="s">
        <v>14510</v>
      </c>
      <c r="B3798" s="25" t="s">
        <v>14511</v>
      </c>
      <c r="D3798" s="25" t="s">
        <v>14512</v>
      </c>
      <c r="E3798" s="25" t="s">
        <v>46</v>
      </c>
      <c r="F3798" s="25" t="s">
        <v>77</v>
      </c>
      <c r="G3798" s="25" t="s">
        <v>293</v>
      </c>
      <c r="H3798" s="25" t="s">
        <v>79</v>
      </c>
      <c r="I3798" s="25" t="s">
        <v>79</v>
      </c>
      <c r="J3798" s="26">
        <v>45838.76871527778</v>
      </c>
      <c r="K3798" s="26">
        <v>45838.788402777776</v>
      </c>
      <c r="L3798" s="26">
        <v>45849</v>
      </c>
      <c r="M3798" s="26">
        <v>45870.708333333336</v>
      </c>
      <c r="N3798" s="26">
        <v>45849.660914351851</v>
      </c>
      <c r="O3798" s="26">
        <v>45849.660902777781</v>
      </c>
      <c r="P3798" s="26">
        <v>45838.788402777776</v>
      </c>
      <c r="Q3798" s="25">
        <v>1</v>
      </c>
      <c r="T3798" s="25" t="s">
        <v>81</v>
      </c>
      <c r="U3798" s="25" t="s">
        <v>14513</v>
      </c>
      <c r="V3798" s="25" t="s">
        <v>80</v>
      </c>
    </row>
    <row r="3799">
      <c r="A3799" s="25" t="s">
        <v>14514</v>
      </c>
      <c r="B3799" s="25" t="s">
        <v>14515</v>
      </c>
      <c r="D3799" s="25" t="s">
        <v>14516</v>
      </c>
      <c r="E3799" s="25" t="s">
        <v>44</v>
      </c>
      <c r="F3799" s="25" t="s">
        <v>77</v>
      </c>
      <c r="G3799" s="25" t="s">
        <v>298</v>
      </c>
      <c r="H3799" s="25" t="s">
        <v>79</v>
      </c>
      <c r="I3799" s="25" t="s">
        <v>79</v>
      </c>
      <c r="J3799" s="26">
        <v>46071.428877314815</v>
      </c>
      <c r="K3799" s="26">
        <v>46071.458425925928</v>
      </c>
      <c r="L3799" s="26">
        <v>46071.458425925928</v>
      </c>
      <c r="M3799" s="26">
        <v>46093.458425925928</v>
      </c>
      <c r="N3799" s="26">
        <v>46077.437650462962</v>
      </c>
      <c r="O3799" s="26">
        <v>46077.437650462962</v>
      </c>
      <c r="P3799" s="26">
        <v>46071.458425925928</v>
      </c>
      <c r="Q3799" s="25">
        <v>5</v>
      </c>
      <c r="T3799" s="25" t="s">
        <v>81</v>
      </c>
      <c r="U3799" s="25" t="s">
        <v>14517</v>
      </c>
      <c r="V3799" s="25" t="s">
        <v>2164</v>
      </c>
    </row>
    <row r="3800">
      <c r="A3800" s="25" t="s">
        <v>14518</v>
      </c>
      <c r="B3800" s="25" t="s">
        <v>14519</v>
      </c>
      <c r="D3800" s="25" t="s">
        <v>14520</v>
      </c>
      <c r="E3800" s="25" t="s">
        <v>45</v>
      </c>
      <c r="F3800" s="25" t="s">
        <v>77</v>
      </c>
      <c r="G3800" s="25" t="s">
        <v>464</v>
      </c>
      <c r="H3800" s="25" t="s">
        <v>79</v>
      </c>
      <c r="I3800" s="25" t="s">
        <v>79</v>
      </c>
      <c r="J3800" s="26">
        <v>45838.430011574077</v>
      </c>
      <c r="K3800" s="26">
        <v>45863.691122685188</v>
      </c>
      <c r="L3800" s="26">
        <v>45863.691122685188</v>
      </c>
      <c r="M3800" s="26">
        <v>45868.387523148151</v>
      </c>
      <c r="N3800" s="26">
        <v>45915.620138888888</v>
      </c>
      <c r="O3800" s="26">
        <v>45915.620127314818</v>
      </c>
      <c r="P3800" s="26">
        <v>45863.691122685188</v>
      </c>
      <c r="Q3800" s="25">
        <v>37</v>
      </c>
      <c r="S3800" s="25">
        <v>3</v>
      </c>
      <c r="T3800" s="25" t="s">
        <v>81</v>
      </c>
      <c r="U3800" s="25" t="s">
        <v>14521</v>
      </c>
      <c r="V3800" s="25" t="s">
        <v>80</v>
      </c>
    </row>
    <row r="3801">
      <c r="A3801" s="25" t="s">
        <v>14522</v>
      </c>
      <c r="B3801" s="25" t="s">
        <v>14523</v>
      </c>
      <c r="D3801" s="25" t="s">
        <v>14524</v>
      </c>
      <c r="E3801" s="25" t="s">
        <v>44</v>
      </c>
      <c r="F3801" s="25" t="s">
        <v>77</v>
      </c>
      <c r="G3801" s="25" t="s">
        <v>377</v>
      </c>
      <c r="H3801" s="25" t="s">
        <v>79</v>
      </c>
      <c r="I3801" s="25" t="s">
        <v>79</v>
      </c>
      <c r="J3801" s="26">
        <v>45996.903923611113</v>
      </c>
      <c r="K3801" s="26">
        <v>45996.913599537038</v>
      </c>
      <c r="L3801" s="26">
        <v>45996.913599537038</v>
      </c>
      <c r="M3801" s="26">
        <v>46020.708333333336</v>
      </c>
      <c r="N3801" s="26">
        <v>46006.535995370374</v>
      </c>
      <c r="O3801" s="26">
        <v>46006.5359837963</v>
      </c>
      <c r="P3801" s="26">
        <v>45996.913599537038</v>
      </c>
      <c r="Q3801" s="25">
        <v>7</v>
      </c>
      <c r="T3801" s="25" t="s">
        <v>81</v>
      </c>
      <c r="U3801" s="25" t="s">
        <v>14525</v>
      </c>
      <c r="V3801" s="25" t="s">
        <v>285</v>
      </c>
    </row>
    <row r="3802">
      <c r="A3802" s="25" t="s">
        <v>14526</v>
      </c>
      <c r="B3802" s="25" t="s">
        <v>14527</v>
      </c>
      <c r="D3802" s="25" t="s">
        <v>14528</v>
      </c>
      <c r="E3802" s="25" t="s">
        <v>242</v>
      </c>
      <c r="F3802" s="25" t="s">
        <v>77</v>
      </c>
      <c r="G3802" s="25" t="s">
        <v>136</v>
      </c>
      <c r="H3802" s="25" t="s">
        <v>79</v>
      </c>
      <c r="I3802" s="25" t="s">
        <v>79</v>
      </c>
      <c r="J3802" s="26">
        <v>45826.53162037037</v>
      </c>
      <c r="N3802" s="26">
        <v>45947.70385416667</v>
      </c>
      <c r="O3802" s="26">
        <v>45947.703831018516</v>
      </c>
      <c r="P3802" s="26">
        <v>45947.703831018516</v>
      </c>
      <c r="T3802" s="25" t="s">
        <v>137</v>
      </c>
      <c r="U3802" s="25" t="s">
        <v>14529</v>
      </c>
      <c r="V3802" s="25" t="s">
        <v>285</v>
      </c>
    </row>
    <row r="3803">
      <c r="A3803" s="25" t="s">
        <v>14530</v>
      </c>
      <c r="B3803" s="25" t="s">
        <v>14527</v>
      </c>
      <c r="D3803" s="25" t="s">
        <v>14531</v>
      </c>
      <c r="E3803" s="25" t="s">
        <v>44</v>
      </c>
      <c r="F3803" s="25" t="s">
        <v>77</v>
      </c>
      <c r="G3803" s="25" t="s">
        <v>136</v>
      </c>
      <c r="H3803" s="25" t="s">
        <v>79</v>
      </c>
      <c r="I3803" s="25" t="s">
        <v>79</v>
      </c>
      <c r="J3803" s="26">
        <v>45944.565185185187</v>
      </c>
      <c r="K3803" s="26">
        <v>45937</v>
      </c>
      <c r="L3803" s="26">
        <v>45947</v>
      </c>
      <c r="M3803" s="26">
        <v>45958.708333333336</v>
      </c>
      <c r="N3803" s="26">
        <v>45947.701805555553</v>
      </c>
      <c r="O3803" s="26">
        <v>45947.701793981483</v>
      </c>
      <c r="P3803" s="26">
        <v>45937</v>
      </c>
      <c r="Q3803" s="25">
        <v>1</v>
      </c>
      <c r="T3803" s="25" t="s">
        <v>81</v>
      </c>
      <c r="U3803" s="25" t="s">
        <v>14529</v>
      </c>
      <c r="V3803" s="25" t="s">
        <v>285</v>
      </c>
    </row>
    <row r="3804">
      <c r="A3804" s="25" t="s">
        <v>14532</v>
      </c>
      <c r="B3804" s="25" t="s">
        <v>14533</v>
      </c>
      <c r="D3804" s="25" t="s">
        <v>14534</v>
      </c>
      <c r="E3804" s="25" t="s">
        <v>76</v>
      </c>
      <c r="F3804" s="25" t="s">
        <v>77</v>
      </c>
      <c r="G3804" s="25" t="s">
        <v>783</v>
      </c>
      <c r="H3804" s="25" t="s">
        <v>89</v>
      </c>
      <c r="I3804" s="25" t="s">
        <v>79</v>
      </c>
      <c r="J3804" s="26">
        <v>45947.428981481484</v>
      </c>
      <c r="K3804" s="26">
        <v>46091.545393518521</v>
      </c>
      <c r="L3804" s="26">
        <v>46091.545393518521</v>
      </c>
      <c r="M3804" s="26">
        <v>46094.545393518521</v>
      </c>
      <c r="N3804" s="26">
        <v>46092.709236111114</v>
      </c>
      <c r="O3804" s="26">
        <v>46092.709236111114</v>
      </c>
      <c r="P3804" s="26">
        <v>46091.545393518521</v>
      </c>
      <c r="Q3804" s="25">
        <v>2</v>
      </c>
      <c r="T3804" s="25" t="s">
        <v>137</v>
      </c>
      <c r="U3804" s="25" t="s">
        <v>14535</v>
      </c>
      <c r="V3804" s="25" t="s">
        <v>2041</v>
      </c>
      <c r="W3804" t="s">
        <v>97</v>
      </c>
    </row>
    <row r="3805">
      <c r="A3805" s="25" t="s">
        <v>14536</v>
      </c>
      <c r="B3805" s="25" t="s">
        <v>14533</v>
      </c>
      <c r="C3805" s="25" t="s">
        <v>14532</v>
      </c>
      <c r="D3805" s="25" t="s">
        <v>14537</v>
      </c>
      <c r="E3805" s="25" t="s">
        <v>76</v>
      </c>
      <c r="F3805" s="25" t="s">
        <v>463</v>
      </c>
      <c r="G3805" s="25" t="s">
        <v>464</v>
      </c>
      <c r="H3805" s="25" t="s">
        <v>79</v>
      </c>
      <c r="I3805" s="25" t="s">
        <v>89</v>
      </c>
      <c r="J3805" s="26">
        <v>46099.683819444443</v>
      </c>
      <c r="K3805" s="26">
        <v>46105.607974537037</v>
      </c>
      <c r="L3805" s="26">
        <v>46105.607974537037</v>
      </c>
      <c r="M3805" s="26">
        <v>46127.566307870373</v>
      </c>
      <c r="N3805" s="26">
        <v>46190.5519212963</v>
      </c>
      <c r="P3805" s="26">
        <v>46105.607974537037</v>
      </c>
      <c r="S3805" s="25">
        <v>4</v>
      </c>
      <c r="T3805" s="25" t="s">
        <v>152</v>
      </c>
      <c r="U3805" s="25" t="s">
        <v>14535</v>
      </c>
      <c r="V3805" s="25" t="s">
        <v>2041</v>
      </c>
      <c r="W3805" t="s">
        <v>97</v>
      </c>
    </row>
    <row r="3806">
      <c r="A3806" s="25" t="s">
        <v>14538</v>
      </c>
      <c r="B3806" s="25" t="s">
        <v>14533</v>
      </c>
      <c r="C3806" s="25" t="s">
        <v>14532</v>
      </c>
      <c r="D3806" s="25" t="s">
        <v>14539</v>
      </c>
      <c r="E3806" s="25" t="s">
        <v>76</v>
      </c>
      <c r="F3806" s="25" t="s">
        <v>77</v>
      </c>
      <c r="G3806" s="25" t="s">
        <v>783</v>
      </c>
      <c r="H3806" s="25" t="s">
        <v>89</v>
      </c>
      <c r="I3806" s="25" t="s">
        <v>89</v>
      </c>
      <c r="J3806" s="26">
        <v>46092.709872685184</v>
      </c>
      <c r="K3806" s="26">
        <v>46098.521064814813</v>
      </c>
      <c r="L3806" s="26">
        <v>46098.521064814813</v>
      </c>
      <c r="M3806" s="26">
        <v>46101.520833333336</v>
      </c>
      <c r="N3806" s="26">
        <v>46099.683715277781</v>
      </c>
      <c r="O3806" s="26">
        <v>46099.683703703704</v>
      </c>
      <c r="P3806" s="26">
        <v>46098.521064814813</v>
      </c>
      <c r="Q3806" s="25">
        <v>2</v>
      </c>
      <c r="T3806" s="25" t="s">
        <v>137</v>
      </c>
      <c r="U3806" s="25" t="s">
        <v>14535</v>
      </c>
      <c r="V3806" s="25" t="s">
        <v>2041</v>
      </c>
      <c r="W3806" t="s">
        <v>97</v>
      </c>
    </row>
    <row r="3807">
      <c r="A3807" s="25" t="s">
        <v>14540</v>
      </c>
      <c r="B3807" s="25" t="s">
        <v>14541</v>
      </c>
      <c r="D3807" s="25" t="s">
        <v>14542</v>
      </c>
      <c r="E3807" s="25" t="s">
        <v>242</v>
      </c>
      <c r="F3807" s="25" t="s">
        <v>77</v>
      </c>
      <c r="G3807" s="25" t="s">
        <v>249</v>
      </c>
      <c r="H3807" s="25" t="s">
        <v>79</v>
      </c>
      <c r="I3807" s="25" t="s">
        <v>79</v>
      </c>
      <c r="J3807" s="26">
        <v>44764.434074074074</v>
      </c>
      <c r="M3807" s="26">
        <v>44837</v>
      </c>
      <c r="N3807" s="26">
        <v>46097.408275462964</v>
      </c>
      <c r="O3807" s="26">
        <v>46097.408263888887</v>
      </c>
      <c r="P3807" s="26">
        <v>46097.408263888887</v>
      </c>
      <c r="T3807" s="25" t="s">
        <v>137</v>
      </c>
      <c r="U3807" s="25" t="s">
        <v>14543</v>
      </c>
      <c r="V3807" s="25" t="s">
        <v>285</v>
      </c>
    </row>
    <row r="3808">
      <c r="A3808" s="25" t="s">
        <v>14544</v>
      </c>
      <c r="B3808" s="25" t="s">
        <v>14545</v>
      </c>
      <c r="D3808" s="25" t="s">
        <v>14546</v>
      </c>
      <c r="E3808" s="25" t="s">
        <v>242</v>
      </c>
      <c r="F3808" s="25" t="s">
        <v>237</v>
      </c>
      <c r="G3808" s="25" t="s">
        <v>244</v>
      </c>
      <c r="H3808" s="25" t="s">
        <v>79</v>
      </c>
      <c r="I3808" s="25" t="s">
        <v>79</v>
      </c>
      <c r="J3808" s="26">
        <v>45944.651967592596</v>
      </c>
      <c r="M3808" s="26">
        <v>45995</v>
      </c>
      <c r="N3808" s="26">
        <v>46162.541747685187</v>
      </c>
      <c r="T3808" s="25" t="s">
        <v>137</v>
      </c>
      <c r="U3808" s="25" t="s">
        <v>14547</v>
      </c>
      <c r="V3808" s="25" t="s">
        <v>80</v>
      </c>
    </row>
    <row r="3809">
      <c r="A3809" s="25" t="s">
        <v>14548</v>
      </c>
      <c r="B3809" s="25" t="s">
        <v>14549</v>
      </c>
      <c r="D3809" s="25" t="s">
        <v>14550</v>
      </c>
      <c r="E3809" s="25" t="s">
        <v>242</v>
      </c>
      <c r="F3809" s="25" t="s">
        <v>1738</v>
      </c>
      <c r="G3809" s="25" t="s">
        <v>249</v>
      </c>
      <c r="H3809" s="25" t="s">
        <v>79</v>
      </c>
      <c r="I3809" s="25" t="s">
        <v>79</v>
      </c>
      <c r="J3809" s="26">
        <v>45512.476307870369</v>
      </c>
      <c r="M3809" s="26">
        <v>45558</v>
      </c>
      <c r="N3809" s="26">
        <v>45538.627430555556</v>
      </c>
      <c r="T3809" s="25" t="s">
        <v>137</v>
      </c>
      <c r="U3809" s="25" t="s">
        <v>14551</v>
      </c>
      <c r="V3809" s="25" t="s">
        <v>80</v>
      </c>
    </row>
    <row r="3810">
      <c r="A3810" s="25" t="s">
        <v>14552</v>
      </c>
      <c r="B3810" s="25" t="s">
        <v>14553</v>
      </c>
      <c r="D3810" s="25" t="s">
        <v>14554</v>
      </c>
      <c r="E3810" s="25" t="s">
        <v>242</v>
      </c>
      <c r="F3810" s="25" t="s">
        <v>77</v>
      </c>
      <c r="G3810" s="25" t="s">
        <v>4175</v>
      </c>
      <c r="H3810" s="25" t="s">
        <v>79</v>
      </c>
      <c r="I3810" s="25" t="s">
        <v>79</v>
      </c>
      <c r="J3810" s="26">
        <v>45512.476620370369</v>
      </c>
      <c r="L3810" s="26">
        <v>46108</v>
      </c>
      <c r="M3810" s="26">
        <v>46108</v>
      </c>
      <c r="N3810" s="26">
        <v>46108.678703703707</v>
      </c>
      <c r="O3810" s="26">
        <v>46108.678680555553</v>
      </c>
      <c r="P3810" s="26">
        <v>46108.678680555553</v>
      </c>
      <c r="Q3810" s="25">
        <v>1</v>
      </c>
      <c r="T3810" s="25" t="s">
        <v>137</v>
      </c>
      <c r="U3810" s="25" t="s">
        <v>14555</v>
      </c>
      <c r="V3810" s="25" t="s">
        <v>80</v>
      </c>
    </row>
    <row r="3811">
      <c r="A3811" s="25" t="s">
        <v>14556</v>
      </c>
      <c r="B3811" s="25" t="s">
        <v>14557</v>
      </c>
      <c r="D3811" s="25" t="s">
        <v>14558</v>
      </c>
      <c r="E3811" s="25" t="s">
        <v>44</v>
      </c>
      <c r="F3811" s="25" t="s">
        <v>77</v>
      </c>
      <c r="G3811" s="25" t="s">
        <v>136</v>
      </c>
      <c r="H3811" s="25" t="s">
        <v>79</v>
      </c>
      <c r="I3811" s="25" t="s">
        <v>79</v>
      </c>
      <c r="J3811" s="26">
        <v>46006.661597222221</v>
      </c>
      <c r="K3811" s="26">
        <v>46006.670266203706</v>
      </c>
      <c r="L3811" s="26">
        <v>46006.670266203706</v>
      </c>
      <c r="M3811" s="26">
        <v>46028.670266203706</v>
      </c>
      <c r="N3811" s="26">
        <v>46027.363020833334</v>
      </c>
      <c r="O3811" s="26">
        <v>46027.361134259256</v>
      </c>
      <c r="P3811" s="26">
        <v>46006.670266203706</v>
      </c>
      <c r="Q3811" s="25">
        <v>8</v>
      </c>
      <c r="T3811" s="25" t="s">
        <v>81</v>
      </c>
      <c r="U3811" s="25" t="s">
        <v>14559</v>
      </c>
      <c r="V3811" s="25" t="s">
        <v>285</v>
      </c>
    </row>
    <row r="3812">
      <c r="A3812" s="25" t="s">
        <v>14560</v>
      </c>
      <c r="B3812" s="25" t="s">
        <v>14557</v>
      </c>
      <c r="D3812" s="25" t="s">
        <v>14561</v>
      </c>
      <c r="E3812" s="25" t="s">
        <v>242</v>
      </c>
      <c r="F3812" s="25" t="s">
        <v>77</v>
      </c>
      <c r="G3812" s="25" t="s">
        <v>136</v>
      </c>
      <c r="H3812" s="25" t="s">
        <v>79</v>
      </c>
      <c r="I3812" s="25" t="s">
        <v>79</v>
      </c>
      <c r="J3812" s="26">
        <v>45973.592442129629</v>
      </c>
      <c r="N3812" s="26">
        <v>46027.628344907411</v>
      </c>
      <c r="O3812" s="26">
        <v>46027.627893518518</v>
      </c>
      <c r="P3812" s="26">
        <v>46027.627893518518</v>
      </c>
      <c r="T3812" s="25" t="s">
        <v>137</v>
      </c>
      <c r="U3812" s="25" t="s">
        <v>14559</v>
      </c>
      <c r="V3812" s="25" t="s">
        <v>285</v>
      </c>
    </row>
    <row r="3813">
      <c r="A3813" s="25" t="s">
        <v>14562</v>
      </c>
      <c r="B3813" s="25" t="s">
        <v>14563</v>
      </c>
      <c r="D3813" s="25" t="s">
        <v>14564</v>
      </c>
      <c r="E3813" s="25" t="s">
        <v>76</v>
      </c>
      <c r="F3813" s="25" t="s">
        <v>77</v>
      </c>
      <c r="G3813" s="25" t="s">
        <v>229</v>
      </c>
      <c r="H3813" s="25" t="s">
        <v>89</v>
      </c>
      <c r="I3813" s="25" t="s">
        <v>79</v>
      </c>
      <c r="J3813" s="26">
        <v>45957.437395833331</v>
      </c>
      <c r="K3813" s="26">
        <v>46072.621770833335</v>
      </c>
      <c r="L3813" s="26">
        <v>46072.621770833335</v>
      </c>
      <c r="M3813" s="26">
        <v>46077.621770833335</v>
      </c>
      <c r="N3813" s="26">
        <v>46073.641006944446</v>
      </c>
      <c r="O3813" s="26">
        <v>46073.64099537037</v>
      </c>
      <c r="P3813" s="26">
        <v>46072.621770833335</v>
      </c>
      <c r="Q3813" s="25">
        <v>2</v>
      </c>
      <c r="T3813" s="25" t="s">
        <v>137</v>
      </c>
      <c r="U3813" s="25" t="s">
        <v>14565</v>
      </c>
      <c r="V3813" s="25" t="s">
        <v>139</v>
      </c>
      <c r="W3813" t="s">
        <v>83</v>
      </c>
    </row>
    <row r="3814">
      <c r="A3814" s="25" t="s">
        <v>14566</v>
      </c>
      <c r="B3814" s="25" t="s">
        <v>14567</v>
      </c>
      <c r="D3814" s="25" t="s">
        <v>14568</v>
      </c>
      <c r="E3814" s="25" t="s">
        <v>46</v>
      </c>
      <c r="F3814" s="25" t="s">
        <v>243</v>
      </c>
      <c r="G3814" s="25" t="s">
        <v>249</v>
      </c>
      <c r="H3814" s="25" t="s">
        <v>79</v>
      </c>
      <c r="I3814" s="25" t="s">
        <v>79</v>
      </c>
      <c r="J3814" s="26">
        <v>45342.709826388891</v>
      </c>
      <c r="K3814" s="26">
        <v>45412.744525462964</v>
      </c>
      <c r="L3814" s="26">
        <v>45412.744525462964</v>
      </c>
      <c r="M3814" s="26">
        <v>45344.708333333336</v>
      </c>
      <c r="N3814" s="26">
        <v>45721.722442129627</v>
      </c>
      <c r="P3814" s="26">
        <v>45412.744525462964</v>
      </c>
      <c r="S3814" s="25">
        <v>4</v>
      </c>
      <c r="T3814" s="25" t="s">
        <v>102</v>
      </c>
      <c r="U3814" s="25" t="s">
        <v>14569</v>
      </c>
      <c r="V3814" s="25" t="s">
        <v>80</v>
      </c>
    </row>
    <row r="3815">
      <c r="A3815" s="25" t="s">
        <v>14570</v>
      </c>
      <c r="B3815" s="25" t="s">
        <v>14571</v>
      </c>
      <c r="C3815" s="25" t="s">
        <v>14572</v>
      </c>
      <c r="D3815" s="25" t="s">
        <v>14573</v>
      </c>
      <c r="E3815" s="25" t="s">
        <v>76</v>
      </c>
      <c r="F3815" s="25" t="s">
        <v>77</v>
      </c>
      <c r="G3815" s="25" t="s">
        <v>101</v>
      </c>
      <c r="H3815" s="25" t="s">
        <v>79</v>
      </c>
      <c r="I3815" s="25" t="s">
        <v>89</v>
      </c>
      <c r="J3815" s="26">
        <v>45603.705960648149</v>
      </c>
      <c r="K3815" s="26">
        <v>45610.496736111112</v>
      </c>
      <c r="L3815" s="26">
        <v>45937.458333333336</v>
      </c>
      <c r="M3815" s="26">
        <v>45869</v>
      </c>
      <c r="N3815" s="26">
        <v>46143.460069444445</v>
      </c>
      <c r="O3815" s="26">
        <v>45944.633842592593</v>
      </c>
      <c r="P3815" s="26">
        <v>45610.496736111112</v>
      </c>
      <c r="Q3815" s="25">
        <v>6</v>
      </c>
      <c r="R3815" s="25" t="s">
        <v>80</v>
      </c>
      <c r="S3815" s="25">
        <v>2</v>
      </c>
      <c r="T3815" s="25" t="s">
        <v>102</v>
      </c>
      <c r="U3815" s="25" t="s">
        <v>14574</v>
      </c>
      <c r="V3815" s="25" t="s">
        <v>80</v>
      </c>
      <c r="W3815" t="s">
        <v>83</v>
      </c>
    </row>
    <row r="3816">
      <c r="A3816" s="25" t="s">
        <v>14575</v>
      </c>
      <c r="B3816" s="25" t="s">
        <v>14576</v>
      </c>
      <c r="D3816" s="25" t="s">
        <v>14577</v>
      </c>
      <c r="E3816" s="25" t="s">
        <v>242</v>
      </c>
      <c r="F3816" s="25" t="s">
        <v>77</v>
      </c>
      <c r="G3816" s="25" t="s">
        <v>229</v>
      </c>
      <c r="H3816" s="25" t="s">
        <v>79</v>
      </c>
      <c r="I3816" s="25" t="s">
        <v>79</v>
      </c>
      <c r="J3816" s="26">
        <v>45889.630011574074</v>
      </c>
      <c r="M3816" s="26">
        <v>45910</v>
      </c>
      <c r="N3816" s="26">
        <v>45905.488946759258</v>
      </c>
      <c r="O3816" s="26">
        <v>45905.488854166666</v>
      </c>
      <c r="P3816" s="26">
        <v>45905.488854166666</v>
      </c>
      <c r="T3816" s="25" t="s">
        <v>137</v>
      </c>
      <c r="U3816" s="25" t="s">
        <v>14578</v>
      </c>
      <c r="V3816" s="25" t="s">
        <v>80</v>
      </c>
    </row>
    <row r="3817">
      <c r="A3817" s="25" t="s">
        <v>14579</v>
      </c>
      <c r="B3817" s="25" t="s">
        <v>14580</v>
      </c>
      <c r="D3817" s="25" t="s">
        <v>14581</v>
      </c>
      <c r="E3817" s="25" t="s">
        <v>46</v>
      </c>
      <c r="F3817" s="25" t="s">
        <v>77</v>
      </c>
      <c r="G3817" s="25" t="s">
        <v>293</v>
      </c>
      <c r="H3817" s="25" t="s">
        <v>79</v>
      </c>
      <c r="I3817" s="25" t="s">
        <v>79</v>
      </c>
      <c r="J3817" s="26">
        <v>45755.901898148149</v>
      </c>
      <c r="K3817" s="26">
        <v>45755.913275462961</v>
      </c>
      <c r="L3817" s="26">
        <v>45827</v>
      </c>
      <c r="M3817" s="26">
        <v>45848.708333333336</v>
      </c>
      <c r="N3817" s="26">
        <v>45845.448206018518</v>
      </c>
      <c r="O3817" s="26">
        <v>45845.448194444441</v>
      </c>
      <c r="P3817" s="26">
        <v>45755.913275462961</v>
      </c>
      <c r="Q3817" s="25">
        <v>13</v>
      </c>
      <c r="T3817" s="25" t="s">
        <v>81</v>
      </c>
      <c r="U3817" s="25" t="s">
        <v>14582</v>
      </c>
      <c r="V3817" s="25" t="s">
        <v>80</v>
      </c>
    </row>
    <row r="3818">
      <c r="A3818" s="25" t="s">
        <v>14583</v>
      </c>
      <c r="B3818" s="25" t="s">
        <v>14584</v>
      </c>
      <c r="D3818" s="25" t="s">
        <v>14585</v>
      </c>
      <c r="E3818" s="25" t="s">
        <v>44</v>
      </c>
      <c r="F3818" s="25" t="s">
        <v>77</v>
      </c>
      <c r="G3818" s="25" t="s">
        <v>298</v>
      </c>
      <c r="H3818" s="25" t="s">
        <v>79</v>
      </c>
      <c r="I3818" s="25" t="s">
        <v>79</v>
      </c>
      <c r="J3818" s="26">
        <v>46034.7196412037</v>
      </c>
      <c r="K3818" s="26">
        <v>46034.725856481484</v>
      </c>
      <c r="L3818" s="26">
        <v>46034.725856481484</v>
      </c>
      <c r="M3818" s="26">
        <v>46056.708333333336</v>
      </c>
      <c r="N3818" s="26">
        <v>46044.428043981483</v>
      </c>
      <c r="O3818" s="26">
        <v>46044.428032407406</v>
      </c>
      <c r="P3818" s="26">
        <v>46034.725856481484</v>
      </c>
      <c r="Q3818" s="25">
        <v>9</v>
      </c>
      <c r="T3818" s="25" t="s">
        <v>81</v>
      </c>
      <c r="U3818" s="25" t="s">
        <v>14586</v>
      </c>
      <c r="V3818" s="25" t="s">
        <v>285</v>
      </c>
    </row>
    <row r="3819">
      <c r="A3819" s="25" t="s">
        <v>14587</v>
      </c>
      <c r="B3819" s="25" t="s">
        <v>14588</v>
      </c>
      <c r="D3819" s="25" t="s">
        <v>14589</v>
      </c>
      <c r="E3819" s="25" t="s">
        <v>44</v>
      </c>
      <c r="F3819" s="25" t="s">
        <v>77</v>
      </c>
      <c r="G3819" s="25" t="s">
        <v>283</v>
      </c>
      <c r="H3819" s="25" t="s">
        <v>79</v>
      </c>
      <c r="I3819" s="25" t="s">
        <v>79</v>
      </c>
      <c r="J3819" s="26">
        <v>46086.010254629633</v>
      </c>
      <c r="K3819" s="26">
        <v>46086.0246875</v>
      </c>
      <c r="L3819" s="26">
        <v>46086.0246875</v>
      </c>
      <c r="M3819" s="26">
        <v>46107.708333333336</v>
      </c>
      <c r="N3819" s="26">
        <v>46092.546423611115</v>
      </c>
      <c r="O3819" s="26">
        <v>46092.546412037038</v>
      </c>
      <c r="P3819" s="26">
        <v>46086.0246875</v>
      </c>
      <c r="Q3819" s="25">
        <v>4</v>
      </c>
      <c r="T3819" s="25" t="s">
        <v>81</v>
      </c>
      <c r="U3819" s="25" t="s">
        <v>14590</v>
      </c>
      <c r="V3819" s="25" t="s">
        <v>285</v>
      </c>
    </row>
    <row r="3820">
      <c r="A3820" s="25" t="s">
        <v>14591</v>
      </c>
      <c r="B3820" s="25" t="s">
        <v>14592</v>
      </c>
      <c r="D3820" s="25" t="s">
        <v>14593</v>
      </c>
      <c r="E3820" s="25" t="s">
        <v>46</v>
      </c>
      <c r="F3820" s="25" t="s">
        <v>77</v>
      </c>
      <c r="G3820" s="25" t="s">
        <v>766</v>
      </c>
      <c r="H3820" s="25" t="s">
        <v>79</v>
      </c>
      <c r="I3820" s="25" t="s">
        <v>79</v>
      </c>
      <c r="J3820" s="26">
        <v>45806.444849537038</v>
      </c>
      <c r="K3820" s="26">
        <v>45806.451493055552</v>
      </c>
      <c r="L3820" s="26">
        <v>45806.451493055552</v>
      </c>
      <c r="M3820" s="26">
        <v>45810.445057870369</v>
      </c>
      <c r="N3820" s="26">
        <v>45937.596886574072</v>
      </c>
      <c r="O3820" s="26">
        <v>45937.596875</v>
      </c>
      <c r="P3820" s="26">
        <v>45806.451493055552</v>
      </c>
      <c r="Q3820" s="25">
        <v>92</v>
      </c>
      <c r="T3820" s="25" t="s">
        <v>81</v>
      </c>
      <c r="U3820" s="25" t="s">
        <v>14594</v>
      </c>
      <c r="V3820" s="25" t="s">
        <v>80</v>
      </c>
    </row>
    <row r="3821">
      <c r="A3821" s="25" t="s">
        <v>14595</v>
      </c>
      <c r="B3821" s="25" t="s">
        <v>14596</v>
      </c>
      <c r="D3821" s="25" t="s">
        <v>14597</v>
      </c>
      <c r="E3821" s="25" t="s">
        <v>76</v>
      </c>
      <c r="F3821" s="25" t="s">
        <v>77</v>
      </c>
      <c r="G3821" s="25" t="s">
        <v>487</v>
      </c>
      <c r="H3821" s="25" t="s">
        <v>89</v>
      </c>
      <c r="I3821" s="25" t="s">
        <v>79</v>
      </c>
      <c r="J3821" s="26">
        <v>45731.568391203706</v>
      </c>
      <c r="K3821" s="26">
        <v>45824.528136574074</v>
      </c>
      <c r="L3821" s="26">
        <v>45957</v>
      </c>
      <c r="M3821" s="26">
        <v>45978.708333333336</v>
      </c>
      <c r="N3821" s="26">
        <v>45957.677349537036</v>
      </c>
      <c r="O3821" s="26">
        <v>45957.677337962959</v>
      </c>
      <c r="P3821" s="26">
        <v>45824.528136574074</v>
      </c>
      <c r="Q3821" s="25">
        <v>1</v>
      </c>
      <c r="S3821" s="25">
        <v>4</v>
      </c>
      <c r="T3821" s="25" t="s">
        <v>152</v>
      </c>
      <c r="U3821" s="25" t="s">
        <v>14598</v>
      </c>
      <c r="V3821" s="25" t="s">
        <v>80</v>
      </c>
      <c r="W3821" t="s">
        <v>97</v>
      </c>
    </row>
    <row r="3822">
      <c r="A3822" s="25" t="s">
        <v>14599</v>
      </c>
      <c r="B3822" s="25" t="s">
        <v>14596</v>
      </c>
      <c r="C3822" s="25" t="s">
        <v>14595</v>
      </c>
      <c r="D3822" s="25" t="s">
        <v>14600</v>
      </c>
      <c r="E3822" s="25" t="s">
        <v>76</v>
      </c>
      <c r="F3822" s="25" t="s">
        <v>77</v>
      </c>
      <c r="G3822" s="25" t="s">
        <v>487</v>
      </c>
      <c r="H3822" s="25" t="s">
        <v>79</v>
      </c>
      <c r="I3822" s="25" t="s">
        <v>89</v>
      </c>
      <c r="J3822" s="26">
        <v>45957.678182870368</v>
      </c>
      <c r="K3822" s="26">
        <v>45986.476099537038</v>
      </c>
      <c r="L3822" s="26">
        <v>46003</v>
      </c>
      <c r="M3822" s="26">
        <v>46024.708333333336</v>
      </c>
      <c r="N3822" s="26">
        <v>46006.624016203707</v>
      </c>
      <c r="O3822" s="26">
        <v>46006.624016203707</v>
      </c>
      <c r="P3822" s="26">
        <v>45986.476099537038</v>
      </c>
      <c r="Q3822" s="25">
        <v>2</v>
      </c>
      <c r="R3822" s="25" t="s">
        <v>80</v>
      </c>
      <c r="S3822" s="25">
        <v>0</v>
      </c>
      <c r="T3822" s="25" t="s">
        <v>81</v>
      </c>
      <c r="U3822" s="25" t="s">
        <v>14598</v>
      </c>
      <c r="V3822" s="25" t="s">
        <v>80</v>
      </c>
      <c r="W3822" t="s">
        <v>97</v>
      </c>
    </row>
    <row r="3823">
      <c r="A3823" s="25" t="s">
        <v>14601</v>
      </c>
      <c r="B3823" s="25" t="s">
        <v>14602</v>
      </c>
      <c r="C3823" s="25" t="s">
        <v>14603</v>
      </c>
      <c r="D3823" s="25" t="s">
        <v>14604</v>
      </c>
      <c r="E3823" s="25" t="s">
        <v>76</v>
      </c>
      <c r="F3823" s="25" t="s">
        <v>77</v>
      </c>
      <c r="G3823" s="25" t="s">
        <v>229</v>
      </c>
      <c r="H3823" s="25" t="s">
        <v>89</v>
      </c>
      <c r="I3823" s="25" t="s">
        <v>89</v>
      </c>
      <c r="J3823" s="26">
        <v>45978.655625</v>
      </c>
      <c r="K3823" s="26">
        <v>45980.680925925924</v>
      </c>
      <c r="L3823" s="26">
        <v>45980.680925925924</v>
      </c>
      <c r="M3823" s="26">
        <v>45985.680925925924</v>
      </c>
      <c r="N3823" s="26">
        <v>45985.404780092591</v>
      </c>
      <c r="O3823" s="26">
        <v>45985.404768518521</v>
      </c>
      <c r="P3823" s="26">
        <v>45980.680925925924</v>
      </c>
      <c r="Q3823" s="25">
        <v>4</v>
      </c>
      <c r="T3823" s="25" t="s">
        <v>137</v>
      </c>
      <c r="U3823" s="25" t="s">
        <v>14605</v>
      </c>
      <c r="V3823" s="25" t="s">
        <v>80</v>
      </c>
      <c r="W3823" t="s">
        <v>83</v>
      </c>
    </row>
    <row r="3824">
      <c r="A3824" s="25" t="s">
        <v>14603</v>
      </c>
      <c r="B3824" s="25" t="s">
        <v>14602</v>
      </c>
      <c r="D3824" s="25" t="s">
        <v>14606</v>
      </c>
      <c r="E3824" s="25" t="s">
        <v>76</v>
      </c>
      <c r="F3824" s="25" t="s">
        <v>77</v>
      </c>
      <c r="G3824" s="25" t="s">
        <v>229</v>
      </c>
      <c r="H3824" s="25" t="s">
        <v>89</v>
      </c>
      <c r="I3824" s="25" t="s">
        <v>79</v>
      </c>
      <c r="J3824" s="26">
        <v>45971.667847222219</v>
      </c>
      <c r="K3824" s="26">
        <v>45978.507418981484</v>
      </c>
      <c r="L3824" s="26">
        <v>45978.507418981484</v>
      </c>
      <c r="M3824" s="26">
        <v>45981.507418981484</v>
      </c>
      <c r="N3824" s="26">
        <v>45979.1787962963</v>
      </c>
      <c r="O3824" s="26">
        <v>45978.65552083333</v>
      </c>
      <c r="P3824" s="26">
        <v>45978.507418981484</v>
      </c>
      <c r="Q3824" s="25">
        <v>1</v>
      </c>
      <c r="T3824" s="25" t="s">
        <v>137</v>
      </c>
      <c r="U3824" s="25" t="s">
        <v>14605</v>
      </c>
      <c r="V3824" s="25" t="s">
        <v>80</v>
      </c>
      <c r="W3824" t="s">
        <v>83</v>
      </c>
    </row>
    <row r="3825">
      <c r="A3825" s="25" t="s">
        <v>14607</v>
      </c>
      <c r="B3825" s="25" t="s">
        <v>14602</v>
      </c>
      <c r="C3825" s="25" t="s">
        <v>14603</v>
      </c>
      <c r="D3825" s="25" t="s">
        <v>14608</v>
      </c>
      <c r="E3825" s="25" t="s">
        <v>76</v>
      </c>
      <c r="F3825" s="25" t="s">
        <v>77</v>
      </c>
      <c r="G3825" s="25" t="s">
        <v>214</v>
      </c>
      <c r="H3825" s="25" t="s">
        <v>79</v>
      </c>
      <c r="I3825" s="25" t="s">
        <v>89</v>
      </c>
      <c r="J3825" s="26">
        <v>45985.404907407406</v>
      </c>
      <c r="K3825" s="26">
        <v>46161.660150462965</v>
      </c>
      <c r="L3825" s="26">
        <v>46169</v>
      </c>
      <c r="M3825" s="26">
        <v>46164.484490740739</v>
      </c>
      <c r="N3825" s="26">
        <v>46171.420289351852</v>
      </c>
      <c r="O3825" s="26">
        <v>46171.420277777775</v>
      </c>
      <c r="P3825" s="26">
        <v>46161.660150462965</v>
      </c>
      <c r="Q3825" s="25">
        <v>3</v>
      </c>
      <c r="R3825" s="25" t="s">
        <v>80</v>
      </c>
      <c r="S3825" s="25">
        <v>2</v>
      </c>
      <c r="T3825" s="25" t="s">
        <v>102</v>
      </c>
      <c r="U3825" s="25" t="s">
        <v>14605</v>
      </c>
      <c r="V3825" s="25" t="s">
        <v>80</v>
      </c>
      <c r="W3825" t="s">
        <v>83</v>
      </c>
    </row>
    <row r="3826">
      <c r="A3826" s="25" t="s">
        <v>14609</v>
      </c>
      <c r="B3826" s="25" t="s">
        <v>14610</v>
      </c>
      <c r="D3826" s="25" t="s">
        <v>14611</v>
      </c>
      <c r="E3826" s="25" t="s">
        <v>46</v>
      </c>
      <c r="F3826" s="25" t="s">
        <v>77</v>
      </c>
      <c r="G3826" s="25" t="s">
        <v>278</v>
      </c>
      <c r="H3826" s="25" t="s">
        <v>79</v>
      </c>
      <c r="I3826" s="25" t="s">
        <v>79</v>
      </c>
      <c r="J3826" s="26">
        <v>45782.650509259256</v>
      </c>
      <c r="K3826" s="26">
        <v>45782.6528587963</v>
      </c>
      <c r="L3826" s="26">
        <v>45989</v>
      </c>
      <c r="M3826" s="26">
        <v>46010.708333333336</v>
      </c>
      <c r="N3826" s="26">
        <v>45993.651192129626</v>
      </c>
      <c r="O3826" s="26">
        <v>45993.651122685187</v>
      </c>
      <c r="P3826" s="26">
        <v>45782.6528587963</v>
      </c>
      <c r="Q3826" s="25">
        <v>3</v>
      </c>
      <c r="T3826" s="25" t="s">
        <v>81</v>
      </c>
      <c r="U3826" s="25" t="s">
        <v>14612</v>
      </c>
      <c r="V3826" s="25" t="s">
        <v>80</v>
      </c>
    </row>
    <row r="3827">
      <c r="A3827" s="25" t="s">
        <v>14613</v>
      </c>
      <c r="B3827" s="25" t="s">
        <v>14614</v>
      </c>
      <c r="D3827" s="25" t="s">
        <v>14615</v>
      </c>
      <c r="E3827" s="25" t="s">
        <v>46</v>
      </c>
      <c r="F3827" s="25" t="s">
        <v>77</v>
      </c>
      <c r="G3827" s="25" t="s">
        <v>766</v>
      </c>
      <c r="H3827" s="25" t="s">
        <v>79</v>
      </c>
      <c r="I3827" s="25" t="s">
        <v>79</v>
      </c>
      <c r="J3827" s="26">
        <v>45799.394444444442</v>
      </c>
      <c r="K3827" s="26">
        <v>45799.399409722224</v>
      </c>
      <c r="L3827" s="26">
        <v>45950</v>
      </c>
      <c r="M3827" s="26">
        <v>45971.708333333336</v>
      </c>
      <c r="N3827" s="26">
        <v>46143.545185185183</v>
      </c>
      <c r="O3827" s="26">
        <v>45957.408171296294</v>
      </c>
      <c r="P3827" s="26">
        <v>45799.399409722224</v>
      </c>
      <c r="Q3827" s="25">
        <v>6</v>
      </c>
      <c r="T3827" s="25" t="s">
        <v>81</v>
      </c>
      <c r="U3827" s="25" t="s">
        <v>14616</v>
      </c>
      <c r="V3827" s="25" t="s">
        <v>80</v>
      </c>
    </row>
    <row r="3828">
      <c r="A3828" s="25" t="s">
        <v>14617</v>
      </c>
      <c r="B3828" s="25" t="s">
        <v>14618</v>
      </c>
      <c r="D3828" s="25" t="s">
        <v>14619</v>
      </c>
      <c r="E3828" s="25" t="s">
        <v>46</v>
      </c>
      <c r="F3828" s="25" t="s">
        <v>77</v>
      </c>
      <c r="G3828" s="25" t="s">
        <v>244</v>
      </c>
      <c r="H3828" s="25" t="s">
        <v>79</v>
      </c>
      <c r="I3828" s="25" t="s">
        <v>79</v>
      </c>
      <c r="J3828" s="26">
        <v>45799.482395833336</v>
      </c>
      <c r="K3828" s="26">
        <v>45799.486238425925</v>
      </c>
      <c r="L3828" s="26">
        <v>45882</v>
      </c>
      <c r="M3828" s="26">
        <v>45903.708333333336</v>
      </c>
      <c r="N3828" s="26">
        <v>45882.715798611112</v>
      </c>
      <c r="O3828" s="26">
        <v>45882.715798611112</v>
      </c>
      <c r="P3828" s="26">
        <v>45799.486238425925</v>
      </c>
      <c r="Q3828" s="25">
        <v>1</v>
      </c>
      <c r="T3828" s="25" t="s">
        <v>81</v>
      </c>
      <c r="U3828" s="25" t="s">
        <v>14620</v>
      </c>
      <c r="V3828" s="25" t="s">
        <v>80</v>
      </c>
    </row>
    <row r="3829">
      <c r="A3829" s="25" t="s">
        <v>14621</v>
      </c>
      <c r="B3829" s="25" t="s">
        <v>14622</v>
      </c>
      <c r="D3829" s="25" t="s">
        <v>14623</v>
      </c>
      <c r="E3829" s="25" t="s">
        <v>46</v>
      </c>
      <c r="F3829" s="25" t="s">
        <v>77</v>
      </c>
      <c r="G3829" s="25" t="s">
        <v>293</v>
      </c>
      <c r="H3829" s="25" t="s">
        <v>79</v>
      </c>
      <c r="I3829" s="25" t="s">
        <v>79</v>
      </c>
      <c r="J3829" s="26">
        <v>45782.342303240737</v>
      </c>
      <c r="K3829" s="26">
        <v>45811.375115740739</v>
      </c>
      <c r="L3829" s="26">
        <v>45827</v>
      </c>
      <c r="M3829" s="26">
        <v>45848.708333333336</v>
      </c>
      <c r="N3829" s="26">
        <v>45839.4780787037</v>
      </c>
      <c r="O3829" s="26">
        <v>45839.478067129632</v>
      </c>
      <c r="P3829" s="26">
        <v>45811.375115740739</v>
      </c>
      <c r="Q3829" s="25">
        <v>9</v>
      </c>
      <c r="T3829" s="25" t="s">
        <v>81</v>
      </c>
      <c r="U3829" s="25" t="s">
        <v>14624</v>
      </c>
      <c r="V3829" s="25" t="s">
        <v>80</v>
      </c>
    </row>
    <row r="3830">
      <c r="A3830" s="25" t="s">
        <v>14625</v>
      </c>
      <c r="B3830" s="25" t="s">
        <v>14626</v>
      </c>
      <c r="D3830" s="25" t="s">
        <v>14627</v>
      </c>
      <c r="E3830" s="25" t="s">
        <v>46</v>
      </c>
      <c r="F3830" s="25" t="s">
        <v>77</v>
      </c>
      <c r="G3830" s="25" t="s">
        <v>88</v>
      </c>
      <c r="H3830" s="25" t="s">
        <v>79</v>
      </c>
      <c r="I3830" s="25" t="s">
        <v>79</v>
      </c>
      <c r="J3830" s="26">
        <v>45776.710682870369</v>
      </c>
      <c r="K3830" s="26">
        <v>45792.680717592593</v>
      </c>
      <c r="L3830" s="26">
        <v>46080</v>
      </c>
      <c r="M3830" s="26">
        <v>46080</v>
      </c>
      <c r="N3830" s="26">
        <v>46161.562222222223</v>
      </c>
      <c r="O3830" s="26">
        <v>46161.562210648146</v>
      </c>
      <c r="P3830" s="26">
        <v>45792.680717592593</v>
      </c>
      <c r="Q3830" s="25">
        <v>54</v>
      </c>
      <c r="T3830" s="25" t="s">
        <v>81</v>
      </c>
      <c r="U3830" s="25" t="s">
        <v>14628</v>
      </c>
      <c r="V3830" s="25" t="s">
        <v>80</v>
      </c>
    </row>
    <row r="3831">
      <c r="A3831" s="25" t="s">
        <v>14629</v>
      </c>
      <c r="B3831" s="25" t="s">
        <v>14630</v>
      </c>
      <c r="D3831" s="25" t="s">
        <v>14631</v>
      </c>
      <c r="E3831" s="25" t="s">
        <v>44</v>
      </c>
      <c r="F3831" s="25" t="s">
        <v>77</v>
      </c>
      <c r="G3831" s="25" t="s">
        <v>283</v>
      </c>
      <c r="H3831" s="25" t="s">
        <v>79</v>
      </c>
      <c r="I3831" s="25" t="s">
        <v>79</v>
      </c>
      <c r="J3831" s="26">
        <v>46167.722870370373</v>
      </c>
      <c r="K3831" s="26">
        <v>46167.725775462961</v>
      </c>
      <c r="L3831" s="26">
        <v>46189</v>
      </c>
      <c r="M3831" s="26">
        <v>46210.708333333336</v>
      </c>
      <c r="N3831" s="26">
        <v>46190.594340277778</v>
      </c>
      <c r="O3831" s="26">
        <v>46190.5943287037</v>
      </c>
      <c r="P3831" s="26">
        <v>46167.725775462961</v>
      </c>
      <c r="Q3831" s="25">
        <v>2</v>
      </c>
      <c r="T3831" s="25" t="s">
        <v>81</v>
      </c>
      <c r="U3831" s="25" t="s">
        <v>14632</v>
      </c>
      <c r="V3831" s="25" t="s">
        <v>285</v>
      </c>
    </row>
    <row r="3832">
      <c r="A3832" s="25" t="s">
        <v>14633</v>
      </c>
      <c r="B3832" s="25" t="s">
        <v>14630</v>
      </c>
      <c r="D3832" s="25" t="s">
        <v>14634</v>
      </c>
      <c r="E3832" s="25" t="s">
        <v>44</v>
      </c>
      <c r="F3832" s="25" t="s">
        <v>181</v>
      </c>
      <c r="G3832" s="25" t="s">
        <v>283</v>
      </c>
      <c r="H3832" s="25" t="s">
        <v>79</v>
      </c>
      <c r="I3832" s="25" t="s">
        <v>79</v>
      </c>
      <c r="J3832" s="26">
        <v>46070.679513888892</v>
      </c>
      <c r="K3832" s="26">
        <v>46167.722303240742</v>
      </c>
      <c r="L3832" s="26">
        <v>46189</v>
      </c>
      <c r="M3832" s="26">
        <v>46210.708333333336</v>
      </c>
      <c r="N3832" s="26">
        <v>46190.5831712963</v>
      </c>
      <c r="O3832" s="26">
        <v>46190.58315972222</v>
      </c>
      <c r="P3832" s="26">
        <v>46167.722303240742</v>
      </c>
      <c r="Q3832" s="25">
        <v>2</v>
      </c>
      <c r="T3832" s="25" t="s">
        <v>152</v>
      </c>
      <c r="U3832" s="25" t="s">
        <v>14632</v>
      </c>
      <c r="V3832" s="25" t="s">
        <v>285</v>
      </c>
    </row>
    <row r="3833">
      <c r="A3833" s="25" t="s">
        <v>14635</v>
      </c>
      <c r="B3833" s="25" t="s">
        <v>14636</v>
      </c>
      <c r="D3833" s="25" t="s">
        <v>14637</v>
      </c>
      <c r="E3833" s="25" t="s">
        <v>46</v>
      </c>
      <c r="F3833" s="25" t="s">
        <v>243</v>
      </c>
      <c r="G3833" s="25" t="s">
        <v>249</v>
      </c>
      <c r="H3833" s="25" t="s">
        <v>79</v>
      </c>
      <c r="I3833" s="25" t="s">
        <v>79</v>
      </c>
      <c r="J3833" s="26">
        <v>44404.741643518515</v>
      </c>
      <c r="K3833" s="26">
        <v>46132.4028587963</v>
      </c>
      <c r="L3833" s="26">
        <v>46132.4028587963</v>
      </c>
      <c r="M3833" s="26">
        <v>44406.708333333336</v>
      </c>
      <c r="N3833" s="26">
        <v>46194.872488425928</v>
      </c>
      <c r="P3833" s="26">
        <v>46132.4028587963</v>
      </c>
      <c r="T3833" s="25" t="s">
        <v>102</v>
      </c>
      <c r="U3833" s="25" t="s">
        <v>14638</v>
      </c>
      <c r="V3833" s="25" t="s">
        <v>80</v>
      </c>
    </row>
    <row r="3834">
      <c r="A3834" s="25" t="s">
        <v>14639</v>
      </c>
      <c r="B3834" s="25" t="s">
        <v>14640</v>
      </c>
      <c r="D3834" s="25" t="s">
        <v>14641</v>
      </c>
      <c r="E3834" s="25" t="s">
        <v>46</v>
      </c>
      <c r="F3834" s="25" t="s">
        <v>181</v>
      </c>
      <c r="G3834" s="25" t="s">
        <v>214</v>
      </c>
      <c r="H3834" s="25" t="s">
        <v>79</v>
      </c>
      <c r="I3834" s="25" t="s">
        <v>79</v>
      </c>
      <c r="J3834" s="26">
        <v>46038.601157407407</v>
      </c>
      <c r="K3834" s="26">
        <v>46038.614699074074</v>
      </c>
      <c r="L3834" s="26">
        <v>46195</v>
      </c>
      <c r="M3834" s="26">
        <v>46216.708333333336</v>
      </c>
      <c r="N3834" s="26">
        <v>46203.574895833335</v>
      </c>
      <c r="O3834" s="26">
        <v>46203.574884259258</v>
      </c>
      <c r="P3834" s="26">
        <v>46038.614699074074</v>
      </c>
      <c r="Q3834" s="25">
        <v>7</v>
      </c>
      <c r="T3834" s="25" t="s">
        <v>152</v>
      </c>
      <c r="U3834" s="25" t="s">
        <v>14642</v>
      </c>
      <c r="V3834" s="25" t="s">
        <v>285</v>
      </c>
    </row>
    <row r="3835">
      <c r="A3835" s="25" t="s">
        <v>14643</v>
      </c>
      <c r="B3835" s="25" t="s">
        <v>14640</v>
      </c>
      <c r="D3835" s="25" t="s">
        <v>14644</v>
      </c>
      <c r="E3835" s="25" t="s">
        <v>44</v>
      </c>
      <c r="F3835" s="25" t="s">
        <v>77</v>
      </c>
      <c r="G3835" s="25" t="s">
        <v>214</v>
      </c>
      <c r="H3835" s="25" t="s">
        <v>79</v>
      </c>
      <c r="I3835" s="25" t="s">
        <v>79</v>
      </c>
      <c r="J3835" s="26">
        <v>46195.588159722225</v>
      </c>
      <c r="K3835" s="26">
        <v>46195.593842592592</v>
      </c>
      <c r="L3835" s="26">
        <v>46195.593842592592</v>
      </c>
      <c r="M3835" s="26">
        <v>46217.593842592592</v>
      </c>
      <c r="N3835" s="26">
        <v>46203.580451388887</v>
      </c>
      <c r="O3835" s="26">
        <v>46203.580439814818</v>
      </c>
      <c r="P3835" s="26">
        <v>46195.593842592592</v>
      </c>
      <c r="Q3835" s="25">
        <v>7</v>
      </c>
      <c r="T3835" s="25" t="s">
        <v>81</v>
      </c>
      <c r="U3835" s="25" t="s">
        <v>14642</v>
      </c>
      <c r="V3835" s="25" t="s">
        <v>285</v>
      </c>
    </row>
    <row r="3836">
      <c r="A3836" s="25" t="s">
        <v>14645</v>
      </c>
      <c r="B3836" s="25" t="s">
        <v>14646</v>
      </c>
      <c r="D3836" s="25" t="s">
        <v>14647</v>
      </c>
      <c r="E3836" s="25" t="s">
        <v>46</v>
      </c>
      <c r="F3836" s="25" t="s">
        <v>77</v>
      </c>
      <c r="G3836" s="25" t="s">
        <v>293</v>
      </c>
      <c r="H3836" s="25" t="s">
        <v>79</v>
      </c>
      <c r="I3836" s="25" t="s">
        <v>79</v>
      </c>
      <c r="J3836" s="26">
        <v>45852.538958333331</v>
      </c>
      <c r="K3836" s="26">
        <v>45852.548738425925</v>
      </c>
      <c r="L3836" s="26">
        <v>45852.548738425925</v>
      </c>
      <c r="M3836" s="26">
        <v>45854.520833333336</v>
      </c>
      <c r="N3836" s="26">
        <v>46177.625185185185</v>
      </c>
      <c r="O3836" s="26">
        <v>45867.455752314818</v>
      </c>
      <c r="P3836" s="26">
        <v>45852.548738425925</v>
      </c>
      <c r="Q3836" s="25">
        <v>12</v>
      </c>
      <c r="T3836" s="25" t="s">
        <v>81</v>
      </c>
      <c r="U3836" s="25" t="s">
        <v>14648</v>
      </c>
      <c r="V3836" s="25" t="s">
        <v>80</v>
      </c>
    </row>
    <row r="3837">
      <c r="A3837" s="25" t="s">
        <v>14649</v>
      </c>
      <c r="B3837" s="25" t="s">
        <v>14646</v>
      </c>
      <c r="D3837" s="25" t="s">
        <v>14650</v>
      </c>
      <c r="E3837" s="25" t="s">
        <v>46</v>
      </c>
      <c r="F3837" s="25" t="s">
        <v>181</v>
      </c>
      <c r="G3837" s="25" t="s">
        <v>293</v>
      </c>
      <c r="H3837" s="25" t="s">
        <v>79</v>
      </c>
      <c r="I3837" s="25" t="s">
        <v>79</v>
      </c>
      <c r="J3837" s="26">
        <v>45813.576238425929</v>
      </c>
      <c r="K3837" s="26">
        <v>45813.586956018517</v>
      </c>
      <c r="L3837" s="26">
        <v>45866</v>
      </c>
      <c r="M3837" s="26">
        <v>45887.708333333336</v>
      </c>
      <c r="N3837" s="26">
        <v>45867.406423611108</v>
      </c>
      <c r="O3837" s="26">
        <v>45867.406412037039</v>
      </c>
      <c r="P3837" s="26">
        <v>45813.586956018517</v>
      </c>
      <c r="Q3837" s="25">
        <v>2</v>
      </c>
      <c r="T3837" s="25" t="s">
        <v>152</v>
      </c>
      <c r="U3837" s="25" t="s">
        <v>14648</v>
      </c>
      <c r="V3837" s="25" t="s">
        <v>80</v>
      </c>
    </row>
    <row r="3838">
      <c r="A3838" s="25" t="s">
        <v>14651</v>
      </c>
      <c r="B3838" s="25" t="s">
        <v>14652</v>
      </c>
      <c r="D3838" s="25" t="s">
        <v>14653</v>
      </c>
      <c r="E3838" s="25" t="s">
        <v>46</v>
      </c>
      <c r="F3838" s="25" t="s">
        <v>243</v>
      </c>
      <c r="G3838" s="25" t="s">
        <v>249</v>
      </c>
      <c r="H3838" s="25" t="s">
        <v>79</v>
      </c>
      <c r="I3838" s="25" t="s">
        <v>79</v>
      </c>
      <c r="J3838" s="26">
        <v>46008.414803240739</v>
      </c>
      <c r="K3838" s="26">
        <v>46008.430879629632</v>
      </c>
      <c r="L3838" s="26">
        <v>46008.430879629632</v>
      </c>
      <c r="M3838" s="26">
        <v>46010.414918981478</v>
      </c>
      <c r="N3838" s="26">
        <v>46008.736238425925</v>
      </c>
      <c r="P3838" s="26">
        <v>46008.430879629632</v>
      </c>
      <c r="S3838" s="25">
        <v>2</v>
      </c>
      <c r="T3838" s="25" t="s">
        <v>102</v>
      </c>
      <c r="U3838" s="25" t="s">
        <v>14654</v>
      </c>
      <c r="V3838" s="25" t="s">
        <v>80</v>
      </c>
    </row>
    <row r="3839">
      <c r="A3839" s="25" t="s">
        <v>14655</v>
      </c>
      <c r="B3839" s="25" t="s">
        <v>14656</v>
      </c>
      <c r="D3839" s="25" t="s">
        <v>14657</v>
      </c>
      <c r="E3839" s="25" t="s">
        <v>242</v>
      </c>
      <c r="F3839" s="25" t="s">
        <v>77</v>
      </c>
      <c r="G3839" s="25" t="s">
        <v>147</v>
      </c>
      <c r="H3839" s="25" t="s">
        <v>79</v>
      </c>
      <c r="I3839" s="25" t="s">
        <v>79</v>
      </c>
      <c r="J3839" s="26">
        <v>45866.501666666663</v>
      </c>
      <c r="M3839" s="26">
        <v>45889</v>
      </c>
      <c r="N3839" s="26">
        <v>45881.4028125</v>
      </c>
      <c r="O3839" s="26">
        <v>45881.402766203704</v>
      </c>
      <c r="P3839" s="26">
        <v>45881.402766203704</v>
      </c>
      <c r="T3839" s="25" t="s">
        <v>137</v>
      </c>
      <c r="U3839" s="25" t="s">
        <v>14658</v>
      </c>
      <c r="V3839" s="25" t="s">
        <v>80</v>
      </c>
    </row>
    <row r="3840">
      <c r="A3840" s="25" t="s">
        <v>14659</v>
      </c>
      <c r="B3840" s="25" t="s">
        <v>14660</v>
      </c>
      <c r="D3840" s="25" t="s">
        <v>14661</v>
      </c>
      <c r="E3840" s="25" t="s">
        <v>46</v>
      </c>
      <c r="F3840" s="25" t="s">
        <v>77</v>
      </c>
      <c r="G3840" s="25" t="s">
        <v>377</v>
      </c>
      <c r="H3840" s="25" t="s">
        <v>79</v>
      </c>
      <c r="I3840" s="25" t="s">
        <v>79</v>
      </c>
      <c r="J3840" s="26">
        <v>45856.523032407407</v>
      </c>
      <c r="K3840" s="26">
        <v>45856.527905092589</v>
      </c>
      <c r="L3840" s="26">
        <v>45856.527905092589</v>
      </c>
      <c r="M3840" s="26">
        <v>45880.520833333336</v>
      </c>
      <c r="N3840" s="26">
        <v>45972.48228009259</v>
      </c>
      <c r="O3840" s="26">
        <v>45952.682025462964</v>
      </c>
      <c r="P3840" s="26">
        <v>45856.527905092589</v>
      </c>
      <c r="Q3840" s="25">
        <v>68</v>
      </c>
      <c r="T3840" s="25" t="s">
        <v>81</v>
      </c>
      <c r="U3840" s="25" t="s">
        <v>14662</v>
      </c>
      <c r="V3840" s="25" t="s">
        <v>80</v>
      </c>
    </row>
    <row r="3841">
      <c r="A3841" s="25" t="s">
        <v>14663</v>
      </c>
      <c r="B3841" s="25" t="s">
        <v>14664</v>
      </c>
      <c r="D3841" s="25" t="s">
        <v>14665</v>
      </c>
      <c r="E3841" s="25" t="s">
        <v>46</v>
      </c>
      <c r="F3841" s="25" t="s">
        <v>77</v>
      </c>
      <c r="G3841" s="25" t="s">
        <v>244</v>
      </c>
      <c r="H3841" s="25" t="s">
        <v>79</v>
      </c>
      <c r="I3841" s="25" t="s">
        <v>79</v>
      </c>
      <c r="J3841" s="26">
        <v>45799.469537037039</v>
      </c>
      <c r="K3841" s="26">
        <v>45799.472349537034</v>
      </c>
      <c r="L3841" s="26">
        <v>45897</v>
      </c>
      <c r="M3841" s="26">
        <v>45918.708333333336</v>
      </c>
      <c r="N3841" s="26">
        <v>45898.523460648146</v>
      </c>
      <c r="O3841" s="26">
        <v>45898.523449074077</v>
      </c>
      <c r="P3841" s="26">
        <v>45799.472349537034</v>
      </c>
      <c r="Q3841" s="25">
        <v>2</v>
      </c>
      <c r="T3841" s="25" t="s">
        <v>81</v>
      </c>
      <c r="U3841" s="25" t="s">
        <v>14666</v>
      </c>
      <c r="V3841" s="25" t="s">
        <v>80</v>
      </c>
    </row>
    <row r="3842">
      <c r="A3842" s="25" t="s">
        <v>14667</v>
      </c>
      <c r="B3842" s="25" t="s">
        <v>14668</v>
      </c>
      <c r="D3842" s="25" t="s">
        <v>14669</v>
      </c>
      <c r="E3842" s="25" t="s">
        <v>46</v>
      </c>
      <c r="F3842" s="25" t="s">
        <v>77</v>
      </c>
      <c r="G3842" s="25" t="s">
        <v>214</v>
      </c>
      <c r="H3842" s="25" t="s">
        <v>79</v>
      </c>
      <c r="I3842" s="25" t="s">
        <v>79</v>
      </c>
      <c r="J3842" s="26">
        <v>45790.697881944441</v>
      </c>
      <c r="K3842" s="26">
        <v>45790.718831018516</v>
      </c>
      <c r="L3842" s="26">
        <v>46045</v>
      </c>
      <c r="M3842" s="26">
        <v>45996.708333333336</v>
      </c>
      <c r="N3842" s="26">
        <v>46050.539988425924</v>
      </c>
      <c r="O3842" s="26">
        <v>46050.539976851855</v>
      </c>
      <c r="P3842" s="26">
        <v>45790.718831018516</v>
      </c>
      <c r="Q3842" s="25">
        <v>3</v>
      </c>
      <c r="T3842" s="25" t="s">
        <v>81</v>
      </c>
      <c r="U3842" s="25" t="s">
        <v>14670</v>
      </c>
      <c r="V3842" s="25" t="s">
        <v>80</v>
      </c>
    </row>
    <row r="3843">
      <c r="A3843" s="25" t="s">
        <v>14671</v>
      </c>
      <c r="B3843" s="25" t="s">
        <v>14672</v>
      </c>
      <c r="D3843" s="25" t="s">
        <v>14673</v>
      </c>
      <c r="E3843" s="25" t="s">
        <v>44</v>
      </c>
      <c r="F3843" s="25" t="s">
        <v>77</v>
      </c>
      <c r="G3843" s="25" t="s">
        <v>298</v>
      </c>
      <c r="H3843" s="25" t="s">
        <v>79</v>
      </c>
      <c r="I3843" s="25" t="s">
        <v>79</v>
      </c>
      <c r="J3843" s="26">
        <v>46070.4815625</v>
      </c>
      <c r="K3843" s="26">
        <v>46070.486192129632</v>
      </c>
      <c r="L3843" s="26">
        <v>46070.486192129632</v>
      </c>
      <c r="M3843" s="26">
        <v>46092.486192129632</v>
      </c>
      <c r="N3843" s="26">
        <v>46070.544363425928</v>
      </c>
      <c r="O3843" s="26">
        <v>46070.544351851851</v>
      </c>
      <c r="P3843" s="26">
        <v>46070.486192129632</v>
      </c>
      <c r="Q3843" s="25">
        <v>1</v>
      </c>
      <c r="T3843" s="25" t="s">
        <v>81</v>
      </c>
      <c r="U3843" s="25" t="s">
        <v>14674</v>
      </c>
      <c r="V3843" s="25" t="s">
        <v>285</v>
      </c>
    </row>
    <row r="3844">
      <c r="A3844" s="25" t="s">
        <v>14675</v>
      </c>
      <c r="B3844" s="25" t="s">
        <v>14676</v>
      </c>
      <c r="D3844" s="25" t="s">
        <v>14677</v>
      </c>
      <c r="E3844" s="25" t="s">
        <v>46</v>
      </c>
      <c r="F3844" s="25" t="s">
        <v>243</v>
      </c>
      <c r="G3844" s="25" t="s">
        <v>249</v>
      </c>
      <c r="H3844" s="25" t="s">
        <v>79</v>
      </c>
      <c r="I3844" s="25" t="s">
        <v>79</v>
      </c>
      <c r="J3844" s="26">
        <v>45880.64775462963</v>
      </c>
      <c r="K3844" s="26">
        <v>45880.652881944443</v>
      </c>
      <c r="L3844" s="26">
        <v>45880.652881944443</v>
      </c>
      <c r="M3844" s="26">
        <v>45882.647835648146</v>
      </c>
      <c r="N3844" s="26">
        <v>46008.728472222225</v>
      </c>
      <c r="P3844" s="26">
        <v>45880.652881944443</v>
      </c>
      <c r="S3844" s="25">
        <v>2</v>
      </c>
      <c r="T3844" s="25" t="s">
        <v>102</v>
      </c>
      <c r="U3844" s="25" t="s">
        <v>14678</v>
      </c>
      <c r="V3844" s="25" t="s">
        <v>80</v>
      </c>
    </row>
    <row r="3845">
      <c r="A3845" s="25" t="s">
        <v>14679</v>
      </c>
      <c r="B3845" s="25" t="s">
        <v>14680</v>
      </c>
      <c r="C3845" s="25" t="s">
        <v>14681</v>
      </c>
      <c r="D3845" s="25" t="s">
        <v>14682</v>
      </c>
      <c r="E3845" s="25" t="s">
        <v>76</v>
      </c>
      <c r="F3845" s="25" t="s">
        <v>77</v>
      </c>
      <c r="G3845" s="25" t="s">
        <v>101</v>
      </c>
      <c r="H3845" s="25" t="s">
        <v>79</v>
      </c>
      <c r="I3845" s="25" t="s">
        <v>89</v>
      </c>
      <c r="J3845" s="26">
        <v>45890.561793981484</v>
      </c>
      <c r="K3845" s="26">
        <v>45891.244247685187</v>
      </c>
      <c r="L3845" s="26">
        <v>45898.416666666664</v>
      </c>
      <c r="M3845" s="26">
        <v>45895.423888888887</v>
      </c>
      <c r="N3845" s="26">
        <v>46143.460057870368</v>
      </c>
      <c r="O3845" s="26">
        <v>45911.424074074072</v>
      </c>
      <c r="P3845" s="26">
        <v>45891.244247685187</v>
      </c>
      <c r="Q3845" s="25">
        <v>10</v>
      </c>
      <c r="R3845" s="25" t="s">
        <v>80</v>
      </c>
      <c r="S3845" s="25">
        <v>2</v>
      </c>
      <c r="T3845" s="25" t="s">
        <v>102</v>
      </c>
      <c r="U3845" s="25" t="s">
        <v>14683</v>
      </c>
      <c r="V3845" s="25" t="s">
        <v>80</v>
      </c>
      <c r="W3845" t="s">
        <v>83</v>
      </c>
    </row>
    <row r="3846">
      <c r="A3846" s="25" t="s">
        <v>14681</v>
      </c>
      <c r="B3846" s="25" t="s">
        <v>14680</v>
      </c>
      <c r="D3846" s="25" t="s">
        <v>14684</v>
      </c>
      <c r="E3846" s="25" t="s">
        <v>76</v>
      </c>
      <c r="F3846" s="25" t="s">
        <v>77</v>
      </c>
      <c r="G3846" s="25" t="s">
        <v>229</v>
      </c>
      <c r="H3846" s="25" t="s">
        <v>89</v>
      </c>
      <c r="I3846" s="25" t="s">
        <v>79</v>
      </c>
      <c r="J3846" s="26">
        <v>45889.578969907408</v>
      </c>
      <c r="K3846" s="26">
        <v>45890.521585648145</v>
      </c>
      <c r="L3846" s="26">
        <v>45890.521585648145</v>
      </c>
      <c r="M3846" s="26">
        <v>45895.520833333336</v>
      </c>
      <c r="N3846" s="26">
        <v>45890.561701388891</v>
      </c>
      <c r="O3846" s="26">
        <v>45890.561689814815</v>
      </c>
      <c r="P3846" s="26">
        <v>45890.521585648145</v>
      </c>
      <c r="Q3846" s="25">
        <v>1</v>
      </c>
      <c r="T3846" s="25" t="s">
        <v>137</v>
      </c>
      <c r="U3846" s="25" t="s">
        <v>14683</v>
      </c>
      <c r="V3846" s="25" t="s">
        <v>80</v>
      </c>
      <c r="W3846" t="s">
        <v>83</v>
      </c>
    </row>
    <row r="3847">
      <c r="A3847" s="25" t="s">
        <v>14685</v>
      </c>
      <c r="B3847" s="25" t="s">
        <v>14686</v>
      </c>
      <c r="D3847" s="25" t="s">
        <v>14687</v>
      </c>
      <c r="E3847" s="25" t="s">
        <v>44</v>
      </c>
      <c r="F3847" s="25" t="s">
        <v>77</v>
      </c>
      <c r="G3847" s="25" t="s">
        <v>298</v>
      </c>
      <c r="H3847" s="25" t="s">
        <v>79</v>
      </c>
      <c r="I3847" s="25" t="s">
        <v>79</v>
      </c>
      <c r="J3847" s="26">
        <v>46068.7184375</v>
      </c>
      <c r="K3847" s="26">
        <v>46068.725775462961</v>
      </c>
      <c r="L3847" s="26">
        <v>46068.725775462961</v>
      </c>
      <c r="M3847" s="26">
        <v>46090.708333333336</v>
      </c>
      <c r="N3847" s="26">
        <v>46069.458368055559</v>
      </c>
      <c r="O3847" s="26">
        <v>46069.458333333336</v>
      </c>
      <c r="P3847" s="26">
        <v>46068.725775462961</v>
      </c>
      <c r="Q3847" s="25">
        <v>1</v>
      </c>
      <c r="T3847" s="25" t="s">
        <v>81</v>
      </c>
      <c r="U3847" s="25" t="s">
        <v>14688</v>
      </c>
      <c r="V3847" s="25" t="s">
        <v>285</v>
      </c>
    </row>
    <row r="3848">
      <c r="A3848" s="25" t="s">
        <v>14689</v>
      </c>
      <c r="B3848" s="25" t="s">
        <v>14690</v>
      </c>
      <c r="D3848" s="25" t="s">
        <v>14691</v>
      </c>
      <c r="E3848" s="25" t="s">
        <v>44</v>
      </c>
      <c r="F3848" s="25" t="s">
        <v>77</v>
      </c>
      <c r="G3848" s="25" t="s">
        <v>377</v>
      </c>
      <c r="H3848" s="25" t="s">
        <v>79</v>
      </c>
      <c r="I3848" s="25" t="s">
        <v>79</v>
      </c>
      <c r="J3848" s="26">
        <v>46092.578379629631</v>
      </c>
      <c r="K3848" s="26">
        <v>46092.618159722224</v>
      </c>
      <c r="L3848" s="26">
        <v>46092.618159722224</v>
      </c>
      <c r="M3848" s="26">
        <v>46114.618159722224</v>
      </c>
      <c r="N3848" s="26">
        <v>46097.362893518519</v>
      </c>
      <c r="O3848" s="26">
        <v>46097.362881944442</v>
      </c>
      <c r="P3848" s="26">
        <v>46092.618159722224</v>
      </c>
      <c r="Q3848" s="25">
        <v>4</v>
      </c>
      <c r="T3848" s="25" t="s">
        <v>81</v>
      </c>
      <c r="U3848" s="25" t="s">
        <v>14692</v>
      </c>
      <c r="V3848" s="25" t="s">
        <v>285</v>
      </c>
    </row>
    <row r="3849">
      <c r="A3849" s="25" t="s">
        <v>14693</v>
      </c>
      <c r="B3849" s="25" t="s">
        <v>14694</v>
      </c>
      <c r="D3849" s="25" t="s">
        <v>14695</v>
      </c>
      <c r="E3849" s="25" t="s">
        <v>242</v>
      </c>
      <c r="F3849" s="25" t="s">
        <v>77</v>
      </c>
      <c r="G3849" s="25" t="s">
        <v>136</v>
      </c>
      <c r="H3849" s="25" t="s">
        <v>79</v>
      </c>
      <c r="I3849" s="25" t="s">
        <v>79</v>
      </c>
      <c r="J3849" s="26">
        <v>45548.68577546296</v>
      </c>
      <c r="N3849" s="26">
        <v>45854.383275462962</v>
      </c>
      <c r="O3849" s="26">
        <v>45854.382951388892</v>
      </c>
      <c r="P3849" s="26">
        <v>45854.382951388892</v>
      </c>
      <c r="T3849" s="25" t="s">
        <v>137</v>
      </c>
      <c r="U3849" s="25" t="s">
        <v>14696</v>
      </c>
      <c r="V3849" s="25" t="s">
        <v>391</v>
      </c>
    </row>
    <row r="3850">
      <c r="A3850" s="25" t="s">
        <v>14697</v>
      </c>
      <c r="B3850" s="25" t="s">
        <v>14698</v>
      </c>
      <c r="D3850" s="25" t="s">
        <v>14699</v>
      </c>
      <c r="E3850" s="25" t="s">
        <v>46</v>
      </c>
      <c r="F3850" s="25" t="s">
        <v>243</v>
      </c>
      <c r="G3850" s="25" t="s">
        <v>249</v>
      </c>
      <c r="H3850" s="25" t="s">
        <v>79</v>
      </c>
      <c r="I3850" s="25" t="s">
        <v>79</v>
      </c>
      <c r="J3850" s="26">
        <v>45839.440324074072</v>
      </c>
      <c r="K3850" s="26">
        <v>45854.687615740739</v>
      </c>
      <c r="L3850" s="26">
        <v>45854.687615740739</v>
      </c>
      <c r="M3850" s="26">
        <v>45841.440462962964</v>
      </c>
      <c r="N3850" s="26">
        <v>46008.671273148146</v>
      </c>
      <c r="P3850" s="26">
        <v>45854.687615740739</v>
      </c>
      <c r="S3850" s="25">
        <v>2</v>
      </c>
      <c r="T3850" s="25" t="s">
        <v>102</v>
      </c>
      <c r="U3850" s="25" t="s">
        <v>14700</v>
      </c>
      <c r="V3850" s="25" t="s">
        <v>80</v>
      </c>
    </row>
    <row r="3851">
      <c r="A3851" s="25" t="s">
        <v>14701</v>
      </c>
      <c r="B3851" s="25" t="s">
        <v>14702</v>
      </c>
      <c r="D3851" s="25" t="s">
        <v>14703</v>
      </c>
      <c r="E3851" s="25" t="s">
        <v>44</v>
      </c>
      <c r="F3851" s="25" t="s">
        <v>77</v>
      </c>
      <c r="G3851" s="25" t="s">
        <v>377</v>
      </c>
      <c r="H3851" s="25" t="s">
        <v>79</v>
      </c>
      <c r="I3851" s="25" t="s">
        <v>79</v>
      </c>
      <c r="J3851" s="26">
        <v>46050.459583333337</v>
      </c>
      <c r="K3851" s="26">
        <v>46120.395914351851</v>
      </c>
      <c r="L3851" s="26">
        <v>46120.395914351851</v>
      </c>
      <c r="M3851" s="26">
        <v>46142.395914351851</v>
      </c>
      <c r="N3851" s="26">
        <v>46125.531631944446</v>
      </c>
      <c r="O3851" s="26">
        <v>46125.53162037037</v>
      </c>
      <c r="P3851" s="26">
        <v>46120.395914351851</v>
      </c>
      <c r="Q3851" s="25">
        <v>4</v>
      </c>
      <c r="T3851" s="25" t="s">
        <v>81</v>
      </c>
      <c r="U3851" s="25" t="s">
        <v>14704</v>
      </c>
      <c r="V3851" s="25" t="s">
        <v>285</v>
      </c>
    </row>
    <row r="3852">
      <c r="A3852" s="25" t="s">
        <v>14705</v>
      </c>
      <c r="B3852" s="25" t="s">
        <v>14706</v>
      </c>
      <c r="D3852" s="25" t="s">
        <v>14707</v>
      </c>
      <c r="E3852" s="25" t="s">
        <v>46</v>
      </c>
      <c r="F3852" s="25" t="s">
        <v>243</v>
      </c>
      <c r="G3852" s="25" t="s">
        <v>249</v>
      </c>
      <c r="H3852" s="25" t="s">
        <v>79</v>
      </c>
      <c r="I3852" s="25" t="s">
        <v>79</v>
      </c>
      <c r="J3852" s="26">
        <v>45670.442893518521</v>
      </c>
      <c r="K3852" s="26">
        <v>46037.899386574078</v>
      </c>
      <c r="L3852" s="26">
        <v>46037.899386574078</v>
      </c>
      <c r="M3852" s="26">
        <v>45672.442974537036</v>
      </c>
      <c r="N3852" s="26">
        <v>46174.497650462959</v>
      </c>
      <c r="P3852" s="26">
        <v>46037.899386574078</v>
      </c>
      <c r="T3852" s="25" t="s">
        <v>102</v>
      </c>
      <c r="U3852" s="25" t="s">
        <v>14708</v>
      </c>
      <c r="V3852" s="25" t="s">
        <v>80</v>
      </c>
    </row>
    <row r="3853">
      <c r="A3853" s="25" t="s">
        <v>14709</v>
      </c>
      <c r="B3853" s="25" t="s">
        <v>14710</v>
      </c>
      <c r="D3853" s="25" t="s">
        <v>14711</v>
      </c>
      <c r="E3853" s="25" t="s">
        <v>46</v>
      </c>
      <c r="F3853" s="25" t="s">
        <v>77</v>
      </c>
      <c r="G3853" s="25" t="s">
        <v>88</v>
      </c>
      <c r="H3853" s="25" t="s">
        <v>79</v>
      </c>
      <c r="I3853" s="25" t="s">
        <v>79</v>
      </c>
      <c r="J3853" s="26">
        <v>45901.523333333331</v>
      </c>
      <c r="K3853" s="26">
        <v>45901.527905092589</v>
      </c>
      <c r="L3853" s="26">
        <v>45922</v>
      </c>
      <c r="M3853" s="26">
        <v>45903.520833333336</v>
      </c>
      <c r="N3853" s="26">
        <v>45922.600578703707</v>
      </c>
      <c r="O3853" s="26">
        <v>45922.60056712963</v>
      </c>
      <c r="P3853" s="26">
        <v>45901.527905092589</v>
      </c>
      <c r="Q3853" s="25">
        <v>1</v>
      </c>
      <c r="T3853" s="25" t="s">
        <v>81</v>
      </c>
      <c r="U3853" s="25" t="s">
        <v>14712</v>
      </c>
      <c r="V3853" s="25" t="s">
        <v>80</v>
      </c>
    </row>
    <row r="3854">
      <c r="A3854" s="25" t="s">
        <v>14713</v>
      </c>
      <c r="B3854" s="25" t="s">
        <v>14714</v>
      </c>
      <c r="D3854" s="25" t="s">
        <v>14715</v>
      </c>
      <c r="E3854" s="25" t="s">
        <v>46</v>
      </c>
      <c r="F3854" s="25" t="s">
        <v>243</v>
      </c>
      <c r="G3854" s="25" t="s">
        <v>249</v>
      </c>
      <c r="H3854" s="25" t="s">
        <v>79</v>
      </c>
      <c r="I3854" s="25" t="s">
        <v>79</v>
      </c>
      <c r="J3854" s="26">
        <v>46045.524814814817</v>
      </c>
      <c r="K3854" s="26">
        <v>46045.541875</v>
      </c>
      <c r="L3854" s="26">
        <v>46045.541875</v>
      </c>
      <c r="M3854" s="26">
        <v>46049.520833333336</v>
      </c>
      <c r="N3854" s="26">
        <v>46174.492997685185</v>
      </c>
      <c r="P3854" s="26">
        <v>46045.541875</v>
      </c>
      <c r="T3854" s="25" t="s">
        <v>102</v>
      </c>
      <c r="U3854" s="25" t="s">
        <v>14716</v>
      </c>
      <c r="V3854" s="25" t="s">
        <v>80</v>
      </c>
    </row>
    <row r="3855">
      <c r="A3855" s="25" t="s">
        <v>14717</v>
      </c>
      <c r="B3855" s="25" t="s">
        <v>14714</v>
      </c>
      <c r="D3855" s="25" t="s">
        <v>14718</v>
      </c>
      <c r="E3855" s="25" t="s">
        <v>46</v>
      </c>
      <c r="F3855" s="25" t="s">
        <v>243</v>
      </c>
      <c r="G3855" s="25" t="s">
        <v>249</v>
      </c>
      <c r="H3855" s="25" t="s">
        <v>79</v>
      </c>
      <c r="I3855" s="25" t="s">
        <v>79</v>
      </c>
      <c r="J3855" s="26">
        <v>46051.671805555554</v>
      </c>
      <c r="K3855" s="26">
        <v>46051.67732638889</v>
      </c>
      <c r="L3855" s="26">
        <v>46051.67732638889</v>
      </c>
      <c r="M3855" s="26">
        <v>46055.6719212963</v>
      </c>
      <c r="N3855" s="26">
        <v>46174.494606481479</v>
      </c>
      <c r="P3855" s="26">
        <v>46051.67732638889</v>
      </c>
      <c r="T3855" s="25" t="s">
        <v>102</v>
      </c>
      <c r="U3855" s="25" t="s">
        <v>14716</v>
      </c>
      <c r="V3855" s="25" t="s">
        <v>80</v>
      </c>
    </row>
    <row r="3856">
      <c r="A3856" s="25" t="s">
        <v>14719</v>
      </c>
      <c r="B3856" s="25" t="s">
        <v>14720</v>
      </c>
      <c r="D3856" s="25" t="s">
        <v>14721</v>
      </c>
      <c r="E3856" s="25" t="s">
        <v>242</v>
      </c>
      <c r="F3856" s="25" t="s">
        <v>1738</v>
      </c>
      <c r="G3856" s="25" t="s">
        <v>249</v>
      </c>
      <c r="H3856" s="25" t="s">
        <v>79</v>
      </c>
      <c r="I3856" s="25" t="s">
        <v>79</v>
      </c>
      <c r="J3856" s="26">
        <v>44764.433680555558</v>
      </c>
      <c r="M3856" s="26">
        <v>44817</v>
      </c>
      <c r="N3856" s="26">
        <v>44817.564768518518</v>
      </c>
      <c r="T3856" s="25" t="s">
        <v>137</v>
      </c>
      <c r="U3856" s="25" t="s">
        <v>14722</v>
      </c>
      <c r="V3856" s="25" t="s">
        <v>80</v>
      </c>
    </row>
    <row r="3857">
      <c r="A3857" s="25" t="s">
        <v>14723</v>
      </c>
      <c r="B3857" s="25" t="s">
        <v>14724</v>
      </c>
      <c r="D3857" s="25" t="s">
        <v>14725</v>
      </c>
      <c r="E3857" s="25" t="s">
        <v>242</v>
      </c>
      <c r="F3857" s="25" t="s">
        <v>243</v>
      </c>
      <c r="G3857" s="25" t="s">
        <v>244</v>
      </c>
      <c r="H3857" s="25" t="s">
        <v>79</v>
      </c>
      <c r="I3857" s="25" t="s">
        <v>79</v>
      </c>
      <c r="J3857" s="26">
        <v>45908.452870370369</v>
      </c>
      <c r="N3857" s="26">
        <v>46164.374618055554</v>
      </c>
      <c r="T3857" s="25" t="s">
        <v>137</v>
      </c>
      <c r="U3857" s="25" t="s">
        <v>14726</v>
      </c>
      <c r="V3857" s="25" t="s">
        <v>80</v>
      </c>
    </row>
    <row r="3858">
      <c r="A3858" s="25" t="s">
        <v>14727</v>
      </c>
      <c r="B3858" s="25" t="s">
        <v>14728</v>
      </c>
      <c r="D3858" s="25" t="s">
        <v>14729</v>
      </c>
      <c r="E3858" s="25" t="s">
        <v>46</v>
      </c>
      <c r="F3858" s="25" t="s">
        <v>77</v>
      </c>
      <c r="G3858" s="25" t="s">
        <v>249</v>
      </c>
      <c r="H3858" s="25" t="s">
        <v>79</v>
      </c>
      <c r="I3858" s="25" t="s">
        <v>79</v>
      </c>
      <c r="J3858" s="26">
        <v>45793.671319444446</v>
      </c>
      <c r="K3858" s="26">
        <v>45793.673692129632</v>
      </c>
      <c r="L3858" s="26">
        <v>45793.673692129632</v>
      </c>
      <c r="M3858" s="26">
        <v>45817.673692129632</v>
      </c>
      <c r="N3858" s="26">
        <v>46105.624375</v>
      </c>
      <c r="O3858" s="26">
        <v>45931.398680555554</v>
      </c>
      <c r="P3858" s="26">
        <v>45793.673692129632</v>
      </c>
      <c r="Q3858" s="25">
        <v>97</v>
      </c>
      <c r="T3858" s="25" t="s">
        <v>152</v>
      </c>
      <c r="U3858" s="25" t="s">
        <v>14730</v>
      </c>
      <c r="V3858" s="25" t="s">
        <v>80</v>
      </c>
    </row>
    <row r="3859">
      <c r="A3859" s="25" t="s">
        <v>14731</v>
      </c>
      <c r="B3859" s="25" t="s">
        <v>14732</v>
      </c>
      <c r="D3859" s="25" t="s">
        <v>14733</v>
      </c>
      <c r="E3859" s="25" t="s">
        <v>44</v>
      </c>
      <c r="F3859" s="25" t="s">
        <v>77</v>
      </c>
      <c r="G3859" s="25" t="s">
        <v>298</v>
      </c>
      <c r="H3859" s="25" t="s">
        <v>79</v>
      </c>
      <c r="I3859" s="25" t="s">
        <v>79</v>
      </c>
      <c r="J3859" s="26">
        <v>45897.55636574074</v>
      </c>
      <c r="K3859" s="26">
        <v>45897.569571759261</v>
      </c>
      <c r="L3859" s="26">
        <v>45897.569571759261</v>
      </c>
      <c r="M3859" s="26">
        <v>45919.569571759261</v>
      </c>
      <c r="N3859" s="26">
        <v>45902.504872685182</v>
      </c>
      <c r="O3859" s="26">
        <v>45902.504861111112</v>
      </c>
      <c r="P3859" s="26">
        <v>45897.569571759261</v>
      </c>
      <c r="Q3859" s="25">
        <v>4</v>
      </c>
      <c r="T3859" s="25" t="s">
        <v>81</v>
      </c>
      <c r="U3859" s="25" t="s">
        <v>14734</v>
      </c>
      <c r="V3859" s="25" t="s">
        <v>285</v>
      </c>
    </row>
    <row r="3860">
      <c r="A3860" s="25" t="s">
        <v>14735</v>
      </c>
      <c r="B3860" s="25" t="s">
        <v>14732</v>
      </c>
      <c r="D3860" s="25" t="s">
        <v>14736</v>
      </c>
      <c r="E3860" s="25" t="s">
        <v>242</v>
      </c>
      <c r="F3860" s="25" t="s">
        <v>77</v>
      </c>
      <c r="G3860" s="25" t="s">
        <v>229</v>
      </c>
      <c r="H3860" s="25" t="s">
        <v>79</v>
      </c>
      <c r="I3860" s="25" t="s">
        <v>79</v>
      </c>
      <c r="J3860" s="26">
        <v>45889.630023148151</v>
      </c>
      <c r="M3860" s="26">
        <v>45910</v>
      </c>
      <c r="N3860" s="26">
        <v>45902.66982638889</v>
      </c>
      <c r="O3860" s="26">
        <v>45902.66978009259</v>
      </c>
      <c r="P3860" s="26">
        <v>45902.66978009259</v>
      </c>
      <c r="T3860" s="25" t="s">
        <v>137</v>
      </c>
      <c r="U3860" s="25" t="s">
        <v>14734</v>
      </c>
      <c r="V3860" s="25" t="s">
        <v>285</v>
      </c>
    </row>
    <row r="3861">
      <c r="A3861" s="25" t="s">
        <v>14737</v>
      </c>
      <c r="B3861" s="25" t="s">
        <v>14738</v>
      </c>
      <c r="D3861" s="25" t="s">
        <v>14739</v>
      </c>
      <c r="E3861" s="25" t="s">
        <v>242</v>
      </c>
      <c r="F3861" s="25" t="s">
        <v>237</v>
      </c>
      <c r="G3861" s="25" t="s">
        <v>244</v>
      </c>
      <c r="H3861" s="25" t="s">
        <v>79</v>
      </c>
      <c r="I3861" s="25" t="s">
        <v>79</v>
      </c>
      <c r="J3861" s="26">
        <v>45838.451493055552</v>
      </c>
      <c r="M3861" s="26">
        <v>45884</v>
      </c>
      <c r="N3861" s="26">
        <v>46163.638506944444</v>
      </c>
      <c r="T3861" s="25" t="s">
        <v>137</v>
      </c>
      <c r="U3861" s="25" t="s">
        <v>14740</v>
      </c>
      <c r="V3861" s="25" t="s">
        <v>80</v>
      </c>
    </row>
    <row r="3862">
      <c r="A3862" s="25" t="s">
        <v>14741</v>
      </c>
      <c r="B3862" s="25" t="s">
        <v>14742</v>
      </c>
      <c r="D3862" s="25" t="s">
        <v>14743</v>
      </c>
      <c r="E3862" s="25" t="s">
        <v>242</v>
      </c>
      <c r="F3862" s="25" t="s">
        <v>77</v>
      </c>
      <c r="G3862" s="25" t="s">
        <v>177</v>
      </c>
      <c r="H3862" s="25" t="s">
        <v>79</v>
      </c>
      <c r="I3862" s="25" t="s">
        <v>79</v>
      </c>
      <c r="J3862" s="26">
        <v>45866.501817129632</v>
      </c>
      <c r="M3862" s="26">
        <v>45888</v>
      </c>
      <c r="N3862" s="26">
        <v>45884.379467592589</v>
      </c>
      <c r="O3862" s="26">
        <v>45884.379444444443</v>
      </c>
      <c r="P3862" s="26">
        <v>45884.379444444443</v>
      </c>
      <c r="T3862" s="25" t="s">
        <v>137</v>
      </c>
      <c r="U3862" s="25" t="s">
        <v>14744</v>
      </c>
      <c r="V3862" s="25" t="s">
        <v>80</v>
      </c>
    </row>
    <row r="3863">
      <c r="A3863" s="25" t="s">
        <v>14745</v>
      </c>
      <c r="B3863" s="25" t="s">
        <v>14746</v>
      </c>
      <c r="D3863" s="25" t="s">
        <v>14747</v>
      </c>
      <c r="E3863" s="25" t="s">
        <v>242</v>
      </c>
      <c r="F3863" s="25" t="s">
        <v>1738</v>
      </c>
      <c r="G3863" s="25" t="s">
        <v>249</v>
      </c>
      <c r="H3863" s="25" t="s">
        <v>79</v>
      </c>
      <c r="I3863" s="25" t="s">
        <v>79</v>
      </c>
      <c r="J3863" s="26">
        <v>44764.435277777775</v>
      </c>
      <c r="M3863" s="26">
        <v>44782</v>
      </c>
      <c r="N3863" s="26">
        <v>44782.636921296296</v>
      </c>
      <c r="T3863" s="25" t="s">
        <v>137</v>
      </c>
      <c r="U3863" s="25" t="s">
        <v>14748</v>
      </c>
      <c r="V3863" s="25" t="s">
        <v>80</v>
      </c>
    </row>
    <row r="3864">
      <c r="A3864" s="25" t="s">
        <v>14749</v>
      </c>
      <c r="B3864" s="25" t="s">
        <v>14750</v>
      </c>
      <c r="D3864" s="25" t="s">
        <v>14751</v>
      </c>
      <c r="E3864" s="25" t="s">
        <v>76</v>
      </c>
      <c r="F3864" s="25" t="s">
        <v>77</v>
      </c>
      <c r="G3864" s="25" t="s">
        <v>229</v>
      </c>
      <c r="H3864" s="25" t="s">
        <v>89</v>
      </c>
      <c r="I3864" s="25" t="s">
        <v>79</v>
      </c>
      <c r="J3864" s="26">
        <v>45855.622384259259</v>
      </c>
      <c r="K3864" s="26">
        <v>45903.705590277779</v>
      </c>
      <c r="L3864" s="26">
        <v>45903.705590277779</v>
      </c>
      <c r="M3864" s="26">
        <v>45908.705590277779</v>
      </c>
      <c r="N3864" s="26">
        <v>45904.494768518518</v>
      </c>
      <c r="O3864" s="26">
        <v>45904.494756944441</v>
      </c>
      <c r="P3864" s="26">
        <v>45903.705590277779</v>
      </c>
      <c r="Q3864" s="25">
        <v>2</v>
      </c>
      <c r="T3864" s="25" t="s">
        <v>137</v>
      </c>
      <c r="U3864" s="25" t="s">
        <v>14752</v>
      </c>
      <c r="V3864" s="25" t="s">
        <v>139</v>
      </c>
      <c r="W3864" t="s">
        <v>91</v>
      </c>
    </row>
    <row r="3865">
      <c r="A3865" s="25" t="s">
        <v>14753</v>
      </c>
      <c r="B3865" s="25" t="s">
        <v>14750</v>
      </c>
      <c r="C3865" s="25" t="s">
        <v>14749</v>
      </c>
      <c r="D3865" s="25" t="s">
        <v>14754</v>
      </c>
      <c r="E3865" s="25" t="s">
        <v>76</v>
      </c>
      <c r="F3865" s="25" t="s">
        <v>237</v>
      </c>
      <c r="G3865" s="25" t="s">
        <v>194</v>
      </c>
      <c r="H3865" s="25" t="s">
        <v>79</v>
      </c>
      <c r="I3865" s="25" t="s">
        <v>89</v>
      </c>
      <c r="J3865" s="26">
        <v>45904.49491898148</v>
      </c>
      <c r="K3865" s="26">
        <v>45925.563032407408</v>
      </c>
      <c r="L3865" s="26">
        <v>45925.563032407408</v>
      </c>
      <c r="M3865" s="26">
        <v>46171</v>
      </c>
      <c r="N3865" s="26">
        <v>46129.425335648149</v>
      </c>
      <c r="P3865" s="26">
        <v>45925.563032407408</v>
      </c>
      <c r="S3865" s="25">
        <v>5</v>
      </c>
      <c r="T3865" s="25" t="s">
        <v>152</v>
      </c>
      <c r="U3865" s="25" t="s">
        <v>14752</v>
      </c>
      <c r="V3865" s="25" t="s">
        <v>139</v>
      </c>
      <c r="W3865" t="s">
        <v>91</v>
      </c>
    </row>
    <row r="3866">
      <c r="A3866" s="25" t="s">
        <v>14755</v>
      </c>
      <c r="B3866" s="25" t="s">
        <v>14756</v>
      </c>
      <c r="D3866" s="25" t="s">
        <v>14757</v>
      </c>
      <c r="E3866" s="25" t="s">
        <v>242</v>
      </c>
      <c r="F3866" s="25" t="s">
        <v>237</v>
      </c>
      <c r="G3866" s="25" t="s">
        <v>244</v>
      </c>
      <c r="H3866" s="25" t="s">
        <v>79</v>
      </c>
      <c r="I3866" s="25" t="s">
        <v>79</v>
      </c>
      <c r="J3866" s="26">
        <v>45838.451122685183</v>
      </c>
      <c r="M3866" s="26">
        <v>45869</v>
      </c>
      <c r="N3866" s="26">
        <v>46163.638449074075</v>
      </c>
      <c r="T3866" s="25" t="s">
        <v>137</v>
      </c>
      <c r="U3866" s="25" t="s">
        <v>14758</v>
      </c>
      <c r="V3866" s="25" t="s">
        <v>80</v>
      </c>
    </row>
    <row r="3867">
      <c r="A3867" s="25" t="s">
        <v>14759</v>
      </c>
      <c r="B3867" s="25" t="s">
        <v>14760</v>
      </c>
      <c r="D3867" s="25" t="s">
        <v>14761</v>
      </c>
      <c r="E3867" s="25" t="s">
        <v>44</v>
      </c>
      <c r="F3867" s="25" t="s">
        <v>77</v>
      </c>
      <c r="G3867" s="25" t="s">
        <v>249</v>
      </c>
      <c r="H3867" s="25" t="s">
        <v>79</v>
      </c>
      <c r="I3867" s="25" t="s">
        <v>79</v>
      </c>
      <c r="J3867" s="26">
        <v>46031.436689814815</v>
      </c>
      <c r="K3867" s="26">
        <v>46031.444814814815</v>
      </c>
      <c r="L3867" s="26">
        <v>46031.444814814815</v>
      </c>
      <c r="M3867" s="26">
        <v>46055.444814814815</v>
      </c>
      <c r="N3867" s="26">
        <v>46035.339259259257</v>
      </c>
      <c r="O3867" s="26">
        <v>46035.339247685188</v>
      </c>
      <c r="P3867" s="26">
        <v>46031.444814814815</v>
      </c>
      <c r="Q3867" s="25">
        <v>3</v>
      </c>
      <c r="T3867" s="25" t="s">
        <v>81</v>
      </c>
      <c r="U3867" s="25" t="s">
        <v>14762</v>
      </c>
      <c r="V3867" s="25" t="s">
        <v>2164</v>
      </c>
    </row>
    <row r="3868">
      <c r="A3868" s="25" t="s">
        <v>14763</v>
      </c>
      <c r="B3868" s="25" t="s">
        <v>14764</v>
      </c>
      <c r="D3868" s="25" t="s">
        <v>14765</v>
      </c>
      <c r="E3868" s="25" t="s">
        <v>44</v>
      </c>
      <c r="F3868" s="25" t="s">
        <v>77</v>
      </c>
      <c r="G3868" s="25" t="s">
        <v>895</v>
      </c>
      <c r="H3868" s="25" t="s">
        <v>79</v>
      </c>
      <c r="I3868" s="25" t="s">
        <v>79</v>
      </c>
      <c r="J3868" s="26">
        <v>45835.462210648147</v>
      </c>
      <c r="K3868" s="26">
        <v>45835.580023148148</v>
      </c>
      <c r="L3868" s="26">
        <v>45835.580023148148</v>
      </c>
      <c r="M3868" s="26">
        <v>45859.580023148148</v>
      </c>
      <c r="N3868" s="26">
        <v>45849.579756944448</v>
      </c>
      <c r="O3868" s="26">
        <v>45849.579745370371</v>
      </c>
      <c r="P3868" s="26">
        <v>45835.580023148148</v>
      </c>
      <c r="Q3868" s="25">
        <v>11</v>
      </c>
      <c r="T3868" s="25" t="s">
        <v>81</v>
      </c>
      <c r="U3868" s="25" t="s">
        <v>14766</v>
      </c>
      <c r="V3868" s="25" t="s">
        <v>285</v>
      </c>
    </row>
    <row r="3869">
      <c r="A3869" s="25" t="s">
        <v>14767</v>
      </c>
      <c r="B3869" s="25" t="s">
        <v>14768</v>
      </c>
      <c r="D3869" s="25" t="s">
        <v>14769</v>
      </c>
      <c r="E3869" s="25" t="s">
        <v>242</v>
      </c>
      <c r="F3869" s="25" t="s">
        <v>1738</v>
      </c>
      <c r="G3869" s="25" t="s">
        <v>244</v>
      </c>
      <c r="H3869" s="25" t="s">
        <v>79</v>
      </c>
      <c r="I3869" s="25" t="s">
        <v>79</v>
      </c>
      <c r="J3869" s="26">
        <v>45826.530173611114</v>
      </c>
      <c r="N3869" s="26">
        <v>46164.373263888891</v>
      </c>
      <c r="T3869" s="25" t="s">
        <v>137</v>
      </c>
      <c r="U3869" s="25" t="s">
        <v>14770</v>
      </c>
      <c r="V3869" s="25" t="s">
        <v>80</v>
      </c>
    </row>
    <row r="3870">
      <c r="A3870" s="25" t="s">
        <v>14771</v>
      </c>
      <c r="B3870" s="25" t="s">
        <v>14772</v>
      </c>
      <c r="D3870" s="25" t="s">
        <v>14773</v>
      </c>
      <c r="E3870" s="25" t="s">
        <v>242</v>
      </c>
      <c r="F3870" s="25" t="s">
        <v>1738</v>
      </c>
      <c r="G3870" s="25" t="s">
        <v>1739</v>
      </c>
      <c r="H3870" s="25" t="s">
        <v>79</v>
      </c>
      <c r="I3870" s="25" t="s">
        <v>79</v>
      </c>
      <c r="J3870" s="26">
        <v>44687.447974537034</v>
      </c>
      <c r="M3870" s="26">
        <v>45649</v>
      </c>
      <c r="N3870" s="26">
        <v>45730.407557870371</v>
      </c>
      <c r="T3870" s="25" t="s">
        <v>137</v>
      </c>
      <c r="U3870" s="25" t="s">
        <v>14774</v>
      </c>
      <c r="V3870" s="25" t="s">
        <v>80</v>
      </c>
    </row>
    <row r="3871">
      <c r="A3871" s="25" t="s">
        <v>14775</v>
      </c>
      <c r="B3871" s="25" t="s">
        <v>14776</v>
      </c>
      <c r="D3871" s="25" t="s">
        <v>14777</v>
      </c>
      <c r="E3871" s="25" t="s">
        <v>46</v>
      </c>
      <c r="F3871" s="25" t="s">
        <v>77</v>
      </c>
      <c r="G3871" s="25" t="s">
        <v>214</v>
      </c>
      <c r="H3871" s="25" t="s">
        <v>79</v>
      </c>
      <c r="I3871" s="25" t="s">
        <v>79</v>
      </c>
      <c r="J3871" s="26">
        <v>45810.714386574073</v>
      </c>
      <c r="K3871" s="26">
        <v>45810.718831018516</v>
      </c>
      <c r="L3871" s="26">
        <v>45810.718831018516</v>
      </c>
      <c r="M3871" s="26">
        <v>45812.708333333336</v>
      </c>
      <c r="N3871" s="26">
        <v>45923.520162037035</v>
      </c>
      <c r="O3871" s="26">
        <v>45923.520150462966</v>
      </c>
      <c r="P3871" s="26">
        <v>45810.718831018516</v>
      </c>
      <c r="Q3871" s="25">
        <v>81</v>
      </c>
      <c r="T3871" s="25" t="s">
        <v>81</v>
      </c>
      <c r="U3871" s="25" t="s">
        <v>14778</v>
      </c>
      <c r="V3871" s="25" t="s">
        <v>80</v>
      </c>
    </row>
    <row r="3872">
      <c r="A3872" s="25" t="s">
        <v>14779</v>
      </c>
      <c r="B3872" s="25" t="s">
        <v>14780</v>
      </c>
      <c r="D3872" s="25" t="s">
        <v>14781</v>
      </c>
      <c r="E3872" s="25" t="s">
        <v>46</v>
      </c>
      <c r="F3872" s="25" t="s">
        <v>77</v>
      </c>
      <c r="G3872" s="25" t="s">
        <v>244</v>
      </c>
      <c r="H3872" s="25" t="s">
        <v>79</v>
      </c>
      <c r="I3872" s="25" t="s">
        <v>79</v>
      </c>
      <c r="J3872" s="26">
        <v>45810.701331018521</v>
      </c>
      <c r="K3872" s="26">
        <v>45810.704965277779</v>
      </c>
      <c r="L3872" s="26">
        <v>45897</v>
      </c>
      <c r="M3872" s="26">
        <v>45918.708333333336</v>
      </c>
      <c r="N3872" s="26">
        <v>45898.444513888891</v>
      </c>
      <c r="O3872" s="26">
        <v>45898.444502314815</v>
      </c>
      <c r="P3872" s="26">
        <v>45810.704965277779</v>
      </c>
      <c r="Q3872" s="25">
        <v>2</v>
      </c>
      <c r="T3872" s="25" t="s">
        <v>81</v>
      </c>
      <c r="U3872" s="25" t="s">
        <v>14782</v>
      </c>
      <c r="V3872" s="25" t="s">
        <v>80</v>
      </c>
    </row>
    <row r="3873">
      <c r="A3873" s="25" t="s">
        <v>14783</v>
      </c>
      <c r="B3873" s="25" t="s">
        <v>14784</v>
      </c>
      <c r="D3873" s="25" t="s">
        <v>14785</v>
      </c>
      <c r="E3873" s="25" t="s">
        <v>44</v>
      </c>
      <c r="F3873" s="25" t="s">
        <v>77</v>
      </c>
      <c r="G3873" s="25" t="s">
        <v>298</v>
      </c>
      <c r="H3873" s="25" t="s">
        <v>79</v>
      </c>
      <c r="I3873" s="25" t="s">
        <v>79</v>
      </c>
      <c r="J3873" s="26">
        <v>45897.448148148149</v>
      </c>
      <c r="K3873" s="26">
        <v>45897.454976851855</v>
      </c>
      <c r="L3873" s="26">
        <v>45897.454976851855</v>
      </c>
      <c r="M3873" s="26">
        <v>45919.454976851855</v>
      </c>
      <c r="N3873" s="26">
        <v>45902.501006944447</v>
      </c>
      <c r="O3873" s="26">
        <v>45902.50099537037</v>
      </c>
      <c r="P3873" s="26">
        <v>45897.454976851855</v>
      </c>
      <c r="Q3873" s="25">
        <v>4</v>
      </c>
      <c r="T3873" s="25" t="s">
        <v>81</v>
      </c>
      <c r="U3873" s="25" t="s">
        <v>14786</v>
      </c>
      <c r="V3873" s="25" t="s">
        <v>285</v>
      </c>
    </row>
    <row r="3874">
      <c r="A3874" s="25" t="s">
        <v>14787</v>
      </c>
      <c r="B3874" s="25" t="s">
        <v>14788</v>
      </c>
      <c r="D3874" s="25" t="s">
        <v>14789</v>
      </c>
      <c r="E3874" s="25" t="s">
        <v>45</v>
      </c>
      <c r="F3874" s="25" t="s">
        <v>77</v>
      </c>
      <c r="G3874" s="25" t="s">
        <v>1863</v>
      </c>
      <c r="H3874" s="25" t="s">
        <v>79</v>
      </c>
      <c r="I3874" s="25" t="s">
        <v>79</v>
      </c>
      <c r="J3874" s="26">
        <v>46079.901018518518</v>
      </c>
      <c r="K3874" s="26">
        <v>46086.934155092589</v>
      </c>
      <c r="L3874" s="26">
        <v>46126</v>
      </c>
      <c r="M3874" s="26">
        <v>46147.708333333336</v>
      </c>
      <c r="N3874" s="26">
        <v>46135.398425925923</v>
      </c>
      <c r="O3874" s="26">
        <v>46135.398414351854</v>
      </c>
      <c r="P3874" s="26">
        <v>46086.934155092589</v>
      </c>
      <c r="Q3874" s="25">
        <v>8</v>
      </c>
      <c r="S3874" s="25">
        <v>3</v>
      </c>
      <c r="T3874" s="25" t="s">
        <v>81</v>
      </c>
      <c r="U3874" s="25" t="s">
        <v>14790</v>
      </c>
      <c r="V3874" s="25" t="s">
        <v>80</v>
      </c>
    </row>
    <row r="3875">
      <c r="A3875" s="25" t="s">
        <v>14791</v>
      </c>
      <c r="B3875" s="25" t="s">
        <v>14792</v>
      </c>
      <c r="D3875" s="25" t="s">
        <v>14793</v>
      </c>
      <c r="E3875" s="25" t="s">
        <v>46</v>
      </c>
      <c r="F3875" s="25" t="s">
        <v>77</v>
      </c>
      <c r="G3875" s="25" t="s">
        <v>214</v>
      </c>
      <c r="H3875" s="25" t="s">
        <v>79</v>
      </c>
      <c r="I3875" s="25" t="s">
        <v>79</v>
      </c>
      <c r="J3875" s="26">
        <v>45810.722974537035</v>
      </c>
      <c r="K3875" s="26">
        <v>45810.725775462961</v>
      </c>
      <c r="L3875" s="26">
        <v>45810.725775462961</v>
      </c>
      <c r="M3875" s="26">
        <v>45812.708333333336</v>
      </c>
      <c r="N3875" s="26">
        <v>45923.493807870371</v>
      </c>
      <c r="O3875" s="26">
        <v>45923.493796296294</v>
      </c>
      <c r="P3875" s="26">
        <v>45810.725775462961</v>
      </c>
      <c r="Q3875" s="25">
        <v>81</v>
      </c>
      <c r="T3875" s="25" t="s">
        <v>81</v>
      </c>
      <c r="U3875" s="25" t="s">
        <v>14794</v>
      </c>
      <c r="V3875" s="25" t="s">
        <v>80</v>
      </c>
    </row>
    <row r="3876">
      <c r="A3876" s="25" t="s">
        <v>14795</v>
      </c>
      <c r="B3876" s="25" t="s">
        <v>14796</v>
      </c>
      <c r="D3876" s="25" t="s">
        <v>14797</v>
      </c>
      <c r="E3876" s="25" t="s">
        <v>44</v>
      </c>
      <c r="F3876" s="25" t="s">
        <v>243</v>
      </c>
      <c r="G3876" s="25" t="s">
        <v>249</v>
      </c>
      <c r="H3876" s="25" t="s">
        <v>79</v>
      </c>
      <c r="I3876" s="25" t="s">
        <v>79</v>
      </c>
      <c r="J3876" s="26">
        <v>46202.623449074075</v>
      </c>
      <c r="K3876" s="26">
        <v>46202.632210648146</v>
      </c>
      <c r="L3876" s="26">
        <v>46202.632210648146</v>
      </c>
      <c r="M3876" s="26">
        <v>46224.632210648146</v>
      </c>
      <c r="N3876" s="26">
        <v>46202.632268518515</v>
      </c>
      <c r="P3876" s="26">
        <v>46202.632210648146</v>
      </c>
      <c r="T3876" s="25" t="s">
        <v>152</v>
      </c>
      <c r="U3876" s="25" t="s">
        <v>14798</v>
      </c>
      <c r="V3876" s="25" t="s">
        <v>80</v>
      </c>
    </row>
    <row r="3877">
      <c r="A3877" s="25" t="s">
        <v>14799</v>
      </c>
      <c r="B3877" s="25" t="s">
        <v>14800</v>
      </c>
      <c r="D3877" s="25" t="s">
        <v>14801</v>
      </c>
      <c r="E3877" s="25" t="s">
        <v>44</v>
      </c>
      <c r="F3877" s="25" t="s">
        <v>77</v>
      </c>
      <c r="G3877" s="25" t="s">
        <v>298</v>
      </c>
      <c r="H3877" s="25" t="s">
        <v>79</v>
      </c>
      <c r="I3877" s="25" t="s">
        <v>79</v>
      </c>
      <c r="J3877" s="26">
        <v>45873.571666666663</v>
      </c>
      <c r="K3877" s="26">
        <v>45873.58011574074</v>
      </c>
      <c r="L3877" s="26">
        <v>45873.58011574074</v>
      </c>
      <c r="M3877" s="26">
        <v>45895.58011574074</v>
      </c>
      <c r="N3877" s="26">
        <v>45875.331863425927</v>
      </c>
      <c r="O3877" s="26">
        <v>45875.33185185185</v>
      </c>
      <c r="P3877" s="26">
        <v>45873.58011574074</v>
      </c>
      <c r="Q3877" s="25">
        <v>3</v>
      </c>
      <c r="T3877" s="25" t="s">
        <v>81</v>
      </c>
      <c r="U3877" s="25" t="s">
        <v>14802</v>
      </c>
      <c r="V3877" s="25" t="s">
        <v>285</v>
      </c>
    </row>
    <row r="3878">
      <c r="A3878" s="25" t="s">
        <v>14803</v>
      </c>
      <c r="B3878" s="25" t="s">
        <v>14800</v>
      </c>
      <c r="D3878" s="25" t="s">
        <v>14804</v>
      </c>
      <c r="E3878" s="25" t="s">
        <v>242</v>
      </c>
      <c r="F3878" s="25" t="s">
        <v>77</v>
      </c>
      <c r="G3878" s="25" t="s">
        <v>136</v>
      </c>
      <c r="H3878" s="25" t="s">
        <v>79</v>
      </c>
      <c r="I3878" s="25" t="s">
        <v>79</v>
      </c>
      <c r="J3878" s="26">
        <v>45866.64502314815</v>
      </c>
      <c r="N3878" s="26">
        <v>45876.571261574078</v>
      </c>
      <c r="O3878" s="26">
        <v>45876.571180555555</v>
      </c>
      <c r="P3878" s="26">
        <v>45876.571180555555</v>
      </c>
      <c r="T3878" s="25" t="s">
        <v>137</v>
      </c>
      <c r="U3878" s="25" t="s">
        <v>14802</v>
      </c>
      <c r="V3878" s="25" t="s">
        <v>285</v>
      </c>
    </row>
    <row r="3879">
      <c r="A3879" s="25" t="s">
        <v>14805</v>
      </c>
      <c r="B3879" s="25" t="s">
        <v>14806</v>
      </c>
      <c r="D3879" s="25" t="s">
        <v>14807</v>
      </c>
      <c r="E3879" s="25" t="s">
        <v>46</v>
      </c>
      <c r="F3879" s="25" t="s">
        <v>243</v>
      </c>
      <c r="G3879" s="25" t="s">
        <v>249</v>
      </c>
      <c r="H3879" s="25" t="s">
        <v>79</v>
      </c>
      <c r="I3879" s="25" t="s">
        <v>79</v>
      </c>
      <c r="J3879" s="26">
        <v>46196.78025462963</v>
      </c>
      <c r="K3879" s="26">
        <v>46196.812673611108</v>
      </c>
      <c r="L3879" s="26">
        <v>46196.812673611108</v>
      </c>
      <c r="M3879" s="26">
        <v>46198.708333333336</v>
      </c>
      <c r="N3879" s="26">
        <v>46197.605856481481</v>
      </c>
      <c r="P3879" s="26">
        <v>46196.812673611108</v>
      </c>
      <c r="T3879" s="25" t="s">
        <v>102</v>
      </c>
      <c r="U3879" s="25" t="s">
        <v>14808</v>
      </c>
      <c r="V3879" s="25" t="s">
        <v>80</v>
      </c>
    </row>
    <row r="3880">
      <c r="A3880" s="25" t="s">
        <v>14809</v>
      </c>
      <c r="B3880" s="25" t="s">
        <v>14810</v>
      </c>
      <c r="D3880" s="25" t="s">
        <v>14811</v>
      </c>
      <c r="E3880" s="25" t="s">
        <v>44</v>
      </c>
      <c r="F3880" s="25" t="s">
        <v>77</v>
      </c>
      <c r="G3880" s="25" t="s">
        <v>283</v>
      </c>
      <c r="H3880" s="25" t="s">
        <v>79</v>
      </c>
      <c r="I3880" s="25" t="s">
        <v>79</v>
      </c>
      <c r="J3880" s="26">
        <v>45381.781701388885</v>
      </c>
      <c r="K3880" s="26">
        <v>45989.684131944443</v>
      </c>
      <c r="L3880" s="26">
        <v>45989.684131944443</v>
      </c>
      <c r="M3880" s="26">
        <v>46013.684131944443</v>
      </c>
      <c r="N3880" s="26">
        <v>45996.592407407406</v>
      </c>
      <c r="O3880" s="26">
        <v>45996.59238425926</v>
      </c>
      <c r="P3880" s="26">
        <v>45989.684131944443</v>
      </c>
      <c r="Q3880" s="25">
        <v>6</v>
      </c>
      <c r="T3880" s="25" t="s">
        <v>81</v>
      </c>
      <c r="U3880" s="25" t="s">
        <v>14812</v>
      </c>
      <c r="V3880" s="25" t="s">
        <v>285</v>
      </c>
    </row>
    <row r="3881">
      <c r="A3881" s="25" t="s">
        <v>14813</v>
      </c>
      <c r="B3881" s="25" t="s">
        <v>14814</v>
      </c>
      <c r="D3881" s="25" t="s">
        <v>14815</v>
      </c>
      <c r="E3881" s="25" t="s">
        <v>46</v>
      </c>
      <c r="F3881" s="25" t="s">
        <v>77</v>
      </c>
      <c r="G3881" s="25" t="s">
        <v>244</v>
      </c>
      <c r="H3881" s="25" t="s">
        <v>79</v>
      </c>
      <c r="I3881" s="25" t="s">
        <v>79</v>
      </c>
      <c r="J3881" s="26">
        <v>45842.44085648148</v>
      </c>
      <c r="K3881" s="26">
        <v>45842.444525462961</v>
      </c>
      <c r="L3881" s="26">
        <v>45842.444525462961</v>
      </c>
      <c r="M3881" s="26">
        <v>45846.441400462965</v>
      </c>
      <c r="N3881" s="26">
        <v>45861.554189814815</v>
      </c>
      <c r="O3881" s="26">
        <v>45861.554178240738</v>
      </c>
      <c r="P3881" s="26">
        <v>45842.444525462961</v>
      </c>
      <c r="Q3881" s="25">
        <v>14</v>
      </c>
      <c r="T3881" s="25" t="s">
        <v>81</v>
      </c>
      <c r="U3881" s="25" t="s">
        <v>14816</v>
      </c>
      <c r="V3881" s="25" t="s">
        <v>80</v>
      </c>
    </row>
    <row r="3882">
      <c r="A3882" s="25" t="s">
        <v>14817</v>
      </c>
      <c r="B3882" s="25" t="s">
        <v>14818</v>
      </c>
      <c r="D3882" s="25" t="s">
        <v>14819</v>
      </c>
      <c r="E3882" s="25" t="s">
        <v>44</v>
      </c>
      <c r="F3882" s="25" t="s">
        <v>77</v>
      </c>
      <c r="G3882" s="25" t="s">
        <v>298</v>
      </c>
      <c r="H3882" s="25" t="s">
        <v>79</v>
      </c>
      <c r="I3882" s="25" t="s">
        <v>79</v>
      </c>
      <c r="J3882" s="26">
        <v>45869.447569444441</v>
      </c>
      <c r="K3882" s="26">
        <v>46036.375104166669</v>
      </c>
      <c r="L3882" s="26">
        <v>46036.375104166669</v>
      </c>
      <c r="M3882" s="26">
        <v>46058.375104166669</v>
      </c>
      <c r="N3882" s="26">
        <v>46036.51363425926</v>
      </c>
      <c r="O3882" s="26">
        <v>46036.513622685183</v>
      </c>
      <c r="P3882" s="26">
        <v>46036.375104166669</v>
      </c>
      <c r="Q3882" s="25">
        <v>1</v>
      </c>
      <c r="T3882" s="25" t="s">
        <v>81</v>
      </c>
      <c r="U3882" s="25" t="s">
        <v>14820</v>
      </c>
      <c r="V3882" s="25" t="s">
        <v>285</v>
      </c>
    </row>
    <row r="3883">
      <c r="A3883" s="25" t="s">
        <v>14821</v>
      </c>
      <c r="B3883" s="25" t="s">
        <v>14822</v>
      </c>
      <c r="D3883" s="25" t="s">
        <v>14823</v>
      </c>
      <c r="E3883" s="25" t="s">
        <v>46</v>
      </c>
      <c r="F3883" s="25" t="s">
        <v>243</v>
      </c>
      <c r="G3883" s="25" t="s">
        <v>249</v>
      </c>
      <c r="H3883" s="25" t="s">
        <v>79</v>
      </c>
      <c r="I3883" s="25" t="s">
        <v>79</v>
      </c>
      <c r="J3883" s="26">
        <v>45889.635821759257</v>
      </c>
      <c r="K3883" s="26">
        <v>45926.395914351851</v>
      </c>
      <c r="L3883" s="26">
        <v>45926.395914351851</v>
      </c>
      <c r="M3883" s="26">
        <v>45891.636111111111</v>
      </c>
      <c r="N3883" s="26">
        <v>46007.512789351851</v>
      </c>
      <c r="P3883" s="26">
        <v>45926.395914351851</v>
      </c>
      <c r="S3883" s="25">
        <v>2</v>
      </c>
      <c r="T3883" s="25" t="s">
        <v>102</v>
      </c>
      <c r="U3883" s="25" t="s">
        <v>14824</v>
      </c>
      <c r="V3883" s="25" t="s">
        <v>80</v>
      </c>
    </row>
    <row r="3884">
      <c r="A3884" s="25" t="s">
        <v>14825</v>
      </c>
      <c r="B3884" s="25" t="s">
        <v>14826</v>
      </c>
      <c r="D3884" s="25" t="s">
        <v>14827</v>
      </c>
      <c r="E3884" s="25" t="s">
        <v>46</v>
      </c>
      <c r="F3884" s="25" t="s">
        <v>77</v>
      </c>
      <c r="G3884" s="25" t="s">
        <v>194</v>
      </c>
      <c r="H3884" s="25" t="s">
        <v>79</v>
      </c>
      <c r="I3884" s="25" t="s">
        <v>79</v>
      </c>
      <c r="J3884" s="26">
        <v>45783.622673611113</v>
      </c>
      <c r="K3884" s="26">
        <v>45783.632037037038</v>
      </c>
      <c r="L3884" s="26">
        <v>46028</v>
      </c>
      <c r="M3884" s="26">
        <v>46049.708333333336</v>
      </c>
      <c r="N3884" s="26">
        <v>46029.509270833332</v>
      </c>
      <c r="O3884" s="26">
        <v>46029.509259259263</v>
      </c>
      <c r="P3884" s="26">
        <v>45783.632037037038</v>
      </c>
      <c r="Q3884" s="25">
        <v>2</v>
      </c>
      <c r="T3884" s="25" t="s">
        <v>81</v>
      </c>
      <c r="U3884" s="25" t="s">
        <v>14828</v>
      </c>
      <c r="V3884" s="25" t="s">
        <v>80</v>
      </c>
    </row>
    <row r="3885">
      <c r="A3885" s="25" t="s">
        <v>14829</v>
      </c>
      <c r="B3885" s="25" t="s">
        <v>14830</v>
      </c>
      <c r="D3885" s="25" t="s">
        <v>14831</v>
      </c>
      <c r="E3885" s="25" t="s">
        <v>46</v>
      </c>
      <c r="F3885" s="25" t="s">
        <v>77</v>
      </c>
      <c r="G3885" s="25" t="s">
        <v>214</v>
      </c>
      <c r="H3885" s="25" t="s">
        <v>79</v>
      </c>
      <c r="I3885" s="25" t="s">
        <v>79</v>
      </c>
      <c r="J3885" s="26">
        <v>45798.625902777778</v>
      </c>
      <c r="K3885" s="26">
        <v>45798.628564814811</v>
      </c>
      <c r="L3885" s="26">
        <v>45798.628564814811</v>
      </c>
      <c r="M3885" s="26">
        <v>45820.628564814811</v>
      </c>
      <c r="N3885" s="26">
        <v>45940.667372685188</v>
      </c>
      <c r="O3885" s="26">
        <v>45940.667361111111</v>
      </c>
      <c r="P3885" s="26">
        <v>45798.628564814811</v>
      </c>
      <c r="Q3885" s="25">
        <v>101</v>
      </c>
      <c r="T3885" s="25" t="s">
        <v>81</v>
      </c>
      <c r="U3885" s="25" t="s">
        <v>14832</v>
      </c>
      <c r="V3885" s="25" t="s">
        <v>80</v>
      </c>
    </row>
    <row r="3886">
      <c r="A3886" s="25" t="s">
        <v>14833</v>
      </c>
      <c r="B3886" s="25" t="s">
        <v>14834</v>
      </c>
      <c r="D3886" s="25" t="s">
        <v>14835</v>
      </c>
      <c r="E3886" s="25" t="s">
        <v>46</v>
      </c>
      <c r="F3886" s="25" t="s">
        <v>243</v>
      </c>
      <c r="G3886" s="25" t="s">
        <v>278</v>
      </c>
      <c r="H3886" s="25" t="s">
        <v>79</v>
      </c>
      <c r="I3886" s="25" t="s">
        <v>79</v>
      </c>
      <c r="J3886" s="26">
        <v>45776.541701388887</v>
      </c>
      <c r="K3886" s="26">
        <v>45776.55568287037</v>
      </c>
      <c r="L3886" s="26">
        <v>45776.55568287037</v>
      </c>
      <c r="M3886" s="26">
        <v>45778.541863425926</v>
      </c>
      <c r="N3886" s="26">
        <v>46196.411782407406</v>
      </c>
      <c r="P3886" s="26">
        <v>45776.55568287037</v>
      </c>
      <c r="S3886" s="25">
        <v>2</v>
      </c>
      <c r="T3886" s="25" t="s">
        <v>102</v>
      </c>
      <c r="U3886" s="25" t="s">
        <v>14836</v>
      </c>
      <c r="V3886" s="25" t="s">
        <v>80</v>
      </c>
    </row>
    <row r="3887">
      <c r="A3887" s="25" t="s">
        <v>14837</v>
      </c>
      <c r="B3887" s="25" t="s">
        <v>14838</v>
      </c>
      <c r="D3887" s="25" t="s">
        <v>14839</v>
      </c>
      <c r="E3887" s="25" t="s">
        <v>44</v>
      </c>
      <c r="F3887" s="25" t="s">
        <v>77</v>
      </c>
      <c r="G3887" s="25" t="s">
        <v>249</v>
      </c>
      <c r="H3887" s="25" t="s">
        <v>79</v>
      </c>
      <c r="I3887" s="25" t="s">
        <v>79</v>
      </c>
      <c r="J3887" s="26">
        <v>46093.66642361111</v>
      </c>
      <c r="K3887" s="26">
        <v>46098.451481481483</v>
      </c>
      <c r="L3887" s="26">
        <v>46098.451481481483</v>
      </c>
      <c r="M3887" s="26">
        <v>46120.409814814811</v>
      </c>
      <c r="N3887" s="26">
        <v>46098.575833333336</v>
      </c>
      <c r="O3887" s="26">
        <v>46098.575821759259</v>
      </c>
      <c r="P3887" s="26">
        <v>46098.451481481483</v>
      </c>
      <c r="Q3887" s="25">
        <v>1</v>
      </c>
      <c r="T3887" s="25" t="s">
        <v>81</v>
      </c>
      <c r="U3887" s="25" t="s">
        <v>14840</v>
      </c>
      <c r="V3887" s="25" t="s">
        <v>285</v>
      </c>
    </row>
    <row r="3888">
      <c r="A3888" s="25" t="s">
        <v>14841</v>
      </c>
      <c r="B3888" s="25" t="s">
        <v>14842</v>
      </c>
      <c r="D3888" s="25" t="s">
        <v>14843</v>
      </c>
      <c r="E3888" s="25" t="s">
        <v>46</v>
      </c>
      <c r="F3888" s="25" t="s">
        <v>243</v>
      </c>
      <c r="G3888" s="25" t="s">
        <v>249</v>
      </c>
      <c r="H3888" s="25" t="s">
        <v>79</v>
      </c>
      <c r="I3888" s="25" t="s">
        <v>79</v>
      </c>
      <c r="J3888" s="26">
        <v>45902.558356481481</v>
      </c>
      <c r="K3888" s="26">
        <v>45902.566076388888</v>
      </c>
      <c r="L3888" s="26">
        <v>45902.566076388888</v>
      </c>
      <c r="M3888" s="26">
        <v>45904.558506944442</v>
      </c>
      <c r="N3888" s="26">
        <v>46008.720949074072</v>
      </c>
      <c r="P3888" s="26">
        <v>45902.566076388888</v>
      </c>
      <c r="S3888" s="25">
        <v>2</v>
      </c>
      <c r="T3888" s="25" t="s">
        <v>102</v>
      </c>
      <c r="U3888" s="25" t="s">
        <v>14844</v>
      </c>
      <c r="V3888" s="25" t="s">
        <v>80</v>
      </c>
    </row>
    <row r="3889">
      <c r="A3889" s="25" t="s">
        <v>14845</v>
      </c>
      <c r="B3889" s="25" t="s">
        <v>14842</v>
      </c>
      <c r="D3889" s="25" t="s">
        <v>14846</v>
      </c>
      <c r="E3889" s="25" t="s">
        <v>46</v>
      </c>
      <c r="F3889" s="25" t="s">
        <v>243</v>
      </c>
      <c r="G3889" s="25" t="s">
        <v>249</v>
      </c>
      <c r="H3889" s="25" t="s">
        <v>79</v>
      </c>
      <c r="I3889" s="25" t="s">
        <v>79</v>
      </c>
      <c r="J3889" s="26">
        <v>45866.733391203707</v>
      </c>
      <c r="K3889" s="26">
        <v>45867.5521875</v>
      </c>
      <c r="L3889" s="26">
        <v>45867.5521875</v>
      </c>
      <c r="M3889" s="26">
        <v>45868.708333333336</v>
      </c>
      <c r="N3889" s="26">
        <v>46008.720763888887</v>
      </c>
      <c r="P3889" s="26">
        <v>45867.5521875</v>
      </c>
      <c r="S3889" s="25">
        <v>2</v>
      </c>
      <c r="T3889" s="25" t="s">
        <v>102</v>
      </c>
      <c r="U3889" s="25" t="s">
        <v>14844</v>
      </c>
      <c r="V3889" s="25" t="s">
        <v>80</v>
      </c>
    </row>
    <row r="3890">
      <c r="A3890" s="25" t="s">
        <v>14847</v>
      </c>
      <c r="B3890" s="25" t="s">
        <v>14848</v>
      </c>
      <c r="D3890" s="25" t="s">
        <v>14849</v>
      </c>
      <c r="E3890" s="25" t="s">
        <v>242</v>
      </c>
      <c r="F3890" s="25" t="s">
        <v>77</v>
      </c>
      <c r="G3890" s="25" t="s">
        <v>229</v>
      </c>
      <c r="H3890" s="25" t="s">
        <v>79</v>
      </c>
      <c r="I3890" s="25" t="s">
        <v>79</v>
      </c>
      <c r="J3890" s="26">
        <v>45944.651932870373</v>
      </c>
      <c r="M3890" s="26">
        <v>45964</v>
      </c>
      <c r="N3890" s="26">
        <v>45985.437511574077</v>
      </c>
      <c r="O3890" s="26">
        <v>45985.437465277777</v>
      </c>
      <c r="P3890" s="26">
        <v>45985.437465277777</v>
      </c>
      <c r="T3890" s="25" t="s">
        <v>137</v>
      </c>
      <c r="U3890" s="25" t="s">
        <v>14850</v>
      </c>
      <c r="V3890" s="25" t="s">
        <v>80</v>
      </c>
    </row>
    <row r="3891">
      <c r="A3891" s="25" t="s">
        <v>14851</v>
      </c>
      <c r="B3891" s="25" t="s">
        <v>14852</v>
      </c>
      <c r="D3891" s="25" t="s">
        <v>14853</v>
      </c>
      <c r="E3891" s="25" t="s">
        <v>46</v>
      </c>
      <c r="F3891" s="25" t="s">
        <v>77</v>
      </c>
      <c r="G3891" s="25" t="s">
        <v>214</v>
      </c>
      <c r="H3891" s="25" t="s">
        <v>79</v>
      </c>
      <c r="I3891" s="25" t="s">
        <v>79</v>
      </c>
      <c r="J3891" s="26">
        <v>45821.388784722221</v>
      </c>
      <c r="K3891" s="26">
        <v>45821.392488425925</v>
      </c>
      <c r="L3891" s="26">
        <v>45821.392488425925</v>
      </c>
      <c r="M3891" s="26">
        <v>45825.388877314814</v>
      </c>
      <c r="N3891" s="26">
        <v>45896.452361111114</v>
      </c>
      <c r="O3891" s="26">
        <v>45896.452337962961</v>
      </c>
      <c r="P3891" s="26">
        <v>45821.392488425925</v>
      </c>
      <c r="Q3891" s="25">
        <v>54</v>
      </c>
      <c r="T3891" s="25" t="s">
        <v>81</v>
      </c>
      <c r="U3891" s="25" t="s">
        <v>14854</v>
      </c>
      <c r="V3891" s="25" t="s">
        <v>80</v>
      </c>
    </row>
    <row r="3892">
      <c r="A3892" s="25" t="s">
        <v>14855</v>
      </c>
      <c r="B3892" s="25" t="s">
        <v>14856</v>
      </c>
      <c r="D3892" s="25" t="s">
        <v>14857</v>
      </c>
      <c r="E3892" s="25" t="s">
        <v>46</v>
      </c>
      <c r="F3892" s="25" t="s">
        <v>243</v>
      </c>
      <c r="G3892" s="25" t="s">
        <v>249</v>
      </c>
      <c r="H3892" s="25" t="s">
        <v>79</v>
      </c>
      <c r="I3892" s="25" t="s">
        <v>79</v>
      </c>
      <c r="J3892" s="26">
        <v>45891.517118055555</v>
      </c>
      <c r="K3892" s="26">
        <v>45903.5487037037</v>
      </c>
      <c r="L3892" s="26">
        <v>45903.5487037037</v>
      </c>
      <c r="M3892" s="26">
        <v>45895.517280092594</v>
      </c>
      <c r="N3892" s="26">
        <v>46008.733472222222</v>
      </c>
      <c r="P3892" s="26">
        <v>45903.5487037037</v>
      </c>
      <c r="S3892" s="25">
        <v>2</v>
      </c>
      <c r="T3892" s="25" t="s">
        <v>102</v>
      </c>
      <c r="U3892" s="25" t="s">
        <v>14858</v>
      </c>
      <c r="V3892" s="25" t="s">
        <v>80</v>
      </c>
    </row>
    <row r="3893">
      <c r="A3893" s="25" t="s">
        <v>14859</v>
      </c>
      <c r="B3893" s="25" t="s">
        <v>14860</v>
      </c>
      <c r="D3893" s="25" t="s">
        <v>14861</v>
      </c>
      <c r="E3893" s="25" t="s">
        <v>46</v>
      </c>
      <c r="F3893" s="25" t="s">
        <v>77</v>
      </c>
      <c r="G3893" s="25" t="s">
        <v>214</v>
      </c>
      <c r="H3893" s="25" t="s">
        <v>79</v>
      </c>
      <c r="I3893" s="25" t="s">
        <v>79</v>
      </c>
      <c r="J3893" s="26">
        <v>45798.644988425927</v>
      </c>
      <c r="K3893" s="26">
        <v>45798.649398148147</v>
      </c>
      <c r="L3893" s="26">
        <v>45798.649398148147</v>
      </c>
      <c r="M3893" s="26">
        <v>45820.649398148147</v>
      </c>
      <c r="N3893" s="26">
        <v>45954.356342592589</v>
      </c>
      <c r="O3893" s="26">
        <v>45954.35633101852</v>
      </c>
      <c r="P3893" s="26">
        <v>45798.649398148147</v>
      </c>
      <c r="Q3893" s="25">
        <v>111</v>
      </c>
      <c r="T3893" s="25" t="s">
        <v>81</v>
      </c>
      <c r="U3893" s="25" t="s">
        <v>14862</v>
      </c>
      <c r="V3893" s="25" t="s">
        <v>80</v>
      </c>
    </row>
    <row r="3894">
      <c r="A3894" s="25" t="s">
        <v>14863</v>
      </c>
      <c r="B3894" s="25" t="s">
        <v>14864</v>
      </c>
      <c r="D3894" s="25" t="s">
        <v>14865</v>
      </c>
      <c r="E3894" s="25" t="s">
        <v>46</v>
      </c>
      <c r="F3894" s="25" t="s">
        <v>243</v>
      </c>
      <c r="G3894" s="25" t="s">
        <v>249</v>
      </c>
      <c r="H3894" s="25" t="s">
        <v>79</v>
      </c>
      <c r="I3894" s="25" t="s">
        <v>79</v>
      </c>
      <c r="J3894" s="26">
        <v>45860.662835648145</v>
      </c>
      <c r="K3894" s="26">
        <v>45861.409803240742</v>
      </c>
      <c r="L3894" s="26">
        <v>45861.409803240742</v>
      </c>
      <c r="M3894" s="26">
        <v>45862.662916666668</v>
      </c>
      <c r="N3894" s="26">
        <v>46008.70416666667</v>
      </c>
      <c r="P3894" s="26">
        <v>45861.409803240742</v>
      </c>
      <c r="S3894" s="25">
        <v>2</v>
      </c>
      <c r="T3894" s="25" t="s">
        <v>102</v>
      </c>
      <c r="U3894" s="25" t="s">
        <v>14866</v>
      </c>
      <c r="V3894" s="25" t="s">
        <v>80</v>
      </c>
    </row>
    <row r="3895">
      <c r="A3895" s="25" t="s">
        <v>14867</v>
      </c>
      <c r="B3895" s="25" t="s">
        <v>14868</v>
      </c>
      <c r="D3895" s="25" t="s">
        <v>14869</v>
      </c>
      <c r="E3895" s="25" t="s">
        <v>46</v>
      </c>
      <c r="F3895" s="25" t="s">
        <v>77</v>
      </c>
      <c r="G3895" s="25" t="s">
        <v>244</v>
      </c>
      <c r="H3895" s="25" t="s">
        <v>79</v>
      </c>
      <c r="I3895" s="25" t="s">
        <v>79</v>
      </c>
      <c r="J3895" s="26">
        <v>45792.686736111114</v>
      </c>
      <c r="K3895" s="26">
        <v>45792.691053240742</v>
      </c>
      <c r="L3895" s="26">
        <v>45911</v>
      </c>
      <c r="M3895" s="26">
        <v>45932.708333333336</v>
      </c>
      <c r="N3895" s="26">
        <v>45912.662719907406</v>
      </c>
      <c r="O3895" s="26">
        <v>45912.662708333337</v>
      </c>
      <c r="P3895" s="26">
        <v>45792.691053240742</v>
      </c>
      <c r="Q3895" s="25">
        <v>2</v>
      </c>
      <c r="T3895" s="25" t="s">
        <v>81</v>
      </c>
      <c r="U3895" s="25" t="s">
        <v>14870</v>
      </c>
      <c r="V3895" s="25" t="s">
        <v>80</v>
      </c>
    </row>
    <row r="3896">
      <c r="A3896" s="25" t="s">
        <v>14871</v>
      </c>
      <c r="B3896" s="25" t="s">
        <v>14872</v>
      </c>
      <c r="D3896" s="25" t="s">
        <v>14873</v>
      </c>
      <c r="E3896" s="25" t="s">
        <v>44</v>
      </c>
      <c r="F3896" s="25" t="s">
        <v>77</v>
      </c>
      <c r="G3896" s="25" t="s">
        <v>298</v>
      </c>
      <c r="H3896" s="25" t="s">
        <v>79</v>
      </c>
      <c r="I3896" s="25" t="s">
        <v>79</v>
      </c>
      <c r="J3896" s="26">
        <v>45911.5580787037</v>
      </c>
      <c r="K3896" s="26">
        <v>45911.566053240742</v>
      </c>
      <c r="L3896" s="26">
        <v>45911.566053240742</v>
      </c>
      <c r="M3896" s="26">
        <v>45933.566053240742</v>
      </c>
      <c r="N3896" s="26">
        <v>45915.398287037038</v>
      </c>
      <c r="O3896" s="26">
        <v>45915.398287037038</v>
      </c>
      <c r="P3896" s="26">
        <v>45911.566053240742</v>
      </c>
      <c r="Q3896" s="25">
        <v>3</v>
      </c>
      <c r="T3896" s="25" t="s">
        <v>81</v>
      </c>
      <c r="U3896" s="25" t="s">
        <v>14874</v>
      </c>
      <c r="V3896" s="25" t="s">
        <v>285</v>
      </c>
    </row>
    <row r="3897">
      <c r="A3897" s="25" t="s">
        <v>14875</v>
      </c>
      <c r="B3897" s="25" t="s">
        <v>14876</v>
      </c>
      <c r="D3897" s="25" t="s">
        <v>14877</v>
      </c>
      <c r="E3897" s="25" t="s">
        <v>46</v>
      </c>
      <c r="F3897" s="25" t="s">
        <v>77</v>
      </c>
      <c r="G3897" s="25" t="s">
        <v>293</v>
      </c>
      <c r="H3897" s="25" t="s">
        <v>79</v>
      </c>
      <c r="I3897" s="25" t="s">
        <v>79</v>
      </c>
      <c r="J3897" s="26">
        <v>45770.472881944443</v>
      </c>
      <c r="K3897" s="26">
        <v>45805.6841087963</v>
      </c>
      <c r="L3897" s="26">
        <v>45846</v>
      </c>
      <c r="M3897" s="26">
        <v>45827.6841087963</v>
      </c>
      <c r="N3897" s="26">
        <v>45847.457835648151</v>
      </c>
      <c r="O3897" s="26">
        <v>45847.457141203704</v>
      </c>
      <c r="P3897" s="26">
        <v>45805.6841087963</v>
      </c>
      <c r="Q3897" s="25">
        <v>2</v>
      </c>
      <c r="T3897" s="25" t="s">
        <v>81</v>
      </c>
      <c r="U3897" s="25" t="s">
        <v>14878</v>
      </c>
      <c r="V3897" s="25" t="s">
        <v>80</v>
      </c>
    </row>
    <row r="3898">
      <c r="A3898" s="25" t="s">
        <v>14879</v>
      </c>
      <c r="B3898" s="25" t="s">
        <v>14880</v>
      </c>
      <c r="D3898" s="25" t="s">
        <v>14881</v>
      </c>
      <c r="E3898" s="25" t="s">
        <v>44</v>
      </c>
      <c r="F3898" s="25" t="s">
        <v>77</v>
      </c>
      <c r="G3898" s="25" t="s">
        <v>377</v>
      </c>
      <c r="H3898" s="25" t="s">
        <v>79</v>
      </c>
      <c r="I3898" s="25" t="s">
        <v>79</v>
      </c>
      <c r="J3898" s="26">
        <v>45855.455659722225</v>
      </c>
      <c r="K3898" s="26">
        <v>45855.458414351851</v>
      </c>
      <c r="L3898" s="26">
        <v>45855.458414351851</v>
      </c>
      <c r="M3898" s="26">
        <v>45877.458414351851</v>
      </c>
      <c r="N3898" s="26">
        <v>45862.66578703704</v>
      </c>
      <c r="O3898" s="26">
        <v>45862.665775462963</v>
      </c>
      <c r="P3898" s="26">
        <v>45855.458414351851</v>
      </c>
      <c r="Q3898" s="25">
        <v>6</v>
      </c>
      <c r="T3898" s="25" t="s">
        <v>81</v>
      </c>
      <c r="U3898" s="25" t="s">
        <v>14882</v>
      </c>
      <c r="V3898" s="25" t="s">
        <v>285</v>
      </c>
    </row>
    <row r="3899">
      <c r="A3899" s="25" t="s">
        <v>14883</v>
      </c>
      <c r="B3899" s="25" t="s">
        <v>14884</v>
      </c>
      <c r="D3899" s="25" t="s">
        <v>14885</v>
      </c>
      <c r="E3899" s="25" t="s">
        <v>45</v>
      </c>
      <c r="F3899" s="25" t="s">
        <v>243</v>
      </c>
      <c r="G3899" s="25" t="s">
        <v>249</v>
      </c>
      <c r="H3899" s="25" t="s">
        <v>79</v>
      </c>
      <c r="I3899" s="25" t="s">
        <v>79</v>
      </c>
      <c r="J3899" s="26">
        <v>44368.5225</v>
      </c>
      <c r="K3899" s="26">
        <v>46134.719375</v>
      </c>
      <c r="L3899" s="26">
        <v>46134.719375</v>
      </c>
      <c r="M3899" s="26">
        <v>46139.577789351853</v>
      </c>
      <c r="N3899" s="26">
        <v>46136.484027777777</v>
      </c>
      <c r="P3899" s="26">
        <v>46134.719375</v>
      </c>
      <c r="S3899" s="25">
        <v>4</v>
      </c>
      <c r="T3899" s="25" t="s">
        <v>102</v>
      </c>
      <c r="U3899" s="25" t="s">
        <v>14886</v>
      </c>
      <c r="V3899" s="25" t="s">
        <v>80</v>
      </c>
    </row>
    <row r="3900">
      <c r="A3900" s="25" t="s">
        <v>14887</v>
      </c>
      <c r="B3900" s="25" t="s">
        <v>14888</v>
      </c>
      <c r="D3900" s="25" t="s">
        <v>14889</v>
      </c>
      <c r="E3900" s="25" t="s">
        <v>44</v>
      </c>
      <c r="F3900" s="25" t="s">
        <v>77</v>
      </c>
      <c r="G3900" s="25" t="s">
        <v>298</v>
      </c>
      <c r="H3900" s="25" t="s">
        <v>79</v>
      </c>
      <c r="I3900" s="25" t="s">
        <v>79</v>
      </c>
      <c r="J3900" s="26">
        <v>46097.500115740739</v>
      </c>
      <c r="K3900" s="26">
        <v>46097.507071759261</v>
      </c>
      <c r="L3900" s="26">
        <v>46097.507071759261</v>
      </c>
      <c r="M3900" s="26">
        <v>46119.465405092589</v>
      </c>
      <c r="N3900" s="26">
        <v>46098.55810185185</v>
      </c>
      <c r="O3900" s="26">
        <v>46098.55809027778</v>
      </c>
      <c r="P3900" s="26">
        <v>46097.507071759261</v>
      </c>
      <c r="Q3900" s="25">
        <v>2</v>
      </c>
      <c r="T3900" s="25" t="s">
        <v>81</v>
      </c>
      <c r="U3900" s="25" t="s">
        <v>14890</v>
      </c>
      <c r="V3900" s="25" t="s">
        <v>285</v>
      </c>
    </row>
    <row r="3901">
      <c r="A3901" s="25" t="s">
        <v>14891</v>
      </c>
      <c r="B3901" s="25" t="s">
        <v>14892</v>
      </c>
      <c r="D3901" s="25" t="s">
        <v>14893</v>
      </c>
      <c r="E3901" s="25" t="s">
        <v>44</v>
      </c>
      <c r="F3901" s="25" t="s">
        <v>77</v>
      </c>
      <c r="G3901" s="25" t="s">
        <v>377</v>
      </c>
      <c r="H3901" s="25" t="s">
        <v>79</v>
      </c>
      <c r="I3901" s="25" t="s">
        <v>79</v>
      </c>
      <c r="J3901" s="26">
        <v>46125.89984953704</v>
      </c>
      <c r="K3901" s="26">
        <v>46127.607731481483</v>
      </c>
      <c r="L3901" s="26">
        <v>46127.607731481483</v>
      </c>
      <c r="M3901" s="26">
        <v>46149.607731481483</v>
      </c>
      <c r="N3901" s="26">
        <v>46134.386643518519</v>
      </c>
      <c r="O3901" s="26">
        <v>46134.386631944442</v>
      </c>
      <c r="P3901" s="26">
        <v>46127.607731481483</v>
      </c>
      <c r="Q3901" s="25">
        <v>6</v>
      </c>
      <c r="T3901" s="25" t="s">
        <v>81</v>
      </c>
      <c r="U3901" s="25" t="s">
        <v>14894</v>
      </c>
      <c r="V3901" s="25" t="s">
        <v>285</v>
      </c>
    </row>
    <row r="3902">
      <c r="A3902" s="25" t="s">
        <v>14895</v>
      </c>
      <c r="B3902" s="25" t="s">
        <v>14896</v>
      </c>
      <c r="D3902" s="25" t="s">
        <v>14897</v>
      </c>
      <c r="E3902" s="25" t="s">
        <v>44</v>
      </c>
      <c r="F3902" s="25" t="s">
        <v>77</v>
      </c>
      <c r="G3902" s="25" t="s">
        <v>283</v>
      </c>
      <c r="H3902" s="25" t="s">
        <v>79</v>
      </c>
      <c r="I3902" s="25" t="s">
        <v>79</v>
      </c>
      <c r="J3902" s="26">
        <v>46031.39261574074</v>
      </c>
      <c r="K3902" s="26">
        <v>46031.420231481483</v>
      </c>
      <c r="L3902" s="26">
        <v>46045</v>
      </c>
      <c r="M3902" s="26">
        <v>46066.708333333336</v>
      </c>
      <c r="N3902" s="26">
        <v>46066.461400462962</v>
      </c>
      <c r="O3902" s="26">
        <v>46066.461388888885</v>
      </c>
      <c r="P3902" s="26">
        <v>46031.420231481483</v>
      </c>
      <c r="Q3902" s="25">
        <v>15</v>
      </c>
      <c r="T3902" s="25" t="s">
        <v>81</v>
      </c>
      <c r="U3902" s="25" t="s">
        <v>14898</v>
      </c>
      <c r="V3902" s="25" t="s">
        <v>748</v>
      </c>
    </row>
    <row r="3903">
      <c r="A3903" s="25" t="s">
        <v>14899</v>
      </c>
      <c r="B3903" s="25" t="s">
        <v>14900</v>
      </c>
      <c r="D3903" s="25" t="s">
        <v>14901</v>
      </c>
      <c r="E3903" s="25" t="s">
        <v>76</v>
      </c>
      <c r="F3903" s="25" t="s">
        <v>787</v>
      </c>
      <c r="G3903" s="25" t="s">
        <v>214</v>
      </c>
      <c r="H3903" s="25" t="s">
        <v>79</v>
      </c>
      <c r="I3903" s="25" t="s">
        <v>79</v>
      </c>
      <c r="J3903" s="26">
        <v>46196.620729166665</v>
      </c>
      <c r="K3903" s="26">
        <v>46196.6877662037</v>
      </c>
      <c r="L3903" s="26">
        <v>46196.6877662037</v>
      </c>
      <c r="M3903" s="26">
        <v>46199.67559027778</v>
      </c>
      <c r="N3903" s="26">
        <v>46202.6471875</v>
      </c>
      <c r="P3903" s="26">
        <v>46196.6877662037</v>
      </c>
      <c r="S3903" s="25">
        <v>2</v>
      </c>
      <c r="T3903" s="25" t="s">
        <v>102</v>
      </c>
      <c r="U3903" s="25" t="s">
        <v>14902</v>
      </c>
      <c r="V3903" s="25" t="s">
        <v>2041</v>
      </c>
      <c r="W3903" t="s">
        <v>83</v>
      </c>
    </row>
    <row r="3904">
      <c r="A3904" s="25" t="s">
        <v>14903</v>
      </c>
      <c r="B3904" s="25" t="s">
        <v>14904</v>
      </c>
      <c r="D3904" s="25" t="s">
        <v>14905</v>
      </c>
      <c r="E3904" s="25" t="s">
        <v>76</v>
      </c>
      <c r="F3904" s="25" t="s">
        <v>77</v>
      </c>
      <c r="G3904" s="25" t="s">
        <v>167</v>
      </c>
      <c r="H3904" s="25" t="s">
        <v>79</v>
      </c>
      <c r="I3904" s="25" t="s">
        <v>79</v>
      </c>
      <c r="J3904" s="26">
        <v>46043.446469907409</v>
      </c>
      <c r="K3904" s="26">
        <v>46055.573425925926</v>
      </c>
      <c r="L3904" s="26">
        <v>46086</v>
      </c>
      <c r="M3904" s="26">
        <v>46107.708333333336</v>
      </c>
      <c r="N3904" s="26">
        <v>46086.595150462963</v>
      </c>
      <c r="O3904" s="26">
        <v>46086.595138888886</v>
      </c>
      <c r="P3904" s="26">
        <v>46055.573425925926</v>
      </c>
      <c r="Q3904" s="25">
        <v>1</v>
      </c>
      <c r="R3904" s="25" t="s">
        <v>80</v>
      </c>
      <c r="S3904" s="25">
        <v>2</v>
      </c>
      <c r="T3904" s="25" t="s">
        <v>81</v>
      </c>
      <c r="U3904" s="25" t="s">
        <v>14906</v>
      </c>
      <c r="V3904" s="25" t="s">
        <v>80</v>
      </c>
      <c r="W3904" t="s">
        <v>91</v>
      </c>
    </row>
    <row r="3905">
      <c r="A3905" s="25" t="s">
        <v>14907</v>
      </c>
      <c r="B3905" s="25" t="s">
        <v>14904</v>
      </c>
      <c r="D3905" s="25" t="s">
        <v>14908</v>
      </c>
      <c r="E3905" s="25" t="s">
        <v>45</v>
      </c>
      <c r="F3905" s="25" t="s">
        <v>77</v>
      </c>
      <c r="G3905" s="25" t="s">
        <v>852</v>
      </c>
      <c r="H3905" s="25" t="s">
        <v>79</v>
      </c>
      <c r="I3905" s="25" t="s">
        <v>79</v>
      </c>
      <c r="J3905" s="26">
        <v>46097.556909722225</v>
      </c>
      <c r="K3905" s="26">
        <v>46098.403090277781</v>
      </c>
      <c r="L3905" s="26">
        <v>46184</v>
      </c>
      <c r="M3905" s="26">
        <v>46205.708333333336</v>
      </c>
      <c r="N3905" s="26">
        <v>46188.513344907406</v>
      </c>
      <c r="O3905" s="26">
        <v>46188.513333333336</v>
      </c>
      <c r="P3905" s="26">
        <v>46098.403090277781</v>
      </c>
      <c r="Q3905" s="25">
        <v>3</v>
      </c>
      <c r="S3905" s="25">
        <v>4</v>
      </c>
      <c r="T3905" s="25" t="s">
        <v>81</v>
      </c>
      <c r="U3905" s="25" t="s">
        <v>14906</v>
      </c>
      <c r="V3905" s="25" t="s">
        <v>80</v>
      </c>
    </row>
    <row r="3906">
      <c r="A3906" s="25" t="s">
        <v>14909</v>
      </c>
      <c r="B3906" s="25" t="s">
        <v>14910</v>
      </c>
      <c r="D3906" s="25" t="s">
        <v>14911</v>
      </c>
      <c r="E3906" s="25" t="s">
        <v>44</v>
      </c>
      <c r="F3906" s="25" t="s">
        <v>77</v>
      </c>
      <c r="G3906" s="25" t="s">
        <v>377</v>
      </c>
      <c r="H3906" s="25" t="s">
        <v>79</v>
      </c>
      <c r="I3906" s="25" t="s">
        <v>79</v>
      </c>
      <c r="J3906" s="26">
        <v>46090.3784375</v>
      </c>
      <c r="K3906" s="26">
        <v>46100.63554398148</v>
      </c>
      <c r="L3906" s="26">
        <v>46100.63554398148</v>
      </c>
      <c r="M3906" s="26">
        <v>46122.593877314815</v>
      </c>
      <c r="N3906" s="26">
        <v>46104.663194444445</v>
      </c>
      <c r="O3906" s="26">
        <v>46104.663182870368</v>
      </c>
      <c r="P3906" s="26">
        <v>46100.63554398148</v>
      </c>
      <c r="Q3906" s="25">
        <v>3</v>
      </c>
      <c r="T3906" s="25" t="s">
        <v>81</v>
      </c>
      <c r="U3906" s="25" t="s">
        <v>14912</v>
      </c>
      <c r="V3906" s="25" t="s">
        <v>285</v>
      </c>
    </row>
    <row r="3907">
      <c r="A3907" s="25" t="s">
        <v>14913</v>
      </c>
      <c r="B3907" s="25" t="s">
        <v>14914</v>
      </c>
      <c r="D3907" s="25" t="s">
        <v>14915</v>
      </c>
      <c r="E3907" s="25" t="s">
        <v>44</v>
      </c>
      <c r="F3907" s="25" t="s">
        <v>77</v>
      </c>
      <c r="G3907" s="25" t="s">
        <v>377</v>
      </c>
      <c r="H3907" s="25" t="s">
        <v>79</v>
      </c>
      <c r="I3907" s="25" t="s">
        <v>79</v>
      </c>
      <c r="J3907" s="26">
        <v>45940.439849537041</v>
      </c>
      <c r="K3907" s="26">
        <v>45940.444513888891</v>
      </c>
      <c r="L3907" s="26">
        <v>45940.444513888891</v>
      </c>
      <c r="M3907" s="26">
        <v>45964.444513888891</v>
      </c>
      <c r="N3907" s="26">
        <v>45952.474907407406</v>
      </c>
      <c r="O3907" s="26">
        <v>45952.474907407406</v>
      </c>
      <c r="P3907" s="26">
        <v>45940.444513888891</v>
      </c>
      <c r="Q3907" s="25">
        <v>9</v>
      </c>
      <c r="T3907" s="25" t="s">
        <v>81</v>
      </c>
      <c r="U3907" s="25" t="s">
        <v>14916</v>
      </c>
      <c r="V3907" s="25" t="s">
        <v>748</v>
      </c>
    </row>
    <row r="3908">
      <c r="A3908" s="25" t="s">
        <v>14917</v>
      </c>
      <c r="B3908" s="25" t="s">
        <v>14918</v>
      </c>
      <c r="D3908" s="25" t="s">
        <v>14919</v>
      </c>
      <c r="E3908" s="25" t="s">
        <v>44</v>
      </c>
      <c r="F3908" s="25" t="s">
        <v>77</v>
      </c>
      <c r="G3908" s="25" t="s">
        <v>298</v>
      </c>
      <c r="H3908" s="25" t="s">
        <v>79</v>
      </c>
      <c r="I3908" s="25" t="s">
        <v>79</v>
      </c>
      <c r="J3908" s="26">
        <v>45705.891261574077</v>
      </c>
      <c r="K3908" s="26">
        <v>45874.642476851855</v>
      </c>
      <c r="L3908" s="26">
        <v>45874.642476851855</v>
      </c>
      <c r="M3908" s="26">
        <v>45896.642476851855</v>
      </c>
      <c r="N3908" s="26">
        <v>45875.417557870373</v>
      </c>
      <c r="O3908" s="26">
        <v>45875.417546296296</v>
      </c>
      <c r="P3908" s="26">
        <v>45874.642476851855</v>
      </c>
      <c r="Q3908" s="25">
        <v>2</v>
      </c>
      <c r="T3908" s="25" t="s">
        <v>81</v>
      </c>
      <c r="U3908" s="25" t="s">
        <v>14920</v>
      </c>
      <c r="V3908" s="25" t="s">
        <v>285</v>
      </c>
    </row>
    <row r="3909">
      <c r="A3909" s="25" t="s">
        <v>14921</v>
      </c>
      <c r="B3909" s="25" t="s">
        <v>14922</v>
      </c>
      <c r="D3909" s="25" t="s">
        <v>14923</v>
      </c>
      <c r="E3909" s="25" t="s">
        <v>44</v>
      </c>
      <c r="F3909" s="25" t="s">
        <v>77</v>
      </c>
      <c r="G3909" s="25" t="s">
        <v>377</v>
      </c>
      <c r="H3909" s="25" t="s">
        <v>79</v>
      </c>
      <c r="I3909" s="25" t="s">
        <v>79</v>
      </c>
      <c r="J3909" s="26">
        <v>46119.607685185183</v>
      </c>
      <c r="K3909" s="26">
        <v>46119.6146875</v>
      </c>
      <c r="L3909" s="26">
        <v>46119.6146875</v>
      </c>
      <c r="M3909" s="26">
        <v>46141.6146875</v>
      </c>
      <c r="N3909" s="26">
        <v>46126.498229166667</v>
      </c>
      <c r="O3909" s="26">
        <v>46126.498217592591</v>
      </c>
      <c r="P3909" s="26">
        <v>46119.6146875</v>
      </c>
      <c r="Q3909" s="25">
        <v>6</v>
      </c>
      <c r="T3909" s="25" t="s">
        <v>81</v>
      </c>
      <c r="U3909" s="25" t="s">
        <v>14924</v>
      </c>
      <c r="V3909" s="25" t="s">
        <v>285</v>
      </c>
    </row>
    <row r="3910">
      <c r="A3910" s="25" t="s">
        <v>14925</v>
      </c>
      <c r="B3910" s="25" t="s">
        <v>14926</v>
      </c>
      <c r="D3910" s="25" t="s">
        <v>14927</v>
      </c>
      <c r="E3910" s="25" t="s">
        <v>44</v>
      </c>
      <c r="F3910" s="25" t="s">
        <v>77</v>
      </c>
      <c r="G3910" s="25" t="s">
        <v>283</v>
      </c>
      <c r="H3910" s="25" t="s">
        <v>79</v>
      </c>
      <c r="I3910" s="25" t="s">
        <v>79</v>
      </c>
      <c r="J3910" s="26">
        <v>46114.677870370368</v>
      </c>
      <c r="K3910" s="26">
        <v>46114.68068287037</v>
      </c>
      <c r="L3910" s="26">
        <v>46114.68068287037</v>
      </c>
      <c r="M3910" s="26">
        <v>46136.639016203706</v>
      </c>
      <c r="N3910" s="26">
        <v>46126.412511574075</v>
      </c>
      <c r="O3910" s="26">
        <v>46126.4125</v>
      </c>
      <c r="P3910" s="26">
        <v>46114.68068287037</v>
      </c>
      <c r="Q3910" s="25">
        <v>7</v>
      </c>
      <c r="T3910" s="25" t="s">
        <v>81</v>
      </c>
      <c r="U3910" s="25" t="s">
        <v>14928</v>
      </c>
      <c r="V3910" s="25" t="s">
        <v>2164</v>
      </c>
    </row>
    <row r="3911">
      <c r="A3911" s="25" t="s">
        <v>14929</v>
      </c>
      <c r="B3911" s="25" t="s">
        <v>14930</v>
      </c>
      <c r="D3911" s="25" t="s">
        <v>14931</v>
      </c>
      <c r="E3911" s="25" t="s">
        <v>44</v>
      </c>
      <c r="F3911" s="25" t="s">
        <v>77</v>
      </c>
      <c r="G3911" s="25" t="s">
        <v>298</v>
      </c>
      <c r="H3911" s="25" t="s">
        <v>79</v>
      </c>
      <c r="I3911" s="25" t="s">
        <v>79</v>
      </c>
      <c r="J3911" s="26">
        <v>45965.459224537037</v>
      </c>
      <c r="K3911" s="26">
        <v>45965.468912037039</v>
      </c>
      <c r="L3911" s="26">
        <v>45965.468912037039</v>
      </c>
      <c r="M3911" s="26">
        <v>45987.468912037039</v>
      </c>
      <c r="N3911" s="26">
        <v>45966.48945601852</v>
      </c>
      <c r="O3911" s="26">
        <v>45966.489444444444</v>
      </c>
      <c r="P3911" s="26">
        <v>45965.468912037039</v>
      </c>
      <c r="Q3911" s="25">
        <v>2</v>
      </c>
      <c r="T3911" s="25" t="s">
        <v>81</v>
      </c>
      <c r="U3911" s="25" t="s">
        <v>14932</v>
      </c>
      <c r="V3911" s="25" t="s">
        <v>285</v>
      </c>
    </row>
    <row r="3912">
      <c r="A3912" s="25" t="s">
        <v>14933</v>
      </c>
      <c r="B3912" s="25" t="s">
        <v>14934</v>
      </c>
      <c r="C3912" s="25" t="s">
        <v>14935</v>
      </c>
      <c r="D3912" s="25" t="s">
        <v>14936</v>
      </c>
      <c r="E3912" s="25" t="s">
        <v>76</v>
      </c>
      <c r="F3912" s="25" t="s">
        <v>77</v>
      </c>
      <c r="G3912" s="25" t="s">
        <v>88</v>
      </c>
      <c r="H3912" s="25" t="s">
        <v>89</v>
      </c>
      <c r="I3912" s="25" t="s">
        <v>89</v>
      </c>
      <c r="J3912" s="26">
        <v>45838.575949074075</v>
      </c>
      <c r="K3912" s="26">
        <v>45839.851388888892</v>
      </c>
      <c r="L3912" s="26">
        <v>45839.851388888892</v>
      </c>
      <c r="M3912" s="26">
        <v>45842.474456018521</v>
      </c>
      <c r="N3912" s="26">
        <v>45867.53052083333</v>
      </c>
      <c r="O3912" s="26">
        <v>45867.530509259261</v>
      </c>
      <c r="P3912" s="26">
        <v>45839.851388888892</v>
      </c>
      <c r="Q3912" s="25">
        <v>21</v>
      </c>
      <c r="S3912" s="25">
        <v>3</v>
      </c>
      <c r="T3912" s="25" t="s">
        <v>102</v>
      </c>
      <c r="U3912" s="25" t="s">
        <v>14937</v>
      </c>
      <c r="V3912" s="25" t="s">
        <v>80</v>
      </c>
      <c r="W3912" t="s">
        <v>91</v>
      </c>
    </row>
    <row r="3913">
      <c r="A3913" s="25" t="s">
        <v>14938</v>
      </c>
      <c r="B3913" s="25" t="s">
        <v>14934</v>
      </c>
      <c r="C3913" s="25" t="s">
        <v>14935</v>
      </c>
      <c r="D3913" s="25" t="s">
        <v>14939</v>
      </c>
      <c r="E3913" s="25" t="s">
        <v>76</v>
      </c>
      <c r="F3913" s="25" t="s">
        <v>77</v>
      </c>
      <c r="G3913" s="25" t="s">
        <v>244</v>
      </c>
      <c r="H3913" s="25" t="s">
        <v>79</v>
      </c>
      <c r="I3913" s="25" t="s">
        <v>89</v>
      </c>
      <c r="J3913" s="26">
        <v>45867.53056712963</v>
      </c>
      <c r="K3913" s="26">
        <v>45911.877384259256</v>
      </c>
      <c r="L3913" s="26">
        <v>45911.877384259256</v>
      </c>
      <c r="M3913" s="26">
        <v>45933.708333333336</v>
      </c>
      <c r="N3913" s="26">
        <v>45943.632627314815</v>
      </c>
      <c r="O3913" s="26">
        <v>45943.632615740738</v>
      </c>
      <c r="P3913" s="26">
        <v>45911.877384259256</v>
      </c>
      <c r="Q3913" s="25">
        <v>22</v>
      </c>
      <c r="R3913" s="25" t="s">
        <v>80</v>
      </c>
      <c r="S3913" s="25">
        <v>3</v>
      </c>
      <c r="T3913" s="25" t="s">
        <v>81</v>
      </c>
      <c r="U3913" s="25" t="s">
        <v>14937</v>
      </c>
      <c r="V3913" s="25" t="s">
        <v>80</v>
      </c>
      <c r="W3913" t="s">
        <v>91</v>
      </c>
    </row>
    <row r="3914">
      <c r="A3914" s="25" t="s">
        <v>14940</v>
      </c>
      <c r="B3914" s="25" t="s">
        <v>14941</v>
      </c>
      <c r="D3914" s="25" t="s">
        <v>14942</v>
      </c>
      <c r="E3914" s="25" t="s">
        <v>242</v>
      </c>
      <c r="F3914" s="25" t="s">
        <v>77</v>
      </c>
      <c r="G3914" s="25" t="s">
        <v>136</v>
      </c>
      <c r="H3914" s="25" t="s">
        <v>79</v>
      </c>
      <c r="I3914" s="25" t="s">
        <v>79</v>
      </c>
      <c r="J3914" s="26">
        <v>45944.652106481481</v>
      </c>
      <c r="N3914" s="26">
        <v>46171.481435185182</v>
      </c>
      <c r="O3914" s="26">
        <v>46171.481412037036</v>
      </c>
      <c r="P3914" s="26">
        <v>46171.481412037036</v>
      </c>
      <c r="T3914" s="25" t="s">
        <v>137</v>
      </c>
      <c r="U3914" s="25" t="s">
        <v>14943</v>
      </c>
      <c r="V3914" s="25" t="s">
        <v>285</v>
      </c>
    </row>
    <row r="3915">
      <c r="A3915" s="25" t="s">
        <v>14944</v>
      </c>
      <c r="B3915" s="25" t="s">
        <v>14941</v>
      </c>
      <c r="D3915" s="25" t="s">
        <v>14945</v>
      </c>
      <c r="E3915" s="25" t="s">
        <v>44</v>
      </c>
      <c r="F3915" s="25" t="s">
        <v>77</v>
      </c>
      <c r="G3915" s="25" t="s">
        <v>283</v>
      </c>
      <c r="H3915" s="25" t="s">
        <v>79</v>
      </c>
      <c r="I3915" s="25" t="s">
        <v>79</v>
      </c>
      <c r="J3915" s="26">
        <v>45782.643287037034</v>
      </c>
      <c r="K3915" s="26">
        <v>46162.680636574078</v>
      </c>
      <c r="L3915" s="26">
        <v>46168</v>
      </c>
      <c r="M3915" s="26">
        <v>46189.708333333336</v>
      </c>
      <c r="N3915" s="26">
        <v>46171.468321759261</v>
      </c>
      <c r="O3915" s="26">
        <v>46171.468321759261</v>
      </c>
      <c r="P3915" s="26">
        <v>46162.680636574078</v>
      </c>
      <c r="Q3915" s="25">
        <v>4</v>
      </c>
      <c r="T3915" s="25" t="s">
        <v>81</v>
      </c>
      <c r="U3915" s="25" t="s">
        <v>14943</v>
      </c>
      <c r="V3915" s="25" t="s">
        <v>285</v>
      </c>
    </row>
    <row r="3916">
      <c r="A3916" s="25" t="s">
        <v>14946</v>
      </c>
      <c r="B3916" s="25" t="s">
        <v>14947</v>
      </c>
      <c r="D3916" s="25" t="s">
        <v>14948</v>
      </c>
      <c r="E3916" s="25" t="s">
        <v>44</v>
      </c>
      <c r="F3916" s="25" t="s">
        <v>77</v>
      </c>
      <c r="G3916" s="25" t="s">
        <v>377</v>
      </c>
      <c r="H3916" s="25" t="s">
        <v>79</v>
      </c>
      <c r="I3916" s="25" t="s">
        <v>79</v>
      </c>
      <c r="J3916" s="26">
        <v>45941.38318287037</v>
      </c>
      <c r="K3916" s="26">
        <v>45982.725775462961</v>
      </c>
      <c r="L3916" s="26">
        <v>45982.725775462961</v>
      </c>
      <c r="M3916" s="26">
        <v>46006.708333333336</v>
      </c>
      <c r="N3916" s="26">
        <v>45986.41505787037</v>
      </c>
      <c r="O3916" s="26">
        <v>45986.415046296293</v>
      </c>
      <c r="P3916" s="26">
        <v>45982.725775462961</v>
      </c>
      <c r="Q3916" s="25">
        <v>3</v>
      </c>
      <c r="T3916" s="25" t="s">
        <v>81</v>
      </c>
      <c r="U3916" s="25" t="s">
        <v>14949</v>
      </c>
      <c r="V3916" s="25" t="s">
        <v>285</v>
      </c>
    </row>
    <row r="3917">
      <c r="A3917" s="25" t="s">
        <v>14950</v>
      </c>
      <c r="B3917" s="25" t="s">
        <v>14951</v>
      </c>
      <c r="D3917" s="25" t="s">
        <v>14952</v>
      </c>
      <c r="E3917" s="25" t="s">
        <v>242</v>
      </c>
      <c r="F3917" s="25" t="s">
        <v>1738</v>
      </c>
      <c r="G3917" s="25" t="s">
        <v>249</v>
      </c>
      <c r="H3917" s="25" t="s">
        <v>79</v>
      </c>
      <c r="I3917" s="25" t="s">
        <v>79</v>
      </c>
      <c r="J3917" s="26">
        <v>44764.433969907404</v>
      </c>
      <c r="M3917" s="26">
        <v>44804</v>
      </c>
      <c r="N3917" s="26">
        <v>44804.645972222221</v>
      </c>
      <c r="T3917" s="25" t="s">
        <v>137</v>
      </c>
      <c r="U3917" s="25" t="s">
        <v>14953</v>
      </c>
      <c r="V3917" s="25" t="s">
        <v>80</v>
      </c>
    </row>
    <row r="3918">
      <c r="A3918" s="25" t="s">
        <v>14954</v>
      </c>
      <c r="B3918" s="25" t="s">
        <v>14955</v>
      </c>
      <c r="D3918" s="25" t="s">
        <v>14956</v>
      </c>
      <c r="E3918" s="25" t="s">
        <v>44</v>
      </c>
      <c r="F3918" s="25" t="s">
        <v>77</v>
      </c>
      <c r="G3918" s="25" t="s">
        <v>895</v>
      </c>
      <c r="H3918" s="25" t="s">
        <v>79</v>
      </c>
      <c r="I3918" s="25" t="s">
        <v>79</v>
      </c>
      <c r="J3918" s="26">
        <v>45868.67287037037</v>
      </c>
      <c r="K3918" s="26">
        <v>45868.684120370373</v>
      </c>
      <c r="L3918" s="26">
        <v>45868.684120370373</v>
      </c>
      <c r="M3918" s="26">
        <v>45890.684120370373</v>
      </c>
      <c r="N3918" s="26">
        <v>45870.638275462959</v>
      </c>
      <c r="O3918" s="26">
        <v>45870.637256944443</v>
      </c>
      <c r="P3918" s="26">
        <v>45868.684120370373</v>
      </c>
      <c r="Q3918" s="25">
        <v>3</v>
      </c>
      <c r="T3918" s="25" t="s">
        <v>81</v>
      </c>
      <c r="U3918" s="25" t="s">
        <v>14957</v>
      </c>
      <c r="V3918" s="25" t="s">
        <v>285</v>
      </c>
    </row>
    <row r="3919">
      <c r="A3919" s="25" t="s">
        <v>14958</v>
      </c>
      <c r="B3919" s="25" t="s">
        <v>14959</v>
      </c>
      <c r="D3919" s="25" t="s">
        <v>14960</v>
      </c>
      <c r="E3919" s="25" t="s">
        <v>44</v>
      </c>
      <c r="F3919" s="25" t="s">
        <v>77</v>
      </c>
      <c r="G3919" s="25" t="s">
        <v>377</v>
      </c>
      <c r="H3919" s="25" t="s">
        <v>79</v>
      </c>
      <c r="I3919" s="25" t="s">
        <v>79</v>
      </c>
      <c r="J3919" s="26">
        <v>45838.455671296295</v>
      </c>
      <c r="K3919" s="26">
        <v>45838.583564814813</v>
      </c>
      <c r="L3919" s="26">
        <v>45838.583564814813</v>
      </c>
      <c r="M3919" s="26">
        <v>45860.583564814813</v>
      </c>
      <c r="N3919" s="26">
        <v>45841.585081018522</v>
      </c>
      <c r="O3919" s="26">
        <v>45841.585069444445</v>
      </c>
      <c r="P3919" s="26">
        <v>45838.583564814813</v>
      </c>
      <c r="Q3919" s="25">
        <v>4</v>
      </c>
      <c r="T3919" s="25" t="s">
        <v>81</v>
      </c>
      <c r="U3919" s="25" t="s">
        <v>14961</v>
      </c>
      <c r="V3919" s="25" t="s">
        <v>285</v>
      </c>
    </row>
    <row r="3920">
      <c r="A3920" s="25" t="s">
        <v>14962</v>
      </c>
      <c r="B3920" s="25" t="s">
        <v>14963</v>
      </c>
      <c r="D3920" s="25" t="s">
        <v>14964</v>
      </c>
      <c r="E3920" s="25" t="s">
        <v>76</v>
      </c>
      <c r="F3920" s="25" t="s">
        <v>77</v>
      </c>
      <c r="G3920" s="25" t="s">
        <v>464</v>
      </c>
      <c r="H3920" s="25" t="s">
        <v>79</v>
      </c>
      <c r="I3920" s="25" t="s">
        <v>79</v>
      </c>
      <c r="J3920" s="26">
        <v>46045.790173611109</v>
      </c>
      <c r="K3920" s="26">
        <v>46064.028645833336</v>
      </c>
      <c r="L3920" s="26">
        <v>46111</v>
      </c>
      <c r="M3920" s="26">
        <v>46132.666666666664</v>
      </c>
      <c r="N3920" s="26">
        <v>46114.630590277775</v>
      </c>
      <c r="O3920" s="26">
        <v>46114.630578703705</v>
      </c>
      <c r="P3920" s="26">
        <v>46064.028645833336</v>
      </c>
      <c r="Q3920" s="25">
        <v>4</v>
      </c>
      <c r="R3920" s="25" t="s">
        <v>80</v>
      </c>
      <c r="S3920" s="25">
        <v>3</v>
      </c>
      <c r="T3920" s="25" t="s">
        <v>81</v>
      </c>
      <c r="U3920" s="25" t="s">
        <v>14965</v>
      </c>
      <c r="V3920" s="25" t="s">
        <v>80</v>
      </c>
      <c r="W3920" t="s">
        <v>83</v>
      </c>
    </row>
    <row r="3921">
      <c r="A3921" s="25" t="s">
        <v>14966</v>
      </c>
      <c r="B3921" s="25" t="s">
        <v>14967</v>
      </c>
      <c r="D3921" s="25" t="s">
        <v>14968</v>
      </c>
      <c r="E3921" s="25" t="s">
        <v>46</v>
      </c>
      <c r="F3921" s="25" t="s">
        <v>77</v>
      </c>
      <c r="G3921" s="25" t="s">
        <v>766</v>
      </c>
      <c r="H3921" s="25" t="s">
        <v>79</v>
      </c>
      <c r="I3921" s="25" t="s">
        <v>79</v>
      </c>
      <c r="J3921" s="26">
        <v>45799.398715277777</v>
      </c>
      <c r="K3921" s="26">
        <v>45799.402870370373</v>
      </c>
      <c r="L3921" s="26">
        <v>45799.402870370373</v>
      </c>
      <c r="M3921" s="26">
        <v>45821.402870370373</v>
      </c>
      <c r="N3921" s="26">
        <v>45952.430543981478</v>
      </c>
      <c r="O3921" s="26">
        <v>45952.430532407408</v>
      </c>
      <c r="P3921" s="26">
        <v>45799.402870370373</v>
      </c>
      <c r="Q3921" s="25">
        <v>108</v>
      </c>
      <c r="T3921" s="25" t="s">
        <v>81</v>
      </c>
      <c r="U3921" s="25" t="s">
        <v>14969</v>
      </c>
      <c r="V3921" s="25" t="s">
        <v>80</v>
      </c>
    </row>
    <row r="3922">
      <c r="A3922" s="25" t="s">
        <v>14970</v>
      </c>
      <c r="B3922" s="25" t="s">
        <v>14971</v>
      </c>
      <c r="D3922" s="25" t="s">
        <v>14972</v>
      </c>
      <c r="E3922" s="25" t="s">
        <v>46</v>
      </c>
      <c r="F3922" s="25" t="s">
        <v>77</v>
      </c>
      <c r="G3922" s="25" t="s">
        <v>293</v>
      </c>
      <c r="H3922" s="25" t="s">
        <v>79</v>
      </c>
      <c r="I3922" s="25" t="s">
        <v>79</v>
      </c>
      <c r="J3922" s="26">
        <v>45761.620659722219</v>
      </c>
      <c r="K3922" s="26">
        <v>45761.63553240741</v>
      </c>
      <c r="L3922" s="26">
        <v>45841</v>
      </c>
      <c r="M3922" s="26">
        <v>45862.708333333336</v>
      </c>
      <c r="N3922" s="26">
        <v>45841.553715277776</v>
      </c>
      <c r="O3922" s="26">
        <v>45841.553703703707</v>
      </c>
      <c r="P3922" s="26">
        <v>45761.63553240741</v>
      </c>
      <c r="Q3922" s="25">
        <v>1</v>
      </c>
      <c r="T3922" s="25" t="s">
        <v>81</v>
      </c>
      <c r="U3922" s="25" t="s">
        <v>14973</v>
      </c>
      <c r="V3922" s="25" t="s">
        <v>80</v>
      </c>
    </row>
    <row r="3923">
      <c r="A3923" s="25" t="s">
        <v>14974</v>
      </c>
      <c r="B3923" s="25" t="s">
        <v>14975</v>
      </c>
      <c r="D3923" s="25" t="s">
        <v>14976</v>
      </c>
      <c r="E3923" s="25" t="s">
        <v>46</v>
      </c>
      <c r="F3923" s="25" t="s">
        <v>77</v>
      </c>
      <c r="G3923" s="25" t="s">
        <v>766</v>
      </c>
      <c r="H3923" s="25" t="s">
        <v>79</v>
      </c>
      <c r="I3923" s="25" t="s">
        <v>79</v>
      </c>
      <c r="J3923" s="26">
        <v>46063.51875</v>
      </c>
      <c r="K3923" s="26">
        <v>46063.524502314816</v>
      </c>
      <c r="L3923" s="26">
        <v>46063.524502314816</v>
      </c>
      <c r="M3923" s="26">
        <v>46085.520833333336</v>
      </c>
      <c r="N3923" s="26">
        <v>46091.55667824074</v>
      </c>
      <c r="O3923" s="26">
        <v>46091.55667824074</v>
      </c>
      <c r="P3923" s="26">
        <v>46063.524502314816</v>
      </c>
      <c r="Q3923" s="25">
        <v>20</v>
      </c>
      <c r="T3923" s="25" t="s">
        <v>81</v>
      </c>
      <c r="U3923" s="25" t="s">
        <v>14977</v>
      </c>
      <c r="V3923" s="25" t="s">
        <v>80</v>
      </c>
    </row>
    <row r="3924">
      <c r="A3924" s="25" t="s">
        <v>14978</v>
      </c>
      <c r="B3924" s="25" t="s">
        <v>14975</v>
      </c>
      <c r="D3924" s="25" t="s">
        <v>14979</v>
      </c>
      <c r="E3924" s="25" t="s">
        <v>46</v>
      </c>
      <c r="F3924" s="25" t="s">
        <v>77</v>
      </c>
      <c r="G3924" s="25" t="s">
        <v>766</v>
      </c>
      <c r="H3924" s="25" t="s">
        <v>79</v>
      </c>
      <c r="I3924" s="25" t="s">
        <v>79</v>
      </c>
      <c r="J3924" s="26">
        <v>45782.621504629627</v>
      </c>
      <c r="K3924" s="26">
        <v>45782.632071759261</v>
      </c>
      <c r="L3924" s="26">
        <v>45950</v>
      </c>
      <c r="M3924" s="26">
        <v>45971.708333333336</v>
      </c>
      <c r="N3924" s="26">
        <v>45967.536203703705</v>
      </c>
      <c r="O3924" s="26">
        <v>45967.536192129628</v>
      </c>
      <c r="P3924" s="26">
        <v>45782.632071759261</v>
      </c>
      <c r="Q3924" s="25">
        <v>13</v>
      </c>
      <c r="T3924" s="25" t="s">
        <v>81</v>
      </c>
      <c r="U3924" s="25" t="s">
        <v>14977</v>
      </c>
      <c r="V3924" s="25" t="s">
        <v>80</v>
      </c>
    </row>
    <row r="3925">
      <c r="A3925" s="25" t="s">
        <v>14980</v>
      </c>
      <c r="B3925" s="25" t="s">
        <v>14981</v>
      </c>
      <c r="D3925" s="25" t="s">
        <v>14982</v>
      </c>
      <c r="E3925" s="25" t="s">
        <v>46</v>
      </c>
      <c r="F3925" s="25" t="s">
        <v>181</v>
      </c>
      <c r="G3925" s="25" t="s">
        <v>249</v>
      </c>
      <c r="H3925" s="25" t="s">
        <v>79</v>
      </c>
      <c r="I3925" s="25" t="s">
        <v>79</v>
      </c>
      <c r="J3925" s="26">
        <v>44328.624259259261</v>
      </c>
      <c r="K3925" s="26">
        <v>44328.632071759261</v>
      </c>
      <c r="L3925" s="26">
        <v>44328.632071759261</v>
      </c>
      <c r="M3925" s="26">
        <v>44330.624375</v>
      </c>
      <c r="N3925" s="26">
        <v>46178.618715277778</v>
      </c>
      <c r="O3925" s="26">
        <v>46178.6187037037</v>
      </c>
      <c r="P3925" s="26">
        <v>44328.632071759261</v>
      </c>
      <c r="Q3925" s="25">
        <v>1242</v>
      </c>
      <c r="T3925" s="25" t="s">
        <v>102</v>
      </c>
      <c r="U3925" s="25" t="s">
        <v>14983</v>
      </c>
      <c r="V3925" s="25" t="s">
        <v>80</v>
      </c>
    </row>
    <row r="3926">
      <c r="A3926" s="25" t="s">
        <v>14984</v>
      </c>
      <c r="B3926" s="25" t="s">
        <v>14985</v>
      </c>
      <c r="D3926" s="25" t="s">
        <v>14986</v>
      </c>
      <c r="E3926" s="25" t="s">
        <v>44</v>
      </c>
      <c r="F3926" s="25" t="s">
        <v>77</v>
      </c>
      <c r="G3926" s="25" t="s">
        <v>298</v>
      </c>
      <c r="H3926" s="25" t="s">
        <v>79</v>
      </c>
      <c r="I3926" s="25" t="s">
        <v>79</v>
      </c>
      <c r="J3926" s="26">
        <v>45862.509606481479</v>
      </c>
      <c r="K3926" s="26">
        <v>45862.590509259258</v>
      </c>
      <c r="L3926" s="26">
        <v>45862.590509259258</v>
      </c>
      <c r="M3926" s="26">
        <v>45884.590509259258</v>
      </c>
      <c r="N3926" s="26">
        <v>45866.537476851852</v>
      </c>
      <c r="O3926" s="26">
        <v>45866.537465277775</v>
      </c>
      <c r="P3926" s="26">
        <v>45862.590509259258</v>
      </c>
      <c r="Q3926" s="25">
        <v>3</v>
      </c>
      <c r="T3926" s="25" t="s">
        <v>81</v>
      </c>
      <c r="U3926" s="25" t="s">
        <v>14987</v>
      </c>
      <c r="V3926" s="25" t="s">
        <v>285</v>
      </c>
    </row>
    <row r="3927">
      <c r="A3927" s="25" t="s">
        <v>14988</v>
      </c>
      <c r="B3927" s="25" t="s">
        <v>14989</v>
      </c>
      <c r="D3927" s="25" t="s">
        <v>14990</v>
      </c>
      <c r="E3927" s="25" t="s">
        <v>46</v>
      </c>
      <c r="F3927" s="25" t="s">
        <v>181</v>
      </c>
      <c r="G3927" s="25" t="s">
        <v>249</v>
      </c>
      <c r="H3927" s="25" t="s">
        <v>79</v>
      </c>
      <c r="I3927" s="25" t="s">
        <v>79</v>
      </c>
      <c r="J3927" s="26">
        <v>44332.442939814813</v>
      </c>
      <c r="K3927" s="26">
        <v>44375.864710648151</v>
      </c>
      <c r="L3927" s="26">
        <v>44375.864710648151</v>
      </c>
      <c r="M3927" s="26">
        <v>44334.708333333336</v>
      </c>
      <c r="N3927" s="26">
        <v>45896.52815972222</v>
      </c>
      <c r="O3927" s="26">
        <v>45896.528148148151</v>
      </c>
      <c r="P3927" s="26">
        <v>44375.864710648151</v>
      </c>
      <c r="Q3927" s="25">
        <v>1022</v>
      </c>
      <c r="S3927" s="25">
        <v>2</v>
      </c>
      <c r="T3927" s="25" t="s">
        <v>102</v>
      </c>
      <c r="U3927" s="25" t="s">
        <v>14991</v>
      </c>
      <c r="V3927" s="25" t="s">
        <v>80</v>
      </c>
    </row>
    <row r="3928">
      <c r="A3928" s="25" t="s">
        <v>14992</v>
      </c>
      <c r="B3928" s="25" t="s">
        <v>14989</v>
      </c>
      <c r="D3928" s="25" t="s">
        <v>14993</v>
      </c>
      <c r="E3928" s="25" t="s">
        <v>46</v>
      </c>
      <c r="F3928" s="25" t="s">
        <v>237</v>
      </c>
      <c r="G3928" s="25" t="s">
        <v>244</v>
      </c>
      <c r="H3928" s="25" t="s">
        <v>79</v>
      </c>
      <c r="I3928" s="25" t="s">
        <v>79</v>
      </c>
      <c r="J3928" s="26">
        <v>46128.743958333333</v>
      </c>
      <c r="K3928" s="26">
        <v>46121</v>
      </c>
      <c r="L3928" s="26">
        <v>46121</v>
      </c>
      <c r="M3928" s="26">
        <v>46203</v>
      </c>
      <c r="N3928" s="26">
        <v>46175.432071759256</v>
      </c>
      <c r="P3928" s="26">
        <v>46121</v>
      </c>
      <c r="T3928" s="25" t="s">
        <v>102</v>
      </c>
      <c r="U3928" s="25" t="s">
        <v>14991</v>
      </c>
      <c r="V3928" s="25" t="s">
        <v>80</v>
      </c>
    </row>
    <row r="3929">
      <c r="A3929" s="25" t="s">
        <v>14994</v>
      </c>
      <c r="B3929" s="25" t="s">
        <v>14995</v>
      </c>
      <c r="D3929" s="25" t="s">
        <v>14996</v>
      </c>
      <c r="E3929" s="25" t="s">
        <v>44</v>
      </c>
      <c r="F3929" s="25" t="s">
        <v>77</v>
      </c>
      <c r="G3929" s="25" t="s">
        <v>283</v>
      </c>
      <c r="H3929" s="25" t="s">
        <v>79</v>
      </c>
      <c r="I3929" s="25" t="s">
        <v>79</v>
      </c>
      <c r="J3929" s="26">
        <v>45982.436782407407</v>
      </c>
      <c r="K3929" s="26">
        <v>45982.441087962965</v>
      </c>
      <c r="L3929" s="26">
        <v>45985</v>
      </c>
      <c r="M3929" s="26">
        <v>46007.708333333336</v>
      </c>
      <c r="N3929" s="26">
        <v>45986.651238425926</v>
      </c>
      <c r="O3929" s="26">
        <v>45986.651226851849</v>
      </c>
      <c r="P3929" s="26">
        <v>45982.441087962965</v>
      </c>
      <c r="Q3929" s="25">
        <v>2</v>
      </c>
      <c r="T3929" s="25" t="s">
        <v>81</v>
      </c>
      <c r="U3929" s="25" t="s">
        <v>14997</v>
      </c>
      <c r="V3929" s="25" t="s">
        <v>285</v>
      </c>
    </row>
    <row r="3930">
      <c r="A3930" s="25" t="s">
        <v>14998</v>
      </c>
      <c r="B3930" s="25" t="s">
        <v>14999</v>
      </c>
      <c r="D3930" s="25" t="s">
        <v>15000</v>
      </c>
      <c r="E3930" s="25" t="s">
        <v>44</v>
      </c>
      <c r="F3930" s="25" t="s">
        <v>77</v>
      </c>
      <c r="G3930" s="25" t="s">
        <v>377</v>
      </c>
      <c r="H3930" s="25" t="s">
        <v>79</v>
      </c>
      <c r="I3930" s="25" t="s">
        <v>79</v>
      </c>
      <c r="J3930" s="26">
        <v>45835.636724537035</v>
      </c>
      <c r="K3930" s="26">
        <v>46149.638993055552</v>
      </c>
      <c r="L3930" s="26">
        <v>46149.638993055552</v>
      </c>
      <c r="M3930" s="26">
        <v>46171.638993055552</v>
      </c>
      <c r="N3930" s="26">
        <v>46153.609097222223</v>
      </c>
      <c r="O3930" s="26">
        <v>46153.609085648146</v>
      </c>
      <c r="P3930" s="26">
        <v>46149.638993055552</v>
      </c>
      <c r="Q3930" s="25">
        <v>3</v>
      </c>
      <c r="T3930" s="25" t="s">
        <v>81</v>
      </c>
      <c r="U3930" s="25" t="s">
        <v>15001</v>
      </c>
      <c r="V3930" s="25" t="s">
        <v>285</v>
      </c>
    </row>
    <row r="3931">
      <c r="A3931" s="25" t="s">
        <v>15002</v>
      </c>
      <c r="B3931" s="25" t="s">
        <v>15003</v>
      </c>
      <c r="D3931" s="25" t="s">
        <v>15004</v>
      </c>
      <c r="E3931" s="25" t="s">
        <v>44</v>
      </c>
      <c r="F3931" s="25" t="s">
        <v>77</v>
      </c>
      <c r="G3931" s="25" t="s">
        <v>298</v>
      </c>
      <c r="H3931" s="25" t="s">
        <v>79</v>
      </c>
      <c r="I3931" s="25" t="s">
        <v>79</v>
      </c>
      <c r="J3931" s="26">
        <v>45875.74491898148</v>
      </c>
      <c r="K3931" s="26">
        <v>45911.729270833333</v>
      </c>
      <c r="L3931" s="26">
        <v>45911.729270833333</v>
      </c>
      <c r="M3931" s="26">
        <v>45972.458333333336</v>
      </c>
      <c r="N3931" s="26">
        <v>45972.392847222225</v>
      </c>
      <c r="O3931" s="26">
        <v>45972.392847222225</v>
      </c>
      <c r="P3931" s="26">
        <v>45911.729270833333</v>
      </c>
      <c r="Q3931" s="25">
        <v>42</v>
      </c>
      <c r="T3931" s="25" t="s">
        <v>81</v>
      </c>
      <c r="U3931" s="25" t="s">
        <v>15005</v>
      </c>
      <c r="V3931" s="25" t="s">
        <v>285</v>
      </c>
    </row>
    <row r="3932">
      <c r="A3932" s="25" t="s">
        <v>15006</v>
      </c>
      <c r="B3932" s="25" t="s">
        <v>15007</v>
      </c>
      <c r="D3932" s="25" t="s">
        <v>15008</v>
      </c>
      <c r="E3932" s="25" t="s">
        <v>242</v>
      </c>
      <c r="F3932" s="25" t="s">
        <v>77</v>
      </c>
      <c r="G3932" s="25" t="s">
        <v>177</v>
      </c>
      <c r="H3932" s="25" t="s">
        <v>79</v>
      </c>
      <c r="I3932" s="25" t="s">
        <v>79</v>
      </c>
      <c r="J3932" s="26">
        <v>45944.652025462965</v>
      </c>
      <c r="M3932" s="26">
        <v>45967</v>
      </c>
      <c r="N3932" s="26">
        <v>46148.450069444443</v>
      </c>
      <c r="O3932" s="26">
        <v>46148.4500462963</v>
      </c>
      <c r="P3932" s="26">
        <v>46148.4500462963</v>
      </c>
      <c r="T3932" s="25" t="s">
        <v>137</v>
      </c>
      <c r="U3932" s="25" t="s">
        <v>15009</v>
      </c>
      <c r="V3932" s="25" t="s">
        <v>80</v>
      </c>
    </row>
    <row r="3933">
      <c r="A3933" s="25" t="s">
        <v>15010</v>
      </c>
      <c r="B3933" s="25" t="s">
        <v>15011</v>
      </c>
      <c r="D3933" s="25" t="s">
        <v>15012</v>
      </c>
      <c r="E3933" s="25" t="s">
        <v>44</v>
      </c>
      <c r="F3933" s="25" t="s">
        <v>77</v>
      </c>
      <c r="G3933" s="25" t="s">
        <v>298</v>
      </c>
      <c r="H3933" s="25" t="s">
        <v>79</v>
      </c>
      <c r="I3933" s="25" t="s">
        <v>79</v>
      </c>
      <c r="J3933" s="26">
        <v>46140.4712037037</v>
      </c>
      <c r="K3933" s="26">
        <v>46140.479259259257</v>
      </c>
      <c r="L3933" s="26">
        <v>46140.479259259257</v>
      </c>
      <c r="M3933" s="26">
        <v>46162.479259259257</v>
      </c>
      <c r="N3933" s="26">
        <v>46146.50608796296</v>
      </c>
      <c r="O3933" s="26">
        <v>46146.506076388891</v>
      </c>
      <c r="P3933" s="26">
        <v>46140.479259259257</v>
      </c>
      <c r="Q3933" s="25">
        <v>5</v>
      </c>
      <c r="T3933" s="25" t="s">
        <v>81</v>
      </c>
      <c r="U3933" s="25" t="s">
        <v>15013</v>
      </c>
      <c r="V3933" s="25" t="s">
        <v>285</v>
      </c>
    </row>
    <row r="3934">
      <c r="A3934" s="25" t="s">
        <v>15014</v>
      </c>
      <c r="B3934" s="25" t="s">
        <v>15015</v>
      </c>
      <c r="D3934" s="25" t="s">
        <v>15016</v>
      </c>
      <c r="E3934" s="25" t="s">
        <v>46</v>
      </c>
      <c r="F3934" s="25" t="s">
        <v>77</v>
      </c>
      <c r="G3934" s="25" t="s">
        <v>895</v>
      </c>
      <c r="H3934" s="25" t="s">
        <v>79</v>
      </c>
      <c r="I3934" s="25" t="s">
        <v>79</v>
      </c>
      <c r="J3934" s="26">
        <v>45792.674513888887</v>
      </c>
      <c r="K3934" s="26">
        <v>45792.677164351851</v>
      </c>
      <c r="L3934" s="26">
        <v>45945</v>
      </c>
      <c r="M3934" s="26">
        <v>45946</v>
      </c>
      <c r="N3934" s="26">
        <v>45947.5984837963</v>
      </c>
      <c r="O3934" s="26">
        <v>45947.59847222222</v>
      </c>
      <c r="P3934" s="26">
        <v>45792.677164351851</v>
      </c>
      <c r="Q3934" s="25">
        <v>3</v>
      </c>
      <c r="T3934" s="25" t="s">
        <v>81</v>
      </c>
      <c r="U3934" s="25" t="s">
        <v>15017</v>
      </c>
      <c r="V3934" s="25" t="s">
        <v>80</v>
      </c>
    </row>
    <row r="3935">
      <c r="A3935" s="25" t="s">
        <v>15018</v>
      </c>
      <c r="B3935" s="25" t="s">
        <v>15019</v>
      </c>
      <c r="D3935" s="25" t="s">
        <v>15020</v>
      </c>
      <c r="E3935" s="25" t="s">
        <v>46</v>
      </c>
      <c r="F3935" s="25" t="s">
        <v>77</v>
      </c>
      <c r="G3935" s="25" t="s">
        <v>278</v>
      </c>
      <c r="H3935" s="25" t="s">
        <v>79</v>
      </c>
      <c r="I3935" s="25" t="s">
        <v>79</v>
      </c>
      <c r="J3935" s="26">
        <v>45783.395775462966</v>
      </c>
      <c r="K3935" s="26">
        <v>45783.402870370373</v>
      </c>
      <c r="L3935" s="26">
        <v>46059</v>
      </c>
      <c r="M3935" s="26">
        <v>46080.708333333336</v>
      </c>
      <c r="N3935" s="26">
        <v>46086.456932870373</v>
      </c>
      <c r="O3935" s="26">
        <v>46086.456921296296</v>
      </c>
      <c r="P3935" s="26">
        <v>45783.402870370373</v>
      </c>
      <c r="Q3935" s="25">
        <v>20</v>
      </c>
      <c r="T3935" s="25" t="s">
        <v>81</v>
      </c>
      <c r="U3935" s="25" t="s">
        <v>15021</v>
      </c>
      <c r="V3935" s="25" t="s">
        <v>80</v>
      </c>
    </row>
    <row r="3936">
      <c r="A3936" s="25" t="s">
        <v>15022</v>
      </c>
      <c r="B3936" s="25" t="s">
        <v>15023</v>
      </c>
      <c r="D3936" s="25" t="s">
        <v>15024</v>
      </c>
      <c r="E3936" s="25" t="s">
        <v>45</v>
      </c>
      <c r="F3936" s="25" t="s">
        <v>181</v>
      </c>
      <c r="G3936" s="25" t="s">
        <v>856</v>
      </c>
      <c r="H3936" s="25" t="s">
        <v>79</v>
      </c>
      <c r="I3936" s="25" t="s">
        <v>79</v>
      </c>
      <c r="J3936" s="26">
        <v>45552.694004629629</v>
      </c>
      <c r="K3936" s="26">
        <v>46049.809131944443</v>
      </c>
      <c r="L3936" s="26">
        <v>46139</v>
      </c>
      <c r="M3936" s="26">
        <v>46160.708333333336</v>
      </c>
      <c r="N3936" s="26">
        <v>46139.528356481482</v>
      </c>
      <c r="O3936" s="26">
        <v>46139.528344907405</v>
      </c>
      <c r="P3936" s="26">
        <v>46049.809131944443</v>
      </c>
      <c r="Q3936" s="25">
        <v>1</v>
      </c>
      <c r="S3936" s="25">
        <v>4</v>
      </c>
      <c r="T3936" s="25" t="s">
        <v>81</v>
      </c>
      <c r="U3936" s="25" t="s">
        <v>15025</v>
      </c>
      <c r="V3936" s="25" t="s">
        <v>80</v>
      </c>
    </row>
    <row r="3937">
      <c r="A3937" s="25" t="s">
        <v>15026</v>
      </c>
      <c r="B3937" s="25" t="s">
        <v>15027</v>
      </c>
      <c r="D3937" s="25" t="s">
        <v>15028</v>
      </c>
      <c r="E3937" s="25" t="s">
        <v>44</v>
      </c>
      <c r="F3937" s="25" t="s">
        <v>77</v>
      </c>
      <c r="G3937" s="25" t="s">
        <v>157</v>
      </c>
      <c r="H3937" s="25" t="s">
        <v>79</v>
      </c>
      <c r="I3937" s="25" t="s">
        <v>79</v>
      </c>
      <c r="J3937" s="26">
        <v>45837.527569444443</v>
      </c>
      <c r="K3937" s="26">
        <v>45837.541759259257</v>
      </c>
      <c r="L3937" s="26">
        <v>45837.541759259257</v>
      </c>
      <c r="M3937" s="26">
        <v>45859.708333333336</v>
      </c>
      <c r="N3937" s="26">
        <v>45859.514340277776</v>
      </c>
      <c r="O3937" s="26">
        <v>45859.514328703706</v>
      </c>
      <c r="P3937" s="26">
        <v>45837.541759259257</v>
      </c>
      <c r="Q3937" s="25">
        <v>16</v>
      </c>
      <c r="T3937" s="25" t="s">
        <v>81</v>
      </c>
      <c r="U3937" s="25" t="s">
        <v>15029</v>
      </c>
      <c r="V3937" s="25" t="s">
        <v>285</v>
      </c>
    </row>
    <row r="3938">
      <c r="A3938" s="25" t="s">
        <v>15030</v>
      </c>
      <c r="B3938" s="25" t="s">
        <v>15031</v>
      </c>
      <c r="D3938" s="25" t="s">
        <v>15032</v>
      </c>
      <c r="E3938" s="25" t="s">
        <v>44</v>
      </c>
      <c r="F3938" s="25" t="s">
        <v>77</v>
      </c>
      <c r="G3938" s="25" t="s">
        <v>298</v>
      </c>
      <c r="H3938" s="25" t="s">
        <v>79</v>
      </c>
      <c r="I3938" s="25" t="s">
        <v>79</v>
      </c>
      <c r="J3938" s="26">
        <v>45964.647916666669</v>
      </c>
      <c r="K3938" s="26">
        <v>45964.656319444446</v>
      </c>
      <c r="L3938" s="26">
        <v>45964.656319444446</v>
      </c>
      <c r="M3938" s="26">
        <v>46044.458333333336</v>
      </c>
      <c r="N3938" s="26">
        <v>46091.491990740738</v>
      </c>
      <c r="O3938" s="26">
        <v>46091.491979166669</v>
      </c>
      <c r="P3938" s="26">
        <v>45964.656319444446</v>
      </c>
      <c r="Q3938" s="25">
        <v>81</v>
      </c>
      <c r="T3938" s="25" t="s">
        <v>81</v>
      </c>
      <c r="U3938" s="25" t="s">
        <v>15033</v>
      </c>
      <c r="V3938" s="25" t="s">
        <v>285</v>
      </c>
    </row>
    <row r="3939">
      <c r="A3939" s="25" t="s">
        <v>15034</v>
      </c>
      <c r="B3939" s="25" t="s">
        <v>15031</v>
      </c>
      <c r="D3939" s="25" t="s">
        <v>15035</v>
      </c>
      <c r="E3939" s="25" t="s">
        <v>46</v>
      </c>
      <c r="F3939" s="25" t="s">
        <v>181</v>
      </c>
      <c r="G3939" s="25" t="s">
        <v>249</v>
      </c>
      <c r="H3939" s="25" t="s">
        <v>79</v>
      </c>
      <c r="I3939" s="25" t="s">
        <v>79</v>
      </c>
      <c r="J3939" s="26">
        <v>45783.513379629629</v>
      </c>
      <c r="K3939" s="26">
        <v>45783.517476851855</v>
      </c>
      <c r="L3939" s="26">
        <v>46091</v>
      </c>
      <c r="M3939" s="26">
        <v>46112.708333333336</v>
      </c>
      <c r="N3939" s="26">
        <v>46091.491967592592</v>
      </c>
      <c r="O3939" s="26">
        <v>46091.491956018515</v>
      </c>
      <c r="P3939" s="26">
        <v>45783.517476851855</v>
      </c>
      <c r="Q3939" s="25">
        <v>1</v>
      </c>
      <c r="S3939" s="25">
        <v>2</v>
      </c>
      <c r="T3939" s="25" t="s">
        <v>81</v>
      </c>
      <c r="U3939" s="25" t="s">
        <v>15033</v>
      </c>
      <c r="V3939" s="25" t="s">
        <v>285</v>
      </c>
    </row>
    <row r="3940">
      <c r="A3940" s="25" t="s">
        <v>15036</v>
      </c>
      <c r="B3940" s="25" t="s">
        <v>15037</v>
      </c>
      <c r="D3940" s="25" t="s">
        <v>15038</v>
      </c>
      <c r="E3940" s="25" t="s">
        <v>45</v>
      </c>
      <c r="F3940" s="25" t="s">
        <v>243</v>
      </c>
      <c r="G3940" s="25" t="s">
        <v>249</v>
      </c>
      <c r="H3940" s="25" t="s">
        <v>79</v>
      </c>
      <c r="I3940" s="25" t="s">
        <v>79</v>
      </c>
      <c r="J3940" s="26">
        <v>45671.625497685185</v>
      </c>
      <c r="K3940" s="26">
        <v>46157.645949074074</v>
      </c>
      <c r="L3940" s="26">
        <v>46157.645949074074</v>
      </c>
      <c r="M3940" s="26">
        <v>46162.520833333336</v>
      </c>
      <c r="N3940" s="26">
        <v>46162.403275462966</v>
      </c>
      <c r="P3940" s="26">
        <v>46157.645949074074</v>
      </c>
      <c r="S3940" s="25">
        <v>4</v>
      </c>
      <c r="T3940" s="25" t="s">
        <v>102</v>
      </c>
      <c r="U3940" s="25" t="s">
        <v>15039</v>
      </c>
      <c r="V3940" s="25" t="s">
        <v>80</v>
      </c>
    </row>
    <row r="3941">
      <c r="A3941" s="25" t="s">
        <v>15040</v>
      </c>
      <c r="B3941" s="25" t="s">
        <v>15041</v>
      </c>
      <c r="D3941" s="25" t="s">
        <v>15042</v>
      </c>
      <c r="E3941" s="25" t="s">
        <v>44</v>
      </c>
      <c r="F3941" s="25" t="s">
        <v>77</v>
      </c>
      <c r="G3941" s="25" t="s">
        <v>298</v>
      </c>
      <c r="H3941" s="25" t="s">
        <v>79</v>
      </c>
      <c r="I3941" s="25" t="s">
        <v>79</v>
      </c>
      <c r="J3941" s="26">
        <v>46135.523078703707</v>
      </c>
      <c r="K3941" s="26">
        <v>46141.465405092589</v>
      </c>
      <c r="L3941" s="26">
        <v>46141.465405092589</v>
      </c>
      <c r="M3941" s="26">
        <v>46163.465405092589</v>
      </c>
      <c r="N3941" s="26">
        <v>46142.475069444445</v>
      </c>
      <c r="O3941" s="26">
        <v>46142.475057870368</v>
      </c>
      <c r="P3941" s="26">
        <v>46141.465405092589</v>
      </c>
      <c r="Q3941" s="25">
        <v>2</v>
      </c>
      <c r="T3941" s="25" t="s">
        <v>81</v>
      </c>
      <c r="U3941" s="25" t="s">
        <v>15043</v>
      </c>
      <c r="V3941" s="25" t="s">
        <v>285</v>
      </c>
    </row>
    <row r="3942">
      <c r="A3942" s="25" t="s">
        <v>15044</v>
      </c>
      <c r="B3942" s="25" t="s">
        <v>15045</v>
      </c>
      <c r="D3942" s="25" t="s">
        <v>15046</v>
      </c>
      <c r="E3942" s="25" t="s">
        <v>44</v>
      </c>
      <c r="F3942" s="25" t="s">
        <v>77</v>
      </c>
      <c r="G3942" s="25" t="s">
        <v>283</v>
      </c>
      <c r="H3942" s="25" t="s">
        <v>79</v>
      </c>
      <c r="I3942" s="25" t="s">
        <v>79</v>
      </c>
      <c r="J3942" s="26">
        <v>46101.479027777779</v>
      </c>
      <c r="K3942" s="26">
        <v>46113.635520833333</v>
      </c>
      <c r="L3942" s="26">
        <v>46113.635520833333</v>
      </c>
      <c r="M3942" s="26">
        <v>46135.593854166669</v>
      </c>
      <c r="N3942" s="26">
        <v>46121.422303240739</v>
      </c>
      <c r="O3942" s="26">
        <v>46121.422303240739</v>
      </c>
      <c r="P3942" s="26">
        <v>46113.635520833333</v>
      </c>
      <c r="Q3942" s="25">
        <v>5</v>
      </c>
      <c r="T3942" s="25" t="s">
        <v>81</v>
      </c>
      <c r="U3942" s="25" t="s">
        <v>15047</v>
      </c>
      <c r="V3942" s="25" t="s">
        <v>285</v>
      </c>
    </row>
    <row r="3943">
      <c r="A3943" s="25" t="s">
        <v>15048</v>
      </c>
      <c r="B3943" s="25" t="s">
        <v>15045</v>
      </c>
      <c r="D3943" s="25" t="s">
        <v>15049</v>
      </c>
      <c r="E3943" s="25" t="s">
        <v>46</v>
      </c>
      <c r="F3943" s="25" t="s">
        <v>77</v>
      </c>
      <c r="G3943" s="25" t="s">
        <v>244</v>
      </c>
      <c r="H3943" s="25" t="s">
        <v>79</v>
      </c>
      <c r="I3943" s="25" t="s">
        <v>79</v>
      </c>
      <c r="J3943" s="26">
        <v>45799.505277777775</v>
      </c>
      <c r="K3943" s="26">
        <v>45799.507025462961</v>
      </c>
      <c r="L3943" s="26">
        <v>45875</v>
      </c>
      <c r="M3943" s="26">
        <v>45896.708333333336</v>
      </c>
      <c r="N3943" s="26">
        <v>45877.612604166665</v>
      </c>
      <c r="O3943" s="26">
        <v>45877.612592592595</v>
      </c>
      <c r="P3943" s="26">
        <v>45799.507025462961</v>
      </c>
      <c r="Q3943" s="25">
        <v>3</v>
      </c>
      <c r="T3943" s="25" t="s">
        <v>81</v>
      </c>
      <c r="U3943" s="25" t="s">
        <v>15047</v>
      </c>
      <c r="V3943" s="25" t="s">
        <v>285</v>
      </c>
    </row>
    <row r="3944">
      <c r="A3944" s="25" t="s">
        <v>15050</v>
      </c>
      <c r="B3944" s="25" t="s">
        <v>15051</v>
      </c>
      <c r="D3944" s="25" t="s">
        <v>15052</v>
      </c>
      <c r="E3944" s="25" t="s">
        <v>46</v>
      </c>
      <c r="F3944" s="25" t="s">
        <v>77</v>
      </c>
      <c r="G3944" s="25" t="s">
        <v>214</v>
      </c>
      <c r="H3944" s="25" t="s">
        <v>79</v>
      </c>
      <c r="I3944" s="25" t="s">
        <v>79</v>
      </c>
      <c r="J3944" s="26">
        <v>45792.699918981481</v>
      </c>
      <c r="K3944" s="26">
        <v>45792.7049537037</v>
      </c>
      <c r="L3944" s="26">
        <v>45987</v>
      </c>
      <c r="M3944" s="26">
        <v>45971.708333333336</v>
      </c>
      <c r="N3944" s="26">
        <v>45996.375034722223</v>
      </c>
      <c r="O3944" s="26">
        <v>45996.375011574077</v>
      </c>
      <c r="P3944" s="26">
        <v>45792.7049537037</v>
      </c>
      <c r="Q3944" s="25">
        <v>8</v>
      </c>
      <c r="T3944" s="25" t="s">
        <v>81</v>
      </c>
      <c r="U3944" s="25" t="s">
        <v>15053</v>
      </c>
      <c r="V3944" s="25" t="s">
        <v>80</v>
      </c>
    </row>
    <row r="3945">
      <c r="A3945" s="25" t="s">
        <v>15054</v>
      </c>
      <c r="B3945" s="25" t="s">
        <v>15055</v>
      </c>
      <c r="D3945" s="25" t="s">
        <v>15056</v>
      </c>
      <c r="E3945" s="25" t="s">
        <v>46</v>
      </c>
      <c r="F3945" s="25" t="s">
        <v>77</v>
      </c>
      <c r="G3945" s="25" t="s">
        <v>157</v>
      </c>
      <c r="H3945" s="25" t="s">
        <v>79</v>
      </c>
      <c r="I3945" s="25" t="s">
        <v>79</v>
      </c>
      <c r="J3945" s="26">
        <v>45810.733865740738</v>
      </c>
      <c r="K3945" s="26">
        <v>45810.736192129632</v>
      </c>
      <c r="L3945" s="26">
        <v>45810.736192129632</v>
      </c>
      <c r="M3945" s="26">
        <v>45832.708333333336</v>
      </c>
      <c r="N3945" s="26">
        <v>45925.699652777781</v>
      </c>
      <c r="O3945" s="26">
        <v>45925.699641203704</v>
      </c>
      <c r="P3945" s="26">
        <v>45810.736192129632</v>
      </c>
      <c r="Q3945" s="25">
        <v>83</v>
      </c>
      <c r="T3945" s="25" t="s">
        <v>81</v>
      </c>
      <c r="U3945" s="25" t="s">
        <v>15057</v>
      </c>
      <c r="V3945" s="25" t="s">
        <v>80</v>
      </c>
    </row>
    <row r="3946">
      <c r="A3946" s="25" t="s">
        <v>15058</v>
      </c>
      <c r="B3946" s="25" t="s">
        <v>15059</v>
      </c>
      <c r="D3946" s="25" t="s">
        <v>15060</v>
      </c>
      <c r="E3946" s="25" t="s">
        <v>46</v>
      </c>
      <c r="F3946" s="25" t="s">
        <v>77</v>
      </c>
      <c r="G3946" s="25" t="s">
        <v>278</v>
      </c>
      <c r="H3946" s="25" t="s">
        <v>79</v>
      </c>
      <c r="I3946" s="25" t="s">
        <v>79</v>
      </c>
      <c r="J3946" s="26">
        <v>45783.402951388889</v>
      </c>
      <c r="K3946" s="26">
        <v>45783.406342592592</v>
      </c>
      <c r="L3946" s="26">
        <v>45950</v>
      </c>
      <c r="M3946" s="26">
        <v>45971.708333333336</v>
      </c>
      <c r="N3946" s="26">
        <v>46003.586921296293</v>
      </c>
      <c r="O3946" s="26">
        <v>46003.586909722224</v>
      </c>
      <c r="P3946" s="26">
        <v>45783.406342592592</v>
      </c>
      <c r="Q3946" s="25">
        <v>39</v>
      </c>
      <c r="T3946" s="25" t="s">
        <v>81</v>
      </c>
      <c r="U3946" s="25" t="s">
        <v>15061</v>
      </c>
      <c r="V3946" s="25" t="s">
        <v>80</v>
      </c>
    </row>
    <row r="3947">
      <c r="A3947" s="25" t="s">
        <v>15062</v>
      </c>
      <c r="B3947" s="25" t="s">
        <v>15063</v>
      </c>
      <c r="D3947" s="25" t="s">
        <v>15064</v>
      </c>
      <c r="E3947" s="25" t="s">
        <v>46</v>
      </c>
      <c r="F3947" s="25" t="s">
        <v>77</v>
      </c>
      <c r="G3947" s="25" t="s">
        <v>298</v>
      </c>
      <c r="H3947" s="25" t="s">
        <v>79</v>
      </c>
      <c r="I3947" s="25" t="s">
        <v>79</v>
      </c>
      <c r="J3947" s="26">
        <v>45793.633333333331</v>
      </c>
      <c r="K3947" s="26">
        <v>45793.635509259257</v>
      </c>
      <c r="L3947" s="26">
        <v>45950</v>
      </c>
      <c r="M3947" s="26">
        <v>45817.635509259257</v>
      </c>
      <c r="N3947" s="26">
        <v>46065.451458333337</v>
      </c>
      <c r="O3947" s="26">
        <v>46065.45144675926</v>
      </c>
      <c r="P3947" s="26">
        <v>45793.635509259257</v>
      </c>
      <c r="Q3947" s="25">
        <v>74</v>
      </c>
      <c r="T3947" s="25" t="s">
        <v>81</v>
      </c>
      <c r="U3947" s="25" t="s">
        <v>15065</v>
      </c>
      <c r="V3947" s="25" t="s">
        <v>80</v>
      </c>
    </row>
    <row r="3948">
      <c r="A3948" s="25" t="s">
        <v>15066</v>
      </c>
      <c r="B3948" s="25" t="s">
        <v>15067</v>
      </c>
      <c r="D3948" s="25" t="s">
        <v>15068</v>
      </c>
      <c r="E3948" s="25" t="s">
        <v>76</v>
      </c>
      <c r="F3948" s="25" t="s">
        <v>77</v>
      </c>
      <c r="G3948" s="25" t="s">
        <v>78</v>
      </c>
      <c r="H3948" s="25" t="s">
        <v>79</v>
      </c>
      <c r="I3948" s="25" t="s">
        <v>79</v>
      </c>
      <c r="J3948" s="26">
        <v>45879.6115625</v>
      </c>
      <c r="K3948" s="26">
        <v>45879.673796296294</v>
      </c>
      <c r="L3948" s="26">
        <v>45879.673796296294</v>
      </c>
      <c r="M3948" s="26">
        <v>45882.574780092589</v>
      </c>
      <c r="N3948" s="26">
        <v>45883.486666666664</v>
      </c>
      <c r="O3948" s="26">
        <v>45883.486643518518</v>
      </c>
      <c r="P3948" s="26">
        <v>45879.673796296294</v>
      </c>
      <c r="Q3948" s="25">
        <v>4</v>
      </c>
      <c r="R3948" s="25" t="s">
        <v>80</v>
      </c>
      <c r="S3948" s="25">
        <v>2</v>
      </c>
      <c r="T3948" s="25" t="s">
        <v>81</v>
      </c>
      <c r="U3948" s="25" t="s">
        <v>15069</v>
      </c>
      <c r="V3948" s="25" t="s">
        <v>80</v>
      </c>
      <c r="W3948" t="s">
        <v>97</v>
      </c>
    </row>
    <row r="3949">
      <c r="A3949" s="25" t="s">
        <v>15070</v>
      </c>
      <c r="B3949" s="25" t="s">
        <v>15071</v>
      </c>
      <c r="D3949" s="25" t="s">
        <v>15072</v>
      </c>
      <c r="E3949" s="25" t="s">
        <v>44</v>
      </c>
      <c r="F3949" s="25" t="s">
        <v>77</v>
      </c>
      <c r="G3949" s="25" t="s">
        <v>298</v>
      </c>
      <c r="H3949" s="25" t="s">
        <v>79</v>
      </c>
      <c r="I3949" s="25" t="s">
        <v>79</v>
      </c>
      <c r="J3949" s="26">
        <v>45888.526469907411</v>
      </c>
      <c r="K3949" s="26">
        <v>45888.531342592592</v>
      </c>
      <c r="L3949" s="26">
        <v>45888.531342592592</v>
      </c>
      <c r="M3949" s="26">
        <v>45910.520833333336</v>
      </c>
      <c r="N3949" s="26">
        <v>45896.418923611112</v>
      </c>
      <c r="O3949" s="26">
        <v>45896.418912037036</v>
      </c>
      <c r="P3949" s="26">
        <v>45888.531342592592</v>
      </c>
      <c r="Q3949" s="25">
        <v>7</v>
      </c>
      <c r="T3949" s="25" t="s">
        <v>81</v>
      </c>
      <c r="U3949" s="25" t="s">
        <v>15073</v>
      </c>
      <c r="V3949" s="25" t="s">
        <v>285</v>
      </c>
    </row>
    <row r="3950">
      <c r="A3950" s="25" t="s">
        <v>15074</v>
      </c>
      <c r="B3950" s="25" t="s">
        <v>15071</v>
      </c>
      <c r="D3950" s="25" t="s">
        <v>15075</v>
      </c>
      <c r="E3950" s="25" t="s">
        <v>242</v>
      </c>
      <c r="F3950" s="25" t="s">
        <v>77</v>
      </c>
      <c r="G3950" s="25" t="s">
        <v>298</v>
      </c>
      <c r="H3950" s="25" t="s">
        <v>79</v>
      </c>
      <c r="I3950" s="25" t="s">
        <v>79</v>
      </c>
      <c r="J3950" s="26">
        <v>45826.5303125</v>
      </c>
      <c r="N3950" s="26">
        <v>45896.446180555555</v>
      </c>
      <c r="O3950" s="26">
        <v>45896.446145833332</v>
      </c>
      <c r="P3950" s="26">
        <v>45896.446145833332</v>
      </c>
      <c r="T3950" s="25" t="s">
        <v>137</v>
      </c>
      <c r="U3950" s="25" t="s">
        <v>15073</v>
      </c>
      <c r="V3950" s="25" t="s">
        <v>285</v>
      </c>
    </row>
    <row r="3951">
      <c r="A3951" s="25" t="s">
        <v>15076</v>
      </c>
      <c r="B3951" s="25" t="s">
        <v>15077</v>
      </c>
      <c r="D3951" s="25" t="s">
        <v>15078</v>
      </c>
      <c r="E3951" s="25" t="s">
        <v>44</v>
      </c>
      <c r="F3951" s="25" t="s">
        <v>77</v>
      </c>
      <c r="G3951" s="25" t="s">
        <v>249</v>
      </c>
      <c r="H3951" s="25" t="s">
        <v>79</v>
      </c>
      <c r="I3951" s="25" t="s">
        <v>79</v>
      </c>
      <c r="J3951" s="26">
        <v>46153.589143518519</v>
      </c>
      <c r="K3951" s="26">
        <v>46153.597303240742</v>
      </c>
      <c r="L3951" s="26">
        <v>46153.597303240742</v>
      </c>
      <c r="M3951" s="26">
        <v>46175.597303240742</v>
      </c>
      <c r="N3951" s="26">
        <v>46154.48625</v>
      </c>
      <c r="O3951" s="26">
        <v>46154.486238425925</v>
      </c>
      <c r="P3951" s="26">
        <v>46153.597303240742</v>
      </c>
      <c r="Q3951" s="25">
        <v>2</v>
      </c>
      <c r="T3951" s="25" t="s">
        <v>81</v>
      </c>
      <c r="U3951" s="25" t="s">
        <v>15079</v>
      </c>
      <c r="V3951" s="25" t="s">
        <v>285</v>
      </c>
    </row>
    <row r="3952">
      <c r="A3952" s="25" t="s">
        <v>15080</v>
      </c>
      <c r="B3952" s="25" t="s">
        <v>15081</v>
      </c>
      <c r="D3952" s="25" t="s">
        <v>15082</v>
      </c>
      <c r="E3952" s="25" t="s">
        <v>46</v>
      </c>
      <c r="F3952" s="25" t="s">
        <v>77</v>
      </c>
      <c r="G3952" s="25" t="s">
        <v>766</v>
      </c>
      <c r="H3952" s="25" t="s">
        <v>79</v>
      </c>
      <c r="I3952" s="25" t="s">
        <v>79</v>
      </c>
      <c r="J3952" s="26">
        <v>45799.439027777778</v>
      </c>
      <c r="K3952" s="26">
        <v>45799.451493055552</v>
      </c>
      <c r="L3952" s="26">
        <v>45950</v>
      </c>
      <c r="M3952" s="26">
        <v>45971.708333333336</v>
      </c>
      <c r="N3952" s="26">
        <v>45972.50403935185</v>
      </c>
      <c r="O3952" s="26">
        <v>45972.504027777781</v>
      </c>
      <c r="P3952" s="26">
        <v>45799.451493055552</v>
      </c>
      <c r="Q3952" s="25">
        <v>16</v>
      </c>
      <c r="T3952" s="25" t="s">
        <v>81</v>
      </c>
      <c r="U3952" s="25" t="s">
        <v>15083</v>
      </c>
      <c r="V3952" s="25" t="s">
        <v>80</v>
      </c>
    </row>
    <row r="3953">
      <c r="A3953" s="25" t="s">
        <v>15084</v>
      </c>
      <c r="B3953" s="25" t="s">
        <v>15085</v>
      </c>
      <c r="D3953" s="25" t="s">
        <v>15086</v>
      </c>
      <c r="E3953" s="25" t="s">
        <v>70</v>
      </c>
      <c r="F3953" s="25" t="s">
        <v>77</v>
      </c>
      <c r="G3953" s="25" t="s">
        <v>2796</v>
      </c>
      <c r="H3953" s="25" t="s">
        <v>79</v>
      </c>
      <c r="I3953" s="25" t="s">
        <v>79</v>
      </c>
      <c r="J3953" s="26">
        <v>45848.537766203706</v>
      </c>
      <c r="M3953" s="26">
        <v>45914</v>
      </c>
      <c r="N3953" s="26">
        <v>45916.615914351853</v>
      </c>
      <c r="O3953" s="26">
        <v>45916.615879629629</v>
      </c>
      <c r="P3953" s="26">
        <v>45916.615879629629</v>
      </c>
      <c r="T3953" s="25" t="s">
        <v>137</v>
      </c>
      <c r="U3953" s="25" t="s">
        <v>15087</v>
      </c>
      <c r="V3953" s="25" t="s">
        <v>139</v>
      </c>
    </row>
    <row r="3954">
      <c r="A3954" s="25" t="s">
        <v>15088</v>
      </c>
      <c r="B3954" s="25" t="s">
        <v>15089</v>
      </c>
      <c r="D3954" s="25" t="s">
        <v>15090</v>
      </c>
      <c r="E3954" s="25" t="s">
        <v>45</v>
      </c>
      <c r="F3954" s="25" t="s">
        <v>243</v>
      </c>
      <c r="G3954" s="25" t="s">
        <v>249</v>
      </c>
      <c r="H3954" s="25" t="s">
        <v>79</v>
      </c>
      <c r="I3954" s="25" t="s">
        <v>79</v>
      </c>
      <c r="J3954" s="26">
        <v>46178.553391203706</v>
      </c>
      <c r="K3954" s="26">
        <v>46178.566076388888</v>
      </c>
      <c r="L3954" s="26">
        <v>46178.566076388888</v>
      </c>
      <c r="M3954" s="26">
        <v>46203.520833333336</v>
      </c>
      <c r="N3954" s="26">
        <v>46202.50068287037</v>
      </c>
      <c r="P3954" s="26">
        <v>46178.566076388888</v>
      </c>
      <c r="S3954" s="25">
        <v>2</v>
      </c>
      <c r="T3954" s="25" t="s">
        <v>102</v>
      </c>
      <c r="U3954" s="25" t="s">
        <v>15091</v>
      </c>
      <c r="V3954" s="25" t="s">
        <v>80</v>
      </c>
    </row>
    <row r="3955">
      <c r="A3955" s="25" t="s">
        <v>15092</v>
      </c>
      <c r="B3955" s="25" t="s">
        <v>15093</v>
      </c>
      <c r="D3955" s="25" t="s">
        <v>15094</v>
      </c>
      <c r="E3955" s="25" t="s">
        <v>242</v>
      </c>
      <c r="F3955" s="25" t="s">
        <v>77</v>
      </c>
      <c r="G3955" s="25" t="s">
        <v>2796</v>
      </c>
      <c r="H3955" s="25" t="s">
        <v>79</v>
      </c>
      <c r="I3955" s="25" t="s">
        <v>79</v>
      </c>
      <c r="J3955" s="26">
        <v>45959.635497685187</v>
      </c>
      <c r="N3955" s="26">
        <v>46095.442048611112</v>
      </c>
      <c r="O3955" s="26">
        <v>46095.442013888889</v>
      </c>
      <c r="P3955" s="26">
        <v>46095.442013888889</v>
      </c>
      <c r="T3955" s="25" t="s">
        <v>137</v>
      </c>
      <c r="U3955" s="25" t="s">
        <v>15095</v>
      </c>
      <c r="V3955" s="25" t="s">
        <v>80</v>
      </c>
    </row>
    <row r="3956">
      <c r="A3956" s="25" t="s">
        <v>15096</v>
      </c>
      <c r="B3956" s="25" t="s">
        <v>15097</v>
      </c>
      <c r="D3956" s="25" t="s">
        <v>15098</v>
      </c>
      <c r="E3956" s="25" t="s">
        <v>44</v>
      </c>
      <c r="F3956" s="25" t="s">
        <v>77</v>
      </c>
      <c r="G3956" s="25" t="s">
        <v>278</v>
      </c>
      <c r="H3956" s="25" t="s">
        <v>79</v>
      </c>
      <c r="I3956" s="25" t="s">
        <v>79</v>
      </c>
      <c r="J3956" s="26">
        <v>46002.934976851851</v>
      </c>
      <c r="K3956" s="26">
        <v>46007.687696759262</v>
      </c>
      <c r="L3956" s="26">
        <v>46007.687696759262</v>
      </c>
      <c r="M3956" s="26">
        <v>46029.687696759262</v>
      </c>
      <c r="N3956" s="26">
        <v>46010.615844907406</v>
      </c>
      <c r="O3956" s="26">
        <v>46010.615833333337</v>
      </c>
      <c r="P3956" s="26">
        <v>46007.687696759262</v>
      </c>
      <c r="Q3956" s="25">
        <v>4</v>
      </c>
      <c r="T3956" s="25" t="s">
        <v>81</v>
      </c>
      <c r="U3956" s="25" t="s">
        <v>15099</v>
      </c>
      <c r="V3956" s="25" t="s">
        <v>285</v>
      </c>
    </row>
    <row r="3957">
      <c r="A3957" s="25" t="s">
        <v>15100</v>
      </c>
      <c r="B3957" s="25" t="s">
        <v>15101</v>
      </c>
      <c r="D3957" s="25" t="s">
        <v>15102</v>
      </c>
      <c r="E3957" s="25" t="s">
        <v>46</v>
      </c>
      <c r="F3957" s="25" t="s">
        <v>77</v>
      </c>
      <c r="G3957" s="25" t="s">
        <v>249</v>
      </c>
      <c r="H3957" s="25" t="s">
        <v>79</v>
      </c>
      <c r="I3957" s="25" t="s">
        <v>79</v>
      </c>
      <c r="J3957" s="26">
        <v>44627.669988425929</v>
      </c>
      <c r="K3957" s="26">
        <v>44627.673761574071</v>
      </c>
      <c r="L3957" s="26">
        <v>44627.673761574071</v>
      </c>
      <c r="M3957" s="26">
        <v>44629.670115740744</v>
      </c>
      <c r="N3957" s="26">
        <v>46178.599965277775</v>
      </c>
      <c r="O3957" s="26">
        <v>46178.599953703706</v>
      </c>
      <c r="P3957" s="26">
        <v>44627.673761574071</v>
      </c>
      <c r="Q3957" s="25">
        <v>1040</v>
      </c>
      <c r="T3957" s="25" t="s">
        <v>102</v>
      </c>
      <c r="U3957" s="25" t="s">
        <v>15103</v>
      </c>
      <c r="V3957" s="25" t="s">
        <v>285</v>
      </c>
    </row>
    <row r="3958">
      <c r="A3958" s="25" t="s">
        <v>15104</v>
      </c>
      <c r="B3958" s="25" t="s">
        <v>15105</v>
      </c>
      <c r="D3958" s="25" t="s">
        <v>15106</v>
      </c>
      <c r="E3958" s="25" t="s">
        <v>242</v>
      </c>
      <c r="F3958" s="25" t="s">
        <v>77</v>
      </c>
      <c r="G3958" s="25" t="s">
        <v>189</v>
      </c>
      <c r="H3958" s="25" t="s">
        <v>79</v>
      </c>
      <c r="I3958" s="25" t="s">
        <v>79</v>
      </c>
      <c r="J3958" s="26">
        <v>45035.421655092592</v>
      </c>
      <c r="L3958" s="26">
        <v>46007</v>
      </c>
      <c r="M3958" s="26">
        <v>45201</v>
      </c>
      <c r="N3958" s="26">
        <v>46008.441875</v>
      </c>
      <c r="O3958" s="26">
        <v>46008.441851851851</v>
      </c>
      <c r="P3958" s="26">
        <v>46008.441851851851</v>
      </c>
      <c r="Q3958" s="25">
        <v>2</v>
      </c>
      <c r="T3958" s="25" t="s">
        <v>137</v>
      </c>
      <c r="U3958" s="25" t="s">
        <v>15107</v>
      </c>
      <c r="V3958" s="25" t="s">
        <v>80</v>
      </c>
    </row>
    <row r="3959">
      <c r="A3959" s="25" t="s">
        <v>15108</v>
      </c>
      <c r="B3959" s="25" t="s">
        <v>15109</v>
      </c>
      <c r="D3959" s="25" t="s">
        <v>15110</v>
      </c>
      <c r="E3959" s="25" t="s">
        <v>44</v>
      </c>
      <c r="F3959" s="25" t="s">
        <v>77</v>
      </c>
      <c r="G3959" s="25" t="s">
        <v>766</v>
      </c>
      <c r="H3959" s="25" t="s">
        <v>79</v>
      </c>
      <c r="I3959" s="25" t="s">
        <v>79</v>
      </c>
      <c r="J3959" s="26">
        <v>45840.648888888885</v>
      </c>
      <c r="K3959" s="26">
        <v>45840.652881944443</v>
      </c>
      <c r="L3959" s="26">
        <v>45840.652881944443</v>
      </c>
      <c r="M3959" s="26">
        <v>45862.652881944443</v>
      </c>
      <c r="N3959" s="26">
        <v>45855.643599537034</v>
      </c>
      <c r="O3959" s="26">
        <v>45855.643587962964</v>
      </c>
      <c r="P3959" s="26">
        <v>45840.652881944443</v>
      </c>
      <c r="Q3959" s="25">
        <v>12</v>
      </c>
      <c r="T3959" s="25" t="s">
        <v>81</v>
      </c>
      <c r="U3959" s="25" t="s">
        <v>15111</v>
      </c>
      <c r="V3959" s="25" t="s">
        <v>285</v>
      </c>
    </row>
    <row r="3960">
      <c r="A3960" s="25" t="s">
        <v>15112</v>
      </c>
      <c r="B3960" s="25" t="s">
        <v>15113</v>
      </c>
      <c r="D3960" s="25" t="s">
        <v>15114</v>
      </c>
      <c r="E3960" s="25" t="s">
        <v>44</v>
      </c>
      <c r="F3960" s="25" t="s">
        <v>77</v>
      </c>
      <c r="G3960" s="25" t="s">
        <v>298</v>
      </c>
      <c r="H3960" s="25" t="s">
        <v>79</v>
      </c>
      <c r="I3960" s="25" t="s">
        <v>79</v>
      </c>
      <c r="J3960" s="26">
        <v>46033.552060185182</v>
      </c>
      <c r="K3960" s="26">
        <v>46033.55909722222</v>
      </c>
      <c r="L3960" s="26">
        <v>46052.458333333336</v>
      </c>
      <c r="M3960" s="26">
        <v>46055.708333333336</v>
      </c>
      <c r="N3960" s="26">
        <v>46065.438287037039</v>
      </c>
      <c r="O3960" s="26">
        <v>46065.438275462962</v>
      </c>
      <c r="P3960" s="26">
        <v>46033.55909722222</v>
      </c>
      <c r="Q3960" s="25">
        <v>10</v>
      </c>
      <c r="T3960" s="25" t="s">
        <v>81</v>
      </c>
      <c r="U3960" s="25" t="s">
        <v>15115</v>
      </c>
      <c r="V3960" s="25" t="s">
        <v>285</v>
      </c>
    </row>
    <row r="3961">
      <c r="A3961" s="25" t="s">
        <v>15116</v>
      </c>
      <c r="B3961" s="25" t="s">
        <v>15117</v>
      </c>
      <c r="D3961" s="25" t="s">
        <v>15118</v>
      </c>
      <c r="E3961" s="25" t="s">
        <v>242</v>
      </c>
      <c r="F3961" s="25" t="s">
        <v>77</v>
      </c>
      <c r="G3961" s="25" t="s">
        <v>249</v>
      </c>
      <c r="H3961" s="25" t="s">
        <v>79</v>
      </c>
      <c r="I3961" s="25" t="s">
        <v>79</v>
      </c>
      <c r="J3961" s="26">
        <v>45512.476365740738</v>
      </c>
      <c r="M3961" s="26">
        <v>45734</v>
      </c>
      <c r="N3961" s="26">
        <v>46097.412962962961</v>
      </c>
      <c r="O3961" s="26">
        <v>46097.412951388891</v>
      </c>
      <c r="P3961" s="26">
        <v>46097.412951388891</v>
      </c>
      <c r="T3961" s="25" t="s">
        <v>137</v>
      </c>
      <c r="U3961" s="25" t="s">
        <v>15119</v>
      </c>
      <c r="V3961" s="25" t="s">
        <v>285</v>
      </c>
    </row>
    <row r="3962">
      <c r="A3962" s="25" t="s">
        <v>15120</v>
      </c>
      <c r="B3962" s="25" t="s">
        <v>15121</v>
      </c>
      <c r="D3962" s="25" t="s">
        <v>15122</v>
      </c>
      <c r="E3962" s="25" t="s">
        <v>44</v>
      </c>
      <c r="F3962" s="25" t="s">
        <v>77</v>
      </c>
      <c r="G3962" s="25" t="s">
        <v>298</v>
      </c>
      <c r="H3962" s="25" t="s">
        <v>79</v>
      </c>
      <c r="I3962" s="25" t="s">
        <v>79</v>
      </c>
      <c r="J3962" s="26">
        <v>46084.689571759256</v>
      </c>
      <c r="K3962" s="26">
        <v>46107.732754629629</v>
      </c>
      <c r="L3962" s="26">
        <v>46112.458333333336</v>
      </c>
      <c r="M3962" s="26">
        <v>46129.666666666664</v>
      </c>
      <c r="N3962" s="26">
        <v>46133.453182870369</v>
      </c>
      <c r="O3962" s="26">
        <v>46133.453182870369</v>
      </c>
      <c r="P3962" s="26">
        <v>46107.732754629629</v>
      </c>
      <c r="Q3962" s="25">
        <v>14</v>
      </c>
      <c r="T3962" s="25" t="s">
        <v>81</v>
      </c>
      <c r="U3962" s="25" t="s">
        <v>15123</v>
      </c>
      <c r="V3962" s="25" t="s">
        <v>285</v>
      </c>
    </row>
    <row r="3963">
      <c r="A3963" s="25" t="s">
        <v>15124</v>
      </c>
      <c r="B3963" s="25" t="s">
        <v>15125</v>
      </c>
      <c r="D3963" s="25" t="s">
        <v>15126</v>
      </c>
      <c r="E3963" s="25" t="s">
        <v>242</v>
      </c>
      <c r="F3963" s="25" t="s">
        <v>1738</v>
      </c>
      <c r="G3963" s="25" t="s">
        <v>249</v>
      </c>
      <c r="H3963" s="25" t="s">
        <v>79</v>
      </c>
      <c r="I3963" s="25" t="s">
        <v>79</v>
      </c>
      <c r="J3963" s="26">
        <v>45512.476388888892</v>
      </c>
      <c r="M3963" s="26">
        <v>45729</v>
      </c>
      <c r="N3963" s="26">
        <v>45645.533043981479</v>
      </c>
      <c r="T3963" s="25" t="s">
        <v>137</v>
      </c>
      <c r="U3963" s="25" t="s">
        <v>15127</v>
      </c>
      <c r="V3963" s="25" t="s">
        <v>80</v>
      </c>
    </row>
    <row r="3964">
      <c r="A3964" s="25" t="s">
        <v>15128</v>
      </c>
      <c r="B3964" s="25" t="s">
        <v>15129</v>
      </c>
      <c r="D3964" s="25" t="s">
        <v>15130</v>
      </c>
      <c r="E3964" s="25" t="s">
        <v>45</v>
      </c>
      <c r="F3964" s="25" t="s">
        <v>77</v>
      </c>
      <c r="G3964" s="25" t="s">
        <v>78</v>
      </c>
      <c r="H3964" s="25" t="s">
        <v>79</v>
      </c>
      <c r="I3964" s="25" t="s">
        <v>79</v>
      </c>
      <c r="J3964" s="26">
        <v>45747.369872685187</v>
      </c>
      <c r="K3964" s="26">
        <v>46114.618263888886</v>
      </c>
      <c r="L3964" s="26">
        <v>46114.618263888886</v>
      </c>
      <c r="M3964" s="26">
        <v>46132</v>
      </c>
      <c r="N3964" s="26">
        <v>46132.677743055552</v>
      </c>
      <c r="O3964" s="26">
        <v>46132.677731481483</v>
      </c>
      <c r="P3964" s="26">
        <v>46114.618263888886</v>
      </c>
      <c r="Q3964" s="25">
        <v>11</v>
      </c>
      <c r="S3964" s="25">
        <v>2</v>
      </c>
      <c r="T3964" s="25" t="s">
        <v>81</v>
      </c>
      <c r="U3964" s="25" t="s">
        <v>15131</v>
      </c>
      <c r="V3964" s="25" t="s">
        <v>80</v>
      </c>
    </row>
    <row r="3965">
      <c r="A3965" s="25" t="s">
        <v>15132</v>
      </c>
      <c r="B3965" s="25" t="s">
        <v>15133</v>
      </c>
      <c r="D3965" s="25" t="s">
        <v>15134</v>
      </c>
      <c r="E3965" s="25" t="s">
        <v>242</v>
      </c>
      <c r="F3965" s="25" t="s">
        <v>77</v>
      </c>
      <c r="G3965" s="25" t="s">
        <v>249</v>
      </c>
      <c r="H3965" s="25" t="s">
        <v>79</v>
      </c>
      <c r="I3965" s="25" t="s">
        <v>79</v>
      </c>
      <c r="J3965" s="26">
        <v>45959.635949074072</v>
      </c>
      <c r="N3965" s="26">
        <v>46123.465578703705</v>
      </c>
      <c r="O3965" s="26">
        <v>46123.465567129628</v>
      </c>
      <c r="P3965" s="26">
        <v>46123.465567129628</v>
      </c>
      <c r="T3965" s="25" t="s">
        <v>137</v>
      </c>
      <c r="U3965" s="25" t="s">
        <v>15135</v>
      </c>
      <c r="V3965" s="25" t="s">
        <v>80</v>
      </c>
    </row>
    <row r="3966">
      <c r="A3966" s="25" t="s">
        <v>15136</v>
      </c>
      <c r="B3966" s="25" t="s">
        <v>15137</v>
      </c>
      <c r="D3966" s="25" t="s">
        <v>15138</v>
      </c>
      <c r="E3966" s="25" t="s">
        <v>242</v>
      </c>
      <c r="F3966" s="25" t="s">
        <v>1738</v>
      </c>
      <c r="G3966" s="25" t="s">
        <v>249</v>
      </c>
      <c r="H3966" s="25" t="s">
        <v>79</v>
      </c>
      <c r="I3966" s="25" t="s">
        <v>79</v>
      </c>
      <c r="J3966" s="26">
        <v>45512.477569444447</v>
      </c>
      <c r="N3966" s="26">
        <v>45538.627384259256</v>
      </c>
      <c r="T3966" s="25" t="s">
        <v>137</v>
      </c>
      <c r="U3966" s="25" t="s">
        <v>15139</v>
      </c>
      <c r="V3966" s="25" t="s">
        <v>80</v>
      </c>
    </row>
    <row r="3967">
      <c r="A3967" s="25" t="s">
        <v>15140</v>
      </c>
      <c r="B3967" s="25" t="s">
        <v>15141</v>
      </c>
      <c r="D3967" s="25" t="s">
        <v>15142</v>
      </c>
      <c r="E3967" s="25" t="s">
        <v>45</v>
      </c>
      <c r="F3967" s="25" t="s">
        <v>77</v>
      </c>
      <c r="G3967" s="25" t="s">
        <v>233</v>
      </c>
      <c r="H3967" s="25" t="s">
        <v>79</v>
      </c>
      <c r="I3967" s="25" t="s">
        <v>79</v>
      </c>
      <c r="J3967" s="26">
        <v>45496.475069444445</v>
      </c>
      <c r="K3967" s="26">
        <v>45894.60087962963</v>
      </c>
      <c r="L3967" s="26">
        <v>45982</v>
      </c>
      <c r="M3967" s="26">
        <v>46003.708333333336</v>
      </c>
      <c r="N3967" s="26">
        <v>45985.476747685185</v>
      </c>
      <c r="O3967" s="26">
        <v>45985.476747685185</v>
      </c>
      <c r="P3967" s="26">
        <v>45894.60087962963</v>
      </c>
      <c r="Q3967" s="25">
        <v>2</v>
      </c>
      <c r="S3967" s="25">
        <v>4</v>
      </c>
      <c r="T3967" s="25" t="s">
        <v>81</v>
      </c>
      <c r="U3967" s="25" t="s">
        <v>15143</v>
      </c>
      <c r="V3967" s="25" t="s">
        <v>80</v>
      </c>
    </row>
    <row r="3968">
      <c r="A3968" s="25" t="s">
        <v>15144</v>
      </c>
      <c r="B3968" s="25" t="s">
        <v>15141</v>
      </c>
      <c r="D3968" s="25" t="s">
        <v>15145</v>
      </c>
      <c r="E3968" s="25" t="s">
        <v>45</v>
      </c>
      <c r="F3968" s="25" t="s">
        <v>77</v>
      </c>
      <c r="G3968" s="25" t="s">
        <v>233</v>
      </c>
      <c r="H3968" s="25" t="s">
        <v>79</v>
      </c>
      <c r="I3968" s="25" t="s">
        <v>79</v>
      </c>
      <c r="J3968" s="26">
        <v>45980.854212962964</v>
      </c>
      <c r="K3968" s="26">
        <v>45982.479259259257</v>
      </c>
      <c r="L3968" s="26">
        <v>45982.479259259257</v>
      </c>
      <c r="M3968" s="26">
        <v>46006.479259259257</v>
      </c>
      <c r="N3968" s="26">
        <v>45985.364618055559</v>
      </c>
      <c r="O3968" s="26">
        <v>45985.364606481482</v>
      </c>
      <c r="P3968" s="26">
        <v>45982.479259259257</v>
      </c>
      <c r="Q3968" s="25">
        <v>2</v>
      </c>
      <c r="S3968" s="25">
        <v>0</v>
      </c>
      <c r="T3968" s="25" t="s">
        <v>81</v>
      </c>
      <c r="U3968" s="25" t="s">
        <v>15143</v>
      </c>
      <c r="V3968" s="25" t="s">
        <v>80</v>
      </c>
    </row>
    <row r="3969">
      <c r="A3969" s="25" t="s">
        <v>15146</v>
      </c>
      <c r="B3969" s="25" t="s">
        <v>15147</v>
      </c>
      <c r="D3969" s="25" t="s">
        <v>15148</v>
      </c>
      <c r="E3969" s="25" t="s">
        <v>44</v>
      </c>
      <c r="F3969" s="25" t="s">
        <v>77</v>
      </c>
      <c r="G3969" s="25" t="s">
        <v>136</v>
      </c>
      <c r="H3969" s="25" t="s">
        <v>79</v>
      </c>
      <c r="I3969" s="25" t="s">
        <v>79</v>
      </c>
      <c r="J3969" s="26">
        <v>45864.449421296296</v>
      </c>
      <c r="K3969" s="26">
        <v>45868.357754629629</v>
      </c>
      <c r="L3969" s="26">
        <v>45868.357754629629</v>
      </c>
      <c r="M3969" s="26">
        <v>45890.357754629629</v>
      </c>
      <c r="N3969" s="26">
        <v>45869.676423611112</v>
      </c>
      <c r="O3969" s="26">
        <v>45869.676412037035</v>
      </c>
      <c r="P3969" s="26">
        <v>45868.357754629629</v>
      </c>
      <c r="Q3969" s="25">
        <v>2</v>
      </c>
      <c r="T3969" s="25" t="s">
        <v>81</v>
      </c>
      <c r="U3969" s="25" t="s">
        <v>15149</v>
      </c>
      <c r="V3969" s="25" t="s">
        <v>285</v>
      </c>
    </row>
    <row r="3970">
      <c r="A3970" s="25" t="s">
        <v>15150</v>
      </c>
      <c r="B3970" s="25" t="s">
        <v>15147</v>
      </c>
      <c r="D3970" s="25" t="s">
        <v>15151</v>
      </c>
      <c r="E3970" s="25" t="s">
        <v>242</v>
      </c>
      <c r="F3970" s="25" t="s">
        <v>77</v>
      </c>
      <c r="G3970" s="25" t="s">
        <v>136</v>
      </c>
      <c r="H3970" s="25" t="s">
        <v>79</v>
      </c>
      <c r="I3970" s="25" t="s">
        <v>79</v>
      </c>
      <c r="J3970" s="26">
        <v>45862.613333333335</v>
      </c>
      <c r="N3970" s="26">
        <v>45869.677951388891</v>
      </c>
      <c r="O3970" s="26">
        <v>45869.677893518521</v>
      </c>
      <c r="P3970" s="26">
        <v>45869.677893518521</v>
      </c>
      <c r="T3970" s="25" t="s">
        <v>137</v>
      </c>
      <c r="U3970" s="25" t="s">
        <v>15149</v>
      </c>
      <c r="V3970" s="25" t="s">
        <v>285</v>
      </c>
    </row>
    <row r="3971">
      <c r="A3971" s="25" t="s">
        <v>15152</v>
      </c>
      <c r="B3971" s="25" t="s">
        <v>15153</v>
      </c>
      <c r="D3971" s="25" t="s">
        <v>15154</v>
      </c>
      <c r="E3971" s="25" t="s">
        <v>45</v>
      </c>
      <c r="F3971" s="25" t="s">
        <v>181</v>
      </c>
      <c r="G3971" s="25" t="s">
        <v>117</v>
      </c>
      <c r="H3971" s="25" t="s">
        <v>79</v>
      </c>
      <c r="I3971" s="25" t="s">
        <v>79</v>
      </c>
      <c r="J3971" s="26">
        <v>45638.666620370372</v>
      </c>
      <c r="K3971" s="26">
        <v>45708.493171296293</v>
      </c>
      <c r="L3971" s="26">
        <v>45846</v>
      </c>
      <c r="M3971" s="26">
        <v>45867.708333333336</v>
      </c>
      <c r="N3971" s="26">
        <v>45846.518842592595</v>
      </c>
      <c r="O3971" s="26">
        <v>45846.518831018519</v>
      </c>
      <c r="P3971" s="26">
        <v>45708.493171296293</v>
      </c>
      <c r="Q3971" s="25">
        <v>1</v>
      </c>
      <c r="S3971" s="25">
        <v>4</v>
      </c>
      <c r="T3971" s="25" t="s">
        <v>152</v>
      </c>
      <c r="U3971" s="25" t="s">
        <v>15155</v>
      </c>
      <c r="V3971" s="25" t="s">
        <v>80</v>
      </c>
    </row>
    <row r="3972">
      <c r="A3972" s="25" t="s">
        <v>15156</v>
      </c>
      <c r="B3972" s="25" t="s">
        <v>15157</v>
      </c>
      <c r="D3972" s="25" t="s">
        <v>15158</v>
      </c>
      <c r="E3972" s="25" t="s">
        <v>242</v>
      </c>
      <c r="F3972" s="25" t="s">
        <v>77</v>
      </c>
      <c r="G3972" s="25" t="s">
        <v>249</v>
      </c>
      <c r="H3972" s="25" t="s">
        <v>79</v>
      </c>
      <c r="I3972" s="25" t="s">
        <v>79</v>
      </c>
      <c r="J3972" s="26">
        <v>45959.635648148149</v>
      </c>
      <c r="N3972" s="26">
        <v>46130.564699074072</v>
      </c>
      <c r="O3972" s="26">
        <v>46130.564606481479</v>
      </c>
      <c r="P3972" s="26">
        <v>46130.564606481479</v>
      </c>
      <c r="T3972" s="25" t="s">
        <v>137</v>
      </c>
      <c r="U3972" s="25" t="s">
        <v>15159</v>
      </c>
      <c r="V3972" s="25" t="s">
        <v>80</v>
      </c>
    </row>
    <row r="3973">
      <c r="A3973" s="25" t="s">
        <v>15160</v>
      </c>
      <c r="B3973" s="25" t="s">
        <v>15161</v>
      </c>
      <c r="D3973" s="25" t="s">
        <v>15162</v>
      </c>
      <c r="E3973" s="25" t="s">
        <v>242</v>
      </c>
      <c r="F3973" s="25" t="s">
        <v>77</v>
      </c>
      <c r="G3973" s="25" t="s">
        <v>249</v>
      </c>
      <c r="H3973" s="25" t="s">
        <v>79</v>
      </c>
      <c r="I3973" s="25" t="s">
        <v>79</v>
      </c>
      <c r="J3973" s="26">
        <v>45959.635949074072</v>
      </c>
      <c r="N3973" s="26">
        <v>46130.572175925925</v>
      </c>
      <c r="O3973" s="26">
        <v>46130.57203703704</v>
      </c>
      <c r="P3973" s="26">
        <v>46130.57203703704</v>
      </c>
      <c r="T3973" s="25" t="s">
        <v>137</v>
      </c>
      <c r="U3973" s="25" t="s">
        <v>15163</v>
      </c>
      <c r="V3973" s="25" t="s">
        <v>80</v>
      </c>
    </row>
    <row r="3974">
      <c r="A3974" s="25" t="s">
        <v>15164</v>
      </c>
      <c r="B3974" s="25" t="s">
        <v>15165</v>
      </c>
      <c r="D3974" s="25" t="s">
        <v>15166</v>
      </c>
      <c r="E3974" s="25" t="s">
        <v>44</v>
      </c>
      <c r="F3974" s="25" t="s">
        <v>77</v>
      </c>
      <c r="G3974" s="25" t="s">
        <v>298</v>
      </c>
      <c r="H3974" s="25" t="s">
        <v>79</v>
      </c>
      <c r="I3974" s="25" t="s">
        <v>79</v>
      </c>
      <c r="J3974" s="26">
        <v>45938.648854166669</v>
      </c>
      <c r="K3974" s="26">
        <v>45938.656388888892</v>
      </c>
      <c r="L3974" s="26">
        <v>45938.656388888892</v>
      </c>
      <c r="M3974" s="26">
        <v>45960.656388888892</v>
      </c>
      <c r="N3974" s="26">
        <v>45945.530127314814</v>
      </c>
      <c r="O3974" s="26">
        <v>45945.530115740738</v>
      </c>
      <c r="P3974" s="26">
        <v>45938.656388888892</v>
      </c>
      <c r="Q3974" s="25">
        <v>6</v>
      </c>
      <c r="T3974" s="25" t="s">
        <v>81</v>
      </c>
      <c r="U3974" s="25" t="s">
        <v>15167</v>
      </c>
      <c r="V3974" s="25" t="s">
        <v>285</v>
      </c>
    </row>
    <row r="3975">
      <c r="A3975" s="25" t="s">
        <v>15168</v>
      </c>
      <c r="B3975" s="25" t="s">
        <v>15169</v>
      </c>
      <c r="D3975" s="25" t="s">
        <v>15170</v>
      </c>
      <c r="E3975" s="25" t="s">
        <v>76</v>
      </c>
      <c r="F3975" s="25" t="s">
        <v>77</v>
      </c>
      <c r="G3975" s="25" t="s">
        <v>177</v>
      </c>
      <c r="H3975" s="25" t="s">
        <v>89</v>
      </c>
      <c r="I3975" s="25" t="s">
        <v>79</v>
      </c>
      <c r="J3975" s="26">
        <v>45837.899004629631</v>
      </c>
      <c r="K3975" s="26">
        <v>45881.614803240744</v>
      </c>
      <c r="L3975" s="26">
        <v>45881.614803240744</v>
      </c>
      <c r="M3975" s="26">
        <v>45884.614803240744</v>
      </c>
      <c r="N3975" s="26">
        <v>45882.644282407404</v>
      </c>
      <c r="O3975" s="26">
        <v>45882.644270833334</v>
      </c>
      <c r="P3975" s="26">
        <v>45881.614803240744</v>
      </c>
      <c r="Q3975" s="25">
        <v>2</v>
      </c>
      <c r="T3975" s="25" t="s">
        <v>137</v>
      </c>
      <c r="U3975" s="25" t="s">
        <v>15171</v>
      </c>
      <c r="V3975" s="25" t="s">
        <v>80</v>
      </c>
      <c r="W3975" t="s">
        <v>97</v>
      </c>
    </row>
    <row r="3976">
      <c r="A3976" s="25" t="s">
        <v>15172</v>
      </c>
      <c r="B3976" s="25" t="s">
        <v>15169</v>
      </c>
      <c r="C3976" s="25" t="s">
        <v>15168</v>
      </c>
      <c r="D3976" s="25" t="s">
        <v>15173</v>
      </c>
      <c r="E3976" s="25" t="s">
        <v>76</v>
      </c>
      <c r="F3976" s="25" t="s">
        <v>77</v>
      </c>
      <c r="G3976" s="25" t="s">
        <v>214</v>
      </c>
      <c r="H3976" s="25" t="s">
        <v>79</v>
      </c>
      <c r="I3976" s="25" t="s">
        <v>89</v>
      </c>
      <c r="J3976" s="26">
        <v>45882.64434027778</v>
      </c>
      <c r="K3976" s="26">
        <v>46062.806111111109</v>
      </c>
      <c r="L3976" s="26">
        <v>46077.458333333336</v>
      </c>
      <c r="M3976" s="26">
        <v>46065.634710648148</v>
      </c>
      <c r="N3976" s="26">
        <v>46143.460127314815</v>
      </c>
      <c r="O3976" s="26">
        <v>46080.466365740744</v>
      </c>
      <c r="P3976" s="26">
        <v>46062.806111111109</v>
      </c>
      <c r="Q3976" s="25">
        <v>4</v>
      </c>
      <c r="R3976" s="25" t="s">
        <v>80</v>
      </c>
      <c r="S3976" s="25">
        <v>2</v>
      </c>
      <c r="T3976" s="25" t="s">
        <v>102</v>
      </c>
      <c r="U3976" s="25" t="s">
        <v>15171</v>
      </c>
      <c r="V3976" s="25" t="s">
        <v>80</v>
      </c>
      <c r="W3976" t="s">
        <v>97</v>
      </c>
    </row>
    <row r="3977">
      <c r="A3977" s="25" t="s">
        <v>15174</v>
      </c>
      <c r="B3977" s="25" t="s">
        <v>15175</v>
      </c>
      <c r="D3977" s="25" t="s">
        <v>15176</v>
      </c>
      <c r="E3977" s="25" t="s">
        <v>242</v>
      </c>
      <c r="F3977" s="25" t="s">
        <v>1738</v>
      </c>
      <c r="G3977" s="25" t="s">
        <v>4175</v>
      </c>
      <c r="H3977" s="25" t="s">
        <v>79</v>
      </c>
      <c r="I3977" s="25" t="s">
        <v>79</v>
      </c>
      <c r="J3977" s="26">
        <v>44697.548067129632</v>
      </c>
      <c r="M3977" s="26">
        <v>46269</v>
      </c>
      <c r="N3977" s="26">
        <v>46199.5047337963</v>
      </c>
      <c r="T3977" s="25" t="s">
        <v>137</v>
      </c>
      <c r="U3977" s="25" t="s">
        <v>15177</v>
      </c>
      <c r="V3977" s="25" t="s">
        <v>80</v>
      </c>
    </row>
    <row r="3978">
      <c r="A3978" s="25" t="s">
        <v>15178</v>
      </c>
      <c r="B3978" s="25" t="s">
        <v>15179</v>
      </c>
      <c r="D3978" s="25" t="s">
        <v>15180</v>
      </c>
      <c r="E3978" s="25" t="s">
        <v>242</v>
      </c>
      <c r="F3978" s="25" t="s">
        <v>77</v>
      </c>
      <c r="G3978" s="25" t="s">
        <v>177</v>
      </c>
      <c r="H3978" s="25" t="s">
        <v>79</v>
      </c>
      <c r="I3978" s="25" t="s">
        <v>79</v>
      </c>
      <c r="J3978" s="26">
        <v>45866.501597222225</v>
      </c>
      <c r="M3978" s="26">
        <v>45888</v>
      </c>
      <c r="N3978" s="26">
        <v>45881.482256944444</v>
      </c>
      <c r="O3978" s="26">
        <v>45881.482199074075</v>
      </c>
      <c r="P3978" s="26">
        <v>45881.482199074075</v>
      </c>
      <c r="T3978" s="25" t="s">
        <v>137</v>
      </c>
      <c r="U3978" s="25" t="s">
        <v>15181</v>
      </c>
      <c r="V3978" s="25" t="s">
        <v>80</v>
      </c>
    </row>
    <row r="3979">
      <c r="A3979" s="25" t="s">
        <v>15182</v>
      </c>
      <c r="B3979" s="25" t="s">
        <v>15183</v>
      </c>
      <c r="D3979" s="25" t="s">
        <v>15184</v>
      </c>
      <c r="E3979" s="25" t="s">
        <v>44</v>
      </c>
      <c r="F3979" s="25" t="s">
        <v>77</v>
      </c>
      <c r="G3979" s="25" t="s">
        <v>283</v>
      </c>
      <c r="H3979" s="25" t="s">
        <v>79</v>
      </c>
      <c r="I3979" s="25" t="s">
        <v>79</v>
      </c>
      <c r="J3979" s="26">
        <v>46071.59778935185</v>
      </c>
      <c r="K3979" s="26">
        <v>46071.607789351852</v>
      </c>
      <c r="L3979" s="26">
        <v>46071.607789351852</v>
      </c>
      <c r="M3979" s="26">
        <v>46093.607789351852</v>
      </c>
      <c r="N3979" s="26">
        <v>46076.448113425926</v>
      </c>
      <c r="O3979" s="26">
        <v>46076.448101851849</v>
      </c>
      <c r="P3979" s="26">
        <v>46071.607789351852</v>
      </c>
      <c r="Q3979" s="25">
        <v>4</v>
      </c>
      <c r="T3979" s="25" t="s">
        <v>81</v>
      </c>
      <c r="U3979" s="25" t="s">
        <v>15185</v>
      </c>
      <c r="V3979" s="25" t="s">
        <v>285</v>
      </c>
    </row>
    <row r="3980">
      <c r="A3980" s="25" t="s">
        <v>15186</v>
      </c>
      <c r="B3980" s="25" t="s">
        <v>15187</v>
      </c>
      <c r="D3980" s="25" t="s">
        <v>15188</v>
      </c>
      <c r="E3980" s="25" t="s">
        <v>76</v>
      </c>
      <c r="F3980" s="25" t="s">
        <v>77</v>
      </c>
      <c r="G3980" s="25" t="s">
        <v>101</v>
      </c>
      <c r="H3980" s="25" t="s">
        <v>79</v>
      </c>
      <c r="I3980" s="25" t="s">
        <v>79</v>
      </c>
      <c r="J3980" s="26">
        <v>45810.582777777781</v>
      </c>
      <c r="K3980" s="26">
        <v>45875.819884259261</v>
      </c>
      <c r="L3980" s="26">
        <v>45875.416666666664</v>
      </c>
      <c r="M3980" s="26">
        <v>45880.365162037036</v>
      </c>
      <c r="N3980" s="26">
        <v>46143.460023148145</v>
      </c>
      <c r="O3980" s="26">
        <v>45882.4218287037</v>
      </c>
      <c r="P3980" s="26">
        <v>45875.819884259261</v>
      </c>
      <c r="Q3980" s="25">
        <v>6</v>
      </c>
      <c r="R3980" s="25" t="s">
        <v>80</v>
      </c>
      <c r="S3980" s="25">
        <v>2</v>
      </c>
      <c r="T3980" s="25" t="s">
        <v>102</v>
      </c>
      <c r="U3980" s="25" t="s">
        <v>15189</v>
      </c>
      <c r="V3980" s="25" t="s">
        <v>80</v>
      </c>
      <c r="W3980" t="s">
        <v>83</v>
      </c>
    </row>
    <row r="3981">
      <c r="A3981" s="25" t="s">
        <v>15190</v>
      </c>
      <c r="B3981" s="25" t="s">
        <v>15191</v>
      </c>
      <c r="D3981" s="25" t="s">
        <v>15192</v>
      </c>
      <c r="E3981" s="25" t="s">
        <v>45</v>
      </c>
      <c r="F3981" s="25" t="s">
        <v>77</v>
      </c>
      <c r="G3981" s="25" t="s">
        <v>182</v>
      </c>
      <c r="H3981" s="25" t="s">
        <v>79</v>
      </c>
      <c r="I3981" s="25" t="s">
        <v>79</v>
      </c>
      <c r="J3981" s="26">
        <v>45884.653807870367</v>
      </c>
      <c r="K3981" s="26">
        <v>45884.666805555556</v>
      </c>
      <c r="L3981" s="26">
        <v>45933.416666666664</v>
      </c>
      <c r="M3981" s="26">
        <v>45957.458333333336</v>
      </c>
      <c r="N3981" s="26">
        <v>45933.429849537039</v>
      </c>
      <c r="O3981" s="26">
        <v>45933.429409722223</v>
      </c>
      <c r="P3981" s="26">
        <v>45884.666805555556</v>
      </c>
      <c r="Q3981" s="25">
        <v>1</v>
      </c>
      <c r="S3981" s="25">
        <v>5</v>
      </c>
      <c r="T3981" s="25" t="s">
        <v>81</v>
      </c>
      <c r="U3981" s="25" t="s">
        <v>15193</v>
      </c>
      <c r="V3981" s="25" t="s">
        <v>80</v>
      </c>
    </row>
    <row r="3982">
      <c r="A3982" s="25" t="s">
        <v>15194</v>
      </c>
      <c r="B3982" s="25" t="s">
        <v>15195</v>
      </c>
      <c r="D3982" s="25" t="s">
        <v>15196</v>
      </c>
      <c r="E3982" s="25" t="s">
        <v>242</v>
      </c>
      <c r="F3982" s="25" t="s">
        <v>77</v>
      </c>
      <c r="G3982" s="25" t="s">
        <v>2796</v>
      </c>
      <c r="H3982" s="25" t="s">
        <v>79</v>
      </c>
      <c r="I3982" s="25" t="s">
        <v>79</v>
      </c>
      <c r="J3982" s="26">
        <v>45959.63625</v>
      </c>
      <c r="N3982" s="26">
        <v>46123.485902777778</v>
      </c>
      <c r="O3982" s="26">
        <v>46123.485879629632</v>
      </c>
      <c r="P3982" s="26">
        <v>46123.485879629632</v>
      </c>
      <c r="T3982" s="25" t="s">
        <v>137</v>
      </c>
      <c r="U3982" s="25" t="s">
        <v>15197</v>
      </c>
      <c r="V3982" s="25" t="s">
        <v>80</v>
      </c>
    </row>
    <row r="3983">
      <c r="A3983" s="25" t="s">
        <v>15198</v>
      </c>
      <c r="B3983" s="25" t="s">
        <v>15199</v>
      </c>
      <c r="D3983" s="25" t="s">
        <v>15200</v>
      </c>
      <c r="E3983" s="25" t="s">
        <v>44</v>
      </c>
      <c r="F3983" s="25" t="s">
        <v>243</v>
      </c>
      <c r="G3983" s="25" t="s">
        <v>249</v>
      </c>
      <c r="H3983" s="25" t="s">
        <v>79</v>
      </c>
      <c r="I3983" s="25" t="s">
        <v>79</v>
      </c>
      <c r="J3983" s="26">
        <v>46203.398136574076</v>
      </c>
      <c r="K3983" s="26">
        <v>46203.40289351852</v>
      </c>
      <c r="L3983" s="26">
        <v>46203.40289351852</v>
      </c>
      <c r="M3983" s="26">
        <v>46225.40289351852</v>
      </c>
      <c r="N3983" s="26">
        <v>46203.402974537035</v>
      </c>
      <c r="P3983" s="26">
        <v>46203.40289351852</v>
      </c>
      <c r="T3983" s="25" t="s">
        <v>152</v>
      </c>
      <c r="U3983" s="25" t="s">
        <v>15201</v>
      </c>
      <c r="V3983" s="25" t="s">
        <v>80</v>
      </c>
    </row>
    <row r="3984">
      <c r="A3984" s="25" t="s">
        <v>15202</v>
      </c>
      <c r="B3984" s="25" t="s">
        <v>15203</v>
      </c>
      <c r="D3984" s="25" t="s">
        <v>15204</v>
      </c>
      <c r="E3984" s="25" t="s">
        <v>242</v>
      </c>
      <c r="F3984" s="25" t="s">
        <v>77</v>
      </c>
      <c r="G3984" s="25" t="s">
        <v>2796</v>
      </c>
      <c r="H3984" s="25" t="s">
        <v>79</v>
      </c>
      <c r="I3984" s="25" t="s">
        <v>79</v>
      </c>
      <c r="J3984" s="26">
        <v>45959.634363425925</v>
      </c>
      <c r="N3984" s="26">
        <v>46102.425219907411</v>
      </c>
      <c r="O3984" s="26">
        <v>46102.425196759257</v>
      </c>
      <c r="P3984" s="26">
        <v>46102.425196759257</v>
      </c>
      <c r="T3984" s="25" t="s">
        <v>137</v>
      </c>
      <c r="U3984" s="25" t="s">
        <v>15205</v>
      </c>
      <c r="V3984" s="25" t="s">
        <v>80</v>
      </c>
    </row>
    <row r="3985">
      <c r="A3985" s="25" t="s">
        <v>15206</v>
      </c>
      <c r="B3985" s="25" t="s">
        <v>15207</v>
      </c>
      <c r="D3985" s="25" t="s">
        <v>15208</v>
      </c>
      <c r="E3985" s="25" t="s">
        <v>242</v>
      </c>
      <c r="F3985" s="25" t="s">
        <v>77</v>
      </c>
      <c r="G3985" s="25" t="s">
        <v>249</v>
      </c>
      <c r="H3985" s="25" t="s">
        <v>79</v>
      </c>
      <c r="I3985" s="25" t="s">
        <v>79</v>
      </c>
      <c r="J3985" s="26">
        <v>45959.636284722219</v>
      </c>
      <c r="N3985" s="26">
        <v>46144.390949074077</v>
      </c>
      <c r="O3985" s="26">
        <v>46144.390925925924</v>
      </c>
      <c r="P3985" s="26">
        <v>46144.390925925924</v>
      </c>
      <c r="T3985" s="25" t="s">
        <v>137</v>
      </c>
      <c r="U3985" s="25" t="s">
        <v>15209</v>
      </c>
      <c r="V3985" s="25" t="s">
        <v>80</v>
      </c>
    </row>
    <row r="3986">
      <c r="A3986" s="25" t="s">
        <v>15210</v>
      </c>
      <c r="B3986" s="25" t="s">
        <v>15211</v>
      </c>
      <c r="D3986" s="25" t="s">
        <v>15212</v>
      </c>
      <c r="E3986" s="25" t="s">
        <v>242</v>
      </c>
      <c r="F3986" s="25" t="s">
        <v>77</v>
      </c>
      <c r="G3986" s="25" t="s">
        <v>249</v>
      </c>
      <c r="H3986" s="25" t="s">
        <v>79</v>
      </c>
      <c r="I3986" s="25" t="s">
        <v>79</v>
      </c>
      <c r="J3986" s="26">
        <v>45959.634120370371</v>
      </c>
      <c r="N3986" s="26">
        <v>46130.402407407404</v>
      </c>
      <c r="O3986" s="26">
        <v>46130.402384259258</v>
      </c>
      <c r="P3986" s="26">
        <v>46130.402384259258</v>
      </c>
      <c r="T3986" s="25" t="s">
        <v>137</v>
      </c>
      <c r="U3986" s="25" t="s">
        <v>15213</v>
      </c>
      <c r="V3986" s="25" t="s">
        <v>80</v>
      </c>
    </row>
    <row r="3987">
      <c r="A3987" s="25" t="s">
        <v>15214</v>
      </c>
      <c r="B3987" s="25" t="s">
        <v>15215</v>
      </c>
      <c r="D3987" s="25" t="s">
        <v>15216</v>
      </c>
      <c r="E3987" s="25" t="s">
        <v>242</v>
      </c>
      <c r="F3987" s="25" t="s">
        <v>77</v>
      </c>
      <c r="G3987" s="25" t="s">
        <v>244</v>
      </c>
      <c r="H3987" s="25" t="s">
        <v>79</v>
      </c>
      <c r="I3987" s="25" t="s">
        <v>79</v>
      </c>
      <c r="J3987" s="26">
        <v>45944.651979166665</v>
      </c>
      <c r="M3987" s="26">
        <v>46001</v>
      </c>
      <c r="N3987" s="26">
        <v>46162.697430555556</v>
      </c>
      <c r="O3987" s="26">
        <v>46162.69740740741</v>
      </c>
      <c r="P3987" s="26">
        <v>46162.69740740741</v>
      </c>
      <c r="T3987" s="25" t="s">
        <v>137</v>
      </c>
      <c r="U3987" s="25" t="s">
        <v>15217</v>
      </c>
      <c r="V3987" s="25" t="s">
        <v>80</v>
      </c>
    </row>
    <row r="3988">
      <c r="A3988" s="25" t="s">
        <v>15218</v>
      </c>
      <c r="B3988" s="25" t="s">
        <v>15219</v>
      </c>
      <c r="D3988" s="25" t="s">
        <v>15220</v>
      </c>
      <c r="E3988" s="25" t="s">
        <v>46</v>
      </c>
      <c r="F3988" s="25" t="s">
        <v>243</v>
      </c>
      <c r="G3988" s="25" t="s">
        <v>249</v>
      </c>
      <c r="H3988" s="25" t="s">
        <v>79</v>
      </c>
      <c r="I3988" s="25" t="s">
        <v>79</v>
      </c>
      <c r="J3988" s="26">
        <v>45776.563564814816</v>
      </c>
      <c r="K3988" s="26">
        <v>45786.628668981481</v>
      </c>
      <c r="L3988" s="26">
        <v>45786.628668981481</v>
      </c>
      <c r="M3988" s="26">
        <v>45778.563634259262</v>
      </c>
      <c r="N3988" s="26">
        <v>46009.363865740743</v>
      </c>
      <c r="P3988" s="26">
        <v>45786.628668981481</v>
      </c>
      <c r="S3988" s="25">
        <v>2</v>
      </c>
      <c r="T3988" s="25" t="s">
        <v>102</v>
      </c>
      <c r="U3988" s="25" t="s">
        <v>15221</v>
      </c>
      <c r="V3988" s="25" t="s">
        <v>80</v>
      </c>
    </row>
    <row r="3989">
      <c r="A3989" s="25" t="s">
        <v>15222</v>
      </c>
      <c r="B3989" s="25" t="s">
        <v>15223</v>
      </c>
      <c r="D3989" s="25" t="s">
        <v>15224</v>
      </c>
      <c r="E3989" s="25" t="s">
        <v>45</v>
      </c>
      <c r="F3989" s="25" t="s">
        <v>181</v>
      </c>
      <c r="G3989" s="25" t="s">
        <v>464</v>
      </c>
      <c r="H3989" s="25" t="s">
        <v>79</v>
      </c>
      <c r="I3989" s="25" t="s">
        <v>79</v>
      </c>
      <c r="J3989" s="26">
        <v>46070.638229166667</v>
      </c>
      <c r="K3989" s="26">
        <v>46070.642476851855</v>
      </c>
      <c r="L3989" s="26">
        <v>46160</v>
      </c>
      <c r="M3989" s="26">
        <v>46181.708333333336</v>
      </c>
      <c r="N3989" s="26">
        <v>46160.518159722225</v>
      </c>
      <c r="O3989" s="26">
        <v>46160.517476851855</v>
      </c>
      <c r="P3989" s="26">
        <v>46070.642476851855</v>
      </c>
      <c r="Q3989" s="25">
        <v>1</v>
      </c>
      <c r="S3989" s="25">
        <v>3</v>
      </c>
      <c r="T3989" s="25" t="s">
        <v>81</v>
      </c>
      <c r="U3989" s="25" t="s">
        <v>15225</v>
      </c>
      <c r="V3989" s="25" t="s">
        <v>80</v>
      </c>
    </row>
    <row r="3990">
      <c r="A3990" s="25" t="s">
        <v>15226</v>
      </c>
      <c r="B3990" s="25" t="s">
        <v>15227</v>
      </c>
      <c r="D3990" s="25" t="s">
        <v>15228</v>
      </c>
      <c r="E3990" s="25" t="s">
        <v>242</v>
      </c>
      <c r="F3990" s="25" t="s">
        <v>237</v>
      </c>
      <c r="G3990" s="25" t="s">
        <v>4175</v>
      </c>
      <c r="H3990" s="25" t="s">
        <v>79</v>
      </c>
      <c r="I3990" s="25" t="s">
        <v>79</v>
      </c>
      <c r="J3990" s="26">
        <v>45035.422152777777</v>
      </c>
      <c r="L3990" s="26">
        <v>45866.416666666664</v>
      </c>
      <c r="M3990" s="26">
        <v>46213</v>
      </c>
      <c r="N3990" s="26">
        <v>46199.596620370372</v>
      </c>
      <c r="T3990" s="25" t="s">
        <v>137</v>
      </c>
      <c r="U3990" s="25" t="s">
        <v>15229</v>
      </c>
      <c r="V3990" s="25" t="s">
        <v>80</v>
      </c>
    </row>
    <row r="3991">
      <c r="A3991" s="25" t="s">
        <v>15230</v>
      </c>
      <c r="B3991" s="25" t="s">
        <v>15231</v>
      </c>
      <c r="D3991" s="25" t="s">
        <v>15232</v>
      </c>
      <c r="E3991" s="25" t="s">
        <v>44</v>
      </c>
      <c r="F3991" s="25" t="s">
        <v>243</v>
      </c>
      <c r="G3991" s="25" t="s">
        <v>249</v>
      </c>
      <c r="H3991" s="25" t="s">
        <v>79</v>
      </c>
      <c r="I3991" s="25" t="s">
        <v>79</v>
      </c>
      <c r="J3991" s="26">
        <v>46197.593252314815</v>
      </c>
      <c r="K3991" s="26">
        <v>46197.60429398148</v>
      </c>
      <c r="L3991" s="26">
        <v>46197.60429398148</v>
      </c>
      <c r="M3991" s="26">
        <v>46219.60429398148</v>
      </c>
      <c r="N3991" s="26">
        <v>46197.60434027778</v>
      </c>
      <c r="P3991" s="26">
        <v>46197.60429398148</v>
      </c>
      <c r="T3991" s="25" t="s">
        <v>152</v>
      </c>
      <c r="U3991" s="25" t="s">
        <v>15233</v>
      </c>
      <c r="V3991" s="25" t="s">
        <v>80</v>
      </c>
    </row>
    <row r="3992">
      <c r="A3992" s="25" t="s">
        <v>15234</v>
      </c>
      <c r="B3992" s="25" t="s">
        <v>15235</v>
      </c>
      <c r="D3992" s="25" t="s">
        <v>15236</v>
      </c>
      <c r="E3992" s="25" t="s">
        <v>242</v>
      </c>
      <c r="F3992" s="25" t="s">
        <v>1738</v>
      </c>
      <c r="G3992" s="25" t="s">
        <v>249</v>
      </c>
      <c r="H3992" s="25" t="s">
        <v>79</v>
      </c>
      <c r="I3992" s="25" t="s">
        <v>79</v>
      </c>
      <c r="J3992" s="26">
        <v>44764.434398148151</v>
      </c>
      <c r="M3992" s="26">
        <v>44834</v>
      </c>
      <c r="N3992" s="26">
        <v>44834.401620370372</v>
      </c>
      <c r="T3992" s="25" t="s">
        <v>137</v>
      </c>
      <c r="U3992" s="25" t="s">
        <v>15237</v>
      </c>
      <c r="V3992" s="25" t="s">
        <v>80</v>
      </c>
    </row>
    <row r="3993">
      <c r="A3993" s="25" t="s">
        <v>15238</v>
      </c>
      <c r="B3993" s="25" t="s">
        <v>15239</v>
      </c>
      <c r="D3993" s="25" t="s">
        <v>15240</v>
      </c>
      <c r="E3993" s="25" t="s">
        <v>44</v>
      </c>
      <c r="F3993" s="25" t="s">
        <v>77</v>
      </c>
      <c r="G3993" s="25" t="s">
        <v>377</v>
      </c>
      <c r="H3993" s="25" t="s">
        <v>79</v>
      </c>
      <c r="I3993" s="25" t="s">
        <v>79</v>
      </c>
      <c r="J3993" s="26">
        <v>46168.649074074077</v>
      </c>
      <c r="K3993" s="26">
        <v>46168.684155092589</v>
      </c>
      <c r="L3993" s="26">
        <v>46168.684155092589</v>
      </c>
      <c r="M3993" s="26">
        <v>46190.684155092589</v>
      </c>
      <c r="N3993" s="26">
        <v>46169.71361111111</v>
      </c>
      <c r="O3993" s="26">
        <v>46169.713599537034</v>
      </c>
      <c r="P3993" s="26">
        <v>46168.684155092589</v>
      </c>
      <c r="Q3993" s="25">
        <v>2</v>
      </c>
      <c r="T3993" s="25" t="s">
        <v>81</v>
      </c>
      <c r="U3993" s="25" t="s">
        <v>15241</v>
      </c>
      <c r="V3993" s="25" t="s">
        <v>285</v>
      </c>
    </row>
    <row r="3994">
      <c r="A3994" s="25" t="s">
        <v>15242</v>
      </c>
      <c r="B3994" s="25" t="s">
        <v>15243</v>
      </c>
      <c r="D3994" s="25" t="s">
        <v>15244</v>
      </c>
      <c r="E3994" s="25" t="s">
        <v>45</v>
      </c>
      <c r="F3994" s="25" t="s">
        <v>77</v>
      </c>
      <c r="G3994" s="25" t="s">
        <v>107</v>
      </c>
      <c r="H3994" s="25" t="s">
        <v>79</v>
      </c>
      <c r="I3994" s="25" t="s">
        <v>79</v>
      </c>
      <c r="J3994" s="26">
        <v>45930.43240740741</v>
      </c>
      <c r="K3994" s="26">
        <v>45971.698055555556</v>
      </c>
      <c r="L3994" s="26">
        <v>46062</v>
      </c>
      <c r="M3994" s="26">
        <v>46083.708333333336</v>
      </c>
      <c r="N3994" s="26">
        <v>46062.511759259258</v>
      </c>
      <c r="O3994" s="26">
        <v>46062.51122685185</v>
      </c>
      <c r="P3994" s="26">
        <v>45971.698055555556</v>
      </c>
      <c r="Q3994" s="25">
        <v>1</v>
      </c>
      <c r="S3994" s="25">
        <v>4</v>
      </c>
      <c r="T3994" s="25" t="s">
        <v>81</v>
      </c>
      <c r="U3994" s="25" t="s">
        <v>15245</v>
      </c>
      <c r="V3994" s="25" t="s">
        <v>80</v>
      </c>
    </row>
    <row r="3995">
      <c r="A3995" s="25" t="s">
        <v>15246</v>
      </c>
      <c r="B3995" s="25" t="s">
        <v>15247</v>
      </c>
      <c r="D3995" s="25" t="s">
        <v>15248</v>
      </c>
      <c r="E3995" s="25" t="s">
        <v>242</v>
      </c>
      <c r="F3995" s="25" t="s">
        <v>1738</v>
      </c>
      <c r="G3995" s="25" t="s">
        <v>249</v>
      </c>
      <c r="H3995" s="25" t="s">
        <v>79</v>
      </c>
      <c r="I3995" s="25" t="s">
        <v>79</v>
      </c>
      <c r="J3995" s="26">
        <v>44764.433657407404</v>
      </c>
      <c r="M3995" s="26">
        <v>44837</v>
      </c>
      <c r="N3995" s="26">
        <v>44907.896203703705</v>
      </c>
      <c r="T3995" s="25" t="s">
        <v>137</v>
      </c>
      <c r="U3995" s="25" t="s">
        <v>15249</v>
      </c>
      <c r="V3995" s="25" t="s">
        <v>80</v>
      </c>
    </row>
    <row r="3996">
      <c r="A3996" s="25" t="s">
        <v>15250</v>
      </c>
      <c r="B3996" s="25" t="s">
        <v>15251</v>
      </c>
      <c r="D3996" s="25" t="s">
        <v>15252</v>
      </c>
      <c r="E3996" s="25" t="s">
        <v>242</v>
      </c>
      <c r="F3996" s="25" t="s">
        <v>1738</v>
      </c>
      <c r="G3996" s="25" t="s">
        <v>249</v>
      </c>
      <c r="H3996" s="25" t="s">
        <v>79</v>
      </c>
      <c r="I3996" s="25" t="s">
        <v>79</v>
      </c>
      <c r="J3996" s="26">
        <v>45512.477303240739</v>
      </c>
      <c r="N3996" s="26">
        <v>45538.6277662037</v>
      </c>
      <c r="T3996" s="25" t="s">
        <v>137</v>
      </c>
      <c r="U3996" s="25" t="s">
        <v>15253</v>
      </c>
      <c r="V3996" s="25" t="s">
        <v>80</v>
      </c>
    </row>
    <row r="3997">
      <c r="A3997" s="25" t="s">
        <v>15254</v>
      </c>
      <c r="B3997" s="25" t="s">
        <v>15255</v>
      </c>
      <c r="D3997" s="25" t="s">
        <v>15256</v>
      </c>
      <c r="E3997" s="25" t="s">
        <v>242</v>
      </c>
      <c r="F3997" s="25" t="s">
        <v>1738</v>
      </c>
      <c r="G3997" s="25" t="s">
        <v>249</v>
      </c>
      <c r="H3997" s="25" t="s">
        <v>79</v>
      </c>
      <c r="I3997" s="25" t="s">
        <v>79</v>
      </c>
      <c r="J3997" s="26">
        <v>44764.433657407404</v>
      </c>
      <c r="M3997" s="26">
        <v>44796</v>
      </c>
      <c r="N3997" s="26">
        <v>44796.588599537034</v>
      </c>
      <c r="T3997" s="25" t="s">
        <v>137</v>
      </c>
      <c r="U3997" s="25" t="s">
        <v>15257</v>
      </c>
      <c r="V3997" s="25" t="s">
        <v>80</v>
      </c>
    </row>
    <row r="3998">
      <c r="A3998" s="25" t="s">
        <v>15258</v>
      </c>
      <c r="B3998" s="25" t="s">
        <v>15259</v>
      </c>
      <c r="D3998" s="25" t="s">
        <v>15260</v>
      </c>
      <c r="E3998" s="25" t="s">
        <v>242</v>
      </c>
      <c r="F3998" s="25" t="s">
        <v>1738</v>
      </c>
      <c r="G3998" s="25" t="s">
        <v>249</v>
      </c>
      <c r="H3998" s="25" t="s">
        <v>79</v>
      </c>
      <c r="I3998" s="25" t="s">
        <v>79</v>
      </c>
      <c r="J3998" s="26">
        <v>44771.440439814818</v>
      </c>
      <c r="M3998" s="26">
        <v>44833</v>
      </c>
      <c r="N3998" s="26">
        <v>44803.708101851851</v>
      </c>
      <c r="T3998" s="25" t="s">
        <v>137</v>
      </c>
      <c r="U3998" s="25" t="s">
        <v>15261</v>
      </c>
      <c r="V3998" s="25" t="s">
        <v>80</v>
      </c>
    </row>
    <row r="3999">
      <c r="A3999" s="25" t="s">
        <v>15262</v>
      </c>
      <c r="B3999" s="25" t="s">
        <v>15263</v>
      </c>
      <c r="D3999" s="25" t="s">
        <v>15264</v>
      </c>
      <c r="E3999" s="25" t="s">
        <v>45</v>
      </c>
      <c r="F3999" s="25" t="s">
        <v>181</v>
      </c>
      <c r="G3999" s="25" t="s">
        <v>358</v>
      </c>
      <c r="H3999" s="25" t="s">
        <v>79</v>
      </c>
      <c r="I3999" s="25" t="s">
        <v>79</v>
      </c>
      <c r="J3999" s="26">
        <v>45813.572129629632</v>
      </c>
      <c r="K3999" s="26">
        <v>45814.646168981482</v>
      </c>
      <c r="L3999" s="26">
        <v>45869</v>
      </c>
      <c r="M3999" s="26">
        <v>45890.708333333336</v>
      </c>
      <c r="N3999" s="26">
        <v>45870.373402777775</v>
      </c>
      <c r="O3999" s="26">
        <v>45870.373391203706</v>
      </c>
      <c r="P3999" s="26">
        <v>45814.646168981482</v>
      </c>
      <c r="Q3999" s="25">
        <v>2</v>
      </c>
      <c r="S3999" s="25">
        <v>4</v>
      </c>
      <c r="T3999" s="25" t="s">
        <v>81</v>
      </c>
      <c r="U3999" s="25" t="s">
        <v>15265</v>
      </c>
      <c r="V3999" s="25" t="s">
        <v>80</v>
      </c>
    </row>
    <row r="4000">
      <c r="A4000" s="25" t="s">
        <v>15266</v>
      </c>
      <c r="B4000" s="25" t="s">
        <v>15267</v>
      </c>
      <c r="D4000" s="25" t="s">
        <v>15268</v>
      </c>
      <c r="E4000" s="25" t="s">
        <v>242</v>
      </c>
      <c r="F4000" s="25" t="s">
        <v>1738</v>
      </c>
      <c r="G4000" s="25" t="s">
        <v>249</v>
      </c>
      <c r="H4000" s="25" t="s">
        <v>79</v>
      </c>
      <c r="I4000" s="25" t="s">
        <v>79</v>
      </c>
      <c r="J4000" s="26">
        <v>44764.434907407405</v>
      </c>
      <c r="M4000" s="26">
        <v>44791</v>
      </c>
      <c r="N4000" s="26">
        <v>44791.749212962961</v>
      </c>
      <c r="T4000" s="25" t="s">
        <v>137</v>
      </c>
      <c r="U4000" s="25" t="s">
        <v>15269</v>
      </c>
      <c r="V4000" s="25" t="s">
        <v>80</v>
      </c>
    </row>
    <row r="4001">
      <c r="A4001" s="25" t="s">
        <v>15270</v>
      </c>
      <c r="B4001" s="25" t="s">
        <v>15271</v>
      </c>
      <c r="D4001" s="25" t="s">
        <v>15272</v>
      </c>
      <c r="E4001" s="25" t="s">
        <v>242</v>
      </c>
      <c r="F4001" s="25" t="s">
        <v>1738</v>
      </c>
      <c r="G4001" s="25" t="s">
        <v>249</v>
      </c>
      <c r="H4001" s="25" t="s">
        <v>79</v>
      </c>
      <c r="I4001" s="25" t="s">
        <v>79</v>
      </c>
      <c r="J4001" s="26">
        <v>45512.477048611108</v>
      </c>
      <c r="M4001" s="26">
        <v>45688</v>
      </c>
      <c r="N4001" s="26">
        <v>45624.570219907408</v>
      </c>
      <c r="T4001" s="25" t="s">
        <v>137</v>
      </c>
      <c r="U4001" s="25" t="s">
        <v>15273</v>
      </c>
      <c r="V4001" s="25" t="s">
        <v>80</v>
      </c>
    </row>
    <row r="4002">
      <c r="A4002" s="25" t="s">
        <v>15274</v>
      </c>
      <c r="B4002" s="25" t="s">
        <v>15275</v>
      </c>
      <c r="D4002" s="25" t="s">
        <v>15276</v>
      </c>
      <c r="E4002" s="25" t="s">
        <v>242</v>
      </c>
      <c r="F4002" s="25" t="s">
        <v>77</v>
      </c>
      <c r="G4002" s="25" t="s">
        <v>4256</v>
      </c>
      <c r="H4002" s="25" t="s">
        <v>79</v>
      </c>
      <c r="I4002" s="25" t="s">
        <v>79</v>
      </c>
      <c r="J4002" s="26">
        <v>45959.635497685187</v>
      </c>
      <c r="N4002" s="26">
        <v>46081.616539351853</v>
      </c>
      <c r="O4002" s="26">
        <v>46081.616388888891</v>
      </c>
      <c r="P4002" s="26">
        <v>46081.616388888891</v>
      </c>
      <c r="T4002" s="25" t="s">
        <v>137</v>
      </c>
      <c r="U4002" s="25" t="s">
        <v>15277</v>
      </c>
      <c r="V4002" s="25" t="s">
        <v>80</v>
      </c>
    </row>
    <row r="4003">
      <c r="A4003" s="25" t="s">
        <v>15278</v>
      </c>
      <c r="B4003" s="25" t="s">
        <v>15279</v>
      </c>
      <c r="D4003" s="25" t="s">
        <v>15280</v>
      </c>
      <c r="E4003" s="25" t="s">
        <v>242</v>
      </c>
      <c r="F4003" s="25" t="s">
        <v>77</v>
      </c>
      <c r="G4003" s="25" t="s">
        <v>229</v>
      </c>
      <c r="H4003" s="25" t="s">
        <v>79</v>
      </c>
      <c r="I4003" s="25" t="s">
        <v>79</v>
      </c>
      <c r="J4003" s="26">
        <v>45866.501597222225</v>
      </c>
      <c r="M4003" s="26">
        <v>45888</v>
      </c>
      <c r="N4003" s="26">
        <v>45881.382835648146</v>
      </c>
      <c r="O4003" s="26">
        <v>45881.382777777777</v>
      </c>
      <c r="P4003" s="26">
        <v>45881.382777777777</v>
      </c>
      <c r="T4003" s="25" t="s">
        <v>137</v>
      </c>
      <c r="U4003" s="25" t="s">
        <v>15281</v>
      </c>
      <c r="V4003" s="25" t="s">
        <v>80</v>
      </c>
    </row>
    <row r="4004">
      <c r="A4004" s="25" t="s">
        <v>15282</v>
      </c>
      <c r="B4004" s="25" t="s">
        <v>15283</v>
      </c>
      <c r="D4004" s="25" t="s">
        <v>15284</v>
      </c>
      <c r="E4004" s="25" t="s">
        <v>242</v>
      </c>
      <c r="F4004" s="25" t="s">
        <v>1738</v>
      </c>
      <c r="G4004" s="25" t="s">
        <v>249</v>
      </c>
      <c r="H4004" s="25" t="s">
        <v>79</v>
      </c>
      <c r="I4004" s="25" t="s">
        <v>79</v>
      </c>
      <c r="J4004" s="26">
        <v>44771.439976851849</v>
      </c>
      <c r="M4004" s="26">
        <v>44837</v>
      </c>
      <c r="N4004" s="26">
        <v>44895.748252314814</v>
      </c>
      <c r="T4004" s="25" t="s">
        <v>137</v>
      </c>
      <c r="U4004" s="25" t="s">
        <v>15285</v>
      </c>
      <c r="V4004" s="25" t="s">
        <v>80</v>
      </c>
    </row>
    <row r="4005">
      <c r="A4005" s="25" t="s">
        <v>15286</v>
      </c>
      <c r="B4005" s="25" t="s">
        <v>15287</v>
      </c>
      <c r="D4005" s="25" t="s">
        <v>15288</v>
      </c>
      <c r="E4005" s="25" t="s">
        <v>46</v>
      </c>
      <c r="F4005" s="25" t="s">
        <v>243</v>
      </c>
      <c r="G4005" s="25" t="s">
        <v>249</v>
      </c>
      <c r="H4005" s="25" t="s">
        <v>79</v>
      </c>
      <c r="I4005" s="25" t="s">
        <v>79</v>
      </c>
      <c r="J4005" s="26">
        <v>45815.212743055556</v>
      </c>
      <c r="K4005" s="26">
        <v>45815.215902777774</v>
      </c>
      <c r="L4005" s="26">
        <v>45815.215902777774</v>
      </c>
      <c r="M4005" s="26">
        <v>45818.708333333336</v>
      </c>
      <c r="N4005" s="26">
        <v>46008.4109837963</v>
      </c>
      <c r="P4005" s="26">
        <v>45815.215902777774</v>
      </c>
      <c r="S4005" s="25">
        <v>2</v>
      </c>
      <c r="T4005" s="25" t="s">
        <v>102</v>
      </c>
      <c r="U4005" s="25" t="s">
        <v>15289</v>
      </c>
      <c r="V4005" s="25" t="s">
        <v>80</v>
      </c>
    </row>
    <row r="4006">
      <c r="A4006" s="25" t="s">
        <v>15290</v>
      </c>
      <c r="B4006" s="25" t="s">
        <v>15291</v>
      </c>
      <c r="D4006" s="25" t="s">
        <v>15292</v>
      </c>
      <c r="E4006" s="25" t="s">
        <v>242</v>
      </c>
      <c r="F4006" s="25" t="s">
        <v>1738</v>
      </c>
      <c r="G4006" s="25" t="s">
        <v>249</v>
      </c>
      <c r="H4006" s="25" t="s">
        <v>79</v>
      </c>
      <c r="I4006" s="25" t="s">
        <v>79</v>
      </c>
      <c r="J4006" s="26">
        <v>45512.475810185184</v>
      </c>
      <c r="M4006" s="26">
        <v>45729</v>
      </c>
      <c r="N4006" s="26">
        <v>45645.616550925923</v>
      </c>
      <c r="T4006" s="25" t="s">
        <v>137</v>
      </c>
      <c r="U4006" s="25" t="s">
        <v>15293</v>
      </c>
      <c r="V4006" s="25" t="s">
        <v>80</v>
      </c>
    </row>
    <row r="4007">
      <c r="A4007" s="25" t="s">
        <v>15294</v>
      </c>
      <c r="B4007" s="25" t="s">
        <v>15295</v>
      </c>
      <c r="D4007" s="25" t="s">
        <v>15296</v>
      </c>
      <c r="E4007" s="25" t="s">
        <v>44</v>
      </c>
      <c r="F4007" s="25" t="s">
        <v>243</v>
      </c>
      <c r="G4007" s="25" t="s">
        <v>249</v>
      </c>
      <c r="H4007" s="25" t="s">
        <v>79</v>
      </c>
      <c r="I4007" s="25" t="s">
        <v>79</v>
      </c>
      <c r="J4007" s="26">
        <v>46201.473692129628</v>
      </c>
      <c r="K4007" s="26">
        <v>46201.475775462961</v>
      </c>
      <c r="L4007" s="26">
        <v>46201.475775462961</v>
      </c>
      <c r="M4007" s="26">
        <v>46223.708333333336</v>
      </c>
      <c r="N4007" s="26">
        <v>46201.47587962963</v>
      </c>
      <c r="P4007" s="26">
        <v>46201.475775462961</v>
      </c>
      <c r="T4007" s="25" t="s">
        <v>152</v>
      </c>
      <c r="U4007" s="25" t="s">
        <v>15297</v>
      </c>
      <c r="V4007" s="25" t="s">
        <v>80</v>
      </c>
    </row>
    <row r="4008">
      <c r="A4008" s="25" t="s">
        <v>15298</v>
      </c>
      <c r="B4008" s="25" t="s">
        <v>15299</v>
      </c>
      <c r="D4008" s="25" t="s">
        <v>15300</v>
      </c>
      <c r="E4008" s="25" t="s">
        <v>242</v>
      </c>
      <c r="F4008" s="25" t="s">
        <v>1738</v>
      </c>
      <c r="G4008" s="25" t="s">
        <v>249</v>
      </c>
      <c r="H4008" s="25" t="s">
        <v>79</v>
      </c>
      <c r="I4008" s="25" t="s">
        <v>79</v>
      </c>
      <c r="J4008" s="26">
        <v>44684.606435185182</v>
      </c>
      <c r="M4008" s="26">
        <v>44747</v>
      </c>
      <c r="N4008" s="26">
        <v>44714.716087962966</v>
      </c>
      <c r="T4008" s="25" t="s">
        <v>137</v>
      </c>
      <c r="U4008" s="25" t="s">
        <v>15301</v>
      </c>
      <c r="V4008" s="25" t="s">
        <v>80</v>
      </c>
    </row>
    <row r="4009">
      <c r="A4009" s="25" t="s">
        <v>15302</v>
      </c>
      <c r="B4009" s="25" t="s">
        <v>15303</v>
      </c>
      <c r="D4009" s="25" t="s">
        <v>15304</v>
      </c>
      <c r="E4009" s="25" t="s">
        <v>242</v>
      </c>
      <c r="F4009" s="25" t="s">
        <v>77</v>
      </c>
      <c r="G4009" s="25" t="s">
        <v>249</v>
      </c>
      <c r="H4009" s="25" t="s">
        <v>79</v>
      </c>
      <c r="I4009" s="25" t="s">
        <v>79</v>
      </c>
      <c r="J4009" s="26">
        <v>45959.635011574072</v>
      </c>
      <c r="N4009" s="26">
        <v>46132.417951388888</v>
      </c>
      <c r="O4009" s="26">
        <v>46132.417916666665</v>
      </c>
      <c r="P4009" s="26">
        <v>46132.417916666665</v>
      </c>
      <c r="T4009" s="25" t="s">
        <v>137</v>
      </c>
      <c r="U4009" s="25" t="s">
        <v>15305</v>
      </c>
      <c r="V4009" s="25" t="s">
        <v>80</v>
      </c>
    </row>
    <row r="4010">
      <c r="A4010" s="25" t="s">
        <v>15306</v>
      </c>
      <c r="B4010" s="25" t="s">
        <v>15307</v>
      </c>
      <c r="D4010" s="25" t="s">
        <v>15308</v>
      </c>
      <c r="E4010" s="25" t="s">
        <v>242</v>
      </c>
      <c r="F4010" s="25" t="s">
        <v>1738</v>
      </c>
      <c r="G4010" s="25" t="s">
        <v>249</v>
      </c>
      <c r="H4010" s="25" t="s">
        <v>79</v>
      </c>
      <c r="I4010" s="25" t="s">
        <v>79</v>
      </c>
      <c r="J4010" s="26">
        <v>44771.440486111111</v>
      </c>
      <c r="M4010" s="26">
        <v>44847</v>
      </c>
      <c r="N4010" s="26">
        <v>44817.616423611114</v>
      </c>
      <c r="T4010" s="25" t="s">
        <v>137</v>
      </c>
      <c r="U4010" s="25" t="s">
        <v>15309</v>
      </c>
      <c r="V4010" s="25" t="s">
        <v>80</v>
      </c>
    </row>
    <row r="4011">
      <c r="A4011" s="25" t="s">
        <v>15310</v>
      </c>
      <c r="B4011" s="25" t="s">
        <v>15311</v>
      </c>
      <c r="D4011" s="25" t="s">
        <v>15312</v>
      </c>
      <c r="E4011" s="25" t="s">
        <v>242</v>
      </c>
      <c r="F4011" s="25" t="s">
        <v>77</v>
      </c>
      <c r="G4011" s="25" t="s">
        <v>229</v>
      </c>
      <c r="H4011" s="25" t="s">
        <v>79</v>
      </c>
      <c r="I4011" s="25" t="s">
        <v>79</v>
      </c>
      <c r="J4011" s="26">
        <v>45866.502025462964</v>
      </c>
      <c r="M4011" s="26">
        <v>45888</v>
      </c>
      <c r="N4011" s="26">
        <v>45882.681331018517</v>
      </c>
      <c r="O4011" s="26">
        <v>45882.681284722225</v>
      </c>
      <c r="P4011" s="26">
        <v>45882.681284722225</v>
      </c>
      <c r="T4011" s="25" t="s">
        <v>137</v>
      </c>
      <c r="U4011" s="25" t="s">
        <v>15313</v>
      </c>
      <c r="V4011" s="25" t="s">
        <v>80</v>
      </c>
    </row>
    <row r="4012">
      <c r="A4012" s="25" t="s">
        <v>15314</v>
      </c>
      <c r="B4012" s="25" t="s">
        <v>15315</v>
      </c>
      <c r="D4012" s="25" t="s">
        <v>15316</v>
      </c>
      <c r="E4012" s="25" t="s">
        <v>46</v>
      </c>
      <c r="F4012" s="25" t="s">
        <v>77</v>
      </c>
      <c r="G4012" s="25" t="s">
        <v>194</v>
      </c>
      <c r="H4012" s="25" t="s">
        <v>79</v>
      </c>
      <c r="I4012" s="25" t="s">
        <v>79</v>
      </c>
      <c r="J4012" s="26">
        <v>45757.519131944442</v>
      </c>
      <c r="K4012" s="26">
        <v>45757.527905092589</v>
      </c>
      <c r="L4012" s="26">
        <v>46007</v>
      </c>
      <c r="M4012" s="26">
        <v>46028.708333333336</v>
      </c>
      <c r="N4012" s="26">
        <v>46029.45884259259</v>
      </c>
      <c r="O4012" s="26">
        <v>46029.458831018521</v>
      </c>
      <c r="P4012" s="26">
        <v>45757.527905092589</v>
      </c>
      <c r="Q4012" s="25">
        <v>9</v>
      </c>
      <c r="T4012" s="25" t="s">
        <v>81</v>
      </c>
      <c r="U4012" s="25" t="s">
        <v>15317</v>
      </c>
      <c r="V4012" s="25" t="s">
        <v>80</v>
      </c>
    </row>
    <row r="4013">
      <c r="A4013" s="25" t="s">
        <v>15318</v>
      </c>
      <c r="B4013" s="25" t="s">
        <v>15319</v>
      </c>
      <c r="D4013" s="25" t="s">
        <v>15320</v>
      </c>
      <c r="E4013" s="25" t="s">
        <v>44</v>
      </c>
      <c r="F4013" s="25" t="s">
        <v>77</v>
      </c>
      <c r="G4013" s="25" t="s">
        <v>283</v>
      </c>
      <c r="H4013" s="25" t="s">
        <v>79</v>
      </c>
      <c r="I4013" s="25" t="s">
        <v>79</v>
      </c>
      <c r="J4013" s="26">
        <v>46080.5221875</v>
      </c>
      <c r="K4013" s="26">
        <v>46080.541805555556</v>
      </c>
      <c r="L4013" s="26">
        <v>46134</v>
      </c>
      <c r="M4013" s="26">
        <v>46155.708333333336</v>
      </c>
      <c r="N4013" s="26">
        <v>46135.373425925929</v>
      </c>
      <c r="O4013" s="26">
        <v>46135.373414351852</v>
      </c>
      <c r="P4013" s="26">
        <v>46080.541805555556</v>
      </c>
      <c r="Q4013" s="25">
        <v>2</v>
      </c>
      <c r="T4013" s="25" t="s">
        <v>81</v>
      </c>
      <c r="U4013" s="25" t="s">
        <v>15321</v>
      </c>
      <c r="V4013" s="25" t="s">
        <v>2164</v>
      </c>
    </row>
    <row r="4014">
      <c r="A4014" s="25" t="s">
        <v>15322</v>
      </c>
      <c r="B4014" s="25" t="s">
        <v>15319</v>
      </c>
      <c r="D4014" s="25" t="s">
        <v>15323</v>
      </c>
      <c r="E4014" s="25" t="s">
        <v>242</v>
      </c>
      <c r="F4014" s="25" t="s">
        <v>1738</v>
      </c>
      <c r="G4014" s="25" t="s">
        <v>249</v>
      </c>
      <c r="H4014" s="25" t="s">
        <v>79</v>
      </c>
      <c r="I4014" s="25" t="s">
        <v>79</v>
      </c>
      <c r="J4014" s="26">
        <v>44764.434976851851</v>
      </c>
      <c r="M4014" s="26">
        <v>44820</v>
      </c>
      <c r="N4014" s="26">
        <v>44820.712210648147</v>
      </c>
      <c r="T4014" s="25" t="s">
        <v>137</v>
      </c>
      <c r="U4014" s="25" t="s">
        <v>15321</v>
      </c>
      <c r="V4014" s="25" t="s">
        <v>2164</v>
      </c>
    </row>
    <row r="4015">
      <c r="A4015" s="25" t="s">
        <v>15324</v>
      </c>
      <c r="B4015" s="25" t="s">
        <v>15325</v>
      </c>
      <c r="D4015" s="25" t="s">
        <v>15326</v>
      </c>
      <c r="E4015" s="25" t="s">
        <v>242</v>
      </c>
      <c r="F4015" s="25" t="s">
        <v>1738</v>
      </c>
      <c r="G4015" s="25" t="s">
        <v>249</v>
      </c>
      <c r="H4015" s="25" t="s">
        <v>79</v>
      </c>
      <c r="I4015" s="25" t="s">
        <v>79</v>
      </c>
      <c r="J4015" s="26">
        <v>45035.423043981478</v>
      </c>
      <c r="M4015" s="26">
        <v>45250</v>
      </c>
      <c r="N4015" s="26">
        <v>45217.535162037035</v>
      </c>
      <c r="T4015" s="25" t="s">
        <v>137</v>
      </c>
      <c r="U4015" s="25" t="s">
        <v>15327</v>
      </c>
      <c r="V4015" s="25" t="s">
        <v>80</v>
      </c>
    </row>
    <row r="4016">
      <c r="A4016" s="25" t="s">
        <v>15328</v>
      </c>
      <c r="B4016" s="25" t="s">
        <v>15329</v>
      </c>
      <c r="D4016" s="25" t="s">
        <v>15330</v>
      </c>
      <c r="E4016" s="25" t="s">
        <v>242</v>
      </c>
      <c r="F4016" s="25" t="s">
        <v>77</v>
      </c>
      <c r="G4016" s="25" t="s">
        <v>147</v>
      </c>
      <c r="H4016" s="25" t="s">
        <v>79</v>
      </c>
      <c r="I4016" s="25" t="s">
        <v>79</v>
      </c>
      <c r="J4016" s="26">
        <v>45881.489490740743</v>
      </c>
      <c r="M4016" s="26">
        <v>45898</v>
      </c>
      <c r="N4016" s="26">
        <v>45936.445104166669</v>
      </c>
      <c r="O4016" s="26">
        <v>45936.445081018515</v>
      </c>
      <c r="P4016" s="26">
        <v>45936.445081018515</v>
      </c>
      <c r="T4016" s="25" t="s">
        <v>137</v>
      </c>
      <c r="U4016" s="25" t="s">
        <v>15331</v>
      </c>
      <c r="V4016" s="25" t="s">
        <v>80</v>
      </c>
    </row>
    <row r="4017">
      <c r="A4017" s="25" t="s">
        <v>15332</v>
      </c>
      <c r="B4017" s="25" t="s">
        <v>15333</v>
      </c>
      <c r="D4017" s="25" t="s">
        <v>15334</v>
      </c>
      <c r="E4017" s="25" t="s">
        <v>45</v>
      </c>
      <c r="F4017" s="25" t="s">
        <v>77</v>
      </c>
      <c r="G4017" s="25" t="s">
        <v>157</v>
      </c>
      <c r="H4017" s="25" t="s">
        <v>79</v>
      </c>
      <c r="I4017" s="25" t="s">
        <v>79</v>
      </c>
      <c r="J4017" s="26">
        <v>45811.484606481485</v>
      </c>
      <c r="K4017" s="26">
        <v>45811.496620370373</v>
      </c>
      <c r="L4017" s="26">
        <v>45894</v>
      </c>
      <c r="M4017" s="26">
        <v>45915.708333333336</v>
      </c>
      <c r="N4017" s="26">
        <v>45895.461851851855</v>
      </c>
      <c r="O4017" s="26">
        <v>45895.4618287037</v>
      </c>
      <c r="P4017" s="26">
        <v>45811.496620370373</v>
      </c>
      <c r="Q4017" s="25">
        <v>2</v>
      </c>
      <c r="S4017" s="25">
        <v>2</v>
      </c>
      <c r="T4017" s="25" t="s">
        <v>81</v>
      </c>
      <c r="U4017" s="25" t="s">
        <v>15335</v>
      </c>
      <c r="V4017" s="25" t="s">
        <v>80</v>
      </c>
    </row>
    <row r="4018">
      <c r="A4018" s="25" t="s">
        <v>15336</v>
      </c>
      <c r="B4018" s="25" t="s">
        <v>15333</v>
      </c>
      <c r="D4018" s="25" t="s">
        <v>15337</v>
      </c>
      <c r="E4018" s="25" t="s">
        <v>46</v>
      </c>
      <c r="F4018" s="25" t="s">
        <v>181</v>
      </c>
      <c r="G4018" s="25" t="s">
        <v>157</v>
      </c>
      <c r="H4018" s="25" t="s">
        <v>79</v>
      </c>
      <c r="I4018" s="25" t="s">
        <v>79</v>
      </c>
      <c r="J4018" s="26">
        <v>45775.655578703707</v>
      </c>
      <c r="K4018" s="26">
        <v>45776.61482638889</v>
      </c>
      <c r="L4018" s="26">
        <v>45894</v>
      </c>
      <c r="M4018" s="26">
        <v>45915.708333333336</v>
      </c>
      <c r="N4018" s="26">
        <v>45895.438344907408</v>
      </c>
      <c r="O4018" s="26">
        <v>45895.437037037038</v>
      </c>
      <c r="P4018" s="26">
        <v>45776.61482638889</v>
      </c>
      <c r="Q4018" s="25">
        <v>2</v>
      </c>
      <c r="T4018" s="25" t="s">
        <v>81</v>
      </c>
      <c r="U4018" s="25" t="s">
        <v>15335</v>
      </c>
      <c r="V4018" s="25" t="s">
        <v>80</v>
      </c>
    </row>
    <row r="4019">
      <c r="A4019" s="25" t="s">
        <v>15338</v>
      </c>
      <c r="B4019" s="25" t="s">
        <v>15339</v>
      </c>
      <c r="D4019" s="25" t="s">
        <v>15340</v>
      </c>
      <c r="E4019" s="25" t="s">
        <v>46</v>
      </c>
      <c r="F4019" s="25" t="s">
        <v>243</v>
      </c>
      <c r="G4019" s="25" t="s">
        <v>249</v>
      </c>
      <c r="H4019" s="25" t="s">
        <v>79</v>
      </c>
      <c r="I4019" s="25" t="s">
        <v>79</v>
      </c>
      <c r="J4019" s="26">
        <v>44965.863125</v>
      </c>
      <c r="K4019" s="26">
        <v>46094.63554398148</v>
      </c>
      <c r="L4019" s="26">
        <v>46094.63554398148</v>
      </c>
      <c r="M4019" s="26">
        <v>44967.708333333336</v>
      </c>
      <c r="N4019" s="26">
        <v>46097.644074074073</v>
      </c>
      <c r="P4019" s="26">
        <v>46094.63554398148</v>
      </c>
      <c r="T4019" s="25" t="s">
        <v>102</v>
      </c>
      <c r="U4019" s="25" t="s">
        <v>15341</v>
      </c>
      <c r="V4019" s="25" t="s">
        <v>80</v>
      </c>
    </row>
    <row r="4020">
      <c r="A4020" s="25" t="s">
        <v>15342</v>
      </c>
      <c r="B4020" s="25" t="s">
        <v>15343</v>
      </c>
      <c r="D4020" s="25" t="s">
        <v>15344</v>
      </c>
      <c r="E4020" s="25" t="s">
        <v>242</v>
      </c>
      <c r="F4020" s="25" t="s">
        <v>237</v>
      </c>
      <c r="G4020" s="25" t="s">
        <v>244</v>
      </c>
      <c r="H4020" s="25" t="s">
        <v>79</v>
      </c>
      <c r="I4020" s="25" t="s">
        <v>79</v>
      </c>
      <c r="J4020" s="26">
        <v>45944.652048611111</v>
      </c>
      <c r="M4020" s="26">
        <v>46001</v>
      </c>
      <c r="N4020" s="26">
        <v>46162.541886574072</v>
      </c>
      <c r="T4020" s="25" t="s">
        <v>137</v>
      </c>
      <c r="U4020" s="25" t="s">
        <v>15345</v>
      </c>
      <c r="V4020" s="25" t="s">
        <v>80</v>
      </c>
    </row>
    <row r="4021">
      <c r="A4021" s="25" t="s">
        <v>15346</v>
      </c>
      <c r="B4021" s="25" t="s">
        <v>15347</v>
      </c>
      <c r="D4021" s="25" t="s">
        <v>15348</v>
      </c>
      <c r="E4021" s="25" t="s">
        <v>242</v>
      </c>
      <c r="F4021" s="25" t="s">
        <v>1738</v>
      </c>
      <c r="G4021" s="25" t="s">
        <v>249</v>
      </c>
      <c r="H4021" s="25" t="s">
        <v>79</v>
      </c>
      <c r="I4021" s="25" t="s">
        <v>79</v>
      </c>
      <c r="J4021" s="26">
        <v>44764.43309027778</v>
      </c>
      <c r="M4021" s="26">
        <v>44795</v>
      </c>
      <c r="N4021" s="26">
        <v>45315.178888888891</v>
      </c>
      <c r="T4021" s="25" t="s">
        <v>137</v>
      </c>
      <c r="U4021" s="25" t="s">
        <v>15349</v>
      </c>
      <c r="V4021" s="25" t="s">
        <v>80</v>
      </c>
    </row>
    <row r="4022">
      <c r="A4022" s="25" t="s">
        <v>15350</v>
      </c>
      <c r="B4022" s="25" t="s">
        <v>15351</v>
      </c>
      <c r="D4022" s="25" t="s">
        <v>15352</v>
      </c>
      <c r="E4022" s="25" t="s">
        <v>242</v>
      </c>
      <c r="F4022" s="25" t="s">
        <v>237</v>
      </c>
      <c r="G4022" s="25" t="s">
        <v>136</v>
      </c>
      <c r="H4022" s="25" t="s">
        <v>79</v>
      </c>
      <c r="I4022" s="25" t="s">
        <v>79</v>
      </c>
      <c r="J4022" s="26">
        <v>45838.451180555552</v>
      </c>
      <c r="M4022" s="26">
        <v>45869</v>
      </c>
      <c r="N4022" s="26">
        <v>45964.357557870368</v>
      </c>
      <c r="T4022" s="25" t="s">
        <v>137</v>
      </c>
      <c r="U4022" s="25" t="s">
        <v>15353</v>
      </c>
      <c r="V4022" s="25" t="s">
        <v>80</v>
      </c>
    </row>
    <row r="4023">
      <c r="A4023" s="25" t="s">
        <v>15354</v>
      </c>
      <c r="B4023" s="25" t="s">
        <v>15355</v>
      </c>
      <c r="D4023" s="25" t="s">
        <v>15356</v>
      </c>
      <c r="E4023" s="25" t="s">
        <v>242</v>
      </c>
      <c r="F4023" s="25" t="s">
        <v>1738</v>
      </c>
      <c r="G4023" s="25" t="s">
        <v>249</v>
      </c>
      <c r="H4023" s="25" t="s">
        <v>79</v>
      </c>
      <c r="I4023" s="25" t="s">
        <v>79</v>
      </c>
      <c r="J4023" s="26">
        <v>45959.635451388887</v>
      </c>
      <c r="M4023" s="26">
        <v>46133</v>
      </c>
      <c r="N4023" s="26">
        <v>46102.583599537036</v>
      </c>
      <c r="T4023" s="25" t="s">
        <v>137</v>
      </c>
      <c r="U4023" s="25" t="s">
        <v>15357</v>
      </c>
      <c r="V4023" s="25" t="s">
        <v>80</v>
      </c>
    </row>
    <row r="4024">
      <c r="A4024" s="25" t="s">
        <v>15358</v>
      </c>
      <c r="B4024" s="25" t="s">
        <v>15359</v>
      </c>
      <c r="D4024" s="25" t="s">
        <v>15360</v>
      </c>
      <c r="E4024" s="25" t="s">
        <v>44</v>
      </c>
      <c r="F4024" s="25" t="s">
        <v>77</v>
      </c>
      <c r="G4024" s="25" t="s">
        <v>298</v>
      </c>
      <c r="H4024" s="25" t="s">
        <v>79</v>
      </c>
      <c r="I4024" s="25" t="s">
        <v>79</v>
      </c>
      <c r="J4024" s="26">
        <v>45946.58966435185</v>
      </c>
      <c r="K4024" s="26">
        <v>45946.597303240742</v>
      </c>
      <c r="L4024" s="26">
        <v>45946.597303240742</v>
      </c>
      <c r="M4024" s="26">
        <v>45961.458333333336</v>
      </c>
      <c r="N4024" s="26">
        <v>45966.446782407409</v>
      </c>
      <c r="O4024" s="26">
        <v>45966.446770833332</v>
      </c>
      <c r="P4024" s="26">
        <v>45946.597303240742</v>
      </c>
      <c r="Q4024" s="25">
        <v>14</v>
      </c>
      <c r="T4024" s="25" t="s">
        <v>81</v>
      </c>
      <c r="U4024" s="25" t="s">
        <v>15361</v>
      </c>
      <c r="V4024" s="25" t="s">
        <v>2164</v>
      </c>
    </row>
    <row r="4025">
      <c r="A4025" s="25" t="s">
        <v>15362</v>
      </c>
      <c r="B4025" s="25" t="s">
        <v>15363</v>
      </c>
      <c r="D4025" s="25" t="s">
        <v>15364</v>
      </c>
      <c r="E4025" s="25" t="s">
        <v>44</v>
      </c>
      <c r="F4025" s="25" t="s">
        <v>77</v>
      </c>
      <c r="G4025" s="25" t="s">
        <v>283</v>
      </c>
      <c r="H4025" s="25" t="s">
        <v>79</v>
      </c>
      <c r="I4025" s="25" t="s">
        <v>79</v>
      </c>
      <c r="J4025" s="26">
        <v>46087.469317129631</v>
      </c>
      <c r="K4025" s="26">
        <v>46087.534803240742</v>
      </c>
      <c r="L4025" s="26">
        <v>46087.534803240742</v>
      </c>
      <c r="M4025" s="26">
        <v>46111.520833333336</v>
      </c>
      <c r="N4025" s="26">
        <v>46094.480208333334</v>
      </c>
      <c r="O4025" s="26">
        <v>46094.480196759258</v>
      </c>
      <c r="P4025" s="26">
        <v>46087.534803240742</v>
      </c>
      <c r="Q4025" s="25">
        <v>5</v>
      </c>
      <c r="T4025" s="25" t="s">
        <v>81</v>
      </c>
      <c r="U4025" s="25" t="s">
        <v>15365</v>
      </c>
      <c r="V4025" s="25" t="s">
        <v>2164</v>
      </c>
    </row>
    <row r="4026">
      <c r="A4026" s="25" t="s">
        <v>15366</v>
      </c>
      <c r="B4026" s="25" t="s">
        <v>15367</v>
      </c>
      <c r="D4026" s="25" t="s">
        <v>15368</v>
      </c>
      <c r="E4026" s="25" t="s">
        <v>44</v>
      </c>
      <c r="F4026" s="25" t="s">
        <v>77</v>
      </c>
      <c r="G4026" s="25" t="s">
        <v>895</v>
      </c>
      <c r="H4026" s="25" t="s">
        <v>79</v>
      </c>
      <c r="I4026" s="25" t="s">
        <v>79</v>
      </c>
      <c r="J4026" s="26">
        <v>45875.742939814816</v>
      </c>
      <c r="K4026" s="26">
        <v>45876.416956018518</v>
      </c>
      <c r="L4026" s="26">
        <v>45876.416956018518</v>
      </c>
      <c r="M4026" s="26">
        <v>45898.416956018518</v>
      </c>
      <c r="N4026" s="26">
        <v>45881.570405092592</v>
      </c>
      <c r="O4026" s="26">
        <v>45881.570393518516</v>
      </c>
      <c r="P4026" s="26">
        <v>45876.416956018518</v>
      </c>
      <c r="Q4026" s="25">
        <v>4</v>
      </c>
      <c r="T4026" s="25" t="s">
        <v>81</v>
      </c>
      <c r="U4026" s="25" t="s">
        <v>15369</v>
      </c>
      <c r="V4026" s="25" t="s">
        <v>285</v>
      </c>
    </row>
    <row r="4027">
      <c r="A4027" s="25" t="s">
        <v>15370</v>
      </c>
      <c r="B4027" s="25" t="s">
        <v>15371</v>
      </c>
      <c r="D4027" s="25" t="s">
        <v>15372</v>
      </c>
      <c r="E4027" s="25" t="s">
        <v>242</v>
      </c>
      <c r="F4027" s="25" t="s">
        <v>1738</v>
      </c>
      <c r="G4027" s="25" t="s">
        <v>249</v>
      </c>
      <c r="H4027" s="25" t="s">
        <v>79</v>
      </c>
      <c r="I4027" s="25" t="s">
        <v>79</v>
      </c>
      <c r="J4027" s="26">
        <v>44764.434918981482</v>
      </c>
      <c r="M4027" s="26">
        <v>44825</v>
      </c>
      <c r="N4027" s="26">
        <v>44795.519652777781</v>
      </c>
      <c r="T4027" s="25" t="s">
        <v>137</v>
      </c>
      <c r="U4027" s="25" t="s">
        <v>15373</v>
      </c>
      <c r="V4027" s="25" t="s">
        <v>80</v>
      </c>
    </row>
    <row r="4028">
      <c r="A4028" s="25" t="s">
        <v>15374</v>
      </c>
      <c r="B4028" s="25" t="s">
        <v>15375</v>
      </c>
      <c r="D4028" s="25" t="s">
        <v>15376</v>
      </c>
      <c r="E4028" s="25" t="s">
        <v>242</v>
      </c>
      <c r="F4028" s="25" t="s">
        <v>77</v>
      </c>
      <c r="G4028" s="25" t="s">
        <v>249</v>
      </c>
      <c r="H4028" s="25" t="s">
        <v>79</v>
      </c>
      <c r="I4028" s="25" t="s">
        <v>79</v>
      </c>
      <c r="J4028" s="26">
        <v>45035.42291666667</v>
      </c>
      <c r="N4028" s="26">
        <v>46101.628460648149</v>
      </c>
      <c r="O4028" s="26">
        <v>46101.628425925926</v>
      </c>
      <c r="P4028" s="26">
        <v>46101.628425925926</v>
      </c>
      <c r="T4028" s="25" t="s">
        <v>137</v>
      </c>
      <c r="U4028" s="25" t="s">
        <v>15377</v>
      </c>
      <c r="V4028" s="25" t="s">
        <v>285</v>
      </c>
    </row>
    <row r="4029">
      <c r="A4029" s="25" t="s">
        <v>15378</v>
      </c>
      <c r="B4029" s="25" t="s">
        <v>15375</v>
      </c>
      <c r="D4029" s="25" t="s">
        <v>15379</v>
      </c>
      <c r="E4029" s="25" t="s">
        <v>44</v>
      </c>
      <c r="F4029" s="25" t="s">
        <v>77</v>
      </c>
      <c r="G4029" s="25" t="s">
        <v>283</v>
      </c>
      <c r="H4029" s="25" t="s">
        <v>79</v>
      </c>
      <c r="I4029" s="25" t="s">
        <v>79</v>
      </c>
      <c r="J4029" s="26">
        <v>46072.621261574073</v>
      </c>
      <c r="K4029" s="26">
        <v>46072.632048611114</v>
      </c>
      <c r="L4029" s="26">
        <v>46072.632048611114</v>
      </c>
      <c r="M4029" s="26">
        <v>46094.632048611114</v>
      </c>
      <c r="N4029" s="26">
        <v>46076.638182870367</v>
      </c>
      <c r="O4029" s="26">
        <v>46076.6381712963</v>
      </c>
      <c r="P4029" s="26">
        <v>46072.632048611114</v>
      </c>
      <c r="Q4029" s="25">
        <v>3</v>
      </c>
      <c r="T4029" s="25" t="s">
        <v>81</v>
      </c>
      <c r="U4029" s="25" t="s">
        <v>15377</v>
      </c>
      <c r="V4029" s="25" t="s">
        <v>285</v>
      </c>
    </row>
    <row r="4030">
      <c r="A4030" s="25" t="s">
        <v>15380</v>
      </c>
      <c r="B4030" s="25" t="s">
        <v>15375</v>
      </c>
      <c r="D4030" s="25" t="s">
        <v>15381</v>
      </c>
      <c r="E4030" s="25" t="s">
        <v>242</v>
      </c>
      <c r="F4030" s="25" t="s">
        <v>77</v>
      </c>
      <c r="G4030" s="25" t="s">
        <v>177</v>
      </c>
      <c r="H4030" s="25" t="s">
        <v>79</v>
      </c>
      <c r="I4030" s="25" t="s">
        <v>79</v>
      </c>
      <c r="J4030" s="26">
        <v>46000.592164351852</v>
      </c>
      <c r="N4030" s="26">
        <v>46101.628229166665</v>
      </c>
      <c r="O4030" s="26">
        <v>46101.6277662037</v>
      </c>
      <c r="P4030" s="26">
        <v>46101.6277662037</v>
      </c>
      <c r="T4030" s="25" t="s">
        <v>137</v>
      </c>
      <c r="U4030" s="25" t="s">
        <v>15377</v>
      </c>
      <c r="V4030" s="25" t="s">
        <v>285</v>
      </c>
    </row>
    <row r="4031">
      <c r="A4031" s="25" t="s">
        <v>15382</v>
      </c>
      <c r="B4031" s="25" t="s">
        <v>15383</v>
      </c>
      <c r="D4031" s="25" t="s">
        <v>15384</v>
      </c>
      <c r="E4031" s="25" t="s">
        <v>242</v>
      </c>
      <c r="F4031" s="25" t="s">
        <v>77</v>
      </c>
      <c r="G4031" s="25" t="s">
        <v>2796</v>
      </c>
      <c r="H4031" s="25" t="s">
        <v>79</v>
      </c>
      <c r="I4031" s="25" t="s">
        <v>79</v>
      </c>
      <c r="J4031" s="26">
        <v>45959.634872685187</v>
      </c>
      <c r="N4031" s="26">
        <v>46081.392395833333</v>
      </c>
      <c r="O4031" s="26">
        <v>46081.392361111109</v>
      </c>
      <c r="P4031" s="26">
        <v>46081.392361111109</v>
      </c>
      <c r="T4031" s="25" t="s">
        <v>137</v>
      </c>
      <c r="U4031" s="25" t="s">
        <v>15385</v>
      </c>
      <c r="V4031" s="25" t="s">
        <v>80</v>
      </c>
    </row>
    <row r="4032">
      <c r="A4032" s="25" t="s">
        <v>15386</v>
      </c>
      <c r="B4032" s="25" t="s">
        <v>15387</v>
      </c>
      <c r="D4032" s="25" t="s">
        <v>15388</v>
      </c>
      <c r="E4032" s="25" t="s">
        <v>44</v>
      </c>
      <c r="F4032" s="25" t="s">
        <v>77</v>
      </c>
      <c r="G4032" s="25" t="s">
        <v>298</v>
      </c>
      <c r="H4032" s="25" t="s">
        <v>79</v>
      </c>
      <c r="I4032" s="25" t="s">
        <v>79</v>
      </c>
      <c r="J4032" s="26">
        <v>46070.482534722221</v>
      </c>
      <c r="K4032" s="26">
        <v>46070.486192129632</v>
      </c>
      <c r="L4032" s="26">
        <v>46091.458333333336</v>
      </c>
      <c r="M4032" s="26">
        <v>46113.458333333336</v>
      </c>
      <c r="N4032" s="26">
        <v>46100.468773148146</v>
      </c>
      <c r="O4032" s="26">
        <v>46100.468761574077</v>
      </c>
      <c r="P4032" s="26">
        <v>46070.486192129632</v>
      </c>
      <c r="Q4032" s="25">
        <v>8</v>
      </c>
      <c r="T4032" s="25" t="s">
        <v>81</v>
      </c>
      <c r="U4032" s="25" t="s">
        <v>15389</v>
      </c>
      <c r="V4032" s="25" t="s">
        <v>285</v>
      </c>
    </row>
    <row r="4033">
      <c r="A4033" s="25" t="s">
        <v>15390</v>
      </c>
      <c r="B4033" s="25" t="s">
        <v>15391</v>
      </c>
      <c r="D4033" s="25" t="s">
        <v>15392</v>
      </c>
      <c r="E4033" s="25" t="s">
        <v>242</v>
      </c>
      <c r="F4033" s="25" t="s">
        <v>1738</v>
      </c>
      <c r="G4033" s="25" t="s">
        <v>249</v>
      </c>
      <c r="H4033" s="25" t="s">
        <v>79</v>
      </c>
      <c r="I4033" s="25" t="s">
        <v>79</v>
      </c>
      <c r="J4033" s="26">
        <v>44764.434976851851</v>
      </c>
      <c r="M4033" s="26">
        <v>44820</v>
      </c>
      <c r="N4033" s="26">
        <v>45099.180486111109</v>
      </c>
      <c r="T4033" s="25" t="s">
        <v>137</v>
      </c>
      <c r="U4033" s="25" t="s">
        <v>15393</v>
      </c>
      <c r="V4033" s="25" t="s">
        <v>80</v>
      </c>
    </row>
    <row r="4034">
      <c r="A4034" s="25" t="s">
        <v>15394</v>
      </c>
      <c r="B4034" s="25" t="s">
        <v>15395</v>
      </c>
      <c r="D4034" s="25" t="s">
        <v>15396</v>
      </c>
      <c r="E4034" s="25" t="s">
        <v>242</v>
      </c>
      <c r="F4034" s="25" t="s">
        <v>77</v>
      </c>
      <c r="G4034" s="25" t="s">
        <v>4175</v>
      </c>
      <c r="H4034" s="25" t="s">
        <v>79</v>
      </c>
      <c r="I4034" s="25" t="s">
        <v>79</v>
      </c>
      <c r="J4034" s="26">
        <v>45512.476168981484</v>
      </c>
      <c r="L4034" s="26">
        <v>46034</v>
      </c>
      <c r="M4034" s="26">
        <v>46034</v>
      </c>
      <c r="N4034" s="26">
        <v>46034.350949074076</v>
      </c>
      <c r="O4034" s="26">
        <v>46034.350902777776</v>
      </c>
      <c r="P4034" s="26">
        <v>46034.350902777776</v>
      </c>
      <c r="Q4034" s="25">
        <v>1</v>
      </c>
      <c r="T4034" s="25" t="s">
        <v>137</v>
      </c>
      <c r="U4034" s="25" t="s">
        <v>15397</v>
      </c>
      <c r="V4034" s="25" t="s">
        <v>80</v>
      </c>
    </row>
    <row r="4035">
      <c r="A4035" s="25" t="s">
        <v>15398</v>
      </c>
      <c r="B4035" s="25" t="s">
        <v>15399</v>
      </c>
      <c r="C4035" s="25" t="s">
        <v>15400</v>
      </c>
      <c r="D4035" s="25" t="s">
        <v>15401</v>
      </c>
      <c r="E4035" s="25" t="s">
        <v>76</v>
      </c>
      <c r="F4035" s="25" t="s">
        <v>77</v>
      </c>
      <c r="G4035" s="25" t="s">
        <v>214</v>
      </c>
      <c r="H4035" s="25" t="s">
        <v>79</v>
      </c>
      <c r="I4035" s="25" t="s">
        <v>89</v>
      </c>
      <c r="J4035" s="26">
        <v>45873.405370370368</v>
      </c>
      <c r="K4035" s="26">
        <v>45874.430787037039</v>
      </c>
      <c r="L4035" s="26">
        <v>45881.416666666664</v>
      </c>
      <c r="M4035" s="26">
        <v>45876.633321759262</v>
      </c>
      <c r="N4035" s="26">
        <v>46143.460023148145</v>
      </c>
      <c r="O4035" s="26">
        <v>45882.421724537038</v>
      </c>
      <c r="P4035" s="26">
        <v>45874.430787037039</v>
      </c>
      <c r="Q4035" s="25">
        <v>2</v>
      </c>
      <c r="R4035" s="25" t="s">
        <v>80</v>
      </c>
      <c r="S4035" s="25">
        <v>2</v>
      </c>
      <c r="T4035" s="25" t="s">
        <v>102</v>
      </c>
      <c r="U4035" s="25" t="s">
        <v>15402</v>
      </c>
      <c r="V4035" s="25" t="s">
        <v>80</v>
      </c>
      <c r="W4035" t="s">
        <v>83</v>
      </c>
    </row>
    <row r="4036">
      <c r="A4036" s="25" t="s">
        <v>15400</v>
      </c>
      <c r="B4036" s="25" t="s">
        <v>15399</v>
      </c>
      <c r="D4036" s="25" t="s">
        <v>15403</v>
      </c>
      <c r="E4036" s="25" t="s">
        <v>76</v>
      </c>
      <c r="F4036" s="25" t="s">
        <v>77</v>
      </c>
      <c r="G4036" s="25" t="s">
        <v>147</v>
      </c>
      <c r="H4036" s="25" t="s">
        <v>89</v>
      </c>
      <c r="I4036" s="25" t="s">
        <v>79</v>
      </c>
      <c r="J4036" s="26">
        <v>45870.686863425923</v>
      </c>
      <c r="K4036" s="26">
        <v>45870.73978009259</v>
      </c>
      <c r="L4036" s="26">
        <v>45870.73978009259</v>
      </c>
      <c r="M4036" s="26">
        <v>45875.708333333336</v>
      </c>
      <c r="N4036" s="26">
        <v>45873.405231481483</v>
      </c>
      <c r="O4036" s="26">
        <v>45873.405219907407</v>
      </c>
      <c r="P4036" s="26">
        <v>45870.73978009259</v>
      </c>
      <c r="Q4036" s="25">
        <v>2</v>
      </c>
      <c r="T4036" s="25" t="s">
        <v>137</v>
      </c>
      <c r="U4036" s="25" t="s">
        <v>15402</v>
      </c>
      <c r="V4036" s="25" t="s">
        <v>80</v>
      </c>
      <c r="W4036" t="s">
        <v>83</v>
      </c>
    </row>
    <row r="4037">
      <c r="A4037" s="25" t="s">
        <v>15404</v>
      </c>
      <c r="B4037" s="25" t="s">
        <v>15405</v>
      </c>
      <c r="D4037" s="25" t="s">
        <v>15406</v>
      </c>
      <c r="E4037" s="25" t="s">
        <v>242</v>
      </c>
      <c r="F4037" s="25" t="s">
        <v>77</v>
      </c>
      <c r="G4037" s="25" t="s">
        <v>249</v>
      </c>
      <c r="H4037" s="25" t="s">
        <v>79</v>
      </c>
      <c r="I4037" s="25" t="s">
        <v>79</v>
      </c>
      <c r="J4037" s="26">
        <v>45959.635324074072</v>
      </c>
      <c r="N4037" s="26">
        <v>46130.427048611113</v>
      </c>
      <c r="O4037" s="26">
        <v>46130.427025462966</v>
      </c>
      <c r="P4037" s="26">
        <v>46130.427025462966</v>
      </c>
      <c r="T4037" s="25" t="s">
        <v>137</v>
      </c>
      <c r="U4037" s="25" t="s">
        <v>15407</v>
      </c>
      <c r="V4037" s="25" t="s">
        <v>80</v>
      </c>
    </row>
    <row r="4038">
      <c r="A4038" s="25" t="s">
        <v>15408</v>
      </c>
      <c r="B4038" s="25" t="s">
        <v>15409</v>
      </c>
      <c r="D4038" s="25" t="s">
        <v>15410</v>
      </c>
      <c r="E4038" s="25" t="s">
        <v>242</v>
      </c>
      <c r="F4038" s="25" t="s">
        <v>77</v>
      </c>
      <c r="G4038" s="25" t="s">
        <v>233</v>
      </c>
      <c r="H4038" s="25" t="s">
        <v>79</v>
      </c>
      <c r="I4038" s="25" t="s">
        <v>79</v>
      </c>
      <c r="J4038" s="26">
        <v>45035.422199074077</v>
      </c>
      <c r="L4038" s="26">
        <v>45881</v>
      </c>
      <c r="M4038" s="26">
        <v>45250</v>
      </c>
      <c r="N4038" s="26">
        <v>45883.537824074076</v>
      </c>
      <c r="O4038" s="26">
        <v>45883.537789351853</v>
      </c>
      <c r="P4038" s="26">
        <v>45883.537789351853</v>
      </c>
      <c r="Q4038" s="25">
        <v>3</v>
      </c>
      <c r="T4038" s="25" t="s">
        <v>137</v>
      </c>
      <c r="U4038" s="25" t="s">
        <v>15411</v>
      </c>
      <c r="V4038" s="25" t="s">
        <v>80</v>
      </c>
    </row>
    <row r="4039">
      <c r="A4039" s="25" t="s">
        <v>15412</v>
      </c>
      <c r="B4039" s="25" t="s">
        <v>15413</v>
      </c>
      <c r="D4039" s="25" t="s">
        <v>15414</v>
      </c>
      <c r="E4039" s="25" t="s">
        <v>242</v>
      </c>
      <c r="F4039" s="25" t="s">
        <v>77</v>
      </c>
      <c r="G4039" s="25" t="s">
        <v>249</v>
      </c>
      <c r="H4039" s="25" t="s">
        <v>79</v>
      </c>
      <c r="I4039" s="25" t="s">
        <v>79</v>
      </c>
      <c r="J4039" s="26">
        <v>45959.635439814818</v>
      </c>
      <c r="N4039" s="26">
        <v>46130.431747685187</v>
      </c>
      <c r="O4039" s="26">
        <v>46130.43172453704</v>
      </c>
      <c r="P4039" s="26">
        <v>46130.43172453704</v>
      </c>
      <c r="T4039" s="25" t="s">
        <v>137</v>
      </c>
      <c r="U4039" s="25" t="s">
        <v>15415</v>
      </c>
      <c r="V4039" s="25" t="s">
        <v>80</v>
      </c>
    </row>
    <row r="4040">
      <c r="A4040" s="25" t="s">
        <v>15416</v>
      </c>
      <c r="B4040" s="25" t="s">
        <v>15417</v>
      </c>
      <c r="D4040" s="25" t="s">
        <v>15418</v>
      </c>
      <c r="E4040" s="25" t="s">
        <v>242</v>
      </c>
      <c r="F4040" s="25" t="s">
        <v>1738</v>
      </c>
      <c r="G4040" s="25" t="s">
        <v>249</v>
      </c>
      <c r="H4040" s="25" t="s">
        <v>79</v>
      </c>
      <c r="I4040" s="25" t="s">
        <v>79</v>
      </c>
      <c r="J4040" s="26">
        <v>44764.433356481481</v>
      </c>
      <c r="M4040" s="26">
        <v>44821</v>
      </c>
      <c r="N4040" s="26">
        <v>44791.629108796296</v>
      </c>
      <c r="T4040" s="25" t="s">
        <v>137</v>
      </c>
      <c r="U4040" s="25" t="s">
        <v>15419</v>
      </c>
      <c r="V4040" s="25" t="s">
        <v>80</v>
      </c>
    </row>
    <row r="4041">
      <c r="A4041" s="25" t="s">
        <v>15420</v>
      </c>
      <c r="B4041" s="25" t="s">
        <v>15421</v>
      </c>
      <c r="D4041" s="25" t="s">
        <v>15422</v>
      </c>
      <c r="E4041" s="25" t="s">
        <v>44</v>
      </c>
      <c r="F4041" s="25" t="s">
        <v>77</v>
      </c>
      <c r="G4041" s="25" t="s">
        <v>249</v>
      </c>
      <c r="H4041" s="25" t="s">
        <v>79</v>
      </c>
      <c r="I4041" s="25" t="s">
        <v>79</v>
      </c>
      <c r="J4041" s="26">
        <v>46150.641446759262</v>
      </c>
      <c r="K4041" s="26">
        <v>46150.6528587963</v>
      </c>
      <c r="L4041" s="26">
        <v>46150.6528587963</v>
      </c>
      <c r="M4041" s="26">
        <v>46174.6528587963</v>
      </c>
      <c r="N4041" s="26">
        <v>46154.459201388891</v>
      </c>
      <c r="O4041" s="26">
        <v>46154.459178240744</v>
      </c>
      <c r="P4041" s="26">
        <v>46150.6528587963</v>
      </c>
      <c r="Q4041" s="25">
        <v>3</v>
      </c>
      <c r="T4041" s="25" t="s">
        <v>81</v>
      </c>
      <c r="U4041" s="25" t="s">
        <v>15423</v>
      </c>
      <c r="V4041" s="25" t="s">
        <v>285</v>
      </c>
    </row>
    <row r="4042">
      <c r="A4042" s="25" t="s">
        <v>15424</v>
      </c>
      <c r="B4042" s="25" t="s">
        <v>15425</v>
      </c>
      <c r="D4042" s="25" t="s">
        <v>15426</v>
      </c>
      <c r="E4042" s="25" t="s">
        <v>44</v>
      </c>
      <c r="F4042" s="25" t="s">
        <v>77</v>
      </c>
      <c r="G4042" s="25" t="s">
        <v>377</v>
      </c>
      <c r="H4042" s="25" t="s">
        <v>79</v>
      </c>
      <c r="I4042" s="25" t="s">
        <v>79</v>
      </c>
      <c r="J4042" s="26">
        <v>45845.574930555558</v>
      </c>
      <c r="K4042" s="26">
        <v>45845.579942129632</v>
      </c>
      <c r="L4042" s="26">
        <v>45873</v>
      </c>
      <c r="M4042" s="26">
        <v>45894.708333333336</v>
      </c>
      <c r="N4042" s="26">
        <v>45875.626273148147</v>
      </c>
      <c r="O4042" s="26">
        <v>45875.626261574071</v>
      </c>
      <c r="P4042" s="26">
        <v>45845.579942129632</v>
      </c>
      <c r="Q4042" s="25">
        <v>3</v>
      </c>
      <c r="T4042" s="25" t="s">
        <v>81</v>
      </c>
      <c r="U4042" s="25" t="s">
        <v>15427</v>
      </c>
      <c r="V4042" s="25" t="s">
        <v>285</v>
      </c>
    </row>
    <row r="4043">
      <c r="A4043" s="25" t="s">
        <v>15428</v>
      </c>
      <c r="B4043" s="25" t="s">
        <v>15429</v>
      </c>
      <c r="D4043" s="25" t="s">
        <v>15430</v>
      </c>
      <c r="E4043" s="25" t="s">
        <v>242</v>
      </c>
      <c r="F4043" s="25" t="s">
        <v>77</v>
      </c>
      <c r="G4043" s="25" t="s">
        <v>249</v>
      </c>
      <c r="H4043" s="25" t="s">
        <v>79</v>
      </c>
      <c r="I4043" s="25" t="s">
        <v>79</v>
      </c>
      <c r="J4043" s="26">
        <v>45959.634872685187</v>
      </c>
      <c r="N4043" s="26">
        <v>46095.476979166669</v>
      </c>
      <c r="O4043" s="26">
        <v>46095.476967592593</v>
      </c>
      <c r="P4043" s="26">
        <v>46095.476967592593</v>
      </c>
      <c r="T4043" s="25" t="s">
        <v>137</v>
      </c>
      <c r="U4043" s="25" t="s">
        <v>15431</v>
      </c>
      <c r="V4043" s="25" t="s">
        <v>80</v>
      </c>
    </row>
    <row r="4044">
      <c r="A4044" s="25" t="s">
        <v>15432</v>
      </c>
      <c r="B4044" s="25" t="s">
        <v>15433</v>
      </c>
      <c r="D4044" s="25" t="s">
        <v>15434</v>
      </c>
      <c r="E4044" s="25" t="s">
        <v>242</v>
      </c>
      <c r="F4044" s="25" t="s">
        <v>237</v>
      </c>
      <c r="G4044" s="25" t="s">
        <v>136</v>
      </c>
      <c r="H4044" s="25" t="s">
        <v>79</v>
      </c>
      <c r="I4044" s="25" t="s">
        <v>79</v>
      </c>
      <c r="J4044" s="26">
        <v>45548.6859837963</v>
      </c>
      <c r="N4044" s="26">
        <v>45862.484629629631</v>
      </c>
      <c r="T4044" s="25" t="s">
        <v>137</v>
      </c>
      <c r="U4044" s="25" t="s">
        <v>15435</v>
      </c>
      <c r="V4044" s="25" t="s">
        <v>80</v>
      </c>
    </row>
    <row r="4045">
      <c r="A4045" s="25" t="s">
        <v>15436</v>
      </c>
      <c r="B4045" s="25" t="s">
        <v>15437</v>
      </c>
      <c r="D4045" s="25" t="s">
        <v>15438</v>
      </c>
      <c r="E4045" s="25" t="s">
        <v>242</v>
      </c>
      <c r="F4045" s="25" t="s">
        <v>77</v>
      </c>
      <c r="G4045" s="25" t="s">
        <v>249</v>
      </c>
      <c r="H4045" s="25" t="s">
        <v>79</v>
      </c>
      <c r="I4045" s="25" t="s">
        <v>79</v>
      </c>
      <c r="J4045" s="26">
        <v>45959.634699074071</v>
      </c>
      <c r="N4045" s="26">
        <v>46151.421284722222</v>
      </c>
      <c r="O4045" s="26">
        <v>46151.421273148146</v>
      </c>
      <c r="P4045" s="26">
        <v>46151.421273148146</v>
      </c>
      <c r="T4045" s="25" t="s">
        <v>137</v>
      </c>
      <c r="U4045" s="25" t="s">
        <v>15439</v>
      </c>
      <c r="V4045" s="25" t="s">
        <v>80</v>
      </c>
    </row>
    <row r="4046">
      <c r="A4046" s="25" t="s">
        <v>15440</v>
      </c>
      <c r="B4046" s="25" t="s">
        <v>15441</v>
      </c>
      <c r="D4046" s="25" t="s">
        <v>15442</v>
      </c>
      <c r="E4046" s="25" t="s">
        <v>242</v>
      </c>
      <c r="F4046" s="25" t="s">
        <v>1738</v>
      </c>
      <c r="G4046" s="25" t="s">
        <v>249</v>
      </c>
      <c r="H4046" s="25" t="s">
        <v>79</v>
      </c>
      <c r="I4046" s="25" t="s">
        <v>79</v>
      </c>
      <c r="J4046" s="26">
        <v>45512.476365740738</v>
      </c>
      <c r="M4046" s="26">
        <v>45720</v>
      </c>
      <c r="N4046" s="26">
        <v>45692.712395833332</v>
      </c>
      <c r="T4046" s="25" t="s">
        <v>137</v>
      </c>
      <c r="U4046" s="25" t="s">
        <v>15443</v>
      </c>
      <c r="V4046" s="25" t="s">
        <v>80</v>
      </c>
    </row>
    <row r="4047">
      <c r="A4047" s="25" t="s">
        <v>15444</v>
      </c>
      <c r="B4047" s="25" t="s">
        <v>15445</v>
      </c>
      <c r="D4047" s="25" t="s">
        <v>15446</v>
      </c>
      <c r="E4047" s="25" t="s">
        <v>44</v>
      </c>
      <c r="F4047" s="25" t="s">
        <v>77</v>
      </c>
      <c r="G4047" s="25" t="s">
        <v>136</v>
      </c>
      <c r="H4047" s="25" t="s">
        <v>79</v>
      </c>
      <c r="I4047" s="25" t="s">
        <v>79</v>
      </c>
      <c r="J4047" s="26">
        <v>46188.5165625</v>
      </c>
      <c r="K4047" s="26">
        <v>46188.520949074074</v>
      </c>
      <c r="L4047" s="26">
        <v>46188.520949074074</v>
      </c>
      <c r="M4047" s="26">
        <v>46210.520833333336</v>
      </c>
      <c r="N4047" s="26">
        <v>46196.421724537038</v>
      </c>
      <c r="O4047" s="26">
        <v>46196.421724537038</v>
      </c>
      <c r="P4047" s="26">
        <v>46188.520949074074</v>
      </c>
      <c r="Q4047" s="25">
        <v>7</v>
      </c>
      <c r="T4047" s="25" t="s">
        <v>81</v>
      </c>
      <c r="U4047" s="25" t="s">
        <v>15447</v>
      </c>
      <c r="V4047" s="25" t="s">
        <v>285</v>
      </c>
    </row>
    <row r="4048">
      <c r="A4048" s="25" t="s">
        <v>15448</v>
      </c>
      <c r="B4048" s="25" t="s">
        <v>15445</v>
      </c>
      <c r="D4048" s="25" t="s">
        <v>15449</v>
      </c>
      <c r="E4048" s="25" t="s">
        <v>242</v>
      </c>
      <c r="F4048" s="25" t="s">
        <v>77</v>
      </c>
      <c r="G4048" s="25" t="s">
        <v>249</v>
      </c>
      <c r="H4048" s="25" t="s">
        <v>79</v>
      </c>
      <c r="I4048" s="25" t="s">
        <v>79</v>
      </c>
      <c r="J4048" s="26">
        <v>45035.422523148147</v>
      </c>
      <c r="M4048" s="26">
        <v>45205</v>
      </c>
      <c r="N4048" s="26">
        <v>46196.422847222224</v>
      </c>
      <c r="O4048" s="26">
        <v>46196.422824074078</v>
      </c>
      <c r="P4048" s="26">
        <v>46196.422824074078</v>
      </c>
      <c r="T4048" s="25" t="s">
        <v>137</v>
      </c>
      <c r="U4048" s="25" t="s">
        <v>15447</v>
      </c>
      <c r="V4048" s="25" t="s">
        <v>285</v>
      </c>
    </row>
    <row r="4049">
      <c r="A4049" s="25" t="s">
        <v>15450</v>
      </c>
      <c r="B4049" s="25" t="s">
        <v>15451</v>
      </c>
      <c r="D4049" s="25" t="s">
        <v>15452</v>
      </c>
      <c r="E4049" s="25" t="s">
        <v>242</v>
      </c>
      <c r="F4049" s="25" t="s">
        <v>1738</v>
      </c>
      <c r="G4049" s="25" t="s">
        <v>249</v>
      </c>
      <c r="H4049" s="25" t="s">
        <v>79</v>
      </c>
      <c r="I4049" s="25" t="s">
        <v>79</v>
      </c>
      <c r="J4049" s="26">
        <v>44771.43986111111</v>
      </c>
      <c r="M4049" s="26">
        <v>44852.458333333336</v>
      </c>
      <c r="N4049" s="26">
        <v>44817.501319444447</v>
      </c>
      <c r="T4049" s="25" t="s">
        <v>137</v>
      </c>
      <c r="U4049" s="25" t="s">
        <v>15453</v>
      </c>
      <c r="V4049" s="25" t="s">
        <v>80</v>
      </c>
    </row>
    <row r="4050">
      <c r="A4050" s="25" t="s">
        <v>15454</v>
      </c>
      <c r="B4050" s="25" t="s">
        <v>15455</v>
      </c>
      <c r="D4050" s="25" t="s">
        <v>15456</v>
      </c>
      <c r="E4050" s="25" t="s">
        <v>76</v>
      </c>
      <c r="F4050" s="25" t="s">
        <v>77</v>
      </c>
      <c r="G4050" s="25" t="s">
        <v>214</v>
      </c>
      <c r="H4050" s="25" t="s">
        <v>79</v>
      </c>
      <c r="I4050" s="25" t="s">
        <v>79</v>
      </c>
      <c r="J4050" s="26">
        <v>46050.551342592589</v>
      </c>
      <c r="K4050" s="26">
        <v>46050.680844907409</v>
      </c>
      <c r="L4050" s="26">
        <v>46063.458333333336</v>
      </c>
      <c r="M4050" s="26">
        <v>46063.477581018517</v>
      </c>
      <c r="N4050" s="26">
        <v>46143.460127314815</v>
      </c>
      <c r="O4050" s="26">
        <v>46069.441423611112</v>
      </c>
      <c r="P4050" s="26">
        <v>46050.680844907409</v>
      </c>
      <c r="Q4050" s="25">
        <v>5</v>
      </c>
      <c r="R4050" s="25" t="s">
        <v>80</v>
      </c>
      <c r="S4050" s="25">
        <v>2</v>
      </c>
      <c r="T4050" s="25" t="s">
        <v>102</v>
      </c>
      <c r="U4050" s="25" t="s">
        <v>15457</v>
      </c>
      <c r="V4050" s="25" t="s">
        <v>80</v>
      </c>
      <c r="W4050" t="s">
        <v>91</v>
      </c>
    </row>
    <row r="4051">
      <c r="A4051" s="25" t="s">
        <v>15458</v>
      </c>
      <c r="B4051" s="25" t="s">
        <v>15459</v>
      </c>
      <c r="D4051" s="25" t="s">
        <v>15460</v>
      </c>
      <c r="E4051" s="25" t="s">
        <v>242</v>
      </c>
      <c r="F4051" s="25" t="s">
        <v>1738</v>
      </c>
      <c r="G4051" s="25" t="s">
        <v>249</v>
      </c>
      <c r="H4051" s="25" t="s">
        <v>79</v>
      </c>
      <c r="I4051" s="25" t="s">
        <v>79</v>
      </c>
      <c r="J4051" s="26">
        <v>44764.434050925927</v>
      </c>
      <c r="M4051" s="26">
        <v>44790</v>
      </c>
      <c r="N4051" s="26">
        <v>44902.804502314815</v>
      </c>
      <c r="T4051" s="25" t="s">
        <v>137</v>
      </c>
      <c r="U4051" s="25" t="s">
        <v>15461</v>
      </c>
      <c r="V4051" s="25" t="s">
        <v>80</v>
      </c>
    </row>
    <row r="4052">
      <c r="A4052" s="25" t="s">
        <v>15462</v>
      </c>
      <c r="B4052" s="25" t="s">
        <v>15463</v>
      </c>
      <c r="D4052" s="25" t="s">
        <v>15464</v>
      </c>
      <c r="E4052" s="25" t="s">
        <v>44</v>
      </c>
      <c r="F4052" s="25" t="s">
        <v>77</v>
      </c>
      <c r="G4052" s="25" t="s">
        <v>278</v>
      </c>
      <c r="H4052" s="25" t="s">
        <v>79</v>
      </c>
      <c r="I4052" s="25" t="s">
        <v>79</v>
      </c>
      <c r="J4052" s="26">
        <v>44720.584652777776</v>
      </c>
      <c r="K4052" s="26">
        <v>45954.594155092593</v>
      </c>
      <c r="L4052" s="26">
        <v>45954.594155092593</v>
      </c>
      <c r="M4052" s="26">
        <v>45978.594155092593</v>
      </c>
      <c r="N4052" s="26">
        <v>45961.434571759259</v>
      </c>
      <c r="O4052" s="26">
        <v>45961.434560185182</v>
      </c>
      <c r="P4052" s="26">
        <v>45954.594155092593</v>
      </c>
      <c r="Q4052" s="25">
        <v>6</v>
      </c>
      <c r="T4052" s="25" t="s">
        <v>81</v>
      </c>
      <c r="U4052" s="25" t="s">
        <v>15465</v>
      </c>
      <c r="V4052" s="25" t="s">
        <v>285</v>
      </c>
    </row>
    <row r="4053">
      <c r="A4053" s="25" t="s">
        <v>15466</v>
      </c>
      <c r="B4053" s="25" t="s">
        <v>15467</v>
      </c>
      <c r="D4053" s="25" t="s">
        <v>15468</v>
      </c>
      <c r="E4053" s="25" t="s">
        <v>242</v>
      </c>
      <c r="F4053" s="25" t="s">
        <v>1738</v>
      </c>
      <c r="G4053" s="25" t="s">
        <v>249</v>
      </c>
      <c r="H4053" s="25" t="s">
        <v>79</v>
      </c>
      <c r="I4053" s="25" t="s">
        <v>79</v>
      </c>
      <c r="J4053" s="26">
        <v>45959.635474537034</v>
      </c>
      <c r="M4053" s="26">
        <v>46160</v>
      </c>
      <c r="N4053" s="26">
        <v>46130.6174537037</v>
      </c>
      <c r="T4053" s="25" t="s">
        <v>137</v>
      </c>
      <c r="U4053" s="25" t="s">
        <v>15469</v>
      </c>
      <c r="V4053" s="25" t="s">
        <v>80</v>
      </c>
    </row>
    <row r="4054">
      <c r="A4054" s="25" t="s">
        <v>15470</v>
      </c>
      <c r="B4054" s="25" t="s">
        <v>15471</v>
      </c>
      <c r="D4054" s="25" t="s">
        <v>15472</v>
      </c>
      <c r="E4054" s="25" t="s">
        <v>242</v>
      </c>
      <c r="F4054" s="25" t="s">
        <v>1738</v>
      </c>
      <c r="G4054" s="25" t="s">
        <v>249</v>
      </c>
      <c r="H4054" s="25" t="s">
        <v>79</v>
      </c>
      <c r="I4054" s="25" t="s">
        <v>79</v>
      </c>
      <c r="J4054" s="26">
        <v>45512.476122685184</v>
      </c>
      <c r="M4054" s="26">
        <v>45737</v>
      </c>
      <c r="N4054" s="26">
        <v>45680.180474537039</v>
      </c>
      <c r="T4054" s="25" t="s">
        <v>137</v>
      </c>
      <c r="U4054" s="25" t="s">
        <v>15473</v>
      </c>
      <c r="V4054" s="25" t="s">
        <v>80</v>
      </c>
    </row>
    <row r="4055">
      <c r="A4055" s="25" t="s">
        <v>15474</v>
      </c>
      <c r="B4055" s="25" t="s">
        <v>15475</v>
      </c>
      <c r="D4055" s="25" t="s">
        <v>15476</v>
      </c>
      <c r="E4055" s="25" t="s">
        <v>242</v>
      </c>
      <c r="F4055" s="25" t="s">
        <v>1738</v>
      </c>
      <c r="G4055" s="25" t="s">
        <v>249</v>
      </c>
      <c r="H4055" s="25" t="s">
        <v>79</v>
      </c>
      <c r="I4055" s="25" t="s">
        <v>79</v>
      </c>
      <c r="J4055" s="26">
        <v>45512.4756712963</v>
      </c>
      <c r="M4055" s="26">
        <v>45555</v>
      </c>
      <c r="N4055" s="26">
        <v>45538.627743055556</v>
      </c>
      <c r="T4055" s="25" t="s">
        <v>137</v>
      </c>
      <c r="U4055" s="25" t="s">
        <v>15477</v>
      </c>
      <c r="V4055" s="25" t="s">
        <v>80</v>
      </c>
    </row>
    <row r="4056">
      <c r="A4056" s="25" t="s">
        <v>15478</v>
      </c>
      <c r="B4056" s="25" t="s">
        <v>15479</v>
      </c>
      <c r="D4056" s="25" t="s">
        <v>15480</v>
      </c>
      <c r="E4056" s="25" t="s">
        <v>44</v>
      </c>
      <c r="F4056" s="25" t="s">
        <v>77</v>
      </c>
      <c r="G4056" s="25" t="s">
        <v>283</v>
      </c>
      <c r="H4056" s="25" t="s">
        <v>79</v>
      </c>
      <c r="I4056" s="25" t="s">
        <v>79</v>
      </c>
      <c r="J4056" s="26">
        <v>45987.404756944445</v>
      </c>
      <c r="K4056" s="26">
        <v>45987.409849537034</v>
      </c>
      <c r="L4056" s="26">
        <v>45987.409849537034</v>
      </c>
      <c r="M4056" s="26">
        <v>46009.409849537034</v>
      </c>
      <c r="N4056" s="26">
        <v>45989.365451388891</v>
      </c>
      <c r="O4056" s="26">
        <v>45989.365439814814</v>
      </c>
      <c r="P4056" s="26">
        <v>45987.409849537034</v>
      </c>
      <c r="Q4056" s="25">
        <v>3</v>
      </c>
      <c r="T4056" s="25" t="s">
        <v>81</v>
      </c>
      <c r="U4056" s="25" t="s">
        <v>15481</v>
      </c>
      <c r="V4056" s="25" t="s">
        <v>285</v>
      </c>
    </row>
    <row r="4057">
      <c r="A4057" s="25" t="s">
        <v>15482</v>
      </c>
      <c r="B4057" s="25" t="s">
        <v>15483</v>
      </c>
      <c r="D4057" s="25" t="s">
        <v>15484</v>
      </c>
      <c r="E4057" s="25" t="s">
        <v>242</v>
      </c>
      <c r="F4057" s="25" t="s">
        <v>77</v>
      </c>
      <c r="G4057" s="25" t="s">
        <v>249</v>
      </c>
      <c r="H4057" s="25" t="s">
        <v>79</v>
      </c>
      <c r="I4057" s="25" t="s">
        <v>79</v>
      </c>
      <c r="J4057" s="26">
        <v>45959.6352662037</v>
      </c>
      <c r="N4057" s="26">
        <v>46102.563784722224</v>
      </c>
      <c r="O4057" s="26">
        <v>46102.563773148147</v>
      </c>
      <c r="P4057" s="26">
        <v>46102.563773148147</v>
      </c>
      <c r="T4057" s="25" t="s">
        <v>137</v>
      </c>
      <c r="U4057" s="25" t="s">
        <v>15485</v>
      </c>
      <c r="V4057" s="25" t="s">
        <v>80</v>
      </c>
    </row>
    <row r="4058">
      <c r="A4058" s="25" t="s">
        <v>15486</v>
      </c>
      <c r="B4058" s="25" t="s">
        <v>15487</v>
      </c>
      <c r="D4058" s="25" t="s">
        <v>15488</v>
      </c>
      <c r="E4058" s="25" t="s">
        <v>242</v>
      </c>
      <c r="F4058" s="25" t="s">
        <v>77</v>
      </c>
      <c r="G4058" s="25" t="s">
        <v>249</v>
      </c>
      <c r="H4058" s="25" t="s">
        <v>79</v>
      </c>
      <c r="I4058" s="25" t="s">
        <v>79</v>
      </c>
      <c r="J4058" s="26">
        <v>45959.63480324074</v>
      </c>
      <c r="N4058" s="26">
        <v>46123.393148148149</v>
      </c>
      <c r="O4058" s="26">
        <v>46123.393125</v>
      </c>
      <c r="P4058" s="26">
        <v>46123.393125</v>
      </c>
      <c r="T4058" s="25" t="s">
        <v>137</v>
      </c>
      <c r="U4058" s="25" t="s">
        <v>15489</v>
      </c>
      <c r="V4058" s="25" t="s">
        <v>80</v>
      </c>
    </row>
    <row r="4059">
      <c r="A4059" s="25" t="s">
        <v>15490</v>
      </c>
      <c r="B4059" s="25" t="s">
        <v>15491</v>
      </c>
      <c r="D4059" s="25" t="s">
        <v>15492</v>
      </c>
      <c r="E4059" s="25" t="s">
        <v>242</v>
      </c>
      <c r="F4059" s="25" t="s">
        <v>1738</v>
      </c>
      <c r="G4059" s="25" t="s">
        <v>249</v>
      </c>
      <c r="H4059" s="25" t="s">
        <v>79</v>
      </c>
      <c r="I4059" s="25" t="s">
        <v>79</v>
      </c>
      <c r="J4059" s="26">
        <v>44764.434050925927</v>
      </c>
      <c r="M4059" s="26">
        <v>44833</v>
      </c>
      <c r="N4059" s="26">
        <v>44907.84715277778</v>
      </c>
      <c r="T4059" s="25" t="s">
        <v>137</v>
      </c>
      <c r="U4059" s="25" t="s">
        <v>15493</v>
      </c>
      <c r="V4059" s="25" t="s">
        <v>80</v>
      </c>
    </row>
    <row r="4060">
      <c r="A4060" s="25" t="s">
        <v>15494</v>
      </c>
      <c r="B4060" s="25" t="s">
        <v>15495</v>
      </c>
      <c r="D4060" s="25" t="s">
        <v>15496</v>
      </c>
      <c r="E4060" s="25" t="s">
        <v>242</v>
      </c>
      <c r="F4060" s="25" t="s">
        <v>77</v>
      </c>
      <c r="G4060" s="25" t="s">
        <v>249</v>
      </c>
      <c r="H4060" s="25" t="s">
        <v>79</v>
      </c>
      <c r="I4060" s="25" t="s">
        <v>79</v>
      </c>
      <c r="J4060" s="26">
        <v>45959.635405092595</v>
      </c>
      <c r="N4060" s="26">
        <v>46123.402951388889</v>
      </c>
      <c r="O4060" s="26">
        <v>46123.402870370373</v>
      </c>
      <c r="P4060" s="26">
        <v>46123.402870370373</v>
      </c>
      <c r="T4060" s="25" t="s">
        <v>137</v>
      </c>
      <c r="U4060" s="25" t="s">
        <v>15497</v>
      </c>
      <c r="V4060" s="25" t="s">
        <v>80</v>
      </c>
    </row>
    <row r="4061">
      <c r="A4061" s="25" t="s">
        <v>15498</v>
      </c>
      <c r="B4061" s="25" t="s">
        <v>15499</v>
      </c>
      <c r="D4061" s="25" t="s">
        <v>15500</v>
      </c>
      <c r="E4061" s="25" t="s">
        <v>242</v>
      </c>
      <c r="F4061" s="25" t="s">
        <v>1738</v>
      </c>
      <c r="G4061" s="25" t="s">
        <v>249</v>
      </c>
      <c r="H4061" s="25" t="s">
        <v>79</v>
      </c>
      <c r="I4061" s="25" t="s">
        <v>79</v>
      </c>
      <c r="J4061" s="26">
        <v>44764.4350462963</v>
      </c>
      <c r="M4061" s="26">
        <v>44795</v>
      </c>
      <c r="N4061" s="26">
        <v>44907.815243055556</v>
      </c>
      <c r="T4061" s="25" t="s">
        <v>137</v>
      </c>
      <c r="U4061" s="25" t="s">
        <v>15501</v>
      </c>
      <c r="V4061" s="25" t="s">
        <v>80</v>
      </c>
    </row>
    <row r="4062">
      <c r="A4062" s="25" t="s">
        <v>15502</v>
      </c>
      <c r="B4062" s="25" t="s">
        <v>15503</v>
      </c>
      <c r="D4062" s="25" t="s">
        <v>15504</v>
      </c>
      <c r="E4062" s="25" t="s">
        <v>242</v>
      </c>
      <c r="F4062" s="25" t="s">
        <v>1738</v>
      </c>
      <c r="G4062" s="25" t="s">
        <v>249</v>
      </c>
      <c r="H4062" s="25" t="s">
        <v>79</v>
      </c>
      <c r="I4062" s="25" t="s">
        <v>79</v>
      </c>
      <c r="J4062" s="26">
        <v>45512.475995370369</v>
      </c>
      <c r="M4062" s="26">
        <v>45728</v>
      </c>
      <c r="N4062" s="26">
        <v>45644.577384259261</v>
      </c>
      <c r="T4062" s="25" t="s">
        <v>137</v>
      </c>
      <c r="U4062" s="25" t="s">
        <v>15505</v>
      </c>
      <c r="V4062" s="25" t="s">
        <v>80</v>
      </c>
    </row>
    <row r="4063">
      <c r="A4063" s="25" t="s">
        <v>15506</v>
      </c>
      <c r="B4063" s="25" t="s">
        <v>15507</v>
      </c>
      <c r="D4063" s="25" t="s">
        <v>15508</v>
      </c>
      <c r="E4063" s="25" t="s">
        <v>46</v>
      </c>
      <c r="F4063" s="25" t="s">
        <v>237</v>
      </c>
      <c r="G4063" s="25" t="s">
        <v>214</v>
      </c>
      <c r="H4063" s="25" t="s">
        <v>79</v>
      </c>
      <c r="I4063" s="25" t="s">
        <v>79</v>
      </c>
      <c r="J4063" s="26">
        <v>46046.27270833333</v>
      </c>
      <c r="K4063" s="26">
        <v>46046.281331018516</v>
      </c>
      <c r="L4063" s="26">
        <v>46191</v>
      </c>
      <c r="M4063" s="26">
        <v>46212.708333333336</v>
      </c>
      <c r="N4063" s="26">
        <v>46191.403125</v>
      </c>
      <c r="P4063" s="26">
        <v>46046.281331018516</v>
      </c>
      <c r="T4063" s="25" t="s">
        <v>152</v>
      </c>
      <c r="U4063" s="25" t="s">
        <v>15509</v>
      </c>
      <c r="V4063" s="25" t="s">
        <v>80</v>
      </c>
    </row>
    <row r="4064">
      <c r="A4064" s="25" t="s">
        <v>15510</v>
      </c>
      <c r="B4064" s="25" t="s">
        <v>15511</v>
      </c>
      <c r="D4064" s="25" t="s">
        <v>15512</v>
      </c>
      <c r="E4064" s="25" t="s">
        <v>242</v>
      </c>
      <c r="F4064" s="25" t="s">
        <v>77</v>
      </c>
      <c r="G4064" s="25" t="s">
        <v>249</v>
      </c>
      <c r="H4064" s="25" t="s">
        <v>79</v>
      </c>
      <c r="I4064" s="25" t="s">
        <v>79</v>
      </c>
      <c r="J4064" s="26">
        <v>44180.616122685184</v>
      </c>
      <c r="M4064" s="26">
        <v>44287</v>
      </c>
      <c r="N4064" s="26">
        <v>46097.415324074071</v>
      </c>
      <c r="O4064" s="26">
        <v>46097.415300925924</v>
      </c>
      <c r="P4064" s="26">
        <v>46097.415300925924</v>
      </c>
      <c r="T4064" s="25" t="s">
        <v>137</v>
      </c>
      <c r="U4064" s="25" t="s">
        <v>15513</v>
      </c>
      <c r="V4064" s="25" t="s">
        <v>285</v>
      </c>
    </row>
    <row r="4065">
      <c r="A4065" s="25" t="s">
        <v>15514</v>
      </c>
      <c r="B4065" s="25" t="s">
        <v>15515</v>
      </c>
      <c r="D4065" s="25" t="s">
        <v>15516</v>
      </c>
      <c r="E4065" s="25" t="s">
        <v>242</v>
      </c>
      <c r="F4065" s="25" t="s">
        <v>1738</v>
      </c>
      <c r="G4065" s="25" t="s">
        <v>249</v>
      </c>
      <c r="H4065" s="25" t="s">
        <v>79</v>
      </c>
      <c r="I4065" s="25" t="s">
        <v>79</v>
      </c>
      <c r="J4065" s="26">
        <v>44764.433425925927</v>
      </c>
      <c r="M4065" s="26">
        <v>44795</v>
      </c>
      <c r="N4065" s="26">
        <v>44895.815567129626</v>
      </c>
      <c r="T4065" s="25" t="s">
        <v>137</v>
      </c>
      <c r="U4065" s="25" t="s">
        <v>15517</v>
      </c>
      <c r="V4065" s="25" t="s">
        <v>2164</v>
      </c>
    </row>
    <row r="4066">
      <c r="A4066" s="25" t="s">
        <v>15518</v>
      </c>
      <c r="B4066" s="25" t="s">
        <v>15515</v>
      </c>
      <c r="D4066" s="25" t="s">
        <v>15519</v>
      </c>
      <c r="E4066" s="25" t="s">
        <v>44</v>
      </c>
      <c r="F4066" s="25" t="s">
        <v>77</v>
      </c>
      <c r="G4066" s="25" t="s">
        <v>283</v>
      </c>
      <c r="H4066" s="25" t="s">
        <v>79</v>
      </c>
      <c r="I4066" s="25" t="s">
        <v>79</v>
      </c>
      <c r="J4066" s="26">
        <v>46085.519745370373</v>
      </c>
      <c r="K4066" s="26">
        <v>46085.536273148151</v>
      </c>
      <c r="L4066" s="26">
        <v>46085.536273148151</v>
      </c>
      <c r="M4066" s="26">
        <v>46107.520833333336</v>
      </c>
      <c r="N4066" s="26">
        <v>46092.4384375</v>
      </c>
      <c r="O4066" s="26">
        <v>46092.438425925924</v>
      </c>
      <c r="P4066" s="26">
        <v>46085.536273148151</v>
      </c>
      <c r="Q4066" s="25">
        <v>5</v>
      </c>
      <c r="T4066" s="25" t="s">
        <v>81</v>
      </c>
      <c r="U4066" s="25" t="s">
        <v>15517</v>
      </c>
      <c r="V4066" s="25" t="s">
        <v>2164</v>
      </c>
    </row>
    <row r="4067">
      <c r="A4067" s="25" t="s">
        <v>15520</v>
      </c>
      <c r="B4067" s="25" t="s">
        <v>15521</v>
      </c>
      <c r="D4067" s="25" t="s">
        <v>15522</v>
      </c>
      <c r="E4067" s="25" t="s">
        <v>242</v>
      </c>
      <c r="F4067" s="25" t="s">
        <v>1738</v>
      </c>
      <c r="G4067" s="25" t="s">
        <v>249</v>
      </c>
      <c r="H4067" s="25" t="s">
        <v>79</v>
      </c>
      <c r="I4067" s="25" t="s">
        <v>79</v>
      </c>
      <c r="J4067" s="26">
        <v>44764.43340277778</v>
      </c>
      <c r="M4067" s="26">
        <v>44825</v>
      </c>
      <c r="N4067" s="26">
        <v>45749.180150462962</v>
      </c>
      <c r="T4067" s="25" t="s">
        <v>137</v>
      </c>
      <c r="U4067" s="25" t="s">
        <v>15523</v>
      </c>
      <c r="V4067" s="25" t="s">
        <v>80</v>
      </c>
    </row>
    <row r="4068">
      <c r="A4068" s="25" t="s">
        <v>15524</v>
      </c>
      <c r="B4068" s="25" t="s">
        <v>15525</v>
      </c>
      <c r="D4068" s="25" t="s">
        <v>15526</v>
      </c>
      <c r="E4068" s="25" t="s">
        <v>46</v>
      </c>
      <c r="F4068" s="25" t="s">
        <v>181</v>
      </c>
      <c r="G4068" s="25" t="s">
        <v>249</v>
      </c>
      <c r="H4068" s="25" t="s">
        <v>79</v>
      </c>
      <c r="I4068" s="25" t="s">
        <v>79</v>
      </c>
      <c r="J4068" s="26">
        <v>44663.664340277777</v>
      </c>
      <c r="K4068" s="26">
        <v>44663.673726851855</v>
      </c>
      <c r="L4068" s="26">
        <v>44663.673726851855</v>
      </c>
      <c r="M4068" s="26">
        <v>44665.664479166669</v>
      </c>
      <c r="N4068" s="26">
        <v>46178.59915509259</v>
      </c>
      <c r="O4068" s="26">
        <v>46178.599143518521</v>
      </c>
      <c r="P4068" s="26">
        <v>44663.673726851855</v>
      </c>
      <c r="Q4068" s="25">
        <v>1015</v>
      </c>
      <c r="T4068" s="25" t="s">
        <v>102</v>
      </c>
      <c r="U4068" s="25" t="s">
        <v>15527</v>
      </c>
      <c r="V4068" s="25" t="s">
        <v>80</v>
      </c>
    </row>
    <row r="4069">
      <c r="A4069" s="25" t="s">
        <v>15528</v>
      </c>
      <c r="B4069" s="25" t="s">
        <v>15529</v>
      </c>
      <c r="D4069" s="25" t="s">
        <v>15530</v>
      </c>
      <c r="E4069" s="25" t="s">
        <v>76</v>
      </c>
      <c r="F4069" s="25" t="s">
        <v>77</v>
      </c>
      <c r="G4069" s="25" t="s">
        <v>101</v>
      </c>
      <c r="H4069" s="25" t="s">
        <v>79</v>
      </c>
      <c r="I4069" s="25" t="s">
        <v>79</v>
      </c>
      <c r="J4069" s="26">
        <v>45850.613657407404</v>
      </c>
      <c r="K4069" s="26">
        <v>45853.618819444448</v>
      </c>
      <c r="L4069" s="26">
        <v>45859</v>
      </c>
      <c r="M4069" s="26">
        <v>45856.420532407406</v>
      </c>
      <c r="N4069" s="26">
        <v>45859.652291666665</v>
      </c>
      <c r="O4069" s="26">
        <v>45859.652280092596</v>
      </c>
      <c r="P4069" s="26">
        <v>45853.618819444448</v>
      </c>
      <c r="Q4069" s="25">
        <v>1</v>
      </c>
      <c r="R4069" s="25" t="s">
        <v>80</v>
      </c>
      <c r="S4069" s="25">
        <v>2</v>
      </c>
      <c r="T4069" s="25" t="s">
        <v>81</v>
      </c>
      <c r="U4069" s="25" t="s">
        <v>15531</v>
      </c>
      <c r="V4069" s="25" t="s">
        <v>80</v>
      </c>
      <c r="W4069" t="s">
        <v>83</v>
      </c>
    </row>
    <row r="4070">
      <c r="A4070" s="25" t="s">
        <v>15532</v>
      </c>
      <c r="B4070" s="25" t="s">
        <v>15533</v>
      </c>
      <c r="D4070" s="25" t="s">
        <v>15534</v>
      </c>
      <c r="E4070" s="25" t="s">
        <v>242</v>
      </c>
      <c r="F4070" s="25" t="s">
        <v>1738</v>
      </c>
      <c r="G4070" s="25" t="s">
        <v>249</v>
      </c>
      <c r="H4070" s="25" t="s">
        <v>79</v>
      </c>
      <c r="I4070" s="25" t="s">
        <v>79</v>
      </c>
      <c r="J4070" s="26">
        <v>44764.433368055557</v>
      </c>
      <c r="M4070" s="26">
        <v>44795</v>
      </c>
      <c r="N4070" s="26">
        <v>44902.828032407408</v>
      </c>
      <c r="T4070" s="25" t="s">
        <v>137</v>
      </c>
      <c r="U4070" s="25" t="s">
        <v>15535</v>
      </c>
      <c r="V4070" s="25" t="s">
        <v>80</v>
      </c>
    </row>
    <row r="4071">
      <c r="A4071" s="25" t="s">
        <v>15536</v>
      </c>
      <c r="B4071" s="25" t="s">
        <v>15537</v>
      </c>
      <c r="D4071" s="25" t="s">
        <v>15538</v>
      </c>
      <c r="E4071" s="25" t="s">
        <v>242</v>
      </c>
      <c r="F4071" s="25" t="s">
        <v>1738</v>
      </c>
      <c r="G4071" s="25" t="s">
        <v>249</v>
      </c>
      <c r="H4071" s="25" t="s">
        <v>79</v>
      </c>
      <c r="I4071" s="25" t="s">
        <v>79</v>
      </c>
      <c r="J4071" s="26">
        <v>44764.433009259257</v>
      </c>
      <c r="M4071" s="26">
        <v>44837</v>
      </c>
      <c r="N4071" s="26">
        <v>44907.753703703704</v>
      </c>
      <c r="T4071" s="25" t="s">
        <v>137</v>
      </c>
      <c r="U4071" s="25" t="s">
        <v>15539</v>
      </c>
      <c r="V4071" s="25" t="s">
        <v>80</v>
      </c>
    </row>
    <row r="4072">
      <c r="A4072" s="25" t="s">
        <v>15540</v>
      </c>
      <c r="B4072" s="25" t="s">
        <v>15541</v>
      </c>
      <c r="D4072" s="25" t="s">
        <v>15542</v>
      </c>
      <c r="E4072" s="25" t="s">
        <v>242</v>
      </c>
      <c r="F4072" s="25" t="s">
        <v>77</v>
      </c>
      <c r="G4072" s="25" t="s">
        <v>229</v>
      </c>
      <c r="H4072" s="25" t="s">
        <v>79</v>
      </c>
      <c r="I4072" s="25" t="s">
        <v>79</v>
      </c>
      <c r="J4072" s="26">
        <v>45908.452708333331</v>
      </c>
      <c r="M4072" s="26">
        <v>45939</v>
      </c>
      <c r="N4072" s="26">
        <v>46057.319120370368</v>
      </c>
      <c r="O4072" s="26">
        <v>46057.319097222222</v>
      </c>
      <c r="P4072" s="26">
        <v>46057.319097222222</v>
      </c>
      <c r="T4072" s="25" t="s">
        <v>137</v>
      </c>
      <c r="U4072" s="25" t="s">
        <v>15543</v>
      </c>
      <c r="V4072" s="25" t="s">
        <v>80</v>
      </c>
    </row>
    <row r="4073">
      <c r="A4073" s="25" t="s">
        <v>15544</v>
      </c>
      <c r="B4073" s="25" t="s">
        <v>15545</v>
      </c>
      <c r="D4073" s="25" t="s">
        <v>15546</v>
      </c>
      <c r="E4073" s="25" t="s">
        <v>242</v>
      </c>
      <c r="F4073" s="25" t="s">
        <v>77</v>
      </c>
      <c r="G4073" s="25" t="s">
        <v>2796</v>
      </c>
      <c r="H4073" s="25" t="s">
        <v>79</v>
      </c>
      <c r="I4073" s="25" t="s">
        <v>79</v>
      </c>
      <c r="J4073" s="26">
        <v>45959.636180555557</v>
      </c>
      <c r="N4073" s="26">
        <v>46102.455810185187</v>
      </c>
      <c r="O4073" s="26">
        <v>46102.455787037034</v>
      </c>
      <c r="P4073" s="26">
        <v>46102.455787037034</v>
      </c>
      <c r="T4073" s="25" t="s">
        <v>137</v>
      </c>
      <c r="U4073" s="25" t="s">
        <v>15547</v>
      </c>
      <c r="V4073" s="25" t="s">
        <v>80</v>
      </c>
    </row>
    <row r="4074">
      <c r="A4074" s="25" t="s">
        <v>15548</v>
      </c>
      <c r="B4074" s="25" t="s">
        <v>15549</v>
      </c>
      <c r="D4074" s="25" t="s">
        <v>15550</v>
      </c>
      <c r="E4074" s="25" t="s">
        <v>242</v>
      </c>
      <c r="F4074" s="25" t="s">
        <v>77</v>
      </c>
      <c r="G4074" s="25" t="s">
        <v>2796</v>
      </c>
      <c r="H4074" s="25" t="s">
        <v>79</v>
      </c>
      <c r="I4074" s="25" t="s">
        <v>79</v>
      </c>
      <c r="J4074" s="26">
        <v>45959.635370370372</v>
      </c>
      <c r="N4074" s="26">
        <v>46102.454270833332</v>
      </c>
      <c r="O4074" s="26">
        <v>46102.454236111109</v>
      </c>
      <c r="P4074" s="26">
        <v>46102.454236111109</v>
      </c>
      <c r="T4074" s="25" t="s">
        <v>137</v>
      </c>
      <c r="U4074" s="25" t="s">
        <v>15551</v>
      </c>
      <c r="V4074" s="25" t="s">
        <v>80</v>
      </c>
    </row>
    <row r="4075">
      <c r="A4075" s="25" t="s">
        <v>15552</v>
      </c>
      <c r="B4075" s="25" t="s">
        <v>15553</v>
      </c>
      <c r="D4075" s="25" t="s">
        <v>15554</v>
      </c>
      <c r="E4075" s="25" t="s">
        <v>242</v>
      </c>
      <c r="F4075" s="25" t="s">
        <v>243</v>
      </c>
      <c r="G4075" s="25" t="s">
        <v>244</v>
      </c>
      <c r="H4075" s="25" t="s">
        <v>79</v>
      </c>
      <c r="I4075" s="25" t="s">
        <v>79</v>
      </c>
      <c r="J4075" s="26">
        <v>45944.651863425926</v>
      </c>
      <c r="M4075" s="26">
        <v>46059</v>
      </c>
      <c r="N4075" s="26">
        <v>46162.542337962965</v>
      </c>
      <c r="T4075" s="25" t="s">
        <v>137</v>
      </c>
      <c r="U4075" s="25" t="s">
        <v>15555</v>
      </c>
      <c r="V4075" s="25" t="s">
        <v>80</v>
      </c>
    </row>
    <row r="4076">
      <c r="A4076" s="25" t="s">
        <v>15556</v>
      </c>
      <c r="B4076" s="25" t="s">
        <v>15557</v>
      </c>
      <c r="D4076" s="25" t="s">
        <v>15558</v>
      </c>
      <c r="E4076" s="25" t="s">
        <v>242</v>
      </c>
      <c r="F4076" s="25" t="s">
        <v>1738</v>
      </c>
      <c r="G4076" s="25" t="s">
        <v>249</v>
      </c>
      <c r="H4076" s="25" t="s">
        <v>79</v>
      </c>
      <c r="I4076" s="25" t="s">
        <v>79</v>
      </c>
      <c r="J4076" s="26">
        <v>45959.634884259256</v>
      </c>
      <c r="M4076" s="26">
        <v>46112</v>
      </c>
      <c r="N4076" s="26">
        <v>46081.690497685187</v>
      </c>
      <c r="T4076" s="25" t="s">
        <v>137</v>
      </c>
      <c r="U4076" s="25" t="s">
        <v>15559</v>
      </c>
      <c r="V4076" s="25" t="s">
        <v>80</v>
      </c>
    </row>
    <row r="4077">
      <c r="A4077" s="25" t="s">
        <v>15560</v>
      </c>
      <c r="B4077" s="25" t="s">
        <v>15561</v>
      </c>
      <c r="D4077" s="25" t="s">
        <v>15562</v>
      </c>
      <c r="E4077" s="25" t="s">
        <v>242</v>
      </c>
      <c r="F4077" s="25" t="s">
        <v>1738</v>
      </c>
      <c r="G4077" s="25" t="s">
        <v>249</v>
      </c>
      <c r="H4077" s="25" t="s">
        <v>79</v>
      </c>
      <c r="I4077" s="25" t="s">
        <v>79</v>
      </c>
      <c r="J4077" s="26">
        <v>44764.433425925927</v>
      </c>
      <c r="M4077" s="26">
        <v>44834</v>
      </c>
      <c r="N4077" s="26">
        <v>44804.767604166664</v>
      </c>
      <c r="T4077" s="25" t="s">
        <v>137</v>
      </c>
      <c r="U4077" s="25" t="s">
        <v>15563</v>
      </c>
      <c r="V4077" s="25" t="s">
        <v>80</v>
      </c>
    </row>
    <row r="4078">
      <c r="A4078" s="25" t="s">
        <v>15564</v>
      </c>
      <c r="B4078" s="25" t="s">
        <v>15565</v>
      </c>
      <c r="D4078" s="25" t="s">
        <v>15566</v>
      </c>
      <c r="E4078" s="25" t="s">
        <v>242</v>
      </c>
      <c r="F4078" s="25" t="s">
        <v>1738</v>
      </c>
      <c r="G4078" s="25" t="s">
        <v>249</v>
      </c>
      <c r="H4078" s="25" t="s">
        <v>79</v>
      </c>
      <c r="I4078" s="25" t="s">
        <v>79</v>
      </c>
      <c r="J4078" s="26">
        <v>45512.475972222222</v>
      </c>
      <c r="N4078" s="26">
        <v>45538.626701388886</v>
      </c>
      <c r="T4078" s="25" t="s">
        <v>137</v>
      </c>
      <c r="U4078" s="25" t="s">
        <v>15567</v>
      </c>
      <c r="V4078" s="25" t="s">
        <v>80</v>
      </c>
    </row>
    <row r="4079">
      <c r="A4079" s="25" t="s">
        <v>15568</v>
      </c>
      <c r="B4079" s="25" t="s">
        <v>15569</v>
      </c>
      <c r="D4079" s="25" t="s">
        <v>15570</v>
      </c>
      <c r="E4079" s="25" t="s">
        <v>242</v>
      </c>
      <c r="F4079" s="25" t="s">
        <v>1738</v>
      </c>
      <c r="G4079" s="25" t="s">
        <v>249</v>
      </c>
      <c r="H4079" s="25" t="s">
        <v>79</v>
      </c>
      <c r="I4079" s="25" t="s">
        <v>79</v>
      </c>
      <c r="J4079" s="26">
        <v>44764.43414351852</v>
      </c>
      <c r="M4079" s="26">
        <v>44830</v>
      </c>
      <c r="N4079" s="26">
        <v>44830.518726851849</v>
      </c>
      <c r="T4079" s="25" t="s">
        <v>137</v>
      </c>
      <c r="U4079" s="25" t="s">
        <v>15571</v>
      </c>
      <c r="V4079" s="25" t="s">
        <v>80</v>
      </c>
    </row>
    <row r="4080">
      <c r="A4080" s="25" t="s">
        <v>15572</v>
      </c>
      <c r="B4080" s="25" t="s">
        <v>15573</v>
      </c>
      <c r="D4080" s="25" t="s">
        <v>15574</v>
      </c>
      <c r="E4080" s="25" t="s">
        <v>44</v>
      </c>
      <c r="F4080" s="25" t="s">
        <v>77</v>
      </c>
      <c r="G4080" s="25" t="s">
        <v>377</v>
      </c>
      <c r="H4080" s="25" t="s">
        <v>79</v>
      </c>
      <c r="I4080" s="25" t="s">
        <v>79</v>
      </c>
      <c r="J4080" s="26">
        <v>46161.639618055553</v>
      </c>
      <c r="K4080" s="26">
        <v>46161.652870370373</v>
      </c>
      <c r="L4080" s="26">
        <v>46161.652870370373</v>
      </c>
      <c r="M4080" s="26">
        <v>46183.652870370373</v>
      </c>
      <c r="N4080" s="26">
        <v>46167.391018518516</v>
      </c>
      <c r="O4080" s="26">
        <v>46167.391006944446</v>
      </c>
      <c r="P4080" s="26">
        <v>46161.652870370373</v>
      </c>
      <c r="Q4080" s="25">
        <v>5</v>
      </c>
      <c r="T4080" s="25" t="s">
        <v>81</v>
      </c>
      <c r="U4080" s="25" t="s">
        <v>15575</v>
      </c>
      <c r="V4080" s="25" t="s">
        <v>285</v>
      </c>
    </row>
    <row r="4081">
      <c r="A4081" s="25" t="s">
        <v>15576</v>
      </c>
      <c r="B4081" s="25" t="s">
        <v>15577</v>
      </c>
      <c r="C4081" s="25" t="s">
        <v>15578</v>
      </c>
      <c r="D4081" s="25" t="s">
        <v>15579</v>
      </c>
      <c r="E4081" s="25" t="s">
        <v>76</v>
      </c>
      <c r="F4081" s="25" t="s">
        <v>77</v>
      </c>
      <c r="G4081" s="25" t="s">
        <v>214</v>
      </c>
      <c r="H4081" s="25" t="s">
        <v>79</v>
      </c>
      <c r="I4081" s="25" t="s">
        <v>89</v>
      </c>
      <c r="J4081" s="26">
        <v>45103.575416666667</v>
      </c>
      <c r="K4081" s="26">
        <v>45858.622245370374</v>
      </c>
      <c r="L4081" s="26">
        <v>45858.416666666664</v>
      </c>
      <c r="M4081" s="26">
        <v>45861.639872685184</v>
      </c>
      <c r="N4081" s="26">
        <v>46143.460023148145</v>
      </c>
      <c r="O4081" s="26">
        <v>45876.574490740742</v>
      </c>
      <c r="P4081" s="26">
        <v>45858.622245370374</v>
      </c>
      <c r="Q4081" s="25">
        <v>14</v>
      </c>
      <c r="R4081" s="25" t="s">
        <v>80</v>
      </c>
      <c r="S4081" s="25">
        <v>2</v>
      </c>
      <c r="T4081" s="25" t="s">
        <v>102</v>
      </c>
      <c r="U4081" s="25" t="s">
        <v>15580</v>
      </c>
      <c r="V4081" s="25" t="s">
        <v>80</v>
      </c>
      <c r="W4081" t="s">
        <v>83</v>
      </c>
    </row>
    <row r="4082">
      <c r="A4082" s="25" t="s">
        <v>15581</v>
      </c>
      <c r="B4082" s="25" t="s">
        <v>15582</v>
      </c>
      <c r="D4082" s="25" t="s">
        <v>15583</v>
      </c>
      <c r="E4082" s="25" t="s">
        <v>242</v>
      </c>
      <c r="F4082" s="25" t="s">
        <v>77</v>
      </c>
      <c r="G4082" s="25" t="s">
        <v>2796</v>
      </c>
      <c r="H4082" s="25" t="s">
        <v>79</v>
      </c>
      <c r="I4082" s="25" t="s">
        <v>79</v>
      </c>
      <c r="J4082" s="26">
        <v>45959.6362037037</v>
      </c>
      <c r="N4082" s="26">
        <v>46087.948379629626</v>
      </c>
      <c r="O4082" s="26">
        <v>46087.94835648148</v>
      </c>
      <c r="P4082" s="26">
        <v>46087.94835648148</v>
      </c>
      <c r="T4082" s="25" t="s">
        <v>137</v>
      </c>
      <c r="U4082" s="25" t="s">
        <v>15584</v>
      </c>
      <c r="V4082" s="25" t="s">
        <v>80</v>
      </c>
    </row>
    <row r="4083">
      <c r="A4083" s="25" t="s">
        <v>15585</v>
      </c>
      <c r="B4083" s="25" t="s">
        <v>15586</v>
      </c>
      <c r="D4083" s="25" t="s">
        <v>15587</v>
      </c>
      <c r="E4083" s="25" t="s">
        <v>44</v>
      </c>
      <c r="F4083" s="25" t="s">
        <v>77</v>
      </c>
      <c r="G4083" s="25" t="s">
        <v>249</v>
      </c>
      <c r="H4083" s="25" t="s">
        <v>79</v>
      </c>
      <c r="I4083" s="25" t="s">
        <v>79</v>
      </c>
      <c r="J4083" s="26">
        <v>45916.791192129633</v>
      </c>
      <c r="K4083" s="26">
        <v>45917.739664351851</v>
      </c>
      <c r="L4083" s="26">
        <v>45917.739664351851</v>
      </c>
      <c r="M4083" s="26">
        <v>45939.75</v>
      </c>
      <c r="N4083" s="26">
        <v>45918.534398148149</v>
      </c>
      <c r="O4083" s="26">
        <v>45918.534386574072</v>
      </c>
      <c r="P4083" s="26">
        <v>45917.739664351851</v>
      </c>
      <c r="Q4083" s="25">
        <v>2</v>
      </c>
      <c r="T4083" s="25" t="s">
        <v>81</v>
      </c>
      <c r="U4083" s="25" t="s">
        <v>15588</v>
      </c>
      <c r="V4083" s="25" t="s">
        <v>285</v>
      </c>
    </row>
    <row r="4084">
      <c r="A4084" s="25" t="s">
        <v>15589</v>
      </c>
      <c r="B4084" s="25" t="s">
        <v>15586</v>
      </c>
      <c r="D4084" s="25" t="s">
        <v>15590</v>
      </c>
      <c r="E4084" s="25" t="s">
        <v>242</v>
      </c>
      <c r="F4084" s="25" t="s">
        <v>77</v>
      </c>
      <c r="G4084" s="25" t="s">
        <v>177</v>
      </c>
      <c r="H4084" s="25" t="s">
        <v>79</v>
      </c>
      <c r="I4084" s="25" t="s">
        <v>79</v>
      </c>
      <c r="J4084" s="26">
        <v>45903.656076388892</v>
      </c>
      <c r="N4084" s="26">
        <v>45919.3768287037</v>
      </c>
      <c r="O4084" s="26">
        <v>45919.37672453704</v>
      </c>
      <c r="P4084" s="26">
        <v>45919.37672453704</v>
      </c>
      <c r="T4084" s="25" t="s">
        <v>137</v>
      </c>
      <c r="U4084" s="25" t="s">
        <v>15588</v>
      </c>
      <c r="V4084" s="25" t="s">
        <v>285</v>
      </c>
    </row>
    <row r="4085">
      <c r="A4085" s="25" t="s">
        <v>15591</v>
      </c>
      <c r="B4085" s="25" t="s">
        <v>15592</v>
      </c>
      <c r="D4085" s="25" t="s">
        <v>15593</v>
      </c>
      <c r="E4085" s="25" t="s">
        <v>44</v>
      </c>
      <c r="F4085" s="25" t="s">
        <v>77</v>
      </c>
      <c r="G4085" s="25" t="s">
        <v>136</v>
      </c>
      <c r="H4085" s="25" t="s">
        <v>79</v>
      </c>
      <c r="I4085" s="25" t="s">
        <v>79</v>
      </c>
      <c r="J4085" s="26">
        <v>46188.519467592596</v>
      </c>
      <c r="K4085" s="26">
        <v>46188.520902777775</v>
      </c>
      <c r="L4085" s="26">
        <v>46188.520902777775</v>
      </c>
      <c r="M4085" s="26">
        <v>46210.520833333336</v>
      </c>
      <c r="N4085" s="26">
        <v>46196.421793981484</v>
      </c>
      <c r="O4085" s="26">
        <v>46196.421782407408</v>
      </c>
      <c r="P4085" s="26">
        <v>46188.520902777775</v>
      </c>
      <c r="Q4085" s="25">
        <v>7</v>
      </c>
      <c r="T4085" s="25" t="s">
        <v>81</v>
      </c>
      <c r="U4085" s="25" t="s">
        <v>15594</v>
      </c>
      <c r="V4085" s="25" t="s">
        <v>285</v>
      </c>
    </row>
    <row r="4086">
      <c r="A4086" s="25" t="s">
        <v>15595</v>
      </c>
      <c r="B4086" s="25" t="s">
        <v>15592</v>
      </c>
      <c r="D4086" s="25" t="s">
        <v>15596</v>
      </c>
      <c r="E4086" s="25" t="s">
        <v>242</v>
      </c>
      <c r="F4086" s="25" t="s">
        <v>77</v>
      </c>
      <c r="G4086" s="25" t="s">
        <v>249</v>
      </c>
      <c r="H4086" s="25" t="s">
        <v>79</v>
      </c>
      <c r="I4086" s="25" t="s">
        <v>79</v>
      </c>
      <c r="J4086" s="26">
        <v>45512.476724537039</v>
      </c>
      <c r="M4086" s="26">
        <v>45688</v>
      </c>
      <c r="N4086" s="26">
        <v>46196.42396990741</v>
      </c>
      <c r="O4086" s="26">
        <v>46196.423692129632</v>
      </c>
      <c r="P4086" s="26">
        <v>46196.423692129632</v>
      </c>
      <c r="T4086" s="25" t="s">
        <v>137</v>
      </c>
      <c r="U4086" s="25" t="s">
        <v>15594</v>
      </c>
      <c r="V4086" s="25" t="s">
        <v>285</v>
      </c>
    </row>
    <row r="4087">
      <c r="A4087" s="25" t="s">
        <v>15597</v>
      </c>
      <c r="B4087" s="25" t="s">
        <v>15598</v>
      </c>
      <c r="D4087" s="25" t="s">
        <v>15599</v>
      </c>
      <c r="E4087" s="25" t="s">
        <v>44</v>
      </c>
      <c r="F4087" s="25" t="s">
        <v>77</v>
      </c>
      <c r="G4087" s="25" t="s">
        <v>298</v>
      </c>
      <c r="H4087" s="25" t="s">
        <v>79</v>
      </c>
      <c r="I4087" s="25" t="s">
        <v>79</v>
      </c>
      <c r="J4087" s="26">
        <v>46055.605219907404</v>
      </c>
      <c r="K4087" s="26">
        <v>46055.607708333337</v>
      </c>
      <c r="L4087" s="26">
        <v>46055.607708333337</v>
      </c>
      <c r="M4087" s="26">
        <v>46077.607708333337</v>
      </c>
      <c r="N4087" s="26">
        <v>46059.528773148151</v>
      </c>
      <c r="O4087" s="26">
        <v>46059.528773148151</v>
      </c>
      <c r="P4087" s="26">
        <v>46055.607708333337</v>
      </c>
      <c r="Q4087" s="25">
        <v>5</v>
      </c>
      <c r="T4087" s="25" t="s">
        <v>81</v>
      </c>
      <c r="U4087" s="25" t="s">
        <v>15600</v>
      </c>
      <c r="V4087" s="25" t="s">
        <v>285</v>
      </c>
    </row>
    <row r="4088">
      <c r="A4088" s="25" t="s">
        <v>15601</v>
      </c>
      <c r="B4088" s="25" t="s">
        <v>15602</v>
      </c>
      <c r="D4088" s="25" t="s">
        <v>15603</v>
      </c>
      <c r="E4088" s="25" t="s">
        <v>44</v>
      </c>
      <c r="F4088" s="25" t="s">
        <v>77</v>
      </c>
      <c r="G4088" s="25" t="s">
        <v>377</v>
      </c>
      <c r="H4088" s="25" t="s">
        <v>79</v>
      </c>
      <c r="I4088" s="25" t="s">
        <v>79</v>
      </c>
      <c r="J4088" s="26">
        <v>46041.547858796293</v>
      </c>
      <c r="K4088" s="26">
        <v>46041.552199074074</v>
      </c>
      <c r="L4088" s="26">
        <v>46041.552199074074</v>
      </c>
      <c r="M4088" s="26">
        <v>46063.552199074074</v>
      </c>
      <c r="N4088" s="26">
        <v>46044.443136574075</v>
      </c>
      <c r="O4088" s="26">
        <v>46044.443125</v>
      </c>
      <c r="P4088" s="26">
        <v>46041.552199074074</v>
      </c>
      <c r="Q4088" s="25">
        <v>4</v>
      </c>
      <c r="T4088" s="25" t="s">
        <v>81</v>
      </c>
      <c r="U4088" s="25" t="s">
        <v>15604</v>
      </c>
      <c r="V4088" s="25" t="s">
        <v>285</v>
      </c>
    </row>
    <row r="4089">
      <c r="A4089" s="25" t="s">
        <v>15605</v>
      </c>
      <c r="B4089" s="25" t="s">
        <v>15606</v>
      </c>
      <c r="D4089" s="25" t="s">
        <v>15607</v>
      </c>
      <c r="E4089" s="25" t="s">
        <v>46</v>
      </c>
      <c r="F4089" s="25" t="s">
        <v>181</v>
      </c>
      <c r="G4089" s="25" t="s">
        <v>249</v>
      </c>
      <c r="H4089" s="25" t="s">
        <v>79</v>
      </c>
      <c r="I4089" s="25" t="s">
        <v>79</v>
      </c>
      <c r="J4089" s="26">
        <v>43921.530266203707</v>
      </c>
      <c r="K4089" s="26">
        <v>43921.538356481484</v>
      </c>
      <c r="L4089" s="26">
        <v>43921.538356481484</v>
      </c>
      <c r="M4089" s="26">
        <v>43923.520833333336</v>
      </c>
      <c r="N4089" s="26">
        <v>46182.38554398148</v>
      </c>
      <c r="O4089" s="26">
        <v>46182.38553240741</v>
      </c>
      <c r="P4089" s="26">
        <v>43921.538356481484</v>
      </c>
      <c r="Q4089" s="25">
        <v>1534</v>
      </c>
      <c r="T4089" s="25" t="s">
        <v>102</v>
      </c>
      <c r="U4089" s="25" t="s">
        <v>15608</v>
      </c>
      <c r="V4089" s="25" t="s">
        <v>80</v>
      </c>
    </row>
    <row r="4090">
      <c r="A4090" s="25" t="s">
        <v>15609</v>
      </c>
      <c r="B4090" s="25" t="s">
        <v>15610</v>
      </c>
      <c r="D4090" s="25" t="s">
        <v>15611</v>
      </c>
      <c r="E4090" s="25" t="s">
        <v>242</v>
      </c>
      <c r="F4090" s="25" t="s">
        <v>1738</v>
      </c>
      <c r="G4090" s="25" t="s">
        <v>249</v>
      </c>
      <c r="H4090" s="25" t="s">
        <v>79</v>
      </c>
      <c r="I4090" s="25" t="s">
        <v>79</v>
      </c>
      <c r="J4090" s="26">
        <v>44764.433020833334</v>
      </c>
      <c r="M4090" s="26">
        <v>44837</v>
      </c>
      <c r="N4090" s="26">
        <v>44907.870497685188</v>
      </c>
      <c r="T4090" s="25" t="s">
        <v>137</v>
      </c>
      <c r="U4090" s="25" t="s">
        <v>15612</v>
      </c>
      <c r="V4090" s="25" t="s">
        <v>80</v>
      </c>
    </row>
    <row r="4091">
      <c r="A4091" s="25" t="s">
        <v>15613</v>
      </c>
      <c r="B4091" s="25" t="s">
        <v>15614</v>
      </c>
      <c r="D4091" s="25" t="s">
        <v>15615</v>
      </c>
      <c r="E4091" s="25" t="s">
        <v>242</v>
      </c>
      <c r="F4091" s="25" t="s">
        <v>1738</v>
      </c>
      <c r="G4091" s="25" t="s">
        <v>249</v>
      </c>
      <c r="H4091" s="25" t="s">
        <v>79</v>
      </c>
      <c r="I4091" s="25" t="s">
        <v>79</v>
      </c>
      <c r="J4091" s="26">
        <v>44764.434872685182</v>
      </c>
      <c r="M4091" s="26">
        <v>44830</v>
      </c>
      <c r="N4091" s="26">
        <v>44830.45952546296</v>
      </c>
      <c r="T4091" s="25" t="s">
        <v>137</v>
      </c>
      <c r="U4091" s="25" t="s">
        <v>15616</v>
      </c>
      <c r="V4091" s="25" t="s">
        <v>80</v>
      </c>
    </row>
    <row r="4092">
      <c r="A4092" s="25" t="s">
        <v>15617</v>
      </c>
      <c r="B4092" s="25" t="s">
        <v>15618</v>
      </c>
      <c r="D4092" s="25" t="s">
        <v>15619</v>
      </c>
      <c r="E4092" s="25" t="s">
        <v>242</v>
      </c>
      <c r="F4092" s="25" t="s">
        <v>1738</v>
      </c>
      <c r="G4092" s="25" t="s">
        <v>249</v>
      </c>
      <c r="H4092" s="25" t="s">
        <v>79</v>
      </c>
      <c r="I4092" s="25" t="s">
        <v>79</v>
      </c>
      <c r="J4092" s="26">
        <v>44764.434837962966</v>
      </c>
      <c r="M4092" s="26">
        <v>44816</v>
      </c>
      <c r="N4092" s="26">
        <v>44816.6196412037</v>
      </c>
      <c r="T4092" s="25" t="s">
        <v>137</v>
      </c>
      <c r="U4092" s="25" t="s">
        <v>15620</v>
      </c>
      <c r="V4092" s="25" t="s">
        <v>80</v>
      </c>
    </row>
    <row r="4093">
      <c r="A4093" s="25" t="s">
        <v>15621</v>
      </c>
      <c r="B4093" s="25" t="s">
        <v>15622</v>
      </c>
      <c r="D4093" s="25" t="s">
        <v>15623</v>
      </c>
      <c r="E4093" s="25" t="s">
        <v>242</v>
      </c>
      <c r="F4093" s="25" t="s">
        <v>1738</v>
      </c>
      <c r="G4093" s="25" t="s">
        <v>249</v>
      </c>
      <c r="H4093" s="25" t="s">
        <v>79</v>
      </c>
      <c r="I4093" s="25" t="s">
        <v>79</v>
      </c>
      <c r="J4093" s="26">
        <v>44764.434363425928</v>
      </c>
      <c r="M4093" s="26">
        <v>44834</v>
      </c>
      <c r="N4093" s="26">
        <v>46009.444513888891</v>
      </c>
      <c r="T4093" s="25" t="s">
        <v>137</v>
      </c>
      <c r="U4093" s="25" t="s">
        <v>15624</v>
      </c>
      <c r="V4093" s="25" t="s">
        <v>80</v>
      </c>
    </row>
    <row r="4094">
      <c r="A4094" s="25" t="s">
        <v>15625</v>
      </c>
      <c r="B4094" s="25" t="s">
        <v>15626</v>
      </c>
      <c r="D4094" s="25" t="s">
        <v>15627</v>
      </c>
      <c r="E4094" s="25" t="s">
        <v>242</v>
      </c>
      <c r="F4094" s="25" t="s">
        <v>1738</v>
      </c>
      <c r="G4094" s="25" t="s">
        <v>136</v>
      </c>
      <c r="H4094" s="25" t="s">
        <v>79</v>
      </c>
      <c r="I4094" s="25" t="s">
        <v>79</v>
      </c>
      <c r="J4094" s="26">
        <v>45944.651886574073</v>
      </c>
      <c r="N4094" s="26">
        <v>45945.639803240738</v>
      </c>
      <c r="T4094" s="25" t="s">
        <v>137</v>
      </c>
      <c r="U4094" s="25" t="s">
        <v>15628</v>
      </c>
      <c r="V4094" s="25" t="s">
        <v>80</v>
      </c>
    </row>
    <row r="4095">
      <c r="A4095" s="25" t="s">
        <v>15629</v>
      </c>
      <c r="B4095" s="25" t="s">
        <v>15630</v>
      </c>
      <c r="D4095" s="25" t="s">
        <v>15631</v>
      </c>
      <c r="E4095" s="25" t="s">
        <v>242</v>
      </c>
      <c r="F4095" s="25" t="s">
        <v>77</v>
      </c>
      <c r="G4095" s="25" t="s">
        <v>2796</v>
      </c>
      <c r="H4095" s="25" t="s">
        <v>79</v>
      </c>
      <c r="I4095" s="25" t="s">
        <v>79</v>
      </c>
      <c r="J4095" s="26">
        <v>45959.6358912037</v>
      </c>
      <c r="N4095" s="26">
        <v>46123.432685185187</v>
      </c>
      <c r="O4095" s="26">
        <v>46123.432662037034</v>
      </c>
      <c r="P4095" s="26">
        <v>46123.432662037034</v>
      </c>
      <c r="T4095" s="25" t="s">
        <v>137</v>
      </c>
      <c r="U4095" s="25" t="s">
        <v>15632</v>
      </c>
      <c r="V4095" s="25" t="s">
        <v>80</v>
      </c>
    </row>
    <row r="4096">
      <c r="A4096" s="25" t="s">
        <v>15633</v>
      </c>
      <c r="B4096" s="25" t="s">
        <v>15634</v>
      </c>
      <c r="D4096" s="25" t="s">
        <v>15635</v>
      </c>
      <c r="E4096" s="25" t="s">
        <v>242</v>
      </c>
      <c r="F4096" s="25" t="s">
        <v>1738</v>
      </c>
      <c r="G4096" s="25" t="s">
        <v>249</v>
      </c>
      <c r="H4096" s="25" t="s">
        <v>79</v>
      </c>
      <c r="I4096" s="25" t="s">
        <v>79</v>
      </c>
      <c r="J4096" s="26">
        <v>45035.422951388886</v>
      </c>
      <c r="M4096" s="26">
        <v>45250</v>
      </c>
      <c r="N4096" s="26">
        <v>45217.619675925926</v>
      </c>
      <c r="T4096" s="25" t="s">
        <v>137</v>
      </c>
      <c r="U4096" s="25" t="s">
        <v>15636</v>
      </c>
      <c r="V4096" s="25" t="s">
        <v>80</v>
      </c>
    </row>
    <row r="4097">
      <c r="A4097" s="25" t="s">
        <v>15637</v>
      </c>
      <c r="B4097" s="25" t="s">
        <v>15638</v>
      </c>
      <c r="D4097" s="25" t="s">
        <v>15639</v>
      </c>
      <c r="E4097" s="25" t="s">
        <v>242</v>
      </c>
      <c r="F4097" s="25" t="s">
        <v>1738</v>
      </c>
      <c r="G4097" s="25" t="s">
        <v>1739</v>
      </c>
      <c r="H4097" s="25" t="s">
        <v>79</v>
      </c>
      <c r="I4097" s="25" t="s">
        <v>79</v>
      </c>
      <c r="J4097" s="26">
        <v>44687.448055555556</v>
      </c>
      <c r="M4097" s="26">
        <v>45649</v>
      </c>
      <c r="N4097" s="26">
        <v>45730.406377314815</v>
      </c>
      <c r="T4097" s="25" t="s">
        <v>137</v>
      </c>
      <c r="U4097" s="25" t="s">
        <v>15640</v>
      </c>
      <c r="V4097" s="25" t="s">
        <v>80</v>
      </c>
    </row>
    <row r="4098">
      <c r="A4098" s="25" t="s">
        <v>15641</v>
      </c>
      <c r="B4098" s="25" t="s">
        <v>15642</v>
      </c>
      <c r="D4098" s="25" t="s">
        <v>15643</v>
      </c>
      <c r="E4098" s="25" t="s">
        <v>242</v>
      </c>
      <c r="F4098" s="25" t="s">
        <v>77</v>
      </c>
      <c r="G4098" s="25" t="s">
        <v>229</v>
      </c>
      <c r="H4098" s="25" t="s">
        <v>79</v>
      </c>
      <c r="I4098" s="25" t="s">
        <v>79</v>
      </c>
      <c r="J4098" s="26">
        <v>45908.452708333331</v>
      </c>
      <c r="M4098" s="26">
        <v>45932</v>
      </c>
      <c r="N4098" s="26">
        <v>45929.348414351851</v>
      </c>
      <c r="O4098" s="26">
        <v>45929.348391203705</v>
      </c>
      <c r="P4098" s="26">
        <v>45929.348391203705</v>
      </c>
      <c r="T4098" s="25" t="s">
        <v>137</v>
      </c>
      <c r="U4098" s="25" t="s">
        <v>15644</v>
      </c>
      <c r="V4098" s="25" t="s">
        <v>80</v>
      </c>
    </row>
    <row r="4099">
      <c r="A4099" s="25" t="s">
        <v>15645</v>
      </c>
      <c r="B4099" s="25" t="s">
        <v>15646</v>
      </c>
      <c r="D4099" s="25" t="s">
        <v>15647</v>
      </c>
      <c r="E4099" s="25" t="s">
        <v>242</v>
      </c>
      <c r="F4099" s="25" t="s">
        <v>237</v>
      </c>
      <c r="G4099" s="25" t="s">
        <v>244</v>
      </c>
      <c r="H4099" s="25" t="s">
        <v>79</v>
      </c>
      <c r="I4099" s="25" t="s">
        <v>79</v>
      </c>
      <c r="J4099" s="26">
        <v>45838.451122685183</v>
      </c>
      <c r="M4099" s="26">
        <v>45868</v>
      </c>
      <c r="N4099" s="26">
        <v>46163.638414351852</v>
      </c>
      <c r="T4099" s="25" t="s">
        <v>137</v>
      </c>
      <c r="U4099" s="25" t="s">
        <v>15648</v>
      </c>
      <c r="V4099" s="25" t="s">
        <v>80</v>
      </c>
    </row>
    <row r="4100">
      <c r="A4100" s="25" t="s">
        <v>15649</v>
      </c>
      <c r="B4100" s="25" t="s">
        <v>15650</v>
      </c>
      <c r="D4100" s="25" t="s">
        <v>15651</v>
      </c>
      <c r="E4100" s="25" t="s">
        <v>44</v>
      </c>
      <c r="F4100" s="25" t="s">
        <v>77</v>
      </c>
      <c r="G4100" s="25" t="s">
        <v>283</v>
      </c>
      <c r="H4100" s="25" t="s">
        <v>79</v>
      </c>
      <c r="I4100" s="25" t="s">
        <v>79</v>
      </c>
      <c r="J4100" s="26">
        <v>46105.465810185182</v>
      </c>
      <c r="K4100" s="26">
        <v>46105.468854166669</v>
      </c>
      <c r="L4100" s="26">
        <v>46105.468854166669</v>
      </c>
      <c r="M4100" s="26">
        <v>46127.4271875</v>
      </c>
      <c r="N4100" s="26">
        <v>46113.655104166668</v>
      </c>
      <c r="O4100" s="26">
        <v>46113.655092592591</v>
      </c>
      <c r="P4100" s="26">
        <v>46105.468854166669</v>
      </c>
      <c r="Q4100" s="25">
        <v>7</v>
      </c>
      <c r="T4100" s="25" t="s">
        <v>81</v>
      </c>
      <c r="U4100" s="25" t="s">
        <v>15652</v>
      </c>
      <c r="V4100" s="25" t="s">
        <v>285</v>
      </c>
    </row>
    <row r="4101">
      <c r="A4101" s="25" t="s">
        <v>15653</v>
      </c>
      <c r="B4101" s="25" t="s">
        <v>15654</v>
      </c>
      <c r="D4101" s="25" t="s">
        <v>15655</v>
      </c>
      <c r="E4101" s="25" t="s">
        <v>44</v>
      </c>
      <c r="F4101" s="25" t="s">
        <v>77</v>
      </c>
      <c r="G4101" s="25" t="s">
        <v>298</v>
      </c>
      <c r="H4101" s="25" t="s">
        <v>79</v>
      </c>
      <c r="I4101" s="25" t="s">
        <v>79</v>
      </c>
      <c r="J4101" s="26">
        <v>46105.460625</v>
      </c>
      <c r="K4101" s="26">
        <v>46105.465370370373</v>
      </c>
      <c r="L4101" s="26">
        <v>46105.465370370373</v>
      </c>
      <c r="M4101" s="26">
        <v>46127.4237037037</v>
      </c>
      <c r="N4101" s="26">
        <v>46111.508923611109</v>
      </c>
      <c r="O4101" s="26">
        <v>46111.508912037039</v>
      </c>
      <c r="P4101" s="26">
        <v>46105.465370370373</v>
      </c>
      <c r="Q4101" s="25">
        <v>5</v>
      </c>
      <c r="T4101" s="25" t="s">
        <v>81</v>
      </c>
      <c r="U4101" s="25" t="s">
        <v>15656</v>
      </c>
      <c r="V4101" s="25" t="s">
        <v>285</v>
      </c>
    </row>
    <row r="4102">
      <c r="A4102" s="25" t="s">
        <v>15657</v>
      </c>
      <c r="B4102" s="25" t="s">
        <v>15658</v>
      </c>
      <c r="D4102" s="25" t="s">
        <v>15659</v>
      </c>
      <c r="E4102" s="25" t="s">
        <v>76</v>
      </c>
      <c r="F4102" s="25" t="s">
        <v>787</v>
      </c>
      <c r="G4102" s="25" t="s">
        <v>249</v>
      </c>
      <c r="H4102" s="25" t="s">
        <v>79</v>
      </c>
      <c r="I4102" s="25" t="s">
        <v>79</v>
      </c>
      <c r="J4102" s="26">
        <v>46121.49596064815</v>
      </c>
      <c r="K4102" s="26">
        <v>46123.635868055557</v>
      </c>
      <c r="L4102" s="26">
        <v>46123.635868055557</v>
      </c>
      <c r="M4102" s="26">
        <v>46127.600162037037</v>
      </c>
      <c r="N4102" s="26">
        <v>46184.41238425926</v>
      </c>
      <c r="P4102" s="26">
        <v>46123.635868055557</v>
      </c>
      <c r="S4102" s="25">
        <v>3</v>
      </c>
      <c r="T4102" s="25" t="s">
        <v>102</v>
      </c>
      <c r="U4102" s="25" t="s">
        <v>15660</v>
      </c>
      <c r="V4102" s="25" t="s">
        <v>2041</v>
      </c>
      <c r="W4102" t="s">
        <v>83</v>
      </c>
    </row>
    <row r="4103">
      <c r="A4103" s="25" t="s">
        <v>15661</v>
      </c>
      <c r="B4103" s="25" t="s">
        <v>15662</v>
      </c>
      <c r="D4103" s="25" t="s">
        <v>15663</v>
      </c>
      <c r="E4103" s="25" t="s">
        <v>242</v>
      </c>
      <c r="F4103" s="25" t="s">
        <v>77</v>
      </c>
      <c r="G4103" s="25" t="s">
        <v>244</v>
      </c>
      <c r="H4103" s="25" t="s">
        <v>79</v>
      </c>
      <c r="I4103" s="25" t="s">
        <v>79</v>
      </c>
      <c r="J4103" s="26">
        <v>45944.651979166665</v>
      </c>
      <c r="M4103" s="26">
        <v>46051</v>
      </c>
      <c r="N4103" s="26">
        <v>46162.694363425922</v>
      </c>
      <c r="O4103" s="26">
        <v>46162.694340277776</v>
      </c>
      <c r="P4103" s="26">
        <v>46162.694340277776</v>
      </c>
      <c r="T4103" s="25" t="s">
        <v>137</v>
      </c>
      <c r="U4103" s="25" t="s">
        <v>15664</v>
      </c>
      <c r="V4103" s="25" t="s">
        <v>80</v>
      </c>
    </row>
    <row r="4104">
      <c r="A4104" s="25" t="s">
        <v>15665</v>
      </c>
      <c r="B4104" s="25" t="s">
        <v>15666</v>
      </c>
      <c r="D4104" s="25" t="s">
        <v>15667</v>
      </c>
      <c r="E4104" s="25" t="s">
        <v>44</v>
      </c>
      <c r="F4104" s="25" t="s">
        <v>77</v>
      </c>
      <c r="G4104" s="25" t="s">
        <v>377</v>
      </c>
      <c r="H4104" s="25" t="s">
        <v>79</v>
      </c>
      <c r="I4104" s="25" t="s">
        <v>79</v>
      </c>
      <c r="J4104" s="26">
        <v>46029.679629629631</v>
      </c>
      <c r="K4104" s="26">
        <v>46029.697997685187</v>
      </c>
      <c r="L4104" s="26">
        <v>46029.697997685187</v>
      </c>
      <c r="M4104" s="26">
        <v>46051.697997685187</v>
      </c>
      <c r="N4104" s="26">
        <v>46035.645196759258</v>
      </c>
      <c r="O4104" s="26">
        <v>46035.645185185182</v>
      </c>
      <c r="P4104" s="26">
        <v>46029.697997685187</v>
      </c>
      <c r="Q4104" s="25">
        <v>5</v>
      </c>
      <c r="T4104" s="25" t="s">
        <v>81</v>
      </c>
      <c r="U4104" s="25" t="s">
        <v>15668</v>
      </c>
      <c r="V4104" s="25" t="s">
        <v>285</v>
      </c>
    </row>
    <row r="4105">
      <c r="A4105" s="25" t="s">
        <v>15669</v>
      </c>
      <c r="B4105" s="25" t="s">
        <v>15670</v>
      </c>
      <c r="D4105" s="25" t="s">
        <v>15671</v>
      </c>
      <c r="E4105" s="25" t="s">
        <v>44</v>
      </c>
      <c r="F4105" s="25" t="s">
        <v>77</v>
      </c>
      <c r="G4105" s="25" t="s">
        <v>298</v>
      </c>
      <c r="H4105" s="25" t="s">
        <v>79</v>
      </c>
      <c r="I4105" s="25" t="s">
        <v>79</v>
      </c>
      <c r="J4105" s="26">
        <v>46098.459340277775</v>
      </c>
      <c r="K4105" s="26">
        <v>46098.4862037037</v>
      </c>
      <c r="L4105" s="26">
        <v>46098.4862037037</v>
      </c>
      <c r="M4105" s="26">
        <v>46120.444537037038</v>
      </c>
      <c r="N4105" s="26">
        <v>46098.566134259258</v>
      </c>
      <c r="O4105" s="26">
        <v>46098.566122685188</v>
      </c>
      <c r="P4105" s="26">
        <v>46098.4862037037</v>
      </c>
      <c r="Q4105" s="25">
        <v>1</v>
      </c>
      <c r="T4105" s="25" t="s">
        <v>81</v>
      </c>
      <c r="U4105" s="25" t="s">
        <v>15672</v>
      </c>
      <c r="V4105" s="25" t="s">
        <v>285</v>
      </c>
    </row>
    <row r="4106">
      <c r="A4106" s="25" t="s">
        <v>15673</v>
      </c>
      <c r="B4106" s="25" t="s">
        <v>15674</v>
      </c>
      <c r="D4106" s="25" t="s">
        <v>15675</v>
      </c>
      <c r="E4106" s="25" t="s">
        <v>44</v>
      </c>
      <c r="F4106" s="25" t="s">
        <v>77</v>
      </c>
      <c r="G4106" s="25" t="s">
        <v>298</v>
      </c>
      <c r="H4106" s="25" t="s">
        <v>79</v>
      </c>
      <c r="I4106" s="25" t="s">
        <v>79</v>
      </c>
      <c r="J4106" s="26">
        <v>45968.722326388888</v>
      </c>
      <c r="K4106" s="26">
        <v>45968.746620370373</v>
      </c>
      <c r="L4106" s="26">
        <v>45968.746620370373</v>
      </c>
      <c r="M4106" s="26">
        <v>45992.708333333336</v>
      </c>
      <c r="N4106" s="26">
        <v>45971.343090277776</v>
      </c>
      <c r="O4106" s="26">
        <v>45971.343078703707</v>
      </c>
      <c r="P4106" s="26">
        <v>45968.746620370373</v>
      </c>
      <c r="Q4106" s="25">
        <v>2</v>
      </c>
      <c r="T4106" s="25" t="s">
        <v>81</v>
      </c>
      <c r="U4106" s="25" t="s">
        <v>15676</v>
      </c>
      <c r="V4106" s="25" t="s">
        <v>285</v>
      </c>
    </row>
    <row r="4107">
      <c r="A4107" s="25" t="s">
        <v>15677</v>
      </c>
      <c r="B4107" s="25" t="s">
        <v>15678</v>
      </c>
      <c r="D4107" s="25" t="s">
        <v>15679</v>
      </c>
      <c r="E4107" s="25" t="s">
        <v>242</v>
      </c>
      <c r="F4107" s="25" t="s">
        <v>1738</v>
      </c>
      <c r="G4107" s="25" t="s">
        <v>249</v>
      </c>
      <c r="H4107" s="25" t="s">
        <v>79</v>
      </c>
      <c r="I4107" s="25" t="s">
        <v>79</v>
      </c>
      <c r="J4107" s="26">
        <v>44764.434155092589</v>
      </c>
      <c r="M4107" s="26">
        <v>44833</v>
      </c>
      <c r="N4107" s="26">
        <v>44833.388240740744</v>
      </c>
      <c r="T4107" s="25" t="s">
        <v>137</v>
      </c>
      <c r="U4107" s="25" t="s">
        <v>15680</v>
      </c>
      <c r="V4107" s="25" t="s">
        <v>80</v>
      </c>
    </row>
    <row r="4108">
      <c r="A4108" s="25" t="s">
        <v>15681</v>
      </c>
      <c r="B4108" s="25" t="s">
        <v>15682</v>
      </c>
      <c r="D4108" s="25" t="s">
        <v>15683</v>
      </c>
      <c r="E4108" s="25" t="s">
        <v>44</v>
      </c>
      <c r="F4108" s="25" t="s">
        <v>77</v>
      </c>
      <c r="G4108" s="25" t="s">
        <v>377</v>
      </c>
      <c r="H4108" s="25" t="s">
        <v>79</v>
      </c>
      <c r="I4108" s="25" t="s">
        <v>79</v>
      </c>
      <c r="J4108" s="26">
        <v>45945.905532407407</v>
      </c>
      <c r="K4108" s="26">
        <v>45957.388981481483</v>
      </c>
      <c r="L4108" s="26">
        <v>45966</v>
      </c>
      <c r="M4108" s="26">
        <v>45987.708333333336</v>
      </c>
      <c r="N4108" s="26">
        <v>45981.29446759259</v>
      </c>
      <c r="O4108" s="26">
        <v>45981.294456018521</v>
      </c>
      <c r="P4108" s="26">
        <v>45957.388981481483</v>
      </c>
      <c r="Q4108" s="25">
        <v>12</v>
      </c>
      <c r="T4108" s="25" t="s">
        <v>81</v>
      </c>
      <c r="U4108" s="25" t="s">
        <v>15684</v>
      </c>
      <c r="V4108" s="25" t="s">
        <v>285</v>
      </c>
    </row>
    <row r="4109">
      <c r="A4109" s="25" t="s">
        <v>15685</v>
      </c>
      <c r="B4109" s="25" t="s">
        <v>15686</v>
      </c>
      <c r="D4109" s="25" t="s">
        <v>15687</v>
      </c>
      <c r="E4109" s="25" t="s">
        <v>242</v>
      </c>
      <c r="F4109" s="25" t="s">
        <v>1738</v>
      </c>
      <c r="G4109" s="25" t="s">
        <v>249</v>
      </c>
      <c r="H4109" s="25" t="s">
        <v>79</v>
      </c>
      <c r="I4109" s="25" t="s">
        <v>79</v>
      </c>
      <c r="J4109" s="26">
        <v>44764.434918981482</v>
      </c>
      <c r="M4109" s="26">
        <v>44819</v>
      </c>
      <c r="N4109" s="26">
        <v>45407.180486111109</v>
      </c>
      <c r="T4109" s="25" t="s">
        <v>137</v>
      </c>
      <c r="U4109" s="25" t="s">
        <v>15688</v>
      </c>
      <c r="V4109" s="25" t="s">
        <v>80</v>
      </c>
    </row>
    <row r="4110">
      <c r="A4110" s="25" t="s">
        <v>15689</v>
      </c>
      <c r="B4110" s="25" t="s">
        <v>15690</v>
      </c>
      <c r="D4110" s="25" t="s">
        <v>15691</v>
      </c>
      <c r="E4110" s="25" t="s">
        <v>242</v>
      </c>
      <c r="F4110" s="25" t="s">
        <v>77</v>
      </c>
      <c r="G4110" s="25" t="s">
        <v>4256</v>
      </c>
      <c r="H4110" s="25" t="s">
        <v>79</v>
      </c>
      <c r="I4110" s="25" t="s">
        <v>79</v>
      </c>
      <c r="J4110" s="26">
        <v>45959.635613425926</v>
      </c>
      <c r="N4110" s="26">
        <v>46081.69327546296</v>
      </c>
      <c r="O4110" s="26">
        <v>46081.693159722221</v>
      </c>
      <c r="P4110" s="26">
        <v>46081.693159722221</v>
      </c>
      <c r="T4110" s="25" t="s">
        <v>137</v>
      </c>
      <c r="U4110" s="25" t="s">
        <v>15692</v>
      </c>
      <c r="V4110" s="25" t="s">
        <v>80</v>
      </c>
    </row>
    <row r="4111">
      <c r="A4111" s="25" t="s">
        <v>15693</v>
      </c>
      <c r="B4111" s="25" t="s">
        <v>15694</v>
      </c>
      <c r="D4111" s="25" t="s">
        <v>15695</v>
      </c>
      <c r="E4111" s="25" t="s">
        <v>242</v>
      </c>
      <c r="F4111" s="25" t="s">
        <v>1738</v>
      </c>
      <c r="G4111" s="25" t="s">
        <v>249</v>
      </c>
      <c r="H4111" s="25" t="s">
        <v>79</v>
      </c>
      <c r="I4111" s="25" t="s">
        <v>79</v>
      </c>
      <c r="J4111" s="26">
        <v>45512.476678240739</v>
      </c>
      <c r="M4111" s="26">
        <v>45688</v>
      </c>
      <c r="N4111" s="26">
        <v>45624.772048611114</v>
      </c>
      <c r="T4111" s="25" t="s">
        <v>137</v>
      </c>
      <c r="U4111" s="25" t="s">
        <v>15696</v>
      </c>
      <c r="V4111" s="25" t="s">
        <v>80</v>
      </c>
    </row>
    <row r="4112">
      <c r="A4112" s="25" t="s">
        <v>15697</v>
      </c>
      <c r="B4112" s="25" t="s">
        <v>15698</v>
      </c>
      <c r="D4112" s="25" t="s">
        <v>15699</v>
      </c>
      <c r="E4112" s="25" t="s">
        <v>242</v>
      </c>
      <c r="F4112" s="25" t="s">
        <v>77</v>
      </c>
      <c r="G4112" s="25" t="s">
        <v>2796</v>
      </c>
      <c r="H4112" s="25" t="s">
        <v>79</v>
      </c>
      <c r="I4112" s="25" t="s">
        <v>79</v>
      </c>
      <c r="J4112" s="26">
        <v>45959.634293981479</v>
      </c>
      <c r="N4112" s="26">
        <v>46081.434490740743</v>
      </c>
      <c r="O4112" s="26">
        <v>46081.43445601852</v>
      </c>
      <c r="P4112" s="26">
        <v>46081.43445601852</v>
      </c>
      <c r="T4112" s="25" t="s">
        <v>137</v>
      </c>
      <c r="U4112" s="25" t="s">
        <v>15700</v>
      </c>
      <c r="V4112" s="25" t="s">
        <v>80</v>
      </c>
    </row>
    <row r="4113">
      <c r="A4113" s="25" t="s">
        <v>15701</v>
      </c>
      <c r="B4113" s="25" t="s">
        <v>15702</v>
      </c>
      <c r="D4113" s="25" t="s">
        <v>15703</v>
      </c>
      <c r="E4113" s="25" t="s">
        <v>242</v>
      </c>
      <c r="F4113" s="25" t="s">
        <v>1738</v>
      </c>
      <c r="G4113" s="25" t="s">
        <v>249</v>
      </c>
      <c r="H4113" s="25" t="s">
        <v>79</v>
      </c>
      <c r="I4113" s="25" t="s">
        <v>79</v>
      </c>
      <c r="J4113" s="26">
        <v>44764.435011574074</v>
      </c>
      <c r="M4113" s="26">
        <v>44837</v>
      </c>
      <c r="N4113" s="26">
        <v>44900.723715277774</v>
      </c>
      <c r="T4113" s="25" t="s">
        <v>137</v>
      </c>
      <c r="U4113" s="25" t="s">
        <v>15704</v>
      </c>
      <c r="V4113" s="25" t="s">
        <v>80</v>
      </c>
    </row>
    <row r="4114">
      <c r="A4114" s="25" t="s">
        <v>15705</v>
      </c>
      <c r="B4114" s="25" t="s">
        <v>15706</v>
      </c>
      <c r="D4114" s="25" t="s">
        <v>15707</v>
      </c>
      <c r="E4114" s="25" t="s">
        <v>242</v>
      </c>
      <c r="F4114" s="25" t="s">
        <v>77</v>
      </c>
      <c r="G4114" s="25" t="s">
        <v>4175</v>
      </c>
      <c r="H4114" s="25" t="s">
        <v>79</v>
      </c>
      <c r="I4114" s="25" t="s">
        <v>79</v>
      </c>
      <c r="J4114" s="26">
        <v>45512.475821759261</v>
      </c>
      <c r="L4114" s="26">
        <v>46059</v>
      </c>
      <c r="M4114" s="26">
        <v>46059</v>
      </c>
      <c r="N4114" s="26">
        <v>46059.580127314817</v>
      </c>
      <c r="O4114" s="26">
        <v>46059.580057870371</v>
      </c>
      <c r="P4114" s="26">
        <v>46059.580057870371</v>
      </c>
      <c r="Q4114" s="25">
        <v>1</v>
      </c>
      <c r="T4114" s="25" t="s">
        <v>137</v>
      </c>
      <c r="U4114" s="25" t="s">
        <v>15708</v>
      </c>
      <c r="V4114" s="25" t="s">
        <v>80</v>
      </c>
    </row>
    <row r="4115">
      <c r="A4115" s="25" t="s">
        <v>15709</v>
      </c>
      <c r="B4115" s="25" t="s">
        <v>15710</v>
      </c>
      <c r="D4115" s="25" t="s">
        <v>15711</v>
      </c>
      <c r="E4115" s="25" t="s">
        <v>242</v>
      </c>
      <c r="F4115" s="25" t="s">
        <v>1738</v>
      </c>
      <c r="G4115" s="25" t="s">
        <v>249</v>
      </c>
      <c r="H4115" s="25" t="s">
        <v>79</v>
      </c>
      <c r="I4115" s="25" t="s">
        <v>79</v>
      </c>
      <c r="J4115" s="26">
        <v>45512.476053240738</v>
      </c>
      <c r="M4115" s="26">
        <v>45726</v>
      </c>
      <c r="N4115" s="26">
        <v>45694.52003472222</v>
      </c>
      <c r="T4115" s="25" t="s">
        <v>137</v>
      </c>
      <c r="U4115" s="25" t="s">
        <v>15712</v>
      </c>
      <c r="V4115" s="25" t="s">
        <v>80</v>
      </c>
    </row>
    <row r="4116">
      <c r="A4116" s="25" t="s">
        <v>15713</v>
      </c>
      <c r="B4116" s="25" t="s">
        <v>15714</v>
      </c>
      <c r="D4116" s="25" t="s">
        <v>15715</v>
      </c>
      <c r="E4116" s="25" t="s">
        <v>242</v>
      </c>
      <c r="F4116" s="25" t="s">
        <v>1738</v>
      </c>
      <c r="G4116" s="25" t="s">
        <v>249</v>
      </c>
      <c r="H4116" s="25" t="s">
        <v>79</v>
      </c>
      <c r="I4116" s="25" t="s">
        <v>79</v>
      </c>
      <c r="J4116" s="26">
        <v>45512.475925925923</v>
      </c>
      <c r="M4116" s="26">
        <v>45555</v>
      </c>
      <c r="N4116" s="26">
        <v>45538.62767361111</v>
      </c>
      <c r="T4116" s="25" t="s">
        <v>137</v>
      </c>
      <c r="U4116" s="25" t="s">
        <v>15716</v>
      </c>
      <c r="V4116" s="25" t="s">
        <v>80</v>
      </c>
    </row>
    <row r="4117">
      <c r="A4117" s="25" t="s">
        <v>15717</v>
      </c>
      <c r="B4117" s="25" t="s">
        <v>15718</v>
      </c>
      <c r="D4117" s="25" t="s">
        <v>15719</v>
      </c>
      <c r="E4117" s="25" t="s">
        <v>242</v>
      </c>
      <c r="F4117" s="25" t="s">
        <v>1738</v>
      </c>
      <c r="G4117" s="25" t="s">
        <v>249</v>
      </c>
      <c r="H4117" s="25" t="s">
        <v>79</v>
      </c>
      <c r="I4117" s="25" t="s">
        <v>79</v>
      </c>
      <c r="J4117" s="26">
        <v>44764.435034722221</v>
      </c>
      <c r="M4117" s="26">
        <v>44821</v>
      </c>
      <c r="N4117" s="26">
        <v>44791.610208333332</v>
      </c>
      <c r="T4117" s="25" t="s">
        <v>137</v>
      </c>
      <c r="U4117" s="25" t="s">
        <v>15720</v>
      </c>
      <c r="V4117" s="25" t="s">
        <v>80</v>
      </c>
    </row>
    <row r="4118">
      <c r="A4118" s="25" t="s">
        <v>15721</v>
      </c>
      <c r="B4118" s="25" t="s">
        <v>15722</v>
      </c>
      <c r="D4118" s="25" t="s">
        <v>15723</v>
      </c>
      <c r="E4118" s="25" t="s">
        <v>242</v>
      </c>
      <c r="F4118" s="25" t="s">
        <v>1738</v>
      </c>
      <c r="G4118" s="25" t="s">
        <v>249</v>
      </c>
      <c r="H4118" s="25" t="s">
        <v>79</v>
      </c>
      <c r="I4118" s="25" t="s">
        <v>79</v>
      </c>
      <c r="J4118" s="26">
        <v>44764.433541666665</v>
      </c>
      <c r="M4118" s="26">
        <v>44820</v>
      </c>
      <c r="N4118" s="26">
        <v>44820.661956018521</v>
      </c>
      <c r="T4118" s="25" t="s">
        <v>137</v>
      </c>
      <c r="U4118" s="25" t="s">
        <v>15724</v>
      </c>
      <c r="V4118" s="25" t="s">
        <v>80</v>
      </c>
    </row>
    <row r="4119">
      <c r="A4119" s="25" t="s">
        <v>15725</v>
      </c>
      <c r="B4119" s="25" t="s">
        <v>15726</v>
      </c>
      <c r="D4119" s="25" t="s">
        <v>15727</v>
      </c>
      <c r="E4119" s="25" t="s">
        <v>242</v>
      </c>
      <c r="F4119" s="25" t="s">
        <v>237</v>
      </c>
      <c r="G4119" s="25" t="s">
        <v>4175</v>
      </c>
      <c r="H4119" s="25" t="s">
        <v>79</v>
      </c>
      <c r="I4119" s="25" t="s">
        <v>79</v>
      </c>
      <c r="J4119" s="26">
        <v>45035.422106481485</v>
      </c>
      <c r="M4119" s="26">
        <v>46213</v>
      </c>
      <c r="N4119" s="26">
        <v>46199.478668981479</v>
      </c>
      <c r="T4119" s="25" t="s">
        <v>137</v>
      </c>
      <c r="U4119" s="25" t="s">
        <v>15728</v>
      </c>
      <c r="V4119" s="25" t="s">
        <v>80</v>
      </c>
    </row>
    <row r="4120">
      <c r="A4120" s="25" t="s">
        <v>15729</v>
      </c>
      <c r="B4120" s="25" t="s">
        <v>15730</v>
      </c>
      <c r="D4120" s="25" t="s">
        <v>15731</v>
      </c>
      <c r="E4120" s="25" t="s">
        <v>44</v>
      </c>
      <c r="F4120" s="25" t="s">
        <v>77</v>
      </c>
      <c r="G4120" s="25" t="s">
        <v>283</v>
      </c>
      <c r="H4120" s="25" t="s">
        <v>79</v>
      </c>
      <c r="I4120" s="25" t="s">
        <v>79</v>
      </c>
      <c r="J4120" s="26">
        <v>45992.476400462961</v>
      </c>
      <c r="K4120" s="26">
        <v>46119.559270833335</v>
      </c>
      <c r="L4120" s="26">
        <v>46119.559270833335</v>
      </c>
      <c r="M4120" s="26">
        <v>46141.559270833335</v>
      </c>
      <c r="N4120" s="26">
        <v>46126.502696759257</v>
      </c>
      <c r="O4120" s="26">
        <v>46126.502685185187</v>
      </c>
      <c r="P4120" s="26">
        <v>46119.559270833335</v>
      </c>
      <c r="Q4120" s="25">
        <v>6</v>
      </c>
      <c r="T4120" s="25" t="s">
        <v>81</v>
      </c>
      <c r="U4120" s="25" t="s">
        <v>15732</v>
      </c>
      <c r="V4120" s="25" t="s">
        <v>285</v>
      </c>
    </row>
    <row r="4121">
      <c r="A4121" s="25" t="s">
        <v>15733</v>
      </c>
      <c r="B4121" s="25" t="s">
        <v>15734</v>
      </c>
      <c r="D4121" s="25" t="s">
        <v>15735</v>
      </c>
      <c r="E4121" s="25" t="s">
        <v>242</v>
      </c>
      <c r="F4121" s="25" t="s">
        <v>1738</v>
      </c>
      <c r="G4121" s="25" t="s">
        <v>249</v>
      </c>
      <c r="H4121" s="25" t="s">
        <v>79</v>
      </c>
      <c r="I4121" s="25" t="s">
        <v>79</v>
      </c>
      <c r="J4121" s="26">
        <v>44764.435057870367</v>
      </c>
      <c r="M4121" s="26">
        <v>44816</v>
      </c>
      <c r="N4121" s="26">
        <v>44816.445497685185</v>
      </c>
      <c r="T4121" s="25" t="s">
        <v>137</v>
      </c>
      <c r="U4121" s="25" t="s">
        <v>15736</v>
      </c>
      <c r="V4121" s="25" t="s">
        <v>80</v>
      </c>
    </row>
    <row r="4122">
      <c r="A4122" s="25" t="s">
        <v>15737</v>
      </c>
      <c r="B4122" s="25" t="s">
        <v>15738</v>
      </c>
      <c r="D4122" s="25" t="s">
        <v>15739</v>
      </c>
      <c r="E4122" s="25" t="s">
        <v>242</v>
      </c>
      <c r="F4122" s="25" t="s">
        <v>77</v>
      </c>
      <c r="G4122" s="25" t="s">
        <v>249</v>
      </c>
      <c r="H4122" s="25" t="s">
        <v>79</v>
      </c>
      <c r="I4122" s="25" t="s">
        <v>79</v>
      </c>
      <c r="J4122" s="26">
        <v>45959.634872685187</v>
      </c>
      <c r="N4122" s="26">
        <v>46130.64</v>
      </c>
      <c r="O4122" s="26">
        <v>46130.639861111114</v>
      </c>
      <c r="P4122" s="26">
        <v>46130.639861111114</v>
      </c>
      <c r="T4122" s="25" t="s">
        <v>137</v>
      </c>
      <c r="U4122" s="25" t="s">
        <v>15740</v>
      </c>
      <c r="V4122" s="25" t="s">
        <v>80</v>
      </c>
    </row>
    <row r="4123">
      <c r="A4123" s="25" t="s">
        <v>15741</v>
      </c>
      <c r="B4123" s="25" t="s">
        <v>15742</v>
      </c>
      <c r="D4123" s="25" t="s">
        <v>15743</v>
      </c>
      <c r="E4123" s="25" t="s">
        <v>44</v>
      </c>
      <c r="F4123" s="25" t="s">
        <v>77</v>
      </c>
      <c r="G4123" s="25" t="s">
        <v>298</v>
      </c>
      <c r="H4123" s="25" t="s">
        <v>79</v>
      </c>
      <c r="I4123" s="25" t="s">
        <v>79</v>
      </c>
      <c r="J4123" s="26">
        <v>45723.3996412037</v>
      </c>
      <c r="K4123" s="26">
        <v>46099.49664351852</v>
      </c>
      <c r="L4123" s="26">
        <v>46133.416666666664</v>
      </c>
      <c r="M4123" s="26">
        <v>46155.416666666664</v>
      </c>
      <c r="N4123" s="26">
        <v>46142.529166666667</v>
      </c>
      <c r="O4123" s="26">
        <v>46142.52915509259</v>
      </c>
      <c r="P4123" s="26">
        <v>46099.49664351852</v>
      </c>
      <c r="Q4123" s="25">
        <v>7</v>
      </c>
      <c r="T4123" s="25" t="s">
        <v>81</v>
      </c>
      <c r="U4123" s="25" t="s">
        <v>15744</v>
      </c>
      <c r="V4123" s="25" t="s">
        <v>285</v>
      </c>
    </row>
    <row r="4124">
      <c r="A4124" s="25" t="s">
        <v>15745</v>
      </c>
      <c r="B4124" s="25" t="s">
        <v>15746</v>
      </c>
      <c r="D4124" s="25" t="s">
        <v>15747</v>
      </c>
      <c r="E4124" s="25" t="s">
        <v>45</v>
      </c>
      <c r="F4124" s="25" t="s">
        <v>77</v>
      </c>
      <c r="G4124" s="25" t="s">
        <v>78</v>
      </c>
      <c r="H4124" s="25" t="s">
        <v>79</v>
      </c>
      <c r="I4124" s="25" t="s">
        <v>79</v>
      </c>
      <c r="J4124" s="26">
        <v>44727.731307870374</v>
      </c>
      <c r="K4124" s="26">
        <v>45897.906423611108</v>
      </c>
      <c r="L4124" s="26">
        <v>45897.906423611108</v>
      </c>
      <c r="M4124" s="26">
        <v>45902.377604166664</v>
      </c>
      <c r="N4124" s="26">
        <v>45903.4206712963</v>
      </c>
      <c r="O4124" s="26">
        <v>45903.420659722222</v>
      </c>
      <c r="P4124" s="26">
        <v>45897.906423611108</v>
      </c>
      <c r="Q4124" s="25">
        <v>5</v>
      </c>
      <c r="S4124" s="25">
        <v>2</v>
      </c>
      <c r="T4124" s="25" t="s">
        <v>81</v>
      </c>
      <c r="U4124" s="25" t="s">
        <v>15748</v>
      </c>
      <c r="V4124" s="25" t="s">
        <v>80</v>
      </c>
    </row>
    <row r="4125">
      <c r="A4125" s="25" t="s">
        <v>15749</v>
      </c>
      <c r="B4125" s="25" t="s">
        <v>15750</v>
      </c>
      <c r="D4125" s="25" t="s">
        <v>15751</v>
      </c>
      <c r="E4125" s="25" t="s">
        <v>242</v>
      </c>
      <c r="F4125" s="25" t="s">
        <v>77</v>
      </c>
      <c r="G4125" s="25" t="s">
        <v>2796</v>
      </c>
      <c r="H4125" s="25" t="s">
        <v>79</v>
      </c>
      <c r="I4125" s="25" t="s">
        <v>79</v>
      </c>
      <c r="J4125" s="26">
        <v>45959.634444444448</v>
      </c>
      <c r="N4125" s="26">
        <v>46095.528506944444</v>
      </c>
      <c r="O4125" s="26">
        <v>46095.5284837963</v>
      </c>
      <c r="P4125" s="26">
        <v>46095.5284837963</v>
      </c>
      <c r="T4125" s="25" t="s">
        <v>137</v>
      </c>
      <c r="U4125" s="25" t="s">
        <v>15752</v>
      </c>
      <c r="V4125" s="25" t="s">
        <v>80</v>
      </c>
    </row>
    <row r="4126">
      <c r="A4126" s="25" t="s">
        <v>15753</v>
      </c>
      <c r="B4126" s="25" t="s">
        <v>15754</v>
      </c>
      <c r="D4126" s="25" t="s">
        <v>15755</v>
      </c>
      <c r="E4126" s="25" t="s">
        <v>242</v>
      </c>
      <c r="F4126" s="25" t="s">
        <v>1738</v>
      </c>
      <c r="G4126" s="25" t="s">
        <v>249</v>
      </c>
      <c r="H4126" s="25" t="s">
        <v>79</v>
      </c>
      <c r="I4126" s="25" t="s">
        <v>79</v>
      </c>
      <c r="J4126" s="26">
        <v>44764.434571759259</v>
      </c>
      <c r="M4126" s="26">
        <v>44838</v>
      </c>
      <c r="N4126" s="26">
        <v>44895.807013888887</v>
      </c>
      <c r="T4126" s="25" t="s">
        <v>137</v>
      </c>
      <c r="U4126" s="25" t="s">
        <v>15756</v>
      </c>
      <c r="V4126" s="25" t="s">
        <v>80</v>
      </c>
    </row>
    <row r="4127">
      <c r="A4127" s="25" t="s">
        <v>15757</v>
      </c>
      <c r="B4127" s="25" t="s">
        <v>15758</v>
      </c>
      <c r="D4127" s="25" t="s">
        <v>15759</v>
      </c>
      <c r="E4127" s="25" t="s">
        <v>242</v>
      </c>
      <c r="F4127" s="25" t="s">
        <v>237</v>
      </c>
      <c r="G4127" s="25" t="s">
        <v>136</v>
      </c>
      <c r="H4127" s="25" t="s">
        <v>79</v>
      </c>
      <c r="I4127" s="25" t="s">
        <v>79</v>
      </c>
      <c r="J4127" s="26">
        <v>45889.629988425928</v>
      </c>
      <c r="M4127" s="26">
        <v>45904</v>
      </c>
      <c r="N4127" s="26">
        <v>45964.354432870372</v>
      </c>
      <c r="T4127" s="25" t="s">
        <v>137</v>
      </c>
      <c r="U4127" s="25" t="s">
        <v>15760</v>
      </c>
      <c r="V4127" s="25" t="s">
        <v>80</v>
      </c>
    </row>
    <row r="4128">
      <c r="A4128" s="25" t="s">
        <v>15761</v>
      </c>
      <c r="B4128" s="25" t="s">
        <v>15762</v>
      </c>
      <c r="D4128" s="25" t="s">
        <v>15763</v>
      </c>
      <c r="E4128" s="25" t="s">
        <v>242</v>
      </c>
      <c r="F4128" s="25" t="s">
        <v>77</v>
      </c>
      <c r="G4128" s="25" t="s">
        <v>147</v>
      </c>
      <c r="H4128" s="25" t="s">
        <v>79</v>
      </c>
      <c r="I4128" s="25" t="s">
        <v>79</v>
      </c>
      <c r="J4128" s="26">
        <v>45866.501770833333</v>
      </c>
      <c r="M4128" s="26">
        <v>45889</v>
      </c>
      <c r="N4128" s="26">
        <v>45887.579386574071</v>
      </c>
      <c r="O4128" s="26">
        <v>45887.579340277778</v>
      </c>
      <c r="P4128" s="26">
        <v>45887.579340277778</v>
      </c>
      <c r="T4128" s="25" t="s">
        <v>137</v>
      </c>
      <c r="U4128" s="25" t="s">
        <v>15764</v>
      </c>
      <c r="V4128" s="25" t="s">
        <v>80</v>
      </c>
    </row>
    <row r="4129">
      <c r="A4129" s="25" t="s">
        <v>15765</v>
      </c>
      <c r="B4129" s="25" t="s">
        <v>15766</v>
      </c>
      <c r="D4129" s="25" t="s">
        <v>15767</v>
      </c>
      <c r="E4129" s="25" t="s">
        <v>242</v>
      </c>
      <c r="F4129" s="25" t="s">
        <v>1738</v>
      </c>
      <c r="G4129" s="25" t="s">
        <v>249</v>
      </c>
      <c r="H4129" s="25" t="s">
        <v>79</v>
      </c>
      <c r="I4129" s="25" t="s">
        <v>79</v>
      </c>
      <c r="J4129" s="26">
        <v>44764.434120370373</v>
      </c>
      <c r="M4129" s="26">
        <v>44795</v>
      </c>
      <c r="N4129" s="26">
        <v>44902.778877314813</v>
      </c>
      <c r="T4129" s="25" t="s">
        <v>137</v>
      </c>
      <c r="U4129" s="25" t="s">
        <v>15768</v>
      </c>
      <c r="V4129" s="25" t="s">
        <v>80</v>
      </c>
    </row>
    <row r="4130">
      <c r="A4130" s="25" t="s">
        <v>15769</v>
      </c>
      <c r="B4130" s="25" t="s">
        <v>15770</v>
      </c>
      <c r="D4130" s="25" t="s">
        <v>15771</v>
      </c>
      <c r="E4130" s="25" t="s">
        <v>242</v>
      </c>
      <c r="F4130" s="25" t="s">
        <v>1738</v>
      </c>
      <c r="G4130" s="25" t="s">
        <v>249</v>
      </c>
      <c r="H4130" s="25" t="s">
        <v>79</v>
      </c>
      <c r="I4130" s="25" t="s">
        <v>79</v>
      </c>
      <c r="J4130" s="26">
        <v>45959.634340277778</v>
      </c>
      <c r="N4130" s="26">
        <v>46089.430127314816</v>
      </c>
      <c r="T4130" s="25" t="s">
        <v>137</v>
      </c>
      <c r="U4130" s="25" t="s">
        <v>15772</v>
      </c>
      <c r="V4130" s="25" t="s">
        <v>80</v>
      </c>
    </row>
    <row r="4131">
      <c r="A4131" s="25" t="s">
        <v>15773</v>
      </c>
      <c r="B4131" s="25" t="s">
        <v>15774</v>
      </c>
      <c r="D4131" s="25" t="s">
        <v>15775</v>
      </c>
      <c r="E4131" s="25" t="s">
        <v>44</v>
      </c>
      <c r="F4131" s="25" t="s">
        <v>77</v>
      </c>
      <c r="G4131" s="25" t="s">
        <v>298</v>
      </c>
      <c r="H4131" s="25" t="s">
        <v>79</v>
      </c>
      <c r="I4131" s="25" t="s">
        <v>79</v>
      </c>
      <c r="J4131" s="26">
        <v>45909.491875</v>
      </c>
      <c r="K4131" s="26">
        <v>45909.49659722222</v>
      </c>
      <c r="L4131" s="26">
        <v>45909.49659722222</v>
      </c>
      <c r="M4131" s="26">
        <v>45931.49659722222</v>
      </c>
      <c r="N4131" s="26">
        <v>45912.422303240739</v>
      </c>
      <c r="O4131" s="26">
        <v>45912.422291666669</v>
      </c>
      <c r="P4131" s="26">
        <v>45909.49659722222</v>
      </c>
      <c r="Q4131" s="25">
        <v>4</v>
      </c>
      <c r="T4131" s="25" t="s">
        <v>81</v>
      </c>
      <c r="U4131" s="25" t="s">
        <v>15776</v>
      </c>
      <c r="V4131" s="25" t="s">
        <v>285</v>
      </c>
    </row>
    <row r="4132">
      <c r="A4132" s="25" t="s">
        <v>15777</v>
      </c>
      <c r="B4132" s="25" t="s">
        <v>15778</v>
      </c>
      <c r="D4132" s="25" t="s">
        <v>15779</v>
      </c>
      <c r="E4132" s="25" t="s">
        <v>45</v>
      </c>
      <c r="F4132" s="25" t="s">
        <v>243</v>
      </c>
      <c r="G4132" s="25" t="s">
        <v>249</v>
      </c>
      <c r="H4132" s="25" t="s">
        <v>79</v>
      </c>
      <c r="I4132" s="25" t="s">
        <v>79</v>
      </c>
      <c r="J4132" s="26">
        <v>46157.670844907407</v>
      </c>
      <c r="K4132" s="26">
        <v>46157.701574074075</v>
      </c>
      <c r="L4132" s="26">
        <v>46157.701574074075</v>
      </c>
      <c r="M4132" s="26">
        <v>46162.520833333336</v>
      </c>
      <c r="N4132" s="26">
        <v>46162.595185185186</v>
      </c>
      <c r="P4132" s="26">
        <v>46157.701574074075</v>
      </c>
      <c r="S4132" s="25">
        <v>4</v>
      </c>
      <c r="T4132" s="25" t="s">
        <v>102</v>
      </c>
      <c r="U4132" s="25" t="s">
        <v>15780</v>
      </c>
      <c r="V4132" s="25" t="s">
        <v>80</v>
      </c>
    </row>
    <row r="4133">
      <c r="A4133" s="25" t="s">
        <v>15781</v>
      </c>
      <c r="B4133" s="25" t="s">
        <v>15782</v>
      </c>
      <c r="D4133" s="25" t="s">
        <v>15783</v>
      </c>
      <c r="E4133" s="25" t="s">
        <v>242</v>
      </c>
      <c r="F4133" s="25" t="s">
        <v>237</v>
      </c>
      <c r="G4133" s="25" t="s">
        <v>244</v>
      </c>
      <c r="H4133" s="25" t="s">
        <v>79</v>
      </c>
      <c r="I4133" s="25" t="s">
        <v>79</v>
      </c>
      <c r="J4133" s="26">
        <v>45944.652141203704</v>
      </c>
      <c r="M4133" s="26">
        <v>45964</v>
      </c>
      <c r="N4133" s="26">
        <v>46163.638773148145</v>
      </c>
      <c r="T4133" s="25" t="s">
        <v>137</v>
      </c>
      <c r="U4133" s="25" t="s">
        <v>15784</v>
      </c>
      <c r="V4133" s="25" t="s">
        <v>80</v>
      </c>
    </row>
    <row r="4134">
      <c r="A4134" s="25" t="s">
        <v>15785</v>
      </c>
      <c r="B4134" s="25" t="s">
        <v>15786</v>
      </c>
      <c r="D4134" s="25" t="s">
        <v>15787</v>
      </c>
      <c r="E4134" s="25" t="s">
        <v>242</v>
      </c>
      <c r="F4134" s="25" t="s">
        <v>77</v>
      </c>
      <c r="G4134" s="25" t="s">
        <v>147</v>
      </c>
      <c r="H4134" s="25" t="s">
        <v>79</v>
      </c>
      <c r="I4134" s="25" t="s">
        <v>79</v>
      </c>
      <c r="J4134" s="26">
        <v>45908.453020833331</v>
      </c>
      <c r="M4134" s="26">
        <v>45938</v>
      </c>
      <c r="N4134" s="26">
        <v>45937.62054398148</v>
      </c>
      <c r="O4134" s="26">
        <v>45937.620509259257</v>
      </c>
      <c r="P4134" s="26">
        <v>45937.620509259257</v>
      </c>
      <c r="T4134" s="25" t="s">
        <v>137</v>
      </c>
      <c r="U4134" s="25" t="s">
        <v>15788</v>
      </c>
      <c r="V4134" s="25" t="s">
        <v>80</v>
      </c>
    </row>
    <row r="4135">
      <c r="A4135" s="25" t="s">
        <v>15789</v>
      </c>
      <c r="B4135" s="25" t="s">
        <v>15790</v>
      </c>
      <c r="D4135" s="25" t="s">
        <v>15791</v>
      </c>
      <c r="E4135" s="25" t="s">
        <v>242</v>
      </c>
      <c r="F4135" s="25" t="s">
        <v>1738</v>
      </c>
      <c r="G4135" s="25" t="s">
        <v>249</v>
      </c>
      <c r="H4135" s="25" t="s">
        <v>79</v>
      </c>
      <c r="I4135" s="25" t="s">
        <v>79</v>
      </c>
      <c r="J4135" s="26">
        <v>44764.433483796296</v>
      </c>
      <c r="M4135" s="26">
        <v>44820</v>
      </c>
      <c r="N4135" s="26">
        <v>44820.425821759258</v>
      </c>
      <c r="T4135" s="25" t="s">
        <v>137</v>
      </c>
      <c r="U4135" s="25" t="s">
        <v>15792</v>
      </c>
      <c r="V4135" s="25" t="s">
        <v>80</v>
      </c>
    </row>
    <row r="4136">
      <c r="A4136" s="25" t="s">
        <v>15793</v>
      </c>
      <c r="B4136" s="25" t="s">
        <v>15794</v>
      </c>
      <c r="D4136" s="25" t="s">
        <v>15795</v>
      </c>
      <c r="E4136" s="25" t="s">
        <v>242</v>
      </c>
      <c r="F4136" s="25" t="s">
        <v>1738</v>
      </c>
      <c r="G4136" s="25" t="s">
        <v>249</v>
      </c>
      <c r="H4136" s="25" t="s">
        <v>79</v>
      </c>
      <c r="I4136" s="25" t="s">
        <v>79</v>
      </c>
      <c r="J4136" s="26">
        <v>44764.434675925928</v>
      </c>
      <c r="M4136" s="26">
        <v>44839</v>
      </c>
      <c r="N4136" s="26">
        <v>44839.414768518516</v>
      </c>
      <c r="T4136" s="25" t="s">
        <v>137</v>
      </c>
      <c r="U4136" s="25" t="s">
        <v>15796</v>
      </c>
      <c r="V4136" s="25" t="s">
        <v>80</v>
      </c>
    </row>
    <row r="4137">
      <c r="A4137" s="25" t="s">
        <v>15797</v>
      </c>
      <c r="B4137" s="25" t="s">
        <v>15798</v>
      </c>
      <c r="D4137" s="25" t="s">
        <v>15799</v>
      </c>
      <c r="E4137" s="25" t="s">
        <v>242</v>
      </c>
      <c r="F4137" s="25" t="s">
        <v>237</v>
      </c>
      <c r="G4137" s="25" t="s">
        <v>244</v>
      </c>
      <c r="H4137" s="25" t="s">
        <v>79</v>
      </c>
      <c r="I4137" s="25" t="s">
        <v>79</v>
      </c>
      <c r="J4137" s="26">
        <v>45944.652002314811</v>
      </c>
      <c r="M4137" s="26">
        <v>45995</v>
      </c>
      <c r="N4137" s="26">
        <v>46162.541817129626</v>
      </c>
      <c r="T4137" s="25" t="s">
        <v>137</v>
      </c>
      <c r="U4137" s="25" t="s">
        <v>15800</v>
      </c>
      <c r="V4137" s="25" t="s">
        <v>80</v>
      </c>
    </row>
    <row r="4138">
      <c r="A4138" s="25" t="s">
        <v>15801</v>
      </c>
      <c r="B4138" s="25" t="s">
        <v>15802</v>
      </c>
      <c r="D4138" s="25" t="s">
        <v>15803</v>
      </c>
      <c r="E4138" s="25" t="s">
        <v>44</v>
      </c>
      <c r="F4138" s="25" t="s">
        <v>77</v>
      </c>
      <c r="G4138" s="25" t="s">
        <v>377</v>
      </c>
      <c r="H4138" s="25" t="s">
        <v>79</v>
      </c>
      <c r="I4138" s="25" t="s">
        <v>79</v>
      </c>
      <c r="J4138" s="26">
        <v>45593.681863425925</v>
      </c>
      <c r="K4138" s="26">
        <v>45839.673726851855</v>
      </c>
      <c r="L4138" s="26">
        <v>45839.673726851855</v>
      </c>
      <c r="M4138" s="26">
        <v>45861.673726851855</v>
      </c>
      <c r="N4138" s="26">
        <v>45841.5619212963</v>
      </c>
      <c r="O4138" s="26">
        <v>45841.561909722222</v>
      </c>
      <c r="P4138" s="26">
        <v>45839.673726851855</v>
      </c>
      <c r="Q4138" s="25">
        <v>3</v>
      </c>
      <c r="T4138" s="25" t="s">
        <v>81</v>
      </c>
      <c r="U4138" s="25" t="s">
        <v>15804</v>
      </c>
      <c r="V4138" s="25" t="s">
        <v>285</v>
      </c>
    </row>
    <row r="4139">
      <c r="A4139" s="25" t="s">
        <v>15805</v>
      </c>
      <c r="B4139" s="25" t="s">
        <v>15806</v>
      </c>
      <c r="D4139" s="25" t="s">
        <v>15807</v>
      </c>
      <c r="E4139" s="25" t="s">
        <v>242</v>
      </c>
      <c r="F4139" s="25" t="s">
        <v>1738</v>
      </c>
      <c r="G4139" s="25" t="s">
        <v>136</v>
      </c>
      <c r="H4139" s="25" t="s">
        <v>79</v>
      </c>
      <c r="I4139" s="25" t="s">
        <v>79</v>
      </c>
      <c r="J4139" s="26">
        <v>45944.652141203704</v>
      </c>
      <c r="N4139" s="26">
        <v>45945.640925925924</v>
      </c>
      <c r="T4139" s="25" t="s">
        <v>137</v>
      </c>
      <c r="U4139" s="25" t="s">
        <v>15808</v>
      </c>
      <c r="V4139" s="25" t="s">
        <v>80</v>
      </c>
    </row>
    <row r="4140">
      <c r="A4140" s="25" t="s">
        <v>15809</v>
      </c>
      <c r="B4140" s="25" t="s">
        <v>15810</v>
      </c>
      <c r="D4140" s="25" t="s">
        <v>15811</v>
      </c>
      <c r="E4140" s="25" t="s">
        <v>44</v>
      </c>
      <c r="F4140" s="25" t="s">
        <v>77</v>
      </c>
      <c r="G4140" s="25" t="s">
        <v>136</v>
      </c>
      <c r="H4140" s="25" t="s">
        <v>79</v>
      </c>
      <c r="I4140" s="25" t="s">
        <v>79</v>
      </c>
      <c r="J4140" s="26">
        <v>46176.683055555557</v>
      </c>
      <c r="K4140" s="26">
        <v>46177.420219907406</v>
      </c>
      <c r="L4140" s="26">
        <v>46177.420219907406</v>
      </c>
      <c r="M4140" s="26">
        <v>46199.420219907406</v>
      </c>
      <c r="N4140" s="26">
        <v>46185.641192129631</v>
      </c>
      <c r="O4140" s="26">
        <v>46185.641180555554</v>
      </c>
      <c r="P4140" s="26">
        <v>46177.420219907406</v>
      </c>
      <c r="Q4140" s="25">
        <v>6</v>
      </c>
      <c r="T4140" s="25" t="s">
        <v>81</v>
      </c>
      <c r="U4140" s="25" t="s">
        <v>15812</v>
      </c>
      <c r="V4140" s="25" t="s">
        <v>285</v>
      </c>
    </row>
    <row r="4141">
      <c r="A4141" s="25" t="s">
        <v>15813</v>
      </c>
      <c r="B4141" s="25" t="s">
        <v>15814</v>
      </c>
      <c r="D4141" s="25" t="s">
        <v>15815</v>
      </c>
      <c r="E4141" s="25" t="s">
        <v>44</v>
      </c>
      <c r="F4141" s="25" t="s">
        <v>77</v>
      </c>
      <c r="G4141" s="25" t="s">
        <v>377</v>
      </c>
      <c r="H4141" s="25" t="s">
        <v>79</v>
      </c>
      <c r="I4141" s="25" t="s">
        <v>79</v>
      </c>
      <c r="J4141" s="26">
        <v>45995.405578703707</v>
      </c>
      <c r="K4141" s="26">
        <v>45995.413321759261</v>
      </c>
      <c r="L4141" s="26">
        <v>46006</v>
      </c>
      <c r="M4141" s="26">
        <v>46027.708333333336</v>
      </c>
      <c r="N4141" s="26">
        <v>46028.29215277778</v>
      </c>
      <c r="O4141" s="26">
        <v>46028.29215277778</v>
      </c>
      <c r="P4141" s="26">
        <v>45995.413321759261</v>
      </c>
      <c r="Q4141" s="25">
        <v>9</v>
      </c>
      <c r="T4141" s="25" t="s">
        <v>81</v>
      </c>
      <c r="U4141" s="25" t="s">
        <v>15816</v>
      </c>
      <c r="V4141" s="25" t="s">
        <v>285</v>
      </c>
    </row>
    <row r="4142">
      <c r="A4142" s="25" t="s">
        <v>15817</v>
      </c>
      <c r="B4142" s="25" t="s">
        <v>15814</v>
      </c>
      <c r="D4142" s="25" t="s">
        <v>15818</v>
      </c>
      <c r="E4142" s="25" t="s">
        <v>242</v>
      </c>
      <c r="F4142" s="25" t="s">
        <v>77</v>
      </c>
      <c r="G4142" s="25" t="s">
        <v>4175</v>
      </c>
      <c r="H4142" s="25" t="s">
        <v>79</v>
      </c>
      <c r="I4142" s="25" t="s">
        <v>79</v>
      </c>
      <c r="J4142" s="26">
        <v>45512.476099537038</v>
      </c>
      <c r="L4142" s="26">
        <v>46028</v>
      </c>
      <c r="M4142" s="26">
        <v>46034</v>
      </c>
      <c r="N4142" s="26">
        <v>46034.436805555553</v>
      </c>
      <c r="O4142" s="26">
        <v>46034.43677083333</v>
      </c>
      <c r="P4142" s="26">
        <v>46034.43677083333</v>
      </c>
      <c r="Q4142" s="25">
        <v>5</v>
      </c>
      <c r="T4142" s="25" t="s">
        <v>137</v>
      </c>
      <c r="U4142" s="25" t="s">
        <v>15816</v>
      </c>
      <c r="V4142" s="25" t="s">
        <v>285</v>
      </c>
    </row>
    <row r="4143">
      <c r="A4143" s="25" t="s">
        <v>15819</v>
      </c>
      <c r="B4143" s="25" t="s">
        <v>15820</v>
      </c>
      <c r="D4143" s="25" t="s">
        <v>15821</v>
      </c>
      <c r="E4143" s="25" t="s">
        <v>242</v>
      </c>
      <c r="F4143" s="25" t="s">
        <v>1738</v>
      </c>
      <c r="G4143" s="25" t="s">
        <v>249</v>
      </c>
      <c r="H4143" s="25" t="s">
        <v>79</v>
      </c>
      <c r="I4143" s="25" t="s">
        <v>79</v>
      </c>
      <c r="J4143" s="26">
        <v>45512.475844907407</v>
      </c>
      <c r="M4143" s="26">
        <v>45726</v>
      </c>
      <c r="N4143" s="26">
        <v>45694.691979166666</v>
      </c>
      <c r="T4143" s="25" t="s">
        <v>137</v>
      </c>
      <c r="U4143" s="25" t="s">
        <v>15822</v>
      </c>
      <c r="V4143" s="25" t="s">
        <v>80</v>
      </c>
    </row>
    <row r="4144">
      <c r="A4144" s="25" t="s">
        <v>15823</v>
      </c>
      <c r="B4144" s="25" t="s">
        <v>15824</v>
      </c>
      <c r="D4144" s="25" t="s">
        <v>15825</v>
      </c>
      <c r="E4144" s="25" t="s">
        <v>242</v>
      </c>
      <c r="F4144" s="25" t="s">
        <v>77</v>
      </c>
      <c r="G4144" s="25" t="s">
        <v>249</v>
      </c>
      <c r="H4144" s="25" t="s">
        <v>79</v>
      </c>
      <c r="I4144" s="25" t="s">
        <v>79</v>
      </c>
      <c r="J4144" s="26">
        <v>45959.636006944442</v>
      </c>
      <c r="N4144" s="26">
        <v>46095.525034722225</v>
      </c>
      <c r="O4144" s="26">
        <v>46095.525023148148</v>
      </c>
      <c r="P4144" s="26">
        <v>46095.525023148148</v>
      </c>
      <c r="T4144" s="25" t="s">
        <v>137</v>
      </c>
      <c r="U4144" s="25" t="s">
        <v>15826</v>
      </c>
      <c r="V4144" s="25" t="s">
        <v>80</v>
      </c>
    </row>
    <row r="4145">
      <c r="A4145" s="25" t="s">
        <v>15827</v>
      </c>
      <c r="B4145" s="25" t="s">
        <v>15828</v>
      </c>
      <c r="D4145" s="25" t="s">
        <v>15829</v>
      </c>
      <c r="E4145" s="25" t="s">
        <v>242</v>
      </c>
      <c r="F4145" s="25" t="s">
        <v>243</v>
      </c>
      <c r="G4145" s="25" t="s">
        <v>249</v>
      </c>
      <c r="H4145" s="25" t="s">
        <v>79</v>
      </c>
      <c r="I4145" s="25" t="s">
        <v>79</v>
      </c>
      <c r="J4145" s="26">
        <v>44764.434201388889</v>
      </c>
      <c r="M4145" s="26">
        <v>44817</v>
      </c>
      <c r="N4145" s="26">
        <v>44817.50199074074</v>
      </c>
      <c r="T4145" s="25" t="s">
        <v>137</v>
      </c>
      <c r="U4145" s="25" t="s">
        <v>15830</v>
      </c>
      <c r="V4145" s="25" t="s">
        <v>80</v>
      </c>
    </row>
    <row r="4146">
      <c r="A4146" s="25" t="s">
        <v>15831</v>
      </c>
      <c r="B4146" s="25" t="s">
        <v>15832</v>
      </c>
      <c r="D4146" s="25" t="s">
        <v>15833</v>
      </c>
      <c r="E4146" s="25" t="s">
        <v>44</v>
      </c>
      <c r="F4146" s="25" t="s">
        <v>77</v>
      </c>
      <c r="G4146" s="25" t="s">
        <v>283</v>
      </c>
      <c r="H4146" s="25" t="s">
        <v>79</v>
      </c>
      <c r="I4146" s="25" t="s">
        <v>79</v>
      </c>
      <c r="J4146" s="26">
        <v>46148.440613425926</v>
      </c>
      <c r="K4146" s="26">
        <v>46148.444537037038</v>
      </c>
      <c r="L4146" s="26">
        <v>46174</v>
      </c>
      <c r="M4146" s="26">
        <v>46195.708333333336</v>
      </c>
      <c r="N4146" s="26">
        <v>46176.501076388886</v>
      </c>
      <c r="O4146" s="26">
        <v>46176.501064814816</v>
      </c>
      <c r="P4146" s="26">
        <v>46148.444537037038</v>
      </c>
      <c r="Q4146" s="25">
        <v>3</v>
      </c>
      <c r="T4146" s="25" t="s">
        <v>81</v>
      </c>
      <c r="U4146" s="25" t="s">
        <v>15834</v>
      </c>
      <c r="V4146" s="25" t="s">
        <v>285</v>
      </c>
    </row>
    <row r="4147">
      <c r="A4147" s="25" t="s">
        <v>15835</v>
      </c>
      <c r="B4147" s="25" t="s">
        <v>15836</v>
      </c>
      <c r="D4147" s="25" t="s">
        <v>15837</v>
      </c>
      <c r="E4147" s="25" t="s">
        <v>242</v>
      </c>
      <c r="F4147" s="25" t="s">
        <v>1738</v>
      </c>
      <c r="G4147" s="25" t="s">
        <v>249</v>
      </c>
      <c r="H4147" s="25" t="s">
        <v>79</v>
      </c>
      <c r="I4147" s="25" t="s">
        <v>79</v>
      </c>
      <c r="J4147" s="26">
        <v>45035.421689814815</v>
      </c>
      <c r="M4147" s="26">
        <v>45201</v>
      </c>
      <c r="N4147" s="26">
        <v>45169.588900462964</v>
      </c>
      <c r="T4147" s="25" t="s">
        <v>137</v>
      </c>
      <c r="U4147" s="25" t="s">
        <v>15838</v>
      </c>
      <c r="V4147" s="25" t="s">
        <v>80</v>
      </c>
    </row>
    <row r="4148">
      <c r="A4148" s="25" t="s">
        <v>15839</v>
      </c>
      <c r="B4148" s="25" t="s">
        <v>15840</v>
      </c>
      <c r="D4148" s="25" t="s">
        <v>15841</v>
      </c>
      <c r="E4148" s="25" t="s">
        <v>242</v>
      </c>
      <c r="F4148" s="25" t="s">
        <v>1738</v>
      </c>
      <c r="G4148" s="25" t="s">
        <v>249</v>
      </c>
      <c r="H4148" s="25" t="s">
        <v>79</v>
      </c>
      <c r="I4148" s="25" t="s">
        <v>79</v>
      </c>
      <c r="J4148" s="26">
        <v>44764.434004629627</v>
      </c>
      <c r="M4148" s="26">
        <v>44834</v>
      </c>
      <c r="N4148" s="26">
        <v>44804.770567129628</v>
      </c>
      <c r="T4148" s="25" t="s">
        <v>137</v>
      </c>
      <c r="U4148" s="25" t="s">
        <v>15842</v>
      </c>
      <c r="V4148" s="25" t="s">
        <v>80</v>
      </c>
    </row>
    <row r="4149">
      <c r="A4149" s="25" t="s">
        <v>15843</v>
      </c>
      <c r="B4149" s="25" t="s">
        <v>15844</v>
      </c>
      <c r="D4149" s="25" t="s">
        <v>15845</v>
      </c>
      <c r="E4149" s="25" t="s">
        <v>242</v>
      </c>
      <c r="F4149" s="25" t="s">
        <v>1738</v>
      </c>
      <c r="G4149" s="25" t="s">
        <v>249</v>
      </c>
      <c r="H4149" s="25" t="s">
        <v>79</v>
      </c>
      <c r="I4149" s="25" t="s">
        <v>79</v>
      </c>
      <c r="J4149" s="26">
        <v>45035.421967592592</v>
      </c>
      <c r="M4149" s="26">
        <v>45191</v>
      </c>
      <c r="N4149" s="26">
        <v>45160.583506944444</v>
      </c>
      <c r="T4149" s="25" t="s">
        <v>137</v>
      </c>
      <c r="U4149" s="25" t="s">
        <v>15846</v>
      </c>
      <c r="V4149" s="25" t="s">
        <v>80</v>
      </c>
    </row>
    <row r="4150">
      <c r="A4150" s="25" t="s">
        <v>15847</v>
      </c>
      <c r="B4150" s="25" t="s">
        <v>15848</v>
      </c>
      <c r="D4150" s="25" t="s">
        <v>15849</v>
      </c>
      <c r="E4150" s="25" t="s">
        <v>242</v>
      </c>
      <c r="F4150" s="25" t="s">
        <v>237</v>
      </c>
      <c r="G4150" s="25" t="s">
        <v>244</v>
      </c>
      <c r="H4150" s="25" t="s">
        <v>79</v>
      </c>
      <c r="I4150" s="25" t="s">
        <v>79</v>
      </c>
      <c r="J4150" s="26">
        <v>45889.630115740743</v>
      </c>
      <c r="M4150" s="26">
        <v>45919</v>
      </c>
      <c r="N4150" s="26">
        <v>46162.542199074072</v>
      </c>
      <c r="T4150" s="25" t="s">
        <v>137</v>
      </c>
      <c r="U4150" s="25" t="s">
        <v>15850</v>
      </c>
      <c r="V4150" s="25" t="s">
        <v>80</v>
      </c>
    </row>
    <row r="4151">
      <c r="A4151" s="25" t="s">
        <v>15851</v>
      </c>
      <c r="B4151" s="25" t="s">
        <v>15852</v>
      </c>
      <c r="D4151" s="25" t="s">
        <v>15853</v>
      </c>
      <c r="E4151" s="25" t="s">
        <v>242</v>
      </c>
      <c r="F4151" s="25" t="s">
        <v>1738</v>
      </c>
      <c r="G4151" s="25" t="s">
        <v>249</v>
      </c>
      <c r="H4151" s="25" t="s">
        <v>79</v>
      </c>
      <c r="I4151" s="25" t="s">
        <v>79</v>
      </c>
      <c r="J4151" s="26">
        <v>44764.434548611112</v>
      </c>
      <c r="M4151" s="26">
        <v>44791</v>
      </c>
      <c r="N4151" s="26">
        <v>44791.65415509259</v>
      </c>
      <c r="T4151" s="25" t="s">
        <v>137</v>
      </c>
      <c r="U4151" s="25" t="s">
        <v>15854</v>
      </c>
      <c r="V4151" s="25" t="s">
        <v>80</v>
      </c>
    </row>
    <row r="4152">
      <c r="A4152" s="25" t="s">
        <v>15855</v>
      </c>
      <c r="B4152" s="25" t="s">
        <v>15856</v>
      </c>
      <c r="D4152" s="25" t="s">
        <v>15857</v>
      </c>
      <c r="E4152" s="25" t="s">
        <v>46</v>
      </c>
      <c r="F4152" s="25" t="s">
        <v>243</v>
      </c>
      <c r="G4152" s="25" t="s">
        <v>249</v>
      </c>
      <c r="H4152" s="25" t="s">
        <v>79</v>
      </c>
      <c r="I4152" s="25" t="s">
        <v>79</v>
      </c>
      <c r="J4152" s="26">
        <v>45726.741446759261</v>
      </c>
      <c r="K4152" s="26">
        <v>45728.0521875</v>
      </c>
      <c r="L4152" s="26">
        <v>45728.0521875</v>
      </c>
      <c r="M4152" s="26">
        <v>45728.708333333336</v>
      </c>
      <c r="N4152" s="26">
        <v>46006.481574074074</v>
      </c>
      <c r="P4152" s="26">
        <v>45728.0521875</v>
      </c>
      <c r="S4152" s="25">
        <v>3</v>
      </c>
      <c r="T4152" s="25" t="s">
        <v>102</v>
      </c>
      <c r="U4152" s="25" t="s">
        <v>15858</v>
      </c>
      <c r="V4152" s="25" t="s">
        <v>80</v>
      </c>
    </row>
    <row r="4153">
      <c r="A4153" s="25" t="s">
        <v>15859</v>
      </c>
      <c r="B4153" s="25" t="s">
        <v>15860</v>
      </c>
      <c r="D4153" s="25" t="s">
        <v>15861</v>
      </c>
      <c r="E4153" s="25" t="s">
        <v>45</v>
      </c>
      <c r="F4153" s="25" t="s">
        <v>77</v>
      </c>
      <c r="G4153" s="25" t="s">
        <v>182</v>
      </c>
      <c r="H4153" s="25" t="s">
        <v>79</v>
      </c>
      <c r="I4153" s="25" t="s">
        <v>79</v>
      </c>
      <c r="J4153" s="26">
        <v>45322.856875</v>
      </c>
      <c r="K4153" s="26">
        <v>46065.833472222221</v>
      </c>
      <c r="L4153" s="26">
        <v>46162.416666666664</v>
      </c>
      <c r="M4153" s="26">
        <v>46184.416666666664</v>
      </c>
      <c r="N4153" s="26">
        <v>46162.4044212963</v>
      </c>
      <c r="O4153" s="26">
        <v>46162.403668981482</v>
      </c>
      <c r="P4153" s="26">
        <v>46065.833472222221</v>
      </c>
      <c r="Q4153" s="25">
        <v>1</v>
      </c>
      <c r="S4153" s="25">
        <v>4</v>
      </c>
      <c r="T4153" s="25" t="s">
        <v>81</v>
      </c>
      <c r="U4153" s="25" t="s">
        <v>15862</v>
      </c>
      <c r="V4153" s="25" t="s">
        <v>80</v>
      </c>
    </row>
    <row r="4154">
      <c r="A4154" s="25" t="s">
        <v>15863</v>
      </c>
      <c r="B4154" s="25" t="s">
        <v>15860</v>
      </c>
      <c r="D4154" s="25" t="s">
        <v>15864</v>
      </c>
      <c r="E4154" s="25" t="s">
        <v>242</v>
      </c>
      <c r="F4154" s="25" t="s">
        <v>77</v>
      </c>
      <c r="G4154" s="25" t="s">
        <v>229</v>
      </c>
      <c r="H4154" s="25" t="s">
        <v>79</v>
      </c>
      <c r="I4154" s="25" t="s">
        <v>79</v>
      </c>
      <c r="J4154" s="26">
        <v>45908.452789351853</v>
      </c>
      <c r="M4154" s="26">
        <v>45939</v>
      </c>
      <c r="N4154" s="26">
        <v>46057.320115740738</v>
      </c>
      <c r="O4154" s="26">
        <v>46057.320069444446</v>
      </c>
      <c r="P4154" s="26">
        <v>46057.320069444446</v>
      </c>
      <c r="T4154" s="25" t="s">
        <v>137</v>
      </c>
      <c r="U4154" s="25" t="s">
        <v>15862</v>
      </c>
      <c r="V4154" s="25" t="s">
        <v>80</v>
      </c>
    </row>
    <row r="4155">
      <c r="A4155" s="25" t="s">
        <v>15865</v>
      </c>
      <c r="B4155" s="25" t="s">
        <v>15866</v>
      </c>
      <c r="D4155" s="25" t="s">
        <v>15867</v>
      </c>
      <c r="E4155" s="25" t="s">
        <v>242</v>
      </c>
      <c r="F4155" s="25" t="s">
        <v>1738</v>
      </c>
      <c r="G4155" s="25" t="s">
        <v>249</v>
      </c>
      <c r="H4155" s="25" t="s">
        <v>79</v>
      </c>
      <c r="I4155" s="25" t="s">
        <v>79</v>
      </c>
      <c r="J4155" s="26">
        <v>45512.47693287037</v>
      </c>
      <c r="N4155" s="26">
        <v>45623.370104166665</v>
      </c>
      <c r="T4155" s="25" t="s">
        <v>137</v>
      </c>
      <c r="U4155" s="25" t="s">
        <v>15868</v>
      </c>
      <c r="V4155" s="25" t="s">
        <v>80</v>
      </c>
    </row>
    <row r="4156">
      <c r="A4156" s="25" t="s">
        <v>15869</v>
      </c>
      <c r="B4156" s="25" t="s">
        <v>15870</v>
      </c>
      <c r="D4156" s="25" t="s">
        <v>15871</v>
      </c>
      <c r="E4156" s="25" t="s">
        <v>45</v>
      </c>
      <c r="F4156" s="25" t="s">
        <v>181</v>
      </c>
      <c r="G4156" s="25" t="s">
        <v>233</v>
      </c>
      <c r="H4156" s="25" t="s">
        <v>79</v>
      </c>
      <c r="I4156" s="25" t="s">
        <v>79</v>
      </c>
      <c r="J4156" s="26">
        <v>45832.645474537036</v>
      </c>
      <c r="K4156" s="26">
        <v>45832.691122685188</v>
      </c>
      <c r="L4156" s="26">
        <v>45891</v>
      </c>
      <c r="M4156" s="26">
        <v>45912.708333333336</v>
      </c>
      <c r="N4156" s="26">
        <v>45891.583240740743</v>
      </c>
      <c r="O4156" s="26">
        <v>45891.58321759259</v>
      </c>
      <c r="P4156" s="26">
        <v>45832.691122685188</v>
      </c>
      <c r="Q4156" s="25">
        <v>1</v>
      </c>
      <c r="S4156" s="25">
        <v>4</v>
      </c>
      <c r="T4156" s="25" t="s">
        <v>81</v>
      </c>
      <c r="U4156" s="25" t="s">
        <v>15872</v>
      </c>
      <c r="V4156" s="25" t="s">
        <v>80</v>
      </c>
    </row>
    <row r="4157">
      <c r="A4157" s="25" t="s">
        <v>15873</v>
      </c>
      <c r="B4157" s="25" t="s">
        <v>15874</v>
      </c>
      <c r="D4157" s="25" t="s">
        <v>15875</v>
      </c>
      <c r="E4157" s="25" t="s">
        <v>242</v>
      </c>
      <c r="F4157" s="25" t="s">
        <v>1738</v>
      </c>
      <c r="G4157" s="25" t="s">
        <v>249</v>
      </c>
      <c r="H4157" s="25" t="s">
        <v>79</v>
      </c>
      <c r="I4157" s="25" t="s">
        <v>79</v>
      </c>
      <c r="J4157" s="26">
        <v>44764.432951388888</v>
      </c>
      <c r="M4157" s="26">
        <v>44832</v>
      </c>
      <c r="N4157" s="26">
        <v>44900.805381944447</v>
      </c>
      <c r="T4157" s="25" t="s">
        <v>137</v>
      </c>
      <c r="U4157" s="25" t="s">
        <v>15876</v>
      </c>
      <c r="V4157" s="25" t="s">
        <v>80</v>
      </c>
    </row>
    <row r="4158">
      <c r="A4158" s="25" t="s">
        <v>15877</v>
      </c>
      <c r="B4158" s="25" t="s">
        <v>15878</v>
      </c>
      <c r="D4158" s="25" t="s">
        <v>15879</v>
      </c>
      <c r="E4158" s="25" t="s">
        <v>242</v>
      </c>
      <c r="F4158" s="25" t="s">
        <v>77</v>
      </c>
      <c r="G4158" s="25" t="s">
        <v>249</v>
      </c>
      <c r="H4158" s="25" t="s">
        <v>79</v>
      </c>
      <c r="I4158" s="25" t="s">
        <v>79</v>
      </c>
      <c r="J4158" s="26">
        <v>45959.634421296294</v>
      </c>
      <c r="N4158" s="26">
        <v>46095.421585648146</v>
      </c>
      <c r="O4158" s="26">
        <v>46095.421527777777</v>
      </c>
      <c r="P4158" s="26">
        <v>46095.421527777777</v>
      </c>
      <c r="T4158" s="25" t="s">
        <v>137</v>
      </c>
      <c r="U4158" s="25" t="s">
        <v>15880</v>
      </c>
      <c r="V4158" s="25" t="s">
        <v>80</v>
      </c>
    </row>
    <row r="4159">
      <c r="A4159" s="25" t="s">
        <v>15881</v>
      </c>
      <c r="B4159" s="25" t="s">
        <v>15882</v>
      </c>
      <c r="D4159" s="25" t="s">
        <v>15883</v>
      </c>
      <c r="E4159" s="25" t="s">
        <v>44</v>
      </c>
      <c r="F4159" s="25" t="s">
        <v>77</v>
      </c>
      <c r="G4159" s="25" t="s">
        <v>298</v>
      </c>
      <c r="H4159" s="25" t="s">
        <v>79</v>
      </c>
      <c r="I4159" s="25" t="s">
        <v>79</v>
      </c>
      <c r="J4159" s="26">
        <v>45757.684270833335</v>
      </c>
      <c r="K4159" s="26">
        <v>45757.687592592592</v>
      </c>
      <c r="L4159" s="26">
        <v>45757.687592592592</v>
      </c>
      <c r="M4159" s="26">
        <v>45838</v>
      </c>
      <c r="N4159" s="26">
        <v>45839.494131944448</v>
      </c>
      <c r="O4159" s="26">
        <v>45839.494120370371</v>
      </c>
      <c r="P4159" s="26">
        <v>45757.687592592592</v>
      </c>
      <c r="Q4159" s="25">
        <v>55</v>
      </c>
      <c r="T4159" s="25" t="s">
        <v>81</v>
      </c>
      <c r="U4159" s="25" t="s">
        <v>15884</v>
      </c>
      <c r="V4159" s="25" t="s">
        <v>285</v>
      </c>
    </row>
    <row r="4160">
      <c r="A4160" s="25" t="s">
        <v>15885</v>
      </c>
      <c r="B4160" s="25" t="s">
        <v>15886</v>
      </c>
      <c r="D4160" s="25" t="s">
        <v>15887</v>
      </c>
      <c r="E4160" s="25" t="s">
        <v>242</v>
      </c>
      <c r="F4160" s="25" t="s">
        <v>77</v>
      </c>
      <c r="G4160" s="25" t="s">
        <v>249</v>
      </c>
      <c r="H4160" s="25" t="s">
        <v>79</v>
      </c>
      <c r="I4160" s="25" t="s">
        <v>79</v>
      </c>
      <c r="J4160" s="26">
        <v>45959.635011574072</v>
      </c>
      <c r="M4160" s="26">
        <v>46151</v>
      </c>
      <c r="N4160" s="26">
        <v>46151.448263888888</v>
      </c>
      <c r="O4160" s="26">
        <v>46151.448229166665</v>
      </c>
      <c r="P4160" s="26">
        <v>46151.448229166665</v>
      </c>
      <c r="T4160" s="25" t="s">
        <v>137</v>
      </c>
      <c r="U4160" s="25" t="s">
        <v>15888</v>
      </c>
      <c r="V4160" s="25" t="s">
        <v>80</v>
      </c>
    </row>
    <row r="4161">
      <c r="A4161" s="25" t="s">
        <v>15889</v>
      </c>
      <c r="B4161" s="25" t="s">
        <v>15890</v>
      </c>
      <c r="D4161" s="25" t="s">
        <v>15891</v>
      </c>
      <c r="E4161" s="25" t="s">
        <v>242</v>
      </c>
      <c r="F4161" s="25" t="s">
        <v>237</v>
      </c>
      <c r="G4161" s="25" t="s">
        <v>136</v>
      </c>
      <c r="H4161" s="25" t="s">
        <v>79</v>
      </c>
      <c r="I4161" s="25" t="s">
        <v>79</v>
      </c>
      <c r="J4161" s="26">
        <v>45908.452881944446</v>
      </c>
      <c r="M4161" s="26">
        <v>45938</v>
      </c>
      <c r="N4161" s="26">
        <v>45964.357893518521</v>
      </c>
      <c r="T4161" s="25" t="s">
        <v>137</v>
      </c>
      <c r="U4161" s="25" t="s">
        <v>15892</v>
      </c>
      <c r="V4161" s="25" t="s">
        <v>80</v>
      </c>
    </row>
    <row r="4162">
      <c r="A4162" s="25" t="s">
        <v>15893</v>
      </c>
      <c r="B4162" s="25" t="s">
        <v>15894</v>
      </c>
      <c r="D4162" s="25" t="s">
        <v>15895</v>
      </c>
      <c r="E4162" s="25" t="s">
        <v>242</v>
      </c>
      <c r="F4162" s="25" t="s">
        <v>1738</v>
      </c>
      <c r="G4162" s="25" t="s">
        <v>249</v>
      </c>
      <c r="H4162" s="25" t="s">
        <v>79</v>
      </c>
      <c r="I4162" s="25" t="s">
        <v>79</v>
      </c>
      <c r="J4162" s="26">
        <v>44764.434548611112</v>
      </c>
      <c r="M4162" s="26">
        <v>44804</v>
      </c>
      <c r="N4162" s="26">
        <v>44900.716307870367</v>
      </c>
      <c r="T4162" s="25" t="s">
        <v>137</v>
      </c>
      <c r="U4162" s="25" t="s">
        <v>15896</v>
      </c>
      <c r="V4162" s="25" t="s">
        <v>80</v>
      </c>
    </row>
    <row r="4163">
      <c r="A4163" s="25" t="s">
        <v>15897</v>
      </c>
      <c r="B4163" s="25" t="s">
        <v>15898</v>
      </c>
      <c r="D4163" s="25" t="s">
        <v>15899</v>
      </c>
      <c r="E4163" s="25" t="s">
        <v>44</v>
      </c>
      <c r="F4163" s="25" t="s">
        <v>77</v>
      </c>
      <c r="G4163" s="25" t="s">
        <v>283</v>
      </c>
      <c r="H4163" s="25" t="s">
        <v>79</v>
      </c>
      <c r="I4163" s="25" t="s">
        <v>79</v>
      </c>
      <c r="J4163" s="26">
        <v>46147.844780092593</v>
      </c>
      <c r="K4163" s="26">
        <v>46147.85428240741</v>
      </c>
      <c r="L4163" s="26">
        <v>46148</v>
      </c>
      <c r="M4163" s="26">
        <v>46169.708333333336</v>
      </c>
      <c r="N4163" s="26">
        <v>46148.691331018519</v>
      </c>
      <c r="O4163" s="26">
        <v>46148.691319444442</v>
      </c>
      <c r="P4163" s="26">
        <v>46147.85428240741</v>
      </c>
      <c r="Q4163" s="25">
        <v>1</v>
      </c>
      <c r="T4163" s="25" t="s">
        <v>81</v>
      </c>
      <c r="U4163" s="25" t="s">
        <v>15900</v>
      </c>
      <c r="V4163" s="25" t="s">
        <v>285</v>
      </c>
    </row>
    <row r="4164">
      <c r="A4164" s="25" t="s">
        <v>15901</v>
      </c>
      <c r="B4164" s="25" t="s">
        <v>15902</v>
      </c>
      <c r="D4164" s="25" t="s">
        <v>15903</v>
      </c>
      <c r="E4164" s="25" t="s">
        <v>242</v>
      </c>
      <c r="F4164" s="25" t="s">
        <v>77</v>
      </c>
      <c r="G4164" s="25" t="s">
        <v>249</v>
      </c>
      <c r="H4164" s="25" t="s">
        <v>79</v>
      </c>
      <c r="I4164" s="25" t="s">
        <v>79</v>
      </c>
      <c r="J4164" s="26">
        <v>45959.635949074072</v>
      </c>
      <c r="N4164" s="26">
        <v>46132.443865740737</v>
      </c>
      <c r="O4164" s="26">
        <v>46132.443807870368</v>
      </c>
      <c r="P4164" s="26">
        <v>46132.443807870368</v>
      </c>
      <c r="T4164" s="25" t="s">
        <v>137</v>
      </c>
      <c r="U4164" s="25" t="s">
        <v>15904</v>
      </c>
      <c r="V4164" s="25" t="s">
        <v>80</v>
      </c>
    </row>
    <row r="4165">
      <c r="A4165" s="25" t="s">
        <v>15905</v>
      </c>
      <c r="B4165" s="25" t="s">
        <v>15906</v>
      </c>
      <c r="D4165" s="25" t="s">
        <v>15907</v>
      </c>
      <c r="E4165" s="25" t="s">
        <v>44</v>
      </c>
      <c r="F4165" s="25" t="s">
        <v>77</v>
      </c>
      <c r="G4165" s="25" t="s">
        <v>377</v>
      </c>
      <c r="H4165" s="25" t="s">
        <v>79</v>
      </c>
      <c r="I4165" s="25" t="s">
        <v>79</v>
      </c>
      <c r="J4165" s="26">
        <v>46029.586018518516</v>
      </c>
      <c r="K4165" s="26">
        <v>46029.600914351853</v>
      </c>
      <c r="L4165" s="26">
        <v>46057</v>
      </c>
      <c r="M4165" s="26">
        <v>46078.708333333336</v>
      </c>
      <c r="N4165" s="26">
        <v>46077.682488425926</v>
      </c>
      <c r="O4165" s="26">
        <v>46077.682488425926</v>
      </c>
      <c r="P4165" s="26">
        <v>46029.600914351853</v>
      </c>
      <c r="Q4165" s="25">
        <v>15</v>
      </c>
      <c r="T4165" s="25" t="s">
        <v>81</v>
      </c>
      <c r="U4165" s="25" t="s">
        <v>15908</v>
      </c>
      <c r="V4165" s="25" t="s">
        <v>285</v>
      </c>
    </row>
    <row r="4166">
      <c r="A4166" s="25" t="s">
        <v>15909</v>
      </c>
      <c r="B4166" s="25" t="s">
        <v>15910</v>
      </c>
      <c r="D4166" s="25" t="s">
        <v>15911</v>
      </c>
      <c r="E4166" s="25" t="s">
        <v>242</v>
      </c>
      <c r="F4166" s="25" t="s">
        <v>243</v>
      </c>
      <c r="G4166" s="25" t="s">
        <v>136</v>
      </c>
      <c r="H4166" s="25" t="s">
        <v>79</v>
      </c>
      <c r="I4166" s="25" t="s">
        <v>79</v>
      </c>
      <c r="J4166" s="26">
        <v>45838.450995370367</v>
      </c>
      <c r="N4166" s="26">
        <v>45856.6896412037</v>
      </c>
      <c r="T4166" s="25" t="s">
        <v>137</v>
      </c>
      <c r="U4166" s="25" t="s">
        <v>15912</v>
      </c>
      <c r="V4166" s="25" t="s">
        <v>80</v>
      </c>
    </row>
    <row r="4167">
      <c r="A4167" s="25" t="s">
        <v>15913</v>
      </c>
      <c r="B4167" s="25" t="s">
        <v>15914</v>
      </c>
      <c r="D4167" s="25" t="s">
        <v>15915</v>
      </c>
      <c r="E4167" s="25" t="s">
        <v>242</v>
      </c>
      <c r="F4167" s="25" t="s">
        <v>1738</v>
      </c>
      <c r="G4167" s="25" t="s">
        <v>249</v>
      </c>
      <c r="H4167" s="25" t="s">
        <v>79</v>
      </c>
      <c r="I4167" s="25" t="s">
        <v>79</v>
      </c>
      <c r="J4167" s="26">
        <v>44764.435150462959</v>
      </c>
      <c r="M4167" s="26">
        <v>44833</v>
      </c>
      <c r="N4167" s="26">
        <v>44833.766365740739</v>
      </c>
      <c r="T4167" s="25" t="s">
        <v>137</v>
      </c>
      <c r="U4167" s="25" t="s">
        <v>15916</v>
      </c>
      <c r="V4167" s="25" t="s">
        <v>80</v>
      </c>
    </row>
    <row r="4168">
      <c r="A4168" s="25" t="s">
        <v>15917</v>
      </c>
      <c r="B4168" s="25" t="s">
        <v>15918</v>
      </c>
      <c r="D4168" s="25" t="s">
        <v>15919</v>
      </c>
      <c r="E4168" s="25" t="s">
        <v>242</v>
      </c>
      <c r="F4168" s="25" t="s">
        <v>1738</v>
      </c>
      <c r="G4168" s="25" t="s">
        <v>249</v>
      </c>
      <c r="H4168" s="25" t="s">
        <v>79</v>
      </c>
      <c r="I4168" s="25" t="s">
        <v>79</v>
      </c>
      <c r="J4168" s="26">
        <v>45512.477002314816</v>
      </c>
      <c r="M4168" s="26">
        <v>45736</v>
      </c>
      <c r="N4168" s="26">
        <v>45645.560127314813</v>
      </c>
      <c r="T4168" s="25" t="s">
        <v>137</v>
      </c>
      <c r="U4168" s="25" t="s">
        <v>15920</v>
      </c>
      <c r="V4168" s="25" t="s">
        <v>80</v>
      </c>
    </row>
    <row r="4169">
      <c r="A4169" s="25" t="s">
        <v>15921</v>
      </c>
      <c r="B4169" s="25" t="s">
        <v>15922</v>
      </c>
      <c r="D4169" s="25" t="s">
        <v>15923</v>
      </c>
      <c r="E4169" s="25" t="s">
        <v>242</v>
      </c>
      <c r="F4169" s="25" t="s">
        <v>243</v>
      </c>
      <c r="G4169" s="25" t="s">
        <v>136</v>
      </c>
      <c r="H4169" s="25" t="s">
        <v>79</v>
      </c>
      <c r="I4169" s="25" t="s">
        <v>79</v>
      </c>
      <c r="J4169" s="26">
        <v>45838.451423611114</v>
      </c>
      <c r="N4169" s="26">
        <v>45856.67591435185</v>
      </c>
      <c r="T4169" s="25" t="s">
        <v>137</v>
      </c>
      <c r="U4169" s="25" t="s">
        <v>15924</v>
      </c>
      <c r="V4169" s="25" t="s">
        <v>80</v>
      </c>
    </row>
    <row r="4170">
      <c r="A4170" s="25" t="s">
        <v>15925</v>
      </c>
      <c r="B4170" s="25" t="s">
        <v>15926</v>
      </c>
      <c r="D4170" s="25" t="s">
        <v>15927</v>
      </c>
      <c r="E4170" s="25" t="s">
        <v>242</v>
      </c>
      <c r="F4170" s="25" t="s">
        <v>1738</v>
      </c>
      <c r="G4170" s="25" t="s">
        <v>249</v>
      </c>
      <c r="H4170" s="25" t="s">
        <v>79</v>
      </c>
      <c r="I4170" s="25" t="s">
        <v>79</v>
      </c>
      <c r="J4170" s="26">
        <v>44764.434050925927</v>
      </c>
      <c r="M4170" s="26">
        <v>44797</v>
      </c>
      <c r="N4170" s="26">
        <v>44797.391365740739</v>
      </c>
      <c r="T4170" s="25" t="s">
        <v>137</v>
      </c>
      <c r="U4170" s="25" t="s">
        <v>15928</v>
      </c>
      <c r="V4170" s="25" t="s">
        <v>80</v>
      </c>
    </row>
    <row r="4171">
      <c r="A4171" s="25" t="s">
        <v>15929</v>
      </c>
      <c r="B4171" s="25" t="s">
        <v>15930</v>
      </c>
      <c r="D4171" s="25" t="s">
        <v>15931</v>
      </c>
      <c r="E4171" s="25" t="s">
        <v>242</v>
      </c>
      <c r="F4171" s="25" t="s">
        <v>1738</v>
      </c>
      <c r="G4171" s="25" t="s">
        <v>249</v>
      </c>
      <c r="H4171" s="25" t="s">
        <v>79</v>
      </c>
      <c r="I4171" s="25" t="s">
        <v>79</v>
      </c>
      <c r="J4171" s="26">
        <v>45512.475810185184</v>
      </c>
      <c r="M4171" s="26">
        <v>45730</v>
      </c>
      <c r="N4171" s="26">
        <v>45699.493935185186</v>
      </c>
      <c r="T4171" s="25" t="s">
        <v>137</v>
      </c>
      <c r="U4171" s="25" t="s">
        <v>15932</v>
      </c>
      <c r="V4171" s="25" t="s">
        <v>80</v>
      </c>
    </row>
    <row r="4172">
      <c r="A4172" s="25" t="s">
        <v>15933</v>
      </c>
      <c r="B4172" s="25" t="s">
        <v>15934</v>
      </c>
      <c r="D4172" s="25" t="s">
        <v>15935</v>
      </c>
      <c r="E4172" s="25" t="s">
        <v>46</v>
      </c>
      <c r="F4172" s="25" t="s">
        <v>181</v>
      </c>
      <c r="G4172" s="25" t="s">
        <v>293</v>
      </c>
      <c r="H4172" s="25" t="s">
        <v>79</v>
      </c>
      <c r="I4172" s="25" t="s">
        <v>79</v>
      </c>
      <c r="J4172" s="26">
        <v>45835.505497685182</v>
      </c>
      <c r="K4172" s="26">
        <v>45835.552199074074</v>
      </c>
      <c r="L4172" s="26">
        <v>45952</v>
      </c>
      <c r="M4172" s="26">
        <v>45973.708333333336</v>
      </c>
      <c r="N4172" s="26">
        <v>45952.4966087963</v>
      </c>
      <c r="O4172" s="26">
        <v>45952.49659722222</v>
      </c>
      <c r="P4172" s="26">
        <v>45835.552199074074</v>
      </c>
      <c r="Q4172" s="25">
        <v>1</v>
      </c>
      <c r="T4172" s="25" t="s">
        <v>152</v>
      </c>
      <c r="U4172" s="25" t="s">
        <v>15936</v>
      </c>
      <c r="V4172" s="25" t="s">
        <v>80</v>
      </c>
    </row>
    <row r="4173">
      <c r="A4173" s="25" t="s">
        <v>15937</v>
      </c>
      <c r="B4173" s="25" t="s">
        <v>15934</v>
      </c>
      <c r="D4173" s="25" t="s">
        <v>15938</v>
      </c>
      <c r="E4173" s="25" t="s">
        <v>46</v>
      </c>
      <c r="F4173" s="25" t="s">
        <v>243</v>
      </c>
      <c r="G4173" s="25" t="s">
        <v>249</v>
      </c>
      <c r="H4173" s="25" t="s">
        <v>79</v>
      </c>
      <c r="I4173" s="25" t="s">
        <v>79</v>
      </c>
      <c r="J4173" s="26">
        <v>46171.424270833333</v>
      </c>
      <c r="K4173" s="26">
        <v>46171.69804398148</v>
      </c>
      <c r="L4173" s="26">
        <v>46171.69804398148</v>
      </c>
      <c r="M4173" s="26">
        <v>46175.424421296295</v>
      </c>
      <c r="N4173" s="26">
        <v>46174.489293981482</v>
      </c>
      <c r="P4173" s="26">
        <v>46171.69804398148</v>
      </c>
      <c r="T4173" s="25" t="s">
        <v>102</v>
      </c>
      <c r="U4173" s="25" t="s">
        <v>15936</v>
      </c>
      <c r="V4173" s="25" t="s">
        <v>80</v>
      </c>
    </row>
    <row r="4174">
      <c r="A4174" s="25" t="s">
        <v>15939</v>
      </c>
      <c r="B4174" s="25" t="s">
        <v>15934</v>
      </c>
      <c r="D4174" s="25" t="s">
        <v>15940</v>
      </c>
      <c r="E4174" s="25" t="s">
        <v>242</v>
      </c>
      <c r="F4174" s="25" t="s">
        <v>1738</v>
      </c>
      <c r="G4174" s="25" t="s">
        <v>249</v>
      </c>
      <c r="H4174" s="25" t="s">
        <v>79</v>
      </c>
      <c r="I4174" s="25" t="s">
        <v>79</v>
      </c>
      <c r="J4174" s="26">
        <v>44771.440023148149</v>
      </c>
      <c r="N4174" s="26">
        <v>44901.616886574076</v>
      </c>
      <c r="T4174" s="25" t="s">
        <v>137</v>
      </c>
      <c r="U4174" s="25" t="s">
        <v>15936</v>
      </c>
      <c r="V4174" s="25" t="s">
        <v>80</v>
      </c>
    </row>
    <row r="4175">
      <c r="A4175" s="25" t="s">
        <v>15941</v>
      </c>
      <c r="B4175" s="25" t="s">
        <v>15942</v>
      </c>
      <c r="D4175" s="25" t="s">
        <v>15943</v>
      </c>
      <c r="E4175" s="25" t="s">
        <v>242</v>
      </c>
      <c r="F4175" s="25" t="s">
        <v>1738</v>
      </c>
      <c r="G4175" s="25" t="s">
        <v>249</v>
      </c>
      <c r="H4175" s="25" t="s">
        <v>79</v>
      </c>
      <c r="I4175" s="25" t="s">
        <v>79</v>
      </c>
      <c r="J4175" s="26">
        <v>44764.434756944444</v>
      </c>
      <c r="M4175" s="26">
        <v>44823</v>
      </c>
      <c r="N4175" s="26">
        <v>44823.6540625</v>
      </c>
      <c r="T4175" s="25" t="s">
        <v>137</v>
      </c>
      <c r="U4175" s="25" t="s">
        <v>15944</v>
      </c>
      <c r="V4175" s="25" t="s">
        <v>80</v>
      </c>
    </row>
    <row r="4176">
      <c r="A4176" s="25" t="s">
        <v>15945</v>
      </c>
      <c r="B4176" s="25" t="s">
        <v>15946</v>
      </c>
      <c r="D4176" s="25" t="s">
        <v>15947</v>
      </c>
      <c r="E4176" s="25" t="s">
        <v>44</v>
      </c>
      <c r="F4176" s="25" t="s">
        <v>77</v>
      </c>
      <c r="G4176" s="25" t="s">
        <v>298</v>
      </c>
      <c r="H4176" s="25" t="s">
        <v>79</v>
      </c>
      <c r="I4176" s="25" t="s">
        <v>79</v>
      </c>
      <c r="J4176" s="26">
        <v>45903.65221064815</v>
      </c>
      <c r="K4176" s="26">
        <v>45903.656331018516</v>
      </c>
      <c r="L4176" s="26">
        <v>45903.656331018516</v>
      </c>
      <c r="M4176" s="26">
        <v>45925.656331018516</v>
      </c>
      <c r="N4176" s="26">
        <v>45911.469942129632</v>
      </c>
      <c r="O4176" s="26">
        <v>45911.469930555555</v>
      </c>
      <c r="P4176" s="26">
        <v>45903.656331018516</v>
      </c>
      <c r="Q4176" s="25">
        <v>7</v>
      </c>
      <c r="T4176" s="25" t="s">
        <v>81</v>
      </c>
      <c r="U4176" s="25" t="s">
        <v>15948</v>
      </c>
      <c r="V4176" s="25" t="s">
        <v>285</v>
      </c>
    </row>
    <row r="4177">
      <c r="A4177" s="25" t="s">
        <v>15949</v>
      </c>
      <c r="B4177" s="25" t="s">
        <v>15950</v>
      </c>
      <c r="D4177" s="25" t="s">
        <v>15951</v>
      </c>
      <c r="E4177" s="25" t="s">
        <v>242</v>
      </c>
      <c r="F4177" s="25" t="s">
        <v>77</v>
      </c>
      <c r="G4177" s="25" t="s">
        <v>2796</v>
      </c>
      <c r="H4177" s="25" t="s">
        <v>79</v>
      </c>
      <c r="I4177" s="25" t="s">
        <v>79</v>
      </c>
      <c r="J4177" s="26">
        <v>45959.6358912037</v>
      </c>
      <c r="N4177" s="26">
        <v>46081.477025462962</v>
      </c>
      <c r="O4177" s="26">
        <v>46081.477002314816</v>
      </c>
      <c r="P4177" s="26">
        <v>46081.477002314816</v>
      </c>
      <c r="T4177" s="25" t="s">
        <v>137</v>
      </c>
      <c r="U4177" s="25" t="s">
        <v>15952</v>
      </c>
      <c r="V4177" s="25" t="s">
        <v>80</v>
      </c>
    </row>
    <row r="4178">
      <c r="A4178" s="25" t="s">
        <v>15953</v>
      </c>
      <c r="B4178" s="25" t="s">
        <v>15954</v>
      </c>
      <c r="D4178" s="25" t="s">
        <v>15955</v>
      </c>
      <c r="E4178" s="25" t="s">
        <v>242</v>
      </c>
      <c r="F4178" s="25" t="s">
        <v>77</v>
      </c>
      <c r="G4178" s="25" t="s">
        <v>136</v>
      </c>
      <c r="H4178" s="25" t="s">
        <v>79</v>
      </c>
      <c r="I4178" s="25" t="s">
        <v>79</v>
      </c>
      <c r="J4178" s="26">
        <v>45548.685856481483</v>
      </c>
      <c r="N4178" s="26">
        <v>45853.648622685185</v>
      </c>
      <c r="O4178" s="26">
        <v>45853.648599537039</v>
      </c>
      <c r="P4178" s="26">
        <v>45853.648599537039</v>
      </c>
      <c r="T4178" s="25" t="s">
        <v>137</v>
      </c>
      <c r="U4178" s="25" t="s">
        <v>15956</v>
      </c>
      <c r="V4178" s="25" t="s">
        <v>391</v>
      </c>
    </row>
    <row r="4179">
      <c r="A4179" s="25" t="s">
        <v>15957</v>
      </c>
      <c r="B4179" s="25" t="s">
        <v>15958</v>
      </c>
      <c r="D4179" s="25" t="s">
        <v>15959</v>
      </c>
      <c r="E4179" s="25" t="s">
        <v>242</v>
      </c>
      <c r="F4179" s="25" t="s">
        <v>77</v>
      </c>
      <c r="G4179" s="25" t="s">
        <v>177</v>
      </c>
      <c r="H4179" s="25" t="s">
        <v>79</v>
      </c>
      <c r="I4179" s="25" t="s">
        <v>79</v>
      </c>
      <c r="J4179" s="26">
        <v>45881.489386574074</v>
      </c>
      <c r="M4179" s="26">
        <v>45903</v>
      </c>
      <c r="N4179" s="26">
        <v>45905.449178240742</v>
      </c>
      <c r="O4179" s="26">
        <v>45905.449143518519</v>
      </c>
      <c r="P4179" s="26">
        <v>45905.449143518519</v>
      </c>
      <c r="T4179" s="25" t="s">
        <v>137</v>
      </c>
      <c r="U4179" s="25" t="s">
        <v>15960</v>
      </c>
      <c r="V4179" s="25" t="s">
        <v>80</v>
      </c>
    </row>
    <row r="4180">
      <c r="A4180" s="25" t="s">
        <v>15961</v>
      </c>
      <c r="B4180" s="25" t="s">
        <v>15962</v>
      </c>
      <c r="D4180" s="25" t="s">
        <v>15963</v>
      </c>
      <c r="E4180" s="25" t="s">
        <v>242</v>
      </c>
      <c r="F4180" s="25" t="s">
        <v>1738</v>
      </c>
      <c r="G4180" s="25" t="s">
        <v>249</v>
      </c>
      <c r="H4180" s="25" t="s">
        <v>79</v>
      </c>
      <c r="I4180" s="25" t="s">
        <v>79</v>
      </c>
      <c r="J4180" s="26">
        <v>44764.434340277781</v>
      </c>
      <c r="M4180" s="26">
        <v>44844</v>
      </c>
      <c r="N4180" s="26">
        <v>44813.456377314818</v>
      </c>
      <c r="T4180" s="25" t="s">
        <v>137</v>
      </c>
      <c r="U4180" s="25" t="s">
        <v>15964</v>
      </c>
      <c r="V4180" s="25" t="s">
        <v>80</v>
      </c>
    </row>
    <row r="4181">
      <c r="A4181" s="25" t="s">
        <v>15965</v>
      </c>
      <c r="B4181" s="25" t="s">
        <v>15966</v>
      </c>
      <c r="D4181" s="25" t="s">
        <v>15967</v>
      </c>
      <c r="E4181" s="25" t="s">
        <v>242</v>
      </c>
      <c r="F4181" s="25" t="s">
        <v>77</v>
      </c>
      <c r="G4181" s="25" t="s">
        <v>249</v>
      </c>
      <c r="H4181" s="25" t="s">
        <v>79</v>
      </c>
      <c r="I4181" s="25" t="s">
        <v>79</v>
      </c>
      <c r="J4181" s="26">
        <v>45959.634120370371</v>
      </c>
      <c r="N4181" s="26">
        <v>46102.448865740742</v>
      </c>
      <c r="O4181" s="26">
        <v>46102.448738425926</v>
      </c>
      <c r="P4181" s="26">
        <v>46102.448738425926</v>
      </c>
      <c r="T4181" s="25" t="s">
        <v>137</v>
      </c>
      <c r="U4181" s="25" t="s">
        <v>15968</v>
      </c>
      <c r="V4181" s="25" t="s">
        <v>80</v>
      </c>
    </row>
    <row r="4182">
      <c r="A4182" s="25" t="s">
        <v>15969</v>
      </c>
      <c r="B4182" s="25" t="s">
        <v>15970</v>
      </c>
      <c r="D4182" s="25" t="s">
        <v>15971</v>
      </c>
      <c r="E4182" s="25" t="s">
        <v>242</v>
      </c>
      <c r="F4182" s="25" t="s">
        <v>1738</v>
      </c>
      <c r="G4182" s="25" t="s">
        <v>249</v>
      </c>
      <c r="H4182" s="25" t="s">
        <v>79</v>
      </c>
      <c r="I4182" s="25" t="s">
        <v>79</v>
      </c>
      <c r="J4182" s="26">
        <v>44764.434004629627</v>
      </c>
      <c r="M4182" s="26">
        <v>44825</v>
      </c>
      <c r="N4182" s="26">
        <v>45749.179861111108</v>
      </c>
      <c r="T4182" s="25" t="s">
        <v>137</v>
      </c>
      <c r="U4182" s="25" t="s">
        <v>15972</v>
      </c>
      <c r="V4182" s="25" t="s">
        <v>80</v>
      </c>
    </row>
    <row r="4183">
      <c r="A4183" s="25" t="s">
        <v>15973</v>
      </c>
      <c r="B4183" s="25" t="s">
        <v>15974</v>
      </c>
      <c r="D4183" s="25" t="s">
        <v>15975</v>
      </c>
      <c r="E4183" s="25" t="s">
        <v>242</v>
      </c>
      <c r="F4183" s="25" t="s">
        <v>1738</v>
      </c>
      <c r="G4183" s="25" t="s">
        <v>249</v>
      </c>
      <c r="H4183" s="25" t="s">
        <v>79</v>
      </c>
      <c r="I4183" s="25" t="s">
        <v>79</v>
      </c>
      <c r="J4183" s="26">
        <v>44764.434594907405</v>
      </c>
      <c r="M4183" s="26">
        <v>44820</v>
      </c>
      <c r="N4183" s="26">
        <v>44820.680960648147</v>
      </c>
      <c r="T4183" s="25" t="s">
        <v>137</v>
      </c>
      <c r="U4183" s="25" t="s">
        <v>15976</v>
      </c>
      <c r="V4183" s="25" t="s">
        <v>80</v>
      </c>
    </row>
    <row r="4184">
      <c r="A4184" s="25" t="s">
        <v>15977</v>
      </c>
      <c r="B4184" s="25" t="s">
        <v>15978</v>
      </c>
      <c r="D4184" s="25" t="s">
        <v>15979</v>
      </c>
      <c r="E4184" s="25" t="s">
        <v>242</v>
      </c>
      <c r="F4184" s="25" t="s">
        <v>1738</v>
      </c>
      <c r="G4184" s="25" t="s">
        <v>249</v>
      </c>
      <c r="H4184" s="25" t="s">
        <v>79</v>
      </c>
      <c r="I4184" s="25" t="s">
        <v>79</v>
      </c>
      <c r="J4184" s="26">
        <v>45512.476782407408</v>
      </c>
      <c r="M4184" s="26">
        <v>45729</v>
      </c>
      <c r="N4184" s="26">
        <v>45645.583611111113</v>
      </c>
      <c r="T4184" s="25" t="s">
        <v>137</v>
      </c>
      <c r="U4184" s="25" t="s">
        <v>15980</v>
      </c>
      <c r="V4184" s="25" t="s">
        <v>80</v>
      </c>
    </row>
    <row r="4185">
      <c r="A4185" s="25" t="s">
        <v>15981</v>
      </c>
      <c r="B4185" s="25" t="s">
        <v>15982</v>
      </c>
      <c r="D4185" s="25" t="s">
        <v>15983</v>
      </c>
      <c r="E4185" s="25" t="s">
        <v>242</v>
      </c>
      <c r="F4185" s="25" t="s">
        <v>77</v>
      </c>
      <c r="G4185" s="25" t="s">
        <v>136</v>
      </c>
      <c r="H4185" s="25" t="s">
        <v>79</v>
      </c>
      <c r="I4185" s="25" t="s">
        <v>79</v>
      </c>
      <c r="J4185" s="26">
        <v>45908.452800925923</v>
      </c>
      <c r="M4185" s="26">
        <v>45924</v>
      </c>
      <c r="N4185" s="26">
        <v>45971.7153587963</v>
      </c>
      <c r="O4185" s="26">
        <v>45971.71533564815</v>
      </c>
      <c r="P4185" s="26">
        <v>45971.71533564815</v>
      </c>
      <c r="T4185" s="25" t="s">
        <v>137</v>
      </c>
      <c r="U4185" s="25" t="s">
        <v>15984</v>
      </c>
      <c r="V4185" s="25" t="s">
        <v>80</v>
      </c>
    </row>
    <row r="4186">
      <c r="A4186" s="25" t="s">
        <v>15985</v>
      </c>
      <c r="B4186" s="25" t="s">
        <v>15986</v>
      </c>
      <c r="D4186" s="25" t="s">
        <v>15987</v>
      </c>
      <c r="E4186" s="25" t="s">
        <v>242</v>
      </c>
      <c r="F4186" s="25" t="s">
        <v>1738</v>
      </c>
      <c r="G4186" s="25" t="s">
        <v>244</v>
      </c>
      <c r="H4186" s="25" t="s">
        <v>79</v>
      </c>
      <c r="I4186" s="25" t="s">
        <v>79</v>
      </c>
      <c r="J4186" s="26">
        <v>45826.5300462963</v>
      </c>
      <c r="N4186" s="26">
        <v>46164.373067129629</v>
      </c>
      <c r="T4186" s="25" t="s">
        <v>137</v>
      </c>
      <c r="U4186" s="25" t="s">
        <v>15988</v>
      </c>
      <c r="V4186" s="25" t="s">
        <v>80</v>
      </c>
    </row>
    <row r="4187">
      <c r="A4187" s="25" t="s">
        <v>15989</v>
      </c>
      <c r="B4187" s="25" t="s">
        <v>15990</v>
      </c>
      <c r="D4187" s="25" t="s">
        <v>15991</v>
      </c>
      <c r="E4187" s="25" t="s">
        <v>242</v>
      </c>
      <c r="F4187" s="25" t="s">
        <v>77</v>
      </c>
      <c r="G4187" s="25" t="s">
        <v>4175</v>
      </c>
      <c r="H4187" s="25" t="s">
        <v>79</v>
      </c>
      <c r="I4187" s="25" t="s">
        <v>79</v>
      </c>
      <c r="J4187" s="26">
        <v>44771.440555555557</v>
      </c>
      <c r="M4187" s="26">
        <v>45854</v>
      </c>
      <c r="N4187" s="26">
        <v>45854.444293981483</v>
      </c>
      <c r="O4187" s="26">
        <v>45854.44425925926</v>
      </c>
      <c r="P4187" s="26">
        <v>45854.44425925926</v>
      </c>
      <c r="T4187" s="25" t="s">
        <v>137</v>
      </c>
      <c r="U4187" s="25" t="s">
        <v>15992</v>
      </c>
      <c r="V4187" s="25" t="s">
        <v>80</v>
      </c>
    </row>
    <row r="4188">
      <c r="A4188" s="25" t="s">
        <v>15993</v>
      </c>
      <c r="B4188" s="25" t="s">
        <v>15994</v>
      </c>
      <c r="D4188" s="25" t="s">
        <v>15995</v>
      </c>
      <c r="E4188" s="25" t="s">
        <v>44</v>
      </c>
      <c r="F4188" s="25" t="s">
        <v>77</v>
      </c>
      <c r="G4188" s="25" t="s">
        <v>298</v>
      </c>
      <c r="H4188" s="25" t="s">
        <v>79</v>
      </c>
      <c r="I4188" s="25" t="s">
        <v>79</v>
      </c>
      <c r="J4188" s="26">
        <v>46071.7178587963</v>
      </c>
      <c r="K4188" s="26">
        <v>46071.722291666665</v>
      </c>
      <c r="L4188" s="26">
        <v>46071.722291666665</v>
      </c>
      <c r="M4188" s="26">
        <v>46093.708333333336</v>
      </c>
      <c r="N4188" s="26">
        <v>46077.455590277779</v>
      </c>
      <c r="O4188" s="26">
        <v>46077.4555787037</v>
      </c>
      <c r="P4188" s="26">
        <v>46071.722291666665</v>
      </c>
      <c r="Q4188" s="25">
        <v>5</v>
      </c>
      <c r="T4188" s="25" t="s">
        <v>81</v>
      </c>
      <c r="U4188" s="25" t="s">
        <v>15996</v>
      </c>
      <c r="V4188" s="25" t="s">
        <v>285</v>
      </c>
    </row>
    <row r="4189">
      <c r="A4189" s="25" t="s">
        <v>15997</v>
      </c>
      <c r="B4189" s="25" t="s">
        <v>15998</v>
      </c>
      <c r="D4189" s="25" t="s">
        <v>15999</v>
      </c>
      <c r="E4189" s="25" t="s">
        <v>44</v>
      </c>
      <c r="F4189" s="25" t="s">
        <v>77</v>
      </c>
      <c r="G4189" s="25" t="s">
        <v>283</v>
      </c>
      <c r="H4189" s="25" t="s">
        <v>79</v>
      </c>
      <c r="I4189" s="25" t="s">
        <v>79</v>
      </c>
      <c r="J4189" s="26">
        <v>45989.726967592593</v>
      </c>
      <c r="K4189" s="26">
        <v>45989.736215277779</v>
      </c>
      <c r="L4189" s="26">
        <v>45989.736215277779</v>
      </c>
      <c r="M4189" s="26">
        <v>46013.708333333336</v>
      </c>
      <c r="N4189" s="26">
        <v>45995.407013888886</v>
      </c>
      <c r="O4189" s="26">
        <v>45995.407002314816</v>
      </c>
      <c r="P4189" s="26">
        <v>45989.736215277779</v>
      </c>
      <c r="Q4189" s="25">
        <v>5</v>
      </c>
      <c r="T4189" s="25" t="s">
        <v>81</v>
      </c>
      <c r="U4189" s="25" t="s">
        <v>16000</v>
      </c>
      <c r="V4189" s="25" t="s">
        <v>285</v>
      </c>
    </row>
    <row r="4190">
      <c r="A4190" s="25" t="s">
        <v>16001</v>
      </c>
      <c r="B4190" s="25" t="s">
        <v>16002</v>
      </c>
      <c r="D4190" s="25" t="s">
        <v>16003</v>
      </c>
      <c r="E4190" s="25" t="s">
        <v>242</v>
      </c>
      <c r="F4190" s="25" t="s">
        <v>1738</v>
      </c>
      <c r="G4190" s="25" t="s">
        <v>244</v>
      </c>
      <c r="H4190" s="25" t="s">
        <v>79</v>
      </c>
      <c r="I4190" s="25" t="s">
        <v>79</v>
      </c>
      <c r="J4190" s="26">
        <v>45826.5303125</v>
      </c>
      <c r="N4190" s="26">
        <v>46164.373310185183</v>
      </c>
      <c r="T4190" s="25" t="s">
        <v>137</v>
      </c>
      <c r="U4190" s="25" t="s">
        <v>16004</v>
      </c>
      <c r="V4190" s="25" t="s">
        <v>80</v>
      </c>
    </row>
    <row r="4191">
      <c r="A4191" s="25" t="s">
        <v>16005</v>
      </c>
      <c r="B4191" s="25" t="s">
        <v>16006</v>
      </c>
      <c r="D4191" s="25" t="s">
        <v>16007</v>
      </c>
      <c r="E4191" s="25" t="s">
        <v>242</v>
      </c>
      <c r="F4191" s="25" t="s">
        <v>77</v>
      </c>
      <c r="G4191" s="25" t="s">
        <v>249</v>
      </c>
      <c r="H4191" s="25" t="s">
        <v>79</v>
      </c>
      <c r="I4191" s="25" t="s">
        <v>79</v>
      </c>
      <c r="J4191" s="26">
        <v>45959.635636574072</v>
      </c>
      <c r="N4191" s="26">
        <v>46144.445821759262</v>
      </c>
      <c r="O4191" s="26">
        <v>46144.445798611108</v>
      </c>
      <c r="P4191" s="26">
        <v>46144.445798611108</v>
      </c>
      <c r="T4191" s="25" t="s">
        <v>137</v>
      </c>
      <c r="U4191" s="25" t="s">
        <v>16008</v>
      </c>
      <c r="V4191" s="25" t="s">
        <v>80</v>
      </c>
    </row>
    <row r="4192">
      <c r="A4192" s="25" t="s">
        <v>16009</v>
      </c>
      <c r="B4192" s="25" t="s">
        <v>16010</v>
      </c>
      <c r="D4192" s="25" t="s">
        <v>16011</v>
      </c>
      <c r="E4192" s="25" t="s">
        <v>46</v>
      </c>
      <c r="F4192" s="25" t="s">
        <v>77</v>
      </c>
      <c r="G4192" s="25" t="s">
        <v>293</v>
      </c>
      <c r="H4192" s="25" t="s">
        <v>79</v>
      </c>
      <c r="I4192" s="25" t="s">
        <v>79</v>
      </c>
      <c r="J4192" s="26">
        <v>45793.581956018519</v>
      </c>
      <c r="K4192" s="26">
        <v>45793.597303240742</v>
      </c>
      <c r="L4192" s="26">
        <v>45846</v>
      </c>
      <c r="M4192" s="26">
        <v>45867.708333333336</v>
      </c>
      <c r="N4192" s="26">
        <v>45847.390543981484</v>
      </c>
      <c r="O4192" s="26">
        <v>45847.390532407408</v>
      </c>
      <c r="P4192" s="26">
        <v>45793.597303240742</v>
      </c>
      <c r="Q4192" s="25">
        <v>2</v>
      </c>
      <c r="T4192" s="25" t="s">
        <v>81</v>
      </c>
      <c r="U4192" s="25" t="s">
        <v>16012</v>
      </c>
      <c r="V4192" s="25" t="s">
        <v>80</v>
      </c>
    </row>
    <row r="4193">
      <c r="A4193" s="25" t="s">
        <v>16013</v>
      </c>
      <c r="B4193" s="25" t="s">
        <v>16014</v>
      </c>
      <c r="C4193" s="25" t="s">
        <v>16015</v>
      </c>
      <c r="D4193" s="25" t="s">
        <v>16016</v>
      </c>
      <c r="E4193" s="25" t="s">
        <v>76</v>
      </c>
      <c r="F4193" s="25" t="s">
        <v>77</v>
      </c>
      <c r="G4193" s="25" t="s">
        <v>101</v>
      </c>
      <c r="H4193" s="25" t="s">
        <v>79</v>
      </c>
      <c r="I4193" s="25" t="s">
        <v>89</v>
      </c>
      <c r="J4193" s="26">
        <v>45824.418206018519</v>
      </c>
      <c r="K4193" s="26">
        <v>45825.64671296296</v>
      </c>
      <c r="L4193" s="26">
        <v>45840.416666666664</v>
      </c>
      <c r="M4193" s="26">
        <v>45828.520833333336</v>
      </c>
      <c r="N4193" s="26">
        <v>46143.460011574076</v>
      </c>
      <c r="O4193" s="26">
        <v>45846.632326388892</v>
      </c>
      <c r="P4193" s="26">
        <v>45825.64671296296</v>
      </c>
      <c r="Q4193" s="25">
        <v>5</v>
      </c>
      <c r="R4193" s="25" t="s">
        <v>80</v>
      </c>
      <c r="S4193" s="25">
        <v>2</v>
      </c>
      <c r="T4193" s="25" t="s">
        <v>102</v>
      </c>
      <c r="U4193" s="25" t="s">
        <v>16017</v>
      </c>
      <c r="V4193" s="25" t="s">
        <v>80</v>
      </c>
      <c r="W4193" t="s">
        <v>91</v>
      </c>
    </row>
    <row r="4194">
      <c r="A4194" s="25" t="s">
        <v>16018</v>
      </c>
      <c r="B4194" s="25" t="s">
        <v>16019</v>
      </c>
      <c r="D4194" s="25" t="s">
        <v>16020</v>
      </c>
      <c r="E4194" s="25" t="s">
        <v>242</v>
      </c>
      <c r="F4194" s="25" t="s">
        <v>1738</v>
      </c>
      <c r="G4194" s="25" t="s">
        <v>249</v>
      </c>
      <c r="H4194" s="25" t="s">
        <v>79</v>
      </c>
      <c r="I4194" s="25" t="s">
        <v>79</v>
      </c>
      <c r="J4194" s="26">
        <v>44764.434675925928</v>
      </c>
      <c r="M4194" s="26">
        <v>44832</v>
      </c>
      <c r="N4194" s="26">
        <v>44802.619826388887</v>
      </c>
      <c r="T4194" s="25" t="s">
        <v>137</v>
      </c>
      <c r="U4194" s="25" t="s">
        <v>16021</v>
      </c>
      <c r="V4194" s="25" t="s">
        <v>80</v>
      </c>
    </row>
    <row r="4195">
      <c r="A4195" s="25" t="s">
        <v>16022</v>
      </c>
      <c r="B4195" s="25" t="s">
        <v>16023</v>
      </c>
      <c r="D4195" s="25" t="s">
        <v>16024</v>
      </c>
      <c r="E4195" s="25" t="s">
        <v>242</v>
      </c>
      <c r="F4195" s="25" t="s">
        <v>77</v>
      </c>
      <c r="G4195" s="25" t="s">
        <v>2796</v>
      </c>
      <c r="H4195" s="25" t="s">
        <v>79</v>
      </c>
      <c r="I4195" s="25" t="s">
        <v>79</v>
      </c>
      <c r="J4195" s="26">
        <v>45959.635509259257</v>
      </c>
      <c r="N4195" s="26">
        <v>46081.450416666667</v>
      </c>
      <c r="O4195" s="26">
        <v>46081.45039351852</v>
      </c>
      <c r="P4195" s="26">
        <v>46081.45039351852</v>
      </c>
      <c r="T4195" s="25" t="s">
        <v>137</v>
      </c>
      <c r="U4195" s="25" t="s">
        <v>16025</v>
      </c>
      <c r="V4195" s="25" t="s">
        <v>80</v>
      </c>
    </row>
    <row r="4196">
      <c r="A4196" s="25" t="s">
        <v>16026</v>
      </c>
      <c r="B4196" s="25" t="s">
        <v>16027</v>
      </c>
      <c r="D4196" s="25" t="s">
        <v>16028</v>
      </c>
      <c r="E4196" s="25" t="s">
        <v>45</v>
      </c>
      <c r="F4196" s="25" t="s">
        <v>243</v>
      </c>
      <c r="G4196" s="25" t="s">
        <v>372</v>
      </c>
      <c r="H4196" s="25" t="s">
        <v>79</v>
      </c>
      <c r="I4196" s="25" t="s">
        <v>79</v>
      </c>
      <c r="J4196" s="26">
        <v>46037.736180555556</v>
      </c>
      <c r="K4196" s="26">
        <v>46037.809201388889</v>
      </c>
      <c r="L4196" s="26">
        <v>46037.809201388889</v>
      </c>
      <c r="M4196" s="26">
        <v>46059.708333333336</v>
      </c>
      <c r="N4196" s="26">
        <v>46153.585497685184</v>
      </c>
      <c r="P4196" s="26">
        <v>46037.809201388889</v>
      </c>
      <c r="S4196" s="25">
        <v>4</v>
      </c>
      <c r="T4196" s="25" t="s">
        <v>152</v>
      </c>
      <c r="U4196" s="25" t="s">
        <v>16029</v>
      </c>
      <c r="V4196" s="25" t="s">
        <v>80</v>
      </c>
    </row>
    <row r="4197">
      <c r="A4197" s="25" t="s">
        <v>16030</v>
      </c>
      <c r="B4197" s="25" t="s">
        <v>16031</v>
      </c>
      <c r="D4197" s="25" t="s">
        <v>16032</v>
      </c>
      <c r="E4197" s="25" t="s">
        <v>242</v>
      </c>
      <c r="F4197" s="25" t="s">
        <v>1738</v>
      </c>
      <c r="G4197" s="25" t="s">
        <v>249</v>
      </c>
      <c r="H4197" s="25" t="s">
        <v>79</v>
      </c>
      <c r="I4197" s="25" t="s">
        <v>79</v>
      </c>
      <c r="J4197" s="26">
        <v>44764.43340277778</v>
      </c>
      <c r="M4197" s="26">
        <v>44795</v>
      </c>
      <c r="N4197" s="26">
        <v>44795.514988425923</v>
      </c>
      <c r="T4197" s="25" t="s">
        <v>137</v>
      </c>
      <c r="U4197" s="25" t="s">
        <v>16033</v>
      </c>
      <c r="V4197" s="25" t="s">
        <v>80</v>
      </c>
    </row>
    <row r="4198">
      <c r="A4198" s="25" t="s">
        <v>16034</v>
      </c>
      <c r="B4198" s="25" t="s">
        <v>16035</v>
      </c>
      <c r="D4198" s="25" t="s">
        <v>16036</v>
      </c>
      <c r="E4198" s="25" t="s">
        <v>242</v>
      </c>
      <c r="F4198" s="25" t="s">
        <v>77</v>
      </c>
      <c r="G4198" s="25" t="s">
        <v>249</v>
      </c>
      <c r="H4198" s="25" t="s">
        <v>79</v>
      </c>
      <c r="I4198" s="25" t="s">
        <v>79</v>
      </c>
      <c r="J4198" s="26">
        <v>45959.635682870372</v>
      </c>
      <c r="N4198" s="26">
        <v>46127.312291666669</v>
      </c>
      <c r="O4198" s="26">
        <v>46127.312002314815</v>
      </c>
      <c r="P4198" s="26">
        <v>46127.312002314815</v>
      </c>
      <c r="T4198" s="25" t="s">
        <v>137</v>
      </c>
      <c r="U4198" s="25" t="s">
        <v>16037</v>
      </c>
      <c r="V4198" s="25" t="s">
        <v>80</v>
      </c>
    </row>
    <row r="4199">
      <c r="A4199" s="25" t="s">
        <v>16038</v>
      </c>
      <c r="B4199" s="25" t="s">
        <v>16039</v>
      </c>
      <c r="D4199" s="25" t="s">
        <v>16040</v>
      </c>
      <c r="E4199" s="25" t="s">
        <v>242</v>
      </c>
      <c r="F4199" s="25" t="s">
        <v>1738</v>
      </c>
      <c r="G4199" s="25" t="s">
        <v>249</v>
      </c>
      <c r="H4199" s="25" t="s">
        <v>79</v>
      </c>
      <c r="I4199" s="25" t="s">
        <v>79</v>
      </c>
      <c r="J4199" s="26">
        <v>45959.635057870371</v>
      </c>
      <c r="M4199" s="26">
        <v>46231</v>
      </c>
      <c r="N4199" s="26">
        <v>46201.744317129633</v>
      </c>
      <c r="T4199" s="25" t="s">
        <v>137</v>
      </c>
      <c r="U4199" s="25" t="s">
        <v>16041</v>
      </c>
      <c r="V4199" s="25" t="s">
        <v>80</v>
      </c>
    </row>
    <row r="4200">
      <c r="A4200" s="25" t="s">
        <v>16042</v>
      </c>
      <c r="B4200" s="25" t="s">
        <v>16043</v>
      </c>
      <c r="D4200" s="25" t="s">
        <v>16044</v>
      </c>
      <c r="E4200" s="25" t="s">
        <v>242</v>
      </c>
      <c r="F4200" s="25" t="s">
        <v>1738</v>
      </c>
      <c r="G4200" s="25" t="s">
        <v>249</v>
      </c>
      <c r="H4200" s="25" t="s">
        <v>79</v>
      </c>
      <c r="I4200" s="25" t="s">
        <v>79</v>
      </c>
      <c r="J4200" s="26">
        <v>44764.434583333335</v>
      </c>
      <c r="M4200" s="26">
        <v>44837</v>
      </c>
      <c r="N4200" s="26">
        <v>44837.424432870372</v>
      </c>
      <c r="T4200" s="25" t="s">
        <v>137</v>
      </c>
      <c r="U4200" s="25" t="s">
        <v>16045</v>
      </c>
      <c r="V4200" s="25" t="s">
        <v>80</v>
      </c>
    </row>
    <row r="4201">
      <c r="A4201" s="25" t="s">
        <v>16046</v>
      </c>
      <c r="B4201" s="25" t="s">
        <v>16047</v>
      </c>
      <c r="D4201" s="25" t="s">
        <v>16048</v>
      </c>
      <c r="E4201" s="25" t="s">
        <v>242</v>
      </c>
      <c r="F4201" s="25" t="s">
        <v>77</v>
      </c>
      <c r="G4201" s="25" t="s">
        <v>249</v>
      </c>
      <c r="H4201" s="25" t="s">
        <v>79</v>
      </c>
      <c r="I4201" s="25" t="s">
        <v>79</v>
      </c>
      <c r="J4201" s="26">
        <v>45959.635104166664</v>
      </c>
      <c r="N4201" s="26">
        <v>46201.750706018516</v>
      </c>
      <c r="O4201" s="26">
        <v>46201.750613425924</v>
      </c>
      <c r="P4201" s="26">
        <v>46201.750613425924</v>
      </c>
      <c r="T4201" s="25" t="s">
        <v>137</v>
      </c>
      <c r="U4201" s="25" t="s">
        <v>16049</v>
      </c>
      <c r="V4201" s="25" t="s">
        <v>80</v>
      </c>
    </row>
    <row r="4202">
      <c r="A4202" s="25" t="s">
        <v>16050</v>
      </c>
      <c r="B4202" s="25" t="s">
        <v>16051</v>
      </c>
      <c r="D4202" s="25" t="s">
        <v>16052</v>
      </c>
      <c r="E4202" s="25" t="s">
        <v>242</v>
      </c>
      <c r="F4202" s="25" t="s">
        <v>1738</v>
      </c>
      <c r="G4202" s="25" t="s">
        <v>249</v>
      </c>
      <c r="H4202" s="25" t="s">
        <v>79</v>
      </c>
      <c r="I4202" s="25" t="s">
        <v>79</v>
      </c>
      <c r="J4202" s="26">
        <v>44364.69394675926</v>
      </c>
      <c r="M4202" s="26">
        <v>44445</v>
      </c>
      <c r="N4202" s="26">
        <v>44445.545555555553</v>
      </c>
      <c r="T4202" s="25" t="s">
        <v>137</v>
      </c>
      <c r="U4202" s="25" t="s">
        <v>16053</v>
      </c>
      <c r="V4202" s="25" t="s">
        <v>80</v>
      </c>
    </row>
    <row r="4203">
      <c r="A4203" s="25" t="s">
        <v>16054</v>
      </c>
      <c r="B4203" s="25" t="s">
        <v>16055</v>
      </c>
      <c r="D4203" s="25" t="s">
        <v>16056</v>
      </c>
      <c r="E4203" s="25" t="s">
        <v>242</v>
      </c>
      <c r="F4203" s="25" t="s">
        <v>77</v>
      </c>
      <c r="G4203" s="25" t="s">
        <v>4175</v>
      </c>
      <c r="H4203" s="25" t="s">
        <v>79</v>
      </c>
      <c r="I4203" s="25" t="s">
        <v>79</v>
      </c>
      <c r="J4203" s="26">
        <v>44697.548425925925</v>
      </c>
      <c r="M4203" s="26">
        <v>45854</v>
      </c>
      <c r="N4203" s="26">
        <v>45854.461192129631</v>
      </c>
      <c r="O4203" s="26">
        <v>45854.461145833331</v>
      </c>
      <c r="P4203" s="26">
        <v>45854.461145833331</v>
      </c>
      <c r="T4203" s="25" t="s">
        <v>137</v>
      </c>
      <c r="U4203" s="25" t="s">
        <v>16057</v>
      </c>
      <c r="V4203" s="25" t="s">
        <v>80</v>
      </c>
    </row>
    <row r="4204">
      <c r="A4204" s="25" t="s">
        <v>16058</v>
      </c>
      <c r="B4204" s="25" t="s">
        <v>16059</v>
      </c>
      <c r="D4204" s="25" t="s">
        <v>16060</v>
      </c>
      <c r="E4204" s="25" t="s">
        <v>44</v>
      </c>
      <c r="F4204" s="25" t="s">
        <v>77</v>
      </c>
      <c r="G4204" s="25" t="s">
        <v>283</v>
      </c>
      <c r="H4204" s="25" t="s">
        <v>79</v>
      </c>
      <c r="I4204" s="25" t="s">
        <v>79</v>
      </c>
      <c r="J4204" s="26">
        <v>46104.451122685183</v>
      </c>
      <c r="K4204" s="26">
        <v>46104.60087962963</v>
      </c>
      <c r="L4204" s="26">
        <v>46104.60087962963</v>
      </c>
      <c r="M4204" s="26">
        <v>46126.559212962966</v>
      </c>
      <c r="N4204" s="26">
        <v>46107.661215277774</v>
      </c>
      <c r="O4204" s="26">
        <v>46107.661203703705</v>
      </c>
      <c r="P4204" s="26">
        <v>46104.60087962963</v>
      </c>
      <c r="Q4204" s="25">
        <v>4</v>
      </c>
      <c r="T4204" s="25" t="s">
        <v>81</v>
      </c>
      <c r="U4204" s="25" t="s">
        <v>16061</v>
      </c>
      <c r="V4204" s="25" t="s">
        <v>285</v>
      </c>
    </row>
    <row r="4205">
      <c r="A4205" s="25" t="s">
        <v>16062</v>
      </c>
      <c r="B4205" s="25" t="s">
        <v>16063</v>
      </c>
      <c r="D4205" s="25" t="s">
        <v>16064</v>
      </c>
      <c r="E4205" s="25" t="s">
        <v>242</v>
      </c>
      <c r="F4205" s="25" t="s">
        <v>1738</v>
      </c>
      <c r="G4205" s="25" t="s">
        <v>249</v>
      </c>
      <c r="H4205" s="25" t="s">
        <v>79</v>
      </c>
      <c r="I4205" s="25" t="s">
        <v>79</v>
      </c>
      <c r="J4205" s="26">
        <v>45035.422384259262</v>
      </c>
      <c r="M4205" s="26">
        <v>45244</v>
      </c>
      <c r="N4205" s="26">
        <v>45212.807939814818</v>
      </c>
      <c r="T4205" s="25" t="s">
        <v>137</v>
      </c>
      <c r="U4205" s="25" t="s">
        <v>16065</v>
      </c>
      <c r="V4205" s="25" t="s">
        <v>80</v>
      </c>
    </row>
    <row r="4206">
      <c r="A4206" s="25" t="s">
        <v>16066</v>
      </c>
      <c r="B4206" s="25" t="s">
        <v>16067</v>
      </c>
      <c r="D4206" s="25" t="s">
        <v>16068</v>
      </c>
      <c r="E4206" s="25" t="s">
        <v>242</v>
      </c>
      <c r="F4206" s="25" t="s">
        <v>77</v>
      </c>
      <c r="G4206" s="25" t="s">
        <v>249</v>
      </c>
      <c r="H4206" s="25" t="s">
        <v>79</v>
      </c>
      <c r="I4206" s="25" t="s">
        <v>79</v>
      </c>
      <c r="J4206" s="26">
        <v>45959.635347222225</v>
      </c>
      <c r="N4206" s="26">
        <v>46095.55568287037</v>
      </c>
      <c r="O4206" s="26">
        <v>46095.555659722224</v>
      </c>
      <c r="P4206" s="26">
        <v>46095.555659722224</v>
      </c>
      <c r="T4206" s="25" t="s">
        <v>137</v>
      </c>
      <c r="U4206" s="25" t="s">
        <v>16069</v>
      </c>
      <c r="V4206" s="25" t="s">
        <v>80</v>
      </c>
    </row>
    <row r="4207">
      <c r="A4207" s="25" t="s">
        <v>16070</v>
      </c>
      <c r="B4207" s="25" t="s">
        <v>16071</v>
      </c>
      <c r="D4207" s="25" t="s">
        <v>16072</v>
      </c>
      <c r="E4207" s="25" t="s">
        <v>242</v>
      </c>
      <c r="F4207" s="25" t="s">
        <v>1738</v>
      </c>
      <c r="G4207" s="25" t="s">
        <v>249</v>
      </c>
      <c r="H4207" s="25" t="s">
        <v>79</v>
      </c>
      <c r="I4207" s="25" t="s">
        <v>79</v>
      </c>
      <c r="J4207" s="26">
        <v>44764.434618055559</v>
      </c>
      <c r="M4207" s="26">
        <v>44825</v>
      </c>
      <c r="N4207" s="26">
        <v>44795.467060185183</v>
      </c>
      <c r="T4207" s="25" t="s">
        <v>137</v>
      </c>
      <c r="U4207" s="25" t="s">
        <v>16073</v>
      </c>
      <c r="V4207" s="25" t="s">
        <v>80</v>
      </c>
    </row>
    <row r="4208">
      <c r="A4208" s="25" t="s">
        <v>16074</v>
      </c>
      <c r="B4208" s="25" t="s">
        <v>16075</v>
      </c>
      <c r="D4208" s="25" t="s">
        <v>16076</v>
      </c>
      <c r="E4208" s="25" t="s">
        <v>242</v>
      </c>
      <c r="F4208" s="25" t="s">
        <v>1738</v>
      </c>
      <c r="G4208" s="25" t="s">
        <v>249</v>
      </c>
      <c r="H4208" s="25" t="s">
        <v>79</v>
      </c>
      <c r="I4208" s="25" t="s">
        <v>79</v>
      </c>
      <c r="J4208" s="26">
        <v>45959.634421296294</v>
      </c>
      <c r="M4208" s="26">
        <v>46182</v>
      </c>
      <c r="N4208" s="26">
        <v>46151.553807870368</v>
      </c>
      <c r="T4208" s="25" t="s">
        <v>137</v>
      </c>
      <c r="U4208" s="25" t="s">
        <v>16077</v>
      </c>
      <c r="V4208" s="25" t="s">
        <v>80</v>
      </c>
    </row>
    <row r="4209">
      <c r="A4209" s="25" t="s">
        <v>16078</v>
      </c>
      <c r="B4209" s="25" t="s">
        <v>16079</v>
      </c>
      <c r="D4209" s="25" t="s">
        <v>16080</v>
      </c>
      <c r="E4209" s="25" t="s">
        <v>242</v>
      </c>
      <c r="F4209" s="25" t="s">
        <v>1738</v>
      </c>
      <c r="G4209" s="25" t="s">
        <v>249</v>
      </c>
      <c r="H4209" s="25" t="s">
        <v>79</v>
      </c>
      <c r="I4209" s="25" t="s">
        <v>79</v>
      </c>
      <c r="J4209" s="26">
        <v>45959.635127314818</v>
      </c>
      <c r="M4209" s="26">
        <v>46182</v>
      </c>
      <c r="N4209" s="26">
        <v>46151.571863425925</v>
      </c>
      <c r="T4209" s="25" t="s">
        <v>137</v>
      </c>
      <c r="U4209" s="25" t="s">
        <v>16081</v>
      </c>
      <c r="V4209" s="25" t="s">
        <v>80</v>
      </c>
    </row>
    <row r="4210">
      <c r="A4210" s="25" t="s">
        <v>16082</v>
      </c>
      <c r="B4210" s="25" t="s">
        <v>16083</v>
      </c>
      <c r="C4210" s="25" t="s">
        <v>16084</v>
      </c>
      <c r="D4210" s="25" t="s">
        <v>16085</v>
      </c>
      <c r="E4210" s="25" t="s">
        <v>76</v>
      </c>
      <c r="F4210" s="25" t="s">
        <v>77</v>
      </c>
      <c r="G4210" s="25" t="s">
        <v>122</v>
      </c>
      <c r="H4210" s="25" t="s">
        <v>79</v>
      </c>
      <c r="I4210" s="25" t="s">
        <v>89</v>
      </c>
      <c r="J4210" s="26">
        <v>45828.421597222223</v>
      </c>
      <c r="K4210" s="26">
        <v>45854.93891203704</v>
      </c>
      <c r="L4210" s="26">
        <v>45854.93891203704</v>
      </c>
      <c r="M4210" s="26">
        <v>45861.708333333336</v>
      </c>
      <c r="N4210" s="26">
        <v>45889.567673611113</v>
      </c>
      <c r="O4210" s="26">
        <v>45860.545335648145</v>
      </c>
      <c r="P4210" s="26">
        <v>45854.93891203704</v>
      </c>
      <c r="Q4210" s="25">
        <v>5</v>
      </c>
      <c r="R4210" s="25" t="s">
        <v>80</v>
      </c>
      <c r="T4210" s="25" t="s">
        <v>81</v>
      </c>
      <c r="U4210" s="25" t="s">
        <v>16086</v>
      </c>
      <c r="V4210" s="25" t="s">
        <v>80</v>
      </c>
      <c r="W4210" t="s">
        <v>83</v>
      </c>
    </row>
    <row r="4211">
      <c r="A4211" s="25" t="s">
        <v>16087</v>
      </c>
      <c r="B4211" s="25" t="s">
        <v>16088</v>
      </c>
      <c r="D4211" s="25" t="s">
        <v>16089</v>
      </c>
      <c r="E4211" s="25" t="s">
        <v>242</v>
      </c>
      <c r="F4211" s="25" t="s">
        <v>1738</v>
      </c>
      <c r="G4211" s="25" t="s">
        <v>249</v>
      </c>
      <c r="H4211" s="25" t="s">
        <v>79</v>
      </c>
      <c r="I4211" s="25" t="s">
        <v>79</v>
      </c>
      <c r="J4211" s="26">
        <v>44764.434537037036</v>
      </c>
      <c r="M4211" s="26">
        <v>44837</v>
      </c>
      <c r="N4211" s="26">
        <v>44907.833657407406</v>
      </c>
      <c r="T4211" s="25" t="s">
        <v>137</v>
      </c>
      <c r="U4211" s="25" t="s">
        <v>16090</v>
      </c>
      <c r="V4211" s="25" t="s">
        <v>80</v>
      </c>
    </row>
    <row r="4212">
      <c r="A4212" s="25" t="s">
        <v>16091</v>
      </c>
      <c r="B4212" s="25" t="s">
        <v>16092</v>
      </c>
      <c r="D4212" s="25" t="s">
        <v>16093</v>
      </c>
      <c r="E4212" s="25" t="s">
        <v>45</v>
      </c>
      <c r="F4212" s="25" t="s">
        <v>77</v>
      </c>
      <c r="G4212" s="25" t="s">
        <v>189</v>
      </c>
      <c r="H4212" s="25" t="s">
        <v>79</v>
      </c>
      <c r="I4212" s="25" t="s">
        <v>79</v>
      </c>
      <c r="J4212" s="26">
        <v>45960.442731481482</v>
      </c>
      <c r="K4212" s="26">
        <v>45981.569560185184</v>
      </c>
      <c r="L4212" s="26">
        <v>46084</v>
      </c>
      <c r="M4212" s="26">
        <v>46105.708333333336</v>
      </c>
      <c r="N4212" s="26">
        <v>46084.521307870367</v>
      </c>
      <c r="O4212" s="26">
        <v>46084.5212962963</v>
      </c>
      <c r="P4212" s="26">
        <v>45981.569560185184</v>
      </c>
      <c r="Q4212" s="25">
        <v>1</v>
      </c>
      <c r="S4212" s="25">
        <v>4</v>
      </c>
      <c r="T4212" s="25" t="s">
        <v>81</v>
      </c>
      <c r="U4212" s="25" t="s">
        <v>16094</v>
      </c>
      <c r="V4212" s="25" t="s">
        <v>80</v>
      </c>
    </row>
    <row r="4213">
      <c r="A4213" s="25" t="s">
        <v>16095</v>
      </c>
      <c r="B4213" s="25" t="s">
        <v>16096</v>
      </c>
      <c r="D4213" s="25" t="s">
        <v>16097</v>
      </c>
      <c r="E4213" s="25" t="s">
        <v>44</v>
      </c>
      <c r="F4213" s="25" t="s">
        <v>77</v>
      </c>
      <c r="G4213" s="25" t="s">
        <v>136</v>
      </c>
      <c r="H4213" s="25" t="s">
        <v>79</v>
      </c>
      <c r="I4213" s="25" t="s">
        <v>79</v>
      </c>
      <c r="J4213" s="26">
        <v>45897.550358796296</v>
      </c>
      <c r="K4213" s="26">
        <v>45897.552175925928</v>
      </c>
      <c r="L4213" s="26">
        <v>45897.552175925928</v>
      </c>
      <c r="M4213" s="26">
        <v>45919.552175925928</v>
      </c>
      <c r="N4213" s="26">
        <v>45897.593564814815</v>
      </c>
      <c r="O4213" s="26">
        <v>45897.593553240738</v>
      </c>
      <c r="P4213" s="26">
        <v>45897.552175925928</v>
      </c>
      <c r="Q4213" s="25">
        <v>1</v>
      </c>
      <c r="T4213" s="25" t="s">
        <v>81</v>
      </c>
      <c r="U4213" s="25" t="s">
        <v>16098</v>
      </c>
      <c r="V4213" s="25" t="s">
        <v>2164</v>
      </c>
    </row>
    <row r="4214">
      <c r="A4214" s="25" t="s">
        <v>16099</v>
      </c>
      <c r="B4214" s="25" t="s">
        <v>16096</v>
      </c>
      <c r="D4214" s="25" t="s">
        <v>16100</v>
      </c>
      <c r="E4214" s="25" t="s">
        <v>242</v>
      </c>
      <c r="F4214" s="25" t="s">
        <v>77</v>
      </c>
      <c r="G4214" s="25" t="s">
        <v>136</v>
      </c>
      <c r="H4214" s="25" t="s">
        <v>79</v>
      </c>
      <c r="I4214" s="25" t="s">
        <v>79</v>
      </c>
      <c r="J4214" s="26">
        <v>45826.530335648145</v>
      </c>
      <c r="N4214" s="26">
        <v>45897.595127314817</v>
      </c>
      <c r="O4214" s="26">
        <v>45897.595</v>
      </c>
      <c r="P4214" s="26">
        <v>45897.595</v>
      </c>
      <c r="T4214" s="25" t="s">
        <v>137</v>
      </c>
      <c r="U4214" s="25" t="s">
        <v>16098</v>
      </c>
      <c r="V4214" s="25" t="s">
        <v>2164</v>
      </c>
    </row>
    <row r="4215">
      <c r="A4215" s="25" t="s">
        <v>16101</v>
      </c>
      <c r="B4215" s="25" t="s">
        <v>16102</v>
      </c>
      <c r="D4215" s="25" t="s">
        <v>16103</v>
      </c>
      <c r="E4215" s="25" t="s">
        <v>242</v>
      </c>
      <c r="F4215" s="25" t="s">
        <v>77</v>
      </c>
      <c r="G4215" s="25" t="s">
        <v>2796</v>
      </c>
      <c r="H4215" s="25" t="s">
        <v>79</v>
      </c>
      <c r="I4215" s="25" t="s">
        <v>79</v>
      </c>
      <c r="J4215" s="26">
        <v>45959.635011574072</v>
      </c>
      <c r="N4215" s="26">
        <v>46095.536134259259</v>
      </c>
      <c r="O4215" s="26">
        <v>46095.536111111112</v>
      </c>
      <c r="P4215" s="26">
        <v>46095.536111111112</v>
      </c>
      <c r="T4215" s="25" t="s">
        <v>137</v>
      </c>
      <c r="U4215" s="25" t="s">
        <v>16104</v>
      </c>
      <c r="V4215" s="25" t="s">
        <v>80</v>
      </c>
    </row>
    <row r="4216">
      <c r="A4216" s="25" t="s">
        <v>16105</v>
      </c>
      <c r="B4216" s="25" t="s">
        <v>16106</v>
      </c>
      <c r="D4216" s="25" t="s">
        <v>16107</v>
      </c>
      <c r="E4216" s="25" t="s">
        <v>242</v>
      </c>
      <c r="F4216" s="25" t="s">
        <v>1738</v>
      </c>
      <c r="G4216" s="25" t="s">
        <v>249</v>
      </c>
      <c r="H4216" s="25" t="s">
        <v>79</v>
      </c>
      <c r="I4216" s="25" t="s">
        <v>79</v>
      </c>
      <c r="J4216" s="26">
        <v>44364.6941087963</v>
      </c>
      <c r="M4216" s="26">
        <v>44470</v>
      </c>
      <c r="N4216" s="26">
        <v>44447.487210648149</v>
      </c>
      <c r="T4216" s="25" t="s">
        <v>137</v>
      </c>
      <c r="U4216" s="25" t="s">
        <v>16108</v>
      </c>
      <c r="V4216" s="25" t="s">
        <v>80</v>
      </c>
    </row>
    <row r="4217">
      <c r="A4217" s="25" t="s">
        <v>16109</v>
      </c>
      <c r="B4217" s="25" t="s">
        <v>16110</v>
      </c>
      <c r="D4217" s="25" t="s">
        <v>16111</v>
      </c>
      <c r="E4217" s="25" t="s">
        <v>242</v>
      </c>
      <c r="F4217" s="25" t="s">
        <v>77</v>
      </c>
      <c r="G4217" s="25" t="s">
        <v>2796</v>
      </c>
      <c r="H4217" s="25" t="s">
        <v>79</v>
      </c>
      <c r="I4217" s="25" t="s">
        <v>79</v>
      </c>
      <c r="J4217" s="26">
        <v>45959.634930555556</v>
      </c>
      <c r="N4217" s="26">
        <v>46095.53361111111</v>
      </c>
      <c r="O4217" s="26">
        <v>46095.533576388887</v>
      </c>
      <c r="P4217" s="26">
        <v>46095.533576388887</v>
      </c>
      <c r="T4217" s="25" t="s">
        <v>137</v>
      </c>
      <c r="U4217" s="25" t="s">
        <v>16112</v>
      </c>
      <c r="V4217" s="25" t="s">
        <v>80</v>
      </c>
    </row>
    <row r="4218">
      <c r="A4218" s="25" t="s">
        <v>16113</v>
      </c>
      <c r="B4218" s="25" t="s">
        <v>16114</v>
      </c>
      <c r="D4218" s="25" t="s">
        <v>16115</v>
      </c>
      <c r="E4218" s="25" t="s">
        <v>45</v>
      </c>
      <c r="F4218" s="25" t="s">
        <v>77</v>
      </c>
      <c r="G4218" s="25" t="s">
        <v>852</v>
      </c>
      <c r="H4218" s="25" t="s">
        <v>79</v>
      </c>
      <c r="I4218" s="25" t="s">
        <v>79</v>
      </c>
      <c r="J4218" s="26">
        <v>45834.689675925925</v>
      </c>
      <c r="K4218" s="26">
        <v>45839.621666666666</v>
      </c>
      <c r="L4218" s="26">
        <v>45839.621666666666</v>
      </c>
      <c r="M4218" s="26">
        <v>45841.6328125</v>
      </c>
      <c r="N4218" s="26">
        <v>45840.433321759258</v>
      </c>
      <c r="O4218" s="26">
        <v>45840.433310185188</v>
      </c>
      <c r="P4218" s="26">
        <v>45839.621666666666</v>
      </c>
      <c r="Q4218" s="25">
        <v>2</v>
      </c>
      <c r="S4218" s="25">
        <v>2</v>
      </c>
      <c r="T4218" s="25" t="s">
        <v>81</v>
      </c>
      <c r="U4218" s="25" t="s">
        <v>16116</v>
      </c>
      <c r="V4218" s="25" t="s">
        <v>80</v>
      </c>
    </row>
    <row r="4219">
      <c r="A4219" s="25" t="s">
        <v>16117</v>
      </c>
      <c r="B4219" s="25" t="s">
        <v>16118</v>
      </c>
      <c r="D4219" s="25" t="s">
        <v>16119</v>
      </c>
      <c r="E4219" s="25" t="s">
        <v>242</v>
      </c>
      <c r="F4219" s="25" t="s">
        <v>1738</v>
      </c>
      <c r="G4219" s="25" t="s">
        <v>136</v>
      </c>
      <c r="H4219" s="25" t="s">
        <v>79</v>
      </c>
      <c r="I4219" s="25" t="s">
        <v>79</v>
      </c>
      <c r="J4219" s="26">
        <v>45826.532164351855</v>
      </c>
      <c r="N4219" s="26">
        <v>45827.3999537037</v>
      </c>
      <c r="T4219" s="25" t="s">
        <v>137</v>
      </c>
      <c r="U4219" s="25" t="s">
        <v>16120</v>
      </c>
      <c r="V4219" s="25" t="s">
        <v>80</v>
      </c>
    </row>
    <row r="4220">
      <c r="A4220" s="25" t="s">
        <v>16121</v>
      </c>
      <c r="B4220" s="25" t="s">
        <v>16122</v>
      </c>
      <c r="D4220" s="25" t="s">
        <v>16123</v>
      </c>
      <c r="E4220" s="25" t="s">
        <v>242</v>
      </c>
      <c r="F4220" s="25" t="s">
        <v>1738</v>
      </c>
      <c r="G4220" s="25" t="s">
        <v>249</v>
      </c>
      <c r="H4220" s="25" t="s">
        <v>79</v>
      </c>
      <c r="I4220" s="25" t="s">
        <v>79</v>
      </c>
      <c r="J4220" s="26">
        <v>44764.434699074074</v>
      </c>
      <c r="M4220" s="26">
        <v>44837</v>
      </c>
      <c r="N4220" s="26">
        <v>44907.892905092594</v>
      </c>
      <c r="T4220" s="25" t="s">
        <v>137</v>
      </c>
      <c r="U4220" s="25" t="s">
        <v>16124</v>
      </c>
      <c r="V4220" s="25" t="s">
        <v>80</v>
      </c>
    </row>
    <row r="4221">
      <c r="A4221" s="25" t="s">
        <v>16125</v>
      </c>
      <c r="B4221" s="25" t="s">
        <v>16126</v>
      </c>
      <c r="D4221" s="25" t="s">
        <v>16127</v>
      </c>
      <c r="E4221" s="25" t="s">
        <v>242</v>
      </c>
      <c r="F4221" s="25" t="s">
        <v>237</v>
      </c>
      <c r="G4221" s="25" t="s">
        <v>244</v>
      </c>
      <c r="H4221" s="25" t="s">
        <v>79</v>
      </c>
      <c r="I4221" s="25" t="s">
        <v>79</v>
      </c>
      <c r="J4221" s="26">
        <v>45944.652442129627</v>
      </c>
      <c r="M4221" s="26">
        <v>45995</v>
      </c>
      <c r="N4221" s="26">
        <v>46162.542719907404</v>
      </c>
      <c r="T4221" s="25" t="s">
        <v>137</v>
      </c>
      <c r="U4221" s="25" t="s">
        <v>16128</v>
      </c>
      <c r="V4221" s="25" t="s">
        <v>80</v>
      </c>
    </row>
    <row r="4222">
      <c r="A4222" s="25" t="s">
        <v>16129</v>
      </c>
      <c r="B4222" s="25" t="s">
        <v>16130</v>
      </c>
      <c r="D4222" s="25" t="s">
        <v>16131</v>
      </c>
      <c r="E4222" s="25" t="s">
        <v>242</v>
      </c>
      <c r="F4222" s="25" t="s">
        <v>1738</v>
      </c>
      <c r="G4222" s="25" t="s">
        <v>249</v>
      </c>
      <c r="H4222" s="25" t="s">
        <v>79</v>
      </c>
      <c r="I4222" s="25" t="s">
        <v>79</v>
      </c>
      <c r="J4222" s="26">
        <v>44764.435150462959</v>
      </c>
      <c r="M4222" s="26">
        <v>44832</v>
      </c>
      <c r="N4222" s="26">
        <v>44832.719097222223</v>
      </c>
      <c r="T4222" s="25" t="s">
        <v>137</v>
      </c>
      <c r="U4222" s="25" t="s">
        <v>16132</v>
      </c>
      <c r="V4222" s="25" t="s">
        <v>80</v>
      </c>
    </row>
    <row r="4223">
      <c r="A4223" s="25" t="s">
        <v>16133</v>
      </c>
      <c r="B4223" s="25" t="s">
        <v>16134</v>
      </c>
      <c r="D4223" s="25" t="s">
        <v>16135</v>
      </c>
      <c r="E4223" s="25" t="s">
        <v>242</v>
      </c>
      <c r="F4223" s="25" t="s">
        <v>1738</v>
      </c>
      <c r="G4223" s="25" t="s">
        <v>249</v>
      </c>
      <c r="H4223" s="25" t="s">
        <v>79</v>
      </c>
      <c r="I4223" s="25" t="s">
        <v>79</v>
      </c>
      <c r="J4223" s="26">
        <v>45512.476886574077</v>
      </c>
      <c r="N4223" s="26">
        <v>45636.671307870369</v>
      </c>
      <c r="T4223" s="25" t="s">
        <v>137</v>
      </c>
      <c r="U4223" s="25" t="s">
        <v>16136</v>
      </c>
      <c r="V4223" s="25" t="s">
        <v>80</v>
      </c>
    </row>
    <row r="4224">
      <c r="A4224" s="25" t="s">
        <v>16137</v>
      </c>
      <c r="B4224" s="25" t="s">
        <v>16138</v>
      </c>
      <c r="D4224" s="25" t="s">
        <v>16139</v>
      </c>
      <c r="E4224" s="25" t="s">
        <v>242</v>
      </c>
      <c r="F4224" s="25" t="s">
        <v>1738</v>
      </c>
      <c r="G4224" s="25" t="s">
        <v>244</v>
      </c>
      <c r="H4224" s="25" t="s">
        <v>79</v>
      </c>
      <c r="I4224" s="25" t="s">
        <v>79</v>
      </c>
      <c r="J4224" s="26">
        <v>45826.532013888886</v>
      </c>
      <c r="N4224" s="26">
        <v>46164.373090277775</v>
      </c>
      <c r="T4224" s="25" t="s">
        <v>137</v>
      </c>
      <c r="U4224" s="25" t="s">
        <v>16140</v>
      </c>
      <c r="V4224" s="25" t="s">
        <v>80</v>
      </c>
    </row>
    <row r="4225">
      <c r="A4225" s="25" t="s">
        <v>16141</v>
      </c>
      <c r="B4225" s="25" t="s">
        <v>16142</v>
      </c>
      <c r="D4225" s="25" t="s">
        <v>16143</v>
      </c>
      <c r="E4225" s="25" t="s">
        <v>242</v>
      </c>
      <c r="F4225" s="25" t="s">
        <v>1738</v>
      </c>
      <c r="G4225" s="25" t="s">
        <v>249</v>
      </c>
      <c r="H4225" s="25" t="s">
        <v>79</v>
      </c>
      <c r="I4225" s="25" t="s">
        <v>79</v>
      </c>
      <c r="J4225" s="26">
        <v>44764.43509259259</v>
      </c>
      <c r="M4225" s="26">
        <v>44819</v>
      </c>
      <c r="N4225" s="26">
        <v>44789.509780092594</v>
      </c>
      <c r="T4225" s="25" t="s">
        <v>137</v>
      </c>
      <c r="U4225" s="25" t="s">
        <v>16144</v>
      </c>
      <c r="V4225" s="25" t="s">
        <v>80</v>
      </c>
    </row>
    <row r="4226">
      <c r="A4226" s="25" t="s">
        <v>16145</v>
      </c>
      <c r="B4226" s="25" t="s">
        <v>16146</v>
      </c>
      <c r="D4226" s="25" t="s">
        <v>16147</v>
      </c>
      <c r="E4226" s="25" t="s">
        <v>242</v>
      </c>
      <c r="F4226" s="25" t="s">
        <v>77</v>
      </c>
      <c r="G4226" s="25" t="s">
        <v>249</v>
      </c>
      <c r="H4226" s="25" t="s">
        <v>79</v>
      </c>
      <c r="I4226" s="25" t="s">
        <v>79</v>
      </c>
      <c r="J4226" s="26">
        <v>45959.634467592594</v>
      </c>
      <c r="N4226" s="26">
        <v>46130.478206018517</v>
      </c>
      <c r="O4226" s="26">
        <v>46130.478182870371</v>
      </c>
      <c r="P4226" s="26">
        <v>46130.478182870371</v>
      </c>
      <c r="T4226" s="25" t="s">
        <v>137</v>
      </c>
      <c r="U4226" s="25" t="s">
        <v>16148</v>
      </c>
      <c r="V4226" s="25" t="s">
        <v>80</v>
      </c>
    </row>
    <row r="4227">
      <c r="A4227" s="25" t="s">
        <v>16149</v>
      </c>
      <c r="B4227" s="25" t="s">
        <v>16150</v>
      </c>
      <c r="D4227" s="25" t="s">
        <v>16151</v>
      </c>
      <c r="E4227" s="25" t="s">
        <v>44</v>
      </c>
      <c r="F4227" s="25" t="s">
        <v>77</v>
      </c>
      <c r="G4227" s="25" t="s">
        <v>377</v>
      </c>
      <c r="H4227" s="25" t="s">
        <v>79</v>
      </c>
      <c r="I4227" s="25" t="s">
        <v>79</v>
      </c>
      <c r="J4227" s="26">
        <v>46008.816053240742</v>
      </c>
      <c r="K4227" s="26">
        <v>46008.826481481483</v>
      </c>
      <c r="L4227" s="26">
        <v>46008.826481481483</v>
      </c>
      <c r="M4227" s="26">
        <v>46030.708333333336</v>
      </c>
      <c r="N4227" s="26">
        <v>46027.426516203705</v>
      </c>
      <c r="O4227" s="26">
        <v>46027.426504629628</v>
      </c>
      <c r="P4227" s="26">
        <v>46008.826481481483</v>
      </c>
      <c r="Q4227" s="25">
        <v>6</v>
      </c>
      <c r="T4227" s="25" t="s">
        <v>81</v>
      </c>
      <c r="U4227" s="25" t="s">
        <v>16152</v>
      </c>
      <c r="V4227" s="25" t="s">
        <v>285</v>
      </c>
    </row>
    <row r="4228">
      <c r="A4228" s="25" t="s">
        <v>16153</v>
      </c>
      <c r="B4228" s="25" t="s">
        <v>16154</v>
      </c>
      <c r="D4228" s="25" t="s">
        <v>16155</v>
      </c>
      <c r="E4228" s="25" t="s">
        <v>242</v>
      </c>
      <c r="F4228" s="25" t="s">
        <v>1738</v>
      </c>
      <c r="G4228" s="25" t="s">
        <v>249</v>
      </c>
      <c r="H4228" s="25" t="s">
        <v>79</v>
      </c>
      <c r="I4228" s="25" t="s">
        <v>79</v>
      </c>
      <c r="J4228" s="26">
        <v>44764.434583333335</v>
      </c>
      <c r="M4228" s="26">
        <v>44820</v>
      </c>
      <c r="N4228" s="26">
        <v>44820.510775462964</v>
      </c>
      <c r="T4228" s="25" t="s">
        <v>137</v>
      </c>
      <c r="U4228" s="25" t="s">
        <v>16156</v>
      </c>
      <c r="V4228" s="25" t="s">
        <v>80</v>
      </c>
    </row>
    <row r="4229">
      <c r="A4229" s="25" t="s">
        <v>16157</v>
      </c>
      <c r="B4229" s="25" t="s">
        <v>16158</v>
      </c>
      <c r="D4229" s="25" t="s">
        <v>16159</v>
      </c>
      <c r="E4229" s="25" t="s">
        <v>44</v>
      </c>
      <c r="F4229" s="25" t="s">
        <v>77</v>
      </c>
      <c r="G4229" s="25" t="s">
        <v>377</v>
      </c>
      <c r="H4229" s="25" t="s">
        <v>79</v>
      </c>
      <c r="I4229" s="25" t="s">
        <v>79</v>
      </c>
      <c r="J4229" s="26">
        <v>46009.431550925925</v>
      </c>
      <c r="K4229" s="26">
        <v>46009.441087962965</v>
      </c>
      <c r="L4229" s="26">
        <v>46009.441087962965</v>
      </c>
      <c r="M4229" s="26">
        <v>46031.441087962965</v>
      </c>
      <c r="N4229" s="26">
        <v>46028.366979166669</v>
      </c>
      <c r="O4229" s="26">
        <v>46028.366967592592</v>
      </c>
      <c r="P4229" s="26">
        <v>46009.441087962965</v>
      </c>
      <c r="Q4229" s="25">
        <v>6</v>
      </c>
      <c r="T4229" s="25" t="s">
        <v>81</v>
      </c>
      <c r="U4229" s="25" t="s">
        <v>16160</v>
      </c>
      <c r="V4229" s="25" t="s">
        <v>285</v>
      </c>
    </row>
    <row r="4230">
      <c r="A4230" s="25" t="s">
        <v>16161</v>
      </c>
      <c r="B4230" s="25" t="s">
        <v>16162</v>
      </c>
      <c r="D4230" s="25" t="s">
        <v>16163</v>
      </c>
      <c r="E4230" s="25" t="s">
        <v>242</v>
      </c>
      <c r="F4230" s="25" t="s">
        <v>77</v>
      </c>
      <c r="G4230" s="25" t="s">
        <v>177</v>
      </c>
      <c r="H4230" s="25" t="s">
        <v>79</v>
      </c>
      <c r="I4230" s="25" t="s">
        <v>79</v>
      </c>
      <c r="J4230" s="26">
        <v>45908.452962962961</v>
      </c>
      <c r="M4230" s="26">
        <v>45925</v>
      </c>
      <c r="N4230" s="26">
        <v>45936.459224537037</v>
      </c>
      <c r="O4230" s="26">
        <v>45936.459201388891</v>
      </c>
      <c r="P4230" s="26">
        <v>45936.459201388891</v>
      </c>
      <c r="T4230" s="25" t="s">
        <v>137</v>
      </c>
      <c r="U4230" s="25" t="s">
        <v>16164</v>
      </c>
      <c r="V4230" s="25" t="s">
        <v>80</v>
      </c>
    </row>
    <row r="4231">
      <c r="A4231" s="25" t="s">
        <v>16165</v>
      </c>
      <c r="B4231" s="25" t="s">
        <v>16166</v>
      </c>
      <c r="D4231" s="25" t="s">
        <v>16167</v>
      </c>
      <c r="E4231" s="25" t="s">
        <v>242</v>
      </c>
      <c r="F4231" s="25" t="s">
        <v>1738</v>
      </c>
      <c r="G4231" s="25" t="s">
        <v>136</v>
      </c>
      <c r="H4231" s="25" t="s">
        <v>79</v>
      </c>
      <c r="I4231" s="25" t="s">
        <v>79</v>
      </c>
      <c r="J4231" s="26">
        <v>45944.651932870373</v>
      </c>
      <c r="N4231" s="26">
        <v>45945.639837962961</v>
      </c>
      <c r="T4231" s="25" t="s">
        <v>137</v>
      </c>
      <c r="U4231" s="25" t="s">
        <v>16168</v>
      </c>
      <c r="V4231" s="25" t="s">
        <v>80</v>
      </c>
    </row>
    <row r="4232">
      <c r="A4232" s="25" t="s">
        <v>16169</v>
      </c>
      <c r="B4232" s="25" t="s">
        <v>16170</v>
      </c>
      <c r="D4232" s="25" t="s">
        <v>16171</v>
      </c>
      <c r="E4232" s="25" t="s">
        <v>45</v>
      </c>
      <c r="F4232" s="25" t="s">
        <v>181</v>
      </c>
      <c r="G4232" s="25" t="s">
        <v>303</v>
      </c>
      <c r="H4232" s="25" t="s">
        <v>79</v>
      </c>
      <c r="I4232" s="25" t="s">
        <v>79</v>
      </c>
      <c r="J4232" s="26">
        <v>46042.514664351853</v>
      </c>
      <c r="K4232" s="26">
        <v>46053.663414351853</v>
      </c>
      <c r="L4232" s="26">
        <v>46132</v>
      </c>
      <c r="M4232" s="26">
        <v>46139</v>
      </c>
      <c r="N4232" s="26">
        <v>46139.523738425924</v>
      </c>
      <c r="O4232" s="26">
        <v>46139.523726851854</v>
      </c>
      <c r="P4232" s="26">
        <v>46053.663414351853</v>
      </c>
      <c r="Q4232" s="25">
        <v>5</v>
      </c>
      <c r="S4232" s="25">
        <v>2</v>
      </c>
      <c r="T4232" s="25" t="s">
        <v>81</v>
      </c>
      <c r="U4232" s="25" t="s">
        <v>16172</v>
      </c>
      <c r="V4232" s="25" t="s">
        <v>80</v>
      </c>
    </row>
    <row r="4233">
      <c r="A4233" s="25" t="s">
        <v>16173</v>
      </c>
      <c r="B4233" s="25" t="s">
        <v>16174</v>
      </c>
      <c r="D4233" s="25" t="s">
        <v>16175</v>
      </c>
      <c r="E4233" s="25" t="s">
        <v>242</v>
      </c>
      <c r="F4233" s="25" t="s">
        <v>77</v>
      </c>
      <c r="G4233" s="25" t="s">
        <v>249</v>
      </c>
      <c r="H4233" s="25" t="s">
        <v>79</v>
      </c>
      <c r="I4233" s="25" t="s">
        <v>79</v>
      </c>
      <c r="J4233" s="26">
        <v>45959.636145833334</v>
      </c>
      <c r="N4233" s="26">
        <v>46201.794953703706</v>
      </c>
      <c r="O4233" s="26">
        <v>46201.794861111113</v>
      </c>
      <c r="P4233" s="26">
        <v>46201.794861111113</v>
      </c>
      <c r="T4233" s="25" t="s">
        <v>137</v>
      </c>
      <c r="U4233" s="25" t="s">
        <v>16176</v>
      </c>
      <c r="V4233" s="25" t="s">
        <v>80</v>
      </c>
    </row>
    <row r="4234">
      <c r="A4234" s="25" t="s">
        <v>16177</v>
      </c>
      <c r="B4234" s="25" t="s">
        <v>16178</v>
      </c>
      <c r="D4234" s="25" t="s">
        <v>16179</v>
      </c>
      <c r="E4234" s="25" t="s">
        <v>46</v>
      </c>
      <c r="F4234" s="25" t="s">
        <v>181</v>
      </c>
      <c r="G4234" s="25" t="s">
        <v>249</v>
      </c>
      <c r="H4234" s="25" t="s">
        <v>79</v>
      </c>
      <c r="I4234" s="25" t="s">
        <v>79</v>
      </c>
      <c r="J4234" s="26">
        <v>44678.484768518516</v>
      </c>
      <c r="K4234" s="26">
        <v>44323</v>
      </c>
      <c r="L4234" s="26">
        <v>44323</v>
      </c>
      <c r="M4234" s="26">
        <v>44343</v>
      </c>
      <c r="N4234" s="26">
        <v>46178.631377314814</v>
      </c>
      <c r="O4234" s="26">
        <v>46178.631377314814</v>
      </c>
      <c r="P4234" s="26">
        <v>44323</v>
      </c>
      <c r="Q4234" s="25">
        <v>1245</v>
      </c>
      <c r="T4234" s="25" t="s">
        <v>102</v>
      </c>
      <c r="U4234" s="25" t="s">
        <v>16180</v>
      </c>
      <c r="V4234" s="25" t="s">
        <v>80</v>
      </c>
    </row>
    <row r="4235">
      <c r="A4235" s="25" t="s">
        <v>16181</v>
      </c>
      <c r="B4235" s="25" t="s">
        <v>16182</v>
      </c>
      <c r="D4235" s="25" t="s">
        <v>16183</v>
      </c>
      <c r="E4235" s="25" t="s">
        <v>242</v>
      </c>
      <c r="F4235" s="25" t="s">
        <v>1738</v>
      </c>
      <c r="G4235" s="25" t="s">
        <v>249</v>
      </c>
      <c r="H4235" s="25" t="s">
        <v>79</v>
      </c>
      <c r="I4235" s="25" t="s">
        <v>79</v>
      </c>
      <c r="J4235" s="26">
        <v>45512.476898148147</v>
      </c>
      <c r="N4235" s="26">
        <v>45649.50681712963</v>
      </c>
      <c r="T4235" s="25" t="s">
        <v>137</v>
      </c>
      <c r="U4235" s="25" t="s">
        <v>16184</v>
      </c>
      <c r="V4235" s="25" t="s">
        <v>80</v>
      </c>
    </row>
    <row r="4236">
      <c r="A4236" s="25" t="s">
        <v>16185</v>
      </c>
      <c r="B4236" s="25" t="s">
        <v>16186</v>
      </c>
      <c r="D4236" s="25" t="s">
        <v>16187</v>
      </c>
      <c r="E4236" s="25" t="s">
        <v>44</v>
      </c>
      <c r="F4236" s="25" t="s">
        <v>77</v>
      </c>
      <c r="G4236" s="25" t="s">
        <v>377</v>
      </c>
      <c r="H4236" s="25" t="s">
        <v>79</v>
      </c>
      <c r="I4236" s="25" t="s">
        <v>79</v>
      </c>
      <c r="J4236" s="26">
        <v>46089.58085648148</v>
      </c>
      <c r="K4236" s="26">
        <v>46089.586875</v>
      </c>
      <c r="L4236" s="26">
        <v>46089.586875</v>
      </c>
      <c r="M4236" s="26">
        <v>46111.708333333336</v>
      </c>
      <c r="N4236" s="26">
        <v>46097.371759259258</v>
      </c>
      <c r="O4236" s="26">
        <v>46097.371759259258</v>
      </c>
      <c r="P4236" s="26">
        <v>46089.586875</v>
      </c>
      <c r="Q4236" s="25">
        <v>5</v>
      </c>
      <c r="T4236" s="25" t="s">
        <v>81</v>
      </c>
      <c r="U4236" s="25" t="s">
        <v>16188</v>
      </c>
      <c r="V4236" s="25" t="s">
        <v>285</v>
      </c>
    </row>
    <row r="4237">
      <c r="A4237" s="25" t="s">
        <v>16189</v>
      </c>
      <c r="B4237" s="25" t="s">
        <v>16190</v>
      </c>
      <c r="D4237" s="25" t="s">
        <v>16191</v>
      </c>
      <c r="E4237" s="25" t="s">
        <v>45</v>
      </c>
      <c r="F4237" s="25" t="s">
        <v>77</v>
      </c>
      <c r="G4237" s="25" t="s">
        <v>856</v>
      </c>
      <c r="H4237" s="25" t="s">
        <v>79</v>
      </c>
      <c r="I4237" s="25" t="s">
        <v>79</v>
      </c>
      <c r="J4237" s="26">
        <v>45800.650717592594</v>
      </c>
      <c r="K4237" s="26">
        <v>45856.632060185184</v>
      </c>
      <c r="L4237" s="26">
        <v>45911</v>
      </c>
      <c r="M4237" s="26">
        <v>45932.708333333336</v>
      </c>
      <c r="N4237" s="26">
        <v>45912.423495370371</v>
      </c>
      <c r="O4237" s="26">
        <v>45912.423483796294</v>
      </c>
      <c r="P4237" s="26">
        <v>45856.632060185184</v>
      </c>
      <c r="Q4237" s="25">
        <v>2</v>
      </c>
      <c r="S4237" s="25">
        <v>4</v>
      </c>
      <c r="T4237" s="25" t="s">
        <v>81</v>
      </c>
      <c r="U4237" s="25" t="s">
        <v>16192</v>
      </c>
      <c r="V4237" s="25" t="s">
        <v>80</v>
      </c>
    </row>
    <row r="4238">
      <c r="A4238" s="25" t="s">
        <v>16193</v>
      </c>
      <c r="B4238" s="25" t="s">
        <v>16194</v>
      </c>
      <c r="D4238" s="25" t="s">
        <v>16195</v>
      </c>
      <c r="E4238" s="25" t="s">
        <v>242</v>
      </c>
      <c r="F4238" s="25" t="s">
        <v>237</v>
      </c>
      <c r="G4238" s="25" t="s">
        <v>136</v>
      </c>
      <c r="H4238" s="25" t="s">
        <v>79</v>
      </c>
      <c r="I4238" s="25" t="s">
        <v>79</v>
      </c>
      <c r="J4238" s="26">
        <v>45838.451215277775</v>
      </c>
      <c r="M4238" s="26">
        <v>45869</v>
      </c>
      <c r="N4238" s="26">
        <v>45964.35765046296</v>
      </c>
      <c r="T4238" s="25" t="s">
        <v>137</v>
      </c>
      <c r="U4238" s="25" t="s">
        <v>16196</v>
      </c>
      <c r="V4238" s="25" t="s">
        <v>80</v>
      </c>
    </row>
    <row r="4239">
      <c r="A4239" s="25" t="s">
        <v>16197</v>
      </c>
      <c r="B4239" s="25" t="s">
        <v>16198</v>
      </c>
      <c r="D4239" s="25" t="s">
        <v>16199</v>
      </c>
      <c r="E4239" s="25" t="s">
        <v>242</v>
      </c>
      <c r="F4239" s="25" t="s">
        <v>77</v>
      </c>
      <c r="G4239" s="25" t="s">
        <v>2796</v>
      </c>
      <c r="H4239" s="25" t="s">
        <v>79</v>
      </c>
      <c r="I4239" s="25" t="s">
        <v>79</v>
      </c>
      <c r="J4239" s="26">
        <v>45959.635405092595</v>
      </c>
      <c r="N4239" s="26">
        <v>46081.479722222219</v>
      </c>
      <c r="O4239" s="26">
        <v>46081.479699074072</v>
      </c>
      <c r="P4239" s="26">
        <v>46081.479699074072</v>
      </c>
      <c r="T4239" s="25" t="s">
        <v>137</v>
      </c>
      <c r="U4239" s="25" t="s">
        <v>16200</v>
      </c>
      <c r="V4239" s="25" t="s">
        <v>80</v>
      </c>
    </row>
    <row r="4240">
      <c r="A4240" s="25" t="s">
        <v>16201</v>
      </c>
      <c r="B4240" s="25" t="s">
        <v>16202</v>
      </c>
      <c r="D4240" s="25" t="s">
        <v>16203</v>
      </c>
      <c r="E4240" s="25" t="s">
        <v>44</v>
      </c>
      <c r="F4240" s="25" t="s">
        <v>77</v>
      </c>
      <c r="G4240" s="25" t="s">
        <v>377</v>
      </c>
      <c r="H4240" s="25" t="s">
        <v>79</v>
      </c>
      <c r="I4240" s="25" t="s">
        <v>79</v>
      </c>
      <c r="J4240" s="26">
        <v>45854.589861111112</v>
      </c>
      <c r="K4240" s="26">
        <v>45854.687650462962</v>
      </c>
      <c r="L4240" s="26">
        <v>45854.687650462962</v>
      </c>
      <c r="M4240" s="26">
        <v>45876.687650462962</v>
      </c>
      <c r="N4240" s="26">
        <v>45862.539143518516</v>
      </c>
      <c r="O4240" s="26">
        <v>45862.539120370369</v>
      </c>
      <c r="P4240" s="26">
        <v>45854.687650462962</v>
      </c>
      <c r="Q4240" s="25">
        <v>7</v>
      </c>
      <c r="T4240" s="25" t="s">
        <v>81</v>
      </c>
      <c r="U4240" s="25" t="s">
        <v>16204</v>
      </c>
      <c r="V4240" s="25" t="s">
        <v>285</v>
      </c>
    </row>
    <row r="4241">
      <c r="A4241" s="25" t="s">
        <v>16205</v>
      </c>
      <c r="B4241" s="25" t="s">
        <v>16206</v>
      </c>
      <c r="D4241" s="25" t="s">
        <v>16207</v>
      </c>
      <c r="E4241" s="25" t="s">
        <v>242</v>
      </c>
      <c r="F4241" s="25" t="s">
        <v>1738</v>
      </c>
      <c r="G4241" s="25" t="s">
        <v>249</v>
      </c>
      <c r="H4241" s="25" t="s">
        <v>79</v>
      </c>
      <c r="I4241" s="25" t="s">
        <v>79</v>
      </c>
      <c r="J4241" s="26">
        <v>44764.433831018519</v>
      </c>
      <c r="M4241" s="26">
        <v>44838</v>
      </c>
      <c r="N4241" s="26">
        <v>44838.695833333331</v>
      </c>
      <c r="T4241" s="25" t="s">
        <v>137</v>
      </c>
      <c r="U4241" s="25" t="s">
        <v>16208</v>
      </c>
      <c r="V4241" s="25" t="s">
        <v>80</v>
      </c>
    </row>
    <row r="4242">
      <c r="A4242" s="25" t="s">
        <v>16209</v>
      </c>
      <c r="B4242" s="25" t="s">
        <v>16210</v>
      </c>
      <c r="D4242" s="25" t="s">
        <v>16211</v>
      </c>
      <c r="E4242" s="25" t="s">
        <v>242</v>
      </c>
      <c r="F4242" s="25" t="s">
        <v>243</v>
      </c>
      <c r="G4242" s="25" t="s">
        <v>244</v>
      </c>
      <c r="H4242" s="25" t="s">
        <v>79</v>
      </c>
      <c r="I4242" s="25" t="s">
        <v>79</v>
      </c>
      <c r="J4242" s="26">
        <v>45944.651921296296</v>
      </c>
      <c r="N4242" s="26">
        <v>46162.54246527778</v>
      </c>
      <c r="T4242" s="25" t="s">
        <v>137</v>
      </c>
      <c r="U4242" s="25" t="s">
        <v>16212</v>
      </c>
      <c r="V4242" s="25" t="s">
        <v>80</v>
      </c>
    </row>
    <row r="4243">
      <c r="A4243" s="25" t="s">
        <v>16213</v>
      </c>
      <c r="B4243" s="25" t="s">
        <v>16214</v>
      </c>
      <c r="D4243" s="25" t="s">
        <v>16215</v>
      </c>
      <c r="E4243" s="25" t="s">
        <v>242</v>
      </c>
      <c r="F4243" s="25" t="s">
        <v>77</v>
      </c>
      <c r="G4243" s="25" t="s">
        <v>249</v>
      </c>
      <c r="H4243" s="25" t="s">
        <v>79</v>
      </c>
      <c r="I4243" s="25" t="s">
        <v>79</v>
      </c>
      <c r="J4243" s="26">
        <v>45959.635011574072</v>
      </c>
      <c r="N4243" s="26">
        <v>46100.478344907409</v>
      </c>
      <c r="O4243" s="26">
        <v>46100.478310185186</v>
      </c>
      <c r="P4243" s="26">
        <v>46100.478310185186</v>
      </c>
      <c r="T4243" s="25" t="s">
        <v>137</v>
      </c>
      <c r="U4243" s="25" t="s">
        <v>16216</v>
      </c>
      <c r="V4243" s="25" t="s">
        <v>80</v>
      </c>
    </row>
    <row r="4244">
      <c r="A4244" s="25" t="s">
        <v>16217</v>
      </c>
      <c r="B4244" s="25" t="s">
        <v>16218</v>
      </c>
      <c r="D4244" s="25" t="s">
        <v>16219</v>
      </c>
      <c r="E4244" s="25" t="s">
        <v>242</v>
      </c>
      <c r="F4244" s="25" t="s">
        <v>77</v>
      </c>
      <c r="G4244" s="25" t="s">
        <v>147</v>
      </c>
      <c r="H4244" s="25" t="s">
        <v>79</v>
      </c>
      <c r="I4244" s="25" t="s">
        <v>79</v>
      </c>
      <c r="J4244" s="26">
        <v>45866.501770833333</v>
      </c>
      <c r="M4244" s="26">
        <v>45889</v>
      </c>
      <c r="N4244" s="26">
        <v>45881.609386574077</v>
      </c>
      <c r="O4244" s="26">
        <v>45881.609351851854</v>
      </c>
      <c r="P4244" s="26">
        <v>45881.609351851854</v>
      </c>
      <c r="T4244" s="25" t="s">
        <v>137</v>
      </c>
      <c r="U4244" s="25" t="s">
        <v>16220</v>
      </c>
      <c r="V4244" s="25" t="s">
        <v>80</v>
      </c>
    </row>
    <row r="4245">
      <c r="A4245" s="25" t="s">
        <v>16221</v>
      </c>
      <c r="B4245" s="25" t="s">
        <v>16222</v>
      </c>
      <c r="D4245" s="25" t="s">
        <v>16223</v>
      </c>
      <c r="E4245" s="25" t="s">
        <v>242</v>
      </c>
      <c r="F4245" s="25" t="s">
        <v>77</v>
      </c>
      <c r="G4245" s="25" t="s">
        <v>2796</v>
      </c>
      <c r="H4245" s="25" t="s">
        <v>79</v>
      </c>
      <c r="I4245" s="25" t="s">
        <v>79</v>
      </c>
      <c r="J4245" s="26">
        <v>45959.635439814818</v>
      </c>
      <c r="N4245" s="26">
        <v>46123.440821759257</v>
      </c>
      <c r="O4245" s="26">
        <v>46123.440798611111</v>
      </c>
      <c r="P4245" s="26">
        <v>46123.440798611111</v>
      </c>
      <c r="T4245" s="25" t="s">
        <v>137</v>
      </c>
      <c r="U4245" s="25" t="s">
        <v>16224</v>
      </c>
      <c r="V4245" s="25" t="s">
        <v>80</v>
      </c>
    </row>
    <row r="4246">
      <c r="A4246" s="25" t="s">
        <v>16225</v>
      </c>
      <c r="B4246" s="25" t="s">
        <v>16226</v>
      </c>
      <c r="D4246" s="25" t="s">
        <v>16227</v>
      </c>
      <c r="E4246" s="25" t="s">
        <v>242</v>
      </c>
      <c r="F4246" s="25" t="s">
        <v>1738</v>
      </c>
      <c r="G4246" s="25" t="s">
        <v>249</v>
      </c>
      <c r="H4246" s="25" t="s">
        <v>79</v>
      </c>
      <c r="I4246" s="25" t="s">
        <v>79</v>
      </c>
      <c r="J4246" s="26">
        <v>44687.448148148149</v>
      </c>
      <c r="M4246" s="26">
        <v>44788</v>
      </c>
      <c r="N4246" s="26">
        <v>44746.697534722225</v>
      </c>
      <c r="T4246" s="25" t="s">
        <v>137</v>
      </c>
      <c r="U4246" s="25" t="s">
        <v>16228</v>
      </c>
      <c r="V4246" s="25" t="s">
        <v>80</v>
      </c>
    </row>
    <row r="4247">
      <c r="A4247" s="25" t="s">
        <v>16229</v>
      </c>
      <c r="B4247" s="25" t="s">
        <v>16230</v>
      </c>
      <c r="D4247" s="25" t="s">
        <v>16231</v>
      </c>
      <c r="E4247" s="25" t="s">
        <v>44</v>
      </c>
      <c r="F4247" s="25" t="s">
        <v>77</v>
      </c>
      <c r="G4247" s="25" t="s">
        <v>377</v>
      </c>
      <c r="H4247" s="25" t="s">
        <v>79</v>
      </c>
      <c r="I4247" s="25" t="s">
        <v>79</v>
      </c>
      <c r="J4247" s="26">
        <v>46120.711261574077</v>
      </c>
      <c r="K4247" s="26">
        <v>46120.739942129629</v>
      </c>
      <c r="L4247" s="26">
        <v>46120.739942129629</v>
      </c>
      <c r="M4247" s="26">
        <v>46142.708333333336</v>
      </c>
      <c r="N4247" s="26">
        <v>46126.411087962966</v>
      </c>
      <c r="O4247" s="26">
        <v>46126.411076388889</v>
      </c>
      <c r="P4247" s="26">
        <v>46120.739942129629</v>
      </c>
      <c r="Q4247" s="25">
        <v>5</v>
      </c>
      <c r="T4247" s="25" t="s">
        <v>81</v>
      </c>
      <c r="U4247" s="25" t="s">
        <v>16232</v>
      </c>
      <c r="V4247" s="25" t="s">
        <v>285</v>
      </c>
    </row>
    <row r="4248">
      <c r="A4248" s="25" t="s">
        <v>16233</v>
      </c>
      <c r="B4248" s="25" t="s">
        <v>16234</v>
      </c>
      <c r="D4248" s="25" t="s">
        <v>16235</v>
      </c>
      <c r="E4248" s="25" t="s">
        <v>242</v>
      </c>
      <c r="F4248" s="25" t="s">
        <v>77</v>
      </c>
      <c r="G4248" s="25" t="s">
        <v>249</v>
      </c>
      <c r="H4248" s="25" t="s">
        <v>79</v>
      </c>
      <c r="I4248" s="25" t="s">
        <v>79</v>
      </c>
      <c r="J4248" s="26">
        <v>45959.634259259263</v>
      </c>
      <c r="N4248" s="26">
        <v>46102.477233796293</v>
      </c>
      <c r="O4248" s="26">
        <v>46102.477094907408</v>
      </c>
      <c r="P4248" s="26">
        <v>46102.477094907408</v>
      </c>
      <c r="T4248" s="25" t="s">
        <v>137</v>
      </c>
      <c r="U4248" s="25" t="s">
        <v>16236</v>
      </c>
      <c r="V4248" s="25" t="s">
        <v>80</v>
      </c>
    </row>
    <row r="4249">
      <c r="A4249" s="25" t="s">
        <v>16237</v>
      </c>
      <c r="B4249" s="25" t="s">
        <v>16238</v>
      </c>
      <c r="D4249" s="25" t="s">
        <v>16239</v>
      </c>
      <c r="E4249" s="25" t="s">
        <v>242</v>
      </c>
      <c r="F4249" s="25" t="s">
        <v>1738</v>
      </c>
      <c r="G4249" s="25" t="s">
        <v>249</v>
      </c>
      <c r="H4249" s="25" t="s">
        <v>79</v>
      </c>
      <c r="I4249" s="25" t="s">
        <v>79</v>
      </c>
      <c r="J4249" s="26">
        <v>45959.634421296294</v>
      </c>
      <c r="M4249" s="26">
        <v>46133</v>
      </c>
      <c r="N4249" s="26">
        <v>46102.472696759258</v>
      </c>
      <c r="T4249" s="25" t="s">
        <v>137</v>
      </c>
      <c r="U4249" s="25" t="s">
        <v>16240</v>
      </c>
      <c r="V4249" s="25" t="s">
        <v>80</v>
      </c>
    </row>
    <row r="4250">
      <c r="A4250" s="25" t="s">
        <v>16241</v>
      </c>
      <c r="B4250" s="25" t="s">
        <v>16242</v>
      </c>
      <c r="D4250" s="25" t="s">
        <v>16243</v>
      </c>
      <c r="E4250" s="25" t="s">
        <v>76</v>
      </c>
      <c r="F4250" s="25" t="s">
        <v>77</v>
      </c>
      <c r="G4250" s="25" t="s">
        <v>214</v>
      </c>
      <c r="H4250" s="25" t="s">
        <v>79</v>
      </c>
      <c r="I4250" s="25" t="s">
        <v>79</v>
      </c>
      <c r="J4250" s="26">
        <v>46066.640393518515</v>
      </c>
      <c r="K4250" s="26">
        <v>46066.743506944447</v>
      </c>
      <c r="L4250" s="26">
        <v>46069.458333333336</v>
      </c>
      <c r="M4250" s="26">
        <v>46071.481261574074</v>
      </c>
      <c r="N4250" s="26">
        <v>46143.460127314815</v>
      </c>
      <c r="O4250" s="26">
        <v>46072.375474537039</v>
      </c>
      <c r="P4250" s="26">
        <v>46066.743506944447</v>
      </c>
      <c r="Q4250" s="25">
        <v>4</v>
      </c>
      <c r="R4250" s="25" t="s">
        <v>80</v>
      </c>
      <c r="S4250" s="25">
        <v>2</v>
      </c>
      <c r="T4250" s="25" t="s">
        <v>102</v>
      </c>
      <c r="U4250" s="25" t="s">
        <v>16244</v>
      </c>
      <c r="V4250" s="25" t="s">
        <v>80</v>
      </c>
      <c r="W4250" t="s">
        <v>83</v>
      </c>
    </row>
    <row r="4251">
      <c r="A4251" s="25" t="s">
        <v>16245</v>
      </c>
      <c r="B4251" s="25" t="s">
        <v>16246</v>
      </c>
      <c r="D4251" s="25" t="s">
        <v>16247</v>
      </c>
      <c r="E4251" s="25" t="s">
        <v>242</v>
      </c>
      <c r="F4251" s="25" t="s">
        <v>1738</v>
      </c>
      <c r="G4251" s="25" t="s">
        <v>249</v>
      </c>
      <c r="H4251" s="25" t="s">
        <v>79</v>
      </c>
      <c r="I4251" s="25" t="s">
        <v>79</v>
      </c>
      <c r="J4251" s="26">
        <v>44764.434444444443</v>
      </c>
      <c r="M4251" s="26">
        <v>44844</v>
      </c>
      <c r="N4251" s="26">
        <v>44813.459930555553</v>
      </c>
      <c r="T4251" s="25" t="s">
        <v>137</v>
      </c>
      <c r="U4251" s="25" t="s">
        <v>16248</v>
      </c>
      <c r="V4251" s="25" t="s">
        <v>80</v>
      </c>
    </row>
    <row r="4252">
      <c r="A4252" s="25" t="s">
        <v>16249</v>
      </c>
      <c r="B4252" s="25" t="s">
        <v>16250</v>
      </c>
      <c r="D4252" s="25" t="s">
        <v>16251</v>
      </c>
      <c r="E4252" s="25" t="s">
        <v>46</v>
      </c>
      <c r="F4252" s="25" t="s">
        <v>77</v>
      </c>
      <c r="G4252" s="25" t="s">
        <v>244</v>
      </c>
      <c r="H4252" s="25" t="s">
        <v>79</v>
      </c>
      <c r="I4252" s="25" t="s">
        <v>79</v>
      </c>
      <c r="J4252" s="26">
        <v>46100.505740740744</v>
      </c>
      <c r="K4252" s="26">
        <v>46091</v>
      </c>
      <c r="L4252" s="26">
        <v>46091</v>
      </c>
      <c r="M4252" s="26">
        <v>46112.708333333336</v>
      </c>
      <c r="N4252" s="26">
        <v>46100.512488425928</v>
      </c>
      <c r="O4252" s="26">
        <v>46100.512476851851</v>
      </c>
      <c r="P4252" s="26">
        <v>46091</v>
      </c>
      <c r="Q4252" s="25">
        <v>8</v>
      </c>
      <c r="T4252" s="25" t="s">
        <v>81</v>
      </c>
      <c r="U4252" s="25" t="s">
        <v>16252</v>
      </c>
      <c r="V4252" s="25" t="s">
        <v>80</v>
      </c>
    </row>
    <row r="4253">
      <c r="A4253" s="25" t="s">
        <v>16253</v>
      </c>
      <c r="B4253" s="25" t="s">
        <v>16254</v>
      </c>
      <c r="D4253" s="25" t="s">
        <v>16255</v>
      </c>
      <c r="E4253" s="25" t="s">
        <v>242</v>
      </c>
      <c r="F4253" s="25" t="s">
        <v>243</v>
      </c>
      <c r="G4253" s="25" t="s">
        <v>244</v>
      </c>
      <c r="H4253" s="25" t="s">
        <v>79</v>
      </c>
      <c r="I4253" s="25" t="s">
        <v>79</v>
      </c>
      <c r="J4253" s="26">
        <v>45881.489166666666</v>
      </c>
      <c r="N4253" s="26">
        <v>46162.541585648149</v>
      </c>
      <c r="T4253" s="25" t="s">
        <v>137</v>
      </c>
      <c r="U4253" s="25" t="s">
        <v>16256</v>
      </c>
      <c r="V4253" s="25" t="s">
        <v>80</v>
      </c>
    </row>
    <row r="4254">
      <c r="A4254" s="25" t="s">
        <v>16257</v>
      </c>
      <c r="B4254" s="25" t="s">
        <v>16254</v>
      </c>
      <c r="D4254" s="25" t="s">
        <v>16258</v>
      </c>
      <c r="E4254" s="25" t="s">
        <v>242</v>
      </c>
      <c r="F4254" s="25" t="s">
        <v>243</v>
      </c>
      <c r="G4254" s="25" t="s">
        <v>136</v>
      </c>
      <c r="H4254" s="25" t="s">
        <v>79</v>
      </c>
      <c r="I4254" s="25" t="s">
        <v>79</v>
      </c>
      <c r="J4254" s="26">
        <v>45575.645520833335</v>
      </c>
      <c r="N4254" s="26">
        <v>45771.663645833331</v>
      </c>
      <c r="T4254" s="25" t="s">
        <v>137</v>
      </c>
      <c r="U4254" s="25" t="s">
        <v>16256</v>
      </c>
      <c r="V4254" s="25" t="s">
        <v>80</v>
      </c>
    </row>
    <row r="4255">
      <c r="A4255" s="25" t="s">
        <v>16259</v>
      </c>
      <c r="B4255" s="25" t="s">
        <v>16260</v>
      </c>
      <c r="D4255" s="25" t="s">
        <v>16261</v>
      </c>
      <c r="E4255" s="25" t="s">
        <v>242</v>
      </c>
      <c r="F4255" s="25" t="s">
        <v>1738</v>
      </c>
      <c r="G4255" s="25" t="s">
        <v>249</v>
      </c>
      <c r="H4255" s="25" t="s">
        <v>79</v>
      </c>
      <c r="I4255" s="25" t="s">
        <v>79</v>
      </c>
      <c r="J4255" s="26">
        <v>45512.477002314816</v>
      </c>
      <c r="M4255" s="26">
        <v>45688</v>
      </c>
      <c r="N4255" s="26">
        <v>45625.551168981481</v>
      </c>
      <c r="T4255" s="25" t="s">
        <v>137</v>
      </c>
      <c r="U4255" s="25" t="s">
        <v>16262</v>
      </c>
      <c r="V4255" s="25" t="s">
        <v>80</v>
      </c>
    </row>
    <row r="4256">
      <c r="A4256" s="25" t="s">
        <v>16263</v>
      </c>
      <c r="B4256" s="25" t="s">
        <v>16264</v>
      </c>
      <c r="D4256" s="25" t="s">
        <v>16265</v>
      </c>
      <c r="E4256" s="25" t="s">
        <v>242</v>
      </c>
      <c r="F4256" s="25" t="s">
        <v>77</v>
      </c>
      <c r="G4256" s="25" t="s">
        <v>147</v>
      </c>
      <c r="H4256" s="25" t="s">
        <v>79</v>
      </c>
      <c r="I4256" s="25" t="s">
        <v>79</v>
      </c>
      <c r="J4256" s="26">
        <v>45881.489212962966</v>
      </c>
      <c r="M4256" s="26">
        <v>45897</v>
      </c>
      <c r="N4256" s="26">
        <v>45884.359664351854</v>
      </c>
      <c r="O4256" s="26">
        <v>45884.3596412037</v>
      </c>
      <c r="P4256" s="26">
        <v>45884.3596412037</v>
      </c>
      <c r="T4256" s="25" t="s">
        <v>137</v>
      </c>
      <c r="U4256" s="25" t="s">
        <v>16266</v>
      </c>
      <c r="V4256" s="25" t="s">
        <v>80</v>
      </c>
    </row>
    <row r="4257">
      <c r="A4257" s="25" t="s">
        <v>16267</v>
      </c>
      <c r="B4257" s="25" t="s">
        <v>16268</v>
      </c>
      <c r="D4257" s="25" t="s">
        <v>16269</v>
      </c>
      <c r="E4257" s="25" t="s">
        <v>242</v>
      </c>
      <c r="F4257" s="25" t="s">
        <v>237</v>
      </c>
      <c r="G4257" s="25" t="s">
        <v>244</v>
      </c>
      <c r="H4257" s="25" t="s">
        <v>79</v>
      </c>
      <c r="I4257" s="25" t="s">
        <v>79</v>
      </c>
      <c r="J4257" s="26">
        <v>45944.651886574073</v>
      </c>
      <c r="M4257" s="26">
        <v>45995</v>
      </c>
      <c r="N4257" s="26">
        <v>46162.541909722226</v>
      </c>
      <c r="T4257" s="25" t="s">
        <v>137</v>
      </c>
      <c r="U4257" s="25" t="s">
        <v>16270</v>
      </c>
      <c r="V4257" s="25" t="s">
        <v>80</v>
      </c>
    </row>
    <row r="4258">
      <c r="A4258" s="25" t="s">
        <v>16271</v>
      </c>
      <c r="B4258" s="25" t="s">
        <v>16272</v>
      </c>
      <c r="D4258" s="25" t="s">
        <v>16273</v>
      </c>
      <c r="E4258" s="25" t="s">
        <v>242</v>
      </c>
      <c r="F4258" s="25" t="s">
        <v>1738</v>
      </c>
      <c r="G4258" s="25" t="s">
        <v>249</v>
      </c>
      <c r="H4258" s="25" t="s">
        <v>79</v>
      </c>
      <c r="I4258" s="25" t="s">
        <v>79</v>
      </c>
      <c r="J4258" s="26">
        <v>44764.4328125</v>
      </c>
      <c r="M4258" s="26">
        <v>44833</v>
      </c>
      <c r="N4258" s="26">
        <v>44803.451898148145</v>
      </c>
      <c r="T4258" s="25" t="s">
        <v>137</v>
      </c>
      <c r="U4258" s="25" t="s">
        <v>16274</v>
      </c>
      <c r="V4258" s="25" t="s">
        <v>80</v>
      </c>
    </row>
    <row r="4259">
      <c r="A4259" s="25" t="s">
        <v>16275</v>
      </c>
      <c r="B4259" s="25" t="s">
        <v>16276</v>
      </c>
      <c r="D4259" s="25" t="s">
        <v>16277</v>
      </c>
      <c r="E4259" s="25" t="s">
        <v>242</v>
      </c>
      <c r="F4259" s="25" t="s">
        <v>77</v>
      </c>
      <c r="G4259" s="25" t="s">
        <v>249</v>
      </c>
      <c r="H4259" s="25" t="s">
        <v>79</v>
      </c>
      <c r="I4259" s="25" t="s">
        <v>79</v>
      </c>
      <c r="J4259" s="26">
        <v>45512.476458333331</v>
      </c>
      <c r="N4259" s="26">
        <v>46097.413356481484</v>
      </c>
      <c r="O4259" s="26">
        <v>46097.41333333333</v>
      </c>
      <c r="P4259" s="26">
        <v>46097.41333333333</v>
      </c>
      <c r="T4259" s="25" t="s">
        <v>137</v>
      </c>
      <c r="U4259" s="25" t="s">
        <v>16278</v>
      </c>
      <c r="V4259" s="25" t="s">
        <v>285</v>
      </c>
    </row>
    <row r="4260">
      <c r="A4260" s="25" t="s">
        <v>16279</v>
      </c>
      <c r="B4260" s="25" t="s">
        <v>16280</v>
      </c>
      <c r="D4260" s="25" t="s">
        <v>16281</v>
      </c>
      <c r="E4260" s="25" t="s">
        <v>44</v>
      </c>
      <c r="F4260" s="25" t="s">
        <v>77</v>
      </c>
      <c r="G4260" s="25" t="s">
        <v>377</v>
      </c>
      <c r="H4260" s="25" t="s">
        <v>79</v>
      </c>
      <c r="I4260" s="25" t="s">
        <v>79</v>
      </c>
      <c r="J4260" s="26">
        <v>46003.573634259257</v>
      </c>
      <c r="K4260" s="26">
        <v>46003.586898148147</v>
      </c>
      <c r="L4260" s="26">
        <v>46003.586898148147</v>
      </c>
      <c r="M4260" s="26">
        <v>46027.586898148147</v>
      </c>
      <c r="N4260" s="26">
        <v>46009.383240740739</v>
      </c>
      <c r="O4260" s="26">
        <v>46009.383217592593</v>
      </c>
      <c r="P4260" s="26">
        <v>46003.586898148147</v>
      </c>
      <c r="Q4260" s="25">
        <v>5</v>
      </c>
      <c r="T4260" s="25" t="s">
        <v>81</v>
      </c>
      <c r="U4260" s="25" t="s">
        <v>16282</v>
      </c>
      <c r="V4260" s="25" t="s">
        <v>285</v>
      </c>
    </row>
    <row r="4261">
      <c r="A4261" s="25" t="s">
        <v>16283</v>
      </c>
      <c r="B4261" s="25" t="s">
        <v>16284</v>
      </c>
      <c r="D4261" s="25" t="s">
        <v>16285</v>
      </c>
      <c r="E4261" s="25" t="s">
        <v>242</v>
      </c>
      <c r="F4261" s="25" t="s">
        <v>1738</v>
      </c>
      <c r="G4261" s="25" t="s">
        <v>249</v>
      </c>
      <c r="H4261" s="25" t="s">
        <v>79</v>
      </c>
      <c r="I4261" s="25" t="s">
        <v>79</v>
      </c>
      <c r="J4261" s="26">
        <v>45512.476967592593</v>
      </c>
      <c r="M4261" s="26">
        <v>45555</v>
      </c>
      <c r="N4261" s="26">
        <v>45538.627395833333</v>
      </c>
      <c r="T4261" s="25" t="s">
        <v>137</v>
      </c>
      <c r="U4261" s="25" t="s">
        <v>16286</v>
      </c>
      <c r="V4261" s="25" t="s">
        <v>80</v>
      </c>
    </row>
    <row r="4262">
      <c r="A4262" s="25" t="s">
        <v>16287</v>
      </c>
      <c r="B4262" s="25" t="s">
        <v>16288</v>
      </c>
      <c r="D4262" s="25" t="s">
        <v>16289</v>
      </c>
      <c r="E4262" s="25" t="s">
        <v>242</v>
      </c>
      <c r="F4262" s="25" t="s">
        <v>77</v>
      </c>
      <c r="G4262" s="25" t="s">
        <v>4175</v>
      </c>
      <c r="H4262" s="25" t="s">
        <v>79</v>
      </c>
      <c r="I4262" s="25" t="s">
        <v>79</v>
      </c>
      <c r="J4262" s="26">
        <v>44771.440520833334</v>
      </c>
      <c r="L4262" s="26">
        <v>46188</v>
      </c>
      <c r="M4262" s="26">
        <v>46188</v>
      </c>
      <c r="N4262" s="26">
        <v>46188.76122685185</v>
      </c>
      <c r="O4262" s="26">
        <v>46188.7612037037</v>
      </c>
      <c r="P4262" s="26">
        <v>46188.7612037037</v>
      </c>
      <c r="Q4262" s="25">
        <v>1</v>
      </c>
      <c r="T4262" s="25" t="s">
        <v>137</v>
      </c>
      <c r="U4262" s="25" t="s">
        <v>16290</v>
      </c>
      <c r="V4262" s="25" t="s">
        <v>285</v>
      </c>
    </row>
    <row r="4263">
      <c r="A4263" s="25" t="s">
        <v>16291</v>
      </c>
      <c r="B4263" s="25" t="s">
        <v>16288</v>
      </c>
      <c r="D4263" s="25" t="s">
        <v>16292</v>
      </c>
      <c r="E4263" s="25" t="s">
        <v>44</v>
      </c>
      <c r="F4263" s="25" t="s">
        <v>77</v>
      </c>
      <c r="G4263" s="25" t="s">
        <v>244</v>
      </c>
      <c r="H4263" s="25" t="s">
        <v>79</v>
      </c>
      <c r="I4263" s="25" t="s">
        <v>79</v>
      </c>
      <c r="J4263" s="26">
        <v>46188.645625</v>
      </c>
      <c r="K4263" s="26">
        <v>46188.652870370373</v>
      </c>
      <c r="L4263" s="26">
        <v>46188.652870370373</v>
      </c>
      <c r="M4263" s="26">
        <v>46210.652870370373</v>
      </c>
      <c r="N4263" s="26">
        <v>46197.54005787037</v>
      </c>
      <c r="O4263" s="26">
        <v>46197.540046296293</v>
      </c>
      <c r="P4263" s="26">
        <v>46188.652870370373</v>
      </c>
      <c r="Q4263" s="25">
        <v>8</v>
      </c>
      <c r="T4263" s="25" t="s">
        <v>81</v>
      </c>
      <c r="U4263" s="25" t="s">
        <v>16290</v>
      </c>
      <c r="V4263" s="25" t="s">
        <v>285</v>
      </c>
    </row>
    <row r="4264">
      <c r="A4264" s="25" t="s">
        <v>16293</v>
      </c>
      <c r="B4264" s="25" t="s">
        <v>16294</v>
      </c>
      <c r="D4264" s="25" t="s">
        <v>16295</v>
      </c>
      <c r="E4264" s="25" t="s">
        <v>76</v>
      </c>
      <c r="F4264" s="25" t="s">
        <v>77</v>
      </c>
      <c r="G4264" s="25" t="s">
        <v>147</v>
      </c>
      <c r="H4264" s="25" t="s">
        <v>89</v>
      </c>
      <c r="I4264" s="25" t="s">
        <v>79</v>
      </c>
      <c r="J4264" s="26">
        <v>45958.243773148148</v>
      </c>
      <c r="K4264" s="26">
        <v>45971.660046296296</v>
      </c>
      <c r="L4264" s="26">
        <v>45971.660046296296</v>
      </c>
      <c r="M4264" s="26">
        <v>45974.660046296296</v>
      </c>
      <c r="N4264" s="26">
        <v>45972.691076388888</v>
      </c>
      <c r="O4264" s="26">
        <v>45972.691064814811</v>
      </c>
      <c r="P4264" s="26">
        <v>45971.660046296296</v>
      </c>
      <c r="Q4264" s="25">
        <v>2</v>
      </c>
      <c r="T4264" s="25" t="s">
        <v>137</v>
      </c>
      <c r="U4264" s="25" t="s">
        <v>16296</v>
      </c>
      <c r="V4264" s="25" t="s">
        <v>80</v>
      </c>
      <c r="W4264" t="s">
        <v>97</v>
      </c>
    </row>
    <row r="4265">
      <c r="A4265" s="25" t="s">
        <v>16297</v>
      </c>
      <c r="B4265" s="25" t="s">
        <v>16294</v>
      </c>
      <c r="C4265" s="25" t="s">
        <v>16293</v>
      </c>
      <c r="D4265" s="25" t="s">
        <v>16298</v>
      </c>
      <c r="E4265" s="25" t="s">
        <v>76</v>
      </c>
      <c r="F4265" s="25" t="s">
        <v>77</v>
      </c>
      <c r="G4265" s="25" t="s">
        <v>464</v>
      </c>
      <c r="H4265" s="25" t="s">
        <v>79</v>
      </c>
      <c r="I4265" s="25" t="s">
        <v>89</v>
      </c>
      <c r="J4265" s="26">
        <v>45972.691122685188</v>
      </c>
      <c r="K4265" s="26">
        <v>45972.899710648147</v>
      </c>
      <c r="L4265" s="26">
        <v>46010</v>
      </c>
      <c r="M4265" s="26">
        <v>46031.708333333336</v>
      </c>
      <c r="N4265" s="26">
        <v>46010.69017361111</v>
      </c>
      <c r="O4265" s="26">
        <v>46010.690162037034</v>
      </c>
      <c r="P4265" s="26">
        <v>45972.899710648147</v>
      </c>
      <c r="Q4265" s="25">
        <v>1</v>
      </c>
      <c r="R4265" s="25" t="s">
        <v>80</v>
      </c>
      <c r="S4265" s="25">
        <v>2</v>
      </c>
      <c r="T4265" s="25" t="s">
        <v>81</v>
      </c>
      <c r="U4265" s="25" t="s">
        <v>16296</v>
      </c>
      <c r="V4265" s="25" t="s">
        <v>80</v>
      </c>
      <c r="W4265" t="s">
        <v>97</v>
      </c>
    </row>
    <row r="4266">
      <c r="A4266" s="25" t="s">
        <v>16299</v>
      </c>
      <c r="B4266" s="25" t="s">
        <v>16300</v>
      </c>
      <c r="D4266" s="25" t="s">
        <v>16301</v>
      </c>
      <c r="E4266" s="25" t="s">
        <v>242</v>
      </c>
      <c r="F4266" s="25" t="s">
        <v>1738</v>
      </c>
      <c r="G4266" s="25" t="s">
        <v>249</v>
      </c>
      <c r="H4266" s="25" t="s">
        <v>79</v>
      </c>
      <c r="I4266" s="25" t="s">
        <v>79</v>
      </c>
      <c r="J4266" s="26">
        <v>44764.4328125</v>
      </c>
      <c r="M4266" s="26">
        <v>44783</v>
      </c>
      <c r="N4266" s="26">
        <v>44783.578541666669</v>
      </c>
      <c r="T4266" s="25" t="s">
        <v>137</v>
      </c>
      <c r="U4266" s="25" t="s">
        <v>16302</v>
      </c>
      <c r="V4266" s="25" t="s">
        <v>285</v>
      </c>
    </row>
    <row r="4267">
      <c r="A4267" s="25" t="s">
        <v>16303</v>
      </c>
      <c r="B4267" s="25" t="s">
        <v>16300</v>
      </c>
      <c r="D4267" s="25" t="s">
        <v>16304</v>
      </c>
      <c r="E4267" s="25" t="s">
        <v>44</v>
      </c>
      <c r="F4267" s="25" t="s">
        <v>77</v>
      </c>
      <c r="G4267" s="25" t="s">
        <v>136</v>
      </c>
      <c r="H4267" s="25" t="s">
        <v>79</v>
      </c>
      <c r="I4267" s="25" t="s">
        <v>79</v>
      </c>
      <c r="J4267" s="26">
        <v>46059.436550925922</v>
      </c>
      <c r="K4267" s="26">
        <v>46044</v>
      </c>
      <c r="L4267" s="26">
        <v>46176</v>
      </c>
      <c r="M4267" s="26">
        <v>46197.708333333336</v>
      </c>
      <c r="N4267" s="26">
        <v>46177.381712962961</v>
      </c>
      <c r="O4267" s="26">
        <v>46177.381701388891</v>
      </c>
      <c r="P4267" s="26">
        <v>46044</v>
      </c>
      <c r="Q4267" s="25">
        <v>2</v>
      </c>
      <c r="T4267" s="25" t="s">
        <v>81</v>
      </c>
      <c r="U4267" s="25" t="s">
        <v>16302</v>
      </c>
      <c r="V4267" s="25" t="s">
        <v>285</v>
      </c>
    </row>
    <row r="4268">
      <c r="A4268" s="25" t="s">
        <v>16305</v>
      </c>
      <c r="B4268" s="25" t="s">
        <v>16300</v>
      </c>
      <c r="D4268" s="25" t="s">
        <v>16306</v>
      </c>
      <c r="E4268" s="25" t="s">
        <v>242</v>
      </c>
      <c r="F4268" s="25" t="s">
        <v>1738</v>
      </c>
      <c r="G4268" s="25" t="s">
        <v>244</v>
      </c>
      <c r="H4268" s="25" t="s">
        <v>79</v>
      </c>
      <c r="I4268" s="25" t="s">
        <v>79</v>
      </c>
      <c r="J4268" s="26">
        <v>45826.530381944445</v>
      </c>
      <c r="N4268" s="26">
        <v>46164.373333333337</v>
      </c>
      <c r="T4268" s="25" t="s">
        <v>137</v>
      </c>
      <c r="U4268" s="25" t="s">
        <v>16302</v>
      </c>
      <c r="V4268" s="25" t="s">
        <v>285</v>
      </c>
    </row>
    <row r="4269">
      <c r="A4269" s="25" t="s">
        <v>16307</v>
      </c>
      <c r="B4269" s="25" t="s">
        <v>16308</v>
      </c>
      <c r="D4269" s="25" t="s">
        <v>16309</v>
      </c>
      <c r="E4269" s="25" t="s">
        <v>44</v>
      </c>
      <c r="F4269" s="25" t="s">
        <v>77</v>
      </c>
      <c r="G4269" s="25" t="s">
        <v>298</v>
      </c>
      <c r="H4269" s="25" t="s">
        <v>79</v>
      </c>
      <c r="I4269" s="25" t="s">
        <v>79</v>
      </c>
      <c r="J4269" s="26">
        <v>45965.565428240741</v>
      </c>
      <c r="K4269" s="26">
        <v>45965.57309027778</v>
      </c>
      <c r="L4269" s="26">
        <v>45965.57309027778</v>
      </c>
      <c r="M4269" s="26">
        <v>45987.57309027778</v>
      </c>
      <c r="N4269" s="26">
        <v>45966.491805555554</v>
      </c>
      <c r="O4269" s="26">
        <v>45966.491805555554</v>
      </c>
      <c r="P4269" s="26">
        <v>45965.57309027778</v>
      </c>
      <c r="Q4269" s="25">
        <v>2</v>
      </c>
      <c r="T4269" s="25" t="s">
        <v>81</v>
      </c>
      <c r="U4269" s="25" t="s">
        <v>16310</v>
      </c>
      <c r="V4269" s="25" t="s">
        <v>285</v>
      </c>
    </row>
    <row r="4270">
      <c r="A4270" s="25" t="s">
        <v>16311</v>
      </c>
      <c r="B4270" s="25" t="s">
        <v>16312</v>
      </c>
      <c r="D4270" s="25" t="s">
        <v>16313</v>
      </c>
      <c r="E4270" s="25" t="s">
        <v>242</v>
      </c>
      <c r="F4270" s="25" t="s">
        <v>1738</v>
      </c>
      <c r="G4270" s="25" t="s">
        <v>249</v>
      </c>
      <c r="H4270" s="25" t="s">
        <v>79</v>
      </c>
      <c r="I4270" s="25" t="s">
        <v>79</v>
      </c>
      <c r="J4270" s="26">
        <v>44764.435185185182</v>
      </c>
      <c r="M4270" s="26">
        <v>44796</v>
      </c>
      <c r="N4270" s="26">
        <v>44796.630057870374</v>
      </c>
      <c r="T4270" s="25" t="s">
        <v>137</v>
      </c>
      <c r="U4270" s="25" t="s">
        <v>16314</v>
      </c>
      <c r="V4270" s="25" t="s">
        <v>80</v>
      </c>
    </row>
    <row r="4271">
      <c r="A4271" s="25" t="s">
        <v>16315</v>
      </c>
      <c r="B4271" s="25" t="s">
        <v>16316</v>
      </c>
      <c r="D4271" s="25" t="s">
        <v>16317</v>
      </c>
      <c r="E4271" s="25" t="s">
        <v>44</v>
      </c>
      <c r="F4271" s="25" t="s">
        <v>77</v>
      </c>
      <c r="G4271" s="25" t="s">
        <v>377</v>
      </c>
      <c r="H4271" s="25" t="s">
        <v>79</v>
      </c>
      <c r="I4271" s="25" t="s">
        <v>79</v>
      </c>
      <c r="J4271" s="26">
        <v>45939.395509259259</v>
      </c>
      <c r="K4271" s="26">
        <v>45940.555821759262</v>
      </c>
      <c r="L4271" s="26">
        <v>45940.555821759262</v>
      </c>
      <c r="M4271" s="26">
        <v>45964.555821759262</v>
      </c>
      <c r="N4271" s="26">
        <v>45950.617604166669</v>
      </c>
      <c r="O4271" s="26">
        <v>45950.617592592593</v>
      </c>
      <c r="P4271" s="26">
        <v>45940.555821759262</v>
      </c>
      <c r="Q4271" s="25">
        <v>7</v>
      </c>
      <c r="T4271" s="25" t="s">
        <v>81</v>
      </c>
      <c r="U4271" s="25" t="s">
        <v>16318</v>
      </c>
      <c r="V4271" s="25" t="s">
        <v>285</v>
      </c>
    </row>
    <row r="4272">
      <c r="A4272" s="25" t="s">
        <v>16319</v>
      </c>
      <c r="B4272" s="25" t="s">
        <v>16320</v>
      </c>
      <c r="D4272" s="25" t="s">
        <v>16321</v>
      </c>
      <c r="E4272" s="25" t="s">
        <v>242</v>
      </c>
      <c r="F4272" s="25" t="s">
        <v>77</v>
      </c>
      <c r="G4272" s="25" t="s">
        <v>249</v>
      </c>
      <c r="H4272" s="25" t="s">
        <v>79</v>
      </c>
      <c r="I4272" s="25" t="s">
        <v>79</v>
      </c>
      <c r="J4272" s="26">
        <v>45959.636076388888</v>
      </c>
      <c r="N4272" s="26">
        <v>46102.404675925929</v>
      </c>
      <c r="O4272" s="26">
        <v>46102.404664351852</v>
      </c>
      <c r="P4272" s="26">
        <v>46102.404664351852</v>
      </c>
      <c r="T4272" s="25" t="s">
        <v>137</v>
      </c>
      <c r="U4272" s="25" t="s">
        <v>16322</v>
      </c>
      <c r="V4272" s="25" t="s">
        <v>80</v>
      </c>
    </row>
    <row r="4273">
      <c r="A4273" s="25" t="s">
        <v>16323</v>
      </c>
      <c r="B4273" s="25" t="s">
        <v>16324</v>
      </c>
      <c r="D4273" s="25" t="s">
        <v>16325</v>
      </c>
      <c r="E4273" s="25" t="s">
        <v>242</v>
      </c>
      <c r="F4273" s="25" t="s">
        <v>77</v>
      </c>
      <c r="G4273" s="25" t="s">
        <v>249</v>
      </c>
      <c r="H4273" s="25" t="s">
        <v>79</v>
      </c>
      <c r="I4273" s="25" t="s">
        <v>79</v>
      </c>
      <c r="J4273" s="26">
        <v>45959.6358912037</v>
      </c>
      <c r="N4273" s="26">
        <v>46102.420497685183</v>
      </c>
      <c r="O4273" s="26">
        <v>46102.420474537037</v>
      </c>
      <c r="P4273" s="26">
        <v>46102.420474537037</v>
      </c>
      <c r="T4273" s="25" t="s">
        <v>137</v>
      </c>
      <c r="U4273" s="25" t="s">
        <v>16326</v>
      </c>
      <c r="V4273" s="25" t="s">
        <v>80</v>
      </c>
    </row>
    <row r="4274">
      <c r="A4274" s="25" t="s">
        <v>16327</v>
      </c>
      <c r="B4274" s="25" t="s">
        <v>16328</v>
      </c>
      <c r="D4274" s="25" t="s">
        <v>16329</v>
      </c>
      <c r="E4274" s="25" t="s">
        <v>242</v>
      </c>
      <c r="F4274" s="25" t="s">
        <v>77</v>
      </c>
      <c r="G4274" s="25" t="s">
        <v>136</v>
      </c>
      <c r="H4274" s="25" t="s">
        <v>79</v>
      </c>
      <c r="I4274" s="25" t="s">
        <v>79</v>
      </c>
      <c r="J4274" s="26">
        <v>45908.452986111108</v>
      </c>
      <c r="M4274" s="26">
        <v>45938</v>
      </c>
      <c r="N4274" s="26">
        <v>45972.627824074072</v>
      </c>
      <c r="O4274" s="26">
        <v>45972.6277662037</v>
      </c>
      <c r="P4274" s="26">
        <v>45972.6277662037</v>
      </c>
      <c r="T4274" s="25" t="s">
        <v>137</v>
      </c>
      <c r="U4274" s="25" t="s">
        <v>16330</v>
      </c>
      <c r="V4274" s="25" t="s">
        <v>80</v>
      </c>
    </row>
    <row r="4275">
      <c r="A4275" s="25" t="s">
        <v>16331</v>
      </c>
      <c r="B4275" s="25" t="s">
        <v>16332</v>
      </c>
      <c r="D4275" s="25" t="s">
        <v>16333</v>
      </c>
      <c r="E4275" s="25" t="s">
        <v>44</v>
      </c>
      <c r="F4275" s="25" t="s">
        <v>77</v>
      </c>
      <c r="G4275" s="25" t="s">
        <v>298</v>
      </c>
      <c r="H4275" s="25" t="s">
        <v>79</v>
      </c>
      <c r="I4275" s="25" t="s">
        <v>79</v>
      </c>
      <c r="J4275" s="26">
        <v>45860.432708333334</v>
      </c>
      <c r="K4275" s="26">
        <v>45906.722430555557</v>
      </c>
      <c r="L4275" s="26">
        <v>45906.722430555557</v>
      </c>
      <c r="M4275" s="26">
        <v>45929.708333333336</v>
      </c>
      <c r="N4275" s="26">
        <v>45911.538090277776</v>
      </c>
      <c r="O4275" s="26">
        <v>45911.538078703707</v>
      </c>
      <c r="P4275" s="26">
        <v>45906.722430555557</v>
      </c>
      <c r="Q4275" s="25">
        <v>4</v>
      </c>
      <c r="T4275" s="25" t="s">
        <v>81</v>
      </c>
      <c r="U4275" s="25" t="s">
        <v>16334</v>
      </c>
      <c r="V4275" s="25" t="s">
        <v>285</v>
      </c>
    </row>
    <row r="4276">
      <c r="A4276" s="25" t="s">
        <v>16335</v>
      </c>
      <c r="B4276" s="25" t="s">
        <v>16336</v>
      </c>
      <c r="D4276" s="25" t="s">
        <v>16337</v>
      </c>
      <c r="E4276" s="25" t="s">
        <v>242</v>
      </c>
      <c r="F4276" s="25" t="s">
        <v>1738</v>
      </c>
      <c r="G4276" s="25" t="s">
        <v>249</v>
      </c>
      <c r="H4276" s="25" t="s">
        <v>79</v>
      </c>
      <c r="I4276" s="25" t="s">
        <v>79</v>
      </c>
      <c r="J4276" s="26">
        <v>44764.434050925927</v>
      </c>
      <c r="M4276" s="26">
        <v>44823</v>
      </c>
      <c r="N4276" s="26">
        <v>44823.66875</v>
      </c>
      <c r="T4276" s="25" t="s">
        <v>137</v>
      </c>
      <c r="U4276" s="25" t="s">
        <v>16338</v>
      </c>
      <c r="V4276" s="25" t="s">
        <v>80</v>
      </c>
    </row>
    <row r="4277">
      <c r="A4277" s="25" t="s">
        <v>16339</v>
      </c>
      <c r="B4277" s="25" t="s">
        <v>16340</v>
      </c>
      <c r="D4277" s="25" t="s">
        <v>16341</v>
      </c>
      <c r="E4277" s="25" t="s">
        <v>242</v>
      </c>
      <c r="F4277" s="25" t="s">
        <v>77</v>
      </c>
      <c r="G4277" s="25" t="s">
        <v>249</v>
      </c>
      <c r="H4277" s="25" t="s">
        <v>79</v>
      </c>
      <c r="I4277" s="25" t="s">
        <v>79</v>
      </c>
      <c r="J4277" s="26">
        <v>45959.63417824074</v>
      </c>
      <c r="N4277" s="26">
        <v>46102.444363425922</v>
      </c>
      <c r="O4277" s="26">
        <v>46102.444340277776</v>
      </c>
      <c r="P4277" s="26">
        <v>46102.444340277776</v>
      </c>
      <c r="T4277" s="25" t="s">
        <v>137</v>
      </c>
      <c r="U4277" s="25" t="s">
        <v>16342</v>
      </c>
      <c r="V4277" s="25" t="s">
        <v>80</v>
      </c>
    </row>
    <row r="4278">
      <c r="A4278" s="25" t="s">
        <v>16343</v>
      </c>
      <c r="B4278" s="25" t="s">
        <v>16344</v>
      </c>
      <c r="D4278" s="25" t="s">
        <v>16345</v>
      </c>
      <c r="E4278" s="25" t="s">
        <v>242</v>
      </c>
      <c r="F4278" s="25" t="s">
        <v>237</v>
      </c>
      <c r="G4278" s="25" t="s">
        <v>244</v>
      </c>
      <c r="H4278" s="25" t="s">
        <v>79</v>
      </c>
      <c r="I4278" s="25" t="s">
        <v>79</v>
      </c>
      <c r="J4278" s="26">
        <v>45944.652083333334</v>
      </c>
      <c r="M4278" s="26">
        <v>45985</v>
      </c>
      <c r="N4278" s="26">
        <v>46162.542951388888</v>
      </c>
      <c r="T4278" s="25" t="s">
        <v>137</v>
      </c>
      <c r="U4278" s="25" t="s">
        <v>16346</v>
      </c>
      <c r="V4278" s="25" t="s">
        <v>80</v>
      </c>
    </row>
    <row r="4279">
      <c r="A4279" s="25" t="s">
        <v>16347</v>
      </c>
      <c r="B4279" s="25" t="s">
        <v>16348</v>
      </c>
      <c r="D4279" s="25" t="s">
        <v>16349</v>
      </c>
      <c r="E4279" s="25" t="s">
        <v>44</v>
      </c>
      <c r="F4279" s="25" t="s">
        <v>77</v>
      </c>
      <c r="G4279" s="25" t="s">
        <v>298</v>
      </c>
      <c r="H4279" s="25" t="s">
        <v>79</v>
      </c>
      <c r="I4279" s="25" t="s">
        <v>79</v>
      </c>
      <c r="J4279" s="26">
        <v>46076.016504629632</v>
      </c>
      <c r="K4279" s="26">
        <v>46076.024386574078</v>
      </c>
      <c r="L4279" s="26">
        <v>46076.024386574078</v>
      </c>
      <c r="M4279" s="26">
        <v>46097.708333333336</v>
      </c>
      <c r="N4279" s="26">
        <v>46077.548206018517</v>
      </c>
      <c r="O4279" s="26">
        <v>46077.548194444447</v>
      </c>
      <c r="P4279" s="26">
        <v>46076.024386574078</v>
      </c>
      <c r="Q4279" s="25">
        <v>2</v>
      </c>
      <c r="T4279" s="25" t="s">
        <v>81</v>
      </c>
      <c r="U4279" s="25" t="s">
        <v>16350</v>
      </c>
      <c r="V4279" s="25" t="s">
        <v>285</v>
      </c>
    </row>
    <row r="4280">
      <c r="A4280" s="25" t="s">
        <v>16351</v>
      </c>
      <c r="B4280" s="25" t="s">
        <v>16352</v>
      </c>
      <c r="D4280" s="25" t="s">
        <v>16353</v>
      </c>
      <c r="E4280" s="25" t="s">
        <v>242</v>
      </c>
      <c r="F4280" s="25" t="s">
        <v>1738</v>
      </c>
      <c r="G4280" s="25" t="s">
        <v>249</v>
      </c>
      <c r="H4280" s="25" t="s">
        <v>79</v>
      </c>
      <c r="I4280" s="25" t="s">
        <v>79</v>
      </c>
      <c r="J4280" s="26">
        <v>45959.634270833332</v>
      </c>
      <c r="N4280" s="26">
        <v>46081.516145833331</v>
      </c>
      <c r="T4280" s="25" t="s">
        <v>137</v>
      </c>
      <c r="U4280" s="25" t="s">
        <v>16354</v>
      </c>
      <c r="V4280" s="25" t="s">
        <v>80</v>
      </c>
    </row>
    <row r="4281">
      <c r="A4281" s="25" t="s">
        <v>16355</v>
      </c>
      <c r="B4281" s="25" t="s">
        <v>16356</v>
      </c>
      <c r="D4281" s="25" t="s">
        <v>16357</v>
      </c>
      <c r="E4281" s="25" t="s">
        <v>242</v>
      </c>
      <c r="F4281" s="25" t="s">
        <v>1738</v>
      </c>
      <c r="G4281" s="25" t="s">
        <v>249</v>
      </c>
      <c r="H4281" s="25" t="s">
        <v>79</v>
      </c>
      <c r="I4281" s="25" t="s">
        <v>79</v>
      </c>
      <c r="J4281" s="26">
        <v>44764.433703703704</v>
      </c>
      <c r="M4281" s="26">
        <v>44796</v>
      </c>
      <c r="N4281" s="26">
        <v>44796.7181712963</v>
      </c>
      <c r="T4281" s="25" t="s">
        <v>137</v>
      </c>
      <c r="U4281" s="25" t="s">
        <v>16358</v>
      </c>
      <c r="V4281" s="25" t="s">
        <v>80</v>
      </c>
    </row>
    <row r="4282">
      <c r="A4282" s="25" t="s">
        <v>16359</v>
      </c>
      <c r="B4282" s="25" t="s">
        <v>16360</v>
      </c>
      <c r="D4282" s="25" t="s">
        <v>16361</v>
      </c>
      <c r="E4282" s="25" t="s">
        <v>242</v>
      </c>
      <c r="F4282" s="25" t="s">
        <v>1738</v>
      </c>
      <c r="G4282" s="25" t="s">
        <v>249</v>
      </c>
      <c r="H4282" s="25" t="s">
        <v>79</v>
      </c>
      <c r="I4282" s="25" t="s">
        <v>79</v>
      </c>
      <c r="J4282" s="26">
        <v>44771.440023148149</v>
      </c>
      <c r="N4282" s="26">
        <v>44796.707615740743</v>
      </c>
      <c r="T4282" s="25" t="s">
        <v>137</v>
      </c>
      <c r="U4282" s="25" t="s">
        <v>16362</v>
      </c>
      <c r="V4282" s="25" t="s">
        <v>80</v>
      </c>
    </row>
    <row r="4283">
      <c r="A4283" s="25" t="s">
        <v>16363</v>
      </c>
      <c r="B4283" s="25" t="s">
        <v>16364</v>
      </c>
      <c r="D4283" s="25" t="s">
        <v>16365</v>
      </c>
      <c r="E4283" s="25" t="s">
        <v>242</v>
      </c>
      <c r="F4283" s="25" t="s">
        <v>77</v>
      </c>
      <c r="G4283" s="25" t="s">
        <v>4175</v>
      </c>
      <c r="H4283" s="25" t="s">
        <v>79</v>
      </c>
      <c r="I4283" s="25" t="s">
        <v>79</v>
      </c>
      <c r="J4283" s="26">
        <v>45035.421620370369</v>
      </c>
      <c r="L4283" s="26">
        <v>46199</v>
      </c>
      <c r="M4283" s="26">
        <v>46199</v>
      </c>
      <c r="N4283" s="26">
        <v>46199.436168981483</v>
      </c>
      <c r="O4283" s="26">
        <v>46199.43613425926</v>
      </c>
      <c r="P4283" s="26">
        <v>46199.43613425926</v>
      </c>
      <c r="Q4283" s="25">
        <v>1</v>
      </c>
      <c r="T4283" s="25" t="s">
        <v>137</v>
      </c>
      <c r="U4283" s="25" t="s">
        <v>16366</v>
      </c>
      <c r="V4283" s="25" t="s">
        <v>80</v>
      </c>
    </row>
    <row r="4284">
      <c r="A4284" s="25" t="s">
        <v>16367</v>
      </c>
      <c r="B4284" s="25" t="s">
        <v>16368</v>
      </c>
      <c r="D4284" s="25" t="s">
        <v>16369</v>
      </c>
      <c r="E4284" s="25" t="s">
        <v>44</v>
      </c>
      <c r="F4284" s="25" t="s">
        <v>77</v>
      </c>
      <c r="G4284" s="25" t="s">
        <v>283</v>
      </c>
      <c r="H4284" s="25" t="s">
        <v>79</v>
      </c>
      <c r="I4284" s="25" t="s">
        <v>79</v>
      </c>
      <c r="J4284" s="26">
        <v>46168.6965162037</v>
      </c>
      <c r="K4284" s="26">
        <v>46168.704965277779</v>
      </c>
      <c r="L4284" s="26">
        <v>46182</v>
      </c>
      <c r="M4284" s="26">
        <v>46203.708333333336</v>
      </c>
      <c r="N4284" s="26">
        <v>46184.624386574076</v>
      </c>
      <c r="O4284" s="26">
        <v>46184.624375</v>
      </c>
      <c r="P4284" s="26">
        <v>46168.704965277779</v>
      </c>
      <c r="Q4284" s="25">
        <v>3</v>
      </c>
      <c r="T4284" s="25" t="s">
        <v>81</v>
      </c>
      <c r="U4284" s="25" t="s">
        <v>16370</v>
      </c>
      <c r="V4284" s="25" t="s">
        <v>285</v>
      </c>
    </row>
    <row r="4285">
      <c r="A4285" s="25" t="s">
        <v>16371</v>
      </c>
      <c r="B4285" s="25" t="s">
        <v>16372</v>
      </c>
      <c r="D4285" s="25" t="s">
        <v>16373</v>
      </c>
      <c r="E4285" s="25" t="s">
        <v>242</v>
      </c>
      <c r="F4285" s="25" t="s">
        <v>77</v>
      </c>
      <c r="G4285" s="25" t="s">
        <v>249</v>
      </c>
      <c r="H4285" s="25" t="s">
        <v>79</v>
      </c>
      <c r="I4285" s="25" t="s">
        <v>79</v>
      </c>
      <c r="J4285" s="26">
        <v>45959.636111111111</v>
      </c>
      <c r="N4285" s="26">
        <v>46102.505266203705</v>
      </c>
      <c r="O4285" s="26">
        <v>46102.505162037036</v>
      </c>
      <c r="P4285" s="26">
        <v>46102.505162037036</v>
      </c>
      <c r="T4285" s="25" t="s">
        <v>137</v>
      </c>
      <c r="U4285" s="25" t="s">
        <v>16374</v>
      </c>
      <c r="V4285" s="25" t="s">
        <v>80</v>
      </c>
    </row>
    <row r="4286">
      <c r="A4286" s="25" t="s">
        <v>16375</v>
      </c>
      <c r="B4286" s="25" t="s">
        <v>16376</v>
      </c>
      <c r="D4286" s="25" t="s">
        <v>16377</v>
      </c>
      <c r="E4286" s="25" t="s">
        <v>44</v>
      </c>
      <c r="F4286" s="25" t="s">
        <v>77</v>
      </c>
      <c r="G4286" s="25" t="s">
        <v>377</v>
      </c>
      <c r="H4286" s="25" t="s">
        <v>79</v>
      </c>
      <c r="I4286" s="25" t="s">
        <v>79</v>
      </c>
      <c r="J4286" s="26">
        <v>45979.650150462963</v>
      </c>
      <c r="K4286" s="26">
        <v>45979.656331018516</v>
      </c>
      <c r="L4286" s="26">
        <v>45979.656331018516</v>
      </c>
      <c r="M4286" s="26">
        <v>46001.656331018516</v>
      </c>
      <c r="N4286" s="26">
        <v>45995.373159722221</v>
      </c>
      <c r="O4286" s="26">
        <v>45995.373148148145</v>
      </c>
      <c r="P4286" s="26">
        <v>45979.656331018516</v>
      </c>
      <c r="Q4286" s="25">
        <v>13</v>
      </c>
      <c r="T4286" s="25" t="s">
        <v>81</v>
      </c>
      <c r="U4286" s="25" t="s">
        <v>16378</v>
      </c>
      <c r="V4286" s="25" t="s">
        <v>285</v>
      </c>
    </row>
    <row r="4287">
      <c r="A4287" s="25" t="s">
        <v>16379</v>
      </c>
      <c r="B4287" s="25" t="s">
        <v>16380</v>
      </c>
      <c r="D4287" s="25" t="s">
        <v>16381</v>
      </c>
      <c r="E4287" s="25" t="s">
        <v>242</v>
      </c>
      <c r="F4287" s="25" t="s">
        <v>237</v>
      </c>
      <c r="G4287" s="25" t="s">
        <v>244</v>
      </c>
      <c r="H4287" s="25" t="s">
        <v>79</v>
      </c>
      <c r="I4287" s="25" t="s">
        <v>79</v>
      </c>
      <c r="J4287" s="26">
        <v>45944.652013888888</v>
      </c>
      <c r="M4287" s="26">
        <v>45979</v>
      </c>
      <c r="N4287" s="26">
        <v>46162.542696759258</v>
      </c>
      <c r="T4287" s="25" t="s">
        <v>137</v>
      </c>
      <c r="U4287" s="25" t="s">
        <v>16382</v>
      </c>
      <c r="V4287" s="25" t="s">
        <v>80</v>
      </c>
    </row>
    <row r="4288">
      <c r="A4288" s="25" t="s">
        <v>16383</v>
      </c>
      <c r="B4288" s="25" t="s">
        <v>16384</v>
      </c>
      <c r="D4288" s="25" t="s">
        <v>16385</v>
      </c>
      <c r="E4288" s="25" t="s">
        <v>44</v>
      </c>
      <c r="F4288" s="25" t="s">
        <v>77</v>
      </c>
      <c r="G4288" s="25" t="s">
        <v>298</v>
      </c>
      <c r="H4288" s="25" t="s">
        <v>79</v>
      </c>
      <c r="I4288" s="25" t="s">
        <v>79</v>
      </c>
      <c r="J4288" s="26">
        <v>45910.463634259257</v>
      </c>
      <c r="K4288" s="26">
        <v>45910.472384259258</v>
      </c>
      <c r="L4288" s="26">
        <v>45910.472384259258</v>
      </c>
      <c r="M4288" s="26">
        <v>46022.458333333336</v>
      </c>
      <c r="N4288" s="26">
        <v>46034.496180555558</v>
      </c>
      <c r="O4288" s="26">
        <v>46034.496168981481</v>
      </c>
      <c r="P4288" s="26">
        <v>45910.472384259258</v>
      </c>
      <c r="Q4288" s="25">
        <v>79</v>
      </c>
      <c r="T4288" s="25" t="s">
        <v>81</v>
      </c>
      <c r="U4288" s="25" t="s">
        <v>16386</v>
      </c>
      <c r="V4288" s="25" t="s">
        <v>285</v>
      </c>
    </row>
    <row r="4289">
      <c r="A4289" s="25" t="s">
        <v>16387</v>
      </c>
      <c r="B4289" s="25" t="s">
        <v>16384</v>
      </c>
      <c r="D4289" s="25" t="s">
        <v>16388</v>
      </c>
      <c r="E4289" s="25" t="s">
        <v>44</v>
      </c>
      <c r="F4289" s="25" t="s">
        <v>77</v>
      </c>
      <c r="G4289" s="25" t="s">
        <v>377</v>
      </c>
      <c r="H4289" s="25" t="s">
        <v>79</v>
      </c>
      <c r="I4289" s="25" t="s">
        <v>79</v>
      </c>
      <c r="J4289" s="26">
        <v>45951.551018518519</v>
      </c>
      <c r="K4289" s="26">
        <v>45951.5591087963</v>
      </c>
      <c r="L4289" s="26">
        <v>45992</v>
      </c>
      <c r="M4289" s="26">
        <v>46013.708333333336</v>
      </c>
      <c r="N4289" s="26">
        <v>45995.358495370368</v>
      </c>
      <c r="O4289" s="26">
        <v>45995.3584837963</v>
      </c>
      <c r="P4289" s="26">
        <v>45951.5591087963</v>
      </c>
      <c r="Q4289" s="25">
        <v>4</v>
      </c>
      <c r="T4289" s="25" t="s">
        <v>81</v>
      </c>
      <c r="U4289" s="25" t="s">
        <v>16386</v>
      </c>
      <c r="V4289" s="25" t="s">
        <v>285</v>
      </c>
    </row>
    <row r="4290">
      <c r="A4290" s="25" t="s">
        <v>16389</v>
      </c>
      <c r="B4290" s="25" t="s">
        <v>16390</v>
      </c>
      <c r="D4290" s="25" t="s">
        <v>16391</v>
      </c>
      <c r="E4290" s="25" t="s">
        <v>242</v>
      </c>
      <c r="F4290" s="25" t="s">
        <v>1738</v>
      </c>
      <c r="G4290" s="25" t="s">
        <v>136</v>
      </c>
      <c r="H4290" s="25" t="s">
        <v>79</v>
      </c>
      <c r="I4290" s="25" t="s">
        <v>79</v>
      </c>
      <c r="J4290" s="26">
        <v>45944.651863425926</v>
      </c>
      <c r="N4290" s="26">
        <v>45945.639618055553</v>
      </c>
      <c r="T4290" s="25" t="s">
        <v>137</v>
      </c>
      <c r="U4290" s="25" t="s">
        <v>16392</v>
      </c>
      <c r="V4290" s="25" t="s">
        <v>80</v>
      </c>
    </row>
    <row r="4291">
      <c r="A4291" s="25" t="s">
        <v>16393</v>
      </c>
      <c r="B4291" s="25" t="s">
        <v>16394</v>
      </c>
      <c r="D4291" s="25" t="s">
        <v>16395</v>
      </c>
      <c r="E4291" s="25" t="s">
        <v>242</v>
      </c>
      <c r="F4291" s="25" t="s">
        <v>1738</v>
      </c>
      <c r="G4291" s="25" t="s">
        <v>249</v>
      </c>
      <c r="H4291" s="25" t="s">
        <v>79</v>
      </c>
      <c r="I4291" s="25" t="s">
        <v>79</v>
      </c>
      <c r="J4291" s="26">
        <v>44764.43476851852</v>
      </c>
      <c r="M4291" s="26">
        <v>44825</v>
      </c>
      <c r="N4291" s="26">
        <v>44795.565150462964</v>
      </c>
      <c r="T4291" s="25" t="s">
        <v>137</v>
      </c>
      <c r="U4291" s="25" t="s">
        <v>16396</v>
      </c>
      <c r="V4291" s="25" t="s">
        <v>80</v>
      </c>
    </row>
    <row r="4292">
      <c r="A4292" s="25" t="s">
        <v>16397</v>
      </c>
      <c r="B4292" s="25" t="s">
        <v>16398</v>
      </c>
      <c r="D4292" s="25" t="s">
        <v>16399</v>
      </c>
      <c r="E4292" s="25" t="s">
        <v>242</v>
      </c>
      <c r="F4292" s="25" t="s">
        <v>1738</v>
      </c>
      <c r="G4292" s="25" t="s">
        <v>249</v>
      </c>
      <c r="H4292" s="25" t="s">
        <v>79</v>
      </c>
      <c r="I4292" s="25" t="s">
        <v>79</v>
      </c>
      <c r="J4292" s="26">
        <v>44764.433530092596</v>
      </c>
      <c r="M4292" s="26">
        <v>44791</v>
      </c>
      <c r="N4292" s="26">
        <v>44791.669375</v>
      </c>
      <c r="T4292" s="25" t="s">
        <v>137</v>
      </c>
      <c r="U4292" s="25" t="s">
        <v>16400</v>
      </c>
      <c r="V4292" s="25" t="s">
        <v>80</v>
      </c>
    </row>
    <row r="4293">
      <c r="A4293" s="25" t="s">
        <v>16401</v>
      </c>
      <c r="B4293" s="25" t="s">
        <v>16402</v>
      </c>
      <c r="D4293" s="25" t="s">
        <v>16403</v>
      </c>
      <c r="E4293" s="25" t="s">
        <v>242</v>
      </c>
      <c r="F4293" s="25" t="s">
        <v>1738</v>
      </c>
      <c r="G4293" s="25" t="s">
        <v>249</v>
      </c>
      <c r="H4293" s="25" t="s">
        <v>79</v>
      </c>
      <c r="I4293" s="25" t="s">
        <v>79</v>
      </c>
      <c r="J4293" s="26">
        <v>45035.422280092593</v>
      </c>
      <c r="M4293" s="26">
        <v>45250</v>
      </c>
      <c r="N4293" s="26">
        <v>45217.415717592594</v>
      </c>
      <c r="T4293" s="25" t="s">
        <v>137</v>
      </c>
      <c r="U4293" s="25" t="s">
        <v>16404</v>
      </c>
      <c r="V4293" s="25" t="s">
        <v>80</v>
      </c>
    </row>
    <row r="4294">
      <c r="A4294" s="25" t="s">
        <v>16405</v>
      </c>
      <c r="B4294" s="25" t="s">
        <v>16406</v>
      </c>
      <c r="D4294" s="25" t="s">
        <v>16407</v>
      </c>
      <c r="E4294" s="25" t="s">
        <v>242</v>
      </c>
      <c r="F4294" s="25" t="s">
        <v>1738</v>
      </c>
      <c r="G4294" s="25" t="s">
        <v>1739</v>
      </c>
      <c r="H4294" s="25" t="s">
        <v>79</v>
      </c>
      <c r="I4294" s="25" t="s">
        <v>79</v>
      </c>
      <c r="J4294" s="26">
        <v>44586.587222222224</v>
      </c>
      <c r="M4294" s="26">
        <v>44918</v>
      </c>
      <c r="N4294" s="26">
        <v>45730.408518518518</v>
      </c>
      <c r="T4294" s="25" t="s">
        <v>137</v>
      </c>
      <c r="U4294" s="25" t="s">
        <v>16408</v>
      </c>
      <c r="V4294" s="25" t="s">
        <v>80</v>
      </c>
    </row>
    <row r="4295">
      <c r="A4295" s="25" t="s">
        <v>16409</v>
      </c>
      <c r="B4295" s="25" t="s">
        <v>16410</v>
      </c>
      <c r="D4295" s="25" t="s">
        <v>16411</v>
      </c>
      <c r="E4295" s="25" t="s">
        <v>242</v>
      </c>
      <c r="F4295" s="25" t="s">
        <v>77</v>
      </c>
      <c r="G4295" s="25" t="s">
        <v>249</v>
      </c>
      <c r="H4295" s="25" t="s">
        <v>79</v>
      </c>
      <c r="I4295" s="25" t="s">
        <v>79</v>
      </c>
      <c r="J4295" s="26">
        <v>45959.634965277779</v>
      </c>
      <c r="N4295" s="26">
        <v>46130.511574074073</v>
      </c>
      <c r="O4295" s="26">
        <v>46130.511550925927</v>
      </c>
      <c r="P4295" s="26">
        <v>46130.511550925927</v>
      </c>
      <c r="T4295" s="25" t="s">
        <v>137</v>
      </c>
      <c r="U4295" s="25" t="s">
        <v>16412</v>
      </c>
      <c r="V4295" s="25" t="s">
        <v>80</v>
      </c>
    </row>
    <row r="4296">
      <c r="A4296" s="25" t="s">
        <v>16413</v>
      </c>
      <c r="B4296" s="25" t="s">
        <v>16414</v>
      </c>
      <c r="D4296" s="25" t="s">
        <v>16415</v>
      </c>
      <c r="E4296" s="25" t="s">
        <v>44</v>
      </c>
      <c r="F4296" s="25" t="s">
        <v>77</v>
      </c>
      <c r="G4296" s="25" t="s">
        <v>377</v>
      </c>
      <c r="H4296" s="25" t="s">
        <v>79</v>
      </c>
      <c r="I4296" s="25" t="s">
        <v>79</v>
      </c>
      <c r="J4296" s="26">
        <v>46080.555300925924</v>
      </c>
      <c r="K4296" s="26">
        <v>46080.566076388888</v>
      </c>
      <c r="L4296" s="26">
        <v>46080.566076388888</v>
      </c>
      <c r="M4296" s="26">
        <v>46104.566076388888</v>
      </c>
      <c r="N4296" s="26">
        <v>46085.61519675926</v>
      </c>
      <c r="O4296" s="26">
        <v>46085.615185185183</v>
      </c>
      <c r="P4296" s="26">
        <v>46080.566076388888</v>
      </c>
      <c r="Q4296" s="25">
        <v>4</v>
      </c>
      <c r="T4296" s="25" t="s">
        <v>81</v>
      </c>
      <c r="U4296" s="25" t="s">
        <v>16416</v>
      </c>
      <c r="V4296" s="25" t="s">
        <v>285</v>
      </c>
    </row>
    <row r="4297">
      <c r="A4297" s="25" t="s">
        <v>16417</v>
      </c>
      <c r="B4297" s="25" t="s">
        <v>16418</v>
      </c>
      <c r="D4297" s="25" t="s">
        <v>16419</v>
      </c>
      <c r="E4297" s="25" t="s">
        <v>242</v>
      </c>
      <c r="F4297" s="25" t="s">
        <v>77</v>
      </c>
      <c r="G4297" s="25" t="s">
        <v>2796</v>
      </c>
      <c r="H4297" s="25" t="s">
        <v>79</v>
      </c>
      <c r="I4297" s="25" t="s">
        <v>79</v>
      </c>
      <c r="J4297" s="26">
        <v>45959.635381944441</v>
      </c>
      <c r="N4297" s="26">
        <v>46037.66233796296</v>
      </c>
      <c r="O4297" s="26">
        <v>46037.662303240744</v>
      </c>
      <c r="P4297" s="26">
        <v>46037.662303240744</v>
      </c>
      <c r="T4297" s="25" t="s">
        <v>137</v>
      </c>
      <c r="U4297" s="25" t="s">
        <v>16420</v>
      </c>
      <c r="V4297" s="25" t="s">
        <v>80</v>
      </c>
    </row>
    <row r="4298">
      <c r="A4298" s="25" t="s">
        <v>16421</v>
      </c>
      <c r="B4298" s="25" t="s">
        <v>16422</v>
      </c>
      <c r="D4298" s="25" t="s">
        <v>16423</v>
      </c>
      <c r="E4298" s="25" t="s">
        <v>242</v>
      </c>
      <c r="F4298" s="25" t="s">
        <v>243</v>
      </c>
      <c r="G4298" s="25" t="s">
        <v>244</v>
      </c>
      <c r="H4298" s="25" t="s">
        <v>79</v>
      </c>
      <c r="I4298" s="25" t="s">
        <v>79</v>
      </c>
      <c r="J4298" s="26">
        <v>45944.652303240742</v>
      </c>
      <c r="N4298" s="26">
        <v>46162.543495370373</v>
      </c>
      <c r="T4298" s="25" t="s">
        <v>137</v>
      </c>
      <c r="U4298" s="25" t="s">
        <v>16424</v>
      </c>
      <c r="V4298" s="25" t="s">
        <v>80</v>
      </c>
    </row>
    <row r="4299">
      <c r="A4299" s="25" t="s">
        <v>16425</v>
      </c>
      <c r="B4299" s="25" t="s">
        <v>16426</v>
      </c>
      <c r="D4299" s="25" t="s">
        <v>16427</v>
      </c>
      <c r="E4299" s="25" t="s">
        <v>242</v>
      </c>
      <c r="F4299" s="25" t="s">
        <v>77</v>
      </c>
      <c r="G4299" s="25" t="s">
        <v>136</v>
      </c>
      <c r="H4299" s="25" t="s">
        <v>79</v>
      </c>
      <c r="I4299" s="25" t="s">
        <v>79</v>
      </c>
      <c r="J4299" s="26">
        <v>45735.418622685182</v>
      </c>
      <c r="N4299" s="26">
        <v>45853.586782407408</v>
      </c>
      <c r="O4299" s="26">
        <v>45853.58666666667</v>
      </c>
      <c r="P4299" s="26">
        <v>45853.58666666667</v>
      </c>
      <c r="T4299" s="25" t="s">
        <v>137</v>
      </c>
      <c r="U4299" s="25" t="s">
        <v>16428</v>
      </c>
      <c r="V4299" s="25" t="s">
        <v>391</v>
      </c>
    </row>
    <row r="4300">
      <c r="A4300" s="25" t="s">
        <v>16429</v>
      </c>
      <c r="B4300" s="25" t="s">
        <v>16430</v>
      </c>
      <c r="D4300" s="25" t="s">
        <v>16431</v>
      </c>
      <c r="E4300" s="25" t="s">
        <v>242</v>
      </c>
      <c r="F4300" s="25" t="s">
        <v>1738</v>
      </c>
      <c r="G4300" s="25" t="s">
        <v>249</v>
      </c>
      <c r="H4300" s="25" t="s">
        <v>79</v>
      </c>
      <c r="I4300" s="25" t="s">
        <v>79</v>
      </c>
      <c r="J4300" s="26">
        <v>44771.439930555556</v>
      </c>
      <c r="N4300" s="26">
        <v>44823.517870370371</v>
      </c>
      <c r="T4300" s="25" t="s">
        <v>137</v>
      </c>
      <c r="U4300" s="25" t="s">
        <v>16432</v>
      </c>
      <c r="V4300" s="25" t="s">
        <v>80</v>
      </c>
    </row>
    <row r="4301">
      <c r="A4301" s="25" t="s">
        <v>16433</v>
      </c>
      <c r="B4301" s="25" t="s">
        <v>16434</v>
      </c>
      <c r="D4301" s="25" t="s">
        <v>16435</v>
      </c>
      <c r="E4301" s="25" t="s">
        <v>242</v>
      </c>
      <c r="F4301" s="25" t="s">
        <v>77</v>
      </c>
      <c r="G4301" s="25" t="s">
        <v>249</v>
      </c>
      <c r="H4301" s="25" t="s">
        <v>79</v>
      </c>
      <c r="I4301" s="25" t="s">
        <v>79</v>
      </c>
      <c r="J4301" s="26">
        <v>45959.635034722225</v>
      </c>
      <c r="N4301" s="26">
        <v>46123.678564814814</v>
      </c>
      <c r="O4301" s="26">
        <v>46123.678472222222</v>
      </c>
      <c r="P4301" s="26">
        <v>46123.678472222222</v>
      </c>
      <c r="T4301" s="25" t="s">
        <v>137</v>
      </c>
      <c r="U4301" s="25" t="s">
        <v>16436</v>
      </c>
      <c r="V4301" s="25" t="s">
        <v>80</v>
      </c>
    </row>
    <row r="4302">
      <c r="A4302" s="25" t="s">
        <v>16437</v>
      </c>
      <c r="B4302" s="25" t="s">
        <v>16438</v>
      </c>
      <c r="D4302" s="25" t="s">
        <v>16439</v>
      </c>
      <c r="E4302" s="25" t="s">
        <v>242</v>
      </c>
      <c r="F4302" s="25" t="s">
        <v>1738</v>
      </c>
      <c r="G4302" s="25" t="s">
        <v>249</v>
      </c>
      <c r="H4302" s="25" t="s">
        <v>79</v>
      </c>
      <c r="I4302" s="25" t="s">
        <v>79</v>
      </c>
      <c r="J4302" s="26">
        <v>45959.634444444448</v>
      </c>
      <c r="M4302" s="26">
        <v>46153</v>
      </c>
      <c r="N4302" s="26">
        <v>46123.687048611115</v>
      </c>
      <c r="T4302" s="25" t="s">
        <v>137</v>
      </c>
      <c r="U4302" s="25" t="s">
        <v>16440</v>
      </c>
      <c r="V4302" s="25" t="s">
        <v>80</v>
      </c>
    </row>
    <row r="4303">
      <c r="A4303" s="25" t="s">
        <v>16441</v>
      </c>
      <c r="B4303" s="25" t="s">
        <v>16442</v>
      </c>
      <c r="C4303" s="25" t="s">
        <v>16443</v>
      </c>
      <c r="D4303" s="25" t="s">
        <v>16444</v>
      </c>
      <c r="E4303" s="25" t="s">
        <v>76</v>
      </c>
      <c r="F4303" s="25" t="s">
        <v>77</v>
      </c>
      <c r="G4303" s="25" t="s">
        <v>852</v>
      </c>
      <c r="H4303" s="25" t="s">
        <v>79</v>
      </c>
      <c r="I4303" s="25" t="s">
        <v>89</v>
      </c>
      <c r="J4303" s="26">
        <v>45981.474699074075</v>
      </c>
      <c r="K4303" s="26">
        <v>45982.580069444448</v>
      </c>
      <c r="L4303" s="26">
        <v>46065</v>
      </c>
      <c r="M4303" s="26">
        <v>46086.708333333336</v>
      </c>
      <c r="N4303" s="26">
        <v>46078.518807870372</v>
      </c>
      <c r="O4303" s="26">
        <v>46078.518796296295</v>
      </c>
      <c r="P4303" s="26">
        <v>45982.580069444448</v>
      </c>
      <c r="Q4303" s="25">
        <v>10</v>
      </c>
      <c r="R4303" s="25" t="s">
        <v>80</v>
      </c>
      <c r="S4303" s="25">
        <v>4</v>
      </c>
      <c r="T4303" s="25" t="s">
        <v>81</v>
      </c>
      <c r="U4303" s="25" t="s">
        <v>16445</v>
      </c>
      <c r="V4303" s="25" t="s">
        <v>80</v>
      </c>
      <c r="W4303" t="s">
        <v>97</v>
      </c>
    </row>
    <row r="4304">
      <c r="A4304" s="25" t="s">
        <v>16443</v>
      </c>
      <c r="B4304" s="25" t="s">
        <v>16442</v>
      </c>
      <c r="D4304" s="25" t="s">
        <v>16446</v>
      </c>
      <c r="E4304" s="25" t="s">
        <v>76</v>
      </c>
      <c r="F4304" s="25" t="s">
        <v>77</v>
      </c>
      <c r="G4304" s="25" t="s">
        <v>283</v>
      </c>
      <c r="H4304" s="25" t="s">
        <v>89</v>
      </c>
      <c r="I4304" s="25" t="s">
        <v>79</v>
      </c>
      <c r="J4304" s="26">
        <v>45979.696284722224</v>
      </c>
      <c r="K4304" s="26">
        <v>45979.746724537035</v>
      </c>
      <c r="L4304" s="26">
        <v>45979.746724537035</v>
      </c>
      <c r="M4304" s="26">
        <v>45982.708333333336</v>
      </c>
      <c r="N4304" s="26">
        <v>45981.474618055552</v>
      </c>
      <c r="O4304" s="26">
        <v>45981.474606481483</v>
      </c>
      <c r="P4304" s="26">
        <v>45979.746724537035</v>
      </c>
      <c r="Q4304" s="25">
        <v>3</v>
      </c>
      <c r="T4304" s="25" t="s">
        <v>137</v>
      </c>
      <c r="U4304" s="25" t="s">
        <v>16445</v>
      </c>
      <c r="V4304" s="25" t="s">
        <v>80</v>
      </c>
      <c r="W4304" t="s">
        <v>97</v>
      </c>
    </row>
    <row r="4305">
      <c r="A4305" s="25" t="s">
        <v>16447</v>
      </c>
      <c r="B4305" s="25" t="s">
        <v>16448</v>
      </c>
      <c r="D4305" s="25" t="s">
        <v>16449</v>
      </c>
      <c r="E4305" s="25" t="s">
        <v>242</v>
      </c>
      <c r="F4305" s="25" t="s">
        <v>77</v>
      </c>
      <c r="G4305" s="25" t="s">
        <v>249</v>
      </c>
      <c r="H4305" s="25" t="s">
        <v>79</v>
      </c>
      <c r="I4305" s="25" t="s">
        <v>79</v>
      </c>
      <c r="J4305" s="26">
        <v>45959.634618055556</v>
      </c>
      <c r="N4305" s="26">
        <v>46144.489155092589</v>
      </c>
      <c r="O4305" s="26">
        <v>46144.489131944443</v>
      </c>
      <c r="P4305" s="26">
        <v>46144.489131944443</v>
      </c>
      <c r="T4305" s="25" t="s">
        <v>137</v>
      </c>
      <c r="U4305" s="25" t="s">
        <v>16450</v>
      </c>
      <c r="V4305" s="25" t="s">
        <v>80</v>
      </c>
    </row>
    <row r="4306">
      <c r="A4306" s="25" t="s">
        <v>16451</v>
      </c>
      <c r="B4306" s="25" t="s">
        <v>16452</v>
      </c>
      <c r="D4306" s="25" t="s">
        <v>16453</v>
      </c>
      <c r="E4306" s="25" t="s">
        <v>242</v>
      </c>
      <c r="F4306" s="25" t="s">
        <v>77</v>
      </c>
      <c r="G4306" s="25" t="s">
        <v>249</v>
      </c>
      <c r="H4306" s="25" t="s">
        <v>79</v>
      </c>
      <c r="I4306" s="25" t="s">
        <v>79</v>
      </c>
      <c r="J4306" s="26">
        <v>45959.634837962964</v>
      </c>
      <c r="N4306" s="26">
        <v>46095.415451388886</v>
      </c>
      <c r="O4306" s="26">
        <v>46095.41542824074</v>
      </c>
      <c r="P4306" s="26">
        <v>46095.41542824074</v>
      </c>
      <c r="T4306" s="25" t="s">
        <v>137</v>
      </c>
      <c r="U4306" s="25" t="s">
        <v>16454</v>
      </c>
      <c r="V4306" s="25" t="s">
        <v>80</v>
      </c>
    </row>
    <row r="4307">
      <c r="A4307" s="25" t="s">
        <v>16455</v>
      </c>
      <c r="B4307" s="25" t="s">
        <v>16456</v>
      </c>
      <c r="D4307" s="25" t="s">
        <v>16457</v>
      </c>
      <c r="E4307" s="25" t="s">
        <v>242</v>
      </c>
      <c r="F4307" s="25" t="s">
        <v>77</v>
      </c>
      <c r="G4307" s="25" t="s">
        <v>852</v>
      </c>
      <c r="H4307" s="25" t="s">
        <v>79</v>
      </c>
      <c r="I4307" s="25" t="s">
        <v>79</v>
      </c>
      <c r="J4307" s="26">
        <v>45035.422337962962</v>
      </c>
      <c r="M4307" s="26">
        <v>46035</v>
      </c>
      <c r="N4307" s="26">
        <v>46035.469652777778</v>
      </c>
      <c r="O4307" s="26">
        <v>46035.469606481478</v>
      </c>
      <c r="P4307" s="26">
        <v>46035.469606481478</v>
      </c>
      <c r="T4307" s="25" t="s">
        <v>137</v>
      </c>
      <c r="U4307" s="25" t="s">
        <v>16458</v>
      </c>
      <c r="V4307" s="25" t="s">
        <v>80</v>
      </c>
    </row>
    <row r="4308">
      <c r="A4308" s="25" t="s">
        <v>16459</v>
      </c>
      <c r="B4308" s="25" t="s">
        <v>16456</v>
      </c>
      <c r="D4308" s="25" t="s">
        <v>16460</v>
      </c>
      <c r="E4308" s="25" t="s">
        <v>45</v>
      </c>
      <c r="F4308" s="25" t="s">
        <v>77</v>
      </c>
      <c r="G4308" s="25" t="s">
        <v>852</v>
      </c>
      <c r="H4308" s="25" t="s">
        <v>79</v>
      </c>
      <c r="I4308" s="25" t="s">
        <v>79</v>
      </c>
      <c r="J4308" s="26">
        <v>45791.666631944441</v>
      </c>
      <c r="K4308" s="26">
        <v>45988.566168981481</v>
      </c>
      <c r="L4308" s="26">
        <v>46029</v>
      </c>
      <c r="M4308" s="26">
        <v>46050.708333333336</v>
      </c>
      <c r="N4308" s="26">
        <v>46030.524837962963</v>
      </c>
      <c r="O4308" s="26">
        <v>46030.524525462963</v>
      </c>
      <c r="P4308" s="26">
        <v>45988.566168981481</v>
      </c>
      <c r="Q4308" s="25">
        <v>2</v>
      </c>
      <c r="S4308" s="25">
        <v>4</v>
      </c>
      <c r="T4308" s="25" t="s">
        <v>81</v>
      </c>
      <c r="U4308" s="25" t="s">
        <v>16458</v>
      </c>
      <c r="V4308" s="25" t="s">
        <v>80</v>
      </c>
    </row>
    <row r="4309">
      <c r="A4309" s="25" t="s">
        <v>16461</v>
      </c>
      <c r="B4309" s="25" t="s">
        <v>16462</v>
      </c>
      <c r="D4309" s="25" t="s">
        <v>16463</v>
      </c>
      <c r="E4309" s="25" t="s">
        <v>45</v>
      </c>
      <c r="F4309" s="25" t="s">
        <v>77</v>
      </c>
      <c r="G4309" s="25" t="s">
        <v>766</v>
      </c>
      <c r="H4309" s="25" t="s">
        <v>79</v>
      </c>
      <c r="I4309" s="25" t="s">
        <v>79</v>
      </c>
      <c r="J4309" s="26">
        <v>45985.599143518521</v>
      </c>
      <c r="K4309" s="26">
        <v>46064.468854166669</v>
      </c>
      <c r="L4309" s="26">
        <v>46064</v>
      </c>
      <c r="M4309" s="26">
        <v>46085.708333333336</v>
      </c>
      <c r="N4309" s="26">
        <v>46073.340474537035</v>
      </c>
      <c r="O4309" s="26">
        <v>46073.340462962966</v>
      </c>
      <c r="P4309" s="26">
        <v>46064.468854166669</v>
      </c>
      <c r="Q4309" s="25">
        <v>8</v>
      </c>
      <c r="S4309" s="25">
        <v>1</v>
      </c>
      <c r="T4309" s="25" t="s">
        <v>81</v>
      </c>
      <c r="U4309" s="25" t="s">
        <v>16464</v>
      </c>
      <c r="V4309" s="25" t="s">
        <v>80</v>
      </c>
    </row>
    <row r="4310">
      <c r="A4310" s="25" t="s">
        <v>16465</v>
      </c>
      <c r="B4310" s="25" t="s">
        <v>16462</v>
      </c>
      <c r="D4310" s="25" t="s">
        <v>16466</v>
      </c>
      <c r="E4310" s="25" t="s">
        <v>45</v>
      </c>
      <c r="F4310" s="25" t="s">
        <v>77</v>
      </c>
      <c r="G4310" s="25" t="s">
        <v>766</v>
      </c>
      <c r="H4310" s="25" t="s">
        <v>79</v>
      </c>
      <c r="I4310" s="25" t="s">
        <v>79</v>
      </c>
      <c r="J4310" s="26">
        <v>45985.612210648149</v>
      </c>
      <c r="K4310" s="26">
        <v>45985.62164351852</v>
      </c>
      <c r="L4310" s="26">
        <v>46064</v>
      </c>
      <c r="M4310" s="26">
        <v>46085.708333333336</v>
      </c>
      <c r="N4310" s="26">
        <v>46073.341122685182</v>
      </c>
      <c r="O4310" s="26">
        <v>46073.341111111113</v>
      </c>
      <c r="P4310" s="26">
        <v>45985.62164351852</v>
      </c>
      <c r="Q4310" s="25">
        <v>8</v>
      </c>
      <c r="S4310" s="25">
        <v>2</v>
      </c>
      <c r="T4310" s="25" t="s">
        <v>81</v>
      </c>
      <c r="U4310" s="25" t="s">
        <v>16464</v>
      </c>
      <c r="V4310" s="25" t="s">
        <v>80</v>
      </c>
    </row>
    <row r="4311">
      <c r="A4311" s="25" t="s">
        <v>16467</v>
      </c>
      <c r="B4311" s="25" t="s">
        <v>16468</v>
      </c>
      <c r="D4311" s="25" t="s">
        <v>16469</v>
      </c>
      <c r="E4311" s="25" t="s">
        <v>242</v>
      </c>
      <c r="F4311" s="25" t="s">
        <v>77</v>
      </c>
      <c r="G4311" s="25" t="s">
        <v>249</v>
      </c>
      <c r="H4311" s="25" t="s">
        <v>79</v>
      </c>
      <c r="I4311" s="25" t="s">
        <v>79</v>
      </c>
      <c r="J4311" s="26">
        <v>45959.636076388888</v>
      </c>
      <c r="N4311" s="26">
        <v>46144.495104166665</v>
      </c>
      <c r="O4311" s="26">
        <v>46144.495092592595</v>
      </c>
      <c r="P4311" s="26">
        <v>46144.495092592595</v>
      </c>
      <c r="T4311" s="25" t="s">
        <v>137</v>
      </c>
      <c r="U4311" s="25" t="s">
        <v>16470</v>
      </c>
      <c r="V4311" s="25" t="s">
        <v>80</v>
      </c>
    </row>
    <row r="4312">
      <c r="A4312" s="25" t="s">
        <v>16471</v>
      </c>
      <c r="B4312" s="25" t="s">
        <v>16472</v>
      </c>
      <c r="D4312" s="25" t="s">
        <v>16473</v>
      </c>
      <c r="E4312" s="25" t="s">
        <v>44</v>
      </c>
      <c r="F4312" s="25" t="s">
        <v>77</v>
      </c>
      <c r="G4312" s="25" t="s">
        <v>283</v>
      </c>
      <c r="H4312" s="25" t="s">
        <v>79</v>
      </c>
      <c r="I4312" s="25" t="s">
        <v>79</v>
      </c>
      <c r="J4312" s="26">
        <v>46085.630995370368</v>
      </c>
      <c r="K4312" s="26">
        <v>46085.63553240741</v>
      </c>
      <c r="L4312" s="26">
        <v>46092</v>
      </c>
      <c r="M4312" s="26">
        <v>46113.708333333336</v>
      </c>
      <c r="N4312" s="26">
        <v>46099.3809837963</v>
      </c>
      <c r="O4312" s="26">
        <v>46099.3809837963</v>
      </c>
      <c r="P4312" s="26">
        <v>46085.63553240741</v>
      </c>
      <c r="Q4312" s="25">
        <v>6</v>
      </c>
      <c r="T4312" s="25" t="s">
        <v>81</v>
      </c>
      <c r="U4312" s="25" t="s">
        <v>16474</v>
      </c>
      <c r="V4312" s="25" t="s">
        <v>285</v>
      </c>
    </row>
    <row r="4313">
      <c r="A4313" s="25" t="s">
        <v>16475</v>
      </c>
      <c r="B4313" s="25" t="s">
        <v>16476</v>
      </c>
      <c r="D4313" s="25" t="s">
        <v>16477</v>
      </c>
      <c r="E4313" s="25" t="s">
        <v>242</v>
      </c>
      <c r="F4313" s="25" t="s">
        <v>77</v>
      </c>
      <c r="G4313" s="25" t="s">
        <v>249</v>
      </c>
      <c r="H4313" s="25" t="s">
        <v>79</v>
      </c>
      <c r="I4313" s="25" t="s">
        <v>79</v>
      </c>
      <c r="J4313" s="26">
        <v>45959.63480324074</v>
      </c>
      <c r="N4313" s="26">
        <v>46102.457141203704</v>
      </c>
      <c r="O4313" s="26">
        <v>46102.457118055558</v>
      </c>
      <c r="P4313" s="26">
        <v>46102.457118055558</v>
      </c>
      <c r="T4313" s="25" t="s">
        <v>137</v>
      </c>
      <c r="U4313" s="25" t="s">
        <v>16478</v>
      </c>
      <c r="V4313" s="25" t="s">
        <v>80</v>
      </c>
    </row>
    <row r="4314">
      <c r="A4314" s="25" t="s">
        <v>16479</v>
      </c>
      <c r="B4314" s="25" t="s">
        <v>16480</v>
      </c>
      <c r="D4314" s="25" t="s">
        <v>16481</v>
      </c>
      <c r="E4314" s="25" t="s">
        <v>242</v>
      </c>
      <c r="F4314" s="25" t="s">
        <v>77</v>
      </c>
      <c r="G4314" s="25" t="s">
        <v>177</v>
      </c>
      <c r="H4314" s="25" t="s">
        <v>79</v>
      </c>
      <c r="I4314" s="25" t="s">
        <v>79</v>
      </c>
      <c r="J4314" s="26">
        <v>45826.53</v>
      </c>
      <c r="N4314" s="26">
        <v>45973.38726851852</v>
      </c>
      <c r="O4314" s="26">
        <v>45973.38721064815</v>
      </c>
      <c r="P4314" s="26">
        <v>45973.38721064815</v>
      </c>
      <c r="T4314" s="25" t="s">
        <v>137</v>
      </c>
      <c r="U4314" s="25" t="s">
        <v>16482</v>
      </c>
      <c r="V4314" s="25" t="s">
        <v>285</v>
      </c>
    </row>
    <row r="4315">
      <c r="A4315" s="25" t="s">
        <v>16483</v>
      </c>
      <c r="B4315" s="25" t="s">
        <v>16480</v>
      </c>
      <c r="D4315" s="25" t="s">
        <v>16484</v>
      </c>
      <c r="E4315" s="25" t="s">
        <v>44</v>
      </c>
      <c r="F4315" s="25" t="s">
        <v>77</v>
      </c>
      <c r="G4315" s="25" t="s">
        <v>244</v>
      </c>
      <c r="H4315" s="25" t="s">
        <v>79</v>
      </c>
      <c r="I4315" s="25" t="s">
        <v>79</v>
      </c>
      <c r="J4315" s="26">
        <v>45943.433032407411</v>
      </c>
      <c r="K4315" s="26">
        <v>45940</v>
      </c>
      <c r="L4315" s="26">
        <v>45959</v>
      </c>
      <c r="M4315" s="26">
        <v>45980.708333333336</v>
      </c>
      <c r="N4315" s="26">
        <v>45973.386620370373</v>
      </c>
      <c r="O4315" s="26">
        <v>45960.625509259262</v>
      </c>
      <c r="P4315" s="26">
        <v>45940</v>
      </c>
      <c r="Q4315" s="25">
        <v>2</v>
      </c>
      <c r="T4315" s="25" t="s">
        <v>81</v>
      </c>
      <c r="U4315" s="25" t="s">
        <v>16482</v>
      </c>
      <c r="V4315" s="25" t="s">
        <v>285</v>
      </c>
    </row>
    <row r="4316">
      <c r="A4316" s="25" t="s">
        <v>16485</v>
      </c>
      <c r="B4316" s="25" t="s">
        <v>16486</v>
      </c>
      <c r="D4316" s="25" t="s">
        <v>16487</v>
      </c>
      <c r="E4316" s="25" t="s">
        <v>242</v>
      </c>
      <c r="F4316" s="25" t="s">
        <v>1738</v>
      </c>
      <c r="G4316" s="25" t="s">
        <v>249</v>
      </c>
      <c r="H4316" s="25" t="s">
        <v>79</v>
      </c>
      <c r="I4316" s="25" t="s">
        <v>79</v>
      </c>
      <c r="J4316" s="26">
        <v>45035.422025462962</v>
      </c>
      <c r="M4316" s="26">
        <v>45198</v>
      </c>
      <c r="N4316" s="26">
        <v>45167.608032407406</v>
      </c>
      <c r="T4316" s="25" t="s">
        <v>137</v>
      </c>
      <c r="U4316" s="25" t="s">
        <v>16488</v>
      </c>
      <c r="V4316" s="25" t="s">
        <v>80</v>
      </c>
    </row>
    <row r="4317">
      <c r="A4317" s="25" t="s">
        <v>16489</v>
      </c>
      <c r="B4317" s="25" t="s">
        <v>16490</v>
      </c>
      <c r="D4317" s="25" t="s">
        <v>16491</v>
      </c>
      <c r="E4317" s="25" t="s">
        <v>242</v>
      </c>
      <c r="F4317" s="25" t="s">
        <v>237</v>
      </c>
      <c r="G4317" s="25" t="s">
        <v>244</v>
      </c>
      <c r="H4317" s="25" t="s">
        <v>79</v>
      </c>
      <c r="I4317" s="25" t="s">
        <v>79</v>
      </c>
      <c r="J4317" s="26">
        <v>45944.652199074073</v>
      </c>
      <c r="M4317" s="26">
        <v>46051</v>
      </c>
      <c r="N4317" s="26">
        <v>46162.543020833335</v>
      </c>
      <c r="T4317" s="25" t="s">
        <v>137</v>
      </c>
      <c r="U4317" s="25" t="s">
        <v>16492</v>
      </c>
      <c r="V4317" s="25" t="s">
        <v>80</v>
      </c>
    </row>
    <row r="4318">
      <c r="A4318" s="25" t="s">
        <v>16493</v>
      </c>
      <c r="B4318" s="25" t="s">
        <v>16494</v>
      </c>
      <c r="D4318" s="25" t="s">
        <v>16495</v>
      </c>
      <c r="E4318" s="25" t="s">
        <v>242</v>
      </c>
      <c r="F4318" s="25" t="s">
        <v>237</v>
      </c>
      <c r="G4318" s="25" t="s">
        <v>136</v>
      </c>
      <c r="H4318" s="25" t="s">
        <v>79</v>
      </c>
      <c r="I4318" s="25" t="s">
        <v>79</v>
      </c>
      <c r="J4318" s="26">
        <v>45838.451053240744</v>
      </c>
      <c r="M4318" s="26">
        <v>45869</v>
      </c>
      <c r="N4318" s="26">
        <v>45964.359479166669</v>
      </c>
      <c r="T4318" s="25" t="s">
        <v>137</v>
      </c>
      <c r="U4318" s="25" t="s">
        <v>16496</v>
      </c>
      <c r="V4318" s="25" t="s">
        <v>80</v>
      </c>
    </row>
    <row r="4319">
      <c r="A4319" s="25" t="s">
        <v>16497</v>
      </c>
      <c r="B4319" s="25" t="s">
        <v>16498</v>
      </c>
      <c r="D4319" s="25" t="s">
        <v>16499</v>
      </c>
      <c r="E4319" s="25" t="s">
        <v>45</v>
      </c>
      <c r="F4319" s="25" t="s">
        <v>77</v>
      </c>
      <c r="G4319" s="25" t="s">
        <v>1863</v>
      </c>
      <c r="H4319" s="25" t="s">
        <v>79</v>
      </c>
      <c r="I4319" s="25" t="s">
        <v>79</v>
      </c>
      <c r="J4319" s="26">
        <v>46157.461759259262</v>
      </c>
      <c r="K4319" s="26">
        <v>46157.711898148147</v>
      </c>
      <c r="L4319" s="26">
        <v>46157.711898148147</v>
      </c>
      <c r="M4319" s="26">
        <v>46181.708333333336</v>
      </c>
      <c r="N4319" s="26">
        <v>46178.558263888888</v>
      </c>
      <c r="O4319" s="26">
        <v>46178.558252314811</v>
      </c>
      <c r="P4319" s="26">
        <v>46157.711898148147</v>
      </c>
      <c r="Q4319" s="25">
        <v>16</v>
      </c>
      <c r="S4319" s="25">
        <v>2</v>
      </c>
      <c r="T4319" s="25" t="s">
        <v>81</v>
      </c>
      <c r="U4319" s="25" t="s">
        <v>16500</v>
      </c>
      <c r="V4319" s="25" t="s">
        <v>80</v>
      </c>
    </row>
    <row r="4320">
      <c r="A4320" s="25" t="s">
        <v>16501</v>
      </c>
      <c r="B4320" s="25" t="s">
        <v>16502</v>
      </c>
      <c r="D4320" s="25" t="s">
        <v>16503</v>
      </c>
      <c r="E4320" s="25" t="s">
        <v>242</v>
      </c>
      <c r="F4320" s="25" t="s">
        <v>77</v>
      </c>
      <c r="G4320" s="25" t="s">
        <v>2796</v>
      </c>
      <c r="H4320" s="25" t="s">
        <v>79</v>
      </c>
      <c r="I4320" s="25" t="s">
        <v>79</v>
      </c>
      <c r="J4320" s="26">
        <v>45959.635983796295</v>
      </c>
      <c r="N4320" s="26">
        <v>46101.876238425924</v>
      </c>
      <c r="O4320" s="26">
        <v>46101.8762037037</v>
      </c>
      <c r="P4320" s="26">
        <v>46101.8762037037</v>
      </c>
      <c r="T4320" s="25" t="s">
        <v>137</v>
      </c>
      <c r="U4320" s="25" t="s">
        <v>16504</v>
      </c>
      <c r="V4320" s="25" t="s">
        <v>80</v>
      </c>
    </row>
    <row r="4321">
      <c r="A4321" s="25" t="s">
        <v>16505</v>
      </c>
      <c r="B4321" s="25" t="s">
        <v>16502</v>
      </c>
      <c r="D4321" s="25" t="s">
        <v>16506</v>
      </c>
      <c r="E4321" s="25" t="s">
        <v>46</v>
      </c>
      <c r="F4321" s="25" t="s">
        <v>371</v>
      </c>
      <c r="G4321" s="25" t="s">
        <v>293</v>
      </c>
      <c r="H4321" s="25" t="s">
        <v>79</v>
      </c>
      <c r="I4321" s="25" t="s">
        <v>79</v>
      </c>
      <c r="J4321" s="26">
        <v>45944.727569444447</v>
      </c>
      <c r="K4321" s="26">
        <v>45944.746875</v>
      </c>
      <c r="L4321" s="26">
        <v>45944.746875</v>
      </c>
      <c r="M4321" s="26">
        <v>45966.708333333336</v>
      </c>
      <c r="N4321" s="26">
        <v>46043.365601851852</v>
      </c>
      <c r="P4321" s="26">
        <v>45944.746875</v>
      </c>
      <c r="T4321" s="25" t="s">
        <v>152</v>
      </c>
      <c r="U4321" s="25" t="s">
        <v>16504</v>
      </c>
      <c r="V4321" s="25" t="s">
        <v>80</v>
      </c>
    </row>
    <row r="4322">
      <c r="A4322" s="25" t="s">
        <v>16507</v>
      </c>
      <c r="B4322" s="25" t="s">
        <v>16508</v>
      </c>
      <c r="D4322" s="25" t="s">
        <v>16509</v>
      </c>
      <c r="E4322" s="25" t="s">
        <v>242</v>
      </c>
      <c r="F4322" s="25" t="s">
        <v>1738</v>
      </c>
      <c r="G4322" s="25" t="s">
        <v>249</v>
      </c>
      <c r="H4322" s="25" t="s">
        <v>79</v>
      </c>
      <c r="I4322" s="25" t="s">
        <v>79</v>
      </c>
      <c r="J4322" s="26">
        <v>44764.434363425928</v>
      </c>
      <c r="M4322" s="26">
        <v>44818</v>
      </c>
      <c r="N4322" s="26">
        <v>44818.695370370369</v>
      </c>
      <c r="T4322" s="25" t="s">
        <v>137</v>
      </c>
      <c r="U4322" s="25" t="s">
        <v>16510</v>
      </c>
      <c r="V4322" s="25" t="s">
        <v>80</v>
      </c>
    </row>
    <row r="4323">
      <c r="A4323" s="25" t="s">
        <v>16511</v>
      </c>
      <c r="B4323" s="25" t="s">
        <v>16512</v>
      </c>
      <c r="D4323" s="25" t="s">
        <v>16513</v>
      </c>
      <c r="E4323" s="25" t="s">
        <v>242</v>
      </c>
      <c r="F4323" s="25" t="s">
        <v>1738</v>
      </c>
      <c r="G4323" s="25" t="s">
        <v>249</v>
      </c>
      <c r="H4323" s="25" t="s">
        <v>79</v>
      </c>
      <c r="I4323" s="25" t="s">
        <v>79</v>
      </c>
      <c r="J4323" s="26">
        <v>45512.476076388892</v>
      </c>
      <c r="M4323" s="26">
        <v>45733</v>
      </c>
      <c r="N4323" s="26">
        <v>45642.672268518516</v>
      </c>
      <c r="T4323" s="25" t="s">
        <v>137</v>
      </c>
      <c r="U4323" s="25" t="s">
        <v>16514</v>
      </c>
      <c r="V4323" s="25" t="s">
        <v>80</v>
      </c>
    </row>
    <row r="4324">
      <c r="A4324" s="25" t="s">
        <v>16515</v>
      </c>
      <c r="B4324" s="25" t="s">
        <v>16516</v>
      </c>
      <c r="D4324" s="25" t="s">
        <v>16517</v>
      </c>
      <c r="E4324" s="25" t="s">
        <v>242</v>
      </c>
      <c r="F4324" s="25" t="s">
        <v>77</v>
      </c>
      <c r="G4324" s="25" t="s">
        <v>2796</v>
      </c>
      <c r="H4324" s="25" t="s">
        <v>79</v>
      </c>
      <c r="I4324" s="25" t="s">
        <v>79</v>
      </c>
      <c r="J4324" s="26">
        <v>45959.635370370372</v>
      </c>
      <c r="N4324" s="26">
        <v>46089.476782407408</v>
      </c>
      <c r="O4324" s="26">
        <v>46089.476759259262</v>
      </c>
      <c r="P4324" s="26">
        <v>46089.476759259262</v>
      </c>
      <c r="T4324" s="25" t="s">
        <v>137</v>
      </c>
      <c r="U4324" s="25" t="s">
        <v>16518</v>
      </c>
      <c r="V4324" s="25" t="s">
        <v>80</v>
      </c>
    </row>
    <row r="4325">
      <c r="A4325" s="25" t="s">
        <v>16519</v>
      </c>
      <c r="B4325" s="25" t="s">
        <v>16520</v>
      </c>
      <c r="D4325" s="25" t="s">
        <v>16521</v>
      </c>
      <c r="E4325" s="25" t="s">
        <v>45</v>
      </c>
      <c r="F4325" s="25" t="s">
        <v>243</v>
      </c>
      <c r="G4325" s="25" t="s">
        <v>249</v>
      </c>
      <c r="H4325" s="25" t="s">
        <v>79</v>
      </c>
      <c r="I4325" s="25" t="s">
        <v>79</v>
      </c>
      <c r="J4325" s="26">
        <v>43878.6733912037</v>
      </c>
      <c r="K4325" s="26">
        <v>46127.712152777778</v>
      </c>
      <c r="L4325" s="26">
        <v>46127.712152777778</v>
      </c>
      <c r="M4325" s="26">
        <v>46132.675335648149</v>
      </c>
      <c r="N4325" s="26">
        <v>46129.470277777778</v>
      </c>
      <c r="P4325" s="26">
        <v>46127.712152777778</v>
      </c>
      <c r="S4325" s="25">
        <v>3</v>
      </c>
      <c r="T4325" s="25" t="s">
        <v>102</v>
      </c>
      <c r="U4325" s="25" t="s">
        <v>16522</v>
      </c>
      <c r="V4325" s="25" t="s">
        <v>80</v>
      </c>
    </row>
    <row r="4326">
      <c r="A4326" s="25" t="s">
        <v>16523</v>
      </c>
      <c r="B4326" s="25" t="s">
        <v>16524</v>
      </c>
      <c r="D4326" s="25" t="s">
        <v>16525</v>
      </c>
      <c r="E4326" s="25" t="s">
        <v>242</v>
      </c>
      <c r="F4326" s="25" t="s">
        <v>1738</v>
      </c>
      <c r="G4326" s="25" t="s">
        <v>249</v>
      </c>
      <c r="H4326" s="25" t="s">
        <v>79</v>
      </c>
      <c r="I4326" s="25" t="s">
        <v>79</v>
      </c>
      <c r="J4326" s="26">
        <v>45566.719664351855</v>
      </c>
      <c r="M4326" s="26">
        <v>45748</v>
      </c>
      <c r="N4326" s="26">
        <v>45715.847256944442</v>
      </c>
      <c r="T4326" s="25" t="s">
        <v>137</v>
      </c>
      <c r="U4326" s="25" t="s">
        <v>16526</v>
      </c>
      <c r="V4326" s="25" t="s">
        <v>80</v>
      </c>
    </row>
    <row r="4327">
      <c r="A4327" s="25" t="s">
        <v>16527</v>
      </c>
      <c r="B4327" s="25" t="s">
        <v>16528</v>
      </c>
      <c r="D4327" s="25" t="s">
        <v>16529</v>
      </c>
      <c r="E4327" s="25" t="s">
        <v>242</v>
      </c>
      <c r="F4327" s="25" t="s">
        <v>1738</v>
      </c>
      <c r="G4327" s="25" t="s">
        <v>249</v>
      </c>
      <c r="H4327" s="25" t="s">
        <v>79</v>
      </c>
      <c r="I4327" s="25" t="s">
        <v>79</v>
      </c>
      <c r="J4327" s="26">
        <v>45959.635104166664</v>
      </c>
      <c r="M4327" s="26">
        <v>46112</v>
      </c>
      <c r="N4327" s="26">
        <v>46081.481666666667</v>
      </c>
      <c r="T4327" s="25" t="s">
        <v>137</v>
      </c>
      <c r="U4327" s="25" t="s">
        <v>16530</v>
      </c>
      <c r="V4327" s="25" t="s">
        <v>80</v>
      </c>
    </row>
    <row r="4328">
      <c r="A4328" s="25" t="s">
        <v>16531</v>
      </c>
      <c r="B4328" s="25" t="s">
        <v>16532</v>
      </c>
      <c r="D4328" s="25" t="s">
        <v>16533</v>
      </c>
      <c r="E4328" s="25" t="s">
        <v>242</v>
      </c>
      <c r="F4328" s="25" t="s">
        <v>77</v>
      </c>
      <c r="G4328" s="25" t="s">
        <v>2796</v>
      </c>
      <c r="H4328" s="25" t="s">
        <v>79</v>
      </c>
      <c r="I4328" s="25" t="s">
        <v>79</v>
      </c>
      <c r="J4328" s="26">
        <v>45959.635775462964</v>
      </c>
      <c r="N4328" s="26">
        <v>46037.671782407408</v>
      </c>
      <c r="O4328" s="26">
        <v>46037.671759259261</v>
      </c>
      <c r="P4328" s="26">
        <v>46037.671759259261</v>
      </c>
      <c r="T4328" s="25" t="s">
        <v>137</v>
      </c>
      <c r="U4328" s="25" t="s">
        <v>16534</v>
      </c>
      <c r="V4328" s="25" t="s">
        <v>80</v>
      </c>
    </row>
    <row r="4329">
      <c r="A4329" s="25" t="s">
        <v>16535</v>
      </c>
      <c r="B4329" s="25" t="s">
        <v>16536</v>
      </c>
      <c r="D4329" s="25" t="s">
        <v>16537</v>
      </c>
      <c r="E4329" s="25" t="s">
        <v>242</v>
      </c>
      <c r="F4329" s="25" t="s">
        <v>1738</v>
      </c>
      <c r="G4329" s="25" t="s">
        <v>249</v>
      </c>
      <c r="H4329" s="25" t="s">
        <v>79</v>
      </c>
      <c r="I4329" s="25" t="s">
        <v>79</v>
      </c>
      <c r="J4329" s="26">
        <v>44771.439976851849</v>
      </c>
      <c r="M4329" s="26">
        <v>44861</v>
      </c>
      <c r="N4329" s="26">
        <v>44831.439293981479</v>
      </c>
      <c r="T4329" s="25" t="s">
        <v>137</v>
      </c>
      <c r="U4329" s="25" t="s">
        <v>16538</v>
      </c>
      <c r="V4329" s="25" t="s">
        <v>80</v>
      </c>
    </row>
    <row r="4330">
      <c r="A4330" s="25" t="s">
        <v>16539</v>
      </c>
      <c r="B4330" s="25" t="s">
        <v>16540</v>
      </c>
      <c r="D4330" s="25" t="s">
        <v>16541</v>
      </c>
      <c r="E4330" s="25" t="s">
        <v>242</v>
      </c>
      <c r="F4330" s="25" t="s">
        <v>1738</v>
      </c>
      <c r="G4330" s="25" t="s">
        <v>136</v>
      </c>
      <c r="H4330" s="25" t="s">
        <v>79</v>
      </c>
      <c r="I4330" s="25" t="s">
        <v>79</v>
      </c>
      <c r="J4330" s="26">
        <v>45944.651932870373</v>
      </c>
      <c r="N4330" s="26">
        <v>45945.639606481483</v>
      </c>
      <c r="T4330" s="25" t="s">
        <v>137</v>
      </c>
      <c r="U4330" s="25" t="s">
        <v>16542</v>
      </c>
      <c r="V4330" s="25" t="s">
        <v>80</v>
      </c>
    </row>
    <row r="4331">
      <c r="A4331" s="25" t="s">
        <v>16543</v>
      </c>
      <c r="B4331" s="25" t="s">
        <v>16544</v>
      </c>
      <c r="D4331" s="25" t="s">
        <v>16545</v>
      </c>
      <c r="E4331" s="25" t="s">
        <v>44</v>
      </c>
      <c r="F4331" s="25" t="s">
        <v>77</v>
      </c>
      <c r="G4331" s="25" t="s">
        <v>244</v>
      </c>
      <c r="H4331" s="25" t="s">
        <v>79</v>
      </c>
      <c r="I4331" s="25" t="s">
        <v>79</v>
      </c>
      <c r="J4331" s="26">
        <v>46179.4065625</v>
      </c>
      <c r="K4331" s="26">
        <v>46182.420219907406</v>
      </c>
      <c r="L4331" s="26">
        <v>46182.420219907406</v>
      </c>
      <c r="M4331" s="26">
        <v>46204.420219907406</v>
      </c>
      <c r="N4331" s="26">
        <v>46192.512314814812</v>
      </c>
      <c r="O4331" s="26">
        <v>46192.511087962965</v>
      </c>
      <c r="P4331" s="26">
        <v>46182.420219907406</v>
      </c>
      <c r="Q4331" s="25">
        <v>9</v>
      </c>
      <c r="T4331" s="25" t="s">
        <v>81</v>
      </c>
      <c r="U4331" s="25" t="s">
        <v>16546</v>
      </c>
      <c r="V4331" s="25" t="s">
        <v>285</v>
      </c>
    </row>
    <row r="4332">
      <c r="A4332" s="25" t="s">
        <v>16547</v>
      </c>
      <c r="B4332" s="25" t="s">
        <v>16548</v>
      </c>
      <c r="D4332" s="25" t="s">
        <v>16549</v>
      </c>
      <c r="E4332" s="25" t="s">
        <v>242</v>
      </c>
      <c r="F4332" s="25" t="s">
        <v>1738</v>
      </c>
      <c r="G4332" s="25" t="s">
        <v>249</v>
      </c>
      <c r="H4332" s="25" t="s">
        <v>79</v>
      </c>
      <c r="I4332" s="25" t="s">
        <v>79</v>
      </c>
      <c r="J4332" s="26">
        <v>44684.606145833335</v>
      </c>
      <c r="M4332" s="26">
        <v>44746</v>
      </c>
      <c r="N4332" s="26">
        <v>44686.510185185187</v>
      </c>
      <c r="T4332" s="25" t="s">
        <v>137</v>
      </c>
      <c r="U4332" s="25" t="s">
        <v>16550</v>
      </c>
      <c r="V4332" s="25" t="s">
        <v>80</v>
      </c>
    </row>
    <row r="4333">
      <c r="A4333" s="25" t="s">
        <v>16551</v>
      </c>
      <c r="B4333" s="25" t="s">
        <v>16552</v>
      </c>
      <c r="D4333" s="25" t="s">
        <v>16553</v>
      </c>
      <c r="E4333" s="25" t="s">
        <v>242</v>
      </c>
      <c r="F4333" s="25" t="s">
        <v>1738</v>
      </c>
      <c r="G4333" s="25" t="s">
        <v>107</v>
      </c>
      <c r="H4333" s="25" t="s">
        <v>79</v>
      </c>
      <c r="I4333" s="25" t="s">
        <v>79</v>
      </c>
      <c r="J4333" s="26">
        <v>45035.422060185185</v>
      </c>
      <c r="M4333" s="26">
        <v>45180</v>
      </c>
      <c r="N4333" s="26">
        <v>45568.434548611112</v>
      </c>
      <c r="T4333" s="25" t="s">
        <v>137</v>
      </c>
      <c r="U4333" s="25" t="s">
        <v>16554</v>
      </c>
      <c r="V4333" s="25" t="s">
        <v>80</v>
      </c>
    </row>
    <row r="4334">
      <c r="A4334" s="25" t="s">
        <v>16555</v>
      </c>
      <c r="B4334" s="25" t="s">
        <v>16556</v>
      </c>
      <c r="D4334" s="25" t="s">
        <v>16557</v>
      </c>
      <c r="E4334" s="25" t="s">
        <v>242</v>
      </c>
      <c r="F4334" s="25" t="s">
        <v>77</v>
      </c>
      <c r="G4334" s="25" t="s">
        <v>177</v>
      </c>
      <c r="H4334" s="25" t="s">
        <v>79</v>
      </c>
      <c r="I4334" s="25" t="s">
        <v>79</v>
      </c>
      <c r="J4334" s="26">
        <v>45889.629780092589</v>
      </c>
      <c r="N4334" s="26">
        <v>46030.406666666669</v>
      </c>
      <c r="O4334" s="26">
        <v>46030.406574074077</v>
      </c>
      <c r="P4334" s="26">
        <v>46030.406574074077</v>
      </c>
      <c r="T4334" s="25" t="s">
        <v>137</v>
      </c>
      <c r="U4334" s="25" t="s">
        <v>16558</v>
      </c>
      <c r="V4334" s="25" t="s">
        <v>80</v>
      </c>
    </row>
    <row r="4335">
      <c r="A4335" s="25" t="s">
        <v>16559</v>
      </c>
      <c r="B4335" s="25" t="s">
        <v>16556</v>
      </c>
      <c r="D4335" s="25" t="s">
        <v>16560</v>
      </c>
      <c r="E4335" s="25" t="s">
        <v>242</v>
      </c>
      <c r="F4335" s="25" t="s">
        <v>1738</v>
      </c>
      <c r="G4335" s="25" t="s">
        <v>249</v>
      </c>
      <c r="H4335" s="25" t="s">
        <v>79</v>
      </c>
      <c r="I4335" s="25" t="s">
        <v>79</v>
      </c>
      <c r="J4335" s="26">
        <v>44764.43478009259</v>
      </c>
      <c r="M4335" s="26">
        <v>44844</v>
      </c>
      <c r="N4335" s="26">
        <v>44813.401678240742</v>
      </c>
      <c r="T4335" s="25" t="s">
        <v>137</v>
      </c>
      <c r="U4335" s="25" t="s">
        <v>16558</v>
      </c>
      <c r="V4335" s="25" t="s">
        <v>80</v>
      </c>
    </row>
    <row r="4336">
      <c r="A4336" s="25" t="s">
        <v>16561</v>
      </c>
      <c r="B4336" s="25" t="s">
        <v>16562</v>
      </c>
      <c r="D4336" s="25" t="s">
        <v>16563</v>
      </c>
      <c r="E4336" s="25" t="s">
        <v>242</v>
      </c>
      <c r="F4336" s="25" t="s">
        <v>1738</v>
      </c>
      <c r="G4336" s="25" t="s">
        <v>249</v>
      </c>
      <c r="H4336" s="25" t="s">
        <v>79</v>
      </c>
      <c r="I4336" s="25" t="s">
        <v>79</v>
      </c>
      <c r="J4336" s="26">
        <v>44764.433634259258</v>
      </c>
      <c r="M4336" s="26">
        <v>44819</v>
      </c>
      <c r="N4336" s="26">
        <v>44789.510960648149</v>
      </c>
      <c r="T4336" s="25" t="s">
        <v>137</v>
      </c>
      <c r="U4336" s="25" t="s">
        <v>16564</v>
      </c>
      <c r="V4336" s="25" t="s">
        <v>80</v>
      </c>
    </row>
    <row r="4337">
      <c r="A4337" s="25" t="s">
        <v>16565</v>
      </c>
      <c r="B4337" s="25" t="s">
        <v>16566</v>
      </c>
      <c r="D4337" s="25" t="s">
        <v>16567</v>
      </c>
      <c r="E4337" s="25" t="s">
        <v>242</v>
      </c>
      <c r="F4337" s="25" t="s">
        <v>1738</v>
      </c>
      <c r="G4337" s="25" t="s">
        <v>249</v>
      </c>
      <c r="H4337" s="25" t="s">
        <v>79</v>
      </c>
      <c r="I4337" s="25" t="s">
        <v>79</v>
      </c>
      <c r="J4337" s="26">
        <v>45959.635127314818</v>
      </c>
      <c r="M4337" s="26">
        <v>46175</v>
      </c>
      <c r="N4337" s="26">
        <v>46144.608425925922</v>
      </c>
      <c r="T4337" s="25" t="s">
        <v>137</v>
      </c>
      <c r="U4337" s="25" t="s">
        <v>16568</v>
      </c>
      <c r="V4337" s="25" t="s">
        <v>80</v>
      </c>
    </row>
    <row r="4338">
      <c r="A4338" s="25" t="s">
        <v>16569</v>
      </c>
      <c r="B4338" s="25" t="s">
        <v>16570</v>
      </c>
      <c r="D4338" s="25" t="s">
        <v>16571</v>
      </c>
      <c r="E4338" s="25" t="s">
        <v>242</v>
      </c>
      <c r="F4338" s="25" t="s">
        <v>1738</v>
      </c>
      <c r="G4338" s="25" t="s">
        <v>249</v>
      </c>
      <c r="H4338" s="25" t="s">
        <v>79</v>
      </c>
      <c r="I4338" s="25" t="s">
        <v>79</v>
      </c>
      <c r="J4338" s="26">
        <v>44764.434259259258</v>
      </c>
      <c r="M4338" s="26">
        <v>44818</v>
      </c>
      <c r="N4338" s="26">
        <v>44907.898912037039</v>
      </c>
      <c r="T4338" s="25" t="s">
        <v>137</v>
      </c>
      <c r="U4338" s="25" t="s">
        <v>16572</v>
      </c>
      <c r="V4338" s="25" t="s">
        <v>80</v>
      </c>
    </row>
    <row r="4339">
      <c r="A4339" s="25" t="s">
        <v>16573</v>
      </c>
      <c r="B4339" s="25" t="s">
        <v>16574</v>
      </c>
      <c r="D4339" s="25" t="s">
        <v>16575</v>
      </c>
      <c r="E4339" s="25" t="s">
        <v>242</v>
      </c>
      <c r="F4339" s="25" t="s">
        <v>1738</v>
      </c>
      <c r="G4339" s="25" t="s">
        <v>249</v>
      </c>
      <c r="H4339" s="25" t="s">
        <v>79</v>
      </c>
      <c r="I4339" s="25" t="s">
        <v>79</v>
      </c>
      <c r="J4339" s="26">
        <v>44764.4346875</v>
      </c>
      <c r="M4339" s="26">
        <v>44833</v>
      </c>
      <c r="N4339" s="26">
        <v>44833.753182870372</v>
      </c>
      <c r="T4339" s="25" t="s">
        <v>137</v>
      </c>
      <c r="U4339" s="25" t="s">
        <v>16576</v>
      </c>
      <c r="V4339" s="25" t="s">
        <v>80</v>
      </c>
    </row>
    <row r="4340">
      <c r="A4340" s="25" t="s">
        <v>16577</v>
      </c>
      <c r="B4340" s="25" t="s">
        <v>16578</v>
      </c>
      <c r="D4340" s="25" t="s">
        <v>16579</v>
      </c>
      <c r="E4340" s="25" t="s">
        <v>242</v>
      </c>
      <c r="F4340" s="25" t="s">
        <v>1738</v>
      </c>
      <c r="G4340" s="25" t="s">
        <v>249</v>
      </c>
      <c r="H4340" s="25" t="s">
        <v>79</v>
      </c>
      <c r="I4340" s="25" t="s">
        <v>79</v>
      </c>
      <c r="J4340" s="26">
        <v>44764.434664351851</v>
      </c>
      <c r="M4340" s="26">
        <v>44838</v>
      </c>
      <c r="N4340" s="26">
        <v>44895.807025462964</v>
      </c>
      <c r="T4340" s="25" t="s">
        <v>137</v>
      </c>
      <c r="U4340" s="25" t="s">
        <v>16580</v>
      </c>
      <c r="V4340" s="25" t="s">
        <v>80</v>
      </c>
    </row>
    <row r="4341">
      <c r="A4341" s="25" t="s">
        <v>16581</v>
      </c>
      <c r="B4341" s="25" t="s">
        <v>16582</v>
      </c>
      <c r="D4341" s="25" t="s">
        <v>16583</v>
      </c>
      <c r="E4341" s="25" t="s">
        <v>242</v>
      </c>
      <c r="F4341" s="25" t="s">
        <v>77</v>
      </c>
      <c r="G4341" s="25" t="s">
        <v>2796</v>
      </c>
      <c r="H4341" s="25" t="s">
        <v>79</v>
      </c>
      <c r="I4341" s="25" t="s">
        <v>79</v>
      </c>
      <c r="J4341" s="26">
        <v>45959.635023148148</v>
      </c>
      <c r="N4341" s="26">
        <v>46081.5121875</v>
      </c>
      <c r="O4341" s="26">
        <v>46081.512175925927</v>
      </c>
      <c r="P4341" s="26">
        <v>46081.512175925927</v>
      </c>
      <c r="T4341" s="25" t="s">
        <v>137</v>
      </c>
      <c r="U4341" s="25" t="s">
        <v>16584</v>
      </c>
      <c r="V4341" s="25" t="s">
        <v>80</v>
      </c>
    </row>
    <row r="4342">
      <c r="A4342" s="25" t="s">
        <v>16585</v>
      </c>
      <c r="B4342" s="25" t="s">
        <v>16586</v>
      </c>
      <c r="D4342" s="25" t="s">
        <v>16587</v>
      </c>
      <c r="E4342" s="25" t="s">
        <v>242</v>
      </c>
      <c r="F4342" s="25" t="s">
        <v>77</v>
      </c>
      <c r="G4342" s="25" t="s">
        <v>249</v>
      </c>
      <c r="H4342" s="25" t="s">
        <v>79</v>
      </c>
      <c r="I4342" s="25" t="s">
        <v>79</v>
      </c>
      <c r="J4342" s="26">
        <v>45959.634351851855</v>
      </c>
      <c r="N4342" s="26">
        <v>46130.532175925924</v>
      </c>
      <c r="O4342" s="26">
        <v>46130.532152777778</v>
      </c>
      <c r="P4342" s="26">
        <v>46130.532152777778</v>
      </c>
      <c r="T4342" s="25" t="s">
        <v>137</v>
      </c>
      <c r="U4342" s="25" t="s">
        <v>16588</v>
      </c>
      <c r="V4342" s="25" t="s">
        <v>80</v>
      </c>
    </row>
    <row r="4343">
      <c r="A4343" s="25" t="s">
        <v>16589</v>
      </c>
      <c r="B4343" s="25" t="s">
        <v>16590</v>
      </c>
      <c r="D4343" s="25" t="s">
        <v>16591</v>
      </c>
      <c r="E4343" s="25" t="s">
        <v>242</v>
      </c>
      <c r="F4343" s="25" t="s">
        <v>1738</v>
      </c>
      <c r="G4343" s="25" t="s">
        <v>249</v>
      </c>
      <c r="H4343" s="25" t="s">
        <v>79</v>
      </c>
      <c r="I4343" s="25" t="s">
        <v>79</v>
      </c>
      <c r="J4343" s="26">
        <v>44764.434756944444</v>
      </c>
      <c r="M4343" s="26">
        <v>44796</v>
      </c>
      <c r="N4343" s="26">
        <v>44902.878125</v>
      </c>
      <c r="T4343" s="25" t="s">
        <v>137</v>
      </c>
      <c r="U4343" s="25" t="s">
        <v>16592</v>
      </c>
      <c r="V4343" s="25" t="s">
        <v>80</v>
      </c>
    </row>
    <row r="4344">
      <c r="A4344" s="25" t="s">
        <v>16593</v>
      </c>
      <c r="B4344" s="25" t="s">
        <v>16594</v>
      </c>
      <c r="D4344" s="25" t="s">
        <v>16595</v>
      </c>
      <c r="E4344" s="25" t="s">
        <v>242</v>
      </c>
      <c r="F4344" s="25" t="s">
        <v>77</v>
      </c>
      <c r="G4344" s="25" t="s">
        <v>2796</v>
      </c>
      <c r="H4344" s="25" t="s">
        <v>79</v>
      </c>
      <c r="I4344" s="25" t="s">
        <v>79</v>
      </c>
      <c r="J4344" s="26">
        <v>45959.635034722225</v>
      </c>
      <c r="N4344" s="26">
        <v>46081.509050925924</v>
      </c>
      <c r="O4344" s="26">
        <v>46081.509027777778</v>
      </c>
      <c r="P4344" s="26">
        <v>46081.509027777778</v>
      </c>
      <c r="T4344" s="25" t="s">
        <v>137</v>
      </c>
      <c r="U4344" s="25" t="s">
        <v>16596</v>
      </c>
      <c r="V4344" s="25" t="s">
        <v>80</v>
      </c>
    </row>
    <row r="4345">
      <c r="A4345" s="25" t="s">
        <v>16597</v>
      </c>
      <c r="B4345" s="25" t="s">
        <v>16598</v>
      </c>
      <c r="D4345" s="25" t="s">
        <v>16599</v>
      </c>
      <c r="E4345" s="25" t="s">
        <v>242</v>
      </c>
      <c r="F4345" s="25" t="s">
        <v>77</v>
      </c>
      <c r="G4345" s="25" t="s">
        <v>2796</v>
      </c>
      <c r="H4345" s="25" t="s">
        <v>79</v>
      </c>
      <c r="I4345" s="25" t="s">
        <v>79</v>
      </c>
      <c r="J4345" s="26">
        <v>45959.636180555557</v>
      </c>
      <c r="N4345" s="26">
        <v>46081.539756944447</v>
      </c>
      <c r="O4345" s="26">
        <v>46081.539733796293</v>
      </c>
      <c r="P4345" s="26">
        <v>46081.539733796293</v>
      </c>
      <c r="T4345" s="25" t="s">
        <v>137</v>
      </c>
      <c r="U4345" s="25" t="s">
        <v>16600</v>
      </c>
      <c r="V4345" s="25" t="s">
        <v>80</v>
      </c>
    </row>
    <row r="4346">
      <c r="A4346" s="25" t="s">
        <v>16601</v>
      </c>
      <c r="B4346" s="25" t="s">
        <v>16602</v>
      </c>
      <c r="D4346" s="25" t="s">
        <v>16603</v>
      </c>
      <c r="E4346" s="25" t="s">
        <v>242</v>
      </c>
      <c r="F4346" s="25" t="s">
        <v>1738</v>
      </c>
      <c r="G4346" s="25" t="s">
        <v>136</v>
      </c>
      <c r="H4346" s="25" t="s">
        <v>79</v>
      </c>
      <c r="I4346" s="25" t="s">
        <v>79</v>
      </c>
      <c r="J4346" s="26">
        <v>45881.489282407405</v>
      </c>
      <c r="N4346" s="26">
        <v>45897.415613425925</v>
      </c>
      <c r="T4346" s="25" t="s">
        <v>137</v>
      </c>
      <c r="U4346" s="25" t="s">
        <v>16604</v>
      </c>
      <c r="V4346" s="25" t="s">
        <v>80</v>
      </c>
    </row>
    <row r="4347">
      <c r="A4347" s="25" t="s">
        <v>16605</v>
      </c>
      <c r="B4347" s="25" t="s">
        <v>16602</v>
      </c>
      <c r="D4347" s="25" t="s">
        <v>16606</v>
      </c>
      <c r="E4347" s="25" t="s">
        <v>242</v>
      </c>
      <c r="F4347" s="25" t="s">
        <v>77</v>
      </c>
      <c r="G4347" s="25" t="s">
        <v>372</v>
      </c>
      <c r="H4347" s="25" t="s">
        <v>79</v>
      </c>
      <c r="I4347" s="25" t="s">
        <v>79</v>
      </c>
      <c r="J4347" s="26">
        <v>45035.422118055554</v>
      </c>
      <c r="M4347" s="26">
        <v>45184</v>
      </c>
      <c r="N4347" s="26">
        <v>45863.665671296294</v>
      </c>
      <c r="O4347" s="26">
        <v>45863.665659722225</v>
      </c>
      <c r="P4347" s="26">
        <v>45863.665659722225</v>
      </c>
      <c r="T4347" s="25" t="s">
        <v>137</v>
      </c>
      <c r="U4347" s="25" t="s">
        <v>16604</v>
      </c>
      <c r="V4347" s="25" t="s">
        <v>80</v>
      </c>
    </row>
    <row r="4348">
      <c r="A4348" s="25" t="s">
        <v>16607</v>
      </c>
      <c r="B4348" s="25" t="s">
        <v>16608</v>
      </c>
      <c r="D4348" s="25" t="s">
        <v>16609</v>
      </c>
      <c r="E4348" s="25" t="s">
        <v>242</v>
      </c>
      <c r="F4348" s="25" t="s">
        <v>237</v>
      </c>
      <c r="G4348" s="25" t="s">
        <v>122</v>
      </c>
      <c r="H4348" s="25" t="s">
        <v>79</v>
      </c>
      <c r="I4348" s="25" t="s">
        <v>79</v>
      </c>
      <c r="J4348" s="26">
        <v>45035.422152777777</v>
      </c>
      <c r="M4348" s="26">
        <v>45070</v>
      </c>
      <c r="N4348" s="26">
        <v>46010.644293981481</v>
      </c>
      <c r="T4348" s="25" t="s">
        <v>137</v>
      </c>
      <c r="U4348" s="25" t="s">
        <v>16610</v>
      </c>
      <c r="V4348" s="25" t="s">
        <v>80</v>
      </c>
    </row>
    <row r="4349">
      <c r="A4349" s="25" t="s">
        <v>16611</v>
      </c>
      <c r="B4349" s="25" t="s">
        <v>16612</v>
      </c>
      <c r="D4349" s="25" t="s">
        <v>16613</v>
      </c>
      <c r="E4349" s="25" t="s">
        <v>242</v>
      </c>
      <c r="F4349" s="25" t="s">
        <v>1738</v>
      </c>
      <c r="G4349" s="25" t="s">
        <v>249</v>
      </c>
      <c r="H4349" s="25" t="s">
        <v>79</v>
      </c>
      <c r="I4349" s="25" t="s">
        <v>79</v>
      </c>
      <c r="J4349" s="26">
        <v>44764.433645833335</v>
      </c>
      <c r="M4349" s="26">
        <v>44825</v>
      </c>
      <c r="N4349" s="26">
        <v>44795.6159375</v>
      </c>
      <c r="T4349" s="25" t="s">
        <v>137</v>
      </c>
      <c r="U4349" s="25" t="s">
        <v>16614</v>
      </c>
      <c r="V4349" s="25" t="s">
        <v>80</v>
      </c>
    </row>
    <row r="4350">
      <c r="A4350" s="25" t="s">
        <v>16615</v>
      </c>
      <c r="B4350" s="25" t="s">
        <v>16616</v>
      </c>
      <c r="D4350" s="25" t="s">
        <v>16617</v>
      </c>
      <c r="E4350" s="25" t="s">
        <v>242</v>
      </c>
      <c r="F4350" s="25" t="s">
        <v>1738</v>
      </c>
      <c r="G4350" s="25" t="s">
        <v>249</v>
      </c>
      <c r="H4350" s="25" t="s">
        <v>79</v>
      </c>
      <c r="I4350" s="25" t="s">
        <v>79</v>
      </c>
      <c r="J4350" s="26">
        <v>44764.433055555557</v>
      </c>
      <c r="M4350" s="26">
        <v>44821</v>
      </c>
      <c r="N4350" s="26">
        <v>44902.743946759256</v>
      </c>
      <c r="T4350" s="25" t="s">
        <v>137</v>
      </c>
      <c r="U4350" s="25" t="s">
        <v>16618</v>
      </c>
      <c r="V4350" s="25" t="s">
        <v>80</v>
      </c>
    </row>
    <row r="4351">
      <c r="A4351" s="25" t="s">
        <v>16619</v>
      </c>
      <c r="B4351" s="25" t="s">
        <v>16620</v>
      </c>
      <c r="D4351" s="25" t="s">
        <v>16621</v>
      </c>
      <c r="E4351" s="25" t="s">
        <v>44</v>
      </c>
      <c r="F4351" s="25" t="s">
        <v>77</v>
      </c>
      <c r="G4351" s="25" t="s">
        <v>136</v>
      </c>
      <c r="H4351" s="25" t="s">
        <v>79</v>
      </c>
      <c r="I4351" s="25" t="s">
        <v>79</v>
      </c>
      <c r="J4351" s="26">
        <v>46170.510497685187</v>
      </c>
      <c r="K4351" s="26">
        <v>46177.458472222221</v>
      </c>
      <c r="L4351" s="26">
        <v>46177.458472222221</v>
      </c>
      <c r="M4351" s="26">
        <v>46199.458472222221</v>
      </c>
      <c r="N4351" s="26">
        <v>46185.646469907406</v>
      </c>
      <c r="O4351" s="26">
        <v>46185.646458333336</v>
      </c>
      <c r="P4351" s="26">
        <v>46177.458472222221</v>
      </c>
      <c r="Q4351" s="25">
        <v>6</v>
      </c>
      <c r="T4351" s="25" t="s">
        <v>81</v>
      </c>
      <c r="U4351" s="25" t="s">
        <v>16622</v>
      </c>
      <c r="V4351" s="25" t="s">
        <v>285</v>
      </c>
    </row>
    <row r="4352">
      <c r="A4352" s="25" t="s">
        <v>16623</v>
      </c>
      <c r="B4352" s="25" t="s">
        <v>16624</v>
      </c>
      <c r="D4352" s="25" t="s">
        <v>16625</v>
      </c>
      <c r="E4352" s="25" t="s">
        <v>242</v>
      </c>
      <c r="F4352" s="25" t="s">
        <v>77</v>
      </c>
      <c r="G4352" s="25" t="s">
        <v>928</v>
      </c>
      <c r="H4352" s="25" t="s">
        <v>79</v>
      </c>
      <c r="I4352" s="25" t="s">
        <v>79</v>
      </c>
      <c r="J4352" s="26">
        <v>45512.477118055554</v>
      </c>
      <c r="N4352" s="26">
        <v>45867.475682870368</v>
      </c>
      <c r="O4352" s="26">
        <v>45867.475636574076</v>
      </c>
      <c r="P4352" s="26">
        <v>45867.475636574076</v>
      </c>
      <c r="T4352" s="25" t="s">
        <v>137</v>
      </c>
      <c r="U4352" s="25" t="s">
        <v>16626</v>
      </c>
      <c r="V4352" s="25" t="s">
        <v>80</v>
      </c>
    </row>
    <row r="4353">
      <c r="A4353" s="25" t="s">
        <v>16627</v>
      </c>
      <c r="B4353" s="25" t="s">
        <v>16628</v>
      </c>
      <c r="D4353" s="25" t="s">
        <v>16629</v>
      </c>
      <c r="E4353" s="25" t="s">
        <v>242</v>
      </c>
      <c r="F4353" s="25" t="s">
        <v>1738</v>
      </c>
      <c r="G4353" s="25" t="s">
        <v>249</v>
      </c>
      <c r="H4353" s="25" t="s">
        <v>79</v>
      </c>
      <c r="I4353" s="25" t="s">
        <v>79</v>
      </c>
      <c r="J4353" s="26">
        <v>45035.421863425923</v>
      </c>
      <c r="M4353" s="26">
        <v>45201</v>
      </c>
      <c r="N4353" s="26">
        <v>45170.5521875</v>
      </c>
      <c r="T4353" s="25" t="s">
        <v>137</v>
      </c>
      <c r="U4353" s="25" t="s">
        <v>16630</v>
      </c>
      <c r="V4353" s="25" t="s">
        <v>80</v>
      </c>
    </row>
    <row r="4354">
      <c r="A4354" s="25" t="s">
        <v>16631</v>
      </c>
      <c r="B4354" s="25" t="s">
        <v>16632</v>
      </c>
      <c r="D4354" s="25" t="s">
        <v>16633</v>
      </c>
      <c r="E4354" s="25" t="s">
        <v>242</v>
      </c>
      <c r="F4354" s="25" t="s">
        <v>1738</v>
      </c>
      <c r="G4354" s="25" t="s">
        <v>249</v>
      </c>
      <c r="H4354" s="25" t="s">
        <v>79</v>
      </c>
      <c r="I4354" s="25" t="s">
        <v>79</v>
      </c>
      <c r="J4354" s="26">
        <v>44764.4340625</v>
      </c>
      <c r="M4354" s="26">
        <v>44833</v>
      </c>
      <c r="N4354" s="26">
        <v>44907.820393518516</v>
      </c>
      <c r="T4354" s="25" t="s">
        <v>137</v>
      </c>
      <c r="U4354" s="25" t="s">
        <v>16634</v>
      </c>
      <c r="V4354" s="25" t="s">
        <v>80</v>
      </c>
    </row>
    <row r="4355">
      <c r="A4355" s="25" t="s">
        <v>16635</v>
      </c>
      <c r="B4355" s="25" t="s">
        <v>16636</v>
      </c>
      <c r="D4355" s="25" t="s">
        <v>16637</v>
      </c>
      <c r="E4355" s="25" t="s">
        <v>242</v>
      </c>
      <c r="F4355" s="25" t="s">
        <v>1738</v>
      </c>
      <c r="G4355" s="25" t="s">
        <v>249</v>
      </c>
      <c r="H4355" s="25" t="s">
        <v>79</v>
      </c>
      <c r="I4355" s="25" t="s">
        <v>79</v>
      </c>
      <c r="J4355" s="26">
        <v>44771.440208333333</v>
      </c>
      <c r="M4355" s="26">
        <v>44858.458333333336</v>
      </c>
      <c r="N4355" s="26">
        <v>44907.84615740741</v>
      </c>
      <c r="T4355" s="25" t="s">
        <v>137</v>
      </c>
      <c r="U4355" s="25" t="s">
        <v>16638</v>
      </c>
      <c r="V4355" s="25" t="s">
        <v>80</v>
      </c>
    </row>
    <row r="4356">
      <c r="A4356" s="25" t="s">
        <v>16639</v>
      </c>
      <c r="B4356" s="25" t="s">
        <v>16640</v>
      </c>
      <c r="D4356" s="25" t="s">
        <v>16641</v>
      </c>
      <c r="E4356" s="25" t="s">
        <v>242</v>
      </c>
      <c r="F4356" s="25" t="s">
        <v>1738</v>
      </c>
      <c r="G4356" s="25" t="s">
        <v>249</v>
      </c>
      <c r="H4356" s="25" t="s">
        <v>79</v>
      </c>
      <c r="I4356" s="25" t="s">
        <v>79</v>
      </c>
      <c r="J4356" s="26">
        <v>44764.433379629627</v>
      </c>
      <c r="M4356" s="26">
        <v>44823</v>
      </c>
      <c r="N4356" s="26">
        <v>44823.709293981483</v>
      </c>
      <c r="T4356" s="25" t="s">
        <v>137</v>
      </c>
      <c r="U4356" s="25" t="s">
        <v>16642</v>
      </c>
      <c r="V4356" s="25" t="s">
        <v>80</v>
      </c>
    </row>
    <row r="4357">
      <c r="A4357" s="25" t="s">
        <v>16643</v>
      </c>
      <c r="B4357" s="25" t="s">
        <v>16644</v>
      </c>
      <c r="D4357" s="25" t="s">
        <v>16645</v>
      </c>
      <c r="E4357" s="25" t="s">
        <v>242</v>
      </c>
      <c r="F4357" s="25" t="s">
        <v>243</v>
      </c>
      <c r="G4357" s="25" t="s">
        <v>249</v>
      </c>
      <c r="H4357" s="25" t="s">
        <v>79</v>
      </c>
      <c r="I4357" s="25" t="s">
        <v>79</v>
      </c>
      <c r="J4357" s="26">
        <v>44771.440115740741</v>
      </c>
      <c r="M4357" s="26">
        <v>45107</v>
      </c>
      <c r="N4357" s="26">
        <v>45597.487361111111</v>
      </c>
      <c r="T4357" s="25" t="s">
        <v>137</v>
      </c>
      <c r="U4357" s="25" t="s">
        <v>16646</v>
      </c>
      <c r="V4357" s="25" t="s">
        <v>80</v>
      </c>
    </row>
    <row r="4358">
      <c r="A4358" s="25" t="s">
        <v>16647</v>
      </c>
      <c r="B4358" s="25" t="s">
        <v>16648</v>
      </c>
      <c r="D4358" s="25" t="s">
        <v>16649</v>
      </c>
      <c r="E4358" s="25" t="s">
        <v>242</v>
      </c>
      <c r="F4358" s="25" t="s">
        <v>1738</v>
      </c>
      <c r="G4358" s="25" t="s">
        <v>249</v>
      </c>
      <c r="H4358" s="25" t="s">
        <v>79</v>
      </c>
      <c r="I4358" s="25" t="s">
        <v>79</v>
      </c>
      <c r="J4358" s="26">
        <v>44764.43304398148</v>
      </c>
      <c r="M4358" s="26">
        <v>44819</v>
      </c>
      <c r="N4358" s="26">
        <v>44819.601076388892</v>
      </c>
      <c r="T4358" s="25" t="s">
        <v>137</v>
      </c>
      <c r="U4358" s="25" t="s">
        <v>16650</v>
      </c>
      <c r="V4358" s="25" t="s">
        <v>80</v>
      </c>
    </row>
    <row r="4359">
      <c r="A4359" s="25" t="s">
        <v>16651</v>
      </c>
      <c r="B4359" s="25" t="s">
        <v>16652</v>
      </c>
      <c r="D4359" s="25" t="s">
        <v>16653</v>
      </c>
      <c r="E4359" s="25" t="s">
        <v>242</v>
      </c>
      <c r="F4359" s="25" t="s">
        <v>1738</v>
      </c>
      <c r="G4359" s="25" t="s">
        <v>249</v>
      </c>
      <c r="H4359" s="25" t="s">
        <v>79</v>
      </c>
      <c r="I4359" s="25" t="s">
        <v>79</v>
      </c>
      <c r="J4359" s="26">
        <v>44764.434930555559</v>
      </c>
      <c r="M4359" s="26">
        <v>44821</v>
      </c>
      <c r="N4359" s="26">
        <v>44902.883252314816</v>
      </c>
      <c r="T4359" s="25" t="s">
        <v>137</v>
      </c>
      <c r="U4359" s="25" t="s">
        <v>16654</v>
      </c>
      <c r="V4359" s="25" t="s">
        <v>80</v>
      </c>
    </row>
    <row r="4360">
      <c r="A4360" s="25" t="s">
        <v>16655</v>
      </c>
      <c r="B4360" s="25" t="s">
        <v>16656</v>
      </c>
      <c r="D4360" s="25" t="s">
        <v>16657</v>
      </c>
      <c r="E4360" s="25" t="s">
        <v>242</v>
      </c>
      <c r="F4360" s="25" t="s">
        <v>77</v>
      </c>
      <c r="G4360" s="25" t="s">
        <v>2796</v>
      </c>
      <c r="H4360" s="25" t="s">
        <v>79</v>
      </c>
      <c r="I4360" s="25" t="s">
        <v>79</v>
      </c>
      <c r="J4360" s="26">
        <v>45959.634212962963</v>
      </c>
      <c r="N4360" s="26">
        <v>46037.676828703705</v>
      </c>
      <c r="O4360" s="26">
        <v>46037.676805555559</v>
      </c>
      <c r="P4360" s="26">
        <v>46037.676805555559</v>
      </c>
      <c r="T4360" s="25" t="s">
        <v>137</v>
      </c>
      <c r="U4360" s="25" t="s">
        <v>16658</v>
      </c>
      <c r="V4360" s="25" t="s">
        <v>80</v>
      </c>
    </row>
    <row r="4361">
      <c r="A4361" s="25" t="s">
        <v>16659</v>
      </c>
      <c r="B4361" s="25" t="s">
        <v>16660</v>
      </c>
      <c r="D4361" s="25" t="s">
        <v>16661</v>
      </c>
      <c r="E4361" s="25" t="s">
        <v>242</v>
      </c>
      <c r="F4361" s="25" t="s">
        <v>77</v>
      </c>
      <c r="G4361" s="25" t="s">
        <v>2796</v>
      </c>
      <c r="H4361" s="25" t="s">
        <v>79</v>
      </c>
      <c r="I4361" s="25" t="s">
        <v>79</v>
      </c>
      <c r="J4361" s="26">
        <v>45959.63486111111</v>
      </c>
      <c r="N4361" s="26">
        <v>46037.68204861111</v>
      </c>
      <c r="O4361" s="26">
        <v>46037.682025462964</v>
      </c>
      <c r="P4361" s="26">
        <v>46037.682025462964</v>
      </c>
      <c r="T4361" s="25" t="s">
        <v>137</v>
      </c>
      <c r="U4361" s="25" t="s">
        <v>16662</v>
      </c>
      <c r="V4361" s="25" t="s">
        <v>80</v>
      </c>
    </row>
    <row r="4362">
      <c r="A4362" s="25" t="s">
        <v>16663</v>
      </c>
      <c r="B4362" s="25" t="s">
        <v>16664</v>
      </c>
      <c r="D4362" s="25" t="s">
        <v>16665</v>
      </c>
      <c r="E4362" s="25" t="s">
        <v>242</v>
      </c>
      <c r="F4362" s="25" t="s">
        <v>1738</v>
      </c>
      <c r="G4362" s="25" t="s">
        <v>249</v>
      </c>
      <c r="H4362" s="25" t="s">
        <v>79</v>
      </c>
      <c r="I4362" s="25" t="s">
        <v>79</v>
      </c>
      <c r="J4362" s="26">
        <v>44764.434537037036</v>
      </c>
      <c r="M4362" s="26">
        <v>44832</v>
      </c>
      <c r="N4362" s="26">
        <v>44832.725682870368</v>
      </c>
      <c r="T4362" s="25" t="s">
        <v>137</v>
      </c>
      <c r="U4362" s="25" t="s">
        <v>16666</v>
      </c>
      <c r="V4362" s="25" t="s">
        <v>80</v>
      </c>
    </row>
    <row r="4363">
      <c r="A4363" s="25" t="s">
        <v>16667</v>
      </c>
      <c r="B4363" s="25" t="s">
        <v>16668</v>
      </c>
      <c r="D4363" s="25" t="s">
        <v>16669</v>
      </c>
      <c r="E4363" s="25" t="s">
        <v>242</v>
      </c>
      <c r="F4363" s="25" t="s">
        <v>237</v>
      </c>
      <c r="G4363" s="25" t="s">
        <v>136</v>
      </c>
      <c r="H4363" s="25" t="s">
        <v>79</v>
      </c>
      <c r="I4363" s="25" t="s">
        <v>79</v>
      </c>
      <c r="J4363" s="26">
        <v>45838.451493055552</v>
      </c>
      <c r="M4363" s="26">
        <v>45869</v>
      </c>
      <c r="N4363" s="26">
        <v>45964.357465277775</v>
      </c>
      <c r="T4363" s="25" t="s">
        <v>137</v>
      </c>
      <c r="U4363" s="25" t="s">
        <v>16670</v>
      </c>
      <c r="V4363" s="25" t="s">
        <v>80</v>
      </c>
    </row>
    <row r="4364">
      <c r="A4364" s="25" t="s">
        <v>16671</v>
      </c>
      <c r="B4364" s="25" t="s">
        <v>16672</v>
      </c>
      <c r="D4364" s="25" t="s">
        <v>16673</v>
      </c>
      <c r="E4364" s="25" t="s">
        <v>46</v>
      </c>
      <c r="F4364" s="25" t="s">
        <v>77</v>
      </c>
      <c r="G4364" s="25" t="s">
        <v>293</v>
      </c>
      <c r="H4364" s="25" t="s">
        <v>79</v>
      </c>
      <c r="I4364" s="25" t="s">
        <v>79</v>
      </c>
      <c r="J4364" s="26">
        <v>45785.45789351852</v>
      </c>
      <c r="K4364" s="26">
        <v>45800.486215277779</v>
      </c>
      <c r="L4364" s="26">
        <v>45852</v>
      </c>
      <c r="M4364" s="26">
        <v>45873.708333333336</v>
      </c>
      <c r="N4364" s="26">
        <v>45856.663368055553</v>
      </c>
      <c r="O4364" s="26">
        <v>45856.663356481484</v>
      </c>
      <c r="P4364" s="26">
        <v>45800.486215277779</v>
      </c>
      <c r="Q4364" s="25">
        <v>5</v>
      </c>
      <c r="T4364" s="25" t="s">
        <v>81</v>
      </c>
      <c r="U4364" s="25" t="s">
        <v>16674</v>
      </c>
      <c r="V4364" s="25" t="s">
        <v>80</v>
      </c>
    </row>
    <row r="4365">
      <c r="A4365" s="25" t="s">
        <v>16675</v>
      </c>
      <c r="B4365" s="25" t="s">
        <v>16676</v>
      </c>
      <c r="D4365" s="25" t="s">
        <v>16677</v>
      </c>
      <c r="E4365" s="25" t="s">
        <v>44</v>
      </c>
      <c r="F4365" s="25" t="s">
        <v>77</v>
      </c>
      <c r="G4365" s="25" t="s">
        <v>136</v>
      </c>
      <c r="H4365" s="25" t="s">
        <v>79</v>
      </c>
      <c r="I4365" s="25" t="s">
        <v>79</v>
      </c>
      <c r="J4365" s="26">
        <v>46108.393171296295</v>
      </c>
      <c r="K4365" s="26">
        <v>46108.402870370373</v>
      </c>
      <c r="L4365" s="26">
        <v>46108.402870370373</v>
      </c>
      <c r="M4365" s="26">
        <v>46132.3612037037</v>
      </c>
      <c r="N4365" s="26">
        <v>46111.363356481481</v>
      </c>
      <c r="O4365" s="26">
        <v>46111.363344907404</v>
      </c>
      <c r="P4365" s="26">
        <v>46108.402870370373</v>
      </c>
      <c r="Q4365" s="25">
        <v>2</v>
      </c>
      <c r="T4365" s="25" t="s">
        <v>81</v>
      </c>
      <c r="U4365" s="25" t="s">
        <v>16678</v>
      </c>
      <c r="V4365" s="25" t="s">
        <v>285</v>
      </c>
    </row>
    <row r="4366">
      <c r="A4366" s="25" t="s">
        <v>16679</v>
      </c>
      <c r="B4366" s="25" t="s">
        <v>16680</v>
      </c>
      <c r="D4366" s="25" t="s">
        <v>16681</v>
      </c>
      <c r="E4366" s="25" t="s">
        <v>242</v>
      </c>
      <c r="F4366" s="25" t="s">
        <v>77</v>
      </c>
      <c r="G4366" s="25" t="s">
        <v>249</v>
      </c>
      <c r="H4366" s="25" t="s">
        <v>79</v>
      </c>
      <c r="I4366" s="25" t="s">
        <v>79</v>
      </c>
      <c r="J4366" s="26">
        <v>45959.634270833332</v>
      </c>
      <c r="N4366" s="26">
        <v>46081.521192129629</v>
      </c>
      <c r="O4366" s="26">
        <v>46081.521134259259</v>
      </c>
      <c r="P4366" s="26">
        <v>46081.521134259259</v>
      </c>
      <c r="T4366" s="25" t="s">
        <v>137</v>
      </c>
      <c r="U4366" s="25" t="s">
        <v>16682</v>
      </c>
      <c r="V4366" s="25" t="s">
        <v>80</v>
      </c>
    </row>
    <row r="4367">
      <c r="A4367" s="25" t="s">
        <v>16683</v>
      </c>
      <c r="B4367" s="25" t="s">
        <v>16684</v>
      </c>
      <c r="D4367" s="25" t="s">
        <v>16685</v>
      </c>
      <c r="E4367" s="25" t="s">
        <v>242</v>
      </c>
      <c r="F4367" s="25" t="s">
        <v>1738</v>
      </c>
      <c r="G4367" s="25" t="s">
        <v>249</v>
      </c>
      <c r="H4367" s="25" t="s">
        <v>79</v>
      </c>
      <c r="I4367" s="25" t="s">
        <v>79</v>
      </c>
      <c r="J4367" s="26">
        <v>45959.63480324074</v>
      </c>
      <c r="M4367" s="26">
        <v>46112</v>
      </c>
      <c r="N4367" s="26">
        <v>46081.538784722223</v>
      </c>
      <c r="T4367" s="25" t="s">
        <v>137</v>
      </c>
      <c r="U4367" s="25" t="s">
        <v>16686</v>
      </c>
      <c r="V4367" s="25" t="s">
        <v>80</v>
      </c>
    </row>
    <row r="4368">
      <c r="A4368" s="25" t="s">
        <v>16687</v>
      </c>
      <c r="B4368" s="25" t="s">
        <v>16688</v>
      </c>
      <c r="D4368" s="25" t="s">
        <v>16689</v>
      </c>
      <c r="E4368" s="25" t="s">
        <v>242</v>
      </c>
      <c r="F4368" s="25" t="s">
        <v>77</v>
      </c>
      <c r="G4368" s="25" t="s">
        <v>249</v>
      </c>
      <c r="H4368" s="25" t="s">
        <v>79</v>
      </c>
      <c r="I4368" s="25" t="s">
        <v>79</v>
      </c>
      <c r="J4368" s="26">
        <v>45959.63480324074</v>
      </c>
      <c r="N4368" s="26">
        <v>46123.548194444447</v>
      </c>
      <c r="O4368" s="26">
        <v>46123.548171296294</v>
      </c>
      <c r="P4368" s="26">
        <v>46123.548171296294</v>
      </c>
      <c r="T4368" s="25" t="s">
        <v>137</v>
      </c>
      <c r="U4368" s="25" t="s">
        <v>16690</v>
      </c>
      <c r="V4368" s="25" t="s">
        <v>80</v>
      </c>
    </row>
    <row r="4369">
      <c r="A4369" s="25" t="s">
        <v>16691</v>
      </c>
      <c r="B4369" s="25" t="s">
        <v>16692</v>
      </c>
      <c r="D4369" s="25" t="s">
        <v>16693</v>
      </c>
      <c r="E4369" s="25" t="s">
        <v>44</v>
      </c>
      <c r="F4369" s="25" t="s">
        <v>77</v>
      </c>
      <c r="G4369" s="25" t="s">
        <v>298</v>
      </c>
      <c r="H4369" s="25" t="s">
        <v>79</v>
      </c>
      <c r="I4369" s="25" t="s">
        <v>79</v>
      </c>
      <c r="J4369" s="26">
        <v>46045.440138888887</v>
      </c>
      <c r="K4369" s="26">
        <v>46045.448009259257</v>
      </c>
      <c r="L4369" s="26">
        <v>46045.448009259257</v>
      </c>
      <c r="M4369" s="26">
        <v>46069.448009259257</v>
      </c>
      <c r="N4369" s="26">
        <v>46055.514143518521</v>
      </c>
      <c r="O4369" s="26">
        <v>46055.514131944445</v>
      </c>
      <c r="P4369" s="26">
        <v>46045.448009259257</v>
      </c>
      <c r="Q4369" s="25">
        <v>6</v>
      </c>
      <c r="T4369" s="25" t="s">
        <v>81</v>
      </c>
      <c r="U4369" s="25" t="s">
        <v>16694</v>
      </c>
      <c r="V4369" s="25" t="s">
        <v>285</v>
      </c>
    </row>
    <row r="4370">
      <c r="A4370" s="25" t="s">
        <v>16695</v>
      </c>
      <c r="B4370" s="25" t="s">
        <v>16696</v>
      </c>
      <c r="D4370" s="25" t="s">
        <v>16697</v>
      </c>
      <c r="E4370" s="25" t="s">
        <v>44</v>
      </c>
      <c r="F4370" s="25" t="s">
        <v>77</v>
      </c>
      <c r="G4370" s="25" t="s">
        <v>136</v>
      </c>
      <c r="H4370" s="25" t="s">
        <v>79</v>
      </c>
      <c r="I4370" s="25" t="s">
        <v>79</v>
      </c>
      <c r="J4370" s="26">
        <v>46126.511307870373</v>
      </c>
      <c r="K4370" s="26">
        <v>46127.507152777776</v>
      </c>
      <c r="L4370" s="26">
        <v>46190</v>
      </c>
      <c r="M4370" s="26">
        <v>46211.708333333336</v>
      </c>
      <c r="N4370" s="26">
        <v>46195.56726851852</v>
      </c>
      <c r="O4370" s="26">
        <v>46195.56726851852</v>
      </c>
      <c r="P4370" s="26">
        <v>46127.507152777776</v>
      </c>
      <c r="Q4370" s="25">
        <v>4</v>
      </c>
      <c r="T4370" s="25" t="s">
        <v>81</v>
      </c>
      <c r="U4370" s="25" t="s">
        <v>16698</v>
      </c>
      <c r="V4370" s="25" t="s">
        <v>285</v>
      </c>
    </row>
    <row r="4371">
      <c r="A4371" s="25" t="s">
        <v>16699</v>
      </c>
      <c r="B4371" s="25" t="s">
        <v>16696</v>
      </c>
      <c r="D4371" s="25" t="s">
        <v>16700</v>
      </c>
      <c r="E4371" s="25" t="s">
        <v>1688</v>
      </c>
      <c r="F4371" s="25" t="s">
        <v>77</v>
      </c>
      <c r="G4371" s="25" t="s">
        <v>136</v>
      </c>
      <c r="H4371" s="25" t="s">
        <v>79</v>
      </c>
      <c r="I4371" s="25" t="s">
        <v>79</v>
      </c>
      <c r="J4371" s="26">
        <v>44628.575578703705</v>
      </c>
      <c r="M4371" s="26">
        <v>46127</v>
      </c>
      <c r="N4371" s="26">
        <v>46197.616481481484</v>
      </c>
      <c r="O4371" s="26">
        <v>46197.616423611114</v>
      </c>
      <c r="P4371" s="26">
        <v>46197.616423611114</v>
      </c>
      <c r="T4371" s="25" t="s">
        <v>137</v>
      </c>
      <c r="U4371" s="25" t="s">
        <v>16698</v>
      </c>
      <c r="V4371" s="25" t="s">
        <v>285</v>
      </c>
    </row>
    <row r="4372">
      <c r="A4372" s="25" t="s">
        <v>16701</v>
      </c>
      <c r="B4372" s="25" t="s">
        <v>16702</v>
      </c>
      <c r="D4372" s="25" t="s">
        <v>16703</v>
      </c>
      <c r="E4372" s="25" t="s">
        <v>242</v>
      </c>
      <c r="F4372" s="25" t="s">
        <v>77</v>
      </c>
      <c r="G4372" s="25" t="s">
        <v>177</v>
      </c>
      <c r="H4372" s="25" t="s">
        <v>79</v>
      </c>
      <c r="I4372" s="25" t="s">
        <v>79</v>
      </c>
      <c r="J4372" s="26">
        <v>45889.630057870374</v>
      </c>
      <c r="M4372" s="26">
        <v>45910</v>
      </c>
      <c r="N4372" s="26">
        <v>45909.8031712963</v>
      </c>
      <c r="O4372" s="26">
        <v>45909.803148148145</v>
      </c>
      <c r="P4372" s="26">
        <v>45909.803148148145</v>
      </c>
      <c r="T4372" s="25" t="s">
        <v>137</v>
      </c>
      <c r="U4372" s="25" t="s">
        <v>16704</v>
      </c>
      <c r="V4372" s="25" t="s">
        <v>80</v>
      </c>
    </row>
    <row r="4373">
      <c r="A4373" s="25" t="s">
        <v>16705</v>
      </c>
      <c r="B4373" s="25" t="s">
        <v>16706</v>
      </c>
      <c r="D4373" s="25" t="s">
        <v>16707</v>
      </c>
      <c r="E4373" s="25" t="s">
        <v>44</v>
      </c>
      <c r="F4373" s="25" t="s">
        <v>77</v>
      </c>
      <c r="G4373" s="25" t="s">
        <v>298</v>
      </c>
      <c r="H4373" s="25" t="s">
        <v>79</v>
      </c>
      <c r="I4373" s="25" t="s">
        <v>79</v>
      </c>
      <c r="J4373" s="26">
        <v>45933.65357638889</v>
      </c>
      <c r="K4373" s="26">
        <v>45933.659803240742</v>
      </c>
      <c r="L4373" s="26">
        <v>45933.659803240742</v>
      </c>
      <c r="M4373" s="26">
        <v>45957.701469907406</v>
      </c>
      <c r="N4373" s="26">
        <v>45945.446840277778</v>
      </c>
      <c r="O4373" s="26">
        <v>45945.4468287037</v>
      </c>
      <c r="P4373" s="26">
        <v>45933.659803240742</v>
      </c>
      <c r="Q4373" s="25">
        <v>9</v>
      </c>
      <c r="T4373" s="25" t="s">
        <v>81</v>
      </c>
      <c r="U4373" s="25" t="s">
        <v>16708</v>
      </c>
      <c r="V4373" s="25" t="s">
        <v>6768</v>
      </c>
    </row>
    <row r="4374">
      <c r="A4374" s="25" t="s">
        <v>16709</v>
      </c>
      <c r="B4374" s="25" t="s">
        <v>16710</v>
      </c>
      <c r="D4374" s="25" t="s">
        <v>16711</v>
      </c>
      <c r="E4374" s="25" t="s">
        <v>242</v>
      </c>
      <c r="F4374" s="25" t="s">
        <v>1738</v>
      </c>
      <c r="G4374" s="25" t="s">
        <v>249</v>
      </c>
      <c r="H4374" s="25" t="s">
        <v>79</v>
      </c>
      <c r="I4374" s="25" t="s">
        <v>79</v>
      </c>
      <c r="J4374" s="26">
        <v>45035.422326388885</v>
      </c>
      <c r="N4374" s="26">
        <v>45035.434479166666</v>
      </c>
      <c r="T4374" s="25" t="s">
        <v>137</v>
      </c>
      <c r="U4374" s="25" t="s">
        <v>16712</v>
      </c>
      <c r="V4374" s="25" t="s">
        <v>80</v>
      </c>
    </row>
    <row r="4375">
      <c r="A4375" s="25" t="s">
        <v>16713</v>
      </c>
      <c r="B4375" s="25" t="s">
        <v>16714</v>
      </c>
      <c r="D4375" s="25" t="s">
        <v>16715</v>
      </c>
      <c r="E4375" s="25" t="s">
        <v>242</v>
      </c>
      <c r="F4375" s="25" t="s">
        <v>1738</v>
      </c>
      <c r="G4375" s="25" t="s">
        <v>249</v>
      </c>
      <c r="H4375" s="25" t="s">
        <v>79</v>
      </c>
      <c r="I4375" s="25" t="s">
        <v>79</v>
      </c>
      <c r="J4375" s="26">
        <v>44764.434502314813</v>
      </c>
      <c r="M4375" s="26">
        <v>44838</v>
      </c>
      <c r="N4375" s="26">
        <v>44895.807002314818</v>
      </c>
      <c r="T4375" s="25" t="s">
        <v>137</v>
      </c>
      <c r="U4375" s="25" t="s">
        <v>16716</v>
      </c>
      <c r="V4375" s="25" t="s">
        <v>80</v>
      </c>
    </row>
    <row r="4376">
      <c r="A4376" s="25" t="s">
        <v>16717</v>
      </c>
      <c r="B4376" s="25" t="s">
        <v>16718</v>
      </c>
      <c r="D4376" s="25" t="s">
        <v>16719</v>
      </c>
      <c r="E4376" s="25" t="s">
        <v>76</v>
      </c>
      <c r="F4376" s="25" t="s">
        <v>237</v>
      </c>
      <c r="G4376" s="25" t="s">
        <v>127</v>
      </c>
      <c r="H4376" s="25" t="s">
        <v>79</v>
      </c>
      <c r="I4376" s="25" t="s">
        <v>79</v>
      </c>
      <c r="J4376" s="26">
        <v>45932.506064814814</v>
      </c>
      <c r="K4376" s="26">
        <v>46079.618645833332</v>
      </c>
      <c r="L4376" s="26">
        <v>46079.618645833332</v>
      </c>
      <c r="M4376" s="26">
        <v>46101.618645833332</v>
      </c>
      <c r="N4376" s="26">
        <v>46169.669247685182</v>
      </c>
      <c r="P4376" s="26">
        <v>46079.618645833332</v>
      </c>
      <c r="S4376" s="25">
        <v>4</v>
      </c>
      <c r="T4376" s="25" t="s">
        <v>152</v>
      </c>
      <c r="U4376" s="25" t="s">
        <v>16720</v>
      </c>
      <c r="V4376" s="25" t="s">
        <v>2041</v>
      </c>
      <c r="W4376" t="s">
        <v>97</v>
      </c>
    </row>
    <row r="4377">
      <c r="A4377" s="25" t="s">
        <v>16721</v>
      </c>
      <c r="B4377" s="25" t="s">
        <v>16722</v>
      </c>
      <c r="D4377" s="25" t="s">
        <v>16723</v>
      </c>
      <c r="E4377" s="25" t="s">
        <v>242</v>
      </c>
      <c r="F4377" s="25" t="s">
        <v>237</v>
      </c>
      <c r="G4377" s="25" t="s">
        <v>136</v>
      </c>
      <c r="H4377" s="25" t="s">
        <v>79</v>
      </c>
      <c r="I4377" s="25" t="s">
        <v>79</v>
      </c>
      <c r="J4377" s="26">
        <v>45884.405115740738</v>
      </c>
      <c r="M4377" s="26">
        <v>45904</v>
      </c>
      <c r="N4377" s="26">
        <v>45964.355879629627</v>
      </c>
      <c r="T4377" s="25" t="s">
        <v>137</v>
      </c>
      <c r="U4377" s="25" t="s">
        <v>16724</v>
      </c>
      <c r="V4377" s="25" t="s">
        <v>80</v>
      </c>
    </row>
    <row r="4378">
      <c r="A4378" s="25" t="s">
        <v>16725</v>
      </c>
      <c r="B4378" s="25" t="s">
        <v>16726</v>
      </c>
      <c r="D4378" s="25" t="s">
        <v>16727</v>
      </c>
      <c r="E4378" s="25" t="s">
        <v>242</v>
      </c>
      <c r="F4378" s="25" t="s">
        <v>1738</v>
      </c>
      <c r="G4378" s="25" t="s">
        <v>249</v>
      </c>
      <c r="H4378" s="25" t="s">
        <v>79</v>
      </c>
      <c r="I4378" s="25" t="s">
        <v>79</v>
      </c>
      <c r="J4378" s="26">
        <v>44764.434571759259</v>
      </c>
      <c r="M4378" s="26">
        <v>44830</v>
      </c>
      <c r="N4378" s="26">
        <v>46052.179386574076</v>
      </c>
      <c r="T4378" s="25" t="s">
        <v>137</v>
      </c>
      <c r="U4378" s="25" t="s">
        <v>16728</v>
      </c>
      <c r="V4378" s="25" t="s">
        <v>80</v>
      </c>
    </row>
    <row r="4379">
      <c r="A4379" s="25" t="s">
        <v>16729</v>
      </c>
      <c r="B4379" s="25" t="s">
        <v>16730</v>
      </c>
      <c r="C4379" s="25" t="s">
        <v>16731</v>
      </c>
      <c r="D4379" s="25" t="s">
        <v>16732</v>
      </c>
      <c r="E4379" s="25" t="s">
        <v>76</v>
      </c>
      <c r="F4379" s="25" t="s">
        <v>77</v>
      </c>
      <c r="G4379" s="25" t="s">
        <v>852</v>
      </c>
      <c r="H4379" s="25" t="s">
        <v>79</v>
      </c>
      <c r="I4379" s="25" t="s">
        <v>89</v>
      </c>
      <c r="J4379" s="26">
        <v>45811.423310185186</v>
      </c>
      <c r="K4379" s="26">
        <v>45824.8128125</v>
      </c>
      <c r="L4379" s="26">
        <v>45880</v>
      </c>
      <c r="M4379" s="26">
        <v>45901.708333333336</v>
      </c>
      <c r="N4379" s="26">
        <v>45880.805868055555</v>
      </c>
      <c r="O4379" s="26">
        <v>45880.805856481478</v>
      </c>
      <c r="P4379" s="26">
        <v>45824.8128125</v>
      </c>
      <c r="Q4379" s="25">
        <v>1</v>
      </c>
      <c r="R4379" s="25" t="s">
        <v>80</v>
      </c>
      <c r="S4379" s="25">
        <v>3</v>
      </c>
      <c r="T4379" s="25" t="s">
        <v>81</v>
      </c>
      <c r="U4379" s="25" t="s">
        <v>16733</v>
      </c>
      <c r="V4379" s="25" t="s">
        <v>80</v>
      </c>
      <c r="W4379" t="s">
        <v>83</v>
      </c>
    </row>
    <row r="4380">
      <c r="A4380" s="25" t="s">
        <v>16734</v>
      </c>
      <c r="B4380" s="25" t="s">
        <v>16735</v>
      </c>
      <c r="D4380" s="25" t="s">
        <v>16736</v>
      </c>
      <c r="E4380" s="25" t="s">
        <v>242</v>
      </c>
      <c r="F4380" s="25" t="s">
        <v>77</v>
      </c>
      <c r="G4380" s="25" t="s">
        <v>2796</v>
      </c>
      <c r="H4380" s="25" t="s">
        <v>79</v>
      </c>
      <c r="I4380" s="25" t="s">
        <v>79</v>
      </c>
      <c r="J4380" s="26">
        <v>45959.634236111109</v>
      </c>
      <c r="N4380" s="26">
        <v>46089.458055555559</v>
      </c>
      <c r="O4380" s="26">
        <v>46089.458032407405</v>
      </c>
      <c r="P4380" s="26">
        <v>46089.458032407405</v>
      </c>
      <c r="T4380" s="25" t="s">
        <v>137</v>
      </c>
      <c r="U4380" s="25" t="s">
        <v>16737</v>
      </c>
      <c r="V4380" s="25" t="s">
        <v>80</v>
      </c>
    </row>
    <row r="4381">
      <c r="A4381" s="25" t="s">
        <v>16738</v>
      </c>
      <c r="B4381" s="25" t="s">
        <v>16739</v>
      </c>
      <c r="D4381" s="25" t="s">
        <v>16740</v>
      </c>
      <c r="E4381" s="25" t="s">
        <v>46</v>
      </c>
      <c r="F4381" s="25" t="s">
        <v>181</v>
      </c>
      <c r="G4381" s="25" t="s">
        <v>249</v>
      </c>
      <c r="H4381" s="25" t="s">
        <v>79</v>
      </c>
      <c r="I4381" s="25" t="s">
        <v>79</v>
      </c>
      <c r="J4381" s="26">
        <v>43809.648969907408</v>
      </c>
      <c r="K4381" s="26">
        <v>43809.666863425926</v>
      </c>
      <c r="L4381" s="26">
        <v>43809.666863425926</v>
      </c>
      <c r="M4381" s="26">
        <v>43811.649027777778</v>
      </c>
      <c r="N4381" s="26">
        <v>46182.395462962966</v>
      </c>
      <c r="O4381" s="26">
        <v>46182.395451388889</v>
      </c>
      <c r="P4381" s="26">
        <v>43809.666863425926</v>
      </c>
      <c r="Q4381" s="25">
        <v>1614</v>
      </c>
      <c r="S4381" s="25">
        <v>4</v>
      </c>
      <c r="T4381" s="25" t="s">
        <v>102</v>
      </c>
      <c r="U4381" s="25" t="s">
        <v>16741</v>
      </c>
      <c r="V4381" s="25" t="s">
        <v>80</v>
      </c>
    </row>
    <row r="4382">
      <c r="A4382" s="25" t="s">
        <v>16742</v>
      </c>
      <c r="B4382" s="25" t="s">
        <v>16743</v>
      </c>
      <c r="D4382" s="25" t="s">
        <v>16744</v>
      </c>
      <c r="E4382" s="25" t="s">
        <v>242</v>
      </c>
      <c r="F4382" s="25" t="s">
        <v>77</v>
      </c>
      <c r="G4382" s="25" t="s">
        <v>4175</v>
      </c>
      <c r="H4382" s="25" t="s">
        <v>79</v>
      </c>
      <c r="I4382" s="25" t="s">
        <v>79</v>
      </c>
      <c r="J4382" s="26">
        <v>44697.548182870371</v>
      </c>
      <c r="L4382" s="26">
        <v>46176</v>
      </c>
      <c r="M4382" s="26">
        <v>46176</v>
      </c>
      <c r="N4382" s="26">
        <v>46176.369340277779</v>
      </c>
      <c r="O4382" s="26">
        <v>46176.369305555556</v>
      </c>
      <c r="P4382" s="26">
        <v>46176.369305555556</v>
      </c>
      <c r="Q4382" s="25">
        <v>1</v>
      </c>
      <c r="T4382" s="25" t="s">
        <v>137</v>
      </c>
      <c r="U4382" s="25" t="s">
        <v>16745</v>
      </c>
      <c r="V4382" s="25" t="s">
        <v>80</v>
      </c>
    </row>
    <row r="4383">
      <c r="A4383" s="25" t="s">
        <v>16746</v>
      </c>
      <c r="B4383" s="25" t="s">
        <v>16747</v>
      </c>
      <c r="D4383" s="25" t="s">
        <v>16748</v>
      </c>
      <c r="E4383" s="25" t="s">
        <v>242</v>
      </c>
      <c r="F4383" s="25" t="s">
        <v>77</v>
      </c>
      <c r="G4383" s="25" t="s">
        <v>177</v>
      </c>
      <c r="H4383" s="25" t="s">
        <v>79</v>
      </c>
      <c r="I4383" s="25" t="s">
        <v>79</v>
      </c>
      <c r="J4383" s="26">
        <v>45881.489398148151</v>
      </c>
      <c r="M4383" s="26">
        <v>45898</v>
      </c>
      <c r="N4383" s="26">
        <v>45888.657997685186</v>
      </c>
      <c r="O4383" s="26">
        <v>45888.657962962963</v>
      </c>
      <c r="P4383" s="26">
        <v>45888.657962962963</v>
      </c>
      <c r="T4383" s="25" t="s">
        <v>137</v>
      </c>
      <c r="U4383" s="25" t="s">
        <v>16749</v>
      </c>
      <c r="V4383" s="25" t="s">
        <v>80</v>
      </c>
    </row>
    <row r="4384">
      <c r="A4384" s="25" t="s">
        <v>16750</v>
      </c>
      <c r="B4384" s="25" t="s">
        <v>16751</v>
      </c>
      <c r="D4384" s="25" t="s">
        <v>16752</v>
      </c>
      <c r="E4384" s="25" t="s">
        <v>44</v>
      </c>
      <c r="F4384" s="25" t="s">
        <v>77</v>
      </c>
      <c r="G4384" s="25" t="s">
        <v>249</v>
      </c>
      <c r="H4384" s="25" t="s">
        <v>79</v>
      </c>
      <c r="I4384" s="25" t="s">
        <v>79</v>
      </c>
      <c r="J4384" s="26">
        <v>46041.631099537037</v>
      </c>
      <c r="K4384" s="26">
        <v>46041.64603009259</v>
      </c>
      <c r="L4384" s="26">
        <v>46041.64603009259</v>
      </c>
      <c r="M4384" s="26">
        <v>46063.64603009259</v>
      </c>
      <c r="N4384" s="26">
        <v>46043.4771412037</v>
      </c>
      <c r="O4384" s="26">
        <v>46043.477129629631</v>
      </c>
      <c r="P4384" s="26">
        <v>46041.64603009259</v>
      </c>
      <c r="Q4384" s="25">
        <v>3</v>
      </c>
      <c r="T4384" s="25" t="s">
        <v>81</v>
      </c>
      <c r="U4384" s="25" t="s">
        <v>16753</v>
      </c>
      <c r="V4384" s="25" t="s">
        <v>285</v>
      </c>
    </row>
    <row r="4385">
      <c r="A4385" s="25" t="s">
        <v>16754</v>
      </c>
      <c r="B4385" s="25" t="s">
        <v>16755</v>
      </c>
      <c r="D4385" s="25" t="s">
        <v>16756</v>
      </c>
      <c r="E4385" s="25" t="s">
        <v>46</v>
      </c>
      <c r="F4385" s="25" t="s">
        <v>77</v>
      </c>
      <c r="G4385" s="25" t="s">
        <v>88</v>
      </c>
      <c r="H4385" s="25" t="s">
        <v>79</v>
      </c>
      <c r="I4385" s="25" t="s">
        <v>79</v>
      </c>
      <c r="J4385" s="26">
        <v>45757.700567129628</v>
      </c>
      <c r="K4385" s="26">
        <v>45777.760497685187</v>
      </c>
      <c r="L4385" s="26">
        <v>45968</v>
      </c>
      <c r="M4385" s="26">
        <v>45989.708333333336</v>
      </c>
      <c r="N4385" s="26">
        <v>45985.631678240738</v>
      </c>
      <c r="O4385" s="26">
        <v>45985.631666666668</v>
      </c>
      <c r="P4385" s="26">
        <v>45777.760497685187</v>
      </c>
      <c r="Q4385" s="25">
        <v>12</v>
      </c>
      <c r="T4385" s="25" t="s">
        <v>81</v>
      </c>
      <c r="U4385" s="25" t="s">
        <v>16757</v>
      </c>
      <c r="V4385" s="25" t="s">
        <v>80</v>
      </c>
    </row>
    <row r="4386">
      <c r="A4386" s="25" t="s">
        <v>16758</v>
      </c>
      <c r="B4386" s="25" t="s">
        <v>16759</v>
      </c>
      <c r="D4386" s="25" t="s">
        <v>16760</v>
      </c>
      <c r="E4386" s="25" t="s">
        <v>242</v>
      </c>
      <c r="F4386" s="25" t="s">
        <v>1738</v>
      </c>
      <c r="G4386" s="25" t="s">
        <v>249</v>
      </c>
      <c r="H4386" s="25" t="s">
        <v>79</v>
      </c>
      <c r="I4386" s="25" t="s">
        <v>79</v>
      </c>
      <c r="J4386" s="26">
        <v>45512.476851851854</v>
      </c>
      <c r="N4386" s="26">
        <v>45538.626655092594</v>
      </c>
      <c r="T4386" s="25" t="s">
        <v>137</v>
      </c>
      <c r="U4386" s="25" t="s">
        <v>16761</v>
      </c>
      <c r="V4386" s="25" t="s">
        <v>80</v>
      </c>
    </row>
    <row r="4387">
      <c r="A4387" s="25" t="s">
        <v>16762</v>
      </c>
      <c r="B4387" s="25" t="s">
        <v>16763</v>
      </c>
      <c r="D4387" s="25" t="s">
        <v>16764</v>
      </c>
      <c r="E4387" s="25" t="s">
        <v>242</v>
      </c>
      <c r="F4387" s="25" t="s">
        <v>1738</v>
      </c>
      <c r="G4387" s="25" t="s">
        <v>249</v>
      </c>
      <c r="H4387" s="25" t="s">
        <v>79</v>
      </c>
      <c r="I4387" s="25" t="s">
        <v>79</v>
      </c>
      <c r="J4387" s="26">
        <v>44764.435231481482</v>
      </c>
      <c r="M4387" s="26">
        <v>44823</v>
      </c>
      <c r="N4387" s="26">
        <v>44823.632685185185</v>
      </c>
      <c r="T4387" s="25" t="s">
        <v>137</v>
      </c>
      <c r="U4387" s="25" t="s">
        <v>16765</v>
      </c>
      <c r="V4387" s="25" t="s">
        <v>80</v>
      </c>
    </row>
    <row r="4388">
      <c r="A4388" s="25" t="s">
        <v>16766</v>
      </c>
      <c r="B4388" s="25" t="s">
        <v>16767</v>
      </c>
      <c r="D4388" s="25" t="s">
        <v>16768</v>
      </c>
      <c r="E4388" s="25" t="s">
        <v>242</v>
      </c>
      <c r="F4388" s="25" t="s">
        <v>77</v>
      </c>
      <c r="G4388" s="25" t="s">
        <v>4175</v>
      </c>
      <c r="H4388" s="25" t="s">
        <v>79</v>
      </c>
      <c r="I4388" s="25" t="s">
        <v>79</v>
      </c>
      <c r="J4388" s="26">
        <v>44697.548171296294</v>
      </c>
      <c r="M4388" s="26">
        <v>46134</v>
      </c>
      <c r="N4388" s="26">
        <v>46134.615486111114</v>
      </c>
      <c r="O4388" s="26">
        <v>46134.615451388891</v>
      </c>
      <c r="P4388" s="26">
        <v>46134.615451388891</v>
      </c>
      <c r="T4388" s="25" t="s">
        <v>137</v>
      </c>
      <c r="U4388" s="25" t="s">
        <v>16769</v>
      </c>
      <c r="V4388" s="25" t="s">
        <v>80</v>
      </c>
    </row>
    <row r="4389">
      <c r="A4389" s="25" t="s">
        <v>16770</v>
      </c>
      <c r="B4389" s="25" t="s">
        <v>16771</v>
      </c>
      <c r="D4389" s="25" t="s">
        <v>16772</v>
      </c>
      <c r="E4389" s="25" t="s">
        <v>242</v>
      </c>
      <c r="F4389" s="25" t="s">
        <v>1738</v>
      </c>
      <c r="G4389" s="25" t="s">
        <v>249</v>
      </c>
      <c r="H4389" s="25" t="s">
        <v>79</v>
      </c>
      <c r="I4389" s="25" t="s">
        <v>79</v>
      </c>
      <c r="J4389" s="26">
        <v>45035.422094907408</v>
      </c>
      <c r="M4389" s="26">
        <v>45183</v>
      </c>
      <c r="N4389" s="26">
        <v>45152.574965277781</v>
      </c>
      <c r="T4389" s="25" t="s">
        <v>137</v>
      </c>
      <c r="U4389" s="25" t="s">
        <v>16773</v>
      </c>
      <c r="V4389" s="25" t="s">
        <v>80</v>
      </c>
    </row>
    <row r="4390">
      <c r="A4390" s="25" t="s">
        <v>16774</v>
      </c>
      <c r="B4390" s="25" t="s">
        <v>16775</v>
      </c>
      <c r="D4390" s="25" t="s">
        <v>16776</v>
      </c>
      <c r="E4390" s="25" t="s">
        <v>242</v>
      </c>
      <c r="F4390" s="25" t="s">
        <v>237</v>
      </c>
      <c r="G4390" s="25" t="s">
        <v>244</v>
      </c>
      <c r="H4390" s="25" t="s">
        <v>79</v>
      </c>
      <c r="I4390" s="25" t="s">
        <v>79</v>
      </c>
      <c r="J4390" s="26">
        <v>45889.629988425928</v>
      </c>
      <c r="M4390" s="26">
        <v>45919</v>
      </c>
      <c r="N4390" s="26">
        <v>46162.542361111111</v>
      </c>
      <c r="T4390" s="25" t="s">
        <v>137</v>
      </c>
      <c r="U4390" s="25" t="s">
        <v>16777</v>
      </c>
      <c r="V4390" s="25" t="s">
        <v>80</v>
      </c>
    </row>
    <row r="4391">
      <c r="A4391" s="25" t="s">
        <v>16778</v>
      </c>
      <c r="B4391" s="25" t="s">
        <v>16779</v>
      </c>
      <c r="D4391" s="25" t="s">
        <v>16780</v>
      </c>
      <c r="E4391" s="25" t="s">
        <v>242</v>
      </c>
      <c r="F4391" s="25" t="s">
        <v>77</v>
      </c>
      <c r="G4391" s="25" t="s">
        <v>2796</v>
      </c>
      <c r="H4391" s="25" t="s">
        <v>79</v>
      </c>
      <c r="I4391" s="25" t="s">
        <v>79</v>
      </c>
      <c r="J4391" s="26">
        <v>45959.634837962964</v>
      </c>
      <c r="N4391" s="26">
        <v>46122.866574074076</v>
      </c>
      <c r="O4391" s="26">
        <v>46122.86650462963</v>
      </c>
      <c r="P4391" s="26">
        <v>46122.86650462963</v>
      </c>
      <c r="T4391" s="25" t="s">
        <v>137</v>
      </c>
      <c r="U4391" s="25" t="s">
        <v>16781</v>
      </c>
      <c r="V4391" s="25" t="s">
        <v>80</v>
      </c>
    </row>
    <row r="4392">
      <c r="A4392" s="25" t="s">
        <v>16782</v>
      </c>
      <c r="B4392" s="25" t="s">
        <v>16783</v>
      </c>
      <c r="D4392" s="25" t="s">
        <v>16784</v>
      </c>
      <c r="E4392" s="25" t="s">
        <v>242</v>
      </c>
      <c r="F4392" s="25" t="s">
        <v>237</v>
      </c>
      <c r="G4392" s="25" t="s">
        <v>136</v>
      </c>
      <c r="H4392" s="25" t="s">
        <v>79</v>
      </c>
      <c r="I4392" s="25" t="s">
        <v>79</v>
      </c>
      <c r="J4392" s="26">
        <v>45908.453136574077</v>
      </c>
      <c r="M4392" s="26">
        <v>45933</v>
      </c>
      <c r="N4392" s="26">
        <v>45961.713171296295</v>
      </c>
      <c r="T4392" s="25" t="s">
        <v>137</v>
      </c>
      <c r="U4392" s="25" t="s">
        <v>16785</v>
      </c>
      <c r="V4392" s="25" t="s">
        <v>80</v>
      </c>
    </row>
    <row r="4393">
      <c r="A4393" s="25" t="s">
        <v>16786</v>
      </c>
      <c r="B4393" s="25" t="s">
        <v>16787</v>
      </c>
      <c r="D4393" s="25" t="s">
        <v>16788</v>
      </c>
      <c r="E4393" s="25" t="s">
        <v>242</v>
      </c>
      <c r="F4393" s="25" t="s">
        <v>1738</v>
      </c>
      <c r="G4393" s="25" t="s">
        <v>249</v>
      </c>
      <c r="H4393" s="25" t="s">
        <v>79</v>
      </c>
      <c r="I4393" s="25" t="s">
        <v>79</v>
      </c>
      <c r="J4393" s="26">
        <v>44764.432824074072</v>
      </c>
      <c r="M4393" s="26">
        <v>44818</v>
      </c>
      <c r="N4393" s="26">
        <v>44818.709826388891</v>
      </c>
      <c r="T4393" s="25" t="s">
        <v>137</v>
      </c>
      <c r="U4393" s="25" t="s">
        <v>16789</v>
      </c>
      <c r="V4393" s="25" t="s">
        <v>80</v>
      </c>
    </row>
    <row r="4394">
      <c r="A4394" s="25" t="s">
        <v>16790</v>
      </c>
      <c r="B4394" s="25" t="s">
        <v>16791</v>
      </c>
      <c r="D4394" s="25" t="s">
        <v>16792</v>
      </c>
      <c r="E4394" s="25" t="s">
        <v>44</v>
      </c>
      <c r="F4394" s="25" t="s">
        <v>243</v>
      </c>
      <c r="G4394" s="25" t="s">
        <v>249</v>
      </c>
      <c r="H4394" s="25" t="s">
        <v>79</v>
      </c>
      <c r="I4394" s="25" t="s">
        <v>79</v>
      </c>
      <c r="J4394" s="26">
        <v>46063.664965277778</v>
      </c>
      <c r="K4394" s="26">
        <v>46203.406435185185</v>
      </c>
      <c r="L4394" s="26">
        <v>46203.406435185185</v>
      </c>
      <c r="M4394" s="26">
        <v>46225.406435185185</v>
      </c>
      <c r="N4394" s="26">
        <v>46203.406481481485</v>
      </c>
      <c r="P4394" s="26">
        <v>46203.406435185185</v>
      </c>
      <c r="T4394" s="25" t="s">
        <v>152</v>
      </c>
      <c r="U4394" s="25" t="s">
        <v>16793</v>
      </c>
      <c r="V4394" s="25" t="s">
        <v>80</v>
      </c>
    </row>
    <row r="4395">
      <c r="A4395" s="25" t="s">
        <v>16794</v>
      </c>
      <c r="B4395" s="25" t="s">
        <v>16795</v>
      </c>
      <c r="D4395" s="25" t="s">
        <v>16796</v>
      </c>
      <c r="E4395" s="25" t="s">
        <v>44</v>
      </c>
      <c r="F4395" s="25" t="s">
        <v>77</v>
      </c>
      <c r="G4395" s="25" t="s">
        <v>249</v>
      </c>
      <c r="H4395" s="25" t="s">
        <v>79</v>
      </c>
      <c r="I4395" s="25" t="s">
        <v>79</v>
      </c>
      <c r="J4395" s="26">
        <v>45873.487928240742</v>
      </c>
      <c r="K4395" s="26">
        <v>45878.753541666665</v>
      </c>
      <c r="L4395" s="26">
        <v>45878.753541666665</v>
      </c>
      <c r="M4395" s="26">
        <v>45901.708333333336</v>
      </c>
      <c r="N4395" s="26">
        <v>45880.51363425926</v>
      </c>
      <c r="O4395" s="26">
        <v>45880.51363425926</v>
      </c>
      <c r="P4395" s="26">
        <v>45878.753541666665</v>
      </c>
      <c r="Q4395" s="25">
        <v>1</v>
      </c>
      <c r="T4395" s="25" t="s">
        <v>81</v>
      </c>
      <c r="U4395" s="25" t="s">
        <v>16797</v>
      </c>
      <c r="V4395" s="25" t="s">
        <v>285</v>
      </c>
    </row>
    <row r="4396">
      <c r="A4396" s="25" t="s">
        <v>16798</v>
      </c>
      <c r="B4396" s="25" t="s">
        <v>16799</v>
      </c>
      <c r="D4396" s="25" t="s">
        <v>16800</v>
      </c>
      <c r="E4396" s="25" t="s">
        <v>44</v>
      </c>
      <c r="F4396" s="25" t="s">
        <v>77</v>
      </c>
      <c r="G4396" s="25" t="s">
        <v>298</v>
      </c>
      <c r="H4396" s="25" t="s">
        <v>79</v>
      </c>
      <c r="I4396" s="25" t="s">
        <v>79</v>
      </c>
      <c r="J4396" s="26">
        <v>45966.683310185188</v>
      </c>
      <c r="K4396" s="26">
        <v>45966.718842592592</v>
      </c>
      <c r="L4396" s="26">
        <v>45966.718842592592</v>
      </c>
      <c r="M4396" s="26">
        <v>45999.458333333336</v>
      </c>
      <c r="N4396" s="26">
        <v>46034.495185185187</v>
      </c>
      <c r="O4396" s="26">
        <v>46034.495173611111</v>
      </c>
      <c r="P4396" s="26">
        <v>45966.718842592592</v>
      </c>
      <c r="Q4396" s="25">
        <v>41</v>
      </c>
      <c r="T4396" s="25" t="s">
        <v>81</v>
      </c>
      <c r="U4396" s="25" t="s">
        <v>16801</v>
      </c>
      <c r="V4396" s="25" t="s">
        <v>285</v>
      </c>
    </row>
    <row r="4397">
      <c r="A4397" s="25" t="s">
        <v>16802</v>
      </c>
      <c r="B4397" s="25" t="s">
        <v>16803</v>
      </c>
      <c r="D4397" s="25" t="s">
        <v>16804</v>
      </c>
      <c r="E4397" s="25" t="s">
        <v>45</v>
      </c>
      <c r="F4397" s="25" t="s">
        <v>77</v>
      </c>
      <c r="G4397" s="25" t="s">
        <v>136</v>
      </c>
      <c r="H4397" s="25" t="s">
        <v>79</v>
      </c>
      <c r="I4397" s="25" t="s">
        <v>79</v>
      </c>
      <c r="J4397" s="26">
        <v>46108.499131944445</v>
      </c>
      <c r="K4397" s="26">
        <v>46108.725787037038</v>
      </c>
      <c r="L4397" s="26">
        <v>46108.725787037038</v>
      </c>
      <c r="M4397" s="26">
        <v>46132.666666666664</v>
      </c>
      <c r="N4397" s="26">
        <v>46123.397800925923</v>
      </c>
      <c r="O4397" s="26">
        <v>46123.397789351853</v>
      </c>
      <c r="P4397" s="26">
        <v>46108.725787037038</v>
      </c>
      <c r="Q4397" s="25">
        <v>9</v>
      </c>
      <c r="S4397" s="25">
        <v>2</v>
      </c>
      <c r="T4397" s="25" t="s">
        <v>81</v>
      </c>
      <c r="U4397" s="25" t="s">
        <v>16805</v>
      </c>
      <c r="V4397" s="25" t="s">
        <v>80</v>
      </c>
    </row>
    <row r="4398">
      <c r="A4398" s="25" t="s">
        <v>16806</v>
      </c>
      <c r="B4398" s="25" t="s">
        <v>16807</v>
      </c>
      <c r="D4398" s="25" t="s">
        <v>16808</v>
      </c>
      <c r="E4398" s="25" t="s">
        <v>242</v>
      </c>
      <c r="F4398" s="25" t="s">
        <v>1738</v>
      </c>
      <c r="G4398" s="25" t="s">
        <v>107</v>
      </c>
      <c r="H4398" s="25" t="s">
        <v>79</v>
      </c>
      <c r="I4398" s="25" t="s">
        <v>79</v>
      </c>
      <c r="J4398" s="26">
        <v>45035.421712962961</v>
      </c>
      <c r="M4398" s="26">
        <v>45203</v>
      </c>
      <c r="N4398" s="26">
        <v>45568.433113425926</v>
      </c>
      <c r="T4398" s="25" t="s">
        <v>137</v>
      </c>
      <c r="U4398" s="25" t="s">
        <v>16809</v>
      </c>
      <c r="V4398" s="25" t="s">
        <v>80</v>
      </c>
    </row>
    <row r="4399">
      <c r="A4399" s="25" t="s">
        <v>16810</v>
      </c>
      <c r="B4399" s="25" t="s">
        <v>16811</v>
      </c>
      <c r="D4399" s="25" t="s">
        <v>16812</v>
      </c>
      <c r="E4399" s="25" t="s">
        <v>242</v>
      </c>
      <c r="F4399" s="25" t="s">
        <v>77</v>
      </c>
      <c r="G4399" s="25" t="s">
        <v>249</v>
      </c>
      <c r="H4399" s="25" t="s">
        <v>79</v>
      </c>
      <c r="I4399" s="25" t="s">
        <v>79</v>
      </c>
      <c r="J4399" s="26">
        <v>45959.63417824074</v>
      </c>
      <c r="N4399" s="26">
        <v>46102.501157407409</v>
      </c>
      <c r="O4399" s="26">
        <v>46102.501145833332</v>
      </c>
      <c r="P4399" s="26">
        <v>46102.501145833332</v>
      </c>
      <c r="T4399" s="25" t="s">
        <v>137</v>
      </c>
      <c r="U4399" s="25" t="s">
        <v>16813</v>
      </c>
      <c r="V4399" s="25" t="s">
        <v>80</v>
      </c>
    </row>
    <row r="4400">
      <c r="A4400" s="25" t="s">
        <v>16814</v>
      </c>
      <c r="B4400" s="25" t="s">
        <v>16815</v>
      </c>
      <c r="D4400" s="25" t="s">
        <v>16816</v>
      </c>
      <c r="E4400" s="25" t="s">
        <v>44</v>
      </c>
      <c r="F4400" s="25" t="s">
        <v>77</v>
      </c>
      <c r="G4400" s="25" t="s">
        <v>283</v>
      </c>
      <c r="H4400" s="25" t="s">
        <v>79</v>
      </c>
      <c r="I4400" s="25" t="s">
        <v>79</v>
      </c>
      <c r="J4400" s="26">
        <v>46114.649178240739</v>
      </c>
      <c r="K4400" s="26">
        <v>46114.65284722222</v>
      </c>
      <c r="L4400" s="26">
        <v>46114.65284722222</v>
      </c>
      <c r="M4400" s="26">
        <v>46136.611180555556</v>
      </c>
      <c r="N4400" s="26">
        <v>46122.478645833333</v>
      </c>
      <c r="O4400" s="26">
        <v>46122.478645833333</v>
      </c>
      <c r="P4400" s="26">
        <v>46114.65284722222</v>
      </c>
      <c r="Q4400" s="25">
        <v>5</v>
      </c>
      <c r="T4400" s="25" t="s">
        <v>81</v>
      </c>
      <c r="U4400" s="25" t="s">
        <v>16817</v>
      </c>
      <c r="V4400" s="25" t="s">
        <v>2164</v>
      </c>
    </row>
    <row r="4401">
      <c r="A4401" s="25" t="s">
        <v>16818</v>
      </c>
      <c r="B4401" s="25" t="s">
        <v>16819</v>
      </c>
      <c r="D4401" s="25" t="s">
        <v>16820</v>
      </c>
      <c r="E4401" s="25" t="s">
        <v>242</v>
      </c>
      <c r="F4401" s="25" t="s">
        <v>1738</v>
      </c>
      <c r="G4401" s="25" t="s">
        <v>136</v>
      </c>
      <c r="H4401" s="25" t="s">
        <v>79</v>
      </c>
      <c r="I4401" s="25" t="s">
        <v>79</v>
      </c>
      <c r="J4401" s="26">
        <v>45944.652175925927</v>
      </c>
      <c r="N4401" s="26">
        <v>45945.640381944446</v>
      </c>
      <c r="T4401" s="25" t="s">
        <v>137</v>
      </c>
      <c r="U4401" s="25" t="s">
        <v>16821</v>
      </c>
      <c r="V4401" s="25" t="s">
        <v>80</v>
      </c>
    </row>
    <row r="4402">
      <c r="A4402" s="25" t="s">
        <v>16822</v>
      </c>
      <c r="B4402" s="25" t="s">
        <v>16823</v>
      </c>
      <c r="D4402" s="25" t="s">
        <v>16824</v>
      </c>
      <c r="E4402" s="25" t="s">
        <v>44</v>
      </c>
      <c r="F4402" s="25" t="s">
        <v>77</v>
      </c>
      <c r="G4402" s="25" t="s">
        <v>377</v>
      </c>
      <c r="H4402" s="25" t="s">
        <v>79</v>
      </c>
      <c r="I4402" s="25" t="s">
        <v>79</v>
      </c>
      <c r="J4402" s="26">
        <v>45952.4009375</v>
      </c>
      <c r="K4402" s="26">
        <v>45952.406319444446</v>
      </c>
      <c r="L4402" s="26">
        <v>45952.406319444446</v>
      </c>
      <c r="M4402" s="26">
        <v>45974.406319444446</v>
      </c>
      <c r="N4402" s="26">
        <v>45959.314560185187</v>
      </c>
      <c r="O4402" s="26">
        <v>45959.31454861111</v>
      </c>
      <c r="P4402" s="26">
        <v>45952.406319444446</v>
      </c>
      <c r="Q4402" s="25">
        <v>6</v>
      </c>
      <c r="T4402" s="25" t="s">
        <v>81</v>
      </c>
      <c r="U4402" s="25" t="s">
        <v>16825</v>
      </c>
      <c r="V4402" s="25" t="s">
        <v>2164</v>
      </c>
    </row>
    <row r="4403">
      <c r="A4403" s="25" t="s">
        <v>16826</v>
      </c>
      <c r="B4403" s="25" t="s">
        <v>16827</v>
      </c>
      <c r="D4403" s="25" t="s">
        <v>16828</v>
      </c>
      <c r="E4403" s="25" t="s">
        <v>242</v>
      </c>
      <c r="F4403" s="25" t="s">
        <v>1738</v>
      </c>
      <c r="G4403" s="25" t="s">
        <v>249</v>
      </c>
      <c r="H4403" s="25" t="s">
        <v>79</v>
      </c>
      <c r="I4403" s="25" t="s">
        <v>79</v>
      </c>
      <c r="J4403" s="26">
        <v>45512.476446759261</v>
      </c>
      <c r="N4403" s="26">
        <v>45538.626620370371</v>
      </c>
      <c r="T4403" s="25" t="s">
        <v>137</v>
      </c>
      <c r="U4403" s="25" t="s">
        <v>16829</v>
      </c>
      <c r="V4403" s="25" t="s">
        <v>80</v>
      </c>
    </row>
    <row r="4404">
      <c r="A4404" s="25" t="s">
        <v>16830</v>
      </c>
      <c r="B4404" s="25" t="s">
        <v>16831</v>
      </c>
      <c r="D4404" s="25" t="s">
        <v>16832</v>
      </c>
      <c r="E4404" s="25" t="s">
        <v>242</v>
      </c>
      <c r="F4404" s="25" t="s">
        <v>237</v>
      </c>
      <c r="G4404" s="25" t="s">
        <v>244</v>
      </c>
      <c r="H4404" s="25" t="s">
        <v>79</v>
      </c>
      <c r="I4404" s="25" t="s">
        <v>79</v>
      </c>
      <c r="J4404" s="26">
        <v>45944.651956018519</v>
      </c>
      <c r="M4404" s="26">
        <v>46051</v>
      </c>
      <c r="N4404" s="26">
        <v>46162.542592592596</v>
      </c>
      <c r="T4404" s="25" t="s">
        <v>137</v>
      </c>
      <c r="U4404" s="25" t="s">
        <v>16833</v>
      </c>
      <c r="V4404" s="25" t="s">
        <v>80</v>
      </c>
    </row>
    <row r="4405">
      <c r="A4405" s="25" t="s">
        <v>16834</v>
      </c>
      <c r="B4405" s="25" t="s">
        <v>16835</v>
      </c>
      <c r="D4405" s="25" t="s">
        <v>16836</v>
      </c>
      <c r="E4405" s="25" t="s">
        <v>242</v>
      </c>
      <c r="F4405" s="25" t="s">
        <v>237</v>
      </c>
      <c r="G4405" s="25" t="s">
        <v>122</v>
      </c>
      <c r="H4405" s="25" t="s">
        <v>79</v>
      </c>
      <c r="I4405" s="25" t="s">
        <v>79</v>
      </c>
      <c r="J4405" s="26">
        <v>45035.422893518517</v>
      </c>
      <c r="M4405" s="26">
        <v>45754</v>
      </c>
      <c r="N4405" s="26">
        <v>45750.457986111112</v>
      </c>
      <c r="T4405" s="25" t="s">
        <v>137</v>
      </c>
      <c r="U4405" s="25" t="s">
        <v>16837</v>
      </c>
      <c r="V4405" s="25" t="s">
        <v>80</v>
      </c>
    </row>
    <row r="4406">
      <c r="A4406" s="25" t="s">
        <v>16838</v>
      </c>
      <c r="B4406" s="25" t="s">
        <v>16839</v>
      </c>
      <c r="D4406" s="25" t="s">
        <v>16840</v>
      </c>
      <c r="E4406" s="25" t="s">
        <v>44</v>
      </c>
      <c r="F4406" s="25" t="s">
        <v>77</v>
      </c>
      <c r="G4406" s="25" t="s">
        <v>298</v>
      </c>
      <c r="H4406" s="25" t="s">
        <v>79</v>
      </c>
      <c r="I4406" s="25" t="s">
        <v>79</v>
      </c>
      <c r="J4406" s="26">
        <v>46044.719861111109</v>
      </c>
      <c r="K4406" s="26">
        <v>46044.725844907407</v>
      </c>
      <c r="L4406" s="26">
        <v>46044.725844907407</v>
      </c>
      <c r="M4406" s="26">
        <v>46066.708333333336</v>
      </c>
      <c r="N4406" s="26">
        <v>46065.429432870369</v>
      </c>
      <c r="O4406" s="26">
        <v>46065.429432870369</v>
      </c>
      <c r="P4406" s="26">
        <v>46044.725844907407</v>
      </c>
      <c r="Q4406" s="25">
        <v>15</v>
      </c>
      <c r="T4406" s="25" t="s">
        <v>81</v>
      </c>
      <c r="U4406" s="25" t="s">
        <v>16841</v>
      </c>
      <c r="V4406" s="25" t="s">
        <v>2164</v>
      </c>
    </row>
    <row r="4407">
      <c r="A4407" s="25" t="s">
        <v>16842</v>
      </c>
      <c r="B4407" s="25" t="s">
        <v>16843</v>
      </c>
      <c r="D4407" s="25" t="s">
        <v>16844</v>
      </c>
      <c r="E4407" s="25" t="s">
        <v>242</v>
      </c>
      <c r="F4407" s="25" t="s">
        <v>243</v>
      </c>
      <c r="G4407" s="25" t="s">
        <v>244</v>
      </c>
      <c r="H4407" s="25" t="s">
        <v>79</v>
      </c>
      <c r="I4407" s="25" t="s">
        <v>79</v>
      </c>
      <c r="J4407" s="26">
        <v>45944.651898148149</v>
      </c>
      <c r="N4407" s="26">
        <v>46162.542650462965</v>
      </c>
      <c r="T4407" s="25" t="s">
        <v>137</v>
      </c>
      <c r="U4407" s="25" t="s">
        <v>16845</v>
      </c>
      <c r="V4407" s="25" t="s">
        <v>80</v>
      </c>
    </row>
    <row r="4408">
      <c r="A4408" s="25" t="s">
        <v>16846</v>
      </c>
      <c r="B4408" s="25" t="s">
        <v>16847</v>
      </c>
      <c r="D4408" s="25" t="s">
        <v>16848</v>
      </c>
      <c r="E4408" s="25" t="s">
        <v>242</v>
      </c>
      <c r="F4408" s="25" t="s">
        <v>243</v>
      </c>
      <c r="G4408" s="25" t="s">
        <v>136</v>
      </c>
      <c r="H4408" s="25" t="s">
        <v>79</v>
      </c>
      <c r="I4408" s="25" t="s">
        <v>79</v>
      </c>
      <c r="J4408" s="26">
        <v>45838.451226851852</v>
      </c>
      <c r="N4408" s="26">
        <v>45855.582662037035</v>
      </c>
      <c r="T4408" s="25" t="s">
        <v>137</v>
      </c>
      <c r="U4408" s="25" t="s">
        <v>16849</v>
      </c>
      <c r="V4408" s="25" t="s">
        <v>80</v>
      </c>
    </row>
    <row r="4409">
      <c r="A4409" s="25" t="s">
        <v>16850</v>
      </c>
      <c r="B4409" s="25" t="s">
        <v>16851</v>
      </c>
      <c r="D4409" s="25" t="s">
        <v>16852</v>
      </c>
      <c r="E4409" s="25" t="s">
        <v>242</v>
      </c>
      <c r="F4409" s="25" t="s">
        <v>1738</v>
      </c>
      <c r="G4409" s="25" t="s">
        <v>1739</v>
      </c>
      <c r="H4409" s="25" t="s">
        <v>79</v>
      </c>
      <c r="I4409" s="25" t="s">
        <v>79</v>
      </c>
      <c r="J4409" s="26">
        <v>44687.448055555556</v>
      </c>
      <c r="M4409" s="26">
        <v>45649</v>
      </c>
      <c r="N4409" s="26">
        <v>45730.407881944448</v>
      </c>
      <c r="T4409" s="25" t="s">
        <v>137</v>
      </c>
      <c r="U4409" s="25" t="s">
        <v>16853</v>
      </c>
      <c r="V4409" s="25" t="s">
        <v>80</v>
      </c>
    </row>
    <row r="4410">
      <c r="A4410" s="25" t="s">
        <v>16854</v>
      </c>
      <c r="B4410" s="25" t="s">
        <v>16855</v>
      </c>
      <c r="D4410" s="25" t="s">
        <v>16856</v>
      </c>
      <c r="E4410" s="25" t="s">
        <v>44</v>
      </c>
      <c r="F4410" s="25" t="s">
        <v>243</v>
      </c>
      <c r="G4410" s="25" t="s">
        <v>249</v>
      </c>
      <c r="H4410" s="25" t="s">
        <v>79</v>
      </c>
      <c r="I4410" s="25" t="s">
        <v>79</v>
      </c>
      <c r="J4410" s="26">
        <v>46202.825613425928</v>
      </c>
      <c r="K4410" s="26">
        <v>46203.399398148147</v>
      </c>
      <c r="L4410" s="26">
        <v>46203.399398148147</v>
      </c>
      <c r="M4410" s="26">
        <v>46225.399398148147</v>
      </c>
      <c r="N4410" s="26">
        <v>46203.399502314816</v>
      </c>
      <c r="P4410" s="26">
        <v>46203.399398148147</v>
      </c>
      <c r="T4410" s="25" t="s">
        <v>152</v>
      </c>
      <c r="U4410" s="25" t="s">
        <v>16857</v>
      </c>
      <c r="V4410" s="25" t="s">
        <v>80</v>
      </c>
    </row>
    <row r="4411">
      <c r="A4411" s="25" t="s">
        <v>16858</v>
      </c>
      <c r="B4411" s="25" t="s">
        <v>16859</v>
      </c>
      <c r="D4411" s="25" t="s">
        <v>16860</v>
      </c>
      <c r="E4411" s="25" t="s">
        <v>242</v>
      </c>
      <c r="F4411" s="25" t="s">
        <v>77</v>
      </c>
      <c r="G4411" s="25" t="s">
        <v>136</v>
      </c>
      <c r="H4411" s="25" t="s">
        <v>79</v>
      </c>
      <c r="I4411" s="25" t="s">
        <v>79</v>
      </c>
      <c r="J4411" s="26">
        <v>45889.63009259259</v>
      </c>
      <c r="M4411" s="26">
        <v>45918</v>
      </c>
      <c r="N4411" s="26">
        <v>45979.611481481479</v>
      </c>
      <c r="O4411" s="26">
        <v>45979.611435185187</v>
      </c>
      <c r="P4411" s="26">
        <v>45979.611435185187</v>
      </c>
      <c r="T4411" s="25" t="s">
        <v>137</v>
      </c>
      <c r="U4411" s="25" t="s">
        <v>16861</v>
      </c>
      <c r="V4411" s="25" t="s">
        <v>80</v>
      </c>
    </row>
    <row r="4412">
      <c r="A4412" s="25" t="s">
        <v>16862</v>
      </c>
      <c r="B4412" s="25" t="s">
        <v>16863</v>
      </c>
      <c r="D4412" s="25" t="s">
        <v>16864</v>
      </c>
      <c r="E4412" s="25" t="s">
        <v>44</v>
      </c>
      <c r="F4412" s="25" t="s">
        <v>77</v>
      </c>
      <c r="G4412" s="25" t="s">
        <v>283</v>
      </c>
      <c r="H4412" s="25" t="s">
        <v>79</v>
      </c>
      <c r="I4412" s="25" t="s">
        <v>79</v>
      </c>
      <c r="J4412" s="26">
        <v>46027.583784722221</v>
      </c>
      <c r="K4412" s="26">
        <v>46027.604259259257</v>
      </c>
      <c r="L4412" s="26">
        <v>46027.604259259257</v>
      </c>
      <c r="M4412" s="26">
        <v>46049.604259259257</v>
      </c>
      <c r="N4412" s="26">
        <v>46035.475300925929</v>
      </c>
      <c r="O4412" s="26">
        <v>46035.475300925929</v>
      </c>
      <c r="P4412" s="26">
        <v>46027.604259259257</v>
      </c>
      <c r="Q4412" s="25">
        <v>7</v>
      </c>
      <c r="T4412" s="25" t="s">
        <v>81</v>
      </c>
      <c r="U4412" s="25" t="s">
        <v>16865</v>
      </c>
      <c r="V4412" s="25" t="s">
        <v>285</v>
      </c>
    </row>
    <row r="4413">
      <c r="A4413" s="25" t="s">
        <v>16866</v>
      </c>
      <c r="B4413" s="25" t="s">
        <v>16867</v>
      </c>
      <c r="D4413" s="25" t="s">
        <v>16868</v>
      </c>
      <c r="E4413" s="25" t="s">
        <v>242</v>
      </c>
      <c r="F4413" s="25" t="s">
        <v>1738</v>
      </c>
      <c r="G4413" s="25" t="s">
        <v>249</v>
      </c>
      <c r="H4413" s="25" t="s">
        <v>79</v>
      </c>
      <c r="I4413" s="25" t="s">
        <v>79</v>
      </c>
      <c r="J4413" s="26">
        <v>44764.434074074074</v>
      </c>
      <c r="M4413" s="26">
        <v>44825</v>
      </c>
      <c r="N4413" s="26">
        <v>44907.815324074072</v>
      </c>
      <c r="T4413" s="25" t="s">
        <v>137</v>
      </c>
      <c r="U4413" s="25" t="s">
        <v>16869</v>
      </c>
      <c r="V4413" s="25" t="s">
        <v>80</v>
      </c>
    </row>
    <row r="4414">
      <c r="A4414" s="25" t="s">
        <v>16870</v>
      </c>
      <c r="B4414" s="25" t="s">
        <v>16871</v>
      </c>
      <c r="D4414" s="25" t="s">
        <v>16872</v>
      </c>
      <c r="E4414" s="25" t="s">
        <v>242</v>
      </c>
      <c r="F4414" s="25" t="s">
        <v>1738</v>
      </c>
      <c r="G4414" s="25" t="s">
        <v>249</v>
      </c>
      <c r="H4414" s="25" t="s">
        <v>79</v>
      </c>
      <c r="I4414" s="25" t="s">
        <v>79</v>
      </c>
      <c r="J4414" s="26">
        <v>45512.476273148146</v>
      </c>
      <c r="N4414" s="26">
        <v>45538.626643518517</v>
      </c>
      <c r="T4414" s="25" t="s">
        <v>137</v>
      </c>
      <c r="U4414" s="25" t="s">
        <v>16873</v>
      </c>
      <c r="V4414" s="25" t="s">
        <v>80</v>
      </c>
    </row>
    <row r="4415">
      <c r="A4415" s="25" t="s">
        <v>16874</v>
      </c>
      <c r="B4415" s="25" t="s">
        <v>16875</v>
      </c>
      <c r="D4415" s="25" t="s">
        <v>16876</v>
      </c>
      <c r="E4415" s="25" t="s">
        <v>242</v>
      </c>
      <c r="F4415" s="25" t="s">
        <v>1738</v>
      </c>
      <c r="G4415" s="25" t="s">
        <v>249</v>
      </c>
      <c r="H4415" s="25" t="s">
        <v>79</v>
      </c>
      <c r="I4415" s="25" t="s">
        <v>79</v>
      </c>
      <c r="J4415" s="26">
        <v>44764.434618055559</v>
      </c>
      <c r="M4415" s="26">
        <v>44782</v>
      </c>
      <c r="N4415" s="26">
        <v>44782.642951388887</v>
      </c>
      <c r="T4415" s="25" t="s">
        <v>137</v>
      </c>
      <c r="U4415" s="25" t="s">
        <v>16877</v>
      </c>
      <c r="V4415" s="25" t="s">
        <v>80</v>
      </c>
    </row>
    <row r="4416">
      <c r="A4416" s="25" t="s">
        <v>16878</v>
      </c>
      <c r="B4416" s="25" t="s">
        <v>16879</v>
      </c>
      <c r="D4416" s="25" t="s">
        <v>16880</v>
      </c>
      <c r="E4416" s="25" t="s">
        <v>242</v>
      </c>
      <c r="F4416" s="25" t="s">
        <v>1738</v>
      </c>
      <c r="G4416" s="25" t="s">
        <v>249</v>
      </c>
      <c r="H4416" s="25" t="s">
        <v>79</v>
      </c>
      <c r="I4416" s="25" t="s">
        <v>79</v>
      </c>
      <c r="J4416" s="26">
        <v>44764.434652777774</v>
      </c>
      <c r="M4416" s="26">
        <v>44838</v>
      </c>
      <c r="N4416" s="26">
        <v>44895.807013888887</v>
      </c>
      <c r="T4416" s="25" t="s">
        <v>137</v>
      </c>
      <c r="U4416" s="25" t="s">
        <v>16881</v>
      </c>
      <c r="V4416" s="25" t="s">
        <v>80</v>
      </c>
    </row>
    <row r="4417">
      <c r="A4417" s="25" t="s">
        <v>16882</v>
      </c>
      <c r="B4417" s="25" t="s">
        <v>16883</v>
      </c>
      <c r="D4417" s="25" t="s">
        <v>16884</v>
      </c>
      <c r="E4417" s="25" t="s">
        <v>242</v>
      </c>
      <c r="F4417" s="25" t="s">
        <v>1738</v>
      </c>
      <c r="G4417" s="25" t="s">
        <v>249</v>
      </c>
      <c r="H4417" s="25" t="s">
        <v>79</v>
      </c>
      <c r="I4417" s="25" t="s">
        <v>79</v>
      </c>
      <c r="J4417" s="26">
        <v>44771.439814814818</v>
      </c>
      <c r="M4417" s="26">
        <v>44833</v>
      </c>
      <c r="N4417" s="26">
        <v>46009.444166666668</v>
      </c>
      <c r="T4417" s="25" t="s">
        <v>137</v>
      </c>
      <c r="U4417" s="25" t="s">
        <v>16885</v>
      </c>
      <c r="V4417" s="25" t="s">
        <v>80</v>
      </c>
    </row>
    <row r="4418">
      <c r="A4418" s="25" t="s">
        <v>16886</v>
      </c>
      <c r="B4418" s="25" t="s">
        <v>16887</v>
      </c>
      <c r="D4418" s="25" t="s">
        <v>16888</v>
      </c>
      <c r="E4418" s="25" t="s">
        <v>242</v>
      </c>
      <c r="F4418" s="25" t="s">
        <v>77</v>
      </c>
      <c r="G4418" s="25" t="s">
        <v>2796</v>
      </c>
      <c r="H4418" s="25" t="s">
        <v>79</v>
      </c>
      <c r="I4418" s="25" t="s">
        <v>79</v>
      </c>
      <c r="J4418" s="26">
        <v>45959.634895833333</v>
      </c>
      <c r="N4418" s="26">
        <v>46122.875439814816</v>
      </c>
      <c r="O4418" s="26">
        <v>46122.875416666669</v>
      </c>
      <c r="P4418" s="26">
        <v>46122.875416666669</v>
      </c>
      <c r="T4418" s="25" t="s">
        <v>137</v>
      </c>
      <c r="U4418" s="25" t="s">
        <v>16889</v>
      </c>
      <c r="V4418" s="25" t="s">
        <v>80</v>
      </c>
    </row>
    <row r="4419">
      <c r="A4419" s="25" t="s">
        <v>16890</v>
      </c>
      <c r="B4419" s="25" t="s">
        <v>16891</v>
      </c>
      <c r="D4419" s="25" t="s">
        <v>16892</v>
      </c>
      <c r="E4419" s="25" t="s">
        <v>242</v>
      </c>
      <c r="F4419" s="25" t="s">
        <v>77</v>
      </c>
      <c r="G4419" s="25" t="s">
        <v>147</v>
      </c>
      <c r="H4419" s="25" t="s">
        <v>79</v>
      </c>
      <c r="I4419" s="25" t="s">
        <v>79</v>
      </c>
      <c r="J4419" s="26">
        <v>45881.489629629628</v>
      </c>
      <c r="M4419" s="26">
        <v>45897</v>
      </c>
      <c r="N4419" s="26">
        <v>45897.431550925925</v>
      </c>
      <c r="O4419" s="26">
        <v>45897.431527777779</v>
      </c>
      <c r="P4419" s="26">
        <v>45897.431527777779</v>
      </c>
      <c r="T4419" s="25" t="s">
        <v>137</v>
      </c>
      <c r="U4419" s="25" t="s">
        <v>16893</v>
      </c>
      <c r="V4419" s="25" t="s">
        <v>80</v>
      </c>
    </row>
    <row r="4420">
      <c r="A4420" s="25" t="s">
        <v>16894</v>
      </c>
      <c r="B4420" s="25" t="s">
        <v>16895</v>
      </c>
      <c r="D4420" s="25" t="s">
        <v>16896</v>
      </c>
      <c r="E4420" s="25" t="s">
        <v>242</v>
      </c>
      <c r="F4420" s="25" t="s">
        <v>1738</v>
      </c>
      <c r="G4420" s="25" t="s">
        <v>249</v>
      </c>
      <c r="H4420" s="25" t="s">
        <v>79</v>
      </c>
      <c r="I4420" s="25" t="s">
        <v>79</v>
      </c>
      <c r="J4420" s="26">
        <v>44764.433425925927</v>
      </c>
      <c r="M4420" s="26">
        <v>44795</v>
      </c>
      <c r="N4420" s="26">
        <v>44881.794861111113</v>
      </c>
      <c r="T4420" s="25" t="s">
        <v>137</v>
      </c>
      <c r="U4420" s="25" t="s">
        <v>16897</v>
      </c>
      <c r="V4420" s="25" t="s">
        <v>80</v>
      </c>
    </row>
    <row r="4421">
      <c r="A4421" s="25" t="s">
        <v>16898</v>
      </c>
      <c r="B4421" s="25" t="s">
        <v>16899</v>
      </c>
      <c r="D4421" s="25" t="s">
        <v>16900</v>
      </c>
      <c r="E4421" s="25" t="s">
        <v>242</v>
      </c>
      <c r="F4421" s="25" t="s">
        <v>1738</v>
      </c>
      <c r="G4421" s="25" t="s">
        <v>249</v>
      </c>
      <c r="H4421" s="25" t="s">
        <v>79</v>
      </c>
      <c r="I4421" s="25" t="s">
        <v>79</v>
      </c>
      <c r="J4421" s="26">
        <v>44764.434259259258</v>
      </c>
      <c r="M4421" s="26">
        <v>44810</v>
      </c>
      <c r="N4421" s="26">
        <v>44810.719074074077</v>
      </c>
      <c r="T4421" s="25" t="s">
        <v>137</v>
      </c>
      <c r="U4421" s="25" t="s">
        <v>16901</v>
      </c>
      <c r="V4421" s="25" t="s">
        <v>80</v>
      </c>
    </row>
    <row r="4422">
      <c r="A4422" s="25" t="s">
        <v>16902</v>
      </c>
      <c r="B4422" s="25" t="s">
        <v>16903</v>
      </c>
      <c r="D4422" s="25" t="s">
        <v>16904</v>
      </c>
      <c r="E4422" s="25" t="s">
        <v>242</v>
      </c>
      <c r="F4422" s="25" t="s">
        <v>1738</v>
      </c>
      <c r="G4422" s="25" t="s">
        <v>249</v>
      </c>
      <c r="H4422" s="25" t="s">
        <v>79</v>
      </c>
      <c r="I4422" s="25" t="s">
        <v>79</v>
      </c>
      <c r="J4422" s="26">
        <v>44764.432870370372</v>
      </c>
      <c r="M4422" s="26">
        <v>44820</v>
      </c>
      <c r="N4422" s="26">
        <v>44790.441643518519</v>
      </c>
      <c r="T4422" s="25" t="s">
        <v>137</v>
      </c>
      <c r="U4422" s="25" t="s">
        <v>16905</v>
      </c>
      <c r="V4422" s="25" t="s">
        <v>80</v>
      </c>
    </row>
    <row r="4423">
      <c r="A4423" s="25" t="s">
        <v>16906</v>
      </c>
      <c r="B4423" s="25" t="s">
        <v>16907</v>
      </c>
      <c r="D4423" s="25" t="s">
        <v>16908</v>
      </c>
      <c r="E4423" s="25" t="s">
        <v>242</v>
      </c>
      <c r="F4423" s="25" t="s">
        <v>243</v>
      </c>
      <c r="G4423" s="25" t="s">
        <v>244</v>
      </c>
      <c r="H4423" s="25" t="s">
        <v>79</v>
      </c>
      <c r="I4423" s="25" t="s">
        <v>79</v>
      </c>
      <c r="J4423" s="26">
        <v>45944.651944444442</v>
      </c>
      <c r="N4423" s="26">
        <v>46162.542268518519</v>
      </c>
      <c r="T4423" s="25" t="s">
        <v>137</v>
      </c>
      <c r="U4423" s="25" t="s">
        <v>16909</v>
      </c>
      <c r="V4423" s="25" t="s">
        <v>80</v>
      </c>
    </row>
    <row r="4424">
      <c r="A4424" s="25" t="s">
        <v>16910</v>
      </c>
      <c r="B4424" s="25" t="s">
        <v>16911</v>
      </c>
      <c r="D4424" s="25" t="s">
        <v>16912</v>
      </c>
      <c r="E4424" s="25" t="s">
        <v>242</v>
      </c>
      <c r="F4424" s="25" t="s">
        <v>1738</v>
      </c>
      <c r="G4424" s="25" t="s">
        <v>244</v>
      </c>
      <c r="H4424" s="25" t="s">
        <v>79</v>
      </c>
      <c r="I4424" s="25" t="s">
        <v>79</v>
      </c>
      <c r="J4424" s="26">
        <v>45826.530300925922</v>
      </c>
      <c r="N4424" s="26">
        <v>46164.373287037037</v>
      </c>
      <c r="T4424" s="25" t="s">
        <v>137</v>
      </c>
      <c r="U4424" s="25" t="s">
        <v>16913</v>
      </c>
      <c r="V4424" s="25" t="s">
        <v>80</v>
      </c>
    </row>
    <row r="4425">
      <c r="A4425" s="25" t="s">
        <v>16914</v>
      </c>
      <c r="B4425" s="25" t="s">
        <v>16915</v>
      </c>
      <c r="D4425" s="25" t="s">
        <v>16916</v>
      </c>
      <c r="E4425" s="25" t="s">
        <v>242</v>
      </c>
      <c r="F4425" s="25" t="s">
        <v>1738</v>
      </c>
      <c r="G4425" s="25" t="s">
        <v>249</v>
      </c>
      <c r="H4425" s="25" t="s">
        <v>79</v>
      </c>
      <c r="I4425" s="25" t="s">
        <v>79</v>
      </c>
      <c r="J4425" s="26">
        <v>44771.439780092594</v>
      </c>
      <c r="M4425" s="26">
        <v>44847</v>
      </c>
      <c r="N4425" s="26">
        <v>44817.605092592596</v>
      </c>
      <c r="T4425" s="25" t="s">
        <v>137</v>
      </c>
      <c r="U4425" s="25" t="s">
        <v>16917</v>
      </c>
      <c r="V4425" s="25" t="s">
        <v>80</v>
      </c>
    </row>
    <row r="4426">
      <c r="A4426" s="25" t="s">
        <v>16918</v>
      </c>
      <c r="B4426" s="25" t="s">
        <v>16919</v>
      </c>
      <c r="D4426" s="25" t="s">
        <v>16920</v>
      </c>
      <c r="E4426" s="25" t="s">
        <v>76</v>
      </c>
      <c r="F4426" s="25" t="s">
        <v>77</v>
      </c>
      <c r="G4426" s="25" t="s">
        <v>167</v>
      </c>
      <c r="H4426" s="25" t="s">
        <v>79</v>
      </c>
      <c r="I4426" s="25" t="s">
        <v>79</v>
      </c>
      <c r="J4426" s="26">
        <v>45995.562199074076</v>
      </c>
      <c r="K4426" s="26">
        <v>45996.510960648149</v>
      </c>
      <c r="L4426" s="26">
        <v>46064</v>
      </c>
      <c r="M4426" s="26">
        <v>46085.708333333336</v>
      </c>
      <c r="N4426" s="26">
        <v>46065.489976851852</v>
      </c>
      <c r="O4426" s="26">
        <v>46065.489965277775</v>
      </c>
      <c r="P4426" s="26">
        <v>45996.510960648149</v>
      </c>
      <c r="Q4426" s="25">
        <v>2</v>
      </c>
      <c r="R4426" s="25" t="s">
        <v>80</v>
      </c>
      <c r="S4426" s="25">
        <v>2</v>
      </c>
      <c r="T4426" s="25" t="s">
        <v>81</v>
      </c>
      <c r="U4426" s="25" t="s">
        <v>16921</v>
      </c>
      <c r="V4426" s="25" t="s">
        <v>80</v>
      </c>
      <c r="W4426" t="s">
        <v>83</v>
      </c>
    </row>
    <row r="4427">
      <c r="A4427" s="25" t="s">
        <v>16922</v>
      </c>
      <c r="B4427" s="25" t="s">
        <v>16919</v>
      </c>
      <c r="D4427" s="25" t="s">
        <v>16923</v>
      </c>
      <c r="E4427" s="25" t="s">
        <v>46</v>
      </c>
      <c r="F4427" s="25" t="s">
        <v>243</v>
      </c>
      <c r="G4427" s="25" t="s">
        <v>249</v>
      </c>
      <c r="H4427" s="25" t="s">
        <v>79</v>
      </c>
      <c r="I4427" s="25" t="s">
        <v>79</v>
      </c>
      <c r="J4427" s="26">
        <v>46112.485127314816</v>
      </c>
      <c r="K4427" s="26">
        <v>46112.48978009259</v>
      </c>
      <c r="L4427" s="26">
        <v>46112.48978009259</v>
      </c>
      <c r="M4427" s="26">
        <v>46114.485451388886</v>
      </c>
      <c r="N4427" s="26">
        <v>46132.411458333336</v>
      </c>
      <c r="P4427" s="26">
        <v>46112.48978009259</v>
      </c>
      <c r="T4427" s="25" t="s">
        <v>102</v>
      </c>
      <c r="U4427" s="25" t="s">
        <v>16921</v>
      </c>
      <c r="V4427" s="25" t="s">
        <v>80</v>
      </c>
    </row>
    <row r="4428">
      <c r="A4428" s="25" t="s">
        <v>16924</v>
      </c>
      <c r="B4428" s="25" t="s">
        <v>16925</v>
      </c>
      <c r="D4428" s="25" t="s">
        <v>16926</v>
      </c>
      <c r="E4428" s="25" t="s">
        <v>44</v>
      </c>
      <c r="F4428" s="25" t="s">
        <v>77</v>
      </c>
      <c r="G4428" s="25" t="s">
        <v>249</v>
      </c>
      <c r="H4428" s="25" t="s">
        <v>79</v>
      </c>
      <c r="I4428" s="25" t="s">
        <v>79</v>
      </c>
      <c r="J4428" s="26">
        <v>43634.421747685185</v>
      </c>
      <c r="K4428" s="26">
        <v>46069.628599537034</v>
      </c>
      <c r="L4428" s="26">
        <v>46069.628599537034</v>
      </c>
      <c r="M4428" s="26">
        <v>46091.628599537034</v>
      </c>
      <c r="N4428" s="26">
        <v>46070.494050925925</v>
      </c>
      <c r="O4428" s="26">
        <v>46070.494039351855</v>
      </c>
      <c r="P4428" s="26">
        <v>46069.628599537034</v>
      </c>
      <c r="Q4428" s="25">
        <v>2</v>
      </c>
      <c r="T4428" s="25" t="s">
        <v>81</v>
      </c>
      <c r="U4428" s="25" t="s">
        <v>16927</v>
      </c>
      <c r="V4428" s="25" t="s">
        <v>285</v>
      </c>
    </row>
    <row r="4429">
      <c r="A4429" s="25" t="s">
        <v>16928</v>
      </c>
      <c r="B4429" s="25" t="s">
        <v>16929</v>
      </c>
      <c r="D4429" s="25" t="s">
        <v>16930</v>
      </c>
      <c r="E4429" s="25" t="s">
        <v>242</v>
      </c>
      <c r="F4429" s="25" t="s">
        <v>1738</v>
      </c>
      <c r="G4429" s="25" t="s">
        <v>249</v>
      </c>
      <c r="H4429" s="25" t="s">
        <v>79</v>
      </c>
      <c r="I4429" s="25" t="s">
        <v>79</v>
      </c>
      <c r="J4429" s="26">
        <v>44764.434583333335</v>
      </c>
      <c r="M4429" s="26">
        <v>44818</v>
      </c>
      <c r="N4429" s="26">
        <v>45751.17900462963</v>
      </c>
      <c r="T4429" s="25" t="s">
        <v>137</v>
      </c>
      <c r="U4429" s="25" t="s">
        <v>16931</v>
      </c>
      <c r="V4429" s="25" t="s">
        <v>80</v>
      </c>
    </row>
    <row r="4430">
      <c r="A4430" s="25" t="s">
        <v>16932</v>
      </c>
      <c r="B4430" s="25" t="s">
        <v>16933</v>
      </c>
      <c r="D4430" s="25" t="s">
        <v>16934</v>
      </c>
      <c r="E4430" s="25" t="s">
        <v>76</v>
      </c>
      <c r="F4430" s="25" t="s">
        <v>77</v>
      </c>
      <c r="G4430" s="25" t="s">
        <v>167</v>
      </c>
      <c r="H4430" s="25" t="s">
        <v>79</v>
      </c>
      <c r="I4430" s="25" t="s">
        <v>79</v>
      </c>
      <c r="J4430" s="26">
        <v>46087.544074074074</v>
      </c>
      <c r="K4430" s="26">
        <v>46100.177777777775</v>
      </c>
      <c r="L4430" s="26">
        <v>46113</v>
      </c>
      <c r="M4430" s="26">
        <v>46134.666666666664</v>
      </c>
      <c r="N4430" s="26">
        <v>46113.448206018518</v>
      </c>
      <c r="O4430" s="26">
        <v>46113.448182870372</v>
      </c>
      <c r="P4430" s="26">
        <v>46100.177777777775</v>
      </c>
      <c r="Q4430" s="25">
        <v>1</v>
      </c>
      <c r="R4430" s="25" t="s">
        <v>80</v>
      </c>
      <c r="S4430" s="25">
        <v>2</v>
      </c>
      <c r="T4430" s="25" t="s">
        <v>81</v>
      </c>
      <c r="U4430" s="25" t="s">
        <v>16935</v>
      </c>
      <c r="V4430" s="25" t="s">
        <v>80</v>
      </c>
      <c r="W4430" t="s">
        <v>91</v>
      </c>
    </row>
    <row r="4431">
      <c r="A4431" s="25" t="s">
        <v>16936</v>
      </c>
      <c r="B4431" s="25" t="s">
        <v>16937</v>
      </c>
      <c r="D4431" s="25" t="s">
        <v>16938</v>
      </c>
      <c r="E4431" s="25" t="s">
        <v>242</v>
      </c>
      <c r="F4431" s="25" t="s">
        <v>77</v>
      </c>
      <c r="G4431" s="25" t="s">
        <v>2796</v>
      </c>
      <c r="H4431" s="25" t="s">
        <v>79</v>
      </c>
      <c r="I4431" s="25" t="s">
        <v>79</v>
      </c>
      <c r="J4431" s="26">
        <v>45959.635393518518</v>
      </c>
      <c r="N4431" s="26">
        <v>46057.435439814813</v>
      </c>
      <c r="O4431" s="26">
        <v>46057.435416666667</v>
      </c>
      <c r="P4431" s="26">
        <v>46057.435416666667</v>
      </c>
      <c r="T4431" s="25" t="s">
        <v>137</v>
      </c>
      <c r="U4431" s="25" t="s">
        <v>16939</v>
      </c>
      <c r="V4431" s="25" t="s">
        <v>80</v>
      </c>
    </row>
    <row r="4432">
      <c r="A4432" s="25" t="s">
        <v>16940</v>
      </c>
      <c r="B4432" s="25" t="s">
        <v>16941</v>
      </c>
      <c r="D4432" s="25" t="s">
        <v>16942</v>
      </c>
      <c r="E4432" s="25" t="s">
        <v>44</v>
      </c>
      <c r="F4432" s="25" t="s">
        <v>77</v>
      </c>
      <c r="G4432" s="25" t="s">
        <v>298</v>
      </c>
      <c r="H4432" s="25" t="s">
        <v>79</v>
      </c>
      <c r="I4432" s="25" t="s">
        <v>79</v>
      </c>
      <c r="J4432" s="26">
        <v>45964.548842592594</v>
      </c>
      <c r="K4432" s="26">
        <v>45964.555648148147</v>
      </c>
      <c r="L4432" s="26">
        <v>45964.555648148147</v>
      </c>
      <c r="M4432" s="26">
        <v>45986.555648148147</v>
      </c>
      <c r="N4432" s="26">
        <v>45966.463865740741</v>
      </c>
      <c r="O4432" s="26">
        <v>45966.463854166665</v>
      </c>
      <c r="P4432" s="26">
        <v>45964.555648148147</v>
      </c>
      <c r="Q4432" s="25">
        <v>2</v>
      </c>
      <c r="T4432" s="25" t="s">
        <v>81</v>
      </c>
      <c r="U4432" s="25" t="s">
        <v>16943</v>
      </c>
      <c r="V4432" s="25" t="s">
        <v>285</v>
      </c>
    </row>
    <row r="4433">
      <c r="A4433" s="25" t="s">
        <v>16944</v>
      </c>
      <c r="B4433" s="25" t="s">
        <v>16945</v>
      </c>
      <c r="D4433" s="25" t="s">
        <v>16946</v>
      </c>
      <c r="E4433" s="25" t="s">
        <v>44</v>
      </c>
      <c r="F4433" s="25" t="s">
        <v>77</v>
      </c>
      <c r="G4433" s="25" t="s">
        <v>283</v>
      </c>
      <c r="H4433" s="25" t="s">
        <v>79</v>
      </c>
      <c r="I4433" s="25" t="s">
        <v>79</v>
      </c>
      <c r="J4433" s="26">
        <v>45761.736840277779</v>
      </c>
      <c r="K4433" s="26">
        <v>46055.743159722224</v>
      </c>
      <c r="L4433" s="26">
        <v>46063</v>
      </c>
      <c r="M4433" s="26">
        <v>46084.708333333336</v>
      </c>
      <c r="N4433" s="26">
        <v>46066.443506944444</v>
      </c>
      <c r="O4433" s="26">
        <v>46066.443495370368</v>
      </c>
      <c r="P4433" s="26">
        <v>46055.743159722224</v>
      </c>
      <c r="Q4433" s="25">
        <v>4</v>
      </c>
      <c r="T4433" s="25" t="s">
        <v>81</v>
      </c>
      <c r="U4433" s="25" t="s">
        <v>16947</v>
      </c>
      <c r="V4433" s="25" t="s">
        <v>285</v>
      </c>
    </row>
    <row r="4434">
      <c r="A4434" s="25" t="s">
        <v>16948</v>
      </c>
      <c r="B4434" s="25" t="s">
        <v>16949</v>
      </c>
      <c r="D4434" s="25" t="s">
        <v>16950</v>
      </c>
      <c r="E4434" s="25" t="s">
        <v>44</v>
      </c>
      <c r="F4434" s="25" t="s">
        <v>77</v>
      </c>
      <c r="G4434" s="25" t="s">
        <v>298</v>
      </c>
      <c r="H4434" s="25" t="s">
        <v>79</v>
      </c>
      <c r="I4434" s="25" t="s">
        <v>79</v>
      </c>
      <c r="J4434" s="26">
        <v>46107.625150462962</v>
      </c>
      <c r="K4434" s="26">
        <v>46107.628587962965</v>
      </c>
      <c r="L4434" s="26">
        <v>46107.628587962965</v>
      </c>
      <c r="M4434" s="26">
        <v>46129.586921296293</v>
      </c>
      <c r="N4434" s="26">
        <v>46113.542662037034</v>
      </c>
      <c r="O4434" s="26">
        <v>46113.542662037034</v>
      </c>
      <c r="P4434" s="26">
        <v>46107.628587962965</v>
      </c>
      <c r="Q4434" s="25">
        <v>5</v>
      </c>
      <c r="T4434" s="25" t="s">
        <v>81</v>
      </c>
      <c r="U4434" s="25" t="s">
        <v>16951</v>
      </c>
      <c r="V4434" s="25" t="s">
        <v>285</v>
      </c>
    </row>
    <row r="4435">
      <c r="A4435" s="25" t="s">
        <v>16952</v>
      </c>
      <c r="B4435" s="25" t="s">
        <v>16953</v>
      </c>
      <c r="D4435" s="25" t="s">
        <v>16954</v>
      </c>
      <c r="E4435" s="25" t="s">
        <v>242</v>
      </c>
      <c r="F4435" s="25" t="s">
        <v>77</v>
      </c>
      <c r="G4435" s="25" t="s">
        <v>249</v>
      </c>
      <c r="H4435" s="25" t="s">
        <v>79</v>
      </c>
      <c r="I4435" s="25" t="s">
        <v>79</v>
      </c>
      <c r="J4435" s="26">
        <v>45959.634988425925</v>
      </c>
      <c r="N4435" s="26">
        <v>46144.64570601852</v>
      </c>
      <c r="O4435" s="26">
        <v>46144.645590277774</v>
      </c>
      <c r="P4435" s="26">
        <v>46144.645590277774</v>
      </c>
      <c r="T4435" s="25" t="s">
        <v>137</v>
      </c>
      <c r="U4435" s="25" t="s">
        <v>16955</v>
      </c>
      <c r="V4435" s="25" t="s">
        <v>80</v>
      </c>
    </row>
    <row r="4436">
      <c r="A4436" s="25" t="s">
        <v>16956</v>
      </c>
      <c r="B4436" s="25" t="s">
        <v>16957</v>
      </c>
      <c r="D4436" s="25" t="s">
        <v>16958</v>
      </c>
      <c r="E4436" s="25" t="s">
        <v>242</v>
      </c>
      <c r="F4436" s="25" t="s">
        <v>1738</v>
      </c>
      <c r="G4436" s="25" t="s">
        <v>4175</v>
      </c>
      <c r="H4436" s="25" t="s">
        <v>79</v>
      </c>
      <c r="I4436" s="25" t="s">
        <v>79</v>
      </c>
      <c r="J4436" s="26">
        <v>45035.421701388892</v>
      </c>
      <c r="M4436" s="26">
        <v>46269</v>
      </c>
      <c r="N4436" s="26">
        <v>46199.505057870374</v>
      </c>
      <c r="T4436" s="25" t="s">
        <v>137</v>
      </c>
      <c r="U4436" s="25" t="s">
        <v>16959</v>
      </c>
      <c r="V4436" s="25" t="s">
        <v>80</v>
      </c>
    </row>
    <row r="4437">
      <c r="A4437" s="25" t="s">
        <v>16960</v>
      </c>
      <c r="B4437" s="25" t="s">
        <v>16961</v>
      </c>
      <c r="D4437" s="25" t="s">
        <v>16962</v>
      </c>
      <c r="E4437" s="25" t="s">
        <v>242</v>
      </c>
      <c r="F4437" s="25" t="s">
        <v>77</v>
      </c>
      <c r="G4437" s="25" t="s">
        <v>177</v>
      </c>
      <c r="H4437" s="25" t="s">
        <v>79</v>
      </c>
      <c r="I4437" s="25" t="s">
        <v>79</v>
      </c>
      <c r="J4437" s="26">
        <v>45826.530092592591</v>
      </c>
      <c r="N4437" s="26">
        <v>45909.374756944446</v>
      </c>
      <c r="O4437" s="26">
        <v>45909.3747337963</v>
      </c>
      <c r="P4437" s="26">
        <v>45909.3747337963</v>
      </c>
      <c r="T4437" s="25" t="s">
        <v>137</v>
      </c>
      <c r="U4437" s="25" t="s">
        <v>16963</v>
      </c>
      <c r="V4437" s="25" t="s">
        <v>285</v>
      </c>
    </row>
    <row r="4438">
      <c r="A4438" s="25" t="s">
        <v>16964</v>
      </c>
      <c r="B4438" s="25" t="s">
        <v>16961</v>
      </c>
      <c r="D4438" s="25" t="s">
        <v>16965</v>
      </c>
      <c r="E4438" s="25" t="s">
        <v>44</v>
      </c>
      <c r="F4438" s="25" t="s">
        <v>77</v>
      </c>
      <c r="G4438" s="25" t="s">
        <v>136</v>
      </c>
      <c r="H4438" s="25" t="s">
        <v>79</v>
      </c>
      <c r="I4438" s="25" t="s">
        <v>79</v>
      </c>
      <c r="J4438" s="26">
        <v>44992.539965277778</v>
      </c>
      <c r="K4438" s="26">
        <v>45903.416770833333</v>
      </c>
      <c r="L4438" s="26">
        <v>45903.416770833333</v>
      </c>
      <c r="M4438" s="26">
        <v>45925.416770833333</v>
      </c>
      <c r="N4438" s="26">
        <v>45909.373576388891</v>
      </c>
      <c r="O4438" s="26">
        <v>45909.373576388891</v>
      </c>
      <c r="P4438" s="26">
        <v>45903.416770833333</v>
      </c>
      <c r="Q4438" s="25">
        <v>5</v>
      </c>
      <c r="T4438" s="25" t="s">
        <v>81</v>
      </c>
      <c r="U4438" s="25" t="s">
        <v>16963</v>
      </c>
      <c r="V4438" s="25" t="s">
        <v>285</v>
      </c>
    </row>
    <row r="4439">
      <c r="A4439" s="25" t="s">
        <v>16966</v>
      </c>
      <c r="B4439" s="25" t="s">
        <v>16967</v>
      </c>
      <c r="D4439" s="25" t="s">
        <v>16968</v>
      </c>
      <c r="E4439" s="25" t="s">
        <v>44</v>
      </c>
      <c r="F4439" s="25" t="s">
        <v>77</v>
      </c>
      <c r="G4439" s="25" t="s">
        <v>377</v>
      </c>
      <c r="H4439" s="25" t="s">
        <v>79</v>
      </c>
      <c r="I4439" s="25" t="s">
        <v>79</v>
      </c>
      <c r="J4439" s="26">
        <v>46011.781284722223</v>
      </c>
      <c r="K4439" s="26">
        <v>46013.864965277775</v>
      </c>
      <c r="L4439" s="26">
        <v>46013.864965277775</v>
      </c>
      <c r="M4439" s="26">
        <v>46035.708333333336</v>
      </c>
      <c r="N4439" s="26">
        <v>46028.431030092594</v>
      </c>
      <c r="O4439" s="26">
        <v>46028.431030092594</v>
      </c>
      <c r="P4439" s="26">
        <v>46013.864965277775</v>
      </c>
      <c r="Q4439" s="25">
        <v>4</v>
      </c>
      <c r="T4439" s="25" t="s">
        <v>81</v>
      </c>
      <c r="U4439" s="25" t="s">
        <v>16969</v>
      </c>
      <c r="V4439" s="25" t="s">
        <v>285</v>
      </c>
    </row>
    <row r="4440">
      <c r="A4440" s="25" t="s">
        <v>16970</v>
      </c>
      <c r="B4440" s="25" t="s">
        <v>16971</v>
      </c>
      <c r="D4440" s="25" t="s">
        <v>16972</v>
      </c>
      <c r="E4440" s="25" t="s">
        <v>242</v>
      </c>
      <c r="F4440" s="25" t="s">
        <v>1738</v>
      </c>
      <c r="G4440" s="25" t="s">
        <v>249</v>
      </c>
      <c r="H4440" s="25" t="s">
        <v>79</v>
      </c>
      <c r="I4440" s="25" t="s">
        <v>79</v>
      </c>
      <c r="J4440" s="26">
        <v>44684.606145833335</v>
      </c>
      <c r="M4440" s="26">
        <v>44747</v>
      </c>
      <c r="N4440" s="26">
        <v>44707.413935185185</v>
      </c>
      <c r="T4440" s="25" t="s">
        <v>137</v>
      </c>
      <c r="U4440" s="25" t="s">
        <v>16973</v>
      </c>
      <c r="V4440" s="25" t="s">
        <v>80</v>
      </c>
    </row>
    <row r="4441">
      <c r="A4441" s="25" t="s">
        <v>16974</v>
      </c>
      <c r="B4441" s="25" t="s">
        <v>16975</v>
      </c>
      <c r="D4441" s="25" t="s">
        <v>16976</v>
      </c>
      <c r="E4441" s="25" t="s">
        <v>44</v>
      </c>
      <c r="F4441" s="25" t="s">
        <v>77</v>
      </c>
      <c r="G4441" s="25" t="s">
        <v>249</v>
      </c>
      <c r="H4441" s="25" t="s">
        <v>79</v>
      </c>
      <c r="I4441" s="25" t="s">
        <v>79</v>
      </c>
      <c r="J4441" s="26">
        <v>46108.686666666668</v>
      </c>
      <c r="K4441" s="26">
        <v>46108.691064814811</v>
      </c>
      <c r="L4441" s="26">
        <v>46108.691064814811</v>
      </c>
      <c r="M4441" s="26">
        <v>46132.649398148147</v>
      </c>
      <c r="N4441" s="26">
        <v>46113.556759259256</v>
      </c>
      <c r="O4441" s="26">
        <v>46113.556759259256</v>
      </c>
      <c r="P4441" s="26">
        <v>46108.691064814811</v>
      </c>
      <c r="Q4441" s="25">
        <v>4</v>
      </c>
      <c r="T4441" s="25" t="s">
        <v>81</v>
      </c>
      <c r="U4441" s="25" t="s">
        <v>16977</v>
      </c>
      <c r="V4441" s="25" t="s">
        <v>2164</v>
      </c>
    </row>
    <row r="4442">
      <c r="A4442" s="25" t="s">
        <v>16978</v>
      </c>
      <c r="B4442" s="25" t="s">
        <v>16979</v>
      </c>
      <c r="D4442" s="25" t="s">
        <v>16980</v>
      </c>
      <c r="E4442" s="25" t="s">
        <v>44</v>
      </c>
      <c r="F4442" s="25" t="s">
        <v>77</v>
      </c>
      <c r="G4442" s="25" t="s">
        <v>895</v>
      </c>
      <c r="H4442" s="25" t="s">
        <v>79</v>
      </c>
      <c r="I4442" s="25" t="s">
        <v>79</v>
      </c>
      <c r="J4442" s="26">
        <v>45909.552175925928</v>
      </c>
      <c r="K4442" s="26">
        <v>45919.579942129632</v>
      </c>
      <c r="L4442" s="26">
        <v>45986</v>
      </c>
      <c r="M4442" s="26">
        <v>46006</v>
      </c>
      <c r="N4442" s="26">
        <v>45992.546030092592</v>
      </c>
      <c r="O4442" s="26">
        <v>45992.546018518522</v>
      </c>
      <c r="P4442" s="26">
        <v>45919.579942129632</v>
      </c>
      <c r="Q4442" s="25">
        <v>5</v>
      </c>
      <c r="T4442" s="25" t="s">
        <v>81</v>
      </c>
      <c r="U4442" s="25" t="s">
        <v>16981</v>
      </c>
      <c r="V4442" s="25" t="s">
        <v>285</v>
      </c>
    </row>
    <row r="4443">
      <c r="A4443" s="25" t="s">
        <v>16982</v>
      </c>
      <c r="B4443" s="25" t="s">
        <v>16983</v>
      </c>
      <c r="D4443" s="25" t="s">
        <v>16984</v>
      </c>
      <c r="E4443" s="25" t="s">
        <v>44</v>
      </c>
      <c r="F4443" s="25" t="s">
        <v>181</v>
      </c>
      <c r="G4443" s="25" t="s">
        <v>278</v>
      </c>
      <c r="H4443" s="25" t="s">
        <v>79</v>
      </c>
      <c r="I4443" s="25" t="s">
        <v>79</v>
      </c>
      <c r="J4443" s="26">
        <v>46180.39534722222</v>
      </c>
      <c r="K4443" s="26">
        <v>46180.39980324074</v>
      </c>
      <c r="L4443" s="26">
        <v>46180.39980324074</v>
      </c>
      <c r="M4443" s="26">
        <v>46202.708333333336</v>
      </c>
      <c r="N4443" s="26">
        <v>46191.516111111108</v>
      </c>
      <c r="O4443" s="26">
        <v>46191.516111111108</v>
      </c>
      <c r="P4443" s="26">
        <v>46180.39980324074</v>
      </c>
      <c r="Q4443" s="25">
        <v>8</v>
      </c>
      <c r="T4443" s="25" t="s">
        <v>152</v>
      </c>
      <c r="U4443" s="25" t="s">
        <v>16985</v>
      </c>
      <c r="V4443" s="25" t="s">
        <v>285</v>
      </c>
    </row>
    <row r="4444">
      <c r="A4444" s="25" t="s">
        <v>16986</v>
      </c>
      <c r="B4444" s="25" t="s">
        <v>16983</v>
      </c>
      <c r="D4444" s="25" t="s">
        <v>16987</v>
      </c>
      <c r="E4444" s="25" t="s">
        <v>44</v>
      </c>
      <c r="F4444" s="25" t="s">
        <v>77</v>
      </c>
      <c r="G4444" s="25" t="s">
        <v>278</v>
      </c>
      <c r="H4444" s="25" t="s">
        <v>79</v>
      </c>
      <c r="I4444" s="25" t="s">
        <v>79</v>
      </c>
      <c r="J4444" s="26">
        <v>46148.381041666667</v>
      </c>
      <c r="K4444" s="26">
        <v>46171.517465277779</v>
      </c>
      <c r="L4444" s="26">
        <v>46191</v>
      </c>
      <c r="M4444" s="26">
        <v>46212.708333333336</v>
      </c>
      <c r="N4444" s="26">
        <v>46191.529513888891</v>
      </c>
      <c r="O4444" s="26">
        <v>46191.529502314814</v>
      </c>
      <c r="P4444" s="26">
        <v>46171.517465277779</v>
      </c>
      <c r="Q4444" s="25">
        <v>1</v>
      </c>
      <c r="T4444" s="25" t="s">
        <v>81</v>
      </c>
      <c r="U4444" s="25" t="s">
        <v>16985</v>
      </c>
      <c r="V4444" s="25" t="s">
        <v>285</v>
      </c>
    </row>
    <row r="4445">
      <c r="A4445" s="25" t="s">
        <v>16988</v>
      </c>
      <c r="B4445" s="25" t="s">
        <v>16989</v>
      </c>
      <c r="D4445" s="25" t="s">
        <v>16990</v>
      </c>
      <c r="E4445" s="25" t="s">
        <v>242</v>
      </c>
      <c r="F4445" s="25" t="s">
        <v>1738</v>
      </c>
      <c r="G4445" s="25" t="s">
        <v>249</v>
      </c>
      <c r="H4445" s="25" t="s">
        <v>79</v>
      </c>
      <c r="I4445" s="25" t="s">
        <v>79</v>
      </c>
      <c r="J4445" s="26">
        <v>44764.434745370374</v>
      </c>
      <c r="M4445" s="26">
        <v>44830</v>
      </c>
      <c r="N4445" s="26">
        <v>44830.417719907404</v>
      </c>
      <c r="T4445" s="25" t="s">
        <v>137</v>
      </c>
      <c r="U4445" s="25" t="s">
        <v>16991</v>
      </c>
      <c r="V4445" s="25" t="s">
        <v>80</v>
      </c>
    </row>
    <row r="4446">
      <c r="A4446" s="25" t="s">
        <v>16992</v>
      </c>
      <c r="B4446" s="25" t="s">
        <v>16993</v>
      </c>
      <c r="D4446" s="25" t="s">
        <v>16994</v>
      </c>
      <c r="E4446" s="25" t="s">
        <v>45</v>
      </c>
      <c r="F4446" s="25" t="s">
        <v>77</v>
      </c>
      <c r="G4446" s="25" t="s">
        <v>214</v>
      </c>
      <c r="H4446" s="25" t="s">
        <v>79</v>
      </c>
      <c r="I4446" s="25" t="s">
        <v>79</v>
      </c>
      <c r="J4446" s="26">
        <v>45821.634699074071</v>
      </c>
      <c r="K4446" s="26">
        <v>45939.6459375</v>
      </c>
      <c r="L4446" s="26">
        <v>45939.6459375</v>
      </c>
      <c r="M4446" s="26">
        <v>45961.6459375</v>
      </c>
      <c r="N4446" s="26">
        <v>45951.629259259258</v>
      </c>
      <c r="O4446" s="26">
        <v>45951.629247685189</v>
      </c>
      <c r="P4446" s="26">
        <v>45939.6459375</v>
      </c>
      <c r="Q4446" s="25">
        <v>9</v>
      </c>
      <c r="S4446" s="25">
        <v>2</v>
      </c>
      <c r="T4446" s="25" t="s">
        <v>81</v>
      </c>
      <c r="U4446" s="25" t="s">
        <v>16995</v>
      </c>
      <c r="V4446" s="25" t="s">
        <v>80</v>
      </c>
    </row>
    <row r="4447">
      <c r="A4447" s="25" t="s">
        <v>16996</v>
      </c>
      <c r="B4447" s="25" t="s">
        <v>16997</v>
      </c>
      <c r="D4447" s="25" t="s">
        <v>16998</v>
      </c>
      <c r="E4447" s="25" t="s">
        <v>242</v>
      </c>
      <c r="F4447" s="25" t="s">
        <v>1738</v>
      </c>
      <c r="G4447" s="25" t="s">
        <v>249</v>
      </c>
      <c r="H4447" s="25" t="s">
        <v>79</v>
      </c>
      <c r="I4447" s="25" t="s">
        <v>79</v>
      </c>
      <c r="J4447" s="26">
        <v>44764.433472222219</v>
      </c>
      <c r="M4447" s="26">
        <v>44825</v>
      </c>
      <c r="N4447" s="26">
        <v>44895.711863425924</v>
      </c>
      <c r="T4447" s="25" t="s">
        <v>137</v>
      </c>
      <c r="U4447" s="25" t="s">
        <v>16999</v>
      </c>
      <c r="V4447" s="25" t="s">
        <v>80</v>
      </c>
    </row>
    <row r="4448">
      <c r="A4448" s="25" t="s">
        <v>17000</v>
      </c>
      <c r="B4448" s="25" t="s">
        <v>16997</v>
      </c>
      <c r="D4448" s="25" t="s">
        <v>17001</v>
      </c>
      <c r="E4448" s="25" t="s">
        <v>242</v>
      </c>
      <c r="F4448" s="25" t="s">
        <v>1738</v>
      </c>
      <c r="G4448" s="25" t="s">
        <v>244</v>
      </c>
      <c r="H4448" s="25" t="s">
        <v>79</v>
      </c>
      <c r="I4448" s="25" t="s">
        <v>79</v>
      </c>
      <c r="J4448" s="26">
        <v>45838.451238425929</v>
      </c>
      <c r="N4448" s="26">
        <v>46164.373136574075</v>
      </c>
      <c r="T4448" s="25" t="s">
        <v>137</v>
      </c>
      <c r="U4448" s="25" t="s">
        <v>16999</v>
      </c>
      <c r="V4448" s="25" t="s">
        <v>80</v>
      </c>
    </row>
    <row r="4449">
      <c r="A4449" s="25" t="s">
        <v>17002</v>
      </c>
      <c r="B4449" s="25" t="s">
        <v>17003</v>
      </c>
      <c r="D4449" s="25" t="s">
        <v>17004</v>
      </c>
      <c r="E4449" s="25" t="s">
        <v>242</v>
      </c>
      <c r="F4449" s="25" t="s">
        <v>77</v>
      </c>
      <c r="G4449" s="25" t="s">
        <v>177</v>
      </c>
      <c r="H4449" s="25" t="s">
        <v>79</v>
      </c>
      <c r="I4449" s="25" t="s">
        <v>79</v>
      </c>
      <c r="J4449" s="26">
        <v>45838.450995370367</v>
      </c>
      <c r="M4449" s="26">
        <v>45869</v>
      </c>
      <c r="N4449" s="26">
        <v>45863.563761574071</v>
      </c>
      <c r="O4449" s="26">
        <v>45863.563738425924</v>
      </c>
      <c r="P4449" s="26">
        <v>45863.563738425924</v>
      </c>
      <c r="T4449" s="25" t="s">
        <v>137</v>
      </c>
      <c r="U4449" s="25" t="s">
        <v>17005</v>
      </c>
      <c r="V4449" s="25" t="s">
        <v>80</v>
      </c>
    </row>
    <row r="4450">
      <c r="A4450" s="25" t="s">
        <v>17006</v>
      </c>
      <c r="B4450" s="25" t="s">
        <v>17007</v>
      </c>
      <c r="D4450" s="25" t="s">
        <v>17008</v>
      </c>
      <c r="E4450" s="25" t="s">
        <v>242</v>
      </c>
      <c r="F4450" s="25" t="s">
        <v>1738</v>
      </c>
      <c r="G4450" s="25" t="s">
        <v>249</v>
      </c>
      <c r="H4450" s="25" t="s">
        <v>79</v>
      </c>
      <c r="I4450" s="25" t="s">
        <v>79</v>
      </c>
      <c r="J4450" s="26">
        <v>45512.476030092592</v>
      </c>
      <c r="M4450" s="26">
        <v>45726</v>
      </c>
      <c r="N4450" s="26">
        <v>45694.590868055559</v>
      </c>
      <c r="T4450" s="25" t="s">
        <v>137</v>
      </c>
      <c r="U4450" s="25" t="s">
        <v>17009</v>
      </c>
      <c r="V4450" s="25" t="s">
        <v>80</v>
      </c>
    </row>
    <row r="4451">
      <c r="A4451" s="25" t="s">
        <v>17010</v>
      </c>
      <c r="B4451" s="25" t="s">
        <v>17011</v>
      </c>
      <c r="D4451" s="25" t="s">
        <v>17012</v>
      </c>
      <c r="E4451" s="25" t="s">
        <v>242</v>
      </c>
      <c r="F4451" s="25" t="s">
        <v>77</v>
      </c>
      <c r="G4451" s="25" t="s">
        <v>372</v>
      </c>
      <c r="H4451" s="25" t="s">
        <v>79</v>
      </c>
      <c r="I4451" s="25" t="s">
        <v>79</v>
      </c>
      <c r="J4451" s="26">
        <v>45035.422118055554</v>
      </c>
      <c r="L4451" s="26">
        <v>45982</v>
      </c>
      <c r="M4451" s="26">
        <v>45190</v>
      </c>
      <c r="N4451" s="26">
        <v>46052.68</v>
      </c>
      <c r="O4451" s="26">
        <v>46052.679965277777</v>
      </c>
      <c r="P4451" s="26">
        <v>46052.679965277777</v>
      </c>
      <c r="Q4451" s="25">
        <v>42</v>
      </c>
      <c r="T4451" s="25" t="s">
        <v>137</v>
      </c>
      <c r="U4451" s="25" t="s">
        <v>17013</v>
      </c>
      <c r="V4451" s="25" t="s">
        <v>80</v>
      </c>
    </row>
    <row r="4452">
      <c r="A4452" s="25" t="s">
        <v>17014</v>
      </c>
      <c r="B4452" s="25" t="s">
        <v>17011</v>
      </c>
      <c r="D4452" s="25" t="s">
        <v>17015</v>
      </c>
      <c r="E4452" s="25" t="s">
        <v>45</v>
      </c>
      <c r="F4452" s="25" t="s">
        <v>77</v>
      </c>
      <c r="G4452" s="25" t="s">
        <v>372</v>
      </c>
      <c r="H4452" s="25" t="s">
        <v>79</v>
      </c>
      <c r="I4452" s="25" t="s">
        <v>79</v>
      </c>
      <c r="J4452" s="26">
        <v>45982.7043287037</v>
      </c>
      <c r="K4452" s="26">
        <v>45982.715405092589</v>
      </c>
      <c r="L4452" s="26">
        <v>45982.715405092589</v>
      </c>
      <c r="M4452" s="26">
        <v>46006.708333333336</v>
      </c>
      <c r="N4452" s="26">
        <v>46045.713425925926</v>
      </c>
      <c r="O4452" s="26">
        <v>46045.713425925926</v>
      </c>
      <c r="P4452" s="26">
        <v>45982.715405092589</v>
      </c>
      <c r="Q4452" s="25">
        <v>38</v>
      </c>
      <c r="S4452" s="25">
        <v>1</v>
      </c>
      <c r="T4452" s="25" t="s">
        <v>81</v>
      </c>
      <c r="U4452" s="25" t="s">
        <v>17013</v>
      </c>
      <c r="V4452" s="25" t="s">
        <v>80</v>
      </c>
    </row>
    <row r="4453">
      <c r="A4453" s="25" t="s">
        <v>17016</v>
      </c>
      <c r="B4453" s="25" t="s">
        <v>17017</v>
      </c>
      <c r="D4453" s="25" t="s">
        <v>17018</v>
      </c>
      <c r="E4453" s="25" t="s">
        <v>76</v>
      </c>
      <c r="F4453" s="25" t="s">
        <v>77</v>
      </c>
      <c r="G4453" s="25" t="s">
        <v>214</v>
      </c>
      <c r="H4453" s="25" t="s">
        <v>79</v>
      </c>
      <c r="I4453" s="25" t="s">
        <v>79</v>
      </c>
      <c r="J4453" s="26">
        <v>45540.4969212963</v>
      </c>
      <c r="K4453" s="26">
        <v>45897.597997685189</v>
      </c>
      <c r="L4453" s="26">
        <v>45897.597997685189</v>
      </c>
      <c r="M4453" s="26">
        <v>45901.628460648149</v>
      </c>
      <c r="N4453" s="26">
        <v>45898.370995370373</v>
      </c>
      <c r="O4453" s="26">
        <v>45898.370983796296</v>
      </c>
      <c r="P4453" s="26">
        <v>45897.597997685189</v>
      </c>
      <c r="Q4453" s="25">
        <v>2</v>
      </c>
      <c r="R4453" s="25" t="s">
        <v>80</v>
      </c>
      <c r="S4453" s="25">
        <v>2</v>
      </c>
      <c r="T4453" s="25" t="s">
        <v>81</v>
      </c>
      <c r="U4453" s="25" t="s">
        <v>17019</v>
      </c>
      <c r="V4453" s="25" t="s">
        <v>80</v>
      </c>
      <c r="W4453" t="s">
        <v>83</v>
      </c>
    </row>
    <row r="4454">
      <c r="A4454" s="25" t="s">
        <v>17020</v>
      </c>
      <c r="B4454" s="25" t="s">
        <v>17021</v>
      </c>
      <c r="D4454" s="25" t="s">
        <v>17022</v>
      </c>
      <c r="E4454" s="25" t="s">
        <v>46</v>
      </c>
      <c r="F4454" s="25" t="s">
        <v>243</v>
      </c>
      <c r="G4454" s="25" t="s">
        <v>249</v>
      </c>
      <c r="H4454" s="25" t="s">
        <v>79</v>
      </c>
      <c r="I4454" s="25" t="s">
        <v>79</v>
      </c>
      <c r="J4454" s="26">
        <v>46057.567037037035</v>
      </c>
      <c r="K4454" s="26">
        <v>46057.573020833333</v>
      </c>
      <c r="L4454" s="26">
        <v>46057.573020833333</v>
      </c>
      <c r="M4454" s="26">
        <v>46059.56826388889</v>
      </c>
      <c r="N4454" s="26">
        <v>46065.683020833334</v>
      </c>
      <c r="P4454" s="26">
        <v>46057.573020833333</v>
      </c>
      <c r="T4454" s="25" t="s">
        <v>102</v>
      </c>
      <c r="U4454" s="25" t="s">
        <v>17023</v>
      </c>
      <c r="V4454" s="25" t="s">
        <v>80</v>
      </c>
    </row>
    <row r="4455">
      <c r="A4455" s="25" t="s">
        <v>17024</v>
      </c>
      <c r="B4455" s="25" t="s">
        <v>17025</v>
      </c>
      <c r="D4455" s="25" t="s">
        <v>17026</v>
      </c>
      <c r="E4455" s="25" t="s">
        <v>242</v>
      </c>
      <c r="F4455" s="25" t="s">
        <v>77</v>
      </c>
      <c r="G4455" s="25" t="s">
        <v>2796</v>
      </c>
      <c r="H4455" s="25" t="s">
        <v>79</v>
      </c>
      <c r="I4455" s="25" t="s">
        <v>79</v>
      </c>
      <c r="J4455" s="26">
        <v>45959.634432870371</v>
      </c>
      <c r="N4455" s="26">
        <v>46102.4206712963</v>
      </c>
      <c r="O4455" s="26">
        <v>46102.420648148145</v>
      </c>
      <c r="P4455" s="26">
        <v>46102.420648148145</v>
      </c>
      <c r="T4455" s="25" t="s">
        <v>137</v>
      </c>
      <c r="U4455" s="25" t="s">
        <v>17027</v>
      </c>
      <c r="V4455" s="25" t="s">
        <v>80</v>
      </c>
    </row>
    <row r="4456">
      <c r="A4456" s="25" t="s">
        <v>17028</v>
      </c>
      <c r="B4456" s="25" t="s">
        <v>17029</v>
      </c>
      <c r="D4456" s="25" t="s">
        <v>17030</v>
      </c>
      <c r="E4456" s="25" t="s">
        <v>242</v>
      </c>
      <c r="F4456" s="25" t="s">
        <v>1738</v>
      </c>
      <c r="G4456" s="25" t="s">
        <v>249</v>
      </c>
      <c r="H4456" s="25" t="s">
        <v>79</v>
      </c>
      <c r="I4456" s="25" t="s">
        <v>79</v>
      </c>
      <c r="J4456" s="26">
        <v>44764.434502314813</v>
      </c>
      <c r="M4456" s="26">
        <v>44844</v>
      </c>
      <c r="N4456" s="26">
        <v>44813.416990740741</v>
      </c>
      <c r="T4456" s="25" t="s">
        <v>137</v>
      </c>
      <c r="U4456" s="25" t="s">
        <v>17031</v>
      </c>
      <c r="V4456" s="25" t="s">
        <v>80</v>
      </c>
    </row>
    <row r="4457">
      <c r="A4457" s="25" t="s">
        <v>17032</v>
      </c>
      <c r="B4457" s="25" t="s">
        <v>17033</v>
      </c>
      <c r="D4457" s="25" t="s">
        <v>17034</v>
      </c>
      <c r="E4457" s="25" t="s">
        <v>44</v>
      </c>
      <c r="F4457" s="25" t="s">
        <v>77</v>
      </c>
      <c r="G4457" s="25" t="s">
        <v>283</v>
      </c>
      <c r="H4457" s="25" t="s">
        <v>79</v>
      </c>
      <c r="I4457" s="25" t="s">
        <v>79</v>
      </c>
      <c r="J4457" s="26">
        <v>46080.520115740743</v>
      </c>
      <c r="K4457" s="26">
        <v>46080.524386574078</v>
      </c>
      <c r="L4457" s="26">
        <v>46080.524386574078</v>
      </c>
      <c r="M4457" s="26">
        <v>46104.520833333336</v>
      </c>
      <c r="N4457" s="26">
        <v>46085.5040625</v>
      </c>
      <c r="O4457" s="26">
        <v>46085.504050925927</v>
      </c>
      <c r="P4457" s="26">
        <v>46080.524386574078</v>
      </c>
      <c r="Q4457" s="25">
        <v>4</v>
      </c>
      <c r="T4457" s="25" t="s">
        <v>81</v>
      </c>
      <c r="U4457" s="25" t="s">
        <v>17035</v>
      </c>
      <c r="V4457" s="25" t="s">
        <v>285</v>
      </c>
    </row>
    <row r="4458">
      <c r="A4458" s="25" t="s">
        <v>17036</v>
      </c>
      <c r="B4458" s="25" t="s">
        <v>17037</v>
      </c>
      <c r="D4458" s="25" t="s">
        <v>17038</v>
      </c>
      <c r="E4458" s="25" t="s">
        <v>242</v>
      </c>
      <c r="F4458" s="25" t="s">
        <v>237</v>
      </c>
      <c r="G4458" s="25" t="s">
        <v>249</v>
      </c>
      <c r="H4458" s="25" t="s">
        <v>79</v>
      </c>
      <c r="I4458" s="25" t="s">
        <v>79</v>
      </c>
      <c r="J4458" s="26">
        <v>44771.468055555553</v>
      </c>
      <c r="N4458" s="26">
        <v>45482.695763888885</v>
      </c>
      <c r="T4458" s="25" t="s">
        <v>137</v>
      </c>
      <c r="U4458" s="25" t="s">
        <v>17039</v>
      </c>
      <c r="V4458" s="25" t="s">
        <v>80</v>
      </c>
    </row>
    <row r="4459">
      <c r="A4459" s="25" t="s">
        <v>17040</v>
      </c>
      <c r="B4459" s="25" t="s">
        <v>17041</v>
      </c>
      <c r="D4459" s="25" t="s">
        <v>17042</v>
      </c>
      <c r="E4459" s="25" t="s">
        <v>44</v>
      </c>
      <c r="F4459" s="25" t="s">
        <v>77</v>
      </c>
      <c r="G4459" s="25" t="s">
        <v>377</v>
      </c>
      <c r="H4459" s="25" t="s">
        <v>79</v>
      </c>
      <c r="I4459" s="25" t="s">
        <v>79</v>
      </c>
      <c r="J4459" s="26">
        <v>45951.419537037036</v>
      </c>
      <c r="K4459" s="26">
        <v>45951.423692129632</v>
      </c>
      <c r="L4459" s="26">
        <v>45951.423692129632</v>
      </c>
      <c r="M4459" s="26">
        <v>45973.423692129632</v>
      </c>
      <c r="N4459" s="26">
        <v>45958.490057870367</v>
      </c>
      <c r="O4459" s="26">
        <v>45958.4900462963</v>
      </c>
      <c r="P4459" s="26">
        <v>45951.423692129632</v>
      </c>
      <c r="Q4459" s="25">
        <v>6</v>
      </c>
      <c r="T4459" s="25" t="s">
        <v>81</v>
      </c>
      <c r="U4459" s="25" t="s">
        <v>17043</v>
      </c>
      <c r="V4459" s="25" t="s">
        <v>2164</v>
      </c>
    </row>
    <row r="4460">
      <c r="A4460" s="25" t="s">
        <v>17044</v>
      </c>
      <c r="B4460" s="25" t="s">
        <v>17045</v>
      </c>
      <c r="D4460" s="25" t="s">
        <v>17046</v>
      </c>
      <c r="E4460" s="25" t="s">
        <v>44</v>
      </c>
      <c r="F4460" s="25" t="s">
        <v>77</v>
      </c>
      <c r="G4460" s="25" t="s">
        <v>298</v>
      </c>
      <c r="H4460" s="25" t="s">
        <v>79</v>
      </c>
      <c r="I4460" s="25" t="s">
        <v>79</v>
      </c>
      <c r="J4460" s="26">
        <v>45876.663090277776</v>
      </c>
      <c r="K4460" s="26">
        <v>45876.670289351852</v>
      </c>
      <c r="L4460" s="26">
        <v>45876.670289351852</v>
      </c>
      <c r="M4460" s="26">
        <v>45898.670289351852</v>
      </c>
      <c r="N4460" s="26">
        <v>45881.444664351853</v>
      </c>
      <c r="O4460" s="26">
        <v>45881.443240740744</v>
      </c>
      <c r="P4460" s="26">
        <v>45876.670289351852</v>
      </c>
      <c r="Q4460" s="25">
        <v>4</v>
      </c>
      <c r="T4460" s="25" t="s">
        <v>81</v>
      </c>
      <c r="U4460" s="25" t="s">
        <v>17047</v>
      </c>
      <c r="V4460" s="25" t="s">
        <v>2164</v>
      </c>
    </row>
    <row r="4461">
      <c r="A4461" s="25" t="s">
        <v>17048</v>
      </c>
      <c r="B4461" s="25" t="s">
        <v>17049</v>
      </c>
      <c r="D4461" s="25" t="s">
        <v>17050</v>
      </c>
      <c r="E4461" s="25" t="s">
        <v>242</v>
      </c>
      <c r="F4461" s="25" t="s">
        <v>77</v>
      </c>
      <c r="G4461" s="25" t="s">
        <v>249</v>
      </c>
      <c r="H4461" s="25" t="s">
        <v>79</v>
      </c>
      <c r="I4461" s="25" t="s">
        <v>79</v>
      </c>
      <c r="J4461" s="26">
        <v>45959.63484953704</v>
      </c>
      <c r="N4461" s="26">
        <v>46127.413715277777</v>
      </c>
      <c r="O4461" s="26">
        <v>46127.41369212963</v>
      </c>
      <c r="P4461" s="26">
        <v>46127.41369212963</v>
      </c>
      <c r="T4461" s="25" t="s">
        <v>137</v>
      </c>
      <c r="U4461" s="25" t="s">
        <v>17051</v>
      </c>
      <c r="V4461" s="25" t="s">
        <v>80</v>
      </c>
    </row>
    <row r="4462">
      <c r="A4462" s="25" t="s">
        <v>17052</v>
      </c>
      <c r="B4462" s="25" t="s">
        <v>17053</v>
      </c>
      <c r="D4462" s="25" t="s">
        <v>17054</v>
      </c>
      <c r="E4462" s="25" t="s">
        <v>242</v>
      </c>
      <c r="F4462" s="25" t="s">
        <v>237</v>
      </c>
      <c r="G4462" s="25" t="s">
        <v>136</v>
      </c>
      <c r="H4462" s="25" t="s">
        <v>79</v>
      </c>
      <c r="I4462" s="25" t="s">
        <v>79</v>
      </c>
      <c r="J4462" s="26">
        <v>45908.452939814815</v>
      </c>
      <c r="M4462" s="26">
        <v>45933</v>
      </c>
      <c r="N4462" s="26">
        <v>45964.357743055552</v>
      </c>
      <c r="T4462" s="25" t="s">
        <v>137</v>
      </c>
      <c r="U4462" s="25" t="s">
        <v>17055</v>
      </c>
      <c r="V4462" s="25" t="s">
        <v>80</v>
      </c>
    </row>
    <row r="4463">
      <c r="A4463" s="25" t="s">
        <v>17056</v>
      </c>
      <c r="B4463" s="25" t="s">
        <v>17057</v>
      </c>
      <c r="D4463" s="25" t="s">
        <v>17058</v>
      </c>
      <c r="E4463" s="25" t="s">
        <v>242</v>
      </c>
      <c r="F4463" s="25" t="s">
        <v>1738</v>
      </c>
      <c r="G4463" s="25" t="s">
        <v>249</v>
      </c>
      <c r="H4463" s="25" t="s">
        <v>79</v>
      </c>
      <c r="I4463" s="25" t="s">
        <v>79</v>
      </c>
      <c r="J4463" s="26">
        <v>44771.440289351849</v>
      </c>
      <c r="M4463" s="26">
        <v>44854</v>
      </c>
      <c r="N4463" s="26">
        <v>44812.530787037038</v>
      </c>
      <c r="T4463" s="25" t="s">
        <v>137</v>
      </c>
      <c r="U4463" s="25" t="s">
        <v>17059</v>
      </c>
      <c r="V4463" s="25" t="s">
        <v>80</v>
      </c>
    </row>
    <row r="4464">
      <c r="A4464" s="25" t="s">
        <v>17060</v>
      </c>
      <c r="B4464" s="25" t="s">
        <v>17061</v>
      </c>
      <c r="D4464" s="25" t="s">
        <v>17062</v>
      </c>
      <c r="E4464" s="25" t="s">
        <v>44</v>
      </c>
      <c r="F4464" s="25" t="s">
        <v>77</v>
      </c>
      <c r="G4464" s="25" t="s">
        <v>298</v>
      </c>
      <c r="H4464" s="25" t="s">
        <v>79</v>
      </c>
      <c r="I4464" s="25" t="s">
        <v>79</v>
      </c>
      <c r="J4464" s="26">
        <v>45931.622604166667</v>
      </c>
      <c r="K4464" s="26">
        <v>45938.538321759261</v>
      </c>
      <c r="L4464" s="26">
        <v>45938.538321759261</v>
      </c>
      <c r="M4464" s="26">
        <v>45960.520833333336</v>
      </c>
      <c r="N4464" s="26">
        <v>45945.517951388887</v>
      </c>
      <c r="O4464" s="26">
        <v>45945.517939814818</v>
      </c>
      <c r="P4464" s="26">
        <v>45938.538321759261</v>
      </c>
      <c r="Q4464" s="25">
        <v>6</v>
      </c>
      <c r="T4464" s="25" t="s">
        <v>81</v>
      </c>
      <c r="U4464" s="25" t="s">
        <v>17063</v>
      </c>
      <c r="V4464" s="25" t="s">
        <v>2164</v>
      </c>
    </row>
    <row r="4465">
      <c r="A4465" s="25" t="s">
        <v>17064</v>
      </c>
      <c r="B4465" s="25" t="s">
        <v>17065</v>
      </c>
      <c r="D4465" s="25" t="s">
        <v>17066</v>
      </c>
      <c r="E4465" s="25" t="s">
        <v>44</v>
      </c>
      <c r="F4465" s="25" t="s">
        <v>77</v>
      </c>
      <c r="G4465" s="25" t="s">
        <v>377</v>
      </c>
      <c r="H4465" s="25" t="s">
        <v>79</v>
      </c>
      <c r="I4465" s="25" t="s">
        <v>79</v>
      </c>
      <c r="J4465" s="26">
        <v>46002.938645833332</v>
      </c>
      <c r="K4465" s="26">
        <v>46002.95516203704</v>
      </c>
      <c r="L4465" s="26">
        <v>46002.95516203704</v>
      </c>
      <c r="M4465" s="26">
        <v>46024.708333333336</v>
      </c>
      <c r="N4465" s="26">
        <v>46009.377384259256</v>
      </c>
      <c r="O4465" s="26">
        <v>46009.377372685187</v>
      </c>
      <c r="P4465" s="26">
        <v>46002.95516203704</v>
      </c>
      <c r="Q4465" s="25">
        <v>6</v>
      </c>
      <c r="T4465" s="25" t="s">
        <v>81</v>
      </c>
      <c r="U4465" s="25" t="s">
        <v>17067</v>
      </c>
      <c r="V4465" s="25" t="s">
        <v>285</v>
      </c>
    </row>
    <row r="4466">
      <c r="A4466" s="25" t="s">
        <v>17068</v>
      </c>
      <c r="B4466" s="25" t="s">
        <v>17069</v>
      </c>
      <c r="D4466" s="25" t="s">
        <v>17070</v>
      </c>
      <c r="E4466" s="25" t="s">
        <v>242</v>
      </c>
      <c r="F4466" s="25" t="s">
        <v>1738</v>
      </c>
      <c r="G4466" s="25" t="s">
        <v>249</v>
      </c>
      <c r="H4466" s="25" t="s">
        <v>79</v>
      </c>
      <c r="I4466" s="25" t="s">
        <v>79</v>
      </c>
      <c r="J4466" s="26">
        <v>44764.43476851852</v>
      </c>
      <c r="M4466" s="26">
        <v>44791</v>
      </c>
      <c r="N4466" s="26">
        <v>44791.660393518519</v>
      </c>
      <c r="T4466" s="25" t="s">
        <v>137</v>
      </c>
      <c r="U4466" s="25" t="s">
        <v>17071</v>
      </c>
      <c r="V4466" s="25" t="s">
        <v>80</v>
      </c>
    </row>
    <row r="4467">
      <c r="A4467" s="25" t="s">
        <v>17072</v>
      </c>
      <c r="B4467" s="25" t="s">
        <v>17073</v>
      </c>
      <c r="D4467" s="25" t="s">
        <v>17074</v>
      </c>
      <c r="E4467" s="25" t="s">
        <v>242</v>
      </c>
      <c r="F4467" s="25" t="s">
        <v>77</v>
      </c>
      <c r="G4467" s="25" t="s">
        <v>249</v>
      </c>
      <c r="H4467" s="25" t="s">
        <v>79</v>
      </c>
      <c r="I4467" s="25" t="s">
        <v>79</v>
      </c>
      <c r="J4467" s="26">
        <v>45959.63486111111</v>
      </c>
      <c r="N4467" s="26">
        <v>46144.680497685185</v>
      </c>
      <c r="O4467" s="26">
        <v>46144.680393518516</v>
      </c>
      <c r="P4467" s="26">
        <v>46144.680393518516</v>
      </c>
      <c r="T4467" s="25" t="s">
        <v>137</v>
      </c>
      <c r="U4467" s="25" t="s">
        <v>17075</v>
      </c>
      <c r="V4467" s="25" t="s">
        <v>80</v>
      </c>
    </row>
    <row r="4468">
      <c r="A4468" s="25" t="s">
        <v>17076</v>
      </c>
      <c r="B4468" s="25" t="s">
        <v>17077</v>
      </c>
      <c r="D4468" s="25" t="s">
        <v>17078</v>
      </c>
      <c r="E4468" s="25" t="s">
        <v>44</v>
      </c>
      <c r="F4468" s="25" t="s">
        <v>77</v>
      </c>
      <c r="G4468" s="25" t="s">
        <v>298</v>
      </c>
      <c r="H4468" s="25" t="s">
        <v>79</v>
      </c>
      <c r="I4468" s="25" t="s">
        <v>79</v>
      </c>
      <c r="J4468" s="26">
        <v>45884.554675925923</v>
      </c>
      <c r="K4468" s="26">
        <v>45884.562581018516</v>
      </c>
      <c r="L4468" s="26">
        <v>45884.562581018516</v>
      </c>
      <c r="M4468" s="26">
        <v>45908.562581018516</v>
      </c>
      <c r="N4468" s="26">
        <v>45888.4062037037</v>
      </c>
      <c r="O4468" s="26">
        <v>45888.406192129631</v>
      </c>
      <c r="P4468" s="26">
        <v>45884.562581018516</v>
      </c>
      <c r="Q4468" s="25">
        <v>3</v>
      </c>
      <c r="T4468" s="25" t="s">
        <v>81</v>
      </c>
      <c r="U4468" s="25" t="s">
        <v>17079</v>
      </c>
      <c r="V4468" s="25" t="s">
        <v>2164</v>
      </c>
    </row>
    <row r="4469">
      <c r="A4469" s="25" t="s">
        <v>17080</v>
      </c>
      <c r="B4469" s="25" t="s">
        <v>17081</v>
      </c>
      <c r="D4469" s="25" t="s">
        <v>17082</v>
      </c>
      <c r="E4469" s="25" t="s">
        <v>242</v>
      </c>
      <c r="F4469" s="25" t="s">
        <v>1738</v>
      </c>
      <c r="G4469" s="25" t="s">
        <v>249</v>
      </c>
      <c r="H4469" s="25" t="s">
        <v>79</v>
      </c>
      <c r="I4469" s="25" t="s">
        <v>79</v>
      </c>
      <c r="J4469" s="26">
        <v>44764.434629629628</v>
      </c>
      <c r="M4469" s="26">
        <v>44784</v>
      </c>
      <c r="N4469" s="26">
        <v>44902.790543981479</v>
      </c>
      <c r="T4469" s="25" t="s">
        <v>137</v>
      </c>
      <c r="U4469" s="25" t="s">
        <v>17083</v>
      </c>
      <c r="V4469" s="25" t="s">
        <v>80</v>
      </c>
    </row>
    <row r="4470">
      <c r="A4470" s="25" t="s">
        <v>17084</v>
      </c>
      <c r="B4470" s="25" t="s">
        <v>17085</v>
      </c>
      <c r="D4470" s="25" t="s">
        <v>17086</v>
      </c>
      <c r="E4470" s="25" t="s">
        <v>46</v>
      </c>
      <c r="F4470" s="25" t="s">
        <v>181</v>
      </c>
      <c r="G4470" s="25" t="s">
        <v>214</v>
      </c>
      <c r="H4470" s="25" t="s">
        <v>79</v>
      </c>
      <c r="I4470" s="25" t="s">
        <v>79</v>
      </c>
      <c r="J4470" s="26">
        <v>46020.66673611111</v>
      </c>
      <c r="K4470" s="26">
        <v>46020.677314814813</v>
      </c>
      <c r="L4470" s="26">
        <v>46133</v>
      </c>
      <c r="M4470" s="26">
        <v>46154.708333333336</v>
      </c>
      <c r="N4470" s="26">
        <v>46133.579479166663</v>
      </c>
      <c r="O4470" s="26">
        <v>46133.579467592594</v>
      </c>
      <c r="P4470" s="26">
        <v>46020.677314814813</v>
      </c>
      <c r="Q4470" s="25">
        <v>1</v>
      </c>
      <c r="T4470" s="25" t="s">
        <v>81</v>
      </c>
      <c r="U4470" s="25" t="s">
        <v>17087</v>
      </c>
      <c r="V4470" s="25" t="s">
        <v>80</v>
      </c>
    </row>
    <row r="4471">
      <c r="A4471" s="25" t="s">
        <v>17088</v>
      </c>
      <c r="B4471" s="25" t="s">
        <v>17085</v>
      </c>
      <c r="D4471" s="25" t="s">
        <v>17089</v>
      </c>
      <c r="E4471" s="25" t="s">
        <v>242</v>
      </c>
      <c r="F4471" s="25" t="s">
        <v>77</v>
      </c>
      <c r="G4471" s="25" t="s">
        <v>249</v>
      </c>
      <c r="H4471" s="25" t="s">
        <v>79</v>
      </c>
      <c r="I4471" s="25" t="s">
        <v>79</v>
      </c>
      <c r="J4471" s="26">
        <v>45959.634421296294</v>
      </c>
      <c r="N4471" s="26">
        <v>46151.408587962964</v>
      </c>
      <c r="O4471" s="26">
        <v>46151.408472222225</v>
      </c>
      <c r="P4471" s="26">
        <v>46151.408472222225</v>
      </c>
      <c r="T4471" s="25" t="s">
        <v>137</v>
      </c>
      <c r="U4471" s="25" t="s">
        <v>17087</v>
      </c>
      <c r="V4471" s="25" t="s">
        <v>80</v>
      </c>
    </row>
    <row r="4472">
      <c r="A4472" s="25" t="s">
        <v>17090</v>
      </c>
      <c r="B4472" s="25" t="s">
        <v>17091</v>
      </c>
      <c r="D4472" s="25" t="s">
        <v>17092</v>
      </c>
      <c r="E4472" s="25" t="s">
        <v>44</v>
      </c>
      <c r="F4472" s="25" t="s">
        <v>77</v>
      </c>
      <c r="G4472" s="25" t="s">
        <v>298</v>
      </c>
      <c r="H4472" s="25" t="s">
        <v>79</v>
      </c>
      <c r="I4472" s="25" t="s">
        <v>79</v>
      </c>
      <c r="J4472" s="26">
        <v>45912.468958333331</v>
      </c>
      <c r="K4472" s="26">
        <v>45912.475821759261</v>
      </c>
      <c r="L4472" s="26">
        <v>45912.475821759261</v>
      </c>
      <c r="M4472" s="26">
        <v>45936.517488425925</v>
      </c>
      <c r="N4472" s="26">
        <v>45915.412372685183</v>
      </c>
      <c r="O4472" s="26">
        <v>45915.412361111114</v>
      </c>
      <c r="P4472" s="26">
        <v>45912.475821759261</v>
      </c>
      <c r="Q4472" s="25">
        <v>2</v>
      </c>
      <c r="T4472" s="25" t="s">
        <v>81</v>
      </c>
      <c r="U4472" s="25" t="s">
        <v>17093</v>
      </c>
      <c r="V4472" s="25" t="s">
        <v>285</v>
      </c>
    </row>
    <row r="4473">
      <c r="A4473" s="25" t="s">
        <v>17094</v>
      </c>
      <c r="B4473" s="25" t="s">
        <v>17095</v>
      </c>
      <c r="D4473" s="25" t="s">
        <v>17096</v>
      </c>
      <c r="E4473" s="25" t="s">
        <v>242</v>
      </c>
      <c r="F4473" s="25" t="s">
        <v>1738</v>
      </c>
      <c r="G4473" s="25" t="s">
        <v>249</v>
      </c>
      <c r="H4473" s="25" t="s">
        <v>79</v>
      </c>
      <c r="I4473" s="25" t="s">
        <v>79</v>
      </c>
      <c r="J4473" s="26">
        <v>44764.433125</v>
      </c>
      <c r="M4473" s="26">
        <v>44825</v>
      </c>
      <c r="N4473" s="26">
        <v>44907.727233796293</v>
      </c>
      <c r="T4473" s="25" t="s">
        <v>137</v>
      </c>
      <c r="U4473" s="25" t="s">
        <v>17097</v>
      </c>
      <c r="V4473" s="25" t="s">
        <v>80</v>
      </c>
    </row>
    <row r="4474">
      <c r="A4474" s="25" t="s">
        <v>17098</v>
      </c>
      <c r="B4474" s="25" t="s">
        <v>17099</v>
      </c>
      <c r="D4474" s="25" t="s">
        <v>17100</v>
      </c>
      <c r="E4474" s="25" t="s">
        <v>242</v>
      </c>
      <c r="F4474" s="25" t="s">
        <v>1738</v>
      </c>
      <c r="G4474" s="25" t="s">
        <v>249</v>
      </c>
      <c r="H4474" s="25" t="s">
        <v>79</v>
      </c>
      <c r="I4474" s="25" t="s">
        <v>79</v>
      </c>
      <c r="J4474" s="26">
        <v>44764.435231481482</v>
      </c>
      <c r="M4474" s="26">
        <v>44821</v>
      </c>
      <c r="N4474" s="26">
        <v>44900.799305555556</v>
      </c>
      <c r="T4474" s="25" t="s">
        <v>137</v>
      </c>
      <c r="U4474" s="25" t="s">
        <v>17101</v>
      </c>
      <c r="V4474" s="25" t="s">
        <v>80</v>
      </c>
    </row>
    <row r="4475">
      <c r="A4475" s="25" t="s">
        <v>17102</v>
      </c>
      <c r="B4475" s="25" t="s">
        <v>17103</v>
      </c>
      <c r="D4475" s="25" t="s">
        <v>17104</v>
      </c>
      <c r="E4475" s="25" t="s">
        <v>44</v>
      </c>
      <c r="F4475" s="25" t="s">
        <v>77</v>
      </c>
      <c r="G4475" s="25" t="s">
        <v>298</v>
      </c>
      <c r="H4475" s="25" t="s">
        <v>79</v>
      </c>
      <c r="I4475" s="25" t="s">
        <v>79</v>
      </c>
      <c r="J4475" s="26">
        <v>46133.583344907405</v>
      </c>
      <c r="K4475" s="26">
        <v>46133.586886574078</v>
      </c>
      <c r="L4475" s="26">
        <v>46133.586886574078</v>
      </c>
      <c r="M4475" s="26">
        <v>46155.586886574078</v>
      </c>
      <c r="N4475" s="26">
        <v>46134.498090277775</v>
      </c>
      <c r="O4475" s="26">
        <v>46134.498090277775</v>
      </c>
      <c r="P4475" s="26">
        <v>46133.586886574078</v>
      </c>
      <c r="Q4475" s="25">
        <v>2</v>
      </c>
      <c r="T4475" s="25" t="s">
        <v>81</v>
      </c>
      <c r="U4475" s="25" t="s">
        <v>17105</v>
      </c>
      <c r="V4475" s="25" t="s">
        <v>748</v>
      </c>
    </row>
    <row r="4476">
      <c r="A4476" s="25" t="s">
        <v>17106</v>
      </c>
      <c r="B4476" s="25" t="s">
        <v>17107</v>
      </c>
      <c r="D4476" s="25" t="s">
        <v>17108</v>
      </c>
      <c r="E4476" s="25" t="s">
        <v>242</v>
      </c>
      <c r="F4476" s="25" t="s">
        <v>1738</v>
      </c>
      <c r="G4476" s="25" t="s">
        <v>1114</v>
      </c>
      <c r="H4476" s="25" t="s">
        <v>79</v>
      </c>
      <c r="I4476" s="25" t="s">
        <v>79</v>
      </c>
      <c r="J4476" s="26">
        <v>45035.421539351853</v>
      </c>
      <c r="N4476" s="26">
        <v>45603.396180555559</v>
      </c>
      <c r="T4476" s="25" t="s">
        <v>137</v>
      </c>
      <c r="U4476" s="25" t="s">
        <v>17109</v>
      </c>
      <c r="V4476" s="25" t="s">
        <v>80</v>
      </c>
    </row>
    <row r="4477">
      <c r="A4477" s="25" t="s">
        <v>17110</v>
      </c>
      <c r="B4477" s="25" t="s">
        <v>17111</v>
      </c>
      <c r="D4477" s="25" t="s">
        <v>17112</v>
      </c>
      <c r="E4477" s="25" t="s">
        <v>44</v>
      </c>
      <c r="F4477" s="25" t="s">
        <v>77</v>
      </c>
      <c r="G4477" s="25" t="s">
        <v>136</v>
      </c>
      <c r="H4477" s="25" t="s">
        <v>79</v>
      </c>
      <c r="I4477" s="25" t="s">
        <v>79</v>
      </c>
      <c r="J4477" s="26">
        <v>45866.51090277778</v>
      </c>
      <c r="K4477" s="26">
        <v>45866.517465277779</v>
      </c>
      <c r="L4477" s="26">
        <v>45866.517465277779</v>
      </c>
      <c r="M4477" s="26">
        <v>45888.517465277779</v>
      </c>
      <c r="N4477" s="26">
        <v>45866.619166666664</v>
      </c>
      <c r="O4477" s="26">
        <v>45866.619155092594</v>
      </c>
      <c r="P4477" s="26">
        <v>45866.517465277779</v>
      </c>
      <c r="Q4477" s="25">
        <v>1</v>
      </c>
      <c r="T4477" s="25" t="s">
        <v>81</v>
      </c>
      <c r="U4477" s="25" t="s">
        <v>17113</v>
      </c>
      <c r="V4477" s="25" t="s">
        <v>285</v>
      </c>
    </row>
    <row r="4478">
      <c r="A4478" s="25" t="s">
        <v>17114</v>
      </c>
      <c r="B4478" s="25" t="s">
        <v>17111</v>
      </c>
      <c r="D4478" s="25" t="s">
        <v>17115</v>
      </c>
      <c r="E4478" s="25" t="s">
        <v>242</v>
      </c>
      <c r="F4478" s="25" t="s">
        <v>77</v>
      </c>
      <c r="G4478" s="25" t="s">
        <v>136</v>
      </c>
      <c r="H4478" s="25" t="s">
        <v>79</v>
      </c>
      <c r="I4478" s="25" t="s">
        <v>79</v>
      </c>
      <c r="J4478" s="26">
        <v>45862.604780092595</v>
      </c>
      <c r="N4478" s="26">
        <v>45866.620023148149</v>
      </c>
      <c r="O4478" s="26">
        <v>45866.61996527778</v>
      </c>
      <c r="P4478" s="26">
        <v>45866.61996527778</v>
      </c>
      <c r="T4478" s="25" t="s">
        <v>137</v>
      </c>
      <c r="U4478" s="25" t="s">
        <v>17113</v>
      </c>
      <c r="V4478" s="25" t="s">
        <v>285</v>
      </c>
    </row>
    <row r="4479">
      <c r="A4479" s="25" t="s">
        <v>17116</v>
      </c>
      <c r="B4479" s="25" t="s">
        <v>17117</v>
      </c>
      <c r="D4479" s="25" t="s">
        <v>17118</v>
      </c>
      <c r="E4479" s="25" t="s">
        <v>242</v>
      </c>
      <c r="F4479" s="25" t="s">
        <v>77</v>
      </c>
      <c r="G4479" s="25" t="s">
        <v>2796</v>
      </c>
      <c r="H4479" s="25" t="s">
        <v>79</v>
      </c>
      <c r="I4479" s="25" t="s">
        <v>79</v>
      </c>
      <c r="J4479" s="26">
        <v>45959.634340277778</v>
      </c>
      <c r="N4479" s="26">
        <v>46057.373807870368</v>
      </c>
      <c r="O4479" s="26">
        <v>46057.373773148145</v>
      </c>
      <c r="P4479" s="26">
        <v>46057.373773148145</v>
      </c>
      <c r="T4479" s="25" t="s">
        <v>137</v>
      </c>
      <c r="U4479" s="25" t="s">
        <v>17119</v>
      </c>
      <c r="V4479" s="25" t="s">
        <v>80</v>
      </c>
    </row>
    <row r="4480">
      <c r="A4480" s="25" t="s">
        <v>17120</v>
      </c>
      <c r="B4480" s="25" t="s">
        <v>17121</v>
      </c>
      <c r="D4480" s="25" t="s">
        <v>17122</v>
      </c>
      <c r="E4480" s="25" t="s">
        <v>44</v>
      </c>
      <c r="F4480" s="25" t="s">
        <v>77</v>
      </c>
      <c r="G4480" s="25" t="s">
        <v>377</v>
      </c>
      <c r="H4480" s="25" t="s">
        <v>79</v>
      </c>
      <c r="I4480" s="25" t="s">
        <v>79</v>
      </c>
      <c r="J4480" s="26">
        <v>45985.662060185183</v>
      </c>
      <c r="K4480" s="26">
        <v>45985.666770833333</v>
      </c>
      <c r="L4480" s="26">
        <v>45985.666770833333</v>
      </c>
      <c r="M4480" s="26">
        <v>46007.666770833333</v>
      </c>
      <c r="N4480" s="26">
        <v>45988.316817129627</v>
      </c>
      <c r="O4480" s="26">
        <v>45988.316805555558</v>
      </c>
      <c r="P4480" s="26">
        <v>45985.666770833333</v>
      </c>
      <c r="Q4480" s="25">
        <v>4</v>
      </c>
      <c r="T4480" s="25" t="s">
        <v>81</v>
      </c>
      <c r="U4480" s="25" t="s">
        <v>17123</v>
      </c>
      <c r="V4480" s="25" t="s">
        <v>2164</v>
      </c>
    </row>
    <row r="4481">
      <c r="A4481" s="25" t="s">
        <v>17124</v>
      </c>
      <c r="B4481" s="25" t="s">
        <v>17125</v>
      </c>
      <c r="D4481" s="25" t="s">
        <v>17126</v>
      </c>
      <c r="E4481" s="25" t="s">
        <v>242</v>
      </c>
      <c r="F4481" s="25" t="s">
        <v>1738</v>
      </c>
      <c r="G4481" s="25" t="s">
        <v>249</v>
      </c>
      <c r="H4481" s="25" t="s">
        <v>79</v>
      </c>
      <c r="I4481" s="25" t="s">
        <v>79</v>
      </c>
      <c r="J4481" s="26">
        <v>45512.477037037039</v>
      </c>
      <c r="M4481" s="26">
        <v>45733</v>
      </c>
      <c r="N4481" s="26">
        <v>45642.712569444448</v>
      </c>
      <c r="T4481" s="25" t="s">
        <v>137</v>
      </c>
      <c r="U4481" s="25" t="s">
        <v>17127</v>
      </c>
      <c r="V4481" s="25" t="s">
        <v>80</v>
      </c>
    </row>
    <row r="4482">
      <c r="A4482" s="25" t="s">
        <v>17128</v>
      </c>
      <c r="B4482" s="25" t="s">
        <v>17129</v>
      </c>
      <c r="D4482" s="25" t="s">
        <v>17130</v>
      </c>
      <c r="E4482" s="25" t="s">
        <v>44</v>
      </c>
      <c r="F4482" s="25" t="s">
        <v>77</v>
      </c>
      <c r="G4482" s="25" t="s">
        <v>283</v>
      </c>
      <c r="H4482" s="25" t="s">
        <v>79</v>
      </c>
      <c r="I4482" s="25" t="s">
        <v>79</v>
      </c>
      <c r="J4482" s="26">
        <v>46015.447777777779</v>
      </c>
      <c r="K4482" s="26">
        <v>46015.451481481483</v>
      </c>
      <c r="L4482" s="26">
        <v>46015.451481481483</v>
      </c>
      <c r="M4482" s="26">
        <v>46037.451481481483</v>
      </c>
      <c r="N4482" s="26">
        <v>46029.412766203706</v>
      </c>
      <c r="O4482" s="26">
        <v>46029.412754629629</v>
      </c>
      <c r="P4482" s="26">
        <v>46015.451481481483</v>
      </c>
      <c r="Q4482" s="25">
        <v>3</v>
      </c>
      <c r="T4482" s="25" t="s">
        <v>81</v>
      </c>
      <c r="U4482" s="25" t="s">
        <v>17131</v>
      </c>
      <c r="V4482" s="25" t="s">
        <v>285</v>
      </c>
    </row>
    <row r="4483">
      <c r="A4483" s="25" t="s">
        <v>17132</v>
      </c>
      <c r="B4483" s="25" t="s">
        <v>17133</v>
      </c>
      <c r="D4483" s="25" t="s">
        <v>17134</v>
      </c>
      <c r="E4483" s="25" t="s">
        <v>44</v>
      </c>
      <c r="F4483" s="25" t="s">
        <v>77</v>
      </c>
      <c r="G4483" s="25" t="s">
        <v>377</v>
      </c>
      <c r="H4483" s="25" t="s">
        <v>79</v>
      </c>
      <c r="I4483" s="25" t="s">
        <v>79</v>
      </c>
      <c r="J4483" s="26">
        <v>45992.424201388887</v>
      </c>
      <c r="K4483" s="26">
        <v>45992.430648148147</v>
      </c>
      <c r="L4483" s="26">
        <v>45992.430648148147</v>
      </c>
      <c r="M4483" s="26">
        <v>46014.430648148147</v>
      </c>
      <c r="N4483" s="26">
        <v>45994.516018518516</v>
      </c>
      <c r="O4483" s="26">
        <v>45994.516006944446</v>
      </c>
      <c r="P4483" s="26">
        <v>45992.430648148147</v>
      </c>
      <c r="Q4483" s="25">
        <v>3</v>
      </c>
      <c r="T4483" s="25" t="s">
        <v>81</v>
      </c>
      <c r="U4483" s="25" t="s">
        <v>17135</v>
      </c>
      <c r="V4483" s="25" t="s">
        <v>285</v>
      </c>
    </row>
    <row r="4484">
      <c r="A4484" s="25" t="s">
        <v>17136</v>
      </c>
      <c r="B4484" s="25" t="s">
        <v>17137</v>
      </c>
      <c r="D4484" s="25" t="s">
        <v>17138</v>
      </c>
      <c r="E4484" s="25" t="s">
        <v>44</v>
      </c>
      <c r="F4484" s="25" t="s">
        <v>77</v>
      </c>
      <c r="G4484" s="25" t="s">
        <v>298</v>
      </c>
      <c r="H4484" s="25" t="s">
        <v>79</v>
      </c>
      <c r="I4484" s="25" t="s">
        <v>79</v>
      </c>
      <c r="J4484" s="26">
        <v>46102.626747685186</v>
      </c>
      <c r="K4484" s="26">
        <v>46102.632557870369</v>
      </c>
      <c r="L4484" s="26">
        <v>46133.416666666664</v>
      </c>
      <c r="M4484" s="26">
        <v>46155.416666666664</v>
      </c>
      <c r="N4484" s="26">
        <v>46142.532407407409</v>
      </c>
      <c r="O4484" s="26">
        <v>46142.532395833332</v>
      </c>
      <c r="P4484" s="26">
        <v>46102.632557870369</v>
      </c>
      <c r="Q4484" s="25">
        <v>7</v>
      </c>
      <c r="T4484" s="25" t="s">
        <v>81</v>
      </c>
      <c r="U4484" s="25" t="s">
        <v>17139</v>
      </c>
      <c r="V4484" s="25" t="s">
        <v>285</v>
      </c>
    </row>
    <row r="4485">
      <c r="A4485" s="25" t="s">
        <v>17140</v>
      </c>
      <c r="B4485" s="25" t="s">
        <v>17141</v>
      </c>
      <c r="D4485" s="25" t="s">
        <v>17142</v>
      </c>
      <c r="E4485" s="25" t="s">
        <v>242</v>
      </c>
      <c r="F4485" s="25" t="s">
        <v>1738</v>
      </c>
      <c r="G4485" s="25" t="s">
        <v>249</v>
      </c>
      <c r="H4485" s="25" t="s">
        <v>79</v>
      </c>
      <c r="I4485" s="25" t="s">
        <v>79</v>
      </c>
      <c r="J4485" s="26">
        <v>45512.47693287037</v>
      </c>
      <c r="N4485" s="26">
        <v>45538.626620370371</v>
      </c>
      <c r="T4485" s="25" t="s">
        <v>137</v>
      </c>
      <c r="U4485" s="25" t="s">
        <v>17143</v>
      </c>
      <c r="V4485" s="25" t="s">
        <v>80</v>
      </c>
    </row>
    <row r="4486">
      <c r="A4486" s="25" t="s">
        <v>17144</v>
      </c>
      <c r="B4486" s="25" t="s">
        <v>17145</v>
      </c>
      <c r="D4486" s="25" t="s">
        <v>17146</v>
      </c>
      <c r="E4486" s="25" t="s">
        <v>242</v>
      </c>
      <c r="F4486" s="25" t="s">
        <v>1738</v>
      </c>
      <c r="G4486" s="25" t="s">
        <v>1739</v>
      </c>
      <c r="H4486" s="25" t="s">
        <v>79</v>
      </c>
      <c r="I4486" s="25" t="s">
        <v>79</v>
      </c>
      <c r="J4486" s="26">
        <v>44687.448009259257</v>
      </c>
      <c r="M4486" s="26">
        <v>45649</v>
      </c>
      <c r="N4486" s="26">
        <v>45730.407696759263</v>
      </c>
      <c r="T4486" s="25" t="s">
        <v>137</v>
      </c>
      <c r="U4486" s="25" t="s">
        <v>17147</v>
      </c>
      <c r="V4486" s="25" t="s">
        <v>80</v>
      </c>
    </row>
    <row r="4487">
      <c r="A4487" s="25" t="s">
        <v>17148</v>
      </c>
      <c r="B4487" s="25" t="s">
        <v>17149</v>
      </c>
      <c r="D4487" s="25" t="s">
        <v>17150</v>
      </c>
      <c r="E4487" s="25" t="s">
        <v>45</v>
      </c>
      <c r="F4487" s="25" t="s">
        <v>181</v>
      </c>
      <c r="G4487" s="25" t="s">
        <v>438</v>
      </c>
      <c r="H4487" s="25" t="s">
        <v>79</v>
      </c>
      <c r="I4487" s="25" t="s">
        <v>79</v>
      </c>
      <c r="J4487" s="26">
        <v>45792.644733796296</v>
      </c>
      <c r="K4487" s="26">
        <v>45793.621828703705</v>
      </c>
      <c r="L4487" s="26">
        <v>45840.416666666664</v>
      </c>
      <c r="M4487" s="26">
        <v>45862.416666666664</v>
      </c>
      <c r="N4487" s="26">
        <v>45856.636932870373</v>
      </c>
      <c r="O4487" s="26">
        <v>45856.636921296296</v>
      </c>
      <c r="P4487" s="26">
        <v>45793.621828703705</v>
      </c>
      <c r="Q4487" s="25">
        <v>13</v>
      </c>
      <c r="S4487" s="25">
        <v>4</v>
      </c>
      <c r="T4487" s="25" t="s">
        <v>152</v>
      </c>
      <c r="U4487" s="25" t="s">
        <v>17151</v>
      </c>
      <c r="V4487" s="25" t="s">
        <v>80</v>
      </c>
    </row>
    <row r="4488">
      <c r="A4488" s="25" t="s">
        <v>17152</v>
      </c>
      <c r="B4488" s="25" t="s">
        <v>17153</v>
      </c>
      <c r="D4488" s="25" t="s">
        <v>17154</v>
      </c>
      <c r="E4488" s="25" t="s">
        <v>45</v>
      </c>
      <c r="F4488" s="25" t="s">
        <v>77</v>
      </c>
      <c r="G4488" s="25" t="s">
        <v>249</v>
      </c>
      <c r="H4488" s="25" t="s">
        <v>79</v>
      </c>
      <c r="I4488" s="25" t="s">
        <v>79</v>
      </c>
      <c r="J4488" s="26">
        <v>45930.602835648147</v>
      </c>
      <c r="K4488" s="26">
        <v>45995.684398148151</v>
      </c>
      <c r="L4488" s="26">
        <v>46099.458333333336</v>
      </c>
      <c r="M4488" s="26">
        <v>46121.416666666664</v>
      </c>
      <c r="N4488" s="26">
        <v>46147.423043981478</v>
      </c>
      <c r="O4488" s="26">
        <v>46113.626018518517</v>
      </c>
      <c r="P4488" s="26">
        <v>45995.684398148151</v>
      </c>
      <c r="Q4488" s="25">
        <v>11</v>
      </c>
      <c r="S4488" s="25">
        <v>3</v>
      </c>
      <c r="T4488" s="25" t="s">
        <v>81</v>
      </c>
      <c r="U4488" s="25" t="s">
        <v>17155</v>
      </c>
      <c r="V4488" s="25" t="s">
        <v>80</v>
      </c>
    </row>
    <row r="4489">
      <c r="A4489" s="25" t="s">
        <v>17156</v>
      </c>
      <c r="B4489" s="25" t="s">
        <v>17157</v>
      </c>
      <c r="D4489" s="25" t="s">
        <v>17158</v>
      </c>
      <c r="E4489" s="25" t="s">
        <v>242</v>
      </c>
      <c r="F4489" s="25" t="s">
        <v>237</v>
      </c>
      <c r="G4489" s="25" t="s">
        <v>244</v>
      </c>
      <c r="H4489" s="25" t="s">
        <v>79</v>
      </c>
      <c r="I4489" s="25" t="s">
        <v>79</v>
      </c>
      <c r="J4489" s="26">
        <v>45944.651932870373</v>
      </c>
      <c r="M4489" s="26">
        <v>45964</v>
      </c>
      <c r="N4489" s="26">
        <v>46163.638784722221</v>
      </c>
      <c r="T4489" s="25" t="s">
        <v>137</v>
      </c>
      <c r="U4489" s="25" t="s">
        <v>17159</v>
      </c>
      <c r="V4489" s="25" t="s">
        <v>80</v>
      </c>
    </row>
    <row r="4490">
      <c r="A4490" s="25" t="s">
        <v>17160</v>
      </c>
      <c r="B4490" s="25" t="s">
        <v>17161</v>
      </c>
      <c r="D4490" s="25" t="s">
        <v>17162</v>
      </c>
      <c r="E4490" s="25" t="s">
        <v>45</v>
      </c>
      <c r="F4490" s="25" t="s">
        <v>243</v>
      </c>
      <c r="G4490" s="25" t="s">
        <v>249</v>
      </c>
      <c r="H4490" s="25" t="s">
        <v>79</v>
      </c>
      <c r="I4490" s="25" t="s">
        <v>79</v>
      </c>
      <c r="J4490" s="26">
        <v>46184.620856481481</v>
      </c>
      <c r="K4490" s="26">
        <v>46190.350810185184</v>
      </c>
      <c r="L4490" s="26">
        <v>46190.350810185184</v>
      </c>
      <c r="M4490" s="26">
        <v>46192.57912037037</v>
      </c>
      <c r="N4490" s="26">
        <v>46192.536053240743</v>
      </c>
      <c r="P4490" s="26">
        <v>46190.350810185184</v>
      </c>
      <c r="S4490" s="25">
        <v>3</v>
      </c>
      <c r="T4490" s="25" t="s">
        <v>102</v>
      </c>
      <c r="U4490" s="25" t="s">
        <v>17163</v>
      </c>
      <c r="V4490" s="25" t="s">
        <v>80</v>
      </c>
    </row>
    <row r="4491">
      <c r="A4491" s="25" t="s">
        <v>17164</v>
      </c>
      <c r="B4491" s="25" t="s">
        <v>17165</v>
      </c>
      <c r="D4491" s="25" t="s">
        <v>17166</v>
      </c>
      <c r="E4491" s="25" t="s">
        <v>44</v>
      </c>
      <c r="F4491" s="25" t="s">
        <v>77</v>
      </c>
      <c r="G4491" s="25" t="s">
        <v>377</v>
      </c>
      <c r="H4491" s="25" t="s">
        <v>79</v>
      </c>
      <c r="I4491" s="25" t="s">
        <v>79</v>
      </c>
      <c r="J4491" s="26">
        <v>45820.413356481484</v>
      </c>
      <c r="K4491" s="26">
        <v>45840.479247685187</v>
      </c>
      <c r="L4491" s="26">
        <v>45840.479247685187</v>
      </c>
      <c r="M4491" s="26">
        <v>45862.479247685187</v>
      </c>
      <c r="N4491" s="26">
        <v>45841.381076388891</v>
      </c>
      <c r="O4491" s="26">
        <v>45841.381064814814</v>
      </c>
      <c r="P4491" s="26">
        <v>45840.479247685187</v>
      </c>
      <c r="Q4491" s="25">
        <v>2</v>
      </c>
      <c r="T4491" s="25" t="s">
        <v>81</v>
      </c>
      <c r="U4491" s="25" t="s">
        <v>17167</v>
      </c>
      <c r="V4491" s="25" t="s">
        <v>285</v>
      </c>
    </row>
    <row r="4492">
      <c r="A4492" s="25" t="s">
        <v>17168</v>
      </c>
      <c r="B4492" s="25" t="s">
        <v>17169</v>
      </c>
      <c r="D4492" s="25" t="s">
        <v>17170</v>
      </c>
      <c r="E4492" s="25" t="s">
        <v>44</v>
      </c>
      <c r="F4492" s="25" t="s">
        <v>243</v>
      </c>
      <c r="G4492" s="25" t="s">
        <v>249</v>
      </c>
      <c r="H4492" s="25" t="s">
        <v>79</v>
      </c>
      <c r="I4492" s="25" t="s">
        <v>79</v>
      </c>
      <c r="J4492" s="26">
        <v>46192.646701388891</v>
      </c>
      <c r="K4492" s="26">
        <v>46192.649398148147</v>
      </c>
      <c r="L4492" s="26">
        <v>46192.649398148147</v>
      </c>
      <c r="M4492" s="26">
        <v>46216.649398148147</v>
      </c>
      <c r="N4492" s="26">
        <v>46192.649456018517</v>
      </c>
      <c r="P4492" s="26">
        <v>46192.649398148147</v>
      </c>
      <c r="T4492" s="25" t="s">
        <v>152</v>
      </c>
      <c r="U4492" s="25" t="s">
        <v>17171</v>
      </c>
      <c r="V4492" s="25" t="s">
        <v>80</v>
      </c>
    </row>
    <row r="4493">
      <c r="A4493" s="25" t="s">
        <v>17172</v>
      </c>
      <c r="B4493" s="25" t="s">
        <v>17173</v>
      </c>
      <c r="D4493" s="25" t="s">
        <v>17174</v>
      </c>
      <c r="E4493" s="25" t="s">
        <v>44</v>
      </c>
      <c r="F4493" s="25" t="s">
        <v>243</v>
      </c>
      <c r="G4493" s="25" t="s">
        <v>249</v>
      </c>
      <c r="H4493" s="25" t="s">
        <v>79</v>
      </c>
      <c r="I4493" s="25" t="s">
        <v>79</v>
      </c>
      <c r="J4493" s="26">
        <v>46192.645104166666</v>
      </c>
      <c r="K4493" s="26">
        <v>46192.649398148147</v>
      </c>
      <c r="L4493" s="26">
        <v>46192.649398148147</v>
      </c>
      <c r="M4493" s="26">
        <v>46216.649398148147</v>
      </c>
      <c r="N4493" s="26">
        <v>46192.649606481478</v>
      </c>
      <c r="P4493" s="26">
        <v>46192.649398148147</v>
      </c>
      <c r="T4493" s="25" t="s">
        <v>152</v>
      </c>
      <c r="U4493" s="25" t="s">
        <v>17175</v>
      </c>
      <c r="V4493" s="25" t="s">
        <v>80</v>
      </c>
    </row>
    <row r="4494">
      <c r="A4494" s="25" t="s">
        <v>17176</v>
      </c>
      <c r="B4494" s="25" t="s">
        <v>17177</v>
      </c>
      <c r="D4494" s="25" t="s">
        <v>17178</v>
      </c>
      <c r="E4494" s="25" t="s">
        <v>44</v>
      </c>
      <c r="F4494" s="25" t="s">
        <v>243</v>
      </c>
      <c r="G4494" s="25" t="s">
        <v>249</v>
      </c>
      <c r="H4494" s="25" t="s">
        <v>79</v>
      </c>
      <c r="I4494" s="25" t="s">
        <v>79</v>
      </c>
      <c r="J4494" s="26">
        <v>46192.631666666668</v>
      </c>
      <c r="K4494" s="26">
        <v>46192.645914351851</v>
      </c>
      <c r="L4494" s="26">
        <v>46192.645914351851</v>
      </c>
      <c r="M4494" s="26">
        <v>46216.645914351851</v>
      </c>
      <c r="N4494" s="26">
        <v>46202.421909722223</v>
      </c>
      <c r="P4494" s="26">
        <v>46192.645914351851</v>
      </c>
      <c r="T4494" s="25" t="s">
        <v>152</v>
      </c>
      <c r="U4494" s="25" t="s">
        <v>17179</v>
      </c>
      <c r="V4494" s="25" t="s">
        <v>80</v>
      </c>
    </row>
    <row r="4495">
      <c r="A4495" s="25" t="s">
        <v>17180</v>
      </c>
      <c r="B4495" s="25" t="s">
        <v>17181</v>
      </c>
      <c r="D4495" s="25" t="s">
        <v>17182</v>
      </c>
      <c r="E4495" s="25" t="s">
        <v>44</v>
      </c>
      <c r="F4495" s="25" t="s">
        <v>77</v>
      </c>
      <c r="G4495" s="25" t="s">
        <v>298</v>
      </c>
      <c r="H4495" s="25" t="s">
        <v>79</v>
      </c>
      <c r="I4495" s="25" t="s">
        <v>79</v>
      </c>
      <c r="J4495" s="26">
        <v>45894.490844907406</v>
      </c>
      <c r="K4495" s="26">
        <v>45938.444513888891</v>
      </c>
      <c r="L4495" s="26">
        <v>45938.444513888891</v>
      </c>
      <c r="M4495" s="26">
        <v>45960.444513888891</v>
      </c>
      <c r="N4495" s="26">
        <v>45945.512372685182</v>
      </c>
      <c r="O4495" s="26">
        <v>45945.512372685182</v>
      </c>
      <c r="P4495" s="26">
        <v>45938.444513888891</v>
      </c>
      <c r="Q4495" s="25">
        <v>6</v>
      </c>
      <c r="T4495" s="25" t="s">
        <v>81</v>
      </c>
      <c r="U4495" s="25" t="s">
        <v>17183</v>
      </c>
      <c r="V4495" s="25" t="s">
        <v>285</v>
      </c>
    </row>
    <row r="4496">
      <c r="A4496" s="25" t="s">
        <v>17184</v>
      </c>
      <c r="B4496" s="25" t="s">
        <v>17185</v>
      </c>
      <c r="D4496" s="25" t="s">
        <v>17186</v>
      </c>
      <c r="E4496" s="25" t="s">
        <v>242</v>
      </c>
      <c r="F4496" s="25" t="s">
        <v>1738</v>
      </c>
      <c r="G4496" s="25" t="s">
        <v>136</v>
      </c>
      <c r="H4496" s="25" t="s">
        <v>79</v>
      </c>
      <c r="I4496" s="25" t="s">
        <v>79</v>
      </c>
      <c r="J4496" s="26">
        <v>45944.652037037034</v>
      </c>
      <c r="N4496" s="26">
        <v>45945.640706018516</v>
      </c>
      <c r="T4496" s="25" t="s">
        <v>137</v>
      </c>
      <c r="U4496" s="25" t="s">
        <v>17187</v>
      </c>
      <c r="V4496" s="25" t="s">
        <v>80</v>
      </c>
    </row>
    <row r="4497">
      <c r="A4497" s="25" t="s">
        <v>17188</v>
      </c>
      <c r="B4497" s="25" t="s">
        <v>17189</v>
      </c>
      <c r="D4497" s="25" t="s">
        <v>17190</v>
      </c>
      <c r="E4497" s="25" t="s">
        <v>46</v>
      </c>
      <c r="F4497" s="25" t="s">
        <v>181</v>
      </c>
      <c r="G4497" s="25" t="s">
        <v>249</v>
      </c>
      <c r="H4497" s="25" t="s">
        <v>79</v>
      </c>
      <c r="I4497" s="25" t="s">
        <v>79</v>
      </c>
      <c r="J4497" s="26">
        <v>44224.660046296296</v>
      </c>
      <c r="K4497" s="26">
        <v>44224.677210648151</v>
      </c>
      <c r="L4497" s="26">
        <v>44224.677210648151</v>
      </c>
      <c r="M4497" s="26">
        <v>44228.660115740742</v>
      </c>
      <c r="N4497" s="26">
        <v>45868.454212962963</v>
      </c>
      <c r="O4497" s="26">
        <v>45868.454201388886</v>
      </c>
      <c r="P4497" s="26">
        <v>44224.677210648151</v>
      </c>
      <c r="Q4497" s="25">
        <v>1109</v>
      </c>
      <c r="T4497" s="25" t="s">
        <v>102</v>
      </c>
      <c r="U4497" s="25" t="s">
        <v>17191</v>
      </c>
      <c r="V4497" s="25" t="s">
        <v>80</v>
      </c>
    </row>
    <row r="4498">
      <c r="A4498" s="25" t="s">
        <v>17192</v>
      </c>
      <c r="B4498" s="25" t="s">
        <v>17189</v>
      </c>
      <c r="D4498" s="25" t="s">
        <v>17193</v>
      </c>
      <c r="E4498" s="25" t="s">
        <v>46</v>
      </c>
      <c r="F4498" s="25" t="s">
        <v>243</v>
      </c>
      <c r="G4498" s="25" t="s">
        <v>249</v>
      </c>
      <c r="H4498" s="25" t="s">
        <v>79</v>
      </c>
      <c r="I4498" s="25" t="s">
        <v>79</v>
      </c>
      <c r="J4498" s="26">
        <v>45868.512569444443</v>
      </c>
      <c r="K4498" s="26">
        <v>45891.861655092594</v>
      </c>
      <c r="L4498" s="26">
        <v>45891.861655092594</v>
      </c>
      <c r="M4498" s="26">
        <v>45870.513032407405</v>
      </c>
      <c r="N4498" s="26">
        <v>46194.868657407409</v>
      </c>
      <c r="P4498" s="26">
        <v>45891.861655092594</v>
      </c>
      <c r="S4498" s="25">
        <v>2</v>
      </c>
      <c r="T4498" s="25" t="s">
        <v>102</v>
      </c>
      <c r="U4498" s="25" t="s">
        <v>17191</v>
      </c>
      <c r="V4498" s="25" t="s">
        <v>80</v>
      </c>
    </row>
    <row r="4499">
      <c r="A4499" s="25" t="s">
        <v>17194</v>
      </c>
      <c r="B4499" s="25" t="s">
        <v>17195</v>
      </c>
      <c r="D4499" s="25" t="s">
        <v>17196</v>
      </c>
      <c r="E4499" s="25" t="s">
        <v>44</v>
      </c>
      <c r="F4499" s="25" t="s">
        <v>77</v>
      </c>
      <c r="G4499" s="25" t="s">
        <v>298</v>
      </c>
      <c r="H4499" s="25" t="s">
        <v>79</v>
      </c>
      <c r="I4499" s="25" t="s">
        <v>79</v>
      </c>
      <c r="J4499" s="26">
        <v>46142.605127314811</v>
      </c>
      <c r="K4499" s="26">
        <v>46142.611192129632</v>
      </c>
      <c r="L4499" s="26">
        <v>46142.611192129632</v>
      </c>
      <c r="M4499" s="26">
        <v>46164.611192129632</v>
      </c>
      <c r="N4499" s="26">
        <v>46146.450902777775</v>
      </c>
      <c r="O4499" s="26">
        <v>46146.450891203705</v>
      </c>
      <c r="P4499" s="26">
        <v>46142.611192129632</v>
      </c>
      <c r="Q4499" s="25">
        <v>3</v>
      </c>
      <c r="T4499" s="25" t="s">
        <v>81</v>
      </c>
      <c r="U4499" s="25" t="s">
        <v>17197</v>
      </c>
      <c r="V4499" s="25" t="s">
        <v>285</v>
      </c>
    </row>
    <row r="4500">
      <c r="A4500" s="25" t="s">
        <v>17198</v>
      </c>
      <c r="B4500" s="25" t="s">
        <v>17199</v>
      </c>
      <c r="D4500" s="25" t="s">
        <v>17200</v>
      </c>
      <c r="E4500" s="25" t="s">
        <v>76</v>
      </c>
      <c r="F4500" s="25" t="s">
        <v>77</v>
      </c>
      <c r="G4500" s="25" t="s">
        <v>162</v>
      </c>
      <c r="H4500" s="25" t="s">
        <v>79</v>
      </c>
      <c r="I4500" s="25" t="s">
        <v>79</v>
      </c>
      <c r="J4500" s="26">
        <v>45855.388113425928</v>
      </c>
      <c r="K4500" s="26">
        <v>45858.792060185187</v>
      </c>
      <c r="L4500" s="26">
        <v>45870</v>
      </c>
      <c r="M4500" s="26">
        <v>45891.708333333336</v>
      </c>
      <c r="N4500" s="26">
        <v>45883.562962962962</v>
      </c>
      <c r="O4500" s="26">
        <v>45883.562951388885</v>
      </c>
      <c r="P4500" s="26">
        <v>45858.792060185187</v>
      </c>
      <c r="Q4500" s="25">
        <v>10</v>
      </c>
      <c r="R4500" s="25" t="s">
        <v>80</v>
      </c>
      <c r="S4500" s="25">
        <v>2</v>
      </c>
      <c r="T4500" s="25" t="s">
        <v>81</v>
      </c>
      <c r="U4500" s="25" t="s">
        <v>17201</v>
      </c>
      <c r="V4500" s="25" t="s">
        <v>80</v>
      </c>
      <c r="W4500" t="s">
        <v>91</v>
      </c>
    </row>
    <row r="4501">
      <c r="A4501" s="25" t="s">
        <v>17202</v>
      </c>
      <c r="B4501" s="25" t="s">
        <v>17203</v>
      </c>
      <c r="D4501" s="25" t="s">
        <v>17204</v>
      </c>
      <c r="E4501" s="25" t="s">
        <v>45</v>
      </c>
      <c r="F4501" s="25" t="s">
        <v>77</v>
      </c>
      <c r="G4501" s="25" t="s">
        <v>358</v>
      </c>
      <c r="H4501" s="25" t="s">
        <v>79</v>
      </c>
      <c r="I4501" s="25" t="s">
        <v>79</v>
      </c>
      <c r="J4501" s="26">
        <v>45526.429594907408</v>
      </c>
      <c r="K4501" s="26">
        <v>45791.500185185185</v>
      </c>
      <c r="L4501" s="26">
        <v>45861</v>
      </c>
      <c r="M4501" s="26">
        <v>45882.708333333336</v>
      </c>
      <c r="N4501" s="26">
        <v>45866.588807870372</v>
      </c>
      <c r="O4501" s="26">
        <v>45866.588796296295</v>
      </c>
      <c r="P4501" s="26">
        <v>45791.500185185185</v>
      </c>
      <c r="Q4501" s="25">
        <v>4</v>
      </c>
      <c r="S4501" s="25">
        <v>4</v>
      </c>
      <c r="T4501" s="25" t="s">
        <v>81</v>
      </c>
      <c r="U4501" s="25" t="s">
        <v>17205</v>
      </c>
      <c r="V4501" s="25" t="s">
        <v>80</v>
      </c>
    </row>
    <row r="4502">
      <c r="A4502" s="25" t="s">
        <v>17206</v>
      </c>
      <c r="B4502" s="25" t="s">
        <v>17207</v>
      </c>
      <c r="D4502" s="25" t="s">
        <v>17208</v>
      </c>
      <c r="E4502" s="25" t="s">
        <v>242</v>
      </c>
      <c r="F4502" s="25" t="s">
        <v>77</v>
      </c>
      <c r="G4502" s="25" t="s">
        <v>136</v>
      </c>
      <c r="H4502" s="25" t="s">
        <v>79</v>
      </c>
      <c r="I4502" s="25" t="s">
        <v>79</v>
      </c>
      <c r="J4502" s="26">
        <v>45548.686111111114</v>
      </c>
      <c r="N4502" s="26">
        <v>45876.639872685184</v>
      </c>
      <c r="O4502" s="26">
        <v>45876.639768518522</v>
      </c>
      <c r="P4502" s="26">
        <v>45876.639768518522</v>
      </c>
      <c r="T4502" s="25" t="s">
        <v>137</v>
      </c>
      <c r="U4502" s="25" t="s">
        <v>17209</v>
      </c>
      <c r="V4502" s="25" t="s">
        <v>285</v>
      </c>
    </row>
    <row r="4503">
      <c r="A4503" s="25" t="s">
        <v>17210</v>
      </c>
      <c r="B4503" s="25" t="s">
        <v>17207</v>
      </c>
      <c r="D4503" s="25" t="s">
        <v>17211</v>
      </c>
      <c r="E4503" s="25" t="s">
        <v>44</v>
      </c>
      <c r="F4503" s="25" t="s">
        <v>77</v>
      </c>
      <c r="G4503" s="25" t="s">
        <v>136</v>
      </c>
      <c r="H4503" s="25" t="s">
        <v>79</v>
      </c>
      <c r="I4503" s="25" t="s">
        <v>79</v>
      </c>
      <c r="J4503" s="26">
        <v>45835.457268518519</v>
      </c>
      <c r="K4503" s="26">
        <v>45831</v>
      </c>
      <c r="L4503" s="26">
        <v>45835</v>
      </c>
      <c r="M4503" s="26">
        <v>45852.708333333336</v>
      </c>
      <c r="N4503" s="26">
        <v>45853.403726851851</v>
      </c>
      <c r="O4503" s="26">
        <v>45853.403715277775</v>
      </c>
      <c r="P4503" s="26">
        <v>45831</v>
      </c>
      <c r="Q4503" s="25">
        <v>13</v>
      </c>
      <c r="T4503" s="25" t="s">
        <v>81</v>
      </c>
      <c r="U4503" s="25" t="s">
        <v>17209</v>
      </c>
      <c r="V4503" s="25" t="s">
        <v>285</v>
      </c>
    </row>
    <row r="4504">
      <c r="A4504" s="25" t="s">
        <v>17212</v>
      </c>
      <c r="B4504" s="25" t="s">
        <v>17213</v>
      </c>
      <c r="D4504" s="25" t="s">
        <v>17214</v>
      </c>
      <c r="E4504" s="25" t="s">
        <v>44</v>
      </c>
      <c r="F4504" s="25" t="s">
        <v>77</v>
      </c>
      <c r="G4504" s="25" t="s">
        <v>377</v>
      </c>
      <c r="H4504" s="25" t="s">
        <v>79</v>
      </c>
      <c r="I4504" s="25" t="s">
        <v>79</v>
      </c>
      <c r="J4504" s="26">
        <v>45610.698287037034</v>
      </c>
      <c r="K4504" s="26">
        <v>45940.687569444446</v>
      </c>
      <c r="L4504" s="26">
        <v>45966</v>
      </c>
      <c r="M4504" s="26">
        <v>45987.708333333336</v>
      </c>
      <c r="N4504" s="26">
        <v>45966.298472222225</v>
      </c>
      <c r="O4504" s="26">
        <v>45966.298460648148</v>
      </c>
      <c r="P4504" s="26">
        <v>45940.687569444446</v>
      </c>
      <c r="Q4504" s="25">
        <v>1</v>
      </c>
      <c r="T4504" s="25" t="s">
        <v>81</v>
      </c>
      <c r="U4504" s="25" t="s">
        <v>17215</v>
      </c>
      <c r="V4504" s="25" t="s">
        <v>285</v>
      </c>
    </row>
    <row r="4505">
      <c r="A4505" s="25" t="s">
        <v>17216</v>
      </c>
      <c r="B4505" s="25" t="s">
        <v>17217</v>
      </c>
      <c r="D4505" s="25" t="s">
        <v>17218</v>
      </c>
      <c r="E4505" s="25" t="s">
        <v>44</v>
      </c>
      <c r="F4505" s="25" t="s">
        <v>77</v>
      </c>
      <c r="G4505" s="25" t="s">
        <v>377</v>
      </c>
      <c r="H4505" s="25" t="s">
        <v>79</v>
      </c>
      <c r="I4505" s="25" t="s">
        <v>79</v>
      </c>
      <c r="J4505" s="26">
        <v>46006.584872685184</v>
      </c>
      <c r="K4505" s="26">
        <v>46006.642546296294</v>
      </c>
      <c r="L4505" s="26">
        <v>46006.642546296294</v>
      </c>
      <c r="M4505" s="26">
        <v>46028.642546296294</v>
      </c>
      <c r="N4505" s="26">
        <v>46027.339942129627</v>
      </c>
      <c r="O4505" s="26">
        <v>46027.339930555558</v>
      </c>
      <c r="P4505" s="26">
        <v>46006.642546296294</v>
      </c>
      <c r="Q4505" s="25">
        <v>8</v>
      </c>
      <c r="T4505" s="25" t="s">
        <v>81</v>
      </c>
      <c r="U4505" s="25" t="s">
        <v>17219</v>
      </c>
      <c r="V4505" s="25" t="s">
        <v>285</v>
      </c>
    </row>
    <row r="4506">
      <c r="A4506" s="25" t="s">
        <v>17220</v>
      </c>
      <c r="B4506" s="25" t="s">
        <v>17221</v>
      </c>
      <c r="C4506" s="25" t="s">
        <v>17222</v>
      </c>
      <c r="D4506" s="25" t="s">
        <v>17223</v>
      </c>
      <c r="E4506" s="25" t="s">
        <v>76</v>
      </c>
      <c r="F4506" s="25" t="s">
        <v>371</v>
      </c>
      <c r="G4506" s="25" t="s">
        <v>78</v>
      </c>
      <c r="H4506" s="25" t="s">
        <v>79</v>
      </c>
      <c r="I4506" s="25" t="s">
        <v>89</v>
      </c>
      <c r="J4506" s="26">
        <v>45735.345358796294</v>
      </c>
      <c r="K4506" s="26">
        <v>45848.614965277775</v>
      </c>
      <c r="L4506" s="26">
        <v>46183</v>
      </c>
      <c r="M4506" s="26">
        <v>46204.708333333336</v>
      </c>
      <c r="N4506" s="26">
        <v>46198.812048611115</v>
      </c>
      <c r="P4506" s="26">
        <v>45848.614965277775</v>
      </c>
      <c r="S4506" s="25">
        <v>5</v>
      </c>
      <c r="T4506" s="25" t="s">
        <v>152</v>
      </c>
      <c r="U4506" s="25" t="s">
        <v>17224</v>
      </c>
      <c r="V4506" s="25" t="s">
        <v>1690</v>
      </c>
      <c r="W4506" t="s">
        <v>97</v>
      </c>
    </row>
    <row r="4507">
      <c r="A4507" s="25" t="s">
        <v>17225</v>
      </c>
      <c r="B4507" s="25" t="s">
        <v>17226</v>
      </c>
      <c r="D4507" s="25" t="s">
        <v>17227</v>
      </c>
      <c r="E4507" s="25" t="s">
        <v>46</v>
      </c>
      <c r="F4507" s="25" t="s">
        <v>77</v>
      </c>
      <c r="G4507" s="25" t="s">
        <v>88</v>
      </c>
      <c r="H4507" s="25" t="s">
        <v>79</v>
      </c>
      <c r="I4507" s="25" t="s">
        <v>79</v>
      </c>
      <c r="J4507" s="26">
        <v>45793.502581018518</v>
      </c>
      <c r="K4507" s="26">
        <v>45793.507094907407</v>
      </c>
      <c r="L4507" s="26">
        <v>45793.507094907407</v>
      </c>
      <c r="M4507" s="26">
        <v>45797.502708333333</v>
      </c>
      <c r="N4507" s="26">
        <v>45890.643958333334</v>
      </c>
      <c r="O4507" s="26">
        <v>45890.643958333334</v>
      </c>
      <c r="P4507" s="26">
        <v>45793.507094907407</v>
      </c>
      <c r="Q4507" s="25">
        <v>69</v>
      </c>
      <c r="T4507" s="25" t="s">
        <v>81</v>
      </c>
      <c r="U4507" s="25" t="s">
        <v>17228</v>
      </c>
      <c r="V4507" s="25" t="s">
        <v>80</v>
      </c>
    </row>
    <row r="4508">
      <c r="A4508" s="25" t="s">
        <v>17229</v>
      </c>
      <c r="B4508" s="25" t="s">
        <v>17230</v>
      </c>
      <c r="D4508" s="25" t="s">
        <v>17231</v>
      </c>
      <c r="E4508" s="25" t="s">
        <v>44</v>
      </c>
      <c r="F4508" s="25" t="s">
        <v>77</v>
      </c>
      <c r="G4508" s="25" t="s">
        <v>298</v>
      </c>
      <c r="H4508" s="25" t="s">
        <v>79</v>
      </c>
      <c r="I4508" s="25" t="s">
        <v>79</v>
      </c>
      <c r="J4508" s="26">
        <v>46042.731666666667</v>
      </c>
      <c r="K4508" s="26">
        <v>46042.739652777775</v>
      </c>
      <c r="L4508" s="26">
        <v>46042.739652777775</v>
      </c>
      <c r="M4508" s="26">
        <v>46064.708333333336</v>
      </c>
      <c r="N4508" s="26">
        <v>46043.524189814816</v>
      </c>
      <c r="O4508" s="26">
        <v>46043.524178240739</v>
      </c>
      <c r="P4508" s="26">
        <v>46042.739652777775</v>
      </c>
      <c r="Q4508" s="25">
        <v>2</v>
      </c>
      <c r="T4508" s="25" t="s">
        <v>81</v>
      </c>
      <c r="U4508" s="25" t="s">
        <v>17232</v>
      </c>
      <c r="V4508" s="25" t="s">
        <v>285</v>
      </c>
    </row>
    <row r="4509">
      <c r="A4509" s="25" t="s">
        <v>17233</v>
      </c>
      <c r="B4509" s="25" t="s">
        <v>17234</v>
      </c>
      <c r="D4509" s="25" t="s">
        <v>17235</v>
      </c>
      <c r="E4509" s="25" t="s">
        <v>44</v>
      </c>
      <c r="F4509" s="25" t="s">
        <v>77</v>
      </c>
      <c r="G4509" s="25" t="s">
        <v>167</v>
      </c>
      <c r="H4509" s="25" t="s">
        <v>79</v>
      </c>
      <c r="I4509" s="25" t="s">
        <v>79</v>
      </c>
      <c r="J4509" s="26">
        <v>45838.557557870372</v>
      </c>
      <c r="K4509" s="26">
        <v>45838.566134259258</v>
      </c>
      <c r="L4509" s="26">
        <v>45838.566134259258</v>
      </c>
      <c r="M4509" s="26">
        <v>45860.566134259258</v>
      </c>
      <c r="N4509" s="26">
        <v>45846.455983796295</v>
      </c>
      <c r="O4509" s="26">
        <v>45846.455972222226</v>
      </c>
      <c r="P4509" s="26">
        <v>45838.566134259258</v>
      </c>
      <c r="Q4509" s="25">
        <v>7</v>
      </c>
      <c r="T4509" s="25" t="s">
        <v>81</v>
      </c>
      <c r="U4509" s="25" t="s">
        <v>17236</v>
      </c>
      <c r="V4509" s="25" t="s">
        <v>285</v>
      </c>
    </row>
    <row r="4510">
      <c r="A4510" s="25" t="s">
        <v>17237</v>
      </c>
      <c r="B4510" s="25" t="s">
        <v>17238</v>
      </c>
      <c r="D4510" s="25" t="s">
        <v>17239</v>
      </c>
      <c r="E4510" s="25" t="s">
        <v>44</v>
      </c>
      <c r="F4510" s="25" t="s">
        <v>77</v>
      </c>
      <c r="G4510" s="25" t="s">
        <v>249</v>
      </c>
      <c r="H4510" s="25" t="s">
        <v>79</v>
      </c>
      <c r="I4510" s="25" t="s">
        <v>79</v>
      </c>
      <c r="J4510" s="26">
        <v>46043.632071759261</v>
      </c>
      <c r="K4510" s="26">
        <v>46055.382048611114</v>
      </c>
      <c r="L4510" s="26">
        <v>46055.382048611114</v>
      </c>
      <c r="M4510" s="26">
        <v>46077.382048611114</v>
      </c>
      <c r="N4510" s="26">
        <v>46059.507430555554</v>
      </c>
      <c r="O4510" s="26">
        <v>46059.507418981484</v>
      </c>
      <c r="P4510" s="26">
        <v>46055.382048611114</v>
      </c>
      <c r="Q4510" s="25">
        <v>5</v>
      </c>
      <c r="T4510" s="25" t="s">
        <v>81</v>
      </c>
      <c r="U4510" s="25" t="s">
        <v>17240</v>
      </c>
      <c r="V4510" s="25" t="s">
        <v>285</v>
      </c>
    </row>
    <row r="4511">
      <c r="A4511" s="25" t="s">
        <v>17241</v>
      </c>
      <c r="B4511" s="25" t="s">
        <v>17242</v>
      </c>
      <c r="D4511" s="25" t="s">
        <v>17243</v>
      </c>
      <c r="E4511" s="25" t="s">
        <v>242</v>
      </c>
      <c r="F4511" s="25" t="s">
        <v>1738</v>
      </c>
      <c r="G4511" s="25" t="s">
        <v>249</v>
      </c>
      <c r="H4511" s="25" t="s">
        <v>79</v>
      </c>
      <c r="I4511" s="25" t="s">
        <v>79</v>
      </c>
      <c r="J4511" s="26">
        <v>44764.432905092595</v>
      </c>
      <c r="M4511" s="26">
        <v>44812</v>
      </c>
      <c r="N4511" s="26">
        <v>44907.8696875</v>
      </c>
      <c r="T4511" s="25" t="s">
        <v>137</v>
      </c>
      <c r="U4511" s="25" t="s">
        <v>17244</v>
      </c>
      <c r="V4511" s="25" t="s">
        <v>80</v>
      </c>
    </row>
    <row r="4512">
      <c r="A4512" s="25" t="s">
        <v>17245</v>
      </c>
      <c r="B4512" s="25" t="s">
        <v>17246</v>
      </c>
      <c r="D4512" s="25" t="s">
        <v>17247</v>
      </c>
      <c r="E4512" s="25" t="s">
        <v>242</v>
      </c>
      <c r="F4512" s="25" t="s">
        <v>77</v>
      </c>
      <c r="G4512" s="25" t="s">
        <v>229</v>
      </c>
      <c r="H4512" s="25" t="s">
        <v>79</v>
      </c>
      <c r="I4512" s="25" t="s">
        <v>79</v>
      </c>
      <c r="J4512" s="26">
        <v>45908.452986111108</v>
      </c>
      <c r="M4512" s="26">
        <v>45932</v>
      </c>
      <c r="N4512" s="26">
        <v>45978.395925925928</v>
      </c>
      <c r="O4512" s="26">
        <v>45978.395868055559</v>
      </c>
      <c r="P4512" s="26">
        <v>45978.395868055559</v>
      </c>
      <c r="T4512" s="25" t="s">
        <v>137</v>
      </c>
      <c r="U4512" s="25" t="s">
        <v>17248</v>
      </c>
      <c r="V4512" s="25" t="s">
        <v>80</v>
      </c>
    </row>
    <row r="4513">
      <c r="A4513" s="25" t="s">
        <v>17249</v>
      </c>
      <c r="B4513" s="25" t="s">
        <v>17250</v>
      </c>
      <c r="D4513" s="25" t="s">
        <v>17251</v>
      </c>
      <c r="E4513" s="25" t="s">
        <v>46</v>
      </c>
      <c r="F4513" s="25" t="s">
        <v>77</v>
      </c>
      <c r="G4513" s="25" t="s">
        <v>766</v>
      </c>
      <c r="H4513" s="25" t="s">
        <v>79</v>
      </c>
      <c r="I4513" s="25" t="s">
        <v>79</v>
      </c>
      <c r="J4513" s="26">
        <v>45799.3800462963</v>
      </c>
      <c r="K4513" s="26">
        <v>45799.385509259257</v>
      </c>
      <c r="L4513" s="26">
        <v>45799.385509259257</v>
      </c>
      <c r="M4513" s="26">
        <v>45821.385509259257</v>
      </c>
      <c r="N4513" s="26">
        <v>45943.472962962966</v>
      </c>
      <c r="O4513" s="26">
        <v>45943.472939814812</v>
      </c>
      <c r="P4513" s="26">
        <v>45799.385509259257</v>
      </c>
      <c r="Q4513" s="25">
        <v>101</v>
      </c>
      <c r="T4513" s="25" t="s">
        <v>81</v>
      </c>
      <c r="U4513" s="25" t="s">
        <v>17252</v>
      </c>
      <c r="V4513" s="25" t="s">
        <v>80</v>
      </c>
    </row>
    <row r="4514">
      <c r="A4514" s="25" t="s">
        <v>17253</v>
      </c>
      <c r="B4514" s="25" t="s">
        <v>17254</v>
      </c>
      <c r="D4514" s="25" t="s">
        <v>17255</v>
      </c>
      <c r="E4514" s="25" t="s">
        <v>46</v>
      </c>
      <c r="F4514" s="25" t="s">
        <v>77</v>
      </c>
      <c r="G4514" s="25" t="s">
        <v>167</v>
      </c>
      <c r="H4514" s="25" t="s">
        <v>79</v>
      </c>
      <c r="I4514" s="25" t="s">
        <v>79</v>
      </c>
      <c r="J4514" s="26">
        <v>45793.506851851853</v>
      </c>
      <c r="K4514" s="26">
        <v>45793.510520833333</v>
      </c>
      <c r="L4514" s="26">
        <v>45951</v>
      </c>
      <c r="M4514" s="26">
        <v>45972.708333333336</v>
      </c>
      <c r="N4514" s="26">
        <v>45952.567013888889</v>
      </c>
      <c r="O4514" s="26">
        <v>45952.566990740743</v>
      </c>
      <c r="P4514" s="26">
        <v>45793.510520833333</v>
      </c>
      <c r="Q4514" s="25">
        <v>2</v>
      </c>
      <c r="T4514" s="25" t="s">
        <v>81</v>
      </c>
      <c r="U4514" s="25" t="s">
        <v>17256</v>
      </c>
      <c r="V4514" s="25" t="s">
        <v>80</v>
      </c>
    </row>
    <row r="4515">
      <c r="A4515" s="25" t="s">
        <v>17257</v>
      </c>
      <c r="B4515" s="25" t="s">
        <v>17258</v>
      </c>
      <c r="D4515" s="25" t="s">
        <v>17259</v>
      </c>
      <c r="E4515" s="25" t="s">
        <v>44</v>
      </c>
      <c r="F4515" s="25" t="s">
        <v>77</v>
      </c>
      <c r="G4515" s="25" t="s">
        <v>283</v>
      </c>
      <c r="H4515" s="25" t="s">
        <v>79</v>
      </c>
      <c r="I4515" s="25" t="s">
        <v>79</v>
      </c>
      <c r="J4515" s="26">
        <v>46114.668090277781</v>
      </c>
      <c r="K4515" s="26">
        <v>46114.674270833333</v>
      </c>
      <c r="L4515" s="26">
        <v>46114.674270833333</v>
      </c>
      <c r="M4515" s="26">
        <v>46136.632604166669</v>
      </c>
      <c r="N4515" s="26">
        <v>46121.453483796293</v>
      </c>
      <c r="O4515" s="26">
        <v>46121.453472222223</v>
      </c>
      <c r="P4515" s="26">
        <v>46114.674270833333</v>
      </c>
      <c r="Q4515" s="25">
        <v>4</v>
      </c>
      <c r="T4515" s="25" t="s">
        <v>81</v>
      </c>
      <c r="U4515" s="25" t="s">
        <v>17260</v>
      </c>
      <c r="V4515" s="25" t="s">
        <v>2164</v>
      </c>
    </row>
    <row r="4516">
      <c r="A4516" s="25" t="s">
        <v>17261</v>
      </c>
      <c r="B4516" s="25" t="s">
        <v>17262</v>
      </c>
      <c r="D4516" s="25" t="s">
        <v>17263</v>
      </c>
      <c r="E4516" s="25" t="s">
        <v>46</v>
      </c>
      <c r="F4516" s="25" t="s">
        <v>77</v>
      </c>
      <c r="G4516" s="25" t="s">
        <v>278</v>
      </c>
      <c r="H4516" s="25" t="s">
        <v>79</v>
      </c>
      <c r="I4516" s="25" t="s">
        <v>79</v>
      </c>
      <c r="J4516" s="26">
        <v>45792.59642361111</v>
      </c>
      <c r="K4516" s="26">
        <v>45792.604270833333</v>
      </c>
      <c r="L4516" s="26">
        <v>45950</v>
      </c>
      <c r="M4516" s="26">
        <v>45971.708333333336</v>
      </c>
      <c r="N4516" s="26">
        <v>45972.596400462964</v>
      </c>
      <c r="O4516" s="26">
        <v>45972.596388888887</v>
      </c>
      <c r="P4516" s="26">
        <v>45792.604270833333</v>
      </c>
      <c r="Q4516" s="25">
        <v>16</v>
      </c>
      <c r="T4516" s="25" t="s">
        <v>81</v>
      </c>
      <c r="U4516" s="25" t="s">
        <v>17264</v>
      </c>
      <c r="V4516" s="25" t="s">
        <v>80</v>
      </c>
    </row>
    <row r="4517">
      <c r="A4517" s="25" t="s">
        <v>17265</v>
      </c>
      <c r="B4517" s="25" t="s">
        <v>17266</v>
      </c>
      <c r="D4517" s="25" t="s">
        <v>17267</v>
      </c>
      <c r="E4517" s="25" t="s">
        <v>44</v>
      </c>
      <c r="F4517" s="25" t="s">
        <v>77</v>
      </c>
      <c r="G4517" s="25" t="s">
        <v>249</v>
      </c>
      <c r="H4517" s="25" t="s">
        <v>79</v>
      </c>
      <c r="I4517" s="25" t="s">
        <v>79</v>
      </c>
      <c r="J4517" s="26">
        <v>43489.770104166666</v>
      </c>
      <c r="K4517" s="26">
        <v>45908.704942129632</v>
      </c>
      <c r="L4517" s="26">
        <v>45908.704942129632</v>
      </c>
      <c r="M4517" s="26">
        <v>45930.704942129632</v>
      </c>
      <c r="N4517" s="26">
        <v>45918.506493055553</v>
      </c>
      <c r="O4517" s="26">
        <v>45918.506481481483</v>
      </c>
      <c r="P4517" s="26">
        <v>45908.704942129632</v>
      </c>
      <c r="Q4517" s="25">
        <v>9</v>
      </c>
      <c r="T4517" s="25" t="s">
        <v>81</v>
      </c>
      <c r="U4517" s="25" t="s">
        <v>17268</v>
      </c>
      <c r="V4517" s="25" t="s">
        <v>285</v>
      </c>
    </row>
    <row r="4518">
      <c r="A4518" s="25" t="s">
        <v>17269</v>
      </c>
      <c r="B4518" s="25" t="s">
        <v>17270</v>
      </c>
      <c r="C4518" s="25" t="s">
        <v>17271</v>
      </c>
      <c r="D4518" s="25" t="s">
        <v>17272</v>
      </c>
      <c r="E4518" s="25" t="s">
        <v>76</v>
      </c>
      <c r="F4518" s="25" t="s">
        <v>181</v>
      </c>
      <c r="G4518" s="25" t="s">
        <v>761</v>
      </c>
      <c r="H4518" s="25" t="s">
        <v>79</v>
      </c>
      <c r="I4518" s="25" t="s">
        <v>89</v>
      </c>
      <c r="J4518" s="26">
        <v>45889.558946759258</v>
      </c>
      <c r="K4518" s="26">
        <v>45889.621805555558</v>
      </c>
      <c r="L4518" s="26">
        <v>45903</v>
      </c>
      <c r="M4518" s="26">
        <v>45924.708333333336</v>
      </c>
      <c r="N4518" s="26">
        <v>45903.541979166665</v>
      </c>
      <c r="O4518" s="26">
        <v>45903.541979166665</v>
      </c>
      <c r="P4518" s="26">
        <v>45889.621805555558</v>
      </c>
      <c r="Q4518" s="25">
        <v>1</v>
      </c>
      <c r="R4518" s="25" t="s">
        <v>183</v>
      </c>
      <c r="S4518" s="25">
        <v>4</v>
      </c>
      <c r="T4518" s="25" t="s">
        <v>81</v>
      </c>
      <c r="U4518" s="25" t="s">
        <v>17273</v>
      </c>
      <c r="V4518" s="25" t="s">
        <v>2041</v>
      </c>
      <c r="W4518" t="s">
        <v>83</v>
      </c>
    </row>
    <row r="4519">
      <c r="A4519" s="25" t="s">
        <v>17271</v>
      </c>
      <c r="B4519" s="25" t="s">
        <v>17270</v>
      </c>
      <c r="D4519" s="25" t="s">
        <v>17274</v>
      </c>
      <c r="E4519" s="25" t="s">
        <v>76</v>
      </c>
      <c r="F4519" s="25" t="s">
        <v>77</v>
      </c>
      <c r="G4519" s="25" t="s">
        <v>229</v>
      </c>
      <c r="H4519" s="25" t="s">
        <v>89</v>
      </c>
      <c r="I4519" s="25" t="s">
        <v>79</v>
      </c>
      <c r="J4519" s="26">
        <v>45889.449560185189</v>
      </c>
      <c r="K4519" s="26">
        <v>45889.514293981483</v>
      </c>
      <c r="L4519" s="26">
        <v>45889.514293981483</v>
      </c>
      <c r="M4519" s="26">
        <v>45894.514293981483</v>
      </c>
      <c r="N4519" s="26">
        <v>45889.558888888889</v>
      </c>
      <c r="O4519" s="26">
        <v>45889.558877314812</v>
      </c>
      <c r="P4519" s="26">
        <v>45889.514293981483</v>
      </c>
      <c r="Q4519" s="25">
        <v>1</v>
      </c>
      <c r="T4519" s="25" t="s">
        <v>137</v>
      </c>
      <c r="U4519" s="25" t="s">
        <v>17273</v>
      </c>
      <c r="V4519" s="25" t="s">
        <v>2041</v>
      </c>
      <c r="W4519" t="s">
        <v>83</v>
      </c>
    </row>
    <row r="4520">
      <c r="A4520" s="25" t="s">
        <v>17275</v>
      </c>
      <c r="B4520" s="25" t="s">
        <v>17270</v>
      </c>
      <c r="D4520" s="25" t="s">
        <v>17276</v>
      </c>
      <c r="E4520" s="25" t="s">
        <v>76</v>
      </c>
      <c r="F4520" s="25" t="s">
        <v>77</v>
      </c>
      <c r="G4520" s="25" t="s">
        <v>229</v>
      </c>
      <c r="H4520" s="25" t="s">
        <v>89</v>
      </c>
      <c r="I4520" s="25" t="s">
        <v>79</v>
      </c>
      <c r="J4520" s="26">
        <v>46090.460462962961</v>
      </c>
      <c r="K4520" s="26">
        <v>46090.517696759256</v>
      </c>
      <c r="L4520" s="26">
        <v>46090.517696759256</v>
      </c>
      <c r="M4520" s="26">
        <v>46093.517696759256</v>
      </c>
      <c r="N4520" s="26">
        <v>46091.65556712963</v>
      </c>
      <c r="O4520" s="26">
        <v>46091.655555555553</v>
      </c>
      <c r="P4520" s="26">
        <v>46090.517696759256</v>
      </c>
      <c r="Q4520" s="25">
        <v>2</v>
      </c>
      <c r="T4520" s="25" t="s">
        <v>137</v>
      </c>
      <c r="U4520" s="25" t="s">
        <v>17273</v>
      </c>
      <c r="V4520" s="25" t="s">
        <v>2041</v>
      </c>
      <c r="W4520" t="s">
        <v>83</v>
      </c>
    </row>
    <row r="4521">
      <c r="A4521" s="25" t="s">
        <v>17277</v>
      </c>
      <c r="B4521" s="25" t="s">
        <v>17270</v>
      </c>
      <c r="C4521" s="25" t="s">
        <v>17275</v>
      </c>
      <c r="D4521" s="25" t="s">
        <v>17278</v>
      </c>
      <c r="E4521" s="25" t="s">
        <v>76</v>
      </c>
      <c r="F4521" s="25" t="s">
        <v>243</v>
      </c>
      <c r="G4521" s="25" t="s">
        <v>303</v>
      </c>
      <c r="H4521" s="25" t="s">
        <v>79</v>
      </c>
      <c r="I4521" s="25" t="s">
        <v>89</v>
      </c>
      <c r="J4521" s="26">
        <v>46091.656446759262</v>
      </c>
      <c r="K4521" s="26">
        <v>46101.590613425928</v>
      </c>
      <c r="L4521" s="26">
        <v>46101.590613425928</v>
      </c>
      <c r="M4521" s="26">
        <v>46206</v>
      </c>
      <c r="N4521" s="26">
        <v>46203.918194444443</v>
      </c>
      <c r="P4521" s="26">
        <v>46101.590613425928</v>
      </c>
      <c r="S4521" s="25">
        <v>2</v>
      </c>
      <c r="T4521" s="25" t="s">
        <v>152</v>
      </c>
      <c r="U4521" s="25" t="s">
        <v>17273</v>
      </c>
      <c r="V4521" s="25" t="s">
        <v>2041</v>
      </c>
      <c r="W4521" t="s">
        <v>83</v>
      </c>
    </row>
    <row r="4522">
      <c r="A4522" s="25" t="s">
        <v>17279</v>
      </c>
      <c r="B4522" s="25" t="s">
        <v>17280</v>
      </c>
      <c r="D4522" s="25" t="s">
        <v>17281</v>
      </c>
      <c r="E4522" s="25" t="s">
        <v>44</v>
      </c>
      <c r="F4522" s="25" t="s">
        <v>243</v>
      </c>
      <c r="G4522" s="25" t="s">
        <v>249</v>
      </c>
      <c r="H4522" s="25" t="s">
        <v>79</v>
      </c>
      <c r="I4522" s="25" t="s">
        <v>79</v>
      </c>
      <c r="J4522" s="26">
        <v>46203.421956018516</v>
      </c>
      <c r="K4522" s="26">
        <v>46203.4272337963</v>
      </c>
      <c r="L4522" s="26">
        <v>46203.4272337963</v>
      </c>
      <c r="M4522" s="26">
        <v>46225.4272337963</v>
      </c>
      <c r="N4522" s="26">
        <v>46203.42732638889</v>
      </c>
      <c r="P4522" s="26">
        <v>46203.4272337963</v>
      </c>
      <c r="T4522" s="25" t="s">
        <v>152</v>
      </c>
      <c r="U4522" s="25" t="s">
        <v>17282</v>
      </c>
      <c r="V4522" s="25" t="s">
        <v>80</v>
      </c>
    </row>
    <row r="4523">
      <c r="A4523" s="25" t="s">
        <v>17283</v>
      </c>
      <c r="B4523" s="25" t="s">
        <v>17284</v>
      </c>
      <c r="D4523" s="25" t="s">
        <v>17285</v>
      </c>
      <c r="E4523" s="25" t="s">
        <v>242</v>
      </c>
      <c r="F4523" s="25" t="s">
        <v>77</v>
      </c>
      <c r="G4523" s="25" t="s">
        <v>177</v>
      </c>
      <c r="H4523" s="25" t="s">
        <v>79</v>
      </c>
      <c r="I4523" s="25" t="s">
        <v>79</v>
      </c>
      <c r="J4523" s="26">
        <v>45587.518773148149</v>
      </c>
      <c r="M4523" s="26">
        <v>45895</v>
      </c>
      <c r="N4523" s="26">
        <v>45889.652986111112</v>
      </c>
      <c r="O4523" s="26">
        <v>45889.652939814812</v>
      </c>
      <c r="P4523" s="26">
        <v>45889.652939814812</v>
      </c>
      <c r="T4523" s="25" t="s">
        <v>137</v>
      </c>
      <c r="U4523" s="25" t="s">
        <v>17286</v>
      </c>
      <c r="V4523" s="25" t="s">
        <v>80</v>
      </c>
    </row>
    <row r="4524">
      <c r="A4524" s="25" t="s">
        <v>17287</v>
      </c>
      <c r="B4524" s="25" t="s">
        <v>17288</v>
      </c>
      <c r="D4524" s="25" t="s">
        <v>17289</v>
      </c>
      <c r="E4524" s="25" t="s">
        <v>46</v>
      </c>
      <c r="F4524" s="25" t="s">
        <v>77</v>
      </c>
      <c r="G4524" s="25" t="s">
        <v>293</v>
      </c>
      <c r="H4524" s="25" t="s">
        <v>79</v>
      </c>
      <c r="I4524" s="25" t="s">
        <v>79</v>
      </c>
      <c r="J4524" s="26">
        <v>45898.160196759258</v>
      </c>
      <c r="K4524" s="26">
        <v>45904.975914351853</v>
      </c>
      <c r="L4524" s="26">
        <v>45946</v>
      </c>
      <c r="M4524" s="26">
        <v>45967.708333333336</v>
      </c>
      <c r="N4524" s="26">
        <v>45950.444085648145</v>
      </c>
      <c r="O4524" s="26">
        <v>45950.444074074076</v>
      </c>
      <c r="P4524" s="26">
        <v>45904.975914351853</v>
      </c>
      <c r="Q4524" s="25">
        <v>3</v>
      </c>
      <c r="T4524" s="25" t="s">
        <v>81</v>
      </c>
      <c r="U4524" s="25" t="s">
        <v>17290</v>
      </c>
      <c r="V4524" s="25" t="s">
        <v>80</v>
      </c>
    </row>
    <row r="4525">
      <c r="A4525" s="25" t="s">
        <v>17291</v>
      </c>
      <c r="B4525" s="25" t="s">
        <v>17292</v>
      </c>
      <c r="D4525" s="25" t="s">
        <v>17293</v>
      </c>
      <c r="E4525" s="25" t="s">
        <v>242</v>
      </c>
      <c r="F4525" s="25" t="s">
        <v>1738</v>
      </c>
      <c r="G4525" s="25" t="s">
        <v>249</v>
      </c>
      <c r="H4525" s="25" t="s">
        <v>79</v>
      </c>
      <c r="I4525" s="25" t="s">
        <v>79</v>
      </c>
      <c r="J4525" s="26">
        <v>45512.47587962963</v>
      </c>
      <c r="M4525" s="26">
        <v>45736</v>
      </c>
      <c r="N4525" s="26">
        <v>45645.574247685188</v>
      </c>
      <c r="T4525" s="25" t="s">
        <v>137</v>
      </c>
      <c r="U4525" s="25" t="s">
        <v>17294</v>
      </c>
      <c r="V4525" s="25" t="s">
        <v>80</v>
      </c>
    </row>
    <row r="4526">
      <c r="A4526" s="25" t="s">
        <v>17295</v>
      </c>
      <c r="B4526" s="25" t="s">
        <v>17296</v>
      </c>
      <c r="D4526" s="25" t="s">
        <v>17297</v>
      </c>
      <c r="E4526" s="25" t="s">
        <v>242</v>
      </c>
      <c r="F4526" s="25" t="s">
        <v>77</v>
      </c>
      <c r="G4526" s="25" t="s">
        <v>249</v>
      </c>
      <c r="H4526" s="25" t="s">
        <v>79</v>
      </c>
      <c r="I4526" s="25" t="s">
        <v>79</v>
      </c>
      <c r="J4526" s="26">
        <v>45959.636087962965</v>
      </c>
      <c r="N4526" s="26">
        <v>46123.649930555555</v>
      </c>
      <c r="O4526" s="26">
        <v>46123.64980324074</v>
      </c>
      <c r="P4526" s="26">
        <v>46123.64980324074</v>
      </c>
      <c r="T4526" s="25" t="s">
        <v>137</v>
      </c>
      <c r="U4526" s="25" t="s">
        <v>17298</v>
      </c>
      <c r="V4526" s="25" t="s">
        <v>80</v>
      </c>
    </row>
    <row r="4527">
      <c r="A4527" s="25" t="s">
        <v>17299</v>
      </c>
      <c r="B4527" s="25" t="s">
        <v>17300</v>
      </c>
      <c r="D4527" s="25" t="s">
        <v>17301</v>
      </c>
      <c r="E4527" s="25" t="s">
        <v>242</v>
      </c>
      <c r="F4527" s="25" t="s">
        <v>1738</v>
      </c>
      <c r="G4527" s="25" t="s">
        <v>249</v>
      </c>
      <c r="H4527" s="25" t="s">
        <v>79</v>
      </c>
      <c r="I4527" s="25" t="s">
        <v>79</v>
      </c>
      <c r="J4527" s="26">
        <v>44764.433009259257</v>
      </c>
      <c r="M4527" s="26">
        <v>44827</v>
      </c>
      <c r="N4527" s="26">
        <v>44907.848993055559</v>
      </c>
      <c r="T4527" s="25" t="s">
        <v>137</v>
      </c>
      <c r="U4527" s="25" t="s">
        <v>17302</v>
      </c>
      <c r="V4527" s="25" t="s">
        <v>80</v>
      </c>
    </row>
    <row r="4528">
      <c r="A4528" s="25" t="s">
        <v>17303</v>
      </c>
      <c r="B4528" s="25" t="s">
        <v>17304</v>
      </c>
      <c r="D4528" s="25" t="s">
        <v>17305</v>
      </c>
      <c r="E4528" s="25" t="s">
        <v>45</v>
      </c>
      <c r="F4528" s="25" t="s">
        <v>77</v>
      </c>
      <c r="G4528" s="25" t="s">
        <v>167</v>
      </c>
      <c r="H4528" s="25" t="s">
        <v>79</v>
      </c>
      <c r="I4528" s="25" t="s">
        <v>79</v>
      </c>
      <c r="J4528" s="26">
        <v>46044.446284722224</v>
      </c>
      <c r="K4528" s="26">
        <v>46093.5906712963</v>
      </c>
      <c r="L4528" s="26">
        <v>46106</v>
      </c>
      <c r="M4528" s="26">
        <v>46127.666666666664</v>
      </c>
      <c r="N4528" s="26">
        <v>46107.469918981478</v>
      </c>
      <c r="O4528" s="26">
        <v>46107.469907407409</v>
      </c>
      <c r="P4528" s="26">
        <v>46093.5906712963</v>
      </c>
      <c r="Q4528" s="25">
        <v>2</v>
      </c>
      <c r="S4528" s="25">
        <v>3</v>
      </c>
      <c r="T4528" s="25" t="s">
        <v>81</v>
      </c>
      <c r="U4528" s="25" t="s">
        <v>17306</v>
      </c>
      <c r="V4528" s="25" t="s">
        <v>80</v>
      </c>
    </row>
    <row r="4529">
      <c r="A4529" s="25" t="s">
        <v>17307</v>
      </c>
      <c r="B4529" s="25" t="s">
        <v>17308</v>
      </c>
      <c r="D4529" s="25" t="s">
        <v>17309</v>
      </c>
      <c r="E4529" s="25" t="s">
        <v>44</v>
      </c>
      <c r="F4529" s="25" t="s">
        <v>77</v>
      </c>
      <c r="G4529" s="25" t="s">
        <v>298</v>
      </c>
      <c r="H4529" s="25" t="s">
        <v>79</v>
      </c>
      <c r="I4529" s="25" t="s">
        <v>79</v>
      </c>
      <c r="J4529" s="26">
        <v>45919.795729166668</v>
      </c>
      <c r="K4529" s="26">
        <v>45919.805659722224</v>
      </c>
      <c r="L4529" s="26">
        <v>45919.805659722224</v>
      </c>
      <c r="M4529" s="26">
        <v>45943.75</v>
      </c>
      <c r="N4529" s="26">
        <v>45922.514247685183</v>
      </c>
      <c r="O4529" s="26">
        <v>45922.514236111114</v>
      </c>
      <c r="P4529" s="26">
        <v>45919.805659722224</v>
      </c>
      <c r="Q4529" s="25">
        <v>2</v>
      </c>
      <c r="T4529" s="25" t="s">
        <v>81</v>
      </c>
      <c r="U4529" s="25" t="s">
        <v>17310</v>
      </c>
      <c r="V4529" s="25" t="s">
        <v>80</v>
      </c>
    </row>
    <row r="4530">
      <c r="A4530" s="25" t="s">
        <v>17311</v>
      </c>
      <c r="B4530" s="25" t="s">
        <v>17312</v>
      </c>
      <c r="D4530" s="25" t="s">
        <v>17313</v>
      </c>
      <c r="E4530" s="25" t="s">
        <v>44</v>
      </c>
      <c r="F4530" s="25" t="s">
        <v>77</v>
      </c>
      <c r="G4530" s="25" t="s">
        <v>298</v>
      </c>
      <c r="H4530" s="25" t="s">
        <v>79</v>
      </c>
      <c r="I4530" s="25" t="s">
        <v>79</v>
      </c>
      <c r="J4530" s="26">
        <v>45978.618506944447</v>
      </c>
      <c r="K4530" s="26">
        <v>45978.628564814811</v>
      </c>
      <c r="L4530" s="26">
        <v>45978.628564814811</v>
      </c>
      <c r="M4530" s="26">
        <v>46000.628564814811</v>
      </c>
      <c r="N4530" s="26">
        <v>45979.51054398148</v>
      </c>
      <c r="O4530" s="26">
        <v>45979.51053240741</v>
      </c>
      <c r="P4530" s="26">
        <v>45978.628564814811</v>
      </c>
      <c r="Q4530" s="25">
        <v>2</v>
      </c>
      <c r="T4530" s="25" t="s">
        <v>81</v>
      </c>
      <c r="U4530" s="25" t="s">
        <v>17314</v>
      </c>
      <c r="V4530" s="25" t="s">
        <v>2164</v>
      </c>
    </row>
    <row r="4531">
      <c r="A4531" s="25" t="s">
        <v>17315</v>
      </c>
      <c r="B4531" s="25" t="s">
        <v>17316</v>
      </c>
      <c r="D4531" s="25" t="s">
        <v>17317</v>
      </c>
      <c r="E4531" s="25" t="s">
        <v>242</v>
      </c>
      <c r="F4531" s="25" t="s">
        <v>77</v>
      </c>
      <c r="G4531" s="25" t="s">
        <v>229</v>
      </c>
      <c r="H4531" s="25" t="s">
        <v>79</v>
      </c>
      <c r="I4531" s="25" t="s">
        <v>79</v>
      </c>
      <c r="J4531" s="26">
        <v>45944.651863425926</v>
      </c>
      <c r="M4531" s="26">
        <v>45979</v>
      </c>
      <c r="N4531" s="26">
        <v>45985.504548611112</v>
      </c>
      <c r="O4531" s="26">
        <v>45985.504525462966</v>
      </c>
      <c r="P4531" s="26">
        <v>45985.504525462966</v>
      </c>
      <c r="T4531" s="25" t="s">
        <v>137</v>
      </c>
      <c r="U4531" s="25" t="s">
        <v>17318</v>
      </c>
      <c r="V4531" s="25" t="s">
        <v>80</v>
      </c>
    </row>
    <row r="4532">
      <c r="A4532" s="25" t="s">
        <v>17319</v>
      </c>
      <c r="B4532" s="25" t="s">
        <v>17320</v>
      </c>
      <c r="D4532" s="25" t="s">
        <v>17321</v>
      </c>
      <c r="E4532" s="25" t="s">
        <v>242</v>
      </c>
      <c r="F4532" s="25" t="s">
        <v>77</v>
      </c>
      <c r="G4532" s="25" t="s">
        <v>229</v>
      </c>
      <c r="H4532" s="25" t="s">
        <v>79</v>
      </c>
      <c r="I4532" s="25" t="s">
        <v>79</v>
      </c>
      <c r="J4532" s="26">
        <v>45908.452615740738</v>
      </c>
      <c r="M4532" s="26">
        <v>45925</v>
      </c>
      <c r="N4532" s="26">
        <v>45918.666168981479</v>
      </c>
      <c r="O4532" s="26">
        <v>45918.666134259256</v>
      </c>
      <c r="P4532" s="26">
        <v>45918.666134259256</v>
      </c>
      <c r="T4532" s="25" t="s">
        <v>137</v>
      </c>
      <c r="U4532" s="25" t="s">
        <v>17322</v>
      </c>
      <c r="V4532" s="25" t="s">
        <v>80</v>
      </c>
    </row>
    <row r="4533">
      <c r="A4533" s="25" t="s">
        <v>17323</v>
      </c>
      <c r="B4533" s="25" t="s">
        <v>17324</v>
      </c>
      <c r="D4533" s="25" t="s">
        <v>17325</v>
      </c>
      <c r="E4533" s="25" t="s">
        <v>44</v>
      </c>
      <c r="F4533" s="25" t="s">
        <v>77</v>
      </c>
      <c r="G4533" s="25" t="s">
        <v>766</v>
      </c>
      <c r="H4533" s="25" t="s">
        <v>79</v>
      </c>
      <c r="I4533" s="25" t="s">
        <v>79</v>
      </c>
      <c r="J4533" s="26">
        <v>45737.553298611114</v>
      </c>
      <c r="K4533" s="26">
        <v>45737.5591087963</v>
      </c>
      <c r="L4533" s="26">
        <v>45838</v>
      </c>
      <c r="M4533" s="26">
        <v>45859.708333333336</v>
      </c>
      <c r="N4533" s="26">
        <v>45842.51730324074</v>
      </c>
      <c r="O4533" s="26">
        <v>45842.517280092594</v>
      </c>
      <c r="P4533" s="26">
        <v>45737.5591087963</v>
      </c>
      <c r="Q4533" s="25">
        <v>5</v>
      </c>
      <c r="T4533" s="25" t="s">
        <v>81</v>
      </c>
      <c r="U4533" s="25" t="s">
        <v>17326</v>
      </c>
      <c r="V4533" s="25" t="s">
        <v>285</v>
      </c>
    </row>
    <row r="4534">
      <c r="A4534" s="25" t="s">
        <v>17327</v>
      </c>
      <c r="B4534" s="25" t="s">
        <v>17328</v>
      </c>
      <c r="D4534" s="25" t="s">
        <v>17329</v>
      </c>
      <c r="E4534" s="25" t="s">
        <v>242</v>
      </c>
      <c r="F4534" s="25" t="s">
        <v>77</v>
      </c>
      <c r="G4534" s="25" t="s">
        <v>177</v>
      </c>
      <c r="H4534" s="25" t="s">
        <v>79</v>
      </c>
      <c r="I4534" s="25" t="s">
        <v>79</v>
      </c>
      <c r="J4534" s="26">
        <v>45944.651898148149</v>
      </c>
      <c r="N4534" s="26">
        <v>45985.430185185185</v>
      </c>
      <c r="O4534" s="26">
        <v>45985.430150462962</v>
      </c>
      <c r="P4534" s="26">
        <v>45985.430150462962</v>
      </c>
      <c r="T4534" s="25" t="s">
        <v>137</v>
      </c>
      <c r="U4534" s="25" t="s">
        <v>17330</v>
      </c>
      <c r="V4534" s="25" t="s">
        <v>80</v>
      </c>
    </row>
    <row r="4535">
      <c r="A4535" s="25" t="s">
        <v>17331</v>
      </c>
      <c r="B4535" s="25" t="s">
        <v>17332</v>
      </c>
      <c r="D4535" s="25" t="s">
        <v>17333</v>
      </c>
      <c r="E4535" s="25" t="s">
        <v>242</v>
      </c>
      <c r="F4535" s="25" t="s">
        <v>237</v>
      </c>
      <c r="G4535" s="25" t="s">
        <v>244</v>
      </c>
      <c r="H4535" s="25" t="s">
        <v>79</v>
      </c>
      <c r="I4535" s="25" t="s">
        <v>79</v>
      </c>
      <c r="J4535" s="26">
        <v>45908.452743055554</v>
      </c>
      <c r="M4535" s="26">
        <v>45946</v>
      </c>
      <c r="N4535" s="26">
        <v>46163.638680555552</v>
      </c>
      <c r="T4535" s="25" t="s">
        <v>137</v>
      </c>
      <c r="U4535" s="25" t="s">
        <v>17334</v>
      </c>
      <c r="V4535" s="25" t="s">
        <v>80</v>
      </c>
    </row>
    <row r="4536">
      <c r="A4536" s="25" t="s">
        <v>17335</v>
      </c>
      <c r="B4536" s="25" t="s">
        <v>17336</v>
      </c>
      <c r="D4536" s="25" t="s">
        <v>17337</v>
      </c>
      <c r="E4536" s="25" t="s">
        <v>242</v>
      </c>
      <c r="F4536" s="25" t="s">
        <v>237</v>
      </c>
      <c r="G4536" s="25" t="s">
        <v>244</v>
      </c>
      <c r="H4536" s="25" t="s">
        <v>79</v>
      </c>
      <c r="I4536" s="25" t="s">
        <v>79</v>
      </c>
      <c r="J4536" s="26">
        <v>45908.452777777777</v>
      </c>
      <c r="M4536" s="26">
        <v>45946</v>
      </c>
      <c r="N4536" s="26">
        <v>46163.638703703706</v>
      </c>
      <c r="T4536" s="25" t="s">
        <v>137</v>
      </c>
      <c r="U4536" s="25" t="s">
        <v>17338</v>
      </c>
      <c r="V4536" s="25" t="s">
        <v>80</v>
      </c>
    </row>
    <row r="4537">
      <c r="A4537" s="25" t="s">
        <v>17339</v>
      </c>
      <c r="B4537" s="25" t="s">
        <v>17340</v>
      </c>
      <c r="D4537" s="25" t="s">
        <v>17341</v>
      </c>
      <c r="E4537" s="25" t="s">
        <v>242</v>
      </c>
      <c r="F4537" s="25" t="s">
        <v>237</v>
      </c>
      <c r="G4537" s="25" t="s">
        <v>136</v>
      </c>
      <c r="H4537" s="25" t="s">
        <v>79</v>
      </c>
      <c r="I4537" s="25" t="s">
        <v>79</v>
      </c>
      <c r="J4537" s="26">
        <v>45838.451064814813</v>
      </c>
      <c r="M4537" s="26">
        <v>45869</v>
      </c>
      <c r="N4537" s="26">
        <v>45964.356099537035</v>
      </c>
      <c r="T4537" s="25" t="s">
        <v>137</v>
      </c>
      <c r="U4537" s="25" t="s">
        <v>17342</v>
      </c>
      <c r="V4537" s="25" t="s">
        <v>80</v>
      </c>
    </row>
    <row r="4538">
      <c r="A4538" s="25" t="s">
        <v>17343</v>
      </c>
      <c r="B4538" s="25" t="s">
        <v>17344</v>
      </c>
      <c r="D4538" s="25" t="s">
        <v>17345</v>
      </c>
      <c r="E4538" s="25" t="s">
        <v>44</v>
      </c>
      <c r="F4538" s="25" t="s">
        <v>77</v>
      </c>
      <c r="G4538" s="25" t="s">
        <v>377</v>
      </c>
      <c r="H4538" s="25" t="s">
        <v>79</v>
      </c>
      <c r="I4538" s="25" t="s">
        <v>79</v>
      </c>
      <c r="J4538" s="26">
        <v>46050.611041666663</v>
      </c>
      <c r="K4538" s="26">
        <v>46050.618194444447</v>
      </c>
      <c r="L4538" s="26">
        <v>46050.618194444447</v>
      </c>
      <c r="M4538" s="26">
        <v>46072.618194444447</v>
      </c>
      <c r="N4538" s="26">
        <v>46057.537060185183</v>
      </c>
      <c r="O4538" s="26">
        <v>46057.537048611113</v>
      </c>
      <c r="P4538" s="26">
        <v>46050.618194444447</v>
      </c>
      <c r="Q4538" s="25">
        <v>6</v>
      </c>
      <c r="T4538" s="25" t="s">
        <v>81</v>
      </c>
      <c r="U4538" s="25" t="s">
        <v>17346</v>
      </c>
      <c r="V4538" s="25" t="s">
        <v>285</v>
      </c>
    </row>
    <row r="4539">
      <c r="A4539" s="25" t="s">
        <v>17347</v>
      </c>
      <c r="B4539" s="25" t="s">
        <v>17348</v>
      </c>
      <c r="D4539" s="25" t="s">
        <v>17349</v>
      </c>
      <c r="E4539" s="25" t="s">
        <v>46</v>
      </c>
      <c r="F4539" s="25" t="s">
        <v>243</v>
      </c>
      <c r="G4539" s="25" t="s">
        <v>249</v>
      </c>
      <c r="H4539" s="25" t="s">
        <v>79</v>
      </c>
      <c r="I4539" s="25" t="s">
        <v>79</v>
      </c>
      <c r="J4539" s="26">
        <v>45904.619409722225</v>
      </c>
      <c r="K4539" s="26">
        <v>45904.628576388888</v>
      </c>
      <c r="L4539" s="26">
        <v>45904.628576388888</v>
      </c>
      <c r="M4539" s="26">
        <v>45908.619513888887</v>
      </c>
      <c r="N4539" s="26">
        <v>46009.363402777781</v>
      </c>
      <c r="P4539" s="26">
        <v>45904.628576388888</v>
      </c>
      <c r="S4539" s="25">
        <v>2</v>
      </c>
      <c r="T4539" s="25" t="s">
        <v>102</v>
      </c>
      <c r="U4539" s="25" t="s">
        <v>17350</v>
      </c>
      <c r="V4539" s="25" t="s">
        <v>80</v>
      </c>
    </row>
    <row r="4540">
      <c r="A4540" s="25" t="s">
        <v>17351</v>
      </c>
      <c r="B4540" s="25" t="s">
        <v>17352</v>
      </c>
      <c r="D4540" s="25" t="s">
        <v>17353</v>
      </c>
      <c r="E4540" s="25" t="s">
        <v>46</v>
      </c>
      <c r="F4540" s="25" t="s">
        <v>77</v>
      </c>
      <c r="G4540" s="25" t="s">
        <v>167</v>
      </c>
      <c r="H4540" s="25" t="s">
        <v>79</v>
      </c>
      <c r="I4540" s="25" t="s">
        <v>79</v>
      </c>
      <c r="J4540" s="26">
        <v>45810.726458333331</v>
      </c>
      <c r="K4540" s="26">
        <v>45810.72929398148</v>
      </c>
      <c r="L4540" s="26">
        <v>45810.72929398148</v>
      </c>
      <c r="M4540" s="26">
        <v>45812.708333333336</v>
      </c>
      <c r="N4540" s="26">
        <v>45895.690844907411</v>
      </c>
      <c r="O4540" s="26">
        <v>45895.690821759257</v>
      </c>
      <c r="P4540" s="26">
        <v>45810.72929398148</v>
      </c>
      <c r="Q4540" s="25">
        <v>61</v>
      </c>
      <c r="T4540" s="25" t="s">
        <v>81</v>
      </c>
      <c r="U4540" s="25" t="s">
        <v>17354</v>
      </c>
      <c r="V4540" s="25" t="s">
        <v>80</v>
      </c>
    </row>
    <row r="4541">
      <c r="A4541" s="25" t="s">
        <v>17355</v>
      </c>
      <c r="B4541" s="25" t="s">
        <v>17356</v>
      </c>
      <c r="D4541" s="25" t="s">
        <v>17357</v>
      </c>
      <c r="E4541" s="25" t="s">
        <v>46</v>
      </c>
      <c r="F4541" s="25" t="s">
        <v>77</v>
      </c>
      <c r="G4541" s="25" t="s">
        <v>293</v>
      </c>
      <c r="H4541" s="25" t="s">
        <v>79</v>
      </c>
      <c r="I4541" s="25" t="s">
        <v>79</v>
      </c>
      <c r="J4541" s="26">
        <v>45793.459074074075</v>
      </c>
      <c r="K4541" s="26">
        <v>45793.510601851849</v>
      </c>
      <c r="L4541" s="26">
        <v>45841</v>
      </c>
      <c r="M4541" s="26">
        <v>45862.708333333336</v>
      </c>
      <c r="N4541" s="26">
        <v>45861.426504629628</v>
      </c>
      <c r="O4541" s="26">
        <v>45861.426493055558</v>
      </c>
      <c r="P4541" s="26">
        <v>45793.510601851849</v>
      </c>
      <c r="Q4541" s="25">
        <v>15</v>
      </c>
      <c r="T4541" s="25" t="s">
        <v>81</v>
      </c>
      <c r="U4541" s="25" t="s">
        <v>17358</v>
      </c>
      <c r="V4541" s="25" t="s">
        <v>80</v>
      </c>
    </row>
    <row r="4542">
      <c r="A4542" s="25" t="s">
        <v>17359</v>
      </c>
      <c r="B4542" s="25" t="s">
        <v>17360</v>
      </c>
      <c r="D4542" s="25" t="s">
        <v>17361</v>
      </c>
      <c r="E4542" s="25" t="s">
        <v>46</v>
      </c>
      <c r="F4542" s="25" t="s">
        <v>77</v>
      </c>
      <c r="G4542" s="25" t="s">
        <v>766</v>
      </c>
      <c r="H4542" s="25" t="s">
        <v>79</v>
      </c>
      <c r="I4542" s="25" t="s">
        <v>79</v>
      </c>
      <c r="J4542" s="26">
        <v>45783.40965277778</v>
      </c>
      <c r="K4542" s="26">
        <v>45783.413321759261</v>
      </c>
      <c r="L4542" s="26">
        <v>45950</v>
      </c>
      <c r="M4542" s="26">
        <v>45971.708333333336</v>
      </c>
      <c r="N4542" s="26">
        <v>46001.6069212963</v>
      </c>
      <c r="O4542" s="26">
        <v>46001.606909722221</v>
      </c>
      <c r="P4542" s="26">
        <v>45783.413321759261</v>
      </c>
      <c r="Q4542" s="25">
        <v>37</v>
      </c>
      <c r="T4542" s="25" t="s">
        <v>81</v>
      </c>
      <c r="U4542" s="25" t="s">
        <v>17362</v>
      </c>
      <c r="V4542" s="25" t="s">
        <v>80</v>
      </c>
    </row>
    <row r="4543">
      <c r="A4543" s="25" t="s">
        <v>17363</v>
      </c>
      <c r="B4543" s="25" t="s">
        <v>17364</v>
      </c>
      <c r="D4543" s="25" t="s">
        <v>17365</v>
      </c>
      <c r="E4543" s="25" t="s">
        <v>46</v>
      </c>
      <c r="F4543" s="25" t="s">
        <v>77</v>
      </c>
      <c r="G4543" s="25" t="s">
        <v>377</v>
      </c>
      <c r="H4543" s="25" t="s">
        <v>79</v>
      </c>
      <c r="I4543" s="25" t="s">
        <v>79</v>
      </c>
      <c r="J4543" s="26">
        <v>45847.678194444445</v>
      </c>
      <c r="K4543" s="26">
        <v>45853.4966087963</v>
      </c>
      <c r="L4543" s="26">
        <v>45853.4966087963</v>
      </c>
      <c r="M4543" s="26">
        <v>45875.4966087963</v>
      </c>
      <c r="N4543" s="26">
        <v>45931.553599537037</v>
      </c>
      <c r="O4543" s="26">
        <v>45931.464872685188</v>
      </c>
      <c r="P4543" s="26">
        <v>45853.4966087963</v>
      </c>
      <c r="Q4543" s="25">
        <v>56</v>
      </c>
      <c r="T4543" s="25" t="s">
        <v>81</v>
      </c>
      <c r="U4543" s="25" t="s">
        <v>17366</v>
      </c>
      <c r="V4543" s="25" t="s">
        <v>80</v>
      </c>
    </row>
    <row r="4544">
      <c r="A4544" s="25" t="s">
        <v>17367</v>
      </c>
      <c r="B4544" s="25" t="s">
        <v>17368</v>
      </c>
      <c r="D4544" s="25" t="s">
        <v>17369</v>
      </c>
      <c r="E4544" s="25" t="s">
        <v>44</v>
      </c>
      <c r="F4544" s="25" t="s">
        <v>77</v>
      </c>
      <c r="G4544" s="25" t="s">
        <v>298</v>
      </c>
      <c r="H4544" s="25" t="s">
        <v>79</v>
      </c>
      <c r="I4544" s="25" t="s">
        <v>79</v>
      </c>
      <c r="J4544" s="26">
        <v>46132.669537037036</v>
      </c>
      <c r="K4544" s="26">
        <v>46132.684131944443</v>
      </c>
      <c r="L4544" s="26">
        <v>46132.684131944443</v>
      </c>
      <c r="M4544" s="26">
        <v>46154.684131944443</v>
      </c>
      <c r="N4544" s="26">
        <v>46134.474849537037</v>
      </c>
      <c r="O4544" s="26">
        <v>46134.47483796296</v>
      </c>
      <c r="P4544" s="26">
        <v>46132.684131944443</v>
      </c>
      <c r="Q4544" s="25">
        <v>3</v>
      </c>
      <c r="T4544" s="25" t="s">
        <v>81</v>
      </c>
      <c r="U4544" s="25" t="s">
        <v>17370</v>
      </c>
      <c r="V4544" s="25" t="s">
        <v>285</v>
      </c>
    </row>
    <row r="4545">
      <c r="A4545" s="25" t="s">
        <v>17371</v>
      </c>
      <c r="B4545" s="25" t="s">
        <v>17372</v>
      </c>
      <c r="D4545" s="25" t="s">
        <v>17373</v>
      </c>
      <c r="E4545" s="25" t="s">
        <v>44</v>
      </c>
      <c r="F4545" s="25" t="s">
        <v>77</v>
      </c>
      <c r="G4545" s="25" t="s">
        <v>377</v>
      </c>
      <c r="H4545" s="25" t="s">
        <v>79</v>
      </c>
      <c r="I4545" s="25" t="s">
        <v>79</v>
      </c>
      <c r="J4545" s="26">
        <v>46121.394965277781</v>
      </c>
      <c r="K4545" s="26">
        <v>46122.468854166669</v>
      </c>
      <c r="L4545" s="26">
        <v>46122.468854166669</v>
      </c>
      <c r="M4545" s="26">
        <v>46146.468854166669</v>
      </c>
      <c r="N4545" s="26">
        <v>46126.40425925926</v>
      </c>
      <c r="O4545" s="26">
        <v>46126.404247685183</v>
      </c>
      <c r="P4545" s="26">
        <v>46122.468854166669</v>
      </c>
      <c r="Q4545" s="25">
        <v>3</v>
      </c>
      <c r="T4545" s="25" t="s">
        <v>81</v>
      </c>
      <c r="U4545" s="25" t="s">
        <v>17374</v>
      </c>
      <c r="V4545" s="25" t="s">
        <v>285</v>
      </c>
    </row>
    <row r="4546">
      <c r="A4546" s="25" t="s">
        <v>17375</v>
      </c>
      <c r="B4546" s="25" t="s">
        <v>17376</v>
      </c>
      <c r="D4546" s="25" t="s">
        <v>17377</v>
      </c>
      <c r="E4546" s="25" t="s">
        <v>44</v>
      </c>
      <c r="F4546" s="25" t="s">
        <v>77</v>
      </c>
      <c r="G4546" s="25" t="s">
        <v>283</v>
      </c>
      <c r="H4546" s="25" t="s">
        <v>79</v>
      </c>
      <c r="I4546" s="25" t="s">
        <v>79</v>
      </c>
      <c r="J4546" s="26">
        <v>45955.498807870368</v>
      </c>
      <c r="K4546" s="26">
        <v>45955.5278587963</v>
      </c>
      <c r="L4546" s="26">
        <v>45955.5278587963</v>
      </c>
      <c r="M4546" s="26">
        <v>45978.708333333336</v>
      </c>
      <c r="N4546" s="26">
        <v>45961.620949074073</v>
      </c>
      <c r="O4546" s="26">
        <v>45961.6209375</v>
      </c>
      <c r="P4546" s="26">
        <v>45955.5278587963</v>
      </c>
      <c r="Q4546" s="25">
        <v>5</v>
      </c>
      <c r="T4546" s="25" t="s">
        <v>81</v>
      </c>
      <c r="U4546" s="25" t="s">
        <v>17378</v>
      </c>
      <c r="V4546" s="25" t="s">
        <v>139</v>
      </c>
    </row>
    <row r="4547">
      <c r="A4547" s="25" t="s">
        <v>17379</v>
      </c>
      <c r="B4547" s="25" t="s">
        <v>17380</v>
      </c>
      <c r="D4547" s="25" t="s">
        <v>17381</v>
      </c>
      <c r="E4547" s="25" t="s">
        <v>46</v>
      </c>
      <c r="F4547" s="25" t="s">
        <v>77</v>
      </c>
      <c r="G4547" s="25" t="s">
        <v>293</v>
      </c>
      <c r="H4547" s="25" t="s">
        <v>79</v>
      </c>
      <c r="I4547" s="25" t="s">
        <v>79</v>
      </c>
      <c r="J4547" s="26">
        <v>45832.399907407409</v>
      </c>
      <c r="K4547" s="26">
        <v>45832.406319444446</v>
      </c>
      <c r="L4547" s="26">
        <v>45842</v>
      </c>
      <c r="M4547" s="26">
        <v>45863.708333333336</v>
      </c>
      <c r="N4547" s="26">
        <v>45842.610763888886</v>
      </c>
      <c r="O4547" s="26">
        <v>45842.610763888886</v>
      </c>
      <c r="P4547" s="26">
        <v>45832.406319444446</v>
      </c>
      <c r="Q4547" s="25">
        <v>1</v>
      </c>
      <c r="T4547" s="25" t="s">
        <v>81</v>
      </c>
      <c r="U4547" s="25" t="s">
        <v>17382</v>
      </c>
      <c r="V4547" s="25" t="s">
        <v>80</v>
      </c>
    </row>
    <row r="4548">
      <c r="A4548" s="25" t="s">
        <v>17383</v>
      </c>
      <c r="B4548" s="25" t="s">
        <v>17384</v>
      </c>
      <c r="D4548" s="25" t="s">
        <v>17385</v>
      </c>
      <c r="E4548" s="25" t="s">
        <v>44</v>
      </c>
      <c r="F4548" s="25" t="s">
        <v>77</v>
      </c>
      <c r="G4548" s="25" t="s">
        <v>377</v>
      </c>
      <c r="H4548" s="25" t="s">
        <v>79</v>
      </c>
      <c r="I4548" s="25" t="s">
        <v>79</v>
      </c>
      <c r="J4548" s="26">
        <v>46128.571689814817</v>
      </c>
      <c r="K4548" s="26">
        <v>46128.583472222221</v>
      </c>
      <c r="L4548" s="26">
        <v>46143</v>
      </c>
      <c r="M4548" s="26">
        <v>46164.708333333336</v>
      </c>
      <c r="N4548" s="26">
        <v>46147.664780092593</v>
      </c>
      <c r="O4548" s="26">
        <v>46147.664768518516</v>
      </c>
      <c r="P4548" s="26">
        <v>46128.583472222221</v>
      </c>
      <c r="Q4548" s="25">
        <v>3</v>
      </c>
      <c r="T4548" s="25" t="s">
        <v>81</v>
      </c>
      <c r="U4548" s="25" t="s">
        <v>17386</v>
      </c>
      <c r="V4548" s="25" t="s">
        <v>285</v>
      </c>
    </row>
    <row r="4549">
      <c r="A4549" s="25" t="s">
        <v>17387</v>
      </c>
      <c r="B4549" s="25" t="s">
        <v>17388</v>
      </c>
      <c r="D4549" s="25" t="s">
        <v>17389</v>
      </c>
      <c r="E4549" s="25" t="s">
        <v>44</v>
      </c>
      <c r="F4549" s="25" t="s">
        <v>77</v>
      </c>
      <c r="G4549" s="25" t="s">
        <v>283</v>
      </c>
      <c r="H4549" s="25" t="s">
        <v>79</v>
      </c>
      <c r="I4549" s="25" t="s">
        <v>79</v>
      </c>
      <c r="J4549" s="26">
        <v>46087.665590277778</v>
      </c>
      <c r="K4549" s="26">
        <v>46087.670219907406</v>
      </c>
      <c r="L4549" s="26">
        <v>46087.670219907406</v>
      </c>
      <c r="M4549" s="26">
        <v>46111.670219907406</v>
      </c>
      <c r="N4549" s="26">
        <v>46094.59747685185</v>
      </c>
      <c r="O4549" s="26">
        <v>46094.597453703704</v>
      </c>
      <c r="P4549" s="26">
        <v>46087.670219907406</v>
      </c>
      <c r="Q4549" s="25">
        <v>5</v>
      </c>
      <c r="T4549" s="25" t="s">
        <v>81</v>
      </c>
      <c r="U4549" s="25" t="s">
        <v>17390</v>
      </c>
      <c r="V4549" s="25" t="s">
        <v>285</v>
      </c>
    </row>
    <row r="4550">
      <c r="A4550" s="25" t="s">
        <v>17391</v>
      </c>
      <c r="B4550" s="25" t="s">
        <v>17392</v>
      </c>
      <c r="D4550" s="25" t="s">
        <v>17393</v>
      </c>
      <c r="E4550" s="25" t="s">
        <v>76</v>
      </c>
      <c r="F4550" s="25" t="s">
        <v>77</v>
      </c>
      <c r="G4550" s="25" t="s">
        <v>101</v>
      </c>
      <c r="H4550" s="25" t="s">
        <v>79</v>
      </c>
      <c r="I4550" s="25" t="s">
        <v>79</v>
      </c>
      <c r="J4550" s="26">
        <v>45950.599004629628</v>
      </c>
      <c r="K4550" s="26">
        <v>45950.92728009259</v>
      </c>
      <c r="L4550" s="26">
        <v>45971.458333333336</v>
      </c>
      <c r="M4550" s="26">
        <v>45954.494930555556</v>
      </c>
      <c r="N4550" s="26">
        <v>46143.460092592592</v>
      </c>
      <c r="O4550" s="26">
        <v>45973.52853009259</v>
      </c>
      <c r="P4550" s="26">
        <v>45950.92728009259</v>
      </c>
      <c r="Q4550" s="25">
        <v>3</v>
      </c>
      <c r="R4550" s="25" t="s">
        <v>80</v>
      </c>
      <c r="S4550" s="25">
        <v>2</v>
      </c>
      <c r="T4550" s="25" t="s">
        <v>102</v>
      </c>
      <c r="U4550" s="25" t="s">
        <v>17394</v>
      </c>
      <c r="V4550" s="25" t="s">
        <v>80</v>
      </c>
      <c r="W4550" t="s">
        <v>83</v>
      </c>
    </row>
    <row r="4551">
      <c r="A4551" s="25" t="s">
        <v>17395</v>
      </c>
      <c r="B4551" s="25" t="s">
        <v>17396</v>
      </c>
      <c r="D4551" s="25" t="s">
        <v>17397</v>
      </c>
      <c r="E4551" s="25" t="s">
        <v>46</v>
      </c>
      <c r="F4551" s="25" t="s">
        <v>77</v>
      </c>
      <c r="G4551" s="25" t="s">
        <v>88</v>
      </c>
      <c r="H4551" s="25" t="s">
        <v>79</v>
      </c>
      <c r="I4551" s="25" t="s">
        <v>79</v>
      </c>
      <c r="J4551" s="26">
        <v>45849.473333333335</v>
      </c>
      <c r="K4551" s="26">
        <v>45849.48300925926</v>
      </c>
      <c r="L4551" s="26">
        <v>45849.48300925926</v>
      </c>
      <c r="M4551" s="26">
        <v>45853.4734375</v>
      </c>
      <c r="N4551" s="26">
        <v>45890.511134259257</v>
      </c>
      <c r="O4551" s="26">
        <v>45890.511122685188</v>
      </c>
      <c r="P4551" s="26">
        <v>45849.48300925926</v>
      </c>
      <c r="Q4551" s="25">
        <v>30</v>
      </c>
      <c r="T4551" s="25" t="s">
        <v>81</v>
      </c>
      <c r="U4551" s="25" t="s">
        <v>17398</v>
      </c>
      <c r="V4551" s="25" t="s">
        <v>80</v>
      </c>
    </row>
    <row r="4552">
      <c r="A4552" s="25" t="s">
        <v>17399</v>
      </c>
      <c r="B4552" s="25" t="s">
        <v>17400</v>
      </c>
      <c r="D4552" s="25" t="s">
        <v>17401</v>
      </c>
      <c r="E4552" s="25" t="s">
        <v>46</v>
      </c>
      <c r="F4552" s="25" t="s">
        <v>77</v>
      </c>
      <c r="G4552" s="25" t="s">
        <v>214</v>
      </c>
      <c r="H4552" s="25" t="s">
        <v>79</v>
      </c>
      <c r="I4552" s="25" t="s">
        <v>79</v>
      </c>
      <c r="J4552" s="26">
        <v>45792.670775462961</v>
      </c>
      <c r="K4552" s="26">
        <v>45792.6737037037</v>
      </c>
      <c r="L4552" s="26">
        <v>45982</v>
      </c>
      <c r="M4552" s="26">
        <v>46003.708333333336</v>
      </c>
      <c r="N4552" s="26">
        <v>46050.593553240738</v>
      </c>
      <c r="O4552" s="26">
        <v>46050.593553240738</v>
      </c>
      <c r="P4552" s="26">
        <v>45792.6737037037</v>
      </c>
      <c r="Q4552" s="25">
        <v>40</v>
      </c>
      <c r="T4552" s="25" t="s">
        <v>81</v>
      </c>
      <c r="U4552" s="25" t="s">
        <v>17402</v>
      </c>
      <c r="V4552" s="25" t="s">
        <v>80</v>
      </c>
    </row>
    <row r="4553">
      <c r="A4553" s="25" t="s">
        <v>17403</v>
      </c>
      <c r="B4553" s="25" t="s">
        <v>17404</v>
      </c>
      <c r="D4553" s="25" t="s">
        <v>17405</v>
      </c>
      <c r="E4553" s="25" t="s">
        <v>242</v>
      </c>
      <c r="F4553" s="25" t="s">
        <v>1738</v>
      </c>
      <c r="G4553" s="25" t="s">
        <v>249</v>
      </c>
      <c r="H4553" s="25" t="s">
        <v>79</v>
      </c>
      <c r="I4553" s="25" t="s">
        <v>79</v>
      </c>
      <c r="J4553" s="26">
        <v>44764.434224537035</v>
      </c>
      <c r="M4553" s="26">
        <v>44820</v>
      </c>
      <c r="N4553" s="26">
        <v>44820.707696759258</v>
      </c>
      <c r="T4553" s="25" t="s">
        <v>137</v>
      </c>
      <c r="U4553" s="25" t="s">
        <v>17406</v>
      </c>
      <c r="V4553" s="25" t="s">
        <v>80</v>
      </c>
    </row>
    <row r="4554">
      <c r="A4554" s="25" t="s">
        <v>17407</v>
      </c>
      <c r="B4554" s="25" t="s">
        <v>17408</v>
      </c>
      <c r="D4554" s="25" t="s">
        <v>17409</v>
      </c>
      <c r="E4554" s="25" t="s">
        <v>46</v>
      </c>
      <c r="F4554" s="25" t="s">
        <v>77</v>
      </c>
      <c r="G4554" s="25" t="s">
        <v>167</v>
      </c>
      <c r="H4554" s="25" t="s">
        <v>79</v>
      </c>
      <c r="I4554" s="25" t="s">
        <v>79</v>
      </c>
      <c r="J4554" s="26">
        <v>45806.485092592593</v>
      </c>
      <c r="K4554" s="26">
        <v>45806.489664351851</v>
      </c>
      <c r="L4554" s="26">
        <v>45806.489664351851</v>
      </c>
      <c r="M4554" s="26">
        <v>45810.485162037039</v>
      </c>
      <c r="N4554" s="26">
        <v>45923.48914351852</v>
      </c>
      <c r="O4554" s="26">
        <v>45923.489131944443</v>
      </c>
      <c r="P4554" s="26">
        <v>45806.489664351851</v>
      </c>
      <c r="Q4554" s="25">
        <v>83</v>
      </c>
      <c r="T4554" s="25" t="s">
        <v>81</v>
      </c>
      <c r="U4554" s="25" t="s">
        <v>17410</v>
      </c>
      <c r="V4554" s="25" t="s">
        <v>80</v>
      </c>
    </row>
    <row r="4555">
      <c r="A4555" s="25" t="s">
        <v>17411</v>
      </c>
      <c r="B4555" s="25" t="s">
        <v>17412</v>
      </c>
      <c r="D4555" s="25" t="s">
        <v>17413</v>
      </c>
      <c r="E4555" s="25" t="s">
        <v>46</v>
      </c>
      <c r="F4555" s="25" t="s">
        <v>77</v>
      </c>
      <c r="G4555" s="25" t="s">
        <v>293</v>
      </c>
      <c r="H4555" s="25" t="s">
        <v>79</v>
      </c>
      <c r="I4555" s="25" t="s">
        <v>79</v>
      </c>
      <c r="J4555" s="26">
        <v>45799.322418981479</v>
      </c>
      <c r="K4555" s="26">
        <v>45799.618287037039</v>
      </c>
      <c r="L4555" s="26">
        <v>45859</v>
      </c>
      <c r="M4555" s="26">
        <v>45881.708333333336</v>
      </c>
      <c r="N4555" s="26">
        <v>45860.377280092594</v>
      </c>
      <c r="O4555" s="26">
        <v>45860.377256944441</v>
      </c>
      <c r="P4555" s="26">
        <v>45799.618287037039</v>
      </c>
      <c r="Q4555" s="25">
        <v>2</v>
      </c>
      <c r="T4555" s="25" t="s">
        <v>81</v>
      </c>
      <c r="U4555" s="25" t="s">
        <v>17414</v>
      </c>
      <c r="V4555" s="25" t="s">
        <v>80</v>
      </c>
    </row>
    <row r="4556">
      <c r="A4556" s="25" t="s">
        <v>17415</v>
      </c>
      <c r="B4556" s="25" t="s">
        <v>17416</v>
      </c>
      <c r="D4556" s="25" t="s">
        <v>17417</v>
      </c>
      <c r="E4556" s="25" t="s">
        <v>44</v>
      </c>
      <c r="F4556" s="25" t="s">
        <v>77</v>
      </c>
      <c r="G4556" s="25" t="s">
        <v>283</v>
      </c>
      <c r="H4556" s="25" t="s">
        <v>79</v>
      </c>
      <c r="I4556" s="25" t="s">
        <v>79</v>
      </c>
      <c r="J4556" s="26">
        <v>46147.420370370368</v>
      </c>
      <c r="K4556" s="26">
        <v>46147.600821759261</v>
      </c>
      <c r="L4556" s="26">
        <v>46174</v>
      </c>
      <c r="M4556" s="26">
        <v>46195.708333333336</v>
      </c>
      <c r="N4556" s="26">
        <v>46176.481192129628</v>
      </c>
      <c r="O4556" s="26">
        <v>46176.481180555558</v>
      </c>
      <c r="P4556" s="26">
        <v>46147.600821759261</v>
      </c>
      <c r="Q4556" s="25">
        <v>3</v>
      </c>
      <c r="T4556" s="25" t="s">
        <v>81</v>
      </c>
      <c r="U4556" s="25" t="s">
        <v>17418</v>
      </c>
      <c r="V4556" s="25" t="s">
        <v>285</v>
      </c>
    </row>
    <row r="4557">
      <c r="A4557" s="25" t="s">
        <v>17419</v>
      </c>
      <c r="B4557" s="25" t="s">
        <v>17420</v>
      </c>
      <c r="D4557" s="25" t="s">
        <v>17421</v>
      </c>
      <c r="E4557" s="25" t="s">
        <v>242</v>
      </c>
      <c r="F4557" s="25" t="s">
        <v>1738</v>
      </c>
      <c r="G4557" s="25" t="s">
        <v>1739</v>
      </c>
      <c r="H4557" s="25" t="s">
        <v>79</v>
      </c>
      <c r="I4557" s="25" t="s">
        <v>79</v>
      </c>
      <c r="J4557" s="26">
        <v>44879.386770833335</v>
      </c>
      <c r="M4557" s="26">
        <v>45649</v>
      </c>
      <c r="N4557" s="26">
        <v>45730.408182870371</v>
      </c>
      <c r="T4557" s="25" t="s">
        <v>137</v>
      </c>
      <c r="U4557" s="25" t="s">
        <v>17422</v>
      </c>
      <c r="V4557" s="25" t="s">
        <v>80</v>
      </c>
    </row>
    <row r="4558">
      <c r="A4558" s="25" t="s">
        <v>17423</v>
      </c>
      <c r="B4558" s="25" t="s">
        <v>17424</v>
      </c>
      <c r="D4558" s="25" t="s">
        <v>17425</v>
      </c>
      <c r="E4558" s="25" t="s">
        <v>44</v>
      </c>
      <c r="F4558" s="25" t="s">
        <v>77</v>
      </c>
      <c r="G4558" s="25" t="s">
        <v>766</v>
      </c>
      <c r="H4558" s="25" t="s">
        <v>79</v>
      </c>
      <c r="I4558" s="25" t="s">
        <v>79</v>
      </c>
      <c r="J4558" s="26">
        <v>45828.670428240737</v>
      </c>
      <c r="K4558" s="26">
        <v>45828.677210648151</v>
      </c>
      <c r="L4558" s="26">
        <v>45828.677210648151</v>
      </c>
      <c r="M4558" s="26">
        <v>45852.677210648151</v>
      </c>
      <c r="N4558" s="26">
        <v>45842.501875</v>
      </c>
      <c r="O4558" s="26">
        <v>45842.501863425925</v>
      </c>
      <c r="P4558" s="26">
        <v>45828.677210648151</v>
      </c>
      <c r="Q4558" s="25">
        <v>11</v>
      </c>
      <c r="T4558" s="25" t="s">
        <v>81</v>
      </c>
      <c r="U4558" s="25" t="s">
        <v>17426</v>
      </c>
      <c r="V4558" s="25" t="s">
        <v>285</v>
      </c>
    </row>
    <row r="4559">
      <c r="A4559" s="25" t="s">
        <v>17427</v>
      </c>
      <c r="B4559" s="25" t="s">
        <v>17428</v>
      </c>
      <c r="D4559" s="25" t="s">
        <v>17429</v>
      </c>
      <c r="E4559" s="25" t="s">
        <v>46</v>
      </c>
      <c r="F4559" s="25" t="s">
        <v>864</v>
      </c>
      <c r="G4559" s="25" t="s">
        <v>293</v>
      </c>
      <c r="H4559" s="25" t="s">
        <v>79</v>
      </c>
      <c r="I4559" s="25" t="s">
        <v>79</v>
      </c>
      <c r="J4559" s="26">
        <v>45833.913958333331</v>
      </c>
      <c r="K4559" s="26">
        <v>45849.441307870373</v>
      </c>
      <c r="L4559" s="26">
        <v>45849.441307870373</v>
      </c>
      <c r="M4559" s="26">
        <v>46066</v>
      </c>
      <c r="N4559" s="26">
        <v>46051.430254629631</v>
      </c>
      <c r="P4559" s="26">
        <v>45849.441307870373</v>
      </c>
      <c r="T4559" s="25" t="s">
        <v>152</v>
      </c>
      <c r="U4559" s="25" t="s">
        <v>17430</v>
      </c>
      <c r="V4559" s="25" t="s">
        <v>80</v>
      </c>
    </row>
    <row r="4560">
      <c r="A4560" s="25" t="s">
        <v>17431</v>
      </c>
      <c r="B4560" s="25" t="s">
        <v>17432</v>
      </c>
      <c r="D4560" s="25" t="s">
        <v>17433</v>
      </c>
      <c r="E4560" s="25" t="s">
        <v>45</v>
      </c>
      <c r="F4560" s="25" t="s">
        <v>77</v>
      </c>
      <c r="G4560" s="25" t="s">
        <v>464</v>
      </c>
      <c r="H4560" s="25" t="s">
        <v>79</v>
      </c>
      <c r="I4560" s="25" t="s">
        <v>79</v>
      </c>
      <c r="J4560" s="26">
        <v>45833.490613425929</v>
      </c>
      <c r="K4560" s="26">
        <v>45833.520995370367</v>
      </c>
      <c r="L4560" s="26">
        <v>45910</v>
      </c>
      <c r="M4560" s="26">
        <v>45931.708333333336</v>
      </c>
      <c r="N4560" s="26">
        <v>45919.62263888889</v>
      </c>
      <c r="O4560" s="26">
        <v>45919.622627314813</v>
      </c>
      <c r="P4560" s="26">
        <v>45833.520995370367</v>
      </c>
      <c r="Q4560" s="25">
        <v>8</v>
      </c>
      <c r="S4560" s="25">
        <v>4</v>
      </c>
      <c r="T4560" s="25" t="s">
        <v>81</v>
      </c>
      <c r="U4560" s="25" t="s">
        <v>17434</v>
      </c>
      <c r="V4560" s="25" t="s">
        <v>80</v>
      </c>
    </row>
    <row r="4561">
      <c r="A4561" s="25" t="s">
        <v>17435</v>
      </c>
      <c r="B4561" s="25" t="s">
        <v>17436</v>
      </c>
      <c r="D4561" s="25" t="s">
        <v>17437</v>
      </c>
      <c r="E4561" s="25" t="s">
        <v>44</v>
      </c>
      <c r="F4561" s="25" t="s">
        <v>243</v>
      </c>
      <c r="G4561" s="25" t="s">
        <v>249</v>
      </c>
      <c r="H4561" s="25" t="s">
        <v>79</v>
      </c>
      <c r="I4561" s="25" t="s">
        <v>79</v>
      </c>
      <c r="J4561" s="26">
        <v>46200.119201388887</v>
      </c>
      <c r="K4561" s="26">
        <v>46200.132037037038</v>
      </c>
      <c r="L4561" s="26">
        <v>46200.132037037038</v>
      </c>
      <c r="M4561" s="26">
        <v>46223.708333333336</v>
      </c>
      <c r="N4561" s="26">
        <v>46200.132152777776</v>
      </c>
      <c r="P4561" s="26">
        <v>46200.132037037038</v>
      </c>
      <c r="T4561" s="25" t="s">
        <v>152</v>
      </c>
      <c r="U4561" s="25" t="s">
        <v>17438</v>
      </c>
      <c r="V4561" s="25" t="s">
        <v>80</v>
      </c>
    </row>
    <row r="4562">
      <c r="A4562" s="25" t="s">
        <v>17439</v>
      </c>
      <c r="B4562" s="25" t="s">
        <v>17440</v>
      </c>
      <c r="D4562" s="25" t="s">
        <v>17441</v>
      </c>
      <c r="E4562" s="25" t="s">
        <v>46</v>
      </c>
      <c r="F4562" s="25" t="s">
        <v>181</v>
      </c>
      <c r="G4562" s="25" t="s">
        <v>249</v>
      </c>
      <c r="H4562" s="25" t="s">
        <v>79</v>
      </c>
      <c r="I4562" s="25" t="s">
        <v>79</v>
      </c>
      <c r="J4562" s="26">
        <v>44299.9952662037</v>
      </c>
      <c r="K4562" s="26">
        <v>44300.000115740739</v>
      </c>
      <c r="L4562" s="26">
        <v>44300.000115740739</v>
      </c>
      <c r="M4562" s="26">
        <v>44301.708333333336</v>
      </c>
      <c r="N4562" s="26">
        <v>46182.369212962964</v>
      </c>
      <c r="O4562" s="26">
        <v>46182.369201388887</v>
      </c>
      <c r="P4562" s="26">
        <v>44300.000115740739</v>
      </c>
      <c r="Q4562" s="25">
        <v>1263</v>
      </c>
      <c r="T4562" s="25" t="s">
        <v>102</v>
      </c>
      <c r="U4562" s="25" t="s">
        <v>17442</v>
      </c>
      <c r="V4562" s="25" t="s">
        <v>1690</v>
      </c>
    </row>
    <row r="4563">
      <c r="A4563" s="25" t="s">
        <v>17443</v>
      </c>
      <c r="B4563" s="25" t="s">
        <v>17444</v>
      </c>
      <c r="D4563" s="25" t="s">
        <v>17445</v>
      </c>
      <c r="E4563" s="25" t="s">
        <v>44</v>
      </c>
      <c r="F4563" s="25" t="s">
        <v>77</v>
      </c>
      <c r="G4563" s="25" t="s">
        <v>377</v>
      </c>
      <c r="H4563" s="25" t="s">
        <v>79</v>
      </c>
      <c r="I4563" s="25" t="s">
        <v>79</v>
      </c>
      <c r="J4563" s="26">
        <v>46129.405694444446</v>
      </c>
      <c r="K4563" s="26">
        <v>46129.413275462961</v>
      </c>
      <c r="L4563" s="26">
        <v>46129.413275462961</v>
      </c>
      <c r="M4563" s="26">
        <v>46153.413275462961</v>
      </c>
      <c r="N4563" s="26">
        <v>46134.361574074072</v>
      </c>
      <c r="O4563" s="26">
        <v>46134.3615625</v>
      </c>
      <c r="P4563" s="26">
        <v>46129.413275462961</v>
      </c>
      <c r="Q4563" s="25">
        <v>4</v>
      </c>
      <c r="T4563" s="25" t="s">
        <v>81</v>
      </c>
      <c r="U4563" s="25" t="s">
        <v>17446</v>
      </c>
      <c r="V4563" s="25" t="s">
        <v>285</v>
      </c>
    </row>
    <row r="4564">
      <c r="A4564" s="25" t="s">
        <v>17447</v>
      </c>
      <c r="B4564" s="25" t="s">
        <v>17448</v>
      </c>
      <c r="C4564" s="25" t="s">
        <v>17449</v>
      </c>
      <c r="D4564" s="25" t="s">
        <v>17450</v>
      </c>
      <c r="E4564" s="25" t="s">
        <v>76</v>
      </c>
      <c r="F4564" s="25" t="s">
        <v>181</v>
      </c>
      <c r="G4564" s="25" t="s">
        <v>95</v>
      </c>
      <c r="H4564" s="25" t="s">
        <v>79</v>
      </c>
      <c r="I4564" s="25" t="s">
        <v>89</v>
      </c>
      <c r="J4564" s="26">
        <v>45797.561898148146</v>
      </c>
      <c r="K4564" s="26">
        <v>45799.830370370371</v>
      </c>
      <c r="L4564" s="26">
        <v>45910</v>
      </c>
      <c r="M4564" s="26">
        <v>45931.708333333336</v>
      </c>
      <c r="N4564" s="26">
        <v>45910.644386574073</v>
      </c>
      <c r="O4564" s="26">
        <v>45910.644375</v>
      </c>
      <c r="P4564" s="26">
        <v>45799.830370370371</v>
      </c>
      <c r="Q4564" s="25">
        <v>1</v>
      </c>
      <c r="R4564" s="25" t="s">
        <v>183</v>
      </c>
      <c r="S4564" s="25">
        <v>4</v>
      </c>
      <c r="T4564" s="25" t="s">
        <v>81</v>
      </c>
      <c r="U4564" s="25" t="s">
        <v>17451</v>
      </c>
      <c r="V4564" s="25" t="s">
        <v>139</v>
      </c>
      <c r="W4564" t="s">
        <v>91</v>
      </c>
    </row>
    <row r="4565">
      <c r="A4565" s="25" t="s">
        <v>17452</v>
      </c>
      <c r="B4565" s="25" t="s">
        <v>17453</v>
      </c>
      <c r="D4565" s="25" t="s">
        <v>17454</v>
      </c>
      <c r="E4565" s="25" t="s">
        <v>76</v>
      </c>
      <c r="F4565" s="25" t="s">
        <v>181</v>
      </c>
      <c r="G4565" s="25" t="s">
        <v>1267</v>
      </c>
      <c r="H4565" s="25" t="s">
        <v>79</v>
      </c>
      <c r="I4565" s="25" t="s">
        <v>79</v>
      </c>
      <c r="J4565" s="26">
        <v>45962.783645833333</v>
      </c>
      <c r="K4565" s="26">
        <v>45963.378680555557</v>
      </c>
      <c r="L4565" s="26">
        <v>45963.378680555557</v>
      </c>
      <c r="M4565" s="26">
        <v>45985.708333333336</v>
      </c>
      <c r="N4565" s="26">
        <v>45979.569479166668</v>
      </c>
      <c r="O4565" s="26">
        <v>45979.569467592592</v>
      </c>
      <c r="P4565" s="26">
        <v>45963.378680555557</v>
      </c>
      <c r="Q4565" s="25">
        <v>11</v>
      </c>
      <c r="S4565" s="25">
        <v>3</v>
      </c>
      <c r="T4565" s="25" t="s">
        <v>152</v>
      </c>
      <c r="U4565" s="25" t="s">
        <v>17455</v>
      </c>
      <c r="V4565" s="25" t="s">
        <v>139</v>
      </c>
    </row>
    <row r="4566">
      <c r="A4566" s="25" t="s">
        <v>17456</v>
      </c>
      <c r="B4566" s="25" t="s">
        <v>17457</v>
      </c>
      <c r="D4566" s="25" t="s">
        <v>17458</v>
      </c>
      <c r="E4566" s="25" t="s">
        <v>46</v>
      </c>
      <c r="F4566" s="25" t="s">
        <v>243</v>
      </c>
      <c r="G4566" s="25" t="s">
        <v>249</v>
      </c>
      <c r="H4566" s="25" t="s">
        <v>79</v>
      </c>
      <c r="I4566" s="25" t="s">
        <v>79</v>
      </c>
      <c r="J4566" s="26">
        <v>45830.907326388886</v>
      </c>
      <c r="K4566" s="26">
        <v>45830.923773148148</v>
      </c>
      <c r="L4566" s="26">
        <v>45830.923773148148</v>
      </c>
      <c r="M4566" s="26">
        <v>45832.708333333336</v>
      </c>
      <c r="N4566" s="26">
        <v>46007.578738425924</v>
      </c>
      <c r="P4566" s="26">
        <v>45830.923773148148</v>
      </c>
      <c r="S4566" s="25">
        <v>3</v>
      </c>
      <c r="T4566" s="25" t="s">
        <v>102</v>
      </c>
      <c r="U4566" s="25" t="s">
        <v>17459</v>
      </c>
      <c r="V4566" s="25" t="s">
        <v>80</v>
      </c>
    </row>
    <row r="4567">
      <c r="A4567" s="25" t="s">
        <v>17460</v>
      </c>
      <c r="B4567" s="25" t="s">
        <v>17457</v>
      </c>
      <c r="D4567" s="25" t="s">
        <v>17461</v>
      </c>
      <c r="E4567" s="25" t="s">
        <v>46</v>
      </c>
      <c r="F4567" s="25" t="s">
        <v>243</v>
      </c>
      <c r="G4567" s="25" t="s">
        <v>249</v>
      </c>
      <c r="H4567" s="25" t="s">
        <v>79</v>
      </c>
      <c r="I4567" s="25" t="s">
        <v>79</v>
      </c>
      <c r="J4567" s="26">
        <v>45806.160543981481</v>
      </c>
      <c r="K4567" s="26">
        <v>45806.167233796295</v>
      </c>
      <c r="L4567" s="26">
        <v>45806.167233796295</v>
      </c>
      <c r="M4567" s="26">
        <v>45807.708333333336</v>
      </c>
      <c r="N4567" s="26">
        <v>46007.578263888892</v>
      </c>
      <c r="P4567" s="26">
        <v>45806.167233796295</v>
      </c>
      <c r="S4567" s="25">
        <v>3</v>
      </c>
      <c r="T4567" s="25" t="s">
        <v>102</v>
      </c>
      <c r="U4567" s="25" t="s">
        <v>17459</v>
      </c>
      <c r="V4567" s="25" t="s">
        <v>80</v>
      </c>
    </row>
    <row r="4568">
      <c r="A4568" s="25" t="s">
        <v>17462</v>
      </c>
      <c r="B4568" s="25" t="s">
        <v>17463</v>
      </c>
      <c r="D4568" s="25" t="s">
        <v>17464</v>
      </c>
      <c r="E4568" s="25" t="s">
        <v>44</v>
      </c>
      <c r="F4568" s="25" t="s">
        <v>77</v>
      </c>
      <c r="G4568" s="25" t="s">
        <v>377</v>
      </c>
      <c r="H4568" s="25" t="s">
        <v>79</v>
      </c>
      <c r="I4568" s="25" t="s">
        <v>79</v>
      </c>
      <c r="J4568" s="26">
        <v>45943.542233796295</v>
      </c>
      <c r="K4568" s="26">
        <v>45943.548680555556</v>
      </c>
      <c r="L4568" s="26">
        <v>45943.548680555556</v>
      </c>
      <c r="M4568" s="26">
        <v>45965.548680555556</v>
      </c>
      <c r="N4568" s="26">
        <v>45952.586493055554</v>
      </c>
      <c r="O4568" s="26">
        <v>45952.586481481485</v>
      </c>
      <c r="P4568" s="26">
        <v>45943.548680555556</v>
      </c>
      <c r="Q4568" s="25">
        <v>8</v>
      </c>
      <c r="T4568" s="25" t="s">
        <v>81</v>
      </c>
      <c r="U4568" s="25" t="s">
        <v>17465</v>
      </c>
      <c r="V4568" s="25" t="s">
        <v>285</v>
      </c>
    </row>
    <row r="4569">
      <c r="A4569" s="25" t="s">
        <v>17466</v>
      </c>
      <c r="B4569" s="25" t="s">
        <v>17467</v>
      </c>
      <c r="D4569" s="25" t="s">
        <v>17468</v>
      </c>
      <c r="E4569" s="25" t="s">
        <v>46</v>
      </c>
      <c r="F4569" s="25" t="s">
        <v>77</v>
      </c>
      <c r="G4569" s="25" t="s">
        <v>244</v>
      </c>
      <c r="H4569" s="25" t="s">
        <v>79</v>
      </c>
      <c r="I4569" s="25" t="s">
        <v>79</v>
      </c>
      <c r="J4569" s="26">
        <v>45849.689837962964</v>
      </c>
      <c r="K4569" s="26">
        <v>45862.638958333337</v>
      </c>
      <c r="L4569" s="26">
        <v>45862.638958333337</v>
      </c>
      <c r="M4569" s="26">
        <v>45853.6899537037</v>
      </c>
      <c r="N4569" s="26">
        <v>45897.567650462966</v>
      </c>
      <c r="O4569" s="26">
        <v>45897.56763888889</v>
      </c>
      <c r="P4569" s="26">
        <v>45862.638958333337</v>
      </c>
      <c r="Q4569" s="25">
        <v>26</v>
      </c>
      <c r="T4569" s="25" t="s">
        <v>81</v>
      </c>
      <c r="U4569" s="25" t="s">
        <v>17469</v>
      </c>
      <c r="V4569" s="25" t="s">
        <v>80</v>
      </c>
    </row>
    <row r="4570">
      <c r="A4570" s="25" t="s">
        <v>17470</v>
      </c>
      <c r="B4570" s="25" t="s">
        <v>17471</v>
      </c>
      <c r="C4570" s="25" t="s">
        <v>17472</v>
      </c>
      <c r="D4570" s="25" t="s">
        <v>17473</v>
      </c>
      <c r="E4570" s="25" t="s">
        <v>76</v>
      </c>
      <c r="F4570" s="25" t="s">
        <v>77</v>
      </c>
      <c r="G4570" s="25" t="s">
        <v>438</v>
      </c>
      <c r="H4570" s="25" t="s">
        <v>79</v>
      </c>
      <c r="I4570" s="25" t="s">
        <v>89</v>
      </c>
      <c r="J4570" s="26">
        <v>45504.472372685188</v>
      </c>
      <c r="K4570" s="26">
        <v>45796.643275462964</v>
      </c>
      <c r="L4570" s="26">
        <v>45852.416666666664</v>
      </c>
      <c r="M4570" s="26">
        <v>45874.416666666664</v>
      </c>
      <c r="N4570" s="26">
        <v>45951.647048611114</v>
      </c>
      <c r="O4570" s="26">
        <v>45853.334641203706</v>
      </c>
      <c r="P4570" s="26">
        <v>45796.643275462964</v>
      </c>
      <c r="Q4570" s="25">
        <v>2</v>
      </c>
      <c r="R4570" s="25" t="s">
        <v>80</v>
      </c>
      <c r="S4570" s="25">
        <v>3</v>
      </c>
      <c r="T4570" s="25" t="s">
        <v>81</v>
      </c>
      <c r="U4570" s="25" t="s">
        <v>17474</v>
      </c>
      <c r="V4570" s="25" t="s">
        <v>80</v>
      </c>
      <c r="W4570" t="s">
        <v>97</v>
      </c>
    </row>
    <row r="4571">
      <c r="A4571" s="25" t="s">
        <v>17475</v>
      </c>
      <c r="B4571" s="25" t="s">
        <v>17476</v>
      </c>
      <c r="D4571" s="25" t="s">
        <v>17477</v>
      </c>
      <c r="E4571" s="25" t="s">
        <v>44</v>
      </c>
      <c r="F4571" s="25" t="s">
        <v>243</v>
      </c>
      <c r="G4571" s="25" t="s">
        <v>249</v>
      </c>
      <c r="H4571" s="25" t="s">
        <v>79</v>
      </c>
      <c r="I4571" s="25" t="s">
        <v>79</v>
      </c>
      <c r="J4571" s="26">
        <v>46200.974953703706</v>
      </c>
      <c r="K4571" s="26">
        <v>46200.986377314817</v>
      </c>
      <c r="L4571" s="26">
        <v>46200.986377314817</v>
      </c>
      <c r="M4571" s="26">
        <v>46223.708333333336</v>
      </c>
      <c r="N4571" s="26">
        <v>46200.9865162037</v>
      </c>
      <c r="P4571" s="26">
        <v>46200.986377314817</v>
      </c>
      <c r="T4571" s="25" t="s">
        <v>152</v>
      </c>
      <c r="U4571" s="25" t="s">
        <v>17478</v>
      </c>
      <c r="V4571" s="25" t="s">
        <v>80</v>
      </c>
    </row>
    <row r="4572">
      <c r="A4572" s="25" t="s">
        <v>17479</v>
      </c>
      <c r="B4572" s="25" t="s">
        <v>17480</v>
      </c>
      <c r="D4572" s="25" t="s">
        <v>17481</v>
      </c>
      <c r="E4572" s="25" t="s">
        <v>242</v>
      </c>
      <c r="F4572" s="25" t="s">
        <v>237</v>
      </c>
      <c r="G4572" s="25" t="s">
        <v>244</v>
      </c>
      <c r="H4572" s="25" t="s">
        <v>79</v>
      </c>
      <c r="I4572" s="25" t="s">
        <v>79</v>
      </c>
      <c r="J4572" s="26">
        <v>45944.652025462965</v>
      </c>
      <c r="M4572" s="26">
        <v>46051</v>
      </c>
      <c r="N4572" s="26">
        <v>46162.542280092595</v>
      </c>
      <c r="T4572" s="25" t="s">
        <v>137</v>
      </c>
      <c r="U4572" s="25" t="s">
        <v>17482</v>
      </c>
      <c r="V4572" s="25" t="s">
        <v>80</v>
      </c>
    </row>
    <row r="4573">
      <c r="A4573" s="25" t="s">
        <v>17483</v>
      </c>
      <c r="B4573" s="25" t="s">
        <v>17484</v>
      </c>
      <c r="D4573" s="25" t="s">
        <v>17485</v>
      </c>
      <c r="E4573" s="25" t="s">
        <v>44</v>
      </c>
      <c r="F4573" s="25" t="s">
        <v>77</v>
      </c>
      <c r="G4573" s="25" t="s">
        <v>283</v>
      </c>
      <c r="H4573" s="25" t="s">
        <v>79</v>
      </c>
      <c r="I4573" s="25" t="s">
        <v>79</v>
      </c>
      <c r="J4573" s="26">
        <v>46171.673425925925</v>
      </c>
      <c r="K4573" s="26">
        <v>46171.680648148147</v>
      </c>
      <c r="L4573" s="26">
        <v>46197</v>
      </c>
      <c r="M4573" s="26">
        <v>46218.708333333336</v>
      </c>
      <c r="N4573" s="26">
        <v>46202.476666666669</v>
      </c>
      <c r="O4573" s="26">
        <v>46202.476655092592</v>
      </c>
      <c r="P4573" s="26">
        <v>46171.680648148147</v>
      </c>
      <c r="Q4573" s="25">
        <v>4</v>
      </c>
      <c r="T4573" s="25" t="s">
        <v>81</v>
      </c>
      <c r="U4573" s="25" t="s">
        <v>17486</v>
      </c>
      <c r="V4573" s="25" t="s">
        <v>285</v>
      </c>
    </row>
    <row r="4574">
      <c r="A4574" s="25" t="s">
        <v>17487</v>
      </c>
      <c r="B4574" s="25" t="s">
        <v>17488</v>
      </c>
      <c r="D4574" s="25" t="s">
        <v>17489</v>
      </c>
      <c r="E4574" s="25" t="s">
        <v>45</v>
      </c>
      <c r="F4574" s="25" t="s">
        <v>77</v>
      </c>
      <c r="G4574" s="25" t="s">
        <v>372</v>
      </c>
      <c r="H4574" s="25" t="s">
        <v>79</v>
      </c>
      <c r="I4574" s="25" t="s">
        <v>79</v>
      </c>
      <c r="J4574" s="26">
        <v>45086.585057870368</v>
      </c>
      <c r="K4574" s="26">
        <v>45418.687662037039</v>
      </c>
      <c r="L4574" s="26">
        <v>45534</v>
      </c>
      <c r="M4574" s="26">
        <v>45847</v>
      </c>
      <c r="N4574" s="26">
        <v>45856.86614583333</v>
      </c>
      <c r="O4574" s="26">
        <v>45856.86613425926</v>
      </c>
      <c r="P4574" s="26">
        <v>45418.687662037039</v>
      </c>
      <c r="Q4574" s="25">
        <v>215</v>
      </c>
      <c r="S4574" s="25">
        <v>3</v>
      </c>
      <c r="T4574" s="25" t="s">
        <v>81</v>
      </c>
      <c r="U4574" s="25" t="s">
        <v>17490</v>
      </c>
      <c r="V4574" s="25" t="s">
        <v>80</v>
      </c>
    </row>
    <row r="4575">
      <c r="A4575" s="25" t="s">
        <v>17491</v>
      </c>
      <c r="B4575" s="25" t="s">
        <v>17492</v>
      </c>
      <c r="D4575" s="25" t="s">
        <v>17493</v>
      </c>
      <c r="E4575" s="25" t="s">
        <v>242</v>
      </c>
      <c r="F4575" s="25" t="s">
        <v>1738</v>
      </c>
      <c r="G4575" s="25" t="s">
        <v>249</v>
      </c>
      <c r="H4575" s="25" t="s">
        <v>79</v>
      </c>
      <c r="I4575" s="25" t="s">
        <v>79</v>
      </c>
      <c r="J4575" s="26">
        <v>45142.394930555558</v>
      </c>
      <c r="N4575" s="26">
        <v>45186.9621875</v>
      </c>
      <c r="T4575" s="25" t="s">
        <v>137</v>
      </c>
      <c r="U4575" s="25" t="s">
        <v>17494</v>
      </c>
      <c r="V4575" s="25" t="s">
        <v>80</v>
      </c>
    </row>
    <row r="4576">
      <c r="A4576" s="25" t="s">
        <v>17495</v>
      </c>
      <c r="B4576" s="25" t="s">
        <v>17496</v>
      </c>
      <c r="D4576" s="25" t="s">
        <v>17497</v>
      </c>
      <c r="E4576" s="25" t="s">
        <v>46</v>
      </c>
      <c r="F4576" s="25" t="s">
        <v>77</v>
      </c>
      <c r="G4576" s="25" t="s">
        <v>157</v>
      </c>
      <c r="H4576" s="25" t="s">
        <v>79</v>
      </c>
      <c r="I4576" s="25" t="s">
        <v>79</v>
      </c>
      <c r="J4576" s="26">
        <v>45799.389351851853</v>
      </c>
      <c r="K4576" s="26">
        <v>45799.3928125</v>
      </c>
      <c r="L4576" s="26">
        <v>45950</v>
      </c>
      <c r="M4576" s="26">
        <v>45971.708333333336</v>
      </c>
      <c r="N4576" s="26">
        <v>46002.671979166669</v>
      </c>
      <c r="O4576" s="26">
        <v>46002.671979166669</v>
      </c>
      <c r="P4576" s="26">
        <v>45799.3928125</v>
      </c>
      <c r="Q4576" s="25">
        <v>38</v>
      </c>
      <c r="T4576" s="25" t="s">
        <v>81</v>
      </c>
      <c r="U4576" s="25" t="s">
        <v>17498</v>
      </c>
      <c r="V4576" s="25" t="s">
        <v>80</v>
      </c>
    </row>
    <row r="4577">
      <c r="A4577" s="25" t="s">
        <v>17499</v>
      </c>
      <c r="B4577" s="25" t="s">
        <v>17500</v>
      </c>
      <c r="D4577" s="25" t="s">
        <v>17501</v>
      </c>
      <c r="E4577" s="25" t="s">
        <v>76</v>
      </c>
      <c r="F4577" s="25" t="s">
        <v>787</v>
      </c>
      <c r="G4577" s="25" t="s">
        <v>249</v>
      </c>
      <c r="H4577" s="25" t="s">
        <v>79</v>
      </c>
      <c r="I4577" s="25" t="s">
        <v>79</v>
      </c>
      <c r="J4577" s="26">
        <v>46149.529583333337</v>
      </c>
      <c r="K4577" s="26">
        <v>46164.368935185186</v>
      </c>
      <c r="L4577" s="26">
        <v>46164.368935185186</v>
      </c>
      <c r="M4577" s="26">
        <v>46168.6559375</v>
      </c>
      <c r="N4577" s="26">
        <v>46167.777488425927</v>
      </c>
      <c r="P4577" s="26">
        <v>46164.368935185186</v>
      </c>
      <c r="S4577" s="25">
        <v>4</v>
      </c>
      <c r="T4577" s="25" t="s">
        <v>102</v>
      </c>
      <c r="U4577" s="25" t="s">
        <v>17502</v>
      </c>
      <c r="V4577" s="25" t="s">
        <v>2041</v>
      </c>
      <c r="W4577" t="s">
        <v>97</v>
      </c>
    </row>
    <row r="4578">
      <c r="A4578" s="25" t="s">
        <v>17503</v>
      </c>
      <c r="B4578" s="25" t="s">
        <v>17504</v>
      </c>
      <c r="D4578" s="25" t="s">
        <v>17505</v>
      </c>
      <c r="E4578" s="25" t="s">
        <v>76</v>
      </c>
      <c r="F4578" s="25" t="s">
        <v>181</v>
      </c>
      <c r="G4578" s="25" t="s">
        <v>303</v>
      </c>
      <c r="H4578" s="25" t="s">
        <v>79</v>
      </c>
      <c r="I4578" s="25" t="s">
        <v>79</v>
      </c>
      <c r="J4578" s="26">
        <v>45873.621701388889</v>
      </c>
      <c r="K4578" s="26">
        <v>45967.694803240738</v>
      </c>
      <c r="L4578" s="26">
        <v>46104</v>
      </c>
      <c r="M4578" s="26">
        <v>46105</v>
      </c>
      <c r="N4578" s="26">
        <v>46105.719074074077</v>
      </c>
      <c r="O4578" s="26">
        <v>46105.7190625</v>
      </c>
      <c r="P4578" s="26">
        <v>45967.694803240738</v>
      </c>
      <c r="Q4578" s="25">
        <v>2</v>
      </c>
      <c r="R4578" s="25" t="s">
        <v>183</v>
      </c>
      <c r="S4578" s="25">
        <v>2</v>
      </c>
      <c r="T4578" s="25" t="s">
        <v>81</v>
      </c>
      <c r="U4578" s="25" t="s">
        <v>17506</v>
      </c>
      <c r="V4578" s="25" t="s">
        <v>139</v>
      </c>
      <c r="W4578" t="s">
        <v>91</v>
      </c>
    </row>
    <row r="4579">
      <c r="A4579" s="25" t="s">
        <v>17507</v>
      </c>
      <c r="B4579" s="25" t="s">
        <v>17508</v>
      </c>
      <c r="D4579" s="25" t="s">
        <v>17509</v>
      </c>
      <c r="E4579" s="25" t="s">
        <v>45</v>
      </c>
      <c r="F4579" s="25" t="s">
        <v>77</v>
      </c>
      <c r="G4579" s="25" t="s">
        <v>464</v>
      </c>
      <c r="H4579" s="25" t="s">
        <v>79</v>
      </c>
      <c r="I4579" s="25" t="s">
        <v>79</v>
      </c>
      <c r="J4579" s="26">
        <v>45081.544120370374</v>
      </c>
      <c r="K4579" s="26">
        <v>45981.36855324074</v>
      </c>
      <c r="L4579" s="26">
        <v>46107</v>
      </c>
      <c r="M4579" s="26">
        <v>46128.666666666664</v>
      </c>
      <c r="N4579" s="26">
        <v>46112.628506944442</v>
      </c>
      <c r="O4579" s="26">
        <v>46112.628495370373</v>
      </c>
      <c r="P4579" s="26">
        <v>45981.36855324074</v>
      </c>
      <c r="Q4579" s="25">
        <v>4</v>
      </c>
      <c r="S4579" s="25">
        <v>2</v>
      </c>
      <c r="T4579" s="25" t="s">
        <v>152</v>
      </c>
      <c r="U4579" s="25" t="s">
        <v>17510</v>
      </c>
      <c r="V4579" s="25" t="s">
        <v>80</v>
      </c>
    </row>
    <row r="4580">
      <c r="A4580" s="25" t="s">
        <v>17511</v>
      </c>
      <c r="B4580" s="25" t="s">
        <v>17512</v>
      </c>
      <c r="D4580" s="25" t="s">
        <v>17513</v>
      </c>
      <c r="E4580" s="25" t="s">
        <v>46</v>
      </c>
      <c r="F4580" s="25" t="s">
        <v>77</v>
      </c>
      <c r="G4580" s="25" t="s">
        <v>136</v>
      </c>
      <c r="H4580" s="25" t="s">
        <v>79</v>
      </c>
      <c r="I4580" s="25" t="s">
        <v>79</v>
      </c>
      <c r="J4580" s="26">
        <v>46097.516400462962</v>
      </c>
      <c r="K4580" s="26">
        <v>46097.520914351851</v>
      </c>
      <c r="L4580" s="26">
        <v>46097.520914351851</v>
      </c>
      <c r="M4580" s="26">
        <v>46119.479166666664</v>
      </c>
      <c r="N4580" s="26">
        <v>46099.411030092589</v>
      </c>
      <c r="O4580" s="26">
        <v>46099.41101851852</v>
      </c>
      <c r="P4580" s="26">
        <v>46097.520914351851</v>
      </c>
      <c r="Q4580" s="25">
        <v>3</v>
      </c>
      <c r="T4580" s="25" t="s">
        <v>81</v>
      </c>
      <c r="U4580" s="25" t="s">
        <v>17514</v>
      </c>
      <c r="V4580" s="25" t="s">
        <v>80</v>
      </c>
    </row>
    <row r="4581">
      <c r="A4581" s="25" t="s">
        <v>17515</v>
      </c>
      <c r="B4581" s="25" t="s">
        <v>17512</v>
      </c>
      <c r="D4581" s="25" t="s">
        <v>17516</v>
      </c>
      <c r="E4581" s="25" t="s">
        <v>46</v>
      </c>
      <c r="F4581" s="25" t="s">
        <v>77</v>
      </c>
      <c r="G4581" s="25" t="s">
        <v>194</v>
      </c>
      <c r="H4581" s="25" t="s">
        <v>79</v>
      </c>
      <c r="I4581" s="25" t="s">
        <v>79</v>
      </c>
      <c r="J4581" s="26">
        <v>45792.6502662037</v>
      </c>
      <c r="K4581" s="26">
        <v>45792.65289351852</v>
      </c>
      <c r="L4581" s="26">
        <v>45992</v>
      </c>
      <c r="M4581" s="26">
        <v>46013.708333333336</v>
      </c>
      <c r="N4581" s="26">
        <v>45994.711192129631</v>
      </c>
      <c r="O4581" s="26">
        <v>45994.593414351853</v>
      </c>
      <c r="P4581" s="26">
        <v>45792.65289351852</v>
      </c>
      <c r="Q4581" s="25">
        <v>3</v>
      </c>
      <c r="T4581" s="25" t="s">
        <v>81</v>
      </c>
      <c r="U4581" s="25" t="s">
        <v>17514</v>
      </c>
      <c r="V4581" s="25" t="s">
        <v>80</v>
      </c>
    </row>
    <row r="4582">
      <c r="A4582" s="25" t="s">
        <v>17517</v>
      </c>
      <c r="B4582" s="25" t="s">
        <v>17518</v>
      </c>
      <c r="D4582" s="25" t="s">
        <v>17519</v>
      </c>
      <c r="E4582" s="25" t="s">
        <v>44</v>
      </c>
      <c r="F4582" s="25" t="s">
        <v>77</v>
      </c>
      <c r="G4582" s="25" t="s">
        <v>298</v>
      </c>
      <c r="H4582" s="25" t="s">
        <v>79</v>
      </c>
      <c r="I4582" s="25" t="s">
        <v>79</v>
      </c>
      <c r="J4582" s="26">
        <v>45880.837268518517</v>
      </c>
      <c r="K4582" s="26">
        <v>45880.8403587963</v>
      </c>
      <c r="L4582" s="26">
        <v>45880.8403587963</v>
      </c>
      <c r="M4582" s="26">
        <v>45902.708333333336</v>
      </c>
      <c r="N4582" s="26">
        <v>45881.435219907406</v>
      </c>
      <c r="O4582" s="26">
        <v>45881.435208333336</v>
      </c>
      <c r="P4582" s="26">
        <v>45880.8403587963</v>
      </c>
      <c r="Q4582" s="25">
        <v>2</v>
      </c>
      <c r="T4582" s="25" t="s">
        <v>81</v>
      </c>
      <c r="U4582" s="25" t="s">
        <v>17520</v>
      </c>
      <c r="V4582" s="25" t="s">
        <v>285</v>
      </c>
    </row>
    <row r="4583">
      <c r="A4583" s="25" t="s">
        <v>17521</v>
      </c>
      <c r="B4583" s="25" t="s">
        <v>17522</v>
      </c>
      <c r="D4583" s="25" t="s">
        <v>17523</v>
      </c>
      <c r="E4583" s="25" t="s">
        <v>242</v>
      </c>
      <c r="F4583" s="25" t="s">
        <v>77</v>
      </c>
      <c r="G4583" s="25" t="s">
        <v>177</v>
      </c>
      <c r="H4583" s="25" t="s">
        <v>79</v>
      </c>
      <c r="I4583" s="25" t="s">
        <v>79</v>
      </c>
      <c r="J4583" s="26">
        <v>45826.530162037037</v>
      </c>
      <c r="N4583" s="26">
        <v>46030.451435185183</v>
      </c>
      <c r="O4583" s="26">
        <v>46030.451238425929</v>
      </c>
      <c r="P4583" s="26">
        <v>46030.451238425929</v>
      </c>
      <c r="T4583" s="25" t="s">
        <v>137</v>
      </c>
      <c r="U4583" s="25" t="s">
        <v>17524</v>
      </c>
      <c r="V4583" s="25" t="s">
        <v>285</v>
      </c>
    </row>
    <row r="4584">
      <c r="A4584" s="25" t="s">
        <v>17525</v>
      </c>
      <c r="B4584" s="25" t="s">
        <v>17522</v>
      </c>
      <c r="D4584" s="25" t="s">
        <v>17526</v>
      </c>
      <c r="E4584" s="25" t="s">
        <v>44</v>
      </c>
      <c r="F4584" s="25" t="s">
        <v>77</v>
      </c>
      <c r="G4584" s="25" t="s">
        <v>283</v>
      </c>
      <c r="H4584" s="25" t="s">
        <v>79</v>
      </c>
      <c r="I4584" s="25" t="s">
        <v>79</v>
      </c>
      <c r="J4584" s="26">
        <v>45981.780405092592</v>
      </c>
      <c r="K4584" s="26">
        <v>45981.785081018519</v>
      </c>
      <c r="L4584" s="26">
        <v>46029</v>
      </c>
      <c r="M4584" s="26">
        <v>46050.708333333336</v>
      </c>
      <c r="N4584" s="26">
        <v>46030.4318287037</v>
      </c>
      <c r="O4584" s="26">
        <v>46030.4318287037</v>
      </c>
      <c r="P4584" s="26">
        <v>45981.785081018519</v>
      </c>
      <c r="Q4584" s="25">
        <v>2</v>
      </c>
      <c r="T4584" s="25" t="s">
        <v>81</v>
      </c>
      <c r="U4584" s="25" t="s">
        <v>17524</v>
      </c>
      <c r="V4584" s="25" t="s">
        <v>285</v>
      </c>
    </row>
    <row r="4585">
      <c r="A4585" s="25" t="s">
        <v>17527</v>
      </c>
      <c r="B4585" s="25" t="s">
        <v>17528</v>
      </c>
      <c r="D4585" s="25" t="s">
        <v>17529</v>
      </c>
      <c r="E4585" s="25" t="s">
        <v>45</v>
      </c>
      <c r="F4585" s="25" t="s">
        <v>77</v>
      </c>
      <c r="G4585" s="25" t="s">
        <v>895</v>
      </c>
      <c r="H4585" s="25" t="s">
        <v>79</v>
      </c>
      <c r="I4585" s="25" t="s">
        <v>79</v>
      </c>
      <c r="J4585" s="26">
        <v>45847.542557870373</v>
      </c>
      <c r="K4585" s="26">
        <v>45847.548726851855</v>
      </c>
      <c r="L4585" s="26">
        <v>45882</v>
      </c>
      <c r="M4585" s="26">
        <v>45903.708333333336</v>
      </c>
      <c r="N4585" s="26">
        <v>45884.491238425922</v>
      </c>
      <c r="O4585" s="26">
        <v>45884.491226851853</v>
      </c>
      <c r="P4585" s="26">
        <v>45847.548726851855</v>
      </c>
      <c r="Q4585" s="25">
        <v>3</v>
      </c>
      <c r="S4585" s="25">
        <v>2</v>
      </c>
      <c r="T4585" s="25" t="s">
        <v>81</v>
      </c>
      <c r="U4585" s="25" t="s">
        <v>17530</v>
      </c>
      <c r="V4585" s="25" t="s">
        <v>80</v>
      </c>
    </row>
    <row r="4586">
      <c r="A4586" s="25" t="s">
        <v>17531</v>
      </c>
      <c r="B4586" s="25" t="s">
        <v>17532</v>
      </c>
      <c r="D4586" s="25" t="s">
        <v>17533</v>
      </c>
      <c r="E4586" s="25" t="s">
        <v>76</v>
      </c>
      <c r="F4586" s="25" t="s">
        <v>11539</v>
      </c>
      <c r="G4586" s="25" t="s">
        <v>233</v>
      </c>
      <c r="H4586" s="25" t="s">
        <v>79</v>
      </c>
      <c r="I4586" s="25" t="s">
        <v>79</v>
      </c>
      <c r="J4586" s="26">
        <v>45274.742592592593</v>
      </c>
      <c r="K4586" s="26">
        <v>45441.547071759262</v>
      </c>
      <c r="L4586" s="26">
        <v>45441.547071759262</v>
      </c>
      <c r="M4586" s="26">
        <v>45449.607361111113</v>
      </c>
      <c r="N4586" s="26">
        <v>46098.179618055554</v>
      </c>
      <c r="P4586" s="26">
        <v>45441.547071759262</v>
      </c>
      <c r="S4586" s="25">
        <v>0</v>
      </c>
      <c r="T4586" s="25" t="s">
        <v>102</v>
      </c>
      <c r="U4586" s="25" t="s">
        <v>17534</v>
      </c>
      <c r="V4586" s="25" t="s">
        <v>80</v>
      </c>
      <c r="W4586" t="s">
        <v>83</v>
      </c>
    </row>
    <row r="4587">
      <c r="A4587" s="25" t="s">
        <v>17535</v>
      </c>
      <c r="B4587" s="25" t="s">
        <v>17536</v>
      </c>
      <c r="D4587" s="25" t="s">
        <v>17537</v>
      </c>
      <c r="E4587" s="25" t="s">
        <v>44</v>
      </c>
      <c r="F4587" s="25" t="s">
        <v>77</v>
      </c>
      <c r="G4587" s="25" t="s">
        <v>377</v>
      </c>
      <c r="H4587" s="25" t="s">
        <v>79</v>
      </c>
      <c r="I4587" s="25" t="s">
        <v>79</v>
      </c>
      <c r="J4587" s="26">
        <v>45859.676770833335</v>
      </c>
      <c r="K4587" s="26">
        <v>45859.684120370373</v>
      </c>
      <c r="L4587" s="26">
        <v>45859.684120370373</v>
      </c>
      <c r="M4587" s="26">
        <v>45881.684120370373</v>
      </c>
      <c r="N4587" s="26">
        <v>45862.680347222224</v>
      </c>
      <c r="O4587" s="26">
        <v>45862.680347222224</v>
      </c>
      <c r="P4587" s="26">
        <v>45859.684120370373</v>
      </c>
      <c r="Q4587" s="25">
        <v>4</v>
      </c>
      <c r="T4587" s="25" t="s">
        <v>81</v>
      </c>
      <c r="U4587" s="25" t="s">
        <v>17538</v>
      </c>
      <c r="V4587" s="25" t="s">
        <v>285</v>
      </c>
    </row>
    <row r="4588">
      <c r="A4588" s="25" t="s">
        <v>17539</v>
      </c>
      <c r="B4588" s="25" t="s">
        <v>17540</v>
      </c>
      <c r="D4588" s="25" t="s">
        <v>17541</v>
      </c>
      <c r="E4588" s="25" t="s">
        <v>46</v>
      </c>
      <c r="F4588" s="25" t="s">
        <v>77</v>
      </c>
      <c r="G4588" s="25" t="s">
        <v>167</v>
      </c>
      <c r="H4588" s="25" t="s">
        <v>79</v>
      </c>
      <c r="I4588" s="25" t="s">
        <v>79</v>
      </c>
      <c r="J4588" s="26">
        <v>45792.711469907408</v>
      </c>
      <c r="K4588" s="26">
        <v>45792.7153587963</v>
      </c>
      <c r="L4588" s="26">
        <v>45945</v>
      </c>
      <c r="M4588" s="26">
        <v>45966.708333333336</v>
      </c>
      <c r="N4588" s="26">
        <v>45946.382696759261</v>
      </c>
      <c r="O4588" s="26">
        <v>45946.382685185185</v>
      </c>
      <c r="P4588" s="26">
        <v>45792.7153587963</v>
      </c>
      <c r="Q4588" s="25">
        <v>2</v>
      </c>
      <c r="T4588" s="25" t="s">
        <v>81</v>
      </c>
      <c r="U4588" s="25" t="s">
        <v>17542</v>
      </c>
      <c r="V4588" s="25" t="s">
        <v>80</v>
      </c>
    </row>
    <row r="4589">
      <c r="A4589" s="25" t="s">
        <v>17543</v>
      </c>
      <c r="B4589" s="25" t="s">
        <v>17544</v>
      </c>
      <c r="D4589" s="25" t="s">
        <v>17545</v>
      </c>
      <c r="E4589" s="25" t="s">
        <v>44</v>
      </c>
      <c r="F4589" s="25" t="s">
        <v>77</v>
      </c>
      <c r="G4589" s="25" t="s">
        <v>377</v>
      </c>
      <c r="H4589" s="25" t="s">
        <v>79</v>
      </c>
      <c r="I4589" s="25" t="s">
        <v>79</v>
      </c>
      <c r="J4589" s="26">
        <v>45958.57885416667</v>
      </c>
      <c r="K4589" s="26">
        <v>45958.583425925928</v>
      </c>
      <c r="L4589" s="26">
        <v>46022</v>
      </c>
      <c r="M4589" s="26">
        <v>46043.708333333336</v>
      </c>
      <c r="N4589" s="26">
        <v>46027.349560185183</v>
      </c>
      <c r="O4589" s="26">
        <v>46027.349560185183</v>
      </c>
      <c r="P4589" s="26">
        <v>45958.583425925928</v>
      </c>
      <c r="Q4589" s="25">
        <v>2</v>
      </c>
      <c r="T4589" s="25" t="s">
        <v>81</v>
      </c>
      <c r="U4589" s="25" t="s">
        <v>17546</v>
      </c>
      <c r="V4589" s="25" t="s">
        <v>285</v>
      </c>
    </row>
    <row r="4590">
      <c r="A4590" s="25" t="s">
        <v>17547</v>
      </c>
      <c r="B4590" s="25" t="s">
        <v>17548</v>
      </c>
      <c r="D4590" s="25" t="s">
        <v>17549</v>
      </c>
      <c r="E4590" s="25" t="s">
        <v>76</v>
      </c>
      <c r="F4590" s="25" t="s">
        <v>77</v>
      </c>
      <c r="G4590" s="25" t="s">
        <v>438</v>
      </c>
      <c r="H4590" s="25" t="s">
        <v>79</v>
      </c>
      <c r="I4590" s="25" t="s">
        <v>79</v>
      </c>
      <c r="J4590" s="26">
        <v>45993.845659722225</v>
      </c>
      <c r="K4590" s="26">
        <v>45993.948831018519</v>
      </c>
      <c r="L4590" s="26">
        <v>46064.458333333336</v>
      </c>
      <c r="M4590" s="26">
        <v>46086.458333333336</v>
      </c>
      <c r="N4590" s="26">
        <v>46064.477847222224</v>
      </c>
      <c r="O4590" s="26">
        <v>46064.477835648147</v>
      </c>
      <c r="P4590" s="26">
        <v>45993.948831018519</v>
      </c>
      <c r="Q4590" s="25">
        <v>1</v>
      </c>
      <c r="R4590" s="25" t="s">
        <v>80</v>
      </c>
      <c r="S4590" s="25">
        <v>4</v>
      </c>
      <c r="T4590" s="25" t="s">
        <v>81</v>
      </c>
      <c r="U4590" s="25" t="s">
        <v>17550</v>
      </c>
      <c r="V4590" s="25" t="s">
        <v>80</v>
      </c>
      <c r="W4590" t="s">
        <v>83</v>
      </c>
    </row>
    <row r="4591">
      <c r="A4591" s="25" t="s">
        <v>17551</v>
      </c>
      <c r="B4591" s="25" t="s">
        <v>17552</v>
      </c>
      <c r="D4591" s="25" t="s">
        <v>17553</v>
      </c>
      <c r="E4591" s="25" t="s">
        <v>44</v>
      </c>
      <c r="F4591" s="25" t="s">
        <v>77</v>
      </c>
      <c r="G4591" s="25" t="s">
        <v>377</v>
      </c>
      <c r="H4591" s="25" t="s">
        <v>79</v>
      </c>
      <c r="I4591" s="25" t="s">
        <v>79</v>
      </c>
      <c r="J4591" s="26">
        <v>46084.6153125</v>
      </c>
      <c r="K4591" s="26">
        <v>46084.625081018516</v>
      </c>
      <c r="L4591" s="26">
        <v>46084.625081018516</v>
      </c>
      <c r="M4591" s="26">
        <v>46106.625081018516</v>
      </c>
      <c r="N4591" s="26">
        <v>46106.670428240737</v>
      </c>
      <c r="O4591" s="26">
        <v>46106.670428240737</v>
      </c>
      <c r="P4591" s="26">
        <v>46084.625081018516</v>
      </c>
      <c r="Q4591" s="25">
        <v>16</v>
      </c>
      <c r="T4591" s="25" t="s">
        <v>81</v>
      </c>
      <c r="U4591" s="25" t="s">
        <v>17554</v>
      </c>
      <c r="V4591" s="25" t="s">
        <v>285</v>
      </c>
    </row>
    <row r="4592">
      <c r="A4592" s="25" t="s">
        <v>17555</v>
      </c>
      <c r="B4592" s="25" t="s">
        <v>17556</v>
      </c>
      <c r="D4592" s="25" t="s">
        <v>17557</v>
      </c>
      <c r="E4592" s="25" t="s">
        <v>46</v>
      </c>
      <c r="F4592" s="25" t="s">
        <v>77</v>
      </c>
      <c r="G4592" s="25" t="s">
        <v>244</v>
      </c>
      <c r="H4592" s="25" t="s">
        <v>79</v>
      </c>
      <c r="I4592" s="25" t="s">
        <v>79</v>
      </c>
      <c r="J4592" s="26">
        <v>45799.409409722219</v>
      </c>
      <c r="K4592" s="26">
        <v>45799.413298611114</v>
      </c>
      <c r="L4592" s="26">
        <v>45799.413298611114</v>
      </c>
      <c r="M4592" s="26">
        <v>45803.409537037034</v>
      </c>
      <c r="N4592" s="26">
        <v>45883.459699074076</v>
      </c>
      <c r="O4592" s="26">
        <v>45883.459675925929</v>
      </c>
      <c r="P4592" s="26">
        <v>45799.413298611114</v>
      </c>
      <c r="Q4592" s="25">
        <v>60</v>
      </c>
      <c r="T4592" s="25" t="s">
        <v>81</v>
      </c>
      <c r="U4592" s="25" t="s">
        <v>17558</v>
      </c>
      <c r="V4592" s="25" t="s">
        <v>80</v>
      </c>
    </row>
    <row r="4593">
      <c r="A4593" s="25" t="s">
        <v>17559</v>
      </c>
      <c r="B4593" s="25" t="s">
        <v>17560</v>
      </c>
      <c r="D4593" s="25" t="s">
        <v>17561</v>
      </c>
      <c r="E4593" s="25" t="s">
        <v>46</v>
      </c>
      <c r="F4593" s="25" t="s">
        <v>77</v>
      </c>
      <c r="G4593" s="25" t="s">
        <v>157</v>
      </c>
      <c r="H4593" s="25" t="s">
        <v>79</v>
      </c>
      <c r="I4593" s="25" t="s">
        <v>79</v>
      </c>
      <c r="J4593" s="26">
        <v>45821.4084375</v>
      </c>
      <c r="K4593" s="26">
        <v>45821.4134837963</v>
      </c>
      <c r="L4593" s="26">
        <v>45950</v>
      </c>
      <c r="M4593" s="26">
        <v>45845.4134837963</v>
      </c>
      <c r="N4593" s="26">
        <v>46010.49858796296</v>
      </c>
      <c r="O4593" s="26">
        <v>46010.498576388891</v>
      </c>
      <c r="P4593" s="26">
        <v>45821.4134837963</v>
      </c>
      <c r="Q4593" s="25">
        <v>44</v>
      </c>
      <c r="T4593" s="25" t="s">
        <v>81</v>
      </c>
      <c r="U4593" s="25" t="s">
        <v>17562</v>
      </c>
      <c r="V4593" s="25" t="s">
        <v>80</v>
      </c>
    </row>
    <row r="4594">
      <c r="A4594" s="25" t="s">
        <v>17563</v>
      </c>
      <c r="B4594" s="25" t="s">
        <v>17564</v>
      </c>
      <c r="D4594" s="25" t="s">
        <v>17565</v>
      </c>
      <c r="E4594" s="25" t="s">
        <v>46</v>
      </c>
      <c r="F4594" s="25" t="s">
        <v>77</v>
      </c>
      <c r="G4594" s="25" t="s">
        <v>214</v>
      </c>
      <c r="H4594" s="25" t="s">
        <v>79</v>
      </c>
      <c r="I4594" s="25" t="s">
        <v>79</v>
      </c>
      <c r="J4594" s="26">
        <v>46087.388842592591</v>
      </c>
      <c r="K4594" s="26">
        <v>46087.402951388889</v>
      </c>
      <c r="L4594" s="26">
        <v>46111</v>
      </c>
      <c r="M4594" s="26">
        <v>46132.666666666664</v>
      </c>
      <c r="N4594" s="26">
        <v>46113.635</v>
      </c>
      <c r="O4594" s="26">
        <v>46113.634988425925</v>
      </c>
      <c r="P4594" s="26">
        <v>46087.402951388889</v>
      </c>
      <c r="Q4594" s="25">
        <v>3</v>
      </c>
      <c r="T4594" s="25" t="s">
        <v>81</v>
      </c>
      <c r="U4594" s="25" t="s">
        <v>17566</v>
      </c>
      <c r="V4594" s="25" t="s">
        <v>80</v>
      </c>
    </row>
    <row r="4595">
      <c r="A4595" s="25" t="s">
        <v>17567</v>
      </c>
      <c r="B4595" s="25" t="s">
        <v>17568</v>
      </c>
      <c r="D4595" s="25" t="s">
        <v>17569</v>
      </c>
      <c r="E4595" s="25" t="s">
        <v>44</v>
      </c>
      <c r="F4595" s="25" t="s">
        <v>77</v>
      </c>
      <c r="G4595" s="25" t="s">
        <v>298</v>
      </c>
      <c r="H4595" s="25" t="s">
        <v>79</v>
      </c>
      <c r="I4595" s="25" t="s">
        <v>79</v>
      </c>
      <c r="J4595" s="26">
        <v>45870.609791666669</v>
      </c>
      <c r="K4595" s="26">
        <v>45870.621620370373</v>
      </c>
      <c r="L4595" s="26">
        <v>45870.621620370373</v>
      </c>
      <c r="M4595" s="26">
        <v>45894.621620370373</v>
      </c>
      <c r="N4595" s="26">
        <v>45873.521493055552</v>
      </c>
      <c r="O4595" s="26">
        <v>45873.521481481483</v>
      </c>
      <c r="P4595" s="26">
        <v>45870.621620370373</v>
      </c>
      <c r="Q4595" s="25">
        <v>2</v>
      </c>
      <c r="T4595" s="25" t="s">
        <v>81</v>
      </c>
      <c r="U4595" s="25" t="s">
        <v>17570</v>
      </c>
      <c r="V4595" s="25" t="s">
        <v>285</v>
      </c>
    </row>
    <row r="4596">
      <c r="A4596" s="25" t="s">
        <v>17571</v>
      </c>
      <c r="B4596" s="25" t="s">
        <v>17572</v>
      </c>
      <c r="D4596" s="25" t="s">
        <v>17573</v>
      </c>
      <c r="E4596" s="25" t="s">
        <v>76</v>
      </c>
      <c r="F4596" s="25" t="s">
        <v>787</v>
      </c>
      <c r="G4596" s="25" t="s">
        <v>249</v>
      </c>
      <c r="H4596" s="25" t="s">
        <v>79</v>
      </c>
      <c r="I4596" s="25" t="s">
        <v>79</v>
      </c>
      <c r="J4596" s="26">
        <v>46162.474780092591</v>
      </c>
      <c r="K4596" s="26">
        <v>46163.663611111115</v>
      </c>
      <c r="L4596" s="26">
        <v>46163.663611111115</v>
      </c>
      <c r="M4596" s="26">
        <v>46168.520833333336</v>
      </c>
      <c r="N4596" s="26">
        <v>46170.571087962962</v>
      </c>
      <c r="P4596" s="26">
        <v>46163.663611111115</v>
      </c>
      <c r="S4596" s="25">
        <v>4</v>
      </c>
      <c r="T4596" s="25" t="s">
        <v>102</v>
      </c>
      <c r="U4596" s="25" t="s">
        <v>17574</v>
      </c>
      <c r="V4596" s="25" t="s">
        <v>139</v>
      </c>
      <c r="W4596" t="s">
        <v>97</v>
      </c>
    </row>
    <row r="4597">
      <c r="A4597" s="25" t="s">
        <v>17575</v>
      </c>
      <c r="B4597" s="25" t="s">
        <v>17576</v>
      </c>
      <c r="D4597" s="25" t="s">
        <v>17577</v>
      </c>
      <c r="E4597" s="25" t="s">
        <v>76</v>
      </c>
      <c r="F4597" s="25" t="s">
        <v>787</v>
      </c>
      <c r="G4597" s="25" t="s">
        <v>249</v>
      </c>
      <c r="H4597" s="25" t="s">
        <v>79</v>
      </c>
      <c r="I4597" s="25" t="s">
        <v>79</v>
      </c>
      <c r="J4597" s="26">
        <v>46127.681087962963</v>
      </c>
      <c r="K4597" s="26">
        <v>46204.000532407408</v>
      </c>
      <c r="L4597" s="26">
        <v>46204.000532407408</v>
      </c>
      <c r="M4597" s="26">
        <v>46206.708333333336</v>
      </c>
      <c r="N4597" s="26">
        <v>46204.00199074074</v>
      </c>
      <c r="P4597" s="26">
        <v>46204.000532407408</v>
      </c>
      <c r="T4597" s="25" t="s">
        <v>137</v>
      </c>
      <c r="U4597" s="25" t="s">
        <v>17578</v>
      </c>
      <c r="V4597" s="25" t="s">
        <v>183</v>
      </c>
    </row>
    <row r="4598">
      <c r="A4598" s="25" t="s">
        <v>17579</v>
      </c>
      <c r="B4598" s="25" t="s">
        <v>17580</v>
      </c>
      <c r="D4598" s="25" t="s">
        <v>17581</v>
      </c>
      <c r="E4598" s="25" t="s">
        <v>76</v>
      </c>
      <c r="F4598" s="25" t="s">
        <v>787</v>
      </c>
      <c r="G4598" s="25" t="s">
        <v>249</v>
      </c>
      <c r="H4598" s="25" t="s">
        <v>79</v>
      </c>
      <c r="I4598" s="25" t="s">
        <v>79</v>
      </c>
      <c r="J4598" s="26">
        <v>46161.456446759257</v>
      </c>
      <c r="K4598" s="26">
        <v>46175.635798611111</v>
      </c>
      <c r="L4598" s="26">
        <v>46175.635798611111</v>
      </c>
      <c r="M4598" s="26">
        <v>46178.520833333336</v>
      </c>
      <c r="N4598" s="26">
        <v>46178.701319444444</v>
      </c>
      <c r="P4598" s="26">
        <v>46175.635798611111</v>
      </c>
      <c r="S4598" s="25">
        <v>4</v>
      </c>
      <c r="T4598" s="25" t="s">
        <v>102</v>
      </c>
      <c r="U4598" s="25" t="s">
        <v>17582</v>
      </c>
      <c r="V4598" s="25" t="s">
        <v>139</v>
      </c>
      <c r="W4598" t="s">
        <v>83</v>
      </c>
    </row>
    <row r="4599">
      <c r="A4599" s="25" t="s">
        <v>17583</v>
      </c>
      <c r="B4599" s="25" t="s">
        <v>17584</v>
      </c>
      <c r="D4599" s="25" t="s">
        <v>17585</v>
      </c>
      <c r="E4599" s="25" t="s">
        <v>44</v>
      </c>
      <c r="F4599" s="25" t="s">
        <v>77</v>
      </c>
      <c r="G4599" s="25" t="s">
        <v>298</v>
      </c>
      <c r="H4599" s="25" t="s">
        <v>79</v>
      </c>
      <c r="I4599" s="25" t="s">
        <v>79</v>
      </c>
      <c r="J4599" s="26">
        <v>46034.614629629628</v>
      </c>
      <c r="K4599" s="26">
        <v>46035.625081018516</v>
      </c>
      <c r="L4599" s="26">
        <v>46035.625081018516</v>
      </c>
      <c r="M4599" s="26">
        <v>46057.625081018516</v>
      </c>
      <c r="N4599" s="26">
        <v>46036.455787037034</v>
      </c>
      <c r="O4599" s="26">
        <v>46036.455787037034</v>
      </c>
      <c r="P4599" s="26">
        <v>46035.625081018516</v>
      </c>
      <c r="Q4599" s="25">
        <v>2</v>
      </c>
      <c r="T4599" s="25" t="s">
        <v>81</v>
      </c>
      <c r="U4599" s="25" t="s">
        <v>17586</v>
      </c>
      <c r="V4599" s="25" t="s">
        <v>285</v>
      </c>
    </row>
    <row r="4600">
      <c r="A4600" s="25" t="s">
        <v>17587</v>
      </c>
      <c r="B4600" s="25" t="s">
        <v>17588</v>
      </c>
      <c r="D4600" s="25" t="s">
        <v>17589</v>
      </c>
      <c r="E4600" s="25" t="s">
        <v>44</v>
      </c>
      <c r="F4600" s="25" t="s">
        <v>77</v>
      </c>
      <c r="G4600" s="25" t="s">
        <v>377</v>
      </c>
      <c r="H4600" s="25" t="s">
        <v>79</v>
      </c>
      <c r="I4600" s="25" t="s">
        <v>79</v>
      </c>
      <c r="J4600" s="26">
        <v>45896.654606481483</v>
      </c>
      <c r="K4600" s="26">
        <v>45896.670243055552</v>
      </c>
      <c r="L4600" s="26">
        <v>45896.670243055552</v>
      </c>
      <c r="M4600" s="26">
        <v>45918.670243055552</v>
      </c>
      <c r="N4600" s="26">
        <v>45901.654305555552</v>
      </c>
      <c r="O4600" s="26">
        <v>45901.654293981483</v>
      </c>
      <c r="P4600" s="26">
        <v>45896.670243055552</v>
      </c>
      <c r="Q4600" s="25">
        <v>4</v>
      </c>
      <c r="T4600" s="25" t="s">
        <v>81</v>
      </c>
      <c r="U4600" s="25" t="s">
        <v>17590</v>
      </c>
      <c r="V4600" s="25" t="s">
        <v>285</v>
      </c>
    </row>
    <row r="4601">
      <c r="A4601" s="25" t="s">
        <v>17591</v>
      </c>
      <c r="B4601" s="25" t="s">
        <v>17592</v>
      </c>
      <c r="D4601" s="25" t="s">
        <v>17593</v>
      </c>
      <c r="E4601" s="25" t="s">
        <v>46</v>
      </c>
      <c r="F4601" s="25" t="s">
        <v>243</v>
      </c>
      <c r="G4601" s="25" t="s">
        <v>249</v>
      </c>
      <c r="H4601" s="25" t="s">
        <v>79</v>
      </c>
      <c r="I4601" s="25" t="s">
        <v>79</v>
      </c>
      <c r="J4601" s="26">
        <v>45812.443310185183</v>
      </c>
      <c r="K4601" s="26">
        <v>45842.4653587963</v>
      </c>
      <c r="L4601" s="26">
        <v>45842.4653587963</v>
      </c>
      <c r="M4601" s="26">
        <v>45814.443541666667</v>
      </c>
      <c r="N4601" s="26">
        <v>46008.650543981479</v>
      </c>
      <c r="P4601" s="26">
        <v>45842.4653587963</v>
      </c>
      <c r="S4601" s="25">
        <v>2</v>
      </c>
      <c r="T4601" s="25" t="s">
        <v>102</v>
      </c>
      <c r="U4601" s="25" t="s">
        <v>17594</v>
      </c>
      <c r="V4601" s="25" t="s">
        <v>80</v>
      </c>
    </row>
    <row r="4602">
      <c r="A4602" s="25" t="s">
        <v>17595</v>
      </c>
      <c r="B4602" s="25" t="s">
        <v>17596</v>
      </c>
      <c r="D4602" s="25" t="s">
        <v>17597</v>
      </c>
      <c r="E4602" s="25" t="s">
        <v>242</v>
      </c>
      <c r="F4602" s="25" t="s">
        <v>77</v>
      </c>
      <c r="G4602" s="25" t="s">
        <v>2796</v>
      </c>
      <c r="H4602" s="25" t="s">
        <v>79</v>
      </c>
      <c r="I4602" s="25" t="s">
        <v>79</v>
      </c>
      <c r="J4602" s="26">
        <v>45959.634120370371</v>
      </c>
      <c r="N4602" s="26">
        <v>46102.432939814818</v>
      </c>
      <c r="O4602" s="26">
        <v>46102.432905092595</v>
      </c>
      <c r="P4602" s="26">
        <v>46102.432905092595</v>
      </c>
      <c r="T4602" s="25" t="s">
        <v>137</v>
      </c>
      <c r="U4602" s="25" t="s">
        <v>17598</v>
      </c>
      <c r="V4602" s="25" t="s">
        <v>80</v>
      </c>
    </row>
    <row r="4603">
      <c r="A4603" s="25" t="s">
        <v>17599</v>
      </c>
      <c r="B4603" s="25" t="s">
        <v>17600</v>
      </c>
      <c r="D4603" s="25" t="s">
        <v>17601</v>
      </c>
      <c r="E4603" s="25" t="s">
        <v>76</v>
      </c>
      <c r="F4603" s="25" t="s">
        <v>77</v>
      </c>
      <c r="G4603" s="25" t="s">
        <v>229</v>
      </c>
      <c r="H4603" s="25" t="s">
        <v>89</v>
      </c>
      <c r="I4603" s="25" t="s">
        <v>79</v>
      </c>
      <c r="J4603" s="26">
        <v>45980.734189814815</v>
      </c>
      <c r="K4603" s="26">
        <v>45981.732881944445</v>
      </c>
      <c r="L4603" s="26">
        <v>45981.732881944445</v>
      </c>
      <c r="M4603" s="26">
        <v>45986.708333333336</v>
      </c>
      <c r="N4603" s="26">
        <v>45985.449884259258</v>
      </c>
      <c r="O4603" s="26">
        <v>45985.449872685182</v>
      </c>
      <c r="P4603" s="26">
        <v>45981.732881944445</v>
      </c>
      <c r="Q4603" s="25">
        <v>3</v>
      </c>
      <c r="T4603" s="25" t="s">
        <v>137</v>
      </c>
      <c r="U4603" s="25" t="s">
        <v>17602</v>
      </c>
      <c r="V4603" s="25" t="s">
        <v>80</v>
      </c>
      <c r="W4603" t="s">
        <v>97</v>
      </c>
    </row>
    <row r="4604">
      <c r="A4604" s="25" t="s">
        <v>17603</v>
      </c>
      <c r="B4604" s="25" t="s">
        <v>17600</v>
      </c>
      <c r="C4604" s="25" t="s">
        <v>17599</v>
      </c>
      <c r="D4604" s="25" t="s">
        <v>17604</v>
      </c>
      <c r="E4604" s="25" t="s">
        <v>76</v>
      </c>
      <c r="F4604" s="25" t="s">
        <v>77</v>
      </c>
      <c r="G4604" s="25" t="s">
        <v>1267</v>
      </c>
      <c r="H4604" s="25" t="s">
        <v>79</v>
      </c>
      <c r="I4604" s="25" t="s">
        <v>89</v>
      </c>
      <c r="J4604" s="26">
        <v>45985.450196759259</v>
      </c>
      <c r="K4604" s="26">
        <v>45985.687754629631</v>
      </c>
      <c r="L4604" s="26">
        <v>46058</v>
      </c>
      <c r="M4604" s="26">
        <v>46079.708333333336</v>
      </c>
      <c r="N4604" s="26">
        <v>46065.568391203706</v>
      </c>
      <c r="O4604" s="26">
        <v>46065.568379629629</v>
      </c>
      <c r="P4604" s="26">
        <v>45985.687754629631</v>
      </c>
      <c r="Q4604" s="25">
        <v>6</v>
      </c>
      <c r="R4604" s="25" t="s">
        <v>80</v>
      </c>
      <c r="S4604" s="25">
        <v>3</v>
      </c>
      <c r="T4604" s="25" t="s">
        <v>81</v>
      </c>
      <c r="U4604" s="25" t="s">
        <v>17602</v>
      </c>
      <c r="V4604" s="25" t="s">
        <v>80</v>
      </c>
      <c r="W4604" t="s">
        <v>97</v>
      </c>
    </row>
    <row r="4605">
      <c r="A4605" s="25" t="s">
        <v>17605</v>
      </c>
      <c r="B4605" s="25" t="s">
        <v>17606</v>
      </c>
      <c r="D4605" s="25" t="s">
        <v>17607</v>
      </c>
      <c r="E4605" s="25" t="s">
        <v>242</v>
      </c>
      <c r="F4605" s="25" t="s">
        <v>1738</v>
      </c>
      <c r="G4605" s="25" t="s">
        <v>249</v>
      </c>
      <c r="H4605" s="25" t="s">
        <v>79</v>
      </c>
      <c r="I4605" s="25" t="s">
        <v>79</v>
      </c>
      <c r="J4605" s="26">
        <v>45512.476157407407</v>
      </c>
      <c r="M4605" s="26">
        <v>45732</v>
      </c>
      <c r="N4605" s="26">
        <v>45642.670115740744</v>
      </c>
      <c r="T4605" s="25" t="s">
        <v>137</v>
      </c>
      <c r="U4605" s="25" t="s">
        <v>17608</v>
      </c>
      <c r="V4605" s="25" t="s">
        <v>80</v>
      </c>
    </row>
    <row r="4606">
      <c r="A4606" s="25" t="s">
        <v>17609</v>
      </c>
      <c r="B4606" s="25" t="s">
        <v>17610</v>
      </c>
      <c r="D4606" s="25" t="s">
        <v>17611</v>
      </c>
      <c r="E4606" s="25" t="s">
        <v>242</v>
      </c>
      <c r="F4606" s="25" t="s">
        <v>1738</v>
      </c>
      <c r="G4606" s="25" t="s">
        <v>249</v>
      </c>
      <c r="H4606" s="25" t="s">
        <v>79</v>
      </c>
      <c r="I4606" s="25" t="s">
        <v>79</v>
      </c>
      <c r="J4606" s="26">
        <v>44764.434375</v>
      </c>
      <c r="M4606" s="26">
        <v>44796</v>
      </c>
      <c r="N4606" s="26">
        <v>44796.392905092594</v>
      </c>
      <c r="T4606" s="25" t="s">
        <v>137</v>
      </c>
      <c r="U4606" s="25" t="s">
        <v>17612</v>
      </c>
      <c r="V4606" s="25" t="s">
        <v>80</v>
      </c>
    </row>
    <row r="4607">
      <c r="A4607" s="25" t="s">
        <v>17613</v>
      </c>
      <c r="B4607" s="25" t="s">
        <v>17614</v>
      </c>
      <c r="D4607" s="25" t="s">
        <v>17615</v>
      </c>
      <c r="E4607" s="25" t="s">
        <v>44</v>
      </c>
      <c r="F4607" s="25" t="s">
        <v>77</v>
      </c>
      <c r="G4607" s="25" t="s">
        <v>283</v>
      </c>
      <c r="H4607" s="25" t="s">
        <v>79</v>
      </c>
      <c r="I4607" s="25" t="s">
        <v>79</v>
      </c>
      <c r="J4607" s="26">
        <v>46157.705439814818</v>
      </c>
      <c r="K4607" s="26">
        <v>46157.718854166669</v>
      </c>
      <c r="L4607" s="26">
        <v>46157.718854166669</v>
      </c>
      <c r="M4607" s="26">
        <v>46181.708333333336</v>
      </c>
      <c r="N4607" s="26">
        <v>46171.546435185184</v>
      </c>
      <c r="O4607" s="26">
        <v>46171.546423611115</v>
      </c>
      <c r="P4607" s="26">
        <v>46157.718854166669</v>
      </c>
      <c r="Q4607" s="25">
        <v>11</v>
      </c>
      <c r="T4607" s="25" t="s">
        <v>81</v>
      </c>
      <c r="U4607" s="25" t="s">
        <v>17616</v>
      </c>
      <c r="V4607" s="25" t="s">
        <v>285</v>
      </c>
    </row>
    <row r="4608">
      <c r="A4608" s="25" t="s">
        <v>17617</v>
      </c>
      <c r="B4608" s="25" t="s">
        <v>17618</v>
      </c>
      <c r="D4608" s="25" t="s">
        <v>17619</v>
      </c>
      <c r="E4608" s="25" t="s">
        <v>242</v>
      </c>
      <c r="F4608" s="25" t="s">
        <v>1738</v>
      </c>
      <c r="G4608" s="25" t="s">
        <v>249</v>
      </c>
      <c r="H4608" s="25" t="s">
        <v>79</v>
      </c>
      <c r="I4608" s="25" t="s">
        <v>79</v>
      </c>
      <c r="J4608" s="26">
        <v>44764.434872685182</v>
      </c>
      <c r="M4608" s="26">
        <v>44825</v>
      </c>
      <c r="N4608" s="26">
        <v>44795.53496527778</v>
      </c>
      <c r="T4608" s="25" t="s">
        <v>137</v>
      </c>
      <c r="U4608" s="25" t="s">
        <v>17620</v>
      </c>
      <c r="V4608" s="25" t="s">
        <v>80</v>
      </c>
    </row>
    <row r="4609">
      <c r="A4609" s="25" t="s">
        <v>17621</v>
      </c>
      <c r="B4609" s="25" t="s">
        <v>17622</v>
      </c>
      <c r="D4609" s="25" t="s">
        <v>17623</v>
      </c>
      <c r="E4609" s="25" t="s">
        <v>76</v>
      </c>
      <c r="F4609" s="25" t="s">
        <v>77</v>
      </c>
      <c r="G4609" s="25" t="s">
        <v>464</v>
      </c>
      <c r="H4609" s="25" t="s">
        <v>79</v>
      </c>
      <c r="I4609" s="25" t="s">
        <v>79</v>
      </c>
      <c r="J4609" s="26">
        <v>46064.638460648152</v>
      </c>
      <c r="K4609" s="26">
        <v>46064.771157407406</v>
      </c>
      <c r="L4609" s="26">
        <v>46149</v>
      </c>
      <c r="M4609" s="26">
        <v>46170.708333333336</v>
      </c>
      <c r="N4609" s="26">
        <v>46163.467534722222</v>
      </c>
      <c r="O4609" s="26">
        <v>46163.467523148145</v>
      </c>
      <c r="P4609" s="26">
        <v>46064.771157407406</v>
      </c>
      <c r="Q4609" s="25">
        <v>11</v>
      </c>
      <c r="R4609" s="25" t="s">
        <v>80</v>
      </c>
      <c r="S4609" s="25">
        <v>4</v>
      </c>
      <c r="T4609" s="25" t="s">
        <v>81</v>
      </c>
      <c r="U4609" s="25" t="s">
        <v>17624</v>
      </c>
      <c r="V4609" s="25" t="s">
        <v>80</v>
      </c>
      <c r="W4609" t="s">
        <v>97</v>
      </c>
    </row>
    <row r="4610">
      <c r="A4610" s="25" t="s">
        <v>17625</v>
      </c>
      <c r="B4610" s="25" t="s">
        <v>17626</v>
      </c>
      <c r="D4610" s="25" t="s">
        <v>17627</v>
      </c>
      <c r="E4610" s="25" t="s">
        <v>242</v>
      </c>
      <c r="F4610" s="25" t="s">
        <v>77</v>
      </c>
      <c r="G4610" s="25" t="s">
        <v>249</v>
      </c>
      <c r="H4610" s="25" t="s">
        <v>79</v>
      </c>
      <c r="I4610" s="25" t="s">
        <v>79</v>
      </c>
      <c r="J4610" s="26">
        <v>45959.6349537037</v>
      </c>
      <c r="N4610" s="26">
        <v>46197.768587962964</v>
      </c>
      <c r="O4610" s="26">
        <v>46197.768541666665</v>
      </c>
      <c r="P4610" s="26">
        <v>46197.768541666665</v>
      </c>
      <c r="T4610" s="25" t="s">
        <v>137</v>
      </c>
      <c r="U4610" s="25" t="s">
        <v>17628</v>
      </c>
      <c r="V4610" s="25" t="s">
        <v>80</v>
      </c>
    </row>
    <row r="4611">
      <c r="A4611" s="25" t="s">
        <v>17629</v>
      </c>
      <c r="B4611" s="25" t="s">
        <v>17630</v>
      </c>
      <c r="D4611" s="25" t="s">
        <v>17631</v>
      </c>
      <c r="E4611" s="25" t="s">
        <v>46</v>
      </c>
      <c r="F4611" s="25" t="s">
        <v>243</v>
      </c>
      <c r="G4611" s="25" t="s">
        <v>88</v>
      </c>
      <c r="H4611" s="25" t="s">
        <v>79</v>
      </c>
      <c r="I4611" s="25" t="s">
        <v>79</v>
      </c>
      <c r="J4611" s="26">
        <v>45771.641435185185</v>
      </c>
      <c r="K4611" s="26">
        <v>45771.673981481479</v>
      </c>
      <c r="L4611" s="26">
        <v>46188</v>
      </c>
      <c r="M4611" s="26">
        <v>46209.708333333336</v>
      </c>
      <c r="N4611" s="26">
        <v>46189.51798611111</v>
      </c>
      <c r="P4611" s="26">
        <v>45771.673981481479</v>
      </c>
      <c r="T4611" s="25" t="s">
        <v>152</v>
      </c>
      <c r="U4611" s="25" t="s">
        <v>17632</v>
      </c>
      <c r="V4611" s="25" t="s">
        <v>80</v>
      </c>
    </row>
    <row r="4612">
      <c r="A4612" s="25" t="s">
        <v>17633</v>
      </c>
      <c r="B4612" s="25" t="s">
        <v>17634</v>
      </c>
      <c r="D4612" s="25" t="s">
        <v>17635</v>
      </c>
      <c r="E4612" s="25" t="s">
        <v>242</v>
      </c>
      <c r="F4612" s="25" t="s">
        <v>77</v>
      </c>
      <c r="G4612" s="25" t="s">
        <v>2796</v>
      </c>
      <c r="H4612" s="25" t="s">
        <v>79</v>
      </c>
      <c r="I4612" s="25" t="s">
        <v>79</v>
      </c>
      <c r="J4612" s="26">
        <v>45959.634247685186</v>
      </c>
      <c r="N4612" s="26">
        <v>46122.878194444442</v>
      </c>
      <c r="O4612" s="26">
        <v>46122.878171296295</v>
      </c>
      <c r="P4612" s="26">
        <v>46122.878171296295</v>
      </c>
      <c r="T4612" s="25" t="s">
        <v>137</v>
      </c>
      <c r="U4612" s="25" t="s">
        <v>17636</v>
      </c>
      <c r="V4612" s="25" t="s">
        <v>80</v>
      </c>
    </row>
    <row r="4613">
      <c r="A4613" s="25" t="s">
        <v>17637</v>
      </c>
      <c r="B4613" s="25" t="s">
        <v>17638</v>
      </c>
      <c r="D4613" s="25" t="s">
        <v>17639</v>
      </c>
      <c r="E4613" s="25" t="s">
        <v>242</v>
      </c>
      <c r="F4613" s="25" t="s">
        <v>77</v>
      </c>
      <c r="G4613" s="25" t="s">
        <v>4175</v>
      </c>
      <c r="H4613" s="25" t="s">
        <v>79</v>
      </c>
      <c r="I4613" s="25" t="s">
        <v>79</v>
      </c>
      <c r="J4613" s="26">
        <v>45512.476053240738</v>
      </c>
      <c r="L4613" s="26">
        <v>46127</v>
      </c>
      <c r="M4613" s="26">
        <v>46127</v>
      </c>
      <c r="N4613" s="26">
        <v>46127.700532407405</v>
      </c>
      <c r="O4613" s="26">
        <v>46127.700497685182</v>
      </c>
      <c r="P4613" s="26">
        <v>46127.700497685182</v>
      </c>
      <c r="Q4613" s="25">
        <v>1</v>
      </c>
      <c r="T4613" s="25" t="s">
        <v>137</v>
      </c>
      <c r="U4613" s="25" t="s">
        <v>17640</v>
      </c>
      <c r="V4613" s="25" t="s">
        <v>285</v>
      </c>
    </row>
    <row r="4614">
      <c r="A4614" s="25" t="s">
        <v>17641</v>
      </c>
      <c r="B4614" s="25" t="s">
        <v>17638</v>
      </c>
      <c r="D4614" s="25" t="s">
        <v>17642</v>
      </c>
      <c r="E4614" s="25" t="s">
        <v>44</v>
      </c>
      <c r="F4614" s="25" t="s">
        <v>77</v>
      </c>
      <c r="G4614" s="25" t="s">
        <v>298</v>
      </c>
      <c r="H4614" s="25" t="s">
        <v>79</v>
      </c>
      <c r="I4614" s="25" t="s">
        <v>79</v>
      </c>
      <c r="J4614" s="26">
        <v>46106.663113425922</v>
      </c>
      <c r="K4614" s="26">
        <v>46106</v>
      </c>
      <c r="L4614" s="26">
        <v>46106</v>
      </c>
      <c r="M4614" s="26">
        <v>46119</v>
      </c>
      <c r="N4614" s="26">
        <v>46113.490243055552</v>
      </c>
      <c r="O4614" s="26">
        <v>46113.490231481483</v>
      </c>
      <c r="P4614" s="26">
        <v>46106</v>
      </c>
      <c r="Q4614" s="25">
        <v>6</v>
      </c>
      <c r="T4614" s="25" t="s">
        <v>81</v>
      </c>
      <c r="U4614" s="25" t="s">
        <v>17640</v>
      </c>
      <c r="V4614" s="25" t="s">
        <v>285</v>
      </c>
    </row>
    <row r="4615">
      <c r="A4615" s="25" t="s">
        <v>17643</v>
      </c>
      <c r="B4615" s="25" t="s">
        <v>17644</v>
      </c>
      <c r="D4615" s="25" t="s">
        <v>17645</v>
      </c>
      <c r="E4615" s="25" t="s">
        <v>242</v>
      </c>
      <c r="F4615" s="25" t="s">
        <v>1738</v>
      </c>
      <c r="G4615" s="25" t="s">
        <v>249</v>
      </c>
      <c r="H4615" s="25" t="s">
        <v>79</v>
      </c>
      <c r="I4615" s="25" t="s">
        <v>79</v>
      </c>
      <c r="J4615" s="26">
        <v>44764.433969907404</v>
      </c>
      <c r="M4615" s="26">
        <v>44826</v>
      </c>
      <c r="N4615" s="26">
        <v>44907.835578703707</v>
      </c>
      <c r="T4615" s="25" t="s">
        <v>137</v>
      </c>
      <c r="U4615" s="25" t="s">
        <v>17646</v>
      </c>
      <c r="V4615" s="25" t="s">
        <v>80</v>
      </c>
    </row>
    <row r="4616">
      <c r="A4616" s="25" t="s">
        <v>17647</v>
      </c>
      <c r="B4616" s="25" t="s">
        <v>17648</v>
      </c>
      <c r="D4616" s="25" t="s">
        <v>17649</v>
      </c>
      <c r="E4616" s="25" t="s">
        <v>242</v>
      </c>
      <c r="F4616" s="25" t="s">
        <v>1738</v>
      </c>
      <c r="G4616" s="25" t="s">
        <v>249</v>
      </c>
      <c r="H4616" s="25" t="s">
        <v>79</v>
      </c>
      <c r="I4616" s="25" t="s">
        <v>79</v>
      </c>
      <c r="J4616" s="26">
        <v>45566.719548611109</v>
      </c>
      <c r="M4616" s="26">
        <v>45790</v>
      </c>
      <c r="N4616" s="26">
        <v>45762.573136574072</v>
      </c>
      <c r="T4616" s="25" t="s">
        <v>137</v>
      </c>
      <c r="U4616" s="25" t="s">
        <v>17650</v>
      </c>
      <c r="V4616" s="25" t="s">
        <v>80</v>
      </c>
    </row>
    <row r="4617">
      <c r="A4617" s="25" t="s">
        <v>17651</v>
      </c>
      <c r="B4617" s="25" t="s">
        <v>17652</v>
      </c>
      <c r="D4617" s="25" t="s">
        <v>17653</v>
      </c>
      <c r="E4617" s="25" t="s">
        <v>44</v>
      </c>
      <c r="F4617" s="25" t="s">
        <v>77</v>
      </c>
      <c r="G4617" s="25" t="s">
        <v>298</v>
      </c>
      <c r="H4617" s="25" t="s">
        <v>79</v>
      </c>
      <c r="I4617" s="25" t="s">
        <v>79</v>
      </c>
      <c r="J4617" s="26">
        <v>46043.701261574075</v>
      </c>
      <c r="K4617" s="26">
        <v>46043.712025462963</v>
      </c>
      <c r="L4617" s="26">
        <v>46043.712025462963</v>
      </c>
      <c r="M4617" s="26">
        <v>46065.708333333336</v>
      </c>
      <c r="N4617" s="26">
        <v>46044.532222222224</v>
      </c>
      <c r="O4617" s="26">
        <v>46044.532222222224</v>
      </c>
      <c r="P4617" s="26">
        <v>46043.712025462963</v>
      </c>
      <c r="Q4617" s="25">
        <v>2</v>
      </c>
      <c r="T4617" s="25" t="s">
        <v>81</v>
      </c>
      <c r="U4617" s="25" t="s">
        <v>17654</v>
      </c>
      <c r="V4617" s="25" t="s">
        <v>2164</v>
      </c>
    </row>
    <row r="4618">
      <c r="A4618" s="25" t="s">
        <v>17655</v>
      </c>
      <c r="B4618" s="25" t="s">
        <v>17656</v>
      </c>
      <c r="D4618" s="25" t="s">
        <v>17657</v>
      </c>
      <c r="E4618" s="25" t="s">
        <v>242</v>
      </c>
      <c r="F4618" s="25" t="s">
        <v>1738</v>
      </c>
      <c r="G4618" s="25" t="s">
        <v>249</v>
      </c>
      <c r="H4618" s="25" t="s">
        <v>79</v>
      </c>
      <c r="I4618" s="25" t="s">
        <v>79</v>
      </c>
      <c r="J4618" s="26">
        <v>44764.434004629627</v>
      </c>
      <c r="M4618" s="26">
        <v>44798</v>
      </c>
      <c r="N4618" s="26">
        <v>44798.502685185187</v>
      </c>
      <c r="T4618" s="25" t="s">
        <v>137</v>
      </c>
      <c r="U4618" s="25" t="s">
        <v>17658</v>
      </c>
      <c r="V4618" s="25" t="s">
        <v>80</v>
      </c>
    </row>
    <row r="4619">
      <c r="A4619" s="25" t="s">
        <v>17659</v>
      </c>
      <c r="B4619" s="25" t="s">
        <v>17660</v>
      </c>
      <c r="D4619" s="25" t="s">
        <v>17661</v>
      </c>
      <c r="E4619" s="25" t="s">
        <v>76</v>
      </c>
      <c r="F4619" s="25" t="s">
        <v>77</v>
      </c>
      <c r="G4619" s="25" t="s">
        <v>438</v>
      </c>
      <c r="H4619" s="25" t="s">
        <v>79</v>
      </c>
      <c r="I4619" s="25" t="s">
        <v>79</v>
      </c>
      <c r="J4619" s="26">
        <v>45828.439236111109</v>
      </c>
      <c r="K4619" s="26">
        <v>45828.531875</v>
      </c>
      <c r="L4619" s="26">
        <v>45828.531875</v>
      </c>
      <c r="M4619" s="26">
        <v>45882.414201388892</v>
      </c>
      <c r="N4619" s="26">
        <v>45884.439803240741</v>
      </c>
      <c r="O4619" s="26">
        <v>45884.439780092594</v>
      </c>
      <c r="P4619" s="26">
        <v>45828.531875</v>
      </c>
      <c r="Q4619" s="25">
        <v>41</v>
      </c>
      <c r="R4619" s="25" t="s">
        <v>80</v>
      </c>
      <c r="S4619" s="25">
        <v>4</v>
      </c>
      <c r="T4619" s="25" t="s">
        <v>81</v>
      </c>
      <c r="U4619" s="25" t="s">
        <v>17662</v>
      </c>
      <c r="V4619" s="25" t="s">
        <v>80</v>
      </c>
      <c r="W4619" t="s">
        <v>83</v>
      </c>
    </row>
    <row r="4620">
      <c r="A4620" s="25" t="s">
        <v>17663</v>
      </c>
      <c r="B4620" s="25" t="s">
        <v>17664</v>
      </c>
      <c r="D4620" s="25" t="s">
        <v>17665</v>
      </c>
      <c r="E4620" s="25" t="s">
        <v>44</v>
      </c>
      <c r="F4620" s="25" t="s">
        <v>77</v>
      </c>
      <c r="G4620" s="25" t="s">
        <v>377</v>
      </c>
      <c r="H4620" s="25" t="s">
        <v>79</v>
      </c>
      <c r="I4620" s="25" t="s">
        <v>79</v>
      </c>
      <c r="J4620" s="26">
        <v>45982.709490740737</v>
      </c>
      <c r="K4620" s="26">
        <v>45992.545219907406</v>
      </c>
      <c r="L4620" s="26">
        <v>45992.545219907406</v>
      </c>
      <c r="M4620" s="26">
        <v>46014.545219907406</v>
      </c>
      <c r="N4620" s="26">
        <v>45995.369004629632</v>
      </c>
      <c r="O4620" s="26">
        <v>45995.368993055556</v>
      </c>
      <c r="P4620" s="26">
        <v>45992.545219907406</v>
      </c>
      <c r="Q4620" s="25">
        <v>4</v>
      </c>
      <c r="T4620" s="25" t="s">
        <v>81</v>
      </c>
      <c r="U4620" s="25" t="s">
        <v>17666</v>
      </c>
      <c r="V4620" s="25" t="s">
        <v>285</v>
      </c>
    </row>
    <row r="4621">
      <c r="A4621" s="25" t="s">
        <v>17667</v>
      </c>
      <c r="B4621" s="25" t="s">
        <v>17668</v>
      </c>
      <c r="D4621" s="25" t="s">
        <v>17669</v>
      </c>
      <c r="E4621" s="25" t="s">
        <v>242</v>
      </c>
      <c r="F4621" s="25" t="s">
        <v>77</v>
      </c>
      <c r="G4621" s="25" t="s">
        <v>2796</v>
      </c>
      <c r="H4621" s="25" t="s">
        <v>79</v>
      </c>
      <c r="I4621" s="25" t="s">
        <v>79</v>
      </c>
      <c r="J4621" s="26">
        <v>45959.634432870371</v>
      </c>
      <c r="N4621" s="26">
        <v>46122.8975462963</v>
      </c>
      <c r="O4621" s="26">
        <v>46122.897523148145</v>
      </c>
      <c r="P4621" s="26">
        <v>46122.897523148145</v>
      </c>
      <c r="T4621" s="25" t="s">
        <v>137</v>
      </c>
      <c r="U4621" s="25" t="s">
        <v>17670</v>
      </c>
      <c r="V4621" s="25" t="s">
        <v>80</v>
      </c>
    </row>
    <row r="4622">
      <c r="A4622" s="25" t="s">
        <v>17671</v>
      </c>
      <c r="B4622" s="25" t="s">
        <v>17672</v>
      </c>
      <c r="D4622" s="25" t="s">
        <v>17673</v>
      </c>
      <c r="E4622" s="25" t="s">
        <v>242</v>
      </c>
      <c r="F4622" s="25" t="s">
        <v>77</v>
      </c>
      <c r="G4622" s="25" t="s">
        <v>2796</v>
      </c>
      <c r="H4622" s="25" t="s">
        <v>79</v>
      </c>
      <c r="I4622" s="25" t="s">
        <v>79</v>
      </c>
      <c r="J4622" s="26">
        <v>45959.634837962964</v>
      </c>
      <c r="N4622" s="26">
        <v>46122.904814814814</v>
      </c>
      <c r="O4622" s="26">
        <v>46122.904791666668</v>
      </c>
      <c r="P4622" s="26">
        <v>46122.904791666668</v>
      </c>
      <c r="T4622" s="25" t="s">
        <v>137</v>
      </c>
      <c r="U4622" s="25" t="s">
        <v>17674</v>
      </c>
      <c r="V4622" s="25" t="s">
        <v>80</v>
      </c>
    </row>
    <row r="4623">
      <c r="A4623" s="25" t="s">
        <v>17675</v>
      </c>
      <c r="B4623" s="25" t="s">
        <v>17676</v>
      </c>
      <c r="D4623" s="25" t="s">
        <v>17677</v>
      </c>
      <c r="E4623" s="25" t="s">
        <v>242</v>
      </c>
      <c r="F4623" s="25" t="s">
        <v>77</v>
      </c>
      <c r="G4623" s="25" t="s">
        <v>2796</v>
      </c>
      <c r="H4623" s="25" t="s">
        <v>79</v>
      </c>
      <c r="I4623" s="25" t="s">
        <v>79</v>
      </c>
      <c r="J4623" s="26">
        <v>45959.636053240742</v>
      </c>
      <c r="N4623" s="26">
        <v>46057.653993055559</v>
      </c>
      <c r="O4623" s="26">
        <v>46057.653969907406</v>
      </c>
      <c r="P4623" s="26">
        <v>46057.653969907406</v>
      </c>
      <c r="T4623" s="25" t="s">
        <v>137</v>
      </c>
      <c r="U4623" s="25" t="s">
        <v>17678</v>
      </c>
      <c r="V4623" s="25" t="s">
        <v>80</v>
      </c>
    </row>
    <row r="4624">
      <c r="A4624" s="25" t="s">
        <v>17679</v>
      </c>
      <c r="B4624" s="25" t="s">
        <v>17680</v>
      </c>
      <c r="D4624" s="25" t="s">
        <v>17681</v>
      </c>
      <c r="E4624" s="25" t="s">
        <v>76</v>
      </c>
      <c r="F4624" s="25" t="s">
        <v>181</v>
      </c>
      <c r="G4624" s="25" t="s">
        <v>101</v>
      </c>
      <c r="H4624" s="25" t="s">
        <v>79</v>
      </c>
      <c r="I4624" s="25" t="s">
        <v>79</v>
      </c>
      <c r="J4624" s="26">
        <v>45868.362696759257</v>
      </c>
      <c r="K4624" s="26">
        <v>45961.767557870371</v>
      </c>
      <c r="L4624" s="26">
        <v>45978</v>
      </c>
      <c r="M4624" s="26">
        <v>45999.708333333336</v>
      </c>
      <c r="N4624" s="26">
        <v>45978.711851851855</v>
      </c>
      <c r="O4624" s="26">
        <v>45978.711840277778</v>
      </c>
      <c r="P4624" s="26">
        <v>45961.767557870371</v>
      </c>
      <c r="Q4624" s="25">
        <v>1</v>
      </c>
      <c r="R4624" s="25" t="s">
        <v>183</v>
      </c>
      <c r="S4624" s="25">
        <v>2</v>
      </c>
      <c r="T4624" s="25" t="s">
        <v>81</v>
      </c>
      <c r="U4624" s="25" t="s">
        <v>17682</v>
      </c>
      <c r="V4624" s="25" t="s">
        <v>80</v>
      </c>
      <c r="W4624" t="s">
        <v>83</v>
      </c>
    </row>
    <row r="4625">
      <c r="A4625" s="25" t="s">
        <v>17683</v>
      </c>
      <c r="B4625" s="25" t="s">
        <v>17680</v>
      </c>
      <c r="C4625" s="25" t="s">
        <v>17684</v>
      </c>
      <c r="D4625" s="25" t="s">
        <v>17685</v>
      </c>
      <c r="E4625" s="25" t="s">
        <v>76</v>
      </c>
      <c r="F4625" s="25" t="s">
        <v>77</v>
      </c>
      <c r="G4625" s="25" t="s">
        <v>101</v>
      </c>
      <c r="H4625" s="25" t="s">
        <v>79</v>
      </c>
      <c r="I4625" s="25" t="s">
        <v>89</v>
      </c>
      <c r="J4625" s="26">
        <v>45875.400069444448</v>
      </c>
      <c r="K4625" s="26">
        <v>45967.6877662037</v>
      </c>
      <c r="L4625" s="26">
        <v>45978.458333333336</v>
      </c>
      <c r="M4625" s="26">
        <v>45971.698136574072</v>
      </c>
      <c r="N4625" s="26">
        <v>46143.460092592592</v>
      </c>
      <c r="O4625" s="26">
        <v>45979.521006944444</v>
      </c>
      <c r="P4625" s="26">
        <v>45967.6877662037</v>
      </c>
      <c r="Q4625" s="25">
        <v>2</v>
      </c>
      <c r="R4625" s="25" t="s">
        <v>80</v>
      </c>
      <c r="S4625" s="25">
        <v>2</v>
      </c>
      <c r="T4625" s="25" t="s">
        <v>102</v>
      </c>
      <c r="U4625" s="25" t="s">
        <v>17682</v>
      </c>
      <c r="V4625" s="25" t="s">
        <v>80</v>
      </c>
      <c r="W4625" t="s">
        <v>83</v>
      </c>
    </row>
    <row r="4626">
      <c r="A4626" s="25" t="s">
        <v>17684</v>
      </c>
      <c r="B4626" s="25" t="s">
        <v>17680</v>
      </c>
      <c r="D4626" s="25" t="s">
        <v>17686</v>
      </c>
      <c r="E4626" s="25" t="s">
        <v>76</v>
      </c>
      <c r="F4626" s="25" t="s">
        <v>77</v>
      </c>
      <c r="G4626" s="25" t="s">
        <v>147</v>
      </c>
      <c r="H4626" s="25" t="s">
        <v>89</v>
      </c>
      <c r="I4626" s="25" t="s">
        <v>79</v>
      </c>
      <c r="J4626" s="26">
        <v>45874.2655787037</v>
      </c>
      <c r="K4626" s="26">
        <v>45874.781724537039</v>
      </c>
      <c r="L4626" s="26">
        <v>45874.781724537039</v>
      </c>
      <c r="M4626" s="26">
        <v>45877.708333333336</v>
      </c>
      <c r="N4626" s="26">
        <v>45875.398993055554</v>
      </c>
      <c r="O4626" s="26">
        <v>45875.398981481485</v>
      </c>
      <c r="P4626" s="26">
        <v>45874.781724537039</v>
      </c>
      <c r="Q4626" s="25">
        <v>2</v>
      </c>
      <c r="T4626" s="25" t="s">
        <v>137</v>
      </c>
      <c r="U4626" s="25" t="s">
        <v>17682</v>
      </c>
      <c r="V4626" s="25" t="s">
        <v>80</v>
      </c>
      <c r="W4626" t="s">
        <v>83</v>
      </c>
    </row>
    <row r="4627">
      <c r="A4627" s="25" t="s">
        <v>17687</v>
      </c>
      <c r="B4627" s="25" t="s">
        <v>17688</v>
      </c>
      <c r="D4627" s="25" t="s">
        <v>17689</v>
      </c>
      <c r="E4627" s="25" t="s">
        <v>242</v>
      </c>
      <c r="F4627" s="25" t="s">
        <v>1738</v>
      </c>
      <c r="G4627" s="25" t="s">
        <v>136</v>
      </c>
      <c r="H4627" s="25" t="s">
        <v>79</v>
      </c>
      <c r="I4627" s="25" t="s">
        <v>79</v>
      </c>
      <c r="J4627" s="26">
        <v>45944.652037037034</v>
      </c>
      <c r="N4627" s="26">
        <v>45945.639456018522</v>
      </c>
      <c r="T4627" s="25" t="s">
        <v>137</v>
      </c>
      <c r="U4627" s="25" t="s">
        <v>17690</v>
      </c>
      <c r="V4627" s="25" t="s">
        <v>80</v>
      </c>
    </row>
    <row r="4628">
      <c r="A4628" s="25" t="s">
        <v>17691</v>
      </c>
      <c r="B4628" s="25" t="s">
        <v>17692</v>
      </c>
      <c r="D4628" s="25" t="s">
        <v>17693</v>
      </c>
      <c r="E4628" s="25" t="s">
        <v>44</v>
      </c>
      <c r="F4628" s="25" t="s">
        <v>77</v>
      </c>
      <c r="G4628" s="25" t="s">
        <v>249</v>
      </c>
      <c r="H4628" s="25" t="s">
        <v>79</v>
      </c>
      <c r="I4628" s="25" t="s">
        <v>79</v>
      </c>
      <c r="J4628" s="26">
        <v>46107.624120370368</v>
      </c>
      <c r="K4628" s="26">
        <v>46107.625104166669</v>
      </c>
      <c r="L4628" s="26">
        <v>46107.625104166669</v>
      </c>
      <c r="M4628" s="26">
        <v>46129.5834375</v>
      </c>
      <c r="N4628" s="26">
        <v>46113.535474537035</v>
      </c>
      <c r="O4628" s="26">
        <v>46113.535474537035</v>
      </c>
      <c r="P4628" s="26">
        <v>46107.625104166669</v>
      </c>
      <c r="Q4628" s="25">
        <v>5</v>
      </c>
      <c r="T4628" s="25" t="s">
        <v>81</v>
      </c>
      <c r="U4628" s="25" t="s">
        <v>17694</v>
      </c>
      <c r="V4628" s="25" t="s">
        <v>285</v>
      </c>
    </row>
    <row r="4629">
      <c r="A4629" s="25" t="s">
        <v>17695</v>
      </c>
      <c r="B4629" s="25" t="s">
        <v>17696</v>
      </c>
      <c r="D4629" s="25" t="s">
        <v>17697</v>
      </c>
      <c r="E4629" s="25" t="s">
        <v>44</v>
      </c>
      <c r="F4629" s="25" t="s">
        <v>243</v>
      </c>
      <c r="G4629" s="25" t="s">
        <v>249</v>
      </c>
      <c r="H4629" s="25" t="s">
        <v>79</v>
      </c>
      <c r="I4629" s="25" t="s">
        <v>79</v>
      </c>
      <c r="J4629" s="26">
        <v>45999.557164351849</v>
      </c>
      <c r="K4629" s="26">
        <v>46199.611261574071</v>
      </c>
      <c r="L4629" s="26">
        <v>46199.611261574071</v>
      </c>
      <c r="M4629" s="26">
        <v>46223.611261574071</v>
      </c>
      <c r="N4629" s="26">
        <v>46199.611354166664</v>
      </c>
      <c r="P4629" s="26">
        <v>46199.611261574071</v>
      </c>
      <c r="T4629" s="25" t="s">
        <v>152</v>
      </c>
      <c r="U4629" s="25" t="s">
        <v>17698</v>
      </c>
      <c r="V4629" s="25" t="s">
        <v>80</v>
      </c>
    </row>
    <row r="4630">
      <c r="A4630" s="25" t="s">
        <v>17699</v>
      </c>
      <c r="B4630" s="25" t="s">
        <v>17700</v>
      </c>
      <c r="D4630" s="25" t="s">
        <v>17701</v>
      </c>
      <c r="E4630" s="25" t="s">
        <v>242</v>
      </c>
      <c r="F4630" s="25" t="s">
        <v>1738</v>
      </c>
      <c r="G4630" s="25" t="s">
        <v>249</v>
      </c>
      <c r="H4630" s="25" t="s">
        <v>79</v>
      </c>
      <c r="I4630" s="25" t="s">
        <v>79</v>
      </c>
      <c r="J4630" s="26">
        <v>44764.4341087963</v>
      </c>
      <c r="M4630" s="26">
        <v>44819</v>
      </c>
      <c r="N4630" s="26">
        <v>44819.464270833334</v>
      </c>
      <c r="T4630" s="25" t="s">
        <v>137</v>
      </c>
      <c r="U4630" s="25" t="s">
        <v>17702</v>
      </c>
      <c r="V4630" s="25" t="s">
        <v>80</v>
      </c>
    </row>
    <row r="4631">
      <c r="A4631" s="25" t="s">
        <v>17703</v>
      </c>
      <c r="B4631" s="25" t="s">
        <v>17704</v>
      </c>
      <c r="D4631" s="25" t="s">
        <v>17705</v>
      </c>
      <c r="E4631" s="25" t="s">
        <v>242</v>
      </c>
      <c r="F4631" s="25" t="s">
        <v>237</v>
      </c>
      <c r="G4631" s="25" t="s">
        <v>136</v>
      </c>
      <c r="H4631" s="25" t="s">
        <v>79</v>
      </c>
      <c r="I4631" s="25" t="s">
        <v>79</v>
      </c>
      <c r="J4631" s="26">
        <v>45838.450995370367</v>
      </c>
      <c r="M4631" s="26">
        <v>45869</v>
      </c>
      <c r="N4631" s="26">
        <v>45961.714166666665</v>
      </c>
      <c r="T4631" s="25" t="s">
        <v>137</v>
      </c>
      <c r="U4631" s="25" t="s">
        <v>17706</v>
      </c>
      <c r="V4631" s="25" t="s">
        <v>80</v>
      </c>
    </row>
    <row r="4632">
      <c r="A4632" s="25" t="s">
        <v>17707</v>
      </c>
      <c r="B4632" s="25" t="s">
        <v>17708</v>
      </c>
      <c r="D4632" s="25" t="s">
        <v>17709</v>
      </c>
      <c r="E4632" s="25" t="s">
        <v>242</v>
      </c>
      <c r="F4632" s="25" t="s">
        <v>1738</v>
      </c>
      <c r="G4632" s="25" t="s">
        <v>249</v>
      </c>
      <c r="H4632" s="25" t="s">
        <v>79</v>
      </c>
      <c r="I4632" s="25" t="s">
        <v>79</v>
      </c>
      <c r="J4632" s="26">
        <v>44764.434340277781</v>
      </c>
      <c r="M4632" s="26">
        <v>44790</v>
      </c>
      <c r="N4632" s="26">
        <v>44790.734143518515</v>
      </c>
      <c r="T4632" s="25" t="s">
        <v>137</v>
      </c>
      <c r="U4632" s="25" t="s">
        <v>17710</v>
      </c>
      <c r="V4632" s="25" t="s">
        <v>80</v>
      </c>
    </row>
    <row r="4633">
      <c r="A4633" s="25" t="s">
        <v>17711</v>
      </c>
      <c r="B4633" s="25" t="s">
        <v>17712</v>
      </c>
      <c r="D4633" s="25" t="s">
        <v>17713</v>
      </c>
      <c r="E4633" s="25" t="s">
        <v>242</v>
      </c>
      <c r="F4633" s="25" t="s">
        <v>1738</v>
      </c>
      <c r="G4633" s="25" t="s">
        <v>249</v>
      </c>
      <c r="H4633" s="25" t="s">
        <v>79</v>
      </c>
      <c r="I4633" s="25" t="s">
        <v>79</v>
      </c>
      <c r="J4633" s="26">
        <v>44764.433969907404</v>
      </c>
      <c r="M4633" s="26">
        <v>44790</v>
      </c>
      <c r="N4633" s="26">
        <v>44902.817256944443</v>
      </c>
      <c r="T4633" s="25" t="s">
        <v>137</v>
      </c>
      <c r="U4633" s="25" t="s">
        <v>17714</v>
      </c>
      <c r="V4633" s="25" t="s">
        <v>80</v>
      </c>
    </row>
    <row r="4634">
      <c r="A4634" s="25" t="s">
        <v>17715</v>
      </c>
      <c r="B4634" s="25" t="s">
        <v>17716</v>
      </c>
      <c r="D4634" s="25" t="s">
        <v>17717</v>
      </c>
      <c r="E4634" s="25" t="s">
        <v>44</v>
      </c>
      <c r="F4634" s="25" t="s">
        <v>77</v>
      </c>
      <c r="G4634" s="25" t="s">
        <v>298</v>
      </c>
      <c r="H4634" s="25" t="s">
        <v>79</v>
      </c>
      <c r="I4634" s="25" t="s">
        <v>79</v>
      </c>
      <c r="J4634" s="26">
        <v>46105.711886574078</v>
      </c>
      <c r="K4634" s="26">
        <v>46105.725787037038</v>
      </c>
      <c r="L4634" s="26">
        <v>46105.725787037038</v>
      </c>
      <c r="M4634" s="26">
        <v>46127.666666666664</v>
      </c>
      <c r="N4634" s="26">
        <v>46113.460497685184</v>
      </c>
      <c r="O4634" s="26">
        <v>46113.460497685184</v>
      </c>
      <c r="P4634" s="26">
        <v>46105.725787037038</v>
      </c>
      <c r="Q4634" s="25">
        <v>7</v>
      </c>
      <c r="T4634" s="25" t="s">
        <v>81</v>
      </c>
      <c r="U4634" s="25" t="s">
        <v>17718</v>
      </c>
      <c r="V4634" s="25" t="s">
        <v>285</v>
      </c>
    </row>
    <row r="4635">
      <c r="A4635" s="25" t="s">
        <v>17719</v>
      </c>
      <c r="B4635" s="25" t="s">
        <v>17720</v>
      </c>
      <c r="D4635" s="25" t="s">
        <v>17721</v>
      </c>
      <c r="E4635" s="25" t="s">
        <v>242</v>
      </c>
      <c r="F4635" s="25" t="s">
        <v>77</v>
      </c>
      <c r="G4635" s="25" t="s">
        <v>249</v>
      </c>
      <c r="H4635" s="25" t="s">
        <v>79</v>
      </c>
      <c r="I4635" s="25" t="s">
        <v>79</v>
      </c>
      <c r="J4635" s="26">
        <v>45959.635069444441</v>
      </c>
      <c r="N4635" s="26">
        <v>46130.419039351851</v>
      </c>
      <c r="O4635" s="26">
        <v>46130.419016203705</v>
      </c>
      <c r="P4635" s="26">
        <v>46130.419016203705</v>
      </c>
      <c r="T4635" s="25" t="s">
        <v>137</v>
      </c>
      <c r="U4635" s="25" t="s">
        <v>17722</v>
      </c>
      <c r="V4635" s="25" t="s">
        <v>80</v>
      </c>
    </row>
    <row r="4636">
      <c r="A4636" s="25" t="s">
        <v>17723</v>
      </c>
      <c r="B4636" s="25" t="s">
        <v>17724</v>
      </c>
      <c r="D4636" s="25" t="s">
        <v>17725</v>
      </c>
      <c r="E4636" s="25" t="s">
        <v>44</v>
      </c>
      <c r="F4636" s="25" t="s">
        <v>77</v>
      </c>
      <c r="G4636" s="25" t="s">
        <v>283</v>
      </c>
      <c r="H4636" s="25" t="s">
        <v>79</v>
      </c>
      <c r="I4636" s="25" t="s">
        <v>79</v>
      </c>
      <c r="J4636" s="26">
        <v>45981.610405092593</v>
      </c>
      <c r="K4636" s="26">
        <v>45981.614699074074</v>
      </c>
      <c r="L4636" s="26">
        <v>46106</v>
      </c>
      <c r="M4636" s="26">
        <v>46127.666666666664</v>
      </c>
      <c r="N4636" s="26">
        <v>46107.492152777777</v>
      </c>
      <c r="O4636" s="26">
        <v>46107.4921412037</v>
      </c>
      <c r="P4636" s="26">
        <v>45981.614699074074</v>
      </c>
      <c r="Q4636" s="25">
        <v>2</v>
      </c>
      <c r="T4636" s="25" t="s">
        <v>81</v>
      </c>
      <c r="U4636" s="25" t="s">
        <v>17726</v>
      </c>
      <c r="V4636" s="25" t="s">
        <v>285</v>
      </c>
    </row>
    <row r="4637">
      <c r="A4637" s="25" t="s">
        <v>17727</v>
      </c>
      <c r="B4637" s="25" t="s">
        <v>17728</v>
      </c>
      <c r="D4637" s="25" t="s">
        <v>17729</v>
      </c>
      <c r="E4637" s="25" t="s">
        <v>242</v>
      </c>
      <c r="F4637" s="25" t="s">
        <v>1738</v>
      </c>
      <c r="G4637" s="25" t="s">
        <v>249</v>
      </c>
      <c r="H4637" s="25" t="s">
        <v>79</v>
      </c>
      <c r="I4637" s="25" t="s">
        <v>79</v>
      </c>
      <c r="J4637" s="26">
        <v>44764.435347222221</v>
      </c>
      <c r="M4637" s="26">
        <v>44838</v>
      </c>
      <c r="N4637" s="26">
        <v>44907.893680555557</v>
      </c>
      <c r="T4637" s="25" t="s">
        <v>137</v>
      </c>
      <c r="U4637" s="25" t="s">
        <v>17730</v>
      </c>
      <c r="V4637" s="25" t="s">
        <v>80</v>
      </c>
    </row>
    <row r="4638">
      <c r="A4638" s="25" t="s">
        <v>17731</v>
      </c>
      <c r="B4638" s="25" t="s">
        <v>17732</v>
      </c>
      <c r="D4638" s="25" t="s">
        <v>17733</v>
      </c>
      <c r="E4638" s="25" t="s">
        <v>44</v>
      </c>
      <c r="F4638" s="25" t="s">
        <v>181</v>
      </c>
      <c r="G4638" s="25" t="s">
        <v>249</v>
      </c>
      <c r="H4638" s="25" t="s">
        <v>79</v>
      </c>
      <c r="I4638" s="25" t="s">
        <v>79</v>
      </c>
      <c r="J4638" s="26">
        <v>46113.406851851854</v>
      </c>
      <c r="K4638" s="26">
        <v>46113.413275462961</v>
      </c>
      <c r="L4638" s="26">
        <v>46113.413275462961</v>
      </c>
      <c r="M4638" s="26">
        <v>46135.3716087963</v>
      </c>
      <c r="N4638" s="26">
        <v>46120.437905092593</v>
      </c>
      <c r="O4638" s="26">
        <v>46120.437893518516</v>
      </c>
      <c r="P4638" s="26">
        <v>46113.413275462961</v>
      </c>
      <c r="Q4638" s="25">
        <v>4</v>
      </c>
      <c r="T4638" s="25" t="s">
        <v>152</v>
      </c>
      <c r="U4638" s="25" t="s">
        <v>17734</v>
      </c>
      <c r="V4638" s="25" t="s">
        <v>285</v>
      </c>
    </row>
    <row r="4639">
      <c r="A4639" s="25" t="s">
        <v>17735</v>
      </c>
      <c r="B4639" s="25" t="s">
        <v>17732</v>
      </c>
      <c r="D4639" s="25" t="s">
        <v>17736</v>
      </c>
      <c r="E4639" s="25" t="s">
        <v>44</v>
      </c>
      <c r="F4639" s="25" t="s">
        <v>77</v>
      </c>
      <c r="G4639" s="25" t="s">
        <v>249</v>
      </c>
      <c r="H4639" s="25" t="s">
        <v>79</v>
      </c>
      <c r="I4639" s="25" t="s">
        <v>79</v>
      </c>
      <c r="J4639" s="26">
        <v>46113.421631944446</v>
      </c>
      <c r="K4639" s="26">
        <v>46113.427164351851</v>
      </c>
      <c r="L4639" s="26">
        <v>46113.427164351851</v>
      </c>
      <c r="M4639" s="26">
        <v>46135.385497685187</v>
      </c>
      <c r="N4639" s="26">
        <v>46120.443379629629</v>
      </c>
      <c r="O4639" s="26">
        <v>46120.443368055552</v>
      </c>
      <c r="P4639" s="26">
        <v>46113.427164351851</v>
      </c>
      <c r="Q4639" s="25">
        <v>4</v>
      </c>
      <c r="T4639" s="25" t="s">
        <v>81</v>
      </c>
      <c r="U4639" s="25" t="s">
        <v>17734</v>
      </c>
      <c r="V4639" s="25" t="s">
        <v>285</v>
      </c>
    </row>
    <row r="4640">
      <c r="A4640" s="25" t="s">
        <v>17737</v>
      </c>
      <c r="B4640" s="25" t="s">
        <v>17732</v>
      </c>
      <c r="D4640" s="25" t="s">
        <v>17738</v>
      </c>
      <c r="E4640" s="25" t="s">
        <v>242</v>
      </c>
      <c r="F4640" s="25" t="s">
        <v>243</v>
      </c>
      <c r="G4640" s="25" t="s">
        <v>244</v>
      </c>
      <c r="H4640" s="25" t="s">
        <v>79</v>
      </c>
      <c r="I4640" s="25" t="s">
        <v>79</v>
      </c>
      <c r="J4640" s="26">
        <v>46003.367326388892</v>
      </c>
      <c r="N4640" s="26">
        <v>46164.424490740741</v>
      </c>
      <c r="T4640" s="25" t="s">
        <v>137</v>
      </c>
      <c r="U4640" s="25" t="s">
        <v>17734</v>
      </c>
      <c r="V4640" s="25" t="s">
        <v>285</v>
      </c>
    </row>
    <row r="4641">
      <c r="A4641" s="25" t="s">
        <v>17739</v>
      </c>
      <c r="B4641" s="25" t="s">
        <v>17740</v>
      </c>
      <c r="D4641" s="25" t="s">
        <v>17741</v>
      </c>
      <c r="E4641" s="25" t="s">
        <v>1688</v>
      </c>
      <c r="F4641" s="25" t="s">
        <v>1738</v>
      </c>
      <c r="G4641" s="25" t="s">
        <v>249</v>
      </c>
      <c r="H4641" s="25" t="s">
        <v>79</v>
      </c>
      <c r="I4641" s="25" t="s">
        <v>79</v>
      </c>
      <c r="J4641" s="26">
        <v>44522.467268518521</v>
      </c>
      <c r="M4641" s="26">
        <v>44704</v>
      </c>
      <c r="N4641" s="26">
        <v>44522.561620370368</v>
      </c>
      <c r="T4641" s="25" t="s">
        <v>137</v>
      </c>
      <c r="U4641" s="25" t="s">
        <v>17742</v>
      </c>
      <c r="V4641" s="25" t="s">
        <v>80</v>
      </c>
    </row>
    <row r="4642">
      <c r="A4642" s="25" t="s">
        <v>17743</v>
      </c>
      <c r="B4642" s="25" t="s">
        <v>17744</v>
      </c>
      <c r="D4642" s="25" t="s">
        <v>17745</v>
      </c>
      <c r="E4642" s="25" t="s">
        <v>242</v>
      </c>
      <c r="F4642" s="25" t="s">
        <v>1738</v>
      </c>
      <c r="G4642" s="25" t="s">
        <v>249</v>
      </c>
      <c r="H4642" s="25" t="s">
        <v>79</v>
      </c>
      <c r="I4642" s="25" t="s">
        <v>79</v>
      </c>
      <c r="J4642" s="26">
        <v>44764.4341087963</v>
      </c>
      <c r="M4642" s="26">
        <v>44821</v>
      </c>
      <c r="N4642" s="26">
        <v>44791.642199074071</v>
      </c>
      <c r="T4642" s="25" t="s">
        <v>137</v>
      </c>
      <c r="U4642" s="25" t="s">
        <v>17746</v>
      </c>
      <c r="V4642" s="25" t="s">
        <v>80</v>
      </c>
    </row>
    <row r="4643">
      <c r="A4643" s="25" t="s">
        <v>17747</v>
      </c>
      <c r="B4643" s="25" t="s">
        <v>17748</v>
      </c>
      <c r="D4643" s="25" t="s">
        <v>17749</v>
      </c>
      <c r="E4643" s="25" t="s">
        <v>44</v>
      </c>
      <c r="F4643" s="25" t="s">
        <v>77</v>
      </c>
      <c r="G4643" s="25" t="s">
        <v>244</v>
      </c>
      <c r="H4643" s="25" t="s">
        <v>79</v>
      </c>
      <c r="I4643" s="25" t="s">
        <v>79</v>
      </c>
      <c r="J4643" s="26">
        <v>46203.380219907405</v>
      </c>
      <c r="K4643" s="26">
        <v>46203.385555555556</v>
      </c>
      <c r="L4643" s="26">
        <v>46203.385555555556</v>
      </c>
      <c r="M4643" s="26">
        <v>46225.385555555556</v>
      </c>
      <c r="N4643" s="26">
        <v>46203.5616087963</v>
      </c>
      <c r="O4643" s="26">
        <v>46203.5616087963</v>
      </c>
      <c r="P4643" s="26">
        <v>46203.385555555556</v>
      </c>
      <c r="Q4643" s="25">
        <v>1</v>
      </c>
      <c r="T4643" s="25" t="s">
        <v>81</v>
      </c>
      <c r="U4643" s="25" t="s">
        <v>17750</v>
      </c>
      <c r="V4643" s="25" t="s">
        <v>285</v>
      </c>
    </row>
    <row r="4644">
      <c r="A4644" s="25" t="s">
        <v>17751</v>
      </c>
      <c r="B4644" s="25" t="s">
        <v>17748</v>
      </c>
      <c r="D4644" s="25" t="s">
        <v>17752</v>
      </c>
      <c r="E4644" s="25" t="s">
        <v>44</v>
      </c>
      <c r="F4644" s="25" t="s">
        <v>181</v>
      </c>
      <c r="G4644" s="25" t="s">
        <v>244</v>
      </c>
      <c r="H4644" s="25" t="s">
        <v>79</v>
      </c>
      <c r="I4644" s="25" t="s">
        <v>79</v>
      </c>
      <c r="J4644" s="26">
        <v>46203.383449074077</v>
      </c>
      <c r="K4644" s="26">
        <v>46203.385497685187</v>
      </c>
      <c r="L4644" s="26">
        <v>46203.385497685187</v>
      </c>
      <c r="M4644" s="26">
        <v>46225.385497685187</v>
      </c>
      <c r="N4644" s="26">
        <v>46203.55945601852</v>
      </c>
      <c r="O4644" s="26">
        <v>46203.559444444443</v>
      </c>
      <c r="P4644" s="26">
        <v>46203.385497685187</v>
      </c>
      <c r="Q4644" s="25">
        <v>1</v>
      </c>
      <c r="T4644" s="25" t="s">
        <v>152</v>
      </c>
      <c r="U4644" s="25" t="s">
        <v>17750</v>
      </c>
      <c r="V4644" s="25" t="s">
        <v>285</v>
      </c>
    </row>
    <row r="4645">
      <c r="A4645" s="25" t="s">
        <v>17753</v>
      </c>
      <c r="B4645" s="25" t="s">
        <v>17754</v>
      </c>
      <c r="D4645" s="25" t="s">
        <v>17755</v>
      </c>
      <c r="E4645" s="25" t="s">
        <v>242</v>
      </c>
      <c r="F4645" s="25" t="s">
        <v>1738</v>
      </c>
      <c r="G4645" s="25" t="s">
        <v>249</v>
      </c>
      <c r="H4645" s="25" t="s">
        <v>79</v>
      </c>
      <c r="I4645" s="25" t="s">
        <v>79</v>
      </c>
      <c r="J4645" s="26">
        <v>45959.634247685186</v>
      </c>
      <c r="M4645" s="26">
        <v>46126</v>
      </c>
      <c r="N4645" s="26">
        <v>46095.540682870371</v>
      </c>
      <c r="T4645" s="25" t="s">
        <v>137</v>
      </c>
      <c r="U4645" s="25" t="s">
        <v>17756</v>
      </c>
      <c r="V4645" s="25" t="s">
        <v>80</v>
      </c>
    </row>
    <row r="4646">
      <c r="A4646" s="25" t="s">
        <v>17757</v>
      </c>
      <c r="B4646" s="25" t="s">
        <v>17758</v>
      </c>
      <c r="D4646" s="25" t="s">
        <v>17759</v>
      </c>
      <c r="E4646" s="25" t="s">
        <v>44</v>
      </c>
      <c r="F4646" s="25" t="s">
        <v>243</v>
      </c>
      <c r="G4646" s="25" t="s">
        <v>249</v>
      </c>
      <c r="H4646" s="25" t="s">
        <v>79</v>
      </c>
      <c r="I4646" s="25" t="s">
        <v>79</v>
      </c>
      <c r="J4646" s="26">
        <v>46177.42291666667</v>
      </c>
      <c r="K4646" s="26">
        <v>46202.677245370367</v>
      </c>
      <c r="L4646" s="26">
        <v>46202.677245370367</v>
      </c>
      <c r="M4646" s="26">
        <v>46224.677245370367</v>
      </c>
      <c r="N4646" s="26">
        <v>46202.677337962959</v>
      </c>
      <c r="P4646" s="26">
        <v>46202.677245370367</v>
      </c>
      <c r="T4646" s="25" t="s">
        <v>152</v>
      </c>
      <c r="U4646" s="25" t="s">
        <v>17760</v>
      </c>
      <c r="V4646" s="25" t="s">
        <v>80</v>
      </c>
    </row>
    <row r="4647">
      <c r="A4647" s="25" t="s">
        <v>17761</v>
      </c>
      <c r="B4647" s="25" t="s">
        <v>17762</v>
      </c>
      <c r="D4647" s="25" t="s">
        <v>17763</v>
      </c>
      <c r="E4647" s="25" t="s">
        <v>242</v>
      </c>
      <c r="F4647" s="25" t="s">
        <v>1738</v>
      </c>
      <c r="G4647" s="25" t="s">
        <v>249</v>
      </c>
      <c r="H4647" s="25" t="s">
        <v>79</v>
      </c>
      <c r="I4647" s="25" t="s">
        <v>79</v>
      </c>
      <c r="J4647" s="26">
        <v>45512.4765162037</v>
      </c>
      <c r="N4647" s="26">
        <v>45538.627314814818</v>
      </c>
      <c r="T4647" s="25" t="s">
        <v>137</v>
      </c>
      <c r="U4647" s="25" t="s">
        <v>17764</v>
      </c>
      <c r="V4647" s="25" t="s">
        <v>80</v>
      </c>
    </row>
    <row r="4648">
      <c r="A4648" s="25" t="s">
        <v>17765</v>
      </c>
      <c r="B4648" s="25" t="s">
        <v>17766</v>
      </c>
      <c r="D4648" s="25" t="s">
        <v>17767</v>
      </c>
      <c r="E4648" s="25" t="s">
        <v>242</v>
      </c>
      <c r="F4648" s="25" t="s">
        <v>77</v>
      </c>
      <c r="G4648" s="25" t="s">
        <v>249</v>
      </c>
      <c r="H4648" s="25" t="s">
        <v>79</v>
      </c>
      <c r="I4648" s="25" t="s">
        <v>79</v>
      </c>
      <c r="J4648" s="26">
        <v>45959.635023148148</v>
      </c>
      <c r="N4648" s="26">
        <v>46095.544548611113</v>
      </c>
      <c r="O4648" s="26">
        <v>46095.544398148151</v>
      </c>
      <c r="P4648" s="26">
        <v>46095.544398148151</v>
      </c>
      <c r="T4648" s="25" t="s">
        <v>137</v>
      </c>
      <c r="U4648" s="25" t="s">
        <v>17768</v>
      </c>
      <c r="V4648" s="25" t="s">
        <v>80</v>
      </c>
    </row>
    <row r="4649">
      <c r="A4649" s="25" t="s">
        <v>17769</v>
      </c>
      <c r="B4649" s="25" t="s">
        <v>17770</v>
      </c>
      <c r="D4649" s="25" t="s">
        <v>17771</v>
      </c>
      <c r="E4649" s="25" t="s">
        <v>76</v>
      </c>
      <c r="F4649" s="25" t="s">
        <v>787</v>
      </c>
      <c r="G4649" s="25" t="s">
        <v>249</v>
      </c>
      <c r="H4649" s="25" t="s">
        <v>79</v>
      </c>
      <c r="I4649" s="25" t="s">
        <v>79</v>
      </c>
      <c r="J4649" s="26">
        <v>45099.315844907411</v>
      </c>
      <c r="K4649" s="26">
        <v>46182.722939814812</v>
      </c>
      <c r="L4649" s="26">
        <v>46182.722939814812</v>
      </c>
      <c r="M4649" s="26">
        <v>46185.468553240738</v>
      </c>
      <c r="N4649" s="26">
        <v>46185.649409722224</v>
      </c>
      <c r="P4649" s="26">
        <v>46182.722939814812</v>
      </c>
      <c r="S4649" s="25">
        <v>3</v>
      </c>
      <c r="T4649" s="25" t="s">
        <v>102</v>
      </c>
      <c r="U4649" s="25" t="s">
        <v>17772</v>
      </c>
      <c r="V4649" s="25" t="s">
        <v>2041</v>
      </c>
      <c r="W4649" t="s">
        <v>83</v>
      </c>
    </row>
    <row r="4650">
      <c r="A4650" s="25" t="s">
        <v>17773</v>
      </c>
      <c r="B4650" s="25" t="s">
        <v>17774</v>
      </c>
      <c r="D4650" s="25" t="s">
        <v>17775</v>
      </c>
      <c r="E4650" s="25" t="s">
        <v>242</v>
      </c>
      <c r="F4650" s="25" t="s">
        <v>77</v>
      </c>
      <c r="G4650" s="25" t="s">
        <v>249</v>
      </c>
      <c r="H4650" s="25" t="s">
        <v>79</v>
      </c>
      <c r="I4650" s="25" t="s">
        <v>79</v>
      </c>
      <c r="J4650" s="26">
        <v>45959.63548611111</v>
      </c>
      <c r="N4650" s="26">
        <v>46151.394085648149</v>
      </c>
      <c r="O4650" s="26">
        <v>46151.393969907411</v>
      </c>
      <c r="P4650" s="26">
        <v>46151.393969907411</v>
      </c>
      <c r="T4650" s="25" t="s">
        <v>137</v>
      </c>
      <c r="U4650" s="25" t="s">
        <v>17776</v>
      </c>
      <c r="V4650" s="25" t="s">
        <v>80</v>
      </c>
    </row>
    <row r="4651">
      <c r="A4651" s="25" t="s">
        <v>17777</v>
      </c>
      <c r="B4651" s="25" t="s">
        <v>17778</v>
      </c>
      <c r="D4651" s="25" t="s">
        <v>17779</v>
      </c>
      <c r="E4651" s="25" t="s">
        <v>242</v>
      </c>
      <c r="F4651" s="25" t="s">
        <v>1738</v>
      </c>
      <c r="G4651" s="25" t="s">
        <v>249</v>
      </c>
      <c r="H4651" s="25" t="s">
        <v>79</v>
      </c>
      <c r="I4651" s="25" t="s">
        <v>79</v>
      </c>
      <c r="J4651" s="26">
        <v>44764.4346875</v>
      </c>
      <c r="M4651" s="26">
        <v>44832</v>
      </c>
      <c r="N4651" s="26">
        <v>44832.704317129632</v>
      </c>
      <c r="T4651" s="25" t="s">
        <v>137</v>
      </c>
      <c r="U4651" s="25" t="s">
        <v>17780</v>
      </c>
      <c r="V4651" s="25" t="s">
        <v>80</v>
      </c>
    </row>
    <row r="4652">
      <c r="A4652" s="25" t="s">
        <v>17781</v>
      </c>
      <c r="B4652" s="25" t="s">
        <v>17782</v>
      </c>
      <c r="D4652" s="25" t="s">
        <v>17783</v>
      </c>
      <c r="E4652" s="25" t="s">
        <v>242</v>
      </c>
      <c r="F4652" s="25" t="s">
        <v>1738</v>
      </c>
      <c r="G4652" s="25" t="s">
        <v>249</v>
      </c>
      <c r="H4652" s="25" t="s">
        <v>79</v>
      </c>
      <c r="I4652" s="25" t="s">
        <v>79</v>
      </c>
      <c r="J4652" s="26">
        <v>44764.432997685188</v>
      </c>
      <c r="M4652" s="26">
        <v>44846</v>
      </c>
      <c r="N4652" s="26">
        <v>44816.449652777781</v>
      </c>
      <c r="T4652" s="25" t="s">
        <v>137</v>
      </c>
      <c r="U4652" s="25" t="s">
        <v>17784</v>
      </c>
      <c r="V4652" s="25" t="s">
        <v>80</v>
      </c>
    </row>
    <row r="4653">
      <c r="A4653" s="25" t="s">
        <v>17785</v>
      </c>
      <c r="B4653" s="25" t="s">
        <v>17786</v>
      </c>
      <c r="D4653" s="25" t="s">
        <v>17787</v>
      </c>
      <c r="E4653" s="25" t="s">
        <v>242</v>
      </c>
      <c r="F4653" s="25" t="s">
        <v>1738</v>
      </c>
      <c r="G4653" s="25" t="s">
        <v>249</v>
      </c>
      <c r="H4653" s="25" t="s">
        <v>79</v>
      </c>
      <c r="I4653" s="25" t="s">
        <v>79</v>
      </c>
      <c r="J4653" s="26">
        <v>45512.476851851854</v>
      </c>
      <c r="M4653" s="26">
        <v>45555</v>
      </c>
      <c r="N4653" s="26">
        <v>45538.627743055556</v>
      </c>
      <c r="T4653" s="25" t="s">
        <v>137</v>
      </c>
      <c r="U4653" s="25" t="s">
        <v>17788</v>
      </c>
      <c r="V4653" s="25" t="s">
        <v>80</v>
      </c>
    </row>
    <row r="4654">
      <c r="A4654" s="25" t="s">
        <v>17789</v>
      </c>
      <c r="B4654" s="25" t="s">
        <v>17790</v>
      </c>
      <c r="D4654" s="25" t="s">
        <v>17791</v>
      </c>
      <c r="E4654" s="25" t="s">
        <v>76</v>
      </c>
      <c r="F4654" s="25" t="s">
        <v>77</v>
      </c>
      <c r="G4654" s="25" t="s">
        <v>283</v>
      </c>
      <c r="H4654" s="25" t="s">
        <v>89</v>
      </c>
      <c r="I4654" s="25" t="s">
        <v>79</v>
      </c>
      <c r="J4654" s="26">
        <v>46011.540983796294</v>
      </c>
      <c r="K4654" s="26">
        <v>46035.618796296294</v>
      </c>
      <c r="L4654" s="26">
        <v>46035.618796296294</v>
      </c>
      <c r="M4654" s="26">
        <v>46038.618796296294</v>
      </c>
      <c r="N4654" s="26">
        <v>46036.458125</v>
      </c>
      <c r="O4654" s="26">
        <v>46036.458113425928</v>
      </c>
      <c r="P4654" s="26">
        <v>46035.618796296294</v>
      </c>
      <c r="Q4654" s="25">
        <v>2</v>
      </c>
      <c r="T4654" s="25" t="s">
        <v>137</v>
      </c>
      <c r="U4654" s="25" t="s">
        <v>17792</v>
      </c>
      <c r="V4654" s="25" t="s">
        <v>2041</v>
      </c>
      <c r="W4654" t="s">
        <v>91</v>
      </c>
    </row>
    <row r="4655">
      <c r="A4655" s="25" t="s">
        <v>17793</v>
      </c>
      <c r="B4655" s="25" t="s">
        <v>17794</v>
      </c>
      <c r="D4655" s="25" t="s">
        <v>17795</v>
      </c>
      <c r="E4655" s="25" t="s">
        <v>46</v>
      </c>
      <c r="F4655" s="25" t="s">
        <v>77</v>
      </c>
      <c r="G4655" s="25" t="s">
        <v>293</v>
      </c>
      <c r="H4655" s="25" t="s">
        <v>79</v>
      </c>
      <c r="I4655" s="25" t="s">
        <v>79</v>
      </c>
      <c r="J4655" s="26">
        <v>45959.527268518519</v>
      </c>
      <c r="K4655" s="26">
        <v>45959.534837962965</v>
      </c>
      <c r="L4655" s="26">
        <v>45959.534837962965</v>
      </c>
      <c r="M4655" s="26">
        <v>45981.520833333336</v>
      </c>
      <c r="N4655" s="26">
        <v>45972.518090277779</v>
      </c>
      <c r="O4655" s="26">
        <v>45972.5180787037</v>
      </c>
      <c r="P4655" s="26">
        <v>45959.534837962965</v>
      </c>
      <c r="Q4655" s="25">
        <v>9</v>
      </c>
      <c r="T4655" s="25" t="s">
        <v>81</v>
      </c>
      <c r="U4655" s="25" t="s">
        <v>17796</v>
      </c>
      <c r="V4655" s="25" t="s">
        <v>80</v>
      </c>
    </row>
    <row r="4656">
      <c r="A4656" s="25" t="s">
        <v>17797</v>
      </c>
      <c r="B4656" s="25" t="s">
        <v>17798</v>
      </c>
      <c r="D4656" s="25" t="s">
        <v>17799</v>
      </c>
      <c r="E4656" s="25" t="s">
        <v>44</v>
      </c>
      <c r="F4656" s="25" t="s">
        <v>77</v>
      </c>
      <c r="G4656" s="25" t="s">
        <v>136</v>
      </c>
      <c r="H4656" s="25" t="s">
        <v>79</v>
      </c>
      <c r="I4656" s="25" t="s">
        <v>79</v>
      </c>
      <c r="J4656" s="26">
        <v>46172.611712962964</v>
      </c>
      <c r="K4656" s="26">
        <v>46172.622002314813</v>
      </c>
      <c r="L4656" s="26">
        <v>46172.622002314813</v>
      </c>
      <c r="M4656" s="26">
        <v>46195.708333333336</v>
      </c>
      <c r="N4656" s="26">
        <v>46185.663738425923</v>
      </c>
      <c r="O4656" s="26">
        <v>46185.663738425923</v>
      </c>
      <c r="P4656" s="26">
        <v>46172.622002314813</v>
      </c>
      <c r="Q4656" s="25">
        <v>9</v>
      </c>
      <c r="T4656" s="25" t="s">
        <v>81</v>
      </c>
      <c r="U4656" s="25" t="s">
        <v>17800</v>
      </c>
      <c r="V4656" s="25" t="s">
        <v>285</v>
      </c>
    </row>
    <row r="4657">
      <c r="A4657" s="25" t="s">
        <v>17801</v>
      </c>
      <c r="B4657" s="25" t="s">
        <v>17802</v>
      </c>
      <c r="D4657" s="25" t="s">
        <v>17803</v>
      </c>
      <c r="E4657" s="25" t="s">
        <v>242</v>
      </c>
      <c r="F4657" s="25" t="s">
        <v>1738</v>
      </c>
      <c r="G4657" s="25" t="s">
        <v>136</v>
      </c>
      <c r="H4657" s="25" t="s">
        <v>79</v>
      </c>
      <c r="I4657" s="25" t="s">
        <v>79</v>
      </c>
      <c r="J4657" s="26">
        <v>45944.651898148149</v>
      </c>
      <c r="N4657" s="26">
        <v>45945.640960648147</v>
      </c>
      <c r="T4657" s="25" t="s">
        <v>137</v>
      </c>
      <c r="U4657" s="25" t="s">
        <v>17804</v>
      </c>
      <c r="V4657" s="25" t="s">
        <v>80</v>
      </c>
    </row>
    <row r="4658">
      <c r="A4658" s="25" t="s">
        <v>17805</v>
      </c>
      <c r="B4658" s="25" t="s">
        <v>17806</v>
      </c>
      <c r="D4658" s="25" t="s">
        <v>17807</v>
      </c>
      <c r="E4658" s="25" t="s">
        <v>44</v>
      </c>
      <c r="F4658" s="25" t="s">
        <v>77</v>
      </c>
      <c r="G4658" s="25" t="s">
        <v>136</v>
      </c>
      <c r="H4658" s="25" t="s">
        <v>79</v>
      </c>
      <c r="I4658" s="25" t="s">
        <v>79</v>
      </c>
      <c r="J4658" s="26">
        <v>45831.415706018517</v>
      </c>
      <c r="K4658" s="26">
        <v>45832.597361111111</v>
      </c>
      <c r="L4658" s="26">
        <v>45832.597361111111</v>
      </c>
      <c r="M4658" s="26">
        <v>45854.597361111111</v>
      </c>
      <c r="N4658" s="26">
        <v>45841.406805555554</v>
      </c>
      <c r="O4658" s="26">
        <v>45841.406793981485</v>
      </c>
      <c r="P4658" s="26">
        <v>45832.597361111111</v>
      </c>
      <c r="Q4658" s="25">
        <v>8</v>
      </c>
      <c r="T4658" s="25" t="s">
        <v>81</v>
      </c>
      <c r="U4658" s="25" t="s">
        <v>17808</v>
      </c>
      <c r="V4658" s="25" t="s">
        <v>285</v>
      </c>
    </row>
    <row r="4659">
      <c r="A4659" s="25" t="s">
        <v>17809</v>
      </c>
      <c r="B4659" s="25" t="s">
        <v>17806</v>
      </c>
      <c r="D4659" s="25" t="s">
        <v>17810</v>
      </c>
      <c r="E4659" s="25" t="s">
        <v>242</v>
      </c>
      <c r="F4659" s="25" t="s">
        <v>77</v>
      </c>
      <c r="G4659" s="25" t="s">
        <v>136</v>
      </c>
      <c r="H4659" s="25" t="s">
        <v>79</v>
      </c>
      <c r="I4659" s="25" t="s">
        <v>79</v>
      </c>
      <c r="J4659" s="26">
        <v>45610.519791666666</v>
      </c>
      <c r="N4659" s="26">
        <v>45841.408414351848</v>
      </c>
      <c r="O4659" s="26">
        <v>45841.408379629633</v>
      </c>
      <c r="P4659" s="26">
        <v>45841.408379629633</v>
      </c>
      <c r="T4659" s="25" t="s">
        <v>137</v>
      </c>
      <c r="U4659" s="25" t="s">
        <v>17808</v>
      </c>
      <c r="V4659" s="25" t="s">
        <v>285</v>
      </c>
    </row>
    <row r="4660">
      <c r="A4660" s="25" t="s">
        <v>17811</v>
      </c>
      <c r="B4660" s="25" t="s">
        <v>17812</v>
      </c>
      <c r="D4660" s="25" t="s">
        <v>17813</v>
      </c>
      <c r="E4660" s="25" t="s">
        <v>242</v>
      </c>
      <c r="F4660" s="25" t="s">
        <v>1738</v>
      </c>
      <c r="G4660" s="25" t="s">
        <v>249</v>
      </c>
      <c r="H4660" s="25" t="s">
        <v>79</v>
      </c>
      <c r="I4660" s="25" t="s">
        <v>79</v>
      </c>
      <c r="J4660" s="26">
        <v>45512.476354166669</v>
      </c>
      <c r="M4660" s="26">
        <v>45733</v>
      </c>
      <c r="N4660" s="26">
        <v>45643.41337962963</v>
      </c>
      <c r="T4660" s="25" t="s">
        <v>137</v>
      </c>
      <c r="U4660" s="25" t="s">
        <v>17814</v>
      </c>
      <c r="V4660" s="25" t="s">
        <v>80</v>
      </c>
    </row>
    <row r="4661">
      <c r="A4661" s="25" t="s">
        <v>17815</v>
      </c>
      <c r="B4661" s="25" t="s">
        <v>17816</v>
      </c>
      <c r="D4661" s="25" t="s">
        <v>17817</v>
      </c>
      <c r="E4661" s="25" t="s">
        <v>45</v>
      </c>
      <c r="F4661" s="25" t="s">
        <v>243</v>
      </c>
      <c r="G4661" s="25" t="s">
        <v>249</v>
      </c>
      <c r="H4661" s="25" t="s">
        <v>79</v>
      </c>
      <c r="I4661" s="25" t="s">
        <v>79</v>
      </c>
      <c r="J4661" s="26">
        <v>45618.596979166665</v>
      </c>
      <c r="K4661" s="26">
        <v>46142.906736111108</v>
      </c>
      <c r="L4661" s="26">
        <v>46142.906736111108</v>
      </c>
      <c r="M4661" s="26">
        <v>46147.590324074074</v>
      </c>
      <c r="N4661" s="26">
        <v>46147.387939814813</v>
      </c>
      <c r="P4661" s="26">
        <v>46142.906736111108</v>
      </c>
      <c r="S4661" s="25">
        <v>4</v>
      </c>
      <c r="T4661" s="25" t="s">
        <v>102</v>
      </c>
      <c r="U4661" s="25" t="s">
        <v>17818</v>
      </c>
      <c r="V4661" s="25" t="s">
        <v>80</v>
      </c>
    </row>
    <row r="4662">
      <c r="A4662" s="25" t="s">
        <v>17819</v>
      </c>
      <c r="B4662" s="25" t="s">
        <v>17820</v>
      </c>
      <c r="D4662" s="25" t="s">
        <v>17821</v>
      </c>
      <c r="E4662" s="25" t="s">
        <v>242</v>
      </c>
      <c r="F4662" s="25" t="s">
        <v>77</v>
      </c>
      <c r="G4662" s="25" t="s">
        <v>229</v>
      </c>
      <c r="H4662" s="25" t="s">
        <v>79</v>
      </c>
      <c r="I4662" s="25" t="s">
        <v>79</v>
      </c>
      <c r="J4662" s="26">
        <v>45908.452881944446</v>
      </c>
      <c r="M4662" s="26">
        <v>45925</v>
      </c>
      <c r="N4662" s="26">
        <v>46057.313518518517</v>
      </c>
      <c r="O4662" s="26">
        <v>46057.31349537037</v>
      </c>
      <c r="P4662" s="26">
        <v>46057.31349537037</v>
      </c>
      <c r="T4662" s="25" t="s">
        <v>137</v>
      </c>
      <c r="U4662" s="25" t="s">
        <v>17822</v>
      </c>
      <c r="V4662" s="25" t="s">
        <v>80</v>
      </c>
    </row>
    <row r="4663">
      <c r="A4663" s="25" t="s">
        <v>17823</v>
      </c>
      <c r="B4663" s="25" t="s">
        <v>17824</v>
      </c>
      <c r="D4663" s="25" t="s">
        <v>17825</v>
      </c>
      <c r="E4663" s="25" t="s">
        <v>242</v>
      </c>
      <c r="F4663" s="25" t="s">
        <v>77</v>
      </c>
      <c r="G4663" s="25" t="s">
        <v>147</v>
      </c>
      <c r="H4663" s="25" t="s">
        <v>79</v>
      </c>
      <c r="I4663" s="25" t="s">
        <v>79</v>
      </c>
      <c r="J4663" s="26">
        <v>45866.50167824074</v>
      </c>
      <c r="M4663" s="26">
        <v>45889</v>
      </c>
      <c r="N4663" s="26">
        <v>45890.577407407407</v>
      </c>
      <c r="O4663" s="26">
        <v>45890.577361111114</v>
      </c>
      <c r="P4663" s="26">
        <v>45890.577361111114</v>
      </c>
      <c r="T4663" s="25" t="s">
        <v>137</v>
      </c>
      <c r="U4663" s="25" t="s">
        <v>17826</v>
      </c>
      <c r="V4663" s="25" t="s">
        <v>80</v>
      </c>
    </row>
    <row r="4664">
      <c r="A4664" s="25" t="s">
        <v>17827</v>
      </c>
      <c r="B4664" s="25" t="s">
        <v>17828</v>
      </c>
      <c r="D4664" s="25" t="s">
        <v>17829</v>
      </c>
      <c r="E4664" s="25" t="s">
        <v>242</v>
      </c>
      <c r="F4664" s="25" t="s">
        <v>237</v>
      </c>
      <c r="G4664" s="25" t="s">
        <v>136</v>
      </c>
      <c r="H4664" s="25" t="s">
        <v>79</v>
      </c>
      <c r="I4664" s="25" t="s">
        <v>79</v>
      </c>
      <c r="J4664" s="26">
        <v>45548.686157407406</v>
      </c>
      <c r="N4664" s="26">
        <v>45835.604583333334</v>
      </c>
      <c r="T4664" s="25" t="s">
        <v>137</v>
      </c>
      <c r="U4664" s="25" t="s">
        <v>17830</v>
      </c>
      <c r="V4664" s="25" t="s">
        <v>80</v>
      </c>
    </row>
    <row r="4665">
      <c r="A4665" s="25" t="s">
        <v>17831</v>
      </c>
      <c r="B4665" s="25" t="s">
        <v>17832</v>
      </c>
      <c r="D4665" s="25" t="s">
        <v>17833</v>
      </c>
      <c r="E4665" s="25" t="s">
        <v>242</v>
      </c>
      <c r="F4665" s="25" t="s">
        <v>1738</v>
      </c>
      <c r="G4665" s="25" t="s">
        <v>244</v>
      </c>
      <c r="H4665" s="25" t="s">
        <v>79</v>
      </c>
      <c r="I4665" s="25" t="s">
        <v>79</v>
      </c>
      <c r="J4665" s="26">
        <v>45826.530335648145</v>
      </c>
      <c r="N4665" s="26">
        <v>46164.37332175926</v>
      </c>
      <c r="T4665" s="25" t="s">
        <v>137</v>
      </c>
      <c r="U4665" s="25" t="s">
        <v>17834</v>
      </c>
      <c r="V4665" s="25" t="s">
        <v>80</v>
      </c>
    </row>
    <row r="4666">
      <c r="A4666" s="25" t="s">
        <v>17835</v>
      </c>
      <c r="B4666" s="25" t="s">
        <v>17836</v>
      </c>
      <c r="D4666" s="25" t="s">
        <v>17837</v>
      </c>
      <c r="E4666" s="25" t="s">
        <v>44</v>
      </c>
      <c r="F4666" s="25" t="s">
        <v>243</v>
      </c>
      <c r="G4666" s="25" t="s">
        <v>249</v>
      </c>
      <c r="H4666" s="25" t="s">
        <v>79</v>
      </c>
      <c r="I4666" s="25" t="s">
        <v>79</v>
      </c>
      <c r="J4666" s="26">
        <v>46203.504467592589</v>
      </c>
      <c r="K4666" s="26">
        <v>46203.51053240741</v>
      </c>
      <c r="L4666" s="26">
        <v>46203.51053240741</v>
      </c>
      <c r="M4666" s="26">
        <v>46225.51053240741</v>
      </c>
      <c r="N4666" s="26">
        <v>46203.510567129626</v>
      </c>
      <c r="P4666" s="26">
        <v>46203.51053240741</v>
      </c>
      <c r="T4666" s="25" t="s">
        <v>152</v>
      </c>
      <c r="U4666" s="25" t="s">
        <v>17838</v>
      </c>
      <c r="V4666" s="25" t="s">
        <v>80</v>
      </c>
    </row>
    <row r="4667">
      <c r="A4667" s="25" t="s">
        <v>17839</v>
      </c>
      <c r="B4667" s="25" t="s">
        <v>17840</v>
      </c>
      <c r="D4667" s="25" t="s">
        <v>17841</v>
      </c>
      <c r="E4667" s="25" t="s">
        <v>242</v>
      </c>
      <c r="F4667" s="25" t="s">
        <v>77</v>
      </c>
      <c r="G4667" s="25" t="s">
        <v>2796</v>
      </c>
      <c r="H4667" s="25" t="s">
        <v>79</v>
      </c>
      <c r="I4667" s="25" t="s">
        <v>79</v>
      </c>
      <c r="J4667" s="26">
        <v>45959.634965277779</v>
      </c>
      <c r="N4667" s="26">
        <v>46123.464305555557</v>
      </c>
      <c r="O4667" s="26">
        <v>46123.464282407411</v>
      </c>
      <c r="P4667" s="26">
        <v>46123.464282407411</v>
      </c>
      <c r="T4667" s="25" t="s">
        <v>137</v>
      </c>
      <c r="U4667" s="25" t="s">
        <v>17842</v>
      </c>
      <c r="V4667" s="25" t="s">
        <v>80</v>
      </c>
    </row>
    <row r="4668">
      <c r="A4668" s="25" t="s">
        <v>17843</v>
      </c>
      <c r="B4668" s="25" t="s">
        <v>17844</v>
      </c>
      <c r="D4668" s="25" t="s">
        <v>17845</v>
      </c>
      <c r="E4668" s="25" t="s">
        <v>242</v>
      </c>
      <c r="F4668" s="25" t="s">
        <v>77</v>
      </c>
      <c r="G4668" s="25" t="s">
        <v>249</v>
      </c>
      <c r="H4668" s="25" t="s">
        <v>79</v>
      </c>
      <c r="I4668" s="25" t="s">
        <v>79</v>
      </c>
      <c r="J4668" s="26">
        <v>44764.435300925928</v>
      </c>
      <c r="M4668" s="26">
        <v>44821</v>
      </c>
      <c r="N4668" s="26">
        <v>46097.409872685188</v>
      </c>
      <c r="O4668" s="26">
        <v>46097.409849537034</v>
      </c>
      <c r="P4668" s="26">
        <v>46097.409849537034</v>
      </c>
      <c r="T4668" s="25" t="s">
        <v>137</v>
      </c>
      <c r="U4668" s="25" t="s">
        <v>17846</v>
      </c>
      <c r="V4668" s="25" t="s">
        <v>2164</v>
      </c>
    </row>
    <row r="4669">
      <c r="A4669" s="25" t="s">
        <v>17847</v>
      </c>
      <c r="B4669" s="25" t="s">
        <v>17848</v>
      </c>
      <c r="D4669" s="25" t="s">
        <v>17849</v>
      </c>
      <c r="E4669" s="25" t="s">
        <v>242</v>
      </c>
      <c r="F4669" s="25" t="s">
        <v>1738</v>
      </c>
      <c r="G4669" s="25" t="s">
        <v>249</v>
      </c>
      <c r="H4669" s="25" t="s">
        <v>79</v>
      </c>
      <c r="I4669" s="25" t="s">
        <v>79</v>
      </c>
      <c r="J4669" s="26">
        <v>45512.476724537039</v>
      </c>
      <c r="M4669" s="26">
        <v>45734</v>
      </c>
      <c r="N4669" s="26">
        <v>45643.623692129629</v>
      </c>
      <c r="T4669" s="25" t="s">
        <v>137</v>
      </c>
      <c r="U4669" s="25" t="s">
        <v>17850</v>
      </c>
      <c r="V4669" s="25" t="s">
        <v>80</v>
      </c>
    </row>
    <row r="4670">
      <c r="A4670" s="25" t="s">
        <v>17851</v>
      </c>
      <c r="B4670" s="25" t="s">
        <v>17852</v>
      </c>
      <c r="D4670" s="25" t="s">
        <v>17853</v>
      </c>
      <c r="E4670" s="25" t="s">
        <v>242</v>
      </c>
      <c r="F4670" s="25" t="s">
        <v>77</v>
      </c>
      <c r="G4670" s="25" t="s">
        <v>95</v>
      </c>
      <c r="H4670" s="25" t="s">
        <v>79</v>
      </c>
      <c r="I4670" s="25" t="s">
        <v>79</v>
      </c>
      <c r="J4670" s="26">
        <v>44697.547986111109</v>
      </c>
      <c r="L4670" s="26">
        <v>45916</v>
      </c>
      <c r="M4670" s="26">
        <v>45922</v>
      </c>
      <c r="N4670" s="26">
        <v>45922.5937037037</v>
      </c>
      <c r="O4670" s="26">
        <v>45922.593645833331</v>
      </c>
      <c r="P4670" s="26">
        <v>45922.593645833331</v>
      </c>
      <c r="Q4670" s="25">
        <v>5</v>
      </c>
      <c r="T4670" s="25" t="s">
        <v>137</v>
      </c>
      <c r="U4670" s="25" t="s">
        <v>17854</v>
      </c>
      <c r="V4670" s="25" t="s">
        <v>80</v>
      </c>
    </row>
    <row r="4671">
      <c r="A4671" s="25" t="s">
        <v>17855</v>
      </c>
      <c r="B4671" s="25" t="s">
        <v>17852</v>
      </c>
      <c r="D4671" s="25" t="s">
        <v>17856</v>
      </c>
      <c r="E4671" s="25" t="s">
        <v>45</v>
      </c>
      <c r="F4671" s="25" t="s">
        <v>77</v>
      </c>
      <c r="G4671" s="25" t="s">
        <v>95</v>
      </c>
      <c r="H4671" s="25" t="s">
        <v>79</v>
      </c>
      <c r="I4671" s="25" t="s">
        <v>79</v>
      </c>
      <c r="J4671" s="26">
        <v>45916.672800925924</v>
      </c>
      <c r="K4671" s="26">
        <v>45916.680694444447</v>
      </c>
      <c r="L4671" s="26">
        <v>45916.680694444447</v>
      </c>
      <c r="M4671" s="26">
        <v>45919.354768518519</v>
      </c>
      <c r="N4671" s="26">
        <v>45919.646886574075</v>
      </c>
      <c r="O4671" s="26">
        <v>45919.646875</v>
      </c>
      <c r="P4671" s="26">
        <v>45916.680694444447</v>
      </c>
      <c r="Q4671" s="25">
        <v>4</v>
      </c>
      <c r="S4671" s="25">
        <v>2</v>
      </c>
      <c r="T4671" s="25" t="s">
        <v>81</v>
      </c>
      <c r="U4671" s="25" t="s">
        <v>17854</v>
      </c>
      <c r="V4671" s="25" t="s">
        <v>80</v>
      </c>
    </row>
    <row r="4672">
      <c r="A4672" s="25" t="s">
        <v>17857</v>
      </c>
      <c r="B4672" s="25" t="s">
        <v>17858</v>
      </c>
      <c r="D4672" s="25" t="s">
        <v>17859</v>
      </c>
      <c r="E4672" s="25" t="s">
        <v>44</v>
      </c>
      <c r="F4672" s="25" t="s">
        <v>1738</v>
      </c>
      <c r="G4672" s="25" t="s">
        <v>298</v>
      </c>
      <c r="H4672" s="25" t="s">
        <v>79</v>
      </c>
      <c r="I4672" s="25" t="s">
        <v>79</v>
      </c>
      <c r="J4672" s="26">
        <v>46025.837291666663</v>
      </c>
      <c r="K4672" s="26">
        <v>46063.7675</v>
      </c>
      <c r="L4672" s="26">
        <v>46203.416666666664</v>
      </c>
      <c r="M4672" s="26">
        <v>46224</v>
      </c>
      <c r="N4672" s="26">
        <v>46196.690428240741</v>
      </c>
      <c r="P4672" s="26">
        <v>46063.7675</v>
      </c>
      <c r="T4672" s="25" t="s">
        <v>152</v>
      </c>
      <c r="U4672" s="25" t="s">
        <v>17860</v>
      </c>
      <c r="V4672" s="25" t="s">
        <v>80</v>
      </c>
    </row>
    <row r="4673">
      <c r="A4673" s="25" t="s">
        <v>17861</v>
      </c>
      <c r="B4673" s="25" t="s">
        <v>17862</v>
      </c>
      <c r="D4673" s="25" t="s">
        <v>17863</v>
      </c>
      <c r="E4673" s="25" t="s">
        <v>242</v>
      </c>
      <c r="F4673" s="25" t="s">
        <v>77</v>
      </c>
      <c r="G4673" s="25" t="s">
        <v>2796</v>
      </c>
      <c r="H4673" s="25" t="s">
        <v>79</v>
      </c>
      <c r="I4673" s="25" t="s">
        <v>79</v>
      </c>
      <c r="J4673" s="26">
        <v>45959.55400462963</v>
      </c>
      <c r="N4673" s="26">
        <v>46089.376782407409</v>
      </c>
      <c r="O4673" s="26">
        <v>45959.595254629632</v>
      </c>
      <c r="P4673" s="26">
        <v>45959.595254629632</v>
      </c>
      <c r="T4673" s="25" t="s">
        <v>137</v>
      </c>
      <c r="U4673" s="25" t="s">
        <v>17864</v>
      </c>
      <c r="V4673" s="25" t="s">
        <v>80</v>
      </c>
    </row>
    <row r="4674">
      <c r="A4674" s="25" t="s">
        <v>17865</v>
      </c>
      <c r="B4674" s="25" t="s">
        <v>17866</v>
      </c>
      <c r="D4674" s="25" t="s">
        <v>17867</v>
      </c>
      <c r="E4674" s="25" t="s">
        <v>44</v>
      </c>
      <c r="F4674" s="25" t="s">
        <v>77</v>
      </c>
      <c r="G4674" s="25" t="s">
        <v>377</v>
      </c>
      <c r="H4674" s="25" t="s">
        <v>79</v>
      </c>
      <c r="I4674" s="25" t="s">
        <v>79</v>
      </c>
      <c r="J4674" s="26">
        <v>45953.571400462963</v>
      </c>
      <c r="K4674" s="26">
        <v>45953.576504629629</v>
      </c>
      <c r="L4674" s="26">
        <v>45953.576504629629</v>
      </c>
      <c r="M4674" s="26">
        <v>45975.576504629629</v>
      </c>
      <c r="N4674" s="26">
        <v>45959.310034722221</v>
      </c>
      <c r="O4674" s="26">
        <v>45959.310023148151</v>
      </c>
      <c r="P4674" s="26">
        <v>45953.576504629629</v>
      </c>
      <c r="Q4674" s="25">
        <v>5</v>
      </c>
      <c r="T4674" s="25" t="s">
        <v>81</v>
      </c>
      <c r="U4674" s="25" t="s">
        <v>17868</v>
      </c>
      <c r="V4674" s="25" t="s">
        <v>2164</v>
      </c>
    </row>
    <row r="4675">
      <c r="A4675" s="25" t="s">
        <v>17869</v>
      </c>
      <c r="B4675" s="25" t="s">
        <v>17870</v>
      </c>
      <c r="C4675" s="25" t="s">
        <v>17871</v>
      </c>
      <c r="D4675" s="25" t="s">
        <v>17872</v>
      </c>
      <c r="E4675" s="25" t="s">
        <v>76</v>
      </c>
      <c r="F4675" s="25" t="s">
        <v>237</v>
      </c>
      <c r="G4675" s="25" t="s">
        <v>101</v>
      </c>
      <c r="H4675" s="25" t="s">
        <v>79</v>
      </c>
      <c r="I4675" s="25" t="s">
        <v>89</v>
      </c>
      <c r="J4675" s="26">
        <v>45517.522766203707</v>
      </c>
      <c r="K4675" s="26">
        <v>46113.632268518515</v>
      </c>
      <c r="L4675" s="26">
        <v>46149</v>
      </c>
      <c r="M4675" s="26">
        <v>46170.708333333336</v>
      </c>
      <c r="N4675" s="26">
        <v>46181.834282407406</v>
      </c>
      <c r="P4675" s="26">
        <v>46113.632268518515</v>
      </c>
      <c r="S4675" s="25">
        <v>2</v>
      </c>
      <c r="T4675" s="25" t="s">
        <v>152</v>
      </c>
      <c r="U4675" s="25" t="s">
        <v>17873</v>
      </c>
      <c r="V4675" s="25" t="s">
        <v>7849</v>
      </c>
      <c r="W4675" t="s">
        <v>83</v>
      </c>
    </row>
    <row r="4676">
      <c r="A4676" s="25" t="s">
        <v>17874</v>
      </c>
      <c r="B4676" s="25" t="s">
        <v>17875</v>
      </c>
      <c r="D4676" s="25" t="s">
        <v>17876</v>
      </c>
      <c r="E4676" s="25" t="s">
        <v>242</v>
      </c>
      <c r="F4676" s="25" t="s">
        <v>77</v>
      </c>
      <c r="G4676" s="25" t="s">
        <v>249</v>
      </c>
      <c r="H4676" s="25" t="s">
        <v>79</v>
      </c>
      <c r="I4676" s="25" t="s">
        <v>79</v>
      </c>
      <c r="J4676" s="26">
        <v>45959.634236111109</v>
      </c>
      <c r="N4676" s="26">
        <v>46095.562141203707</v>
      </c>
      <c r="O4676" s="26">
        <v>46095.562037037038</v>
      </c>
      <c r="P4676" s="26">
        <v>46095.562037037038</v>
      </c>
      <c r="T4676" s="25" t="s">
        <v>137</v>
      </c>
      <c r="U4676" s="25" t="s">
        <v>17877</v>
      </c>
      <c r="V4676" s="25" t="s">
        <v>80</v>
      </c>
    </row>
    <row r="4677">
      <c r="A4677" s="25" t="s">
        <v>17878</v>
      </c>
      <c r="B4677" s="25" t="s">
        <v>17879</v>
      </c>
      <c r="D4677" s="25" t="s">
        <v>17880</v>
      </c>
      <c r="E4677" s="25" t="s">
        <v>44</v>
      </c>
      <c r="F4677" s="25" t="s">
        <v>77</v>
      </c>
      <c r="G4677" s="25" t="s">
        <v>244</v>
      </c>
      <c r="H4677" s="25" t="s">
        <v>79</v>
      </c>
      <c r="I4677" s="25" t="s">
        <v>79</v>
      </c>
      <c r="J4677" s="26">
        <v>46177.400173611109</v>
      </c>
      <c r="K4677" s="26">
        <v>46178.652986111112</v>
      </c>
      <c r="L4677" s="26">
        <v>46178.652986111112</v>
      </c>
      <c r="M4677" s="26">
        <v>46202.652986111112</v>
      </c>
      <c r="N4677" s="26">
        <v>46191.54446759259</v>
      </c>
      <c r="O4677" s="26">
        <v>46191.544456018521</v>
      </c>
      <c r="P4677" s="26">
        <v>46178.652986111112</v>
      </c>
      <c r="Q4677" s="25">
        <v>9</v>
      </c>
      <c r="T4677" s="25" t="s">
        <v>81</v>
      </c>
      <c r="U4677" s="25" t="s">
        <v>17881</v>
      </c>
      <c r="V4677" s="25" t="s">
        <v>285</v>
      </c>
    </row>
    <row r="4678">
      <c r="A4678" s="25" t="s">
        <v>17882</v>
      </c>
      <c r="B4678" s="25" t="s">
        <v>17883</v>
      </c>
      <c r="D4678" s="25" t="s">
        <v>17884</v>
      </c>
      <c r="E4678" s="25" t="s">
        <v>242</v>
      </c>
      <c r="F4678" s="25" t="s">
        <v>1738</v>
      </c>
      <c r="G4678" s="25" t="s">
        <v>249</v>
      </c>
      <c r="H4678" s="25" t="s">
        <v>79</v>
      </c>
      <c r="I4678" s="25" t="s">
        <v>79</v>
      </c>
      <c r="J4678" s="26">
        <v>44764.434976851851</v>
      </c>
      <c r="M4678" s="26">
        <v>44818</v>
      </c>
      <c r="N4678" s="26">
        <v>44818.523298611108</v>
      </c>
      <c r="T4678" s="25" t="s">
        <v>137</v>
      </c>
      <c r="U4678" s="25" t="s">
        <v>17885</v>
      </c>
      <c r="V4678" s="25" t="s">
        <v>80</v>
      </c>
    </row>
    <row r="4679">
      <c r="A4679" s="25" t="s">
        <v>17886</v>
      </c>
      <c r="B4679" s="25" t="s">
        <v>17887</v>
      </c>
      <c r="D4679" s="25" t="s">
        <v>17888</v>
      </c>
      <c r="E4679" s="25" t="s">
        <v>242</v>
      </c>
      <c r="F4679" s="25" t="s">
        <v>1738</v>
      </c>
      <c r="G4679" s="25" t="s">
        <v>249</v>
      </c>
      <c r="H4679" s="25" t="s">
        <v>79</v>
      </c>
      <c r="I4679" s="25" t="s">
        <v>79</v>
      </c>
      <c r="J4679" s="26">
        <v>44764.43340277778</v>
      </c>
      <c r="M4679" s="26">
        <v>44818</v>
      </c>
      <c r="N4679" s="26">
        <v>44907.866979166669</v>
      </c>
      <c r="T4679" s="25" t="s">
        <v>137</v>
      </c>
      <c r="U4679" s="25" t="s">
        <v>17889</v>
      </c>
      <c r="V4679" s="25" t="s">
        <v>80</v>
      </c>
    </row>
    <row r="4680">
      <c r="A4680" s="25" t="s">
        <v>17890</v>
      </c>
      <c r="B4680" s="25" t="s">
        <v>17891</v>
      </c>
      <c r="D4680" s="25" t="s">
        <v>17892</v>
      </c>
      <c r="E4680" s="25" t="s">
        <v>44</v>
      </c>
      <c r="F4680" s="25" t="s">
        <v>77</v>
      </c>
      <c r="G4680" s="25" t="s">
        <v>377</v>
      </c>
      <c r="H4680" s="25" t="s">
        <v>79</v>
      </c>
      <c r="I4680" s="25" t="s">
        <v>79</v>
      </c>
      <c r="J4680" s="26">
        <v>46121.800486111111</v>
      </c>
      <c r="K4680" s="26">
        <v>46121.805636574078</v>
      </c>
      <c r="L4680" s="26">
        <v>46121.805636574078</v>
      </c>
      <c r="M4680" s="26">
        <v>46143.708333333336</v>
      </c>
      <c r="N4680" s="26">
        <v>46126.395543981482</v>
      </c>
      <c r="O4680" s="26">
        <v>46126.395543981482</v>
      </c>
      <c r="P4680" s="26">
        <v>46121.805636574078</v>
      </c>
      <c r="Q4680" s="25">
        <v>4</v>
      </c>
      <c r="T4680" s="25" t="s">
        <v>81</v>
      </c>
      <c r="U4680" s="25" t="s">
        <v>17893</v>
      </c>
      <c r="V4680" s="25" t="s">
        <v>285</v>
      </c>
    </row>
    <row r="4681">
      <c r="A4681" s="25" t="s">
        <v>17894</v>
      </c>
      <c r="B4681" s="25" t="s">
        <v>17895</v>
      </c>
      <c r="D4681" s="25" t="s">
        <v>17896</v>
      </c>
      <c r="E4681" s="25" t="s">
        <v>242</v>
      </c>
      <c r="F4681" s="25" t="s">
        <v>1738</v>
      </c>
      <c r="G4681" s="25" t="s">
        <v>249</v>
      </c>
      <c r="H4681" s="25" t="s">
        <v>79</v>
      </c>
      <c r="I4681" s="25" t="s">
        <v>79</v>
      </c>
      <c r="J4681" s="26">
        <v>44764.432974537034</v>
      </c>
      <c r="M4681" s="26">
        <v>44831</v>
      </c>
      <c r="N4681" s="26">
        <v>44831.47619212963</v>
      </c>
      <c r="T4681" s="25" t="s">
        <v>137</v>
      </c>
      <c r="U4681" s="25" t="s">
        <v>17897</v>
      </c>
      <c r="V4681" s="25" t="s">
        <v>80</v>
      </c>
    </row>
    <row r="4682">
      <c r="A4682" s="25" t="s">
        <v>17898</v>
      </c>
      <c r="B4682" s="25" t="s">
        <v>17899</v>
      </c>
      <c r="D4682" s="25" t="s">
        <v>17900</v>
      </c>
      <c r="E4682" s="25" t="s">
        <v>242</v>
      </c>
      <c r="F4682" s="25" t="s">
        <v>77</v>
      </c>
      <c r="G4682" s="25" t="s">
        <v>4175</v>
      </c>
      <c r="H4682" s="25" t="s">
        <v>79</v>
      </c>
      <c r="I4682" s="25" t="s">
        <v>79</v>
      </c>
      <c r="J4682" s="26">
        <v>45512.475972222222</v>
      </c>
      <c r="L4682" s="26">
        <v>46073</v>
      </c>
      <c r="M4682" s="26">
        <v>46073</v>
      </c>
      <c r="N4682" s="26">
        <v>46073.3999537037</v>
      </c>
      <c r="O4682" s="26">
        <v>46073.399930555555</v>
      </c>
      <c r="P4682" s="26">
        <v>46073.399930555555</v>
      </c>
      <c r="Q4682" s="25">
        <v>1</v>
      </c>
      <c r="T4682" s="25" t="s">
        <v>137</v>
      </c>
      <c r="U4682" s="25" t="s">
        <v>17901</v>
      </c>
      <c r="V4682" s="25" t="s">
        <v>80</v>
      </c>
    </row>
    <row r="4683">
      <c r="A4683" s="25" t="s">
        <v>17902</v>
      </c>
      <c r="B4683" s="25" t="s">
        <v>17903</v>
      </c>
      <c r="D4683" s="25" t="s">
        <v>17904</v>
      </c>
      <c r="E4683" s="25" t="s">
        <v>242</v>
      </c>
      <c r="F4683" s="25" t="s">
        <v>1738</v>
      </c>
      <c r="G4683" s="25" t="s">
        <v>249</v>
      </c>
      <c r="H4683" s="25" t="s">
        <v>79</v>
      </c>
      <c r="I4683" s="25" t="s">
        <v>79</v>
      </c>
      <c r="J4683" s="26">
        <v>44764.432939814818</v>
      </c>
      <c r="M4683" s="26">
        <v>44821</v>
      </c>
      <c r="N4683" s="26">
        <v>44791.622152777774</v>
      </c>
      <c r="T4683" s="25" t="s">
        <v>137</v>
      </c>
      <c r="U4683" s="25" t="s">
        <v>17905</v>
      </c>
      <c r="V4683" s="25" t="s">
        <v>80</v>
      </c>
    </row>
    <row r="4684">
      <c r="A4684" s="25" t="s">
        <v>17906</v>
      </c>
      <c r="B4684" s="25" t="s">
        <v>17907</v>
      </c>
      <c r="D4684" s="25" t="s">
        <v>17908</v>
      </c>
      <c r="E4684" s="25" t="s">
        <v>44</v>
      </c>
      <c r="F4684" s="25" t="s">
        <v>77</v>
      </c>
      <c r="G4684" s="25" t="s">
        <v>377</v>
      </c>
      <c r="H4684" s="25" t="s">
        <v>79</v>
      </c>
      <c r="I4684" s="25" t="s">
        <v>79</v>
      </c>
      <c r="J4684" s="26">
        <v>46068.468923611108</v>
      </c>
      <c r="K4684" s="26">
        <v>46068.47923611111</v>
      </c>
      <c r="L4684" s="26">
        <v>46068.47923611111</v>
      </c>
      <c r="M4684" s="26">
        <v>46090.708333333336</v>
      </c>
      <c r="N4684" s="26">
        <v>46086.462650462963</v>
      </c>
      <c r="O4684" s="26">
        <v>46086.462638888886</v>
      </c>
      <c r="P4684" s="26">
        <v>46068.47923611111</v>
      </c>
      <c r="Q4684" s="25">
        <v>14</v>
      </c>
      <c r="T4684" s="25" t="s">
        <v>81</v>
      </c>
      <c r="U4684" s="25" t="s">
        <v>17909</v>
      </c>
      <c r="V4684" s="25" t="s">
        <v>285</v>
      </c>
    </row>
    <row r="4685">
      <c r="A4685" s="25" t="s">
        <v>17910</v>
      </c>
      <c r="B4685" s="25" t="s">
        <v>17907</v>
      </c>
      <c r="C4685" s="25" t="s">
        <v>17911</v>
      </c>
      <c r="D4685" s="25" t="s">
        <v>17912</v>
      </c>
      <c r="E4685" s="25" t="s">
        <v>46</v>
      </c>
      <c r="F4685" s="25" t="s">
        <v>181</v>
      </c>
      <c r="G4685" s="25" t="s">
        <v>249</v>
      </c>
      <c r="H4685" s="25" t="s">
        <v>79</v>
      </c>
      <c r="I4685" s="25" t="s">
        <v>79</v>
      </c>
      <c r="J4685" s="26">
        <v>46063.675856481481</v>
      </c>
      <c r="K4685" s="26">
        <v>46062</v>
      </c>
      <c r="L4685" s="26">
        <v>46086</v>
      </c>
      <c r="M4685" s="26">
        <v>46065.67597222222</v>
      </c>
      <c r="N4685" s="26">
        <v>46100.501099537039</v>
      </c>
      <c r="O4685" s="26">
        <v>46086.48537037037</v>
      </c>
      <c r="P4685" s="26">
        <v>46062</v>
      </c>
      <c r="Q4685" s="25">
        <v>1</v>
      </c>
      <c r="T4685" s="25" t="s">
        <v>102</v>
      </c>
      <c r="U4685" s="25" t="s">
        <v>17909</v>
      </c>
      <c r="V4685" s="25" t="s">
        <v>285</v>
      </c>
    </row>
    <row r="4686">
      <c r="A4686" s="25" t="s">
        <v>17913</v>
      </c>
      <c r="B4686" s="25" t="s">
        <v>17914</v>
      </c>
      <c r="D4686" s="25" t="s">
        <v>17915</v>
      </c>
      <c r="E4686" s="25" t="s">
        <v>242</v>
      </c>
      <c r="F4686" s="25" t="s">
        <v>1738</v>
      </c>
      <c r="G4686" s="25" t="s">
        <v>249</v>
      </c>
      <c r="H4686" s="25" t="s">
        <v>79</v>
      </c>
      <c r="I4686" s="25" t="s">
        <v>79</v>
      </c>
      <c r="J4686" s="26">
        <v>44764.43304398148</v>
      </c>
      <c r="M4686" s="26">
        <v>44825</v>
      </c>
      <c r="N4686" s="26">
        <v>44795.504375</v>
      </c>
      <c r="T4686" s="25" t="s">
        <v>137</v>
      </c>
      <c r="U4686" s="25" t="s">
        <v>17916</v>
      </c>
      <c r="V4686" s="25" t="s">
        <v>80</v>
      </c>
    </row>
    <row r="4687">
      <c r="A4687" s="25" t="s">
        <v>17917</v>
      </c>
      <c r="B4687" s="25" t="s">
        <v>17918</v>
      </c>
      <c r="D4687" s="25" t="s">
        <v>17919</v>
      </c>
      <c r="E4687" s="25" t="s">
        <v>242</v>
      </c>
      <c r="F4687" s="25" t="s">
        <v>1738</v>
      </c>
      <c r="G4687" s="25" t="s">
        <v>249</v>
      </c>
      <c r="H4687" s="25" t="s">
        <v>79</v>
      </c>
      <c r="I4687" s="25" t="s">
        <v>79</v>
      </c>
      <c r="J4687" s="26">
        <v>44764.434317129628</v>
      </c>
      <c r="M4687" s="26">
        <v>44823</v>
      </c>
      <c r="N4687" s="26">
        <v>44823.536111111112</v>
      </c>
      <c r="T4687" s="25" t="s">
        <v>137</v>
      </c>
      <c r="U4687" s="25" t="s">
        <v>17920</v>
      </c>
      <c r="V4687" s="25" t="s">
        <v>80</v>
      </c>
    </row>
    <row r="4688">
      <c r="A4688" s="25" t="s">
        <v>17921</v>
      </c>
      <c r="B4688" s="25" t="s">
        <v>17922</v>
      </c>
      <c r="D4688" s="25" t="s">
        <v>17923</v>
      </c>
      <c r="E4688" s="25" t="s">
        <v>44</v>
      </c>
      <c r="F4688" s="25" t="s">
        <v>77</v>
      </c>
      <c r="G4688" s="25" t="s">
        <v>283</v>
      </c>
      <c r="H4688" s="25" t="s">
        <v>79</v>
      </c>
      <c r="I4688" s="25" t="s">
        <v>79</v>
      </c>
      <c r="J4688" s="26">
        <v>46083.40902777778</v>
      </c>
      <c r="K4688" s="26">
        <v>46083.413622685184</v>
      </c>
      <c r="L4688" s="26">
        <v>46083.413622685184</v>
      </c>
      <c r="M4688" s="26">
        <v>46105.413622685184</v>
      </c>
      <c r="N4688" s="26">
        <v>46085.660879629628</v>
      </c>
      <c r="O4688" s="26">
        <v>46085.660868055558</v>
      </c>
      <c r="P4688" s="26">
        <v>46083.413622685184</v>
      </c>
      <c r="Q4688" s="25">
        <v>3</v>
      </c>
      <c r="T4688" s="25" t="s">
        <v>81</v>
      </c>
      <c r="U4688" s="25" t="s">
        <v>17924</v>
      </c>
      <c r="V4688" s="25" t="s">
        <v>285</v>
      </c>
    </row>
    <row r="4689">
      <c r="A4689" s="25" t="s">
        <v>17925</v>
      </c>
      <c r="B4689" s="25" t="s">
        <v>17926</v>
      </c>
      <c r="D4689" s="25" t="s">
        <v>17927</v>
      </c>
      <c r="E4689" s="25" t="s">
        <v>242</v>
      </c>
      <c r="F4689" s="25" t="s">
        <v>1738</v>
      </c>
      <c r="G4689" s="25" t="s">
        <v>249</v>
      </c>
      <c r="H4689" s="25" t="s">
        <v>79</v>
      </c>
      <c r="I4689" s="25" t="s">
        <v>79</v>
      </c>
      <c r="J4689" s="26">
        <v>45512.476273148146</v>
      </c>
      <c r="M4689" s="26">
        <v>45740</v>
      </c>
      <c r="N4689" s="26">
        <v>45649.66300925926</v>
      </c>
      <c r="T4689" s="25" t="s">
        <v>137</v>
      </c>
      <c r="U4689" s="25" t="s">
        <v>17928</v>
      </c>
      <c r="V4689" s="25" t="s">
        <v>80</v>
      </c>
    </row>
    <row r="4690">
      <c r="A4690" s="25" t="s">
        <v>17929</v>
      </c>
      <c r="B4690" s="25" t="s">
        <v>17930</v>
      </c>
      <c r="D4690" s="25" t="s">
        <v>17931</v>
      </c>
      <c r="E4690" s="25" t="s">
        <v>242</v>
      </c>
      <c r="F4690" s="25" t="s">
        <v>77</v>
      </c>
      <c r="G4690" s="25" t="s">
        <v>249</v>
      </c>
      <c r="H4690" s="25" t="s">
        <v>79</v>
      </c>
      <c r="I4690" s="25" t="s">
        <v>79</v>
      </c>
      <c r="J4690" s="26">
        <v>45959.6349537037</v>
      </c>
      <c r="N4690" s="26">
        <v>46130.605810185189</v>
      </c>
      <c r="O4690" s="26">
        <v>46130.605740740742</v>
      </c>
      <c r="P4690" s="26">
        <v>46130.605740740742</v>
      </c>
      <c r="T4690" s="25" t="s">
        <v>137</v>
      </c>
      <c r="U4690" s="25" t="s">
        <v>17932</v>
      </c>
      <c r="V4690" s="25" t="s">
        <v>80</v>
      </c>
    </row>
    <row r="4691">
      <c r="A4691" s="25" t="s">
        <v>17933</v>
      </c>
      <c r="B4691" s="25" t="s">
        <v>17934</v>
      </c>
      <c r="D4691" s="25" t="s">
        <v>17935</v>
      </c>
      <c r="E4691" s="25" t="s">
        <v>44</v>
      </c>
      <c r="F4691" s="25" t="s">
        <v>77</v>
      </c>
      <c r="G4691" s="25" t="s">
        <v>244</v>
      </c>
      <c r="H4691" s="25" t="s">
        <v>79</v>
      </c>
      <c r="I4691" s="25" t="s">
        <v>79</v>
      </c>
      <c r="J4691" s="26">
        <v>46169.801030092596</v>
      </c>
      <c r="K4691" s="26">
        <v>46182.503599537034</v>
      </c>
      <c r="L4691" s="26">
        <v>46182.503599537034</v>
      </c>
      <c r="M4691" s="26">
        <v>46204.503599537034</v>
      </c>
      <c r="N4691" s="26">
        <v>46192.519791666666</v>
      </c>
      <c r="O4691" s="26">
        <v>46192.519768518519</v>
      </c>
      <c r="P4691" s="26">
        <v>46182.503599537034</v>
      </c>
      <c r="Q4691" s="25">
        <v>9</v>
      </c>
      <c r="T4691" s="25" t="s">
        <v>81</v>
      </c>
      <c r="U4691" s="25" t="s">
        <v>17936</v>
      </c>
      <c r="V4691" s="25" t="s">
        <v>285</v>
      </c>
    </row>
    <row r="4692">
      <c r="A4692" s="25" t="s">
        <v>17937</v>
      </c>
      <c r="B4692" s="25" t="s">
        <v>17938</v>
      </c>
      <c r="D4692" s="25" t="s">
        <v>17939</v>
      </c>
      <c r="E4692" s="25" t="s">
        <v>46</v>
      </c>
      <c r="F4692" s="25" t="s">
        <v>243</v>
      </c>
      <c r="G4692" s="25" t="s">
        <v>249</v>
      </c>
      <c r="H4692" s="25" t="s">
        <v>79</v>
      </c>
      <c r="I4692" s="25" t="s">
        <v>79</v>
      </c>
      <c r="J4692" s="26">
        <v>45876.477685185186</v>
      </c>
      <c r="K4692" s="26">
        <v>45876.489756944444</v>
      </c>
      <c r="L4692" s="26">
        <v>45876.489756944444</v>
      </c>
      <c r="M4692" s="26">
        <v>45880.477824074071</v>
      </c>
      <c r="N4692" s="26">
        <v>46008.72247685185</v>
      </c>
      <c r="P4692" s="26">
        <v>45876.489756944444</v>
      </c>
      <c r="S4692" s="25">
        <v>2</v>
      </c>
      <c r="T4692" s="25" t="s">
        <v>102</v>
      </c>
      <c r="U4692" s="25" t="s">
        <v>17940</v>
      </c>
      <c r="V4692" s="25" t="s">
        <v>80</v>
      </c>
    </row>
    <row r="4693">
      <c r="A4693" s="25" t="s">
        <v>17941</v>
      </c>
      <c r="B4693" s="25" t="s">
        <v>17942</v>
      </c>
      <c r="D4693" s="25" t="s">
        <v>17943</v>
      </c>
      <c r="E4693" s="25" t="s">
        <v>242</v>
      </c>
      <c r="F4693" s="25" t="s">
        <v>1738</v>
      </c>
      <c r="G4693" s="25" t="s">
        <v>249</v>
      </c>
      <c r="H4693" s="25" t="s">
        <v>79</v>
      </c>
      <c r="I4693" s="25" t="s">
        <v>79</v>
      </c>
      <c r="J4693" s="26">
        <v>45959.635509259257</v>
      </c>
      <c r="N4693" s="26">
        <v>46123.483460648145</v>
      </c>
      <c r="T4693" s="25" t="s">
        <v>137</v>
      </c>
      <c r="U4693" s="25" t="s">
        <v>17944</v>
      </c>
      <c r="V4693" s="25" t="s">
        <v>80</v>
      </c>
    </row>
    <row r="4694">
      <c r="A4694" s="25" t="s">
        <v>17945</v>
      </c>
      <c r="B4694" s="25" t="s">
        <v>17946</v>
      </c>
      <c r="D4694" s="25" t="s">
        <v>17947</v>
      </c>
      <c r="E4694" s="25" t="s">
        <v>242</v>
      </c>
      <c r="F4694" s="25" t="s">
        <v>243</v>
      </c>
      <c r="G4694" s="25" t="s">
        <v>244</v>
      </c>
      <c r="H4694" s="25" t="s">
        <v>79</v>
      </c>
      <c r="I4694" s="25" t="s">
        <v>79</v>
      </c>
      <c r="J4694" s="26">
        <v>46000.677766203706</v>
      </c>
      <c r="N4694" s="26">
        <v>46164.374722222223</v>
      </c>
      <c r="T4694" s="25" t="s">
        <v>137</v>
      </c>
      <c r="U4694" s="25" t="s">
        <v>17948</v>
      </c>
      <c r="V4694" s="25" t="s">
        <v>80</v>
      </c>
    </row>
    <row r="4695">
      <c r="A4695" s="25" t="s">
        <v>17949</v>
      </c>
      <c r="B4695" s="25" t="s">
        <v>17950</v>
      </c>
      <c r="D4695" s="25" t="s">
        <v>17951</v>
      </c>
      <c r="E4695" s="25" t="s">
        <v>44</v>
      </c>
      <c r="F4695" s="25" t="s">
        <v>77</v>
      </c>
      <c r="G4695" s="25" t="s">
        <v>377</v>
      </c>
      <c r="H4695" s="25" t="s">
        <v>79</v>
      </c>
      <c r="I4695" s="25" t="s">
        <v>79</v>
      </c>
      <c r="J4695" s="26">
        <v>45985.660046296296</v>
      </c>
      <c r="K4695" s="26">
        <v>45985.663310185184</v>
      </c>
      <c r="L4695" s="26">
        <v>45985.663310185184</v>
      </c>
      <c r="M4695" s="26">
        <v>46007.663310185184</v>
      </c>
      <c r="N4695" s="26">
        <v>45988.314733796295</v>
      </c>
      <c r="O4695" s="26">
        <v>45988.314722222225</v>
      </c>
      <c r="P4695" s="26">
        <v>45985.663310185184</v>
      </c>
      <c r="Q4695" s="25">
        <v>4</v>
      </c>
      <c r="T4695" s="25" t="s">
        <v>81</v>
      </c>
      <c r="U4695" s="25" t="s">
        <v>17952</v>
      </c>
      <c r="V4695" s="25" t="s">
        <v>2164</v>
      </c>
    </row>
    <row r="4696">
      <c r="A4696" s="25" t="s">
        <v>17953</v>
      </c>
      <c r="B4696" s="25" t="s">
        <v>17950</v>
      </c>
      <c r="D4696" s="25" t="s">
        <v>17954</v>
      </c>
      <c r="E4696" s="25" t="s">
        <v>242</v>
      </c>
      <c r="F4696" s="25" t="s">
        <v>77</v>
      </c>
      <c r="G4696" s="25" t="s">
        <v>4175</v>
      </c>
      <c r="H4696" s="25" t="s">
        <v>79</v>
      </c>
      <c r="I4696" s="25" t="s">
        <v>79</v>
      </c>
      <c r="J4696" s="26">
        <v>45566.719513888886</v>
      </c>
      <c r="L4696" s="26">
        <v>46001</v>
      </c>
      <c r="M4696" s="26">
        <v>46001</v>
      </c>
      <c r="N4696" s="26">
        <v>46001.670277777775</v>
      </c>
      <c r="O4696" s="26">
        <v>46001.670254629629</v>
      </c>
      <c r="P4696" s="26">
        <v>46001.670254629629</v>
      </c>
      <c r="Q4696" s="25">
        <v>1</v>
      </c>
      <c r="T4696" s="25" t="s">
        <v>137</v>
      </c>
      <c r="U4696" s="25" t="s">
        <v>17952</v>
      </c>
      <c r="V4696" s="25" t="s">
        <v>2164</v>
      </c>
    </row>
    <row r="4697">
      <c r="A4697" s="25" t="s">
        <v>17955</v>
      </c>
      <c r="B4697" s="25" t="s">
        <v>17956</v>
      </c>
      <c r="D4697" s="25" t="s">
        <v>17957</v>
      </c>
      <c r="E4697" s="25" t="s">
        <v>242</v>
      </c>
      <c r="F4697" s="25" t="s">
        <v>1738</v>
      </c>
      <c r="G4697" s="25" t="s">
        <v>136</v>
      </c>
      <c r="H4697" s="25" t="s">
        <v>79</v>
      </c>
      <c r="I4697" s="25" t="s">
        <v>79</v>
      </c>
      <c r="J4697" s="26">
        <v>45908.452939814815</v>
      </c>
      <c r="N4697" s="26">
        <v>45908.461423611108</v>
      </c>
      <c r="T4697" s="25" t="s">
        <v>137</v>
      </c>
      <c r="U4697" s="25" t="s">
        <v>17958</v>
      </c>
      <c r="V4697" s="25" t="s">
        <v>80</v>
      </c>
    </row>
    <row r="4698">
      <c r="A4698" s="25" t="s">
        <v>17959</v>
      </c>
      <c r="B4698" s="25" t="s">
        <v>17960</v>
      </c>
      <c r="D4698" s="25" t="s">
        <v>17961</v>
      </c>
      <c r="E4698" s="25" t="s">
        <v>76</v>
      </c>
      <c r="F4698" s="25" t="s">
        <v>77</v>
      </c>
      <c r="G4698" s="25" t="s">
        <v>167</v>
      </c>
      <c r="H4698" s="25" t="s">
        <v>79</v>
      </c>
      <c r="I4698" s="25" t="s">
        <v>79</v>
      </c>
      <c r="J4698" s="26">
        <v>46100.488842592589</v>
      </c>
      <c r="K4698" s="26">
        <v>46100.5249537037</v>
      </c>
      <c r="L4698" s="26">
        <v>46107</v>
      </c>
      <c r="M4698" s="26">
        <v>46106.599918981483</v>
      </c>
      <c r="N4698" s="26">
        <v>46114.598587962966</v>
      </c>
      <c r="O4698" s="26">
        <v>46114.598576388889</v>
      </c>
      <c r="P4698" s="26">
        <v>46100.5249537037</v>
      </c>
      <c r="Q4698" s="25">
        <v>6</v>
      </c>
      <c r="R4698" s="25" t="s">
        <v>80</v>
      </c>
      <c r="S4698" s="25">
        <v>2</v>
      </c>
      <c r="T4698" s="25" t="s">
        <v>102</v>
      </c>
      <c r="U4698" s="25" t="s">
        <v>17962</v>
      </c>
      <c r="V4698" s="25" t="s">
        <v>80</v>
      </c>
      <c r="W4698" t="s">
        <v>97</v>
      </c>
    </row>
    <row r="4699">
      <c r="A4699" s="25" t="s">
        <v>17963</v>
      </c>
      <c r="B4699" s="25" t="s">
        <v>17964</v>
      </c>
      <c r="D4699" s="25" t="s">
        <v>17965</v>
      </c>
      <c r="E4699" s="25" t="s">
        <v>44</v>
      </c>
      <c r="F4699" s="25" t="s">
        <v>77</v>
      </c>
      <c r="G4699" s="25" t="s">
        <v>377</v>
      </c>
      <c r="H4699" s="25" t="s">
        <v>79</v>
      </c>
      <c r="I4699" s="25" t="s">
        <v>79</v>
      </c>
      <c r="J4699" s="26">
        <v>45859.563402777778</v>
      </c>
      <c r="K4699" s="26">
        <v>46038.593877314815</v>
      </c>
      <c r="L4699" s="26">
        <v>46038.593877314815</v>
      </c>
      <c r="M4699" s="26">
        <v>46062.593877314815</v>
      </c>
      <c r="N4699" s="26">
        <v>46041.666643518518</v>
      </c>
      <c r="O4699" s="26">
        <v>46041.666631944441</v>
      </c>
      <c r="P4699" s="26">
        <v>46038.593877314815</v>
      </c>
      <c r="Q4699" s="25">
        <v>2</v>
      </c>
      <c r="T4699" s="25" t="s">
        <v>81</v>
      </c>
      <c r="U4699" s="25" t="s">
        <v>17966</v>
      </c>
      <c r="V4699" s="25" t="s">
        <v>285</v>
      </c>
    </row>
    <row r="4700">
      <c r="A4700" s="25" t="s">
        <v>17967</v>
      </c>
      <c r="B4700" s="25" t="s">
        <v>17968</v>
      </c>
      <c r="D4700" s="25" t="s">
        <v>17969</v>
      </c>
      <c r="E4700" s="25" t="s">
        <v>242</v>
      </c>
      <c r="F4700" s="25" t="s">
        <v>1738</v>
      </c>
      <c r="G4700" s="25" t="s">
        <v>249</v>
      </c>
      <c r="H4700" s="25" t="s">
        <v>79</v>
      </c>
      <c r="I4700" s="25" t="s">
        <v>79</v>
      </c>
      <c r="J4700" s="26">
        <v>45959.635625</v>
      </c>
      <c r="M4700" s="26">
        <v>46182</v>
      </c>
      <c r="N4700" s="26">
        <v>46151.535462962966</v>
      </c>
      <c r="T4700" s="25" t="s">
        <v>137</v>
      </c>
      <c r="U4700" s="25" t="s">
        <v>17970</v>
      </c>
      <c r="V4700" s="25" t="s">
        <v>80</v>
      </c>
    </row>
    <row r="4701">
      <c r="A4701" s="25" t="s">
        <v>17971</v>
      </c>
      <c r="B4701" s="25" t="s">
        <v>17972</v>
      </c>
      <c r="D4701" s="25" t="s">
        <v>17973</v>
      </c>
      <c r="E4701" s="25" t="s">
        <v>44</v>
      </c>
      <c r="F4701" s="25" t="s">
        <v>77</v>
      </c>
      <c r="G4701" s="25" t="s">
        <v>377</v>
      </c>
      <c r="H4701" s="25" t="s">
        <v>79</v>
      </c>
      <c r="I4701" s="25" t="s">
        <v>79</v>
      </c>
      <c r="J4701" s="26">
        <v>45849.688194444447</v>
      </c>
      <c r="K4701" s="26">
        <v>45849.701469907406</v>
      </c>
      <c r="L4701" s="26">
        <v>45849.701469907406</v>
      </c>
      <c r="M4701" s="26">
        <v>45873.701469907406</v>
      </c>
      <c r="N4701" s="26">
        <v>45861.620196759257</v>
      </c>
      <c r="O4701" s="26">
        <v>45861.620185185187</v>
      </c>
      <c r="P4701" s="26">
        <v>45849.701469907406</v>
      </c>
      <c r="Q4701" s="25">
        <v>9</v>
      </c>
      <c r="T4701" s="25" t="s">
        <v>81</v>
      </c>
      <c r="U4701" s="25" t="s">
        <v>17974</v>
      </c>
      <c r="V4701" s="25" t="s">
        <v>285</v>
      </c>
    </row>
    <row r="4702">
      <c r="A4702" s="25" t="s">
        <v>17975</v>
      </c>
      <c r="B4702" s="25" t="s">
        <v>17976</v>
      </c>
      <c r="D4702" s="25" t="s">
        <v>17977</v>
      </c>
      <c r="E4702" s="25" t="s">
        <v>242</v>
      </c>
      <c r="F4702" s="25" t="s">
        <v>1738</v>
      </c>
      <c r="G4702" s="25" t="s">
        <v>249</v>
      </c>
      <c r="H4702" s="25" t="s">
        <v>79</v>
      </c>
      <c r="I4702" s="25" t="s">
        <v>79</v>
      </c>
      <c r="J4702" s="26">
        <v>45512.476631944446</v>
      </c>
      <c r="M4702" s="26">
        <v>45838</v>
      </c>
      <c r="N4702" s="26">
        <v>45799.480254629627</v>
      </c>
      <c r="T4702" s="25" t="s">
        <v>137</v>
      </c>
      <c r="U4702" s="25" t="s">
        <v>17978</v>
      </c>
      <c r="V4702" s="25" t="s">
        <v>80</v>
      </c>
    </row>
    <row r="4703">
      <c r="A4703" s="25" t="s">
        <v>17979</v>
      </c>
      <c r="B4703" s="25" t="s">
        <v>17980</v>
      </c>
      <c r="D4703" s="25" t="s">
        <v>17981</v>
      </c>
      <c r="E4703" s="25" t="s">
        <v>242</v>
      </c>
      <c r="F4703" s="25" t="s">
        <v>1738</v>
      </c>
      <c r="G4703" s="25" t="s">
        <v>249</v>
      </c>
      <c r="H4703" s="25" t="s">
        <v>79</v>
      </c>
      <c r="I4703" s="25" t="s">
        <v>79</v>
      </c>
      <c r="J4703" s="26">
        <v>45035.422314814816</v>
      </c>
      <c r="M4703" s="26">
        <v>45246</v>
      </c>
      <c r="N4703" s="26">
        <v>45215.73033564815</v>
      </c>
      <c r="T4703" s="25" t="s">
        <v>137</v>
      </c>
      <c r="U4703" s="25" t="s">
        <v>17982</v>
      </c>
      <c r="V4703" s="25" t="s">
        <v>80</v>
      </c>
    </row>
    <row r="4704">
      <c r="A4704" s="25" t="s">
        <v>17983</v>
      </c>
      <c r="B4704" s="25" t="s">
        <v>17984</v>
      </c>
      <c r="D4704" s="25" t="s">
        <v>17985</v>
      </c>
      <c r="E4704" s="25" t="s">
        <v>242</v>
      </c>
      <c r="F4704" s="25" t="s">
        <v>77</v>
      </c>
      <c r="G4704" s="25" t="s">
        <v>4175</v>
      </c>
      <c r="H4704" s="25" t="s">
        <v>79</v>
      </c>
      <c r="I4704" s="25" t="s">
        <v>79</v>
      </c>
      <c r="J4704" s="26">
        <v>45512.477303240739</v>
      </c>
      <c r="L4704" s="26">
        <v>46045</v>
      </c>
      <c r="M4704" s="26">
        <v>46045</v>
      </c>
      <c r="N4704" s="26">
        <v>46045.5390625</v>
      </c>
      <c r="O4704" s="26">
        <v>46045.539027777777</v>
      </c>
      <c r="P4704" s="26">
        <v>46045.539027777777</v>
      </c>
      <c r="Q4704" s="25">
        <v>1</v>
      </c>
      <c r="T4704" s="25" t="s">
        <v>137</v>
      </c>
      <c r="U4704" s="25" t="s">
        <v>17986</v>
      </c>
      <c r="V4704" s="25" t="s">
        <v>80</v>
      </c>
    </row>
    <row r="4705">
      <c r="A4705" s="25" t="s">
        <v>17987</v>
      </c>
      <c r="B4705" s="25" t="s">
        <v>17988</v>
      </c>
      <c r="D4705" s="25" t="s">
        <v>17989</v>
      </c>
      <c r="E4705" s="25" t="s">
        <v>242</v>
      </c>
      <c r="F4705" s="25" t="s">
        <v>1738</v>
      </c>
      <c r="G4705" s="25" t="s">
        <v>249</v>
      </c>
      <c r="H4705" s="25" t="s">
        <v>79</v>
      </c>
      <c r="I4705" s="25" t="s">
        <v>79</v>
      </c>
      <c r="J4705" s="26">
        <v>44764.432870370372</v>
      </c>
      <c r="M4705" s="26">
        <v>44821</v>
      </c>
      <c r="N4705" s="26">
        <v>44791.639548611114</v>
      </c>
      <c r="T4705" s="25" t="s">
        <v>137</v>
      </c>
      <c r="U4705" s="25" t="s">
        <v>17990</v>
      </c>
      <c r="V4705" s="25" t="s">
        <v>80</v>
      </c>
    </row>
    <row r="4706">
      <c r="A4706" s="25" t="s">
        <v>17991</v>
      </c>
      <c r="B4706" s="25" t="s">
        <v>17992</v>
      </c>
      <c r="D4706" s="25" t="s">
        <v>17993</v>
      </c>
      <c r="E4706" s="25" t="s">
        <v>242</v>
      </c>
      <c r="F4706" s="25" t="s">
        <v>237</v>
      </c>
      <c r="G4706" s="25" t="s">
        <v>244</v>
      </c>
      <c r="H4706" s="25" t="s">
        <v>79</v>
      </c>
      <c r="I4706" s="25" t="s">
        <v>79</v>
      </c>
      <c r="J4706" s="26">
        <v>45944.65179398148</v>
      </c>
      <c r="M4706" s="26">
        <v>45971</v>
      </c>
      <c r="N4706" s="26">
        <v>46162.541770833333</v>
      </c>
      <c r="T4706" s="25" t="s">
        <v>137</v>
      </c>
      <c r="U4706" s="25" t="s">
        <v>17994</v>
      </c>
      <c r="V4706" s="25" t="s">
        <v>80</v>
      </c>
    </row>
    <row r="4707">
      <c r="A4707" s="25" t="s">
        <v>17995</v>
      </c>
      <c r="B4707" s="25" t="s">
        <v>17996</v>
      </c>
      <c r="D4707" s="25" t="s">
        <v>17997</v>
      </c>
      <c r="E4707" s="25" t="s">
        <v>242</v>
      </c>
      <c r="F4707" s="25" t="s">
        <v>1738</v>
      </c>
      <c r="G4707" s="25" t="s">
        <v>249</v>
      </c>
      <c r="H4707" s="25" t="s">
        <v>79</v>
      </c>
      <c r="I4707" s="25" t="s">
        <v>79</v>
      </c>
      <c r="J4707" s="26">
        <v>44764.4353587963</v>
      </c>
      <c r="M4707" s="26">
        <v>44832</v>
      </c>
      <c r="N4707" s="26">
        <v>44832.405231481483</v>
      </c>
      <c r="T4707" s="25" t="s">
        <v>137</v>
      </c>
      <c r="U4707" s="25" t="s">
        <v>17998</v>
      </c>
      <c r="V4707" s="25" t="s">
        <v>80</v>
      </c>
    </row>
    <row r="4708">
      <c r="A4708" s="25" t="s">
        <v>17999</v>
      </c>
      <c r="B4708" s="25" t="s">
        <v>18000</v>
      </c>
      <c r="D4708" s="25" t="s">
        <v>18001</v>
      </c>
      <c r="E4708" s="25" t="s">
        <v>242</v>
      </c>
      <c r="F4708" s="25" t="s">
        <v>77</v>
      </c>
      <c r="G4708" s="25" t="s">
        <v>372</v>
      </c>
      <c r="H4708" s="25" t="s">
        <v>79</v>
      </c>
      <c r="I4708" s="25" t="s">
        <v>79</v>
      </c>
      <c r="J4708" s="26">
        <v>45035.422222222223</v>
      </c>
      <c r="L4708" s="26">
        <v>46050</v>
      </c>
      <c r="M4708" s="26">
        <v>45250</v>
      </c>
      <c r="N4708" s="26">
        <v>46058.661886574075</v>
      </c>
      <c r="O4708" s="26">
        <v>46058.661863425928</v>
      </c>
      <c r="P4708" s="26">
        <v>46058.661863425928</v>
      </c>
      <c r="Q4708" s="25">
        <v>7</v>
      </c>
      <c r="T4708" s="25" t="s">
        <v>137</v>
      </c>
      <c r="U4708" s="25" t="s">
        <v>18002</v>
      </c>
      <c r="V4708" s="25" t="s">
        <v>80</v>
      </c>
    </row>
    <row r="4709">
      <c r="A4709" s="25" t="s">
        <v>18003</v>
      </c>
      <c r="B4709" s="25" t="s">
        <v>18004</v>
      </c>
      <c r="D4709" s="25" t="s">
        <v>18005</v>
      </c>
      <c r="E4709" s="25" t="s">
        <v>242</v>
      </c>
      <c r="F4709" s="25" t="s">
        <v>1738</v>
      </c>
      <c r="G4709" s="25" t="s">
        <v>136</v>
      </c>
      <c r="H4709" s="25" t="s">
        <v>79</v>
      </c>
      <c r="I4709" s="25" t="s">
        <v>79</v>
      </c>
      <c r="J4709" s="26">
        <v>45944.651898148149</v>
      </c>
      <c r="N4709" s="26">
        <v>45945.639548611114</v>
      </c>
      <c r="T4709" s="25" t="s">
        <v>137</v>
      </c>
      <c r="U4709" s="25" t="s">
        <v>18006</v>
      </c>
      <c r="V4709" s="25" t="s">
        <v>80</v>
      </c>
    </row>
    <row r="4710">
      <c r="A4710" s="25" t="s">
        <v>18007</v>
      </c>
      <c r="B4710" s="25" t="s">
        <v>18008</v>
      </c>
      <c r="D4710" s="25" t="s">
        <v>18009</v>
      </c>
      <c r="E4710" s="25" t="s">
        <v>242</v>
      </c>
      <c r="F4710" s="25" t="s">
        <v>1738</v>
      </c>
      <c r="G4710" s="25" t="s">
        <v>249</v>
      </c>
      <c r="H4710" s="25" t="s">
        <v>79</v>
      </c>
      <c r="I4710" s="25" t="s">
        <v>79</v>
      </c>
      <c r="J4710" s="26">
        <v>44764.432743055557</v>
      </c>
      <c r="M4710" s="26">
        <v>44833</v>
      </c>
      <c r="N4710" s="26">
        <v>44902.804016203707</v>
      </c>
      <c r="T4710" s="25" t="s">
        <v>137</v>
      </c>
      <c r="U4710" s="25" t="s">
        <v>18010</v>
      </c>
      <c r="V4710" s="25" t="s">
        <v>80</v>
      </c>
    </row>
    <row r="4711">
      <c r="A4711" s="25" t="s">
        <v>18011</v>
      </c>
      <c r="B4711" s="25" t="s">
        <v>18012</v>
      </c>
      <c r="D4711" s="25" t="s">
        <v>18013</v>
      </c>
      <c r="E4711" s="25" t="s">
        <v>242</v>
      </c>
      <c r="F4711" s="25" t="s">
        <v>1738</v>
      </c>
      <c r="G4711" s="25" t="s">
        <v>249</v>
      </c>
      <c r="H4711" s="25" t="s">
        <v>79</v>
      </c>
      <c r="I4711" s="25" t="s">
        <v>79</v>
      </c>
      <c r="J4711" s="26">
        <v>44764.433113425926</v>
      </c>
      <c r="M4711" s="26">
        <v>44831</v>
      </c>
      <c r="N4711" s="26">
        <v>45771.179097222222</v>
      </c>
      <c r="T4711" s="25" t="s">
        <v>137</v>
      </c>
      <c r="U4711" s="25" t="s">
        <v>18014</v>
      </c>
      <c r="V4711" s="25" t="s">
        <v>80</v>
      </c>
    </row>
    <row r="4712">
      <c r="A4712" s="25" t="s">
        <v>18015</v>
      </c>
      <c r="B4712" s="25" t="s">
        <v>18016</v>
      </c>
      <c r="D4712" s="25" t="s">
        <v>18017</v>
      </c>
      <c r="E4712" s="25" t="s">
        <v>242</v>
      </c>
      <c r="F4712" s="25" t="s">
        <v>77</v>
      </c>
      <c r="G4712" s="25" t="s">
        <v>177</v>
      </c>
      <c r="H4712" s="25" t="s">
        <v>79</v>
      </c>
      <c r="I4712" s="25" t="s">
        <v>79</v>
      </c>
      <c r="J4712" s="26">
        <v>45889.630023148151</v>
      </c>
      <c r="M4712" s="26">
        <v>45918</v>
      </c>
      <c r="N4712" s="26">
        <v>45971.702048611114</v>
      </c>
      <c r="O4712" s="26">
        <v>45971.702013888891</v>
      </c>
      <c r="P4712" s="26">
        <v>45971.702013888891</v>
      </c>
      <c r="T4712" s="25" t="s">
        <v>137</v>
      </c>
      <c r="U4712" s="25" t="s">
        <v>18018</v>
      </c>
      <c r="V4712" s="25" t="s">
        <v>285</v>
      </c>
    </row>
    <row r="4713">
      <c r="A4713" s="25" t="s">
        <v>18019</v>
      </c>
      <c r="B4713" s="25" t="s">
        <v>18016</v>
      </c>
      <c r="D4713" s="25" t="s">
        <v>18020</v>
      </c>
      <c r="E4713" s="25" t="s">
        <v>44</v>
      </c>
      <c r="F4713" s="25" t="s">
        <v>77</v>
      </c>
      <c r="G4713" s="25" t="s">
        <v>895</v>
      </c>
      <c r="H4713" s="25" t="s">
        <v>79</v>
      </c>
      <c r="I4713" s="25" t="s">
        <v>79</v>
      </c>
      <c r="J4713" s="26">
        <v>45930.658715277779</v>
      </c>
      <c r="K4713" s="26">
        <v>45930.663263888891</v>
      </c>
      <c r="L4713" s="26">
        <v>45930.663263888891</v>
      </c>
      <c r="M4713" s="26">
        <v>45952.704930555556</v>
      </c>
      <c r="N4713" s="26">
        <v>45940.66574074074</v>
      </c>
      <c r="O4713" s="26">
        <v>45940.665729166663</v>
      </c>
      <c r="P4713" s="26">
        <v>45930.663263888891</v>
      </c>
      <c r="Q4713" s="25">
        <v>9</v>
      </c>
      <c r="T4713" s="25" t="s">
        <v>81</v>
      </c>
      <c r="U4713" s="25" t="s">
        <v>18018</v>
      </c>
      <c r="V4713" s="25" t="s">
        <v>285</v>
      </c>
    </row>
    <row r="4714">
      <c r="A4714" s="25" t="s">
        <v>18021</v>
      </c>
      <c r="B4714" s="25" t="s">
        <v>18022</v>
      </c>
      <c r="D4714" s="25" t="s">
        <v>18023</v>
      </c>
      <c r="E4714" s="25" t="s">
        <v>242</v>
      </c>
      <c r="F4714" s="25" t="s">
        <v>1738</v>
      </c>
      <c r="G4714" s="25" t="s">
        <v>249</v>
      </c>
      <c r="H4714" s="25" t="s">
        <v>79</v>
      </c>
      <c r="I4714" s="25" t="s">
        <v>79</v>
      </c>
      <c r="J4714" s="26">
        <v>45512.476319444446</v>
      </c>
      <c r="M4714" s="26">
        <v>45558</v>
      </c>
      <c r="N4714" s="26">
        <v>45538.627442129633</v>
      </c>
      <c r="T4714" s="25" t="s">
        <v>137</v>
      </c>
      <c r="U4714" s="25" t="s">
        <v>18024</v>
      </c>
      <c r="V4714" s="25" t="s">
        <v>80</v>
      </c>
    </row>
    <row r="4715">
      <c r="A4715" s="25" t="s">
        <v>18025</v>
      </c>
      <c r="B4715" s="25" t="s">
        <v>18026</v>
      </c>
      <c r="D4715" s="25" t="s">
        <v>18027</v>
      </c>
      <c r="E4715" s="25" t="s">
        <v>44</v>
      </c>
      <c r="F4715" s="25" t="s">
        <v>77</v>
      </c>
      <c r="G4715" s="25" t="s">
        <v>298</v>
      </c>
      <c r="H4715" s="25" t="s">
        <v>79</v>
      </c>
      <c r="I4715" s="25" t="s">
        <v>79</v>
      </c>
      <c r="J4715" s="26">
        <v>45933.661446759259</v>
      </c>
      <c r="K4715" s="26">
        <v>45933.663275462961</v>
      </c>
      <c r="L4715" s="26">
        <v>45933.663275462961</v>
      </c>
      <c r="M4715" s="26">
        <v>45957.704942129632</v>
      </c>
      <c r="N4715" s="26">
        <v>45945.453159722223</v>
      </c>
      <c r="O4715" s="26">
        <v>45945.453148148146</v>
      </c>
      <c r="P4715" s="26">
        <v>45933.663275462961</v>
      </c>
      <c r="Q4715" s="25">
        <v>9</v>
      </c>
      <c r="T4715" s="25" t="s">
        <v>81</v>
      </c>
      <c r="U4715" s="25" t="s">
        <v>18028</v>
      </c>
      <c r="V4715" s="25" t="s">
        <v>285</v>
      </c>
    </row>
    <row r="4716">
      <c r="A4716" s="25" t="s">
        <v>18029</v>
      </c>
      <c r="B4716" s="25" t="s">
        <v>18030</v>
      </c>
      <c r="D4716" s="25" t="s">
        <v>18031</v>
      </c>
      <c r="E4716" s="25" t="s">
        <v>242</v>
      </c>
      <c r="F4716" s="25" t="s">
        <v>1738</v>
      </c>
      <c r="G4716" s="25" t="s">
        <v>249</v>
      </c>
      <c r="H4716" s="25" t="s">
        <v>79</v>
      </c>
      <c r="I4716" s="25" t="s">
        <v>79</v>
      </c>
      <c r="J4716" s="26">
        <v>45512.476423611108</v>
      </c>
      <c r="N4716" s="26">
        <v>45799.474502314813</v>
      </c>
      <c r="T4716" s="25" t="s">
        <v>137</v>
      </c>
      <c r="U4716" s="25" t="s">
        <v>18032</v>
      </c>
      <c r="V4716" s="25" t="s">
        <v>80</v>
      </c>
    </row>
    <row r="4717">
      <c r="A4717" s="25" t="s">
        <v>18033</v>
      </c>
      <c r="B4717" s="25" t="s">
        <v>18034</v>
      </c>
      <c r="D4717" s="25" t="s">
        <v>18035</v>
      </c>
      <c r="E4717" s="25" t="s">
        <v>242</v>
      </c>
      <c r="F4717" s="25" t="s">
        <v>237</v>
      </c>
      <c r="G4717" s="25" t="s">
        <v>244</v>
      </c>
      <c r="H4717" s="25" t="s">
        <v>79</v>
      </c>
      <c r="I4717" s="25" t="s">
        <v>79</v>
      </c>
      <c r="J4717" s="26">
        <v>45881.48909722222</v>
      </c>
      <c r="M4717" s="26">
        <v>45904</v>
      </c>
      <c r="N4717" s="26">
        <v>46162.542615740742</v>
      </c>
      <c r="T4717" s="25" t="s">
        <v>137</v>
      </c>
      <c r="U4717" s="25" t="s">
        <v>18036</v>
      </c>
      <c r="V4717" s="25" t="s">
        <v>80</v>
      </c>
    </row>
    <row r="4718">
      <c r="A4718" s="25" t="s">
        <v>18037</v>
      </c>
      <c r="B4718" s="25" t="s">
        <v>18038</v>
      </c>
      <c r="D4718" s="25" t="s">
        <v>18039</v>
      </c>
      <c r="E4718" s="25" t="s">
        <v>44</v>
      </c>
      <c r="F4718" s="25" t="s">
        <v>77</v>
      </c>
      <c r="G4718" s="25" t="s">
        <v>895</v>
      </c>
      <c r="H4718" s="25" t="s">
        <v>79</v>
      </c>
      <c r="I4718" s="25" t="s">
        <v>79</v>
      </c>
      <c r="J4718" s="26">
        <v>45890.6062962963</v>
      </c>
      <c r="K4718" s="26">
        <v>45890.611215277779</v>
      </c>
      <c r="L4718" s="26">
        <v>45890.611215277779</v>
      </c>
      <c r="M4718" s="26">
        <v>45912.611215277779</v>
      </c>
      <c r="N4718" s="26">
        <v>45891.462673611109</v>
      </c>
      <c r="O4718" s="26">
        <v>45891.462650462963</v>
      </c>
      <c r="P4718" s="26">
        <v>45890.611215277779</v>
      </c>
      <c r="Q4718" s="25">
        <v>2</v>
      </c>
      <c r="T4718" s="25" t="s">
        <v>81</v>
      </c>
      <c r="U4718" s="25" t="s">
        <v>18040</v>
      </c>
      <c r="V4718" s="25" t="s">
        <v>2164</v>
      </c>
    </row>
    <row r="4719">
      <c r="A4719" s="25" t="s">
        <v>18041</v>
      </c>
      <c r="B4719" s="25" t="s">
        <v>18038</v>
      </c>
      <c r="D4719" s="25" t="s">
        <v>18042</v>
      </c>
      <c r="E4719" s="25" t="s">
        <v>242</v>
      </c>
      <c r="F4719" s="25" t="s">
        <v>77</v>
      </c>
      <c r="G4719" s="25" t="s">
        <v>298</v>
      </c>
      <c r="H4719" s="25" t="s">
        <v>79</v>
      </c>
      <c r="I4719" s="25" t="s">
        <v>79</v>
      </c>
      <c r="J4719" s="26">
        <v>45826.530381944445</v>
      </c>
      <c r="N4719" s="26">
        <v>45891.595729166664</v>
      </c>
      <c r="O4719" s="26">
        <v>45891.595706018517</v>
      </c>
      <c r="P4719" s="26">
        <v>45891.595706018517</v>
      </c>
      <c r="T4719" s="25" t="s">
        <v>137</v>
      </c>
      <c r="U4719" s="25" t="s">
        <v>18040</v>
      </c>
      <c r="V4719" s="25" t="s">
        <v>2164</v>
      </c>
    </row>
    <row r="4720">
      <c r="A4720" s="25" t="s">
        <v>18043</v>
      </c>
      <c r="B4720" s="25" t="s">
        <v>18044</v>
      </c>
      <c r="C4720" s="25" t="s">
        <v>18045</v>
      </c>
      <c r="D4720" s="25" t="s">
        <v>18046</v>
      </c>
      <c r="E4720" s="25" t="s">
        <v>76</v>
      </c>
      <c r="F4720" s="25" t="s">
        <v>181</v>
      </c>
      <c r="G4720" s="25" t="s">
        <v>136</v>
      </c>
      <c r="H4720" s="25" t="s">
        <v>79</v>
      </c>
      <c r="I4720" s="25" t="s">
        <v>89</v>
      </c>
      <c r="J4720" s="26">
        <v>46031.395266203705</v>
      </c>
      <c r="K4720" s="26">
        <v>46055.032106481478</v>
      </c>
      <c r="L4720" s="26">
        <v>46093</v>
      </c>
      <c r="M4720" s="26">
        <v>46114.708333333336</v>
      </c>
      <c r="N4720" s="26">
        <v>46122.508125</v>
      </c>
      <c r="O4720" s="26">
        <v>46122.508113425924</v>
      </c>
      <c r="P4720" s="26">
        <v>46055.032106481478</v>
      </c>
      <c r="Q4720" s="25">
        <v>20</v>
      </c>
      <c r="R4720" s="25" t="s">
        <v>183</v>
      </c>
      <c r="S4720" s="25">
        <v>3</v>
      </c>
      <c r="T4720" s="25" t="s">
        <v>152</v>
      </c>
      <c r="U4720" s="25" t="s">
        <v>18047</v>
      </c>
      <c r="V4720" s="25" t="s">
        <v>2041</v>
      </c>
      <c r="W4720" t="s">
        <v>97</v>
      </c>
    </row>
    <row r="4721">
      <c r="A4721" s="25" t="s">
        <v>18045</v>
      </c>
      <c r="B4721" s="25" t="s">
        <v>18044</v>
      </c>
      <c r="D4721" s="25" t="s">
        <v>18048</v>
      </c>
      <c r="E4721" s="25" t="s">
        <v>76</v>
      </c>
      <c r="F4721" s="25" t="s">
        <v>77</v>
      </c>
      <c r="G4721" s="25" t="s">
        <v>3582</v>
      </c>
      <c r="H4721" s="25" t="s">
        <v>89</v>
      </c>
      <c r="I4721" s="25" t="s">
        <v>79</v>
      </c>
      <c r="J4721" s="26">
        <v>45104.719837962963</v>
      </c>
      <c r="K4721" s="26">
        <v>46022.729791666665</v>
      </c>
      <c r="L4721" s="26">
        <v>46022.729791666665</v>
      </c>
      <c r="M4721" s="26">
        <v>46027.708333333336</v>
      </c>
      <c r="N4721" s="26">
        <v>46031.393900462965</v>
      </c>
      <c r="O4721" s="26">
        <v>46031.393888888888</v>
      </c>
      <c r="P4721" s="26">
        <v>46022.729791666665</v>
      </c>
      <c r="Q4721" s="25">
        <v>7</v>
      </c>
      <c r="T4721" s="25" t="s">
        <v>137</v>
      </c>
      <c r="U4721" s="25" t="s">
        <v>18047</v>
      </c>
      <c r="V4721" s="25" t="s">
        <v>2041</v>
      </c>
      <c r="W4721" t="s">
        <v>97</v>
      </c>
    </row>
    <row r="4722">
      <c r="A4722" s="25" t="s">
        <v>18049</v>
      </c>
      <c r="B4722" s="25" t="s">
        <v>18050</v>
      </c>
      <c r="D4722" s="25" t="s">
        <v>18051</v>
      </c>
      <c r="E4722" s="25" t="s">
        <v>44</v>
      </c>
      <c r="F4722" s="25" t="s">
        <v>77</v>
      </c>
      <c r="G4722" s="25" t="s">
        <v>283</v>
      </c>
      <c r="H4722" s="25" t="s">
        <v>79</v>
      </c>
      <c r="I4722" s="25" t="s">
        <v>79</v>
      </c>
      <c r="J4722" s="26">
        <v>46099.401145833333</v>
      </c>
      <c r="K4722" s="26">
        <v>46099.409826388888</v>
      </c>
      <c r="L4722" s="26">
        <v>46099.409826388888</v>
      </c>
      <c r="M4722" s="26">
        <v>46121.368159722224</v>
      </c>
      <c r="N4722" s="26">
        <v>46101.4478125</v>
      </c>
      <c r="O4722" s="26">
        <v>46101.447800925926</v>
      </c>
      <c r="P4722" s="26">
        <v>46099.409826388888</v>
      </c>
      <c r="Q4722" s="25">
        <v>3</v>
      </c>
      <c r="T4722" s="25" t="s">
        <v>81</v>
      </c>
      <c r="U4722" s="25" t="s">
        <v>18052</v>
      </c>
      <c r="V4722" s="25" t="s">
        <v>285</v>
      </c>
    </row>
    <row r="4723">
      <c r="A4723" s="25" t="s">
        <v>18053</v>
      </c>
      <c r="B4723" s="25" t="s">
        <v>18054</v>
      </c>
      <c r="D4723" s="25" t="s">
        <v>18055</v>
      </c>
      <c r="E4723" s="25" t="s">
        <v>44</v>
      </c>
      <c r="F4723" s="25" t="s">
        <v>77</v>
      </c>
      <c r="G4723" s="25" t="s">
        <v>298</v>
      </c>
      <c r="H4723" s="25" t="s">
        <v>79</v>
      </c>
      <c r="I4723" s="25" t="s">
        <v>79</v>
      </c>
      <c r="J4723" s="26">
        <v>46050.569027777776</v>
      </c>
      <c r="K4723" s="26">
        <v>46113.482743055552</v>
      </c>
      <c r="L4723" s="26">
        <v>46113.482743055552</v>
      </c>
      <c r="M4723" s="26">
        <v>46135.441076388888</v>
      </c>
      <c r="N4723" s="26">
        <v>46120.47078703704</v>
      </c>
      <c r="O4723" s="26">
        <v>46120.47078703704</v>
      </c>
      <c r="P4723" s="26">
        <v>46113.482743055552</v>
      </c>
      <c r="Q4723" s="25">
        <v>4</v>
      </c>
      <c r="T4723" s="25" t="s">
        <v>81</v>
      </c>
      <c r="U4723" s="25" t="s">
        <v>18056</v>
      </c>
      <c r="V4723" s="25" t="s">
        <v>285</v>
      </c>
    </row>
    <row r="4724">
      <c r="A4724" s="25" t="s">
        <v>18057</v>
      </c>
      <c r="B4724" s="25" t="s">
        <v>18058</v>
      </c>
      <c r="D4724" s="25" t="s">
        <v>18059</v>
      </c>
      <c r="E4724" s="25" t="s">
        <v>242</v>
      </c>
      <c r="F4724" s="25" t="s">
        <v>77</v>
      </c>
      <c r="G4724" s="25" t="s">
        <v>249</v>
      </c>
      <c r="H4724" s="25" t="s">
        <v>79</v>
      </c>
      <c r="I4724" s="25" t="s">
        <v>79</v>
      </c>
      <c r="J4724" s="26">
        <v>45959.636145833334</v>
      </c>
      <c r="N4724" s="26">
        <v>46144.396435185183</v>
      </c>
      <c r="O4724" s="26">
        <v>46144.396377314813</v>
      </c>
      <c r="P4724" s="26">
        <v>46144.396377314813</v>
      </c>
      <c r="T4724" s="25" t="s">
        <v>137</v>
      </c>
      <c r="U4724" s="25" t="s">
        <v>18060</v>
      </c>
      <c r="V4724" s="25" t="s">
        <v>80</v>
      </c>
    </row>
    <row r="4725">
      <c r="A4725" s="25" t="s">
        <v>18061</v>
      </c>
      <c r="B4725" s="25" t="s">
        <v>18062</v>
      </c>
      <c r="D4725" s="25" t="s">
        <v>18063</v>
      </c>
      <c r="E4725" s="25" t="s">
        <v>242</v>
      </c>
      <c r="F4725" s="25" t="s">
        <v>243</v>
      </c>
      <c r="G4725" s="25" t="s">
        <v>244</v>
      </c>
      <c r="H4725" s="25" t="s">
        <v>79</v>
      </c>
      <c r="I4725" s="25" t="s">
        <v>79</v>
      </c>
      <c r="J4725" s="26">
        <v>45967.507627314815</v>
      </c>
      <c r="N4725" s="26">
        <v>46164.374652777777</v>
      </c>
      <c r="T4725" s="25" t="s">
        <v>137</v>
      </c>
      <c r="U4725" s="25" t="s">
        <v>18064</v>
      </c>
      <c r="V4725" s="25" t="s">
        <v>80</v>
      </c>
    </row>
    <row r="4726">
      <c r="A4726" s="25" t="s">
        <v>18065</v>
      </c>
      <c r="B4726" s="25" t="s">
        <v>18066</v>
      </c>
      <c r="D4726" s="25" t="s">
        <v>18067</v>
      </c>
      <c r="E4726" s="25" t="s">
        <v>44</v>
      </c>
      <c r="F4726" s="25" t="s">
        <v>77</v>
      </c>
      <c r="G4726" s="25" t="s">
        <v>283</v>
      </c>
      <c r="H4726" s="25" t="s">
        <v>79</v>
      </c>
      <c r="I4726" s="25" t="s">
        <v>79</v>
      </c>
      <c r="J4726" s="26">
        <v>46135.413368055553</v>
      </c>
      <c r="K4726" s="26">
        <v>46135.507025462961</v>
      </c>
      <c r="L4726" s="26">
        <v>46135.507025462961</v>
      </c>
      <c r="M4726" s="26">
        <v>46157.507025462961</v>
      </c>
      <c r="N4726" s="26">
        <v>46141.457974537036</v>
      </c>
      <c r="O4726" s="26">
        <v>46141.457962962966</v>
      </c>
      <c r="P4726" s="26">
        <v>46135.507025462961</v>
      </c>
      <c r="Q4726" s="25">
        <v>4</v>
      </c>
      <c r="T4726" s="25" t="s">
        <v>81</v>
      </c>
      <c r="U4726" s="25" t="s">
        <v>18068</v>
      </c>
      <c r="V4726" s="25" t="s">
        <v>285</v>
      </c>
    </row>
    <row r="4727">
      <c r="A4727" s="25" t="s">
        <v>18069</v>
      </c>
      <c r="B4727" s="25" t="s">
        <v>18070</v>
      </c>
      <c r="D4727" s="25" t="s">
        <v>18071</v>
      </c>
      <c r="E4727" s="25" t="s">
        <v>242</v>
      </c>
      <c r="F4727" s="25" t="s">
        <v>1738</v>
      </c>
      <c r="G4727" s="25" t="s">
        <v>249</v>
      </c>
      <c r="H4727" s="25" t="s">
        <v>79</v>
      </c>
      <c r="I4727" s="25" t="s">
        <v>79</v>
      </c>
      <c r="J4727" s="26">
        <v>44764.434386574074</v>
      </c>
      <c r="M4727" s="26">
        <v>44832</v>
      </c>
      <c r="N4727" s="26">
        <v>44802.68509259259</v>
      </c>
      <c r="T4727" s="25" t="s">
        <v>137</v>
      </c>
      <c r="U4727" s="25" t="s">
        <v>18072</v>
      </c>
      <c r="V4727" s="25" t="s">
        <v>80</v>
      </c>
    </row>
    <row r="4728">
      <c r="A4728" s="25" t="s">
        <v>18073</v>
      </c>
      <c r="B4728" s="25" t="s">
        <v>18074</v>
      </c>
      <c r="D4728" s="25" t="s">
        <v>18075</v>
      </c>
      <c r="E4728" s="25" t="s">
        <v>242</v>
      </c>
      <c r="F4728" s="25" t="s">
        <v>1738</v>
      </c>
      <c r="G4728" s="25" t="s">
        <v>249</v>
      </c>
      <c r="H4728" s="25" t="s">
        <v>79</v>
      </c>
      <c r="I4728" s="25" t="s">
        <v>79</v>
      </c>
      <c r="J4728" s="26">
        <v>45959.635057870371</v>
      </c>
      <c r="M4728" s="26">
        <v>46112</v>
      </c>
      <c r="N4728" s="26">
        <v>46081.685543981483</v>
      </c>
      <c r="T4728" s="25" t="s">
        <v>137</v>
      </c>
      <c r="U4728" s="25" t="s">
        <v>18076</v>
      </c>
      <c r="V4728" s="25" t="s">
        <v>80</v>
      </c>
    </row>
    <row r="4729">
      <c r="A4729" s="25" t="s">
        <v>18077</v>
      </c>
      <c r="B4729" s="25" t="s">
        <v>18078</v>
      </c>
      <c r="D4729" s="25" t="s">
        <v>18079</v>
      </c>
      <c r="E4729" s="25" t="s">
        <v>242</v>
      </c>
      <c r="F4729" s="25" t="s">
        <v>77</v>
      </c>
      <c r="G4729" s="25" t="s">
        <v>177</v>
      </c>
      <c r="H4729" s="25" t="s">
        <v>79</v>
      </c>
      <c r="I4729" s="25" t="s">
        <v>79</v>
      </c>
      <c r="J4729" s="26">
        <v>45838.45108796296</v>
      </c>
      <c r="M4729" s="26">
        <v>45869</v>
      </c>
      <c r="N4729" s="26">
        <v>45896.3512962963</v>
      </c>
      <c r="O4729" s="26">
        <v>45896.351261574076</v>
      </c>
      <c r="P4729" s="26">
        <v>45896.351261574076</v>
      </c>
      <c r="T4729" s="25" t="s">
        <v>137</v>
      </c>
      <c r="U4729" s="25" t="s">
        <v>18080</v>
      </c>
      <c r="V4729" s="25" t="s">
        <v>80</v>
      </c>
    </row>
    <row r="4730">
      <c r="A4730" s="25" t="s">
        <v>18081</v>
      </c>
      <c r="B4730" s="25" t="s">
        <v>18082</v>
      </c>
      <c r="D4730" s="25" t="s">
        <v>18083</v>
      </c>
      <c r="E4730" s="25" t="s">
        <v>44</v>
      </c>
      <c r="F4730" s="25" t="s">
        <v>77</v>
      </c>
      <c r="G4730" s="25" t="s">
        <v>283</v>
      </c>
      <c r="H4730" s="25" t="s">
        <v>79</v>
      </c>
      <c r="I4730" s="25" t="s">
        <v>79</v>
      </c>
      <c r="J4730" s="26">
        <v>45992.616782407407</v>
      </c>
      <c r="K4730" s="26">
        <v>45992.642546296294</v>
      </c>
      <c r="L4730" s="26">
        <v>45992.642546296294</v>
      </c>
      <c r="M4730" s="26">
        <v>46014.642546296294</v>
      </c>
      <c r="N4730" s="26">
        <v>45996.630219907405</v>
      </c>
      <c r="O4730" s="26">
        <v>45996.630208333336</v>
      </c>
      <c r="P4730" s="26">
        <v>45992.642546296294</v>
      </c>
      <c r="Q4730" s="25">
        <v>5</v>
      </c>
      <c r="T4730" s="25" t="s">
        <v>81</v>
      </c>
      <c r="U4730" s="25" t="s">
        <v>18084</v>
      </c>
      <c r="V4730" s="25" t="s">
        <v>285</v>
      </c>
    </row>
    <row r="4731">
      <c r="A4731" s="25" t="s">
        <v>18085</v>
      </c>
      <c r="B4731" s="25" t="s">
        <v>18086</v>
      </c>
      <c r="D4731" s="25" t="s">
        <v>18087</v>
      </c>
      <c r="E4731" s="25" t="s">
        <v>76</v>
      </c>
      <c r="F4731" s="25" t="s">
        <v>371</v>
      </c>
      <c r="G4731" s="25" t="s">
        <v>127</v>
      </c>
      <c r="H4731" s="25" t="s">
        <v>79</v>
      </c>
      <c r="I4731" s="25" t="s">
        <v>79</v>
      </c>
      <c r="J4731" s="26">
        <v>46091.674467592595</v>
      </c>
      <c r="K4731" s="26">
        <v>46101.681018518517</v>
      </c>
      <c r="L4731" s="26">
        <v>46101.681018518517</v>
      </c>
      <c r="M4731" s="26">
        <v>46125.639351851853</v>
      </c>
      <c r="N4731" s="26">
        <v>46177.713773148149</v>
      </c>
      <c r="P4731" s="26">
        <v>46101.681018518517</v>
      </c>
      <c r="S4731" s="25">
        <v>3</v>
      </c>
      <c r="T4731" s="25" t="s">
        <v>152</v>
      </c>
      <c r="U4731" s="25" t="s">
        <v>18088</v>
      </c>
      <c r="V4731" s="25" t="s">
        <v>748</v>
      </c>
      <c r="W4731" t="s">
        <v>97</v>
      </c>
    </row>
    <row r="4732">
      <c r="A4732" s="25" t="s">
        <v>18089</v>
      </c>
      <c r="B4732" s="25" t="s">
        <v>18090</v>
      </c>
      <c r="D4732" s="25" t="s">
        <v>18091</v>
      </c>
      <c r="E4732" s="25" t="s">
        <v>242</v>
      </c>
      <c r="F4732" s="25" t="s">
        <v>77</v>
      </c>
      <c r="G4732" s="25" t="s">
        <v>177</v>
      </c>
      <c r="H4732" s="25" t="s">
        <v>79</v>
      </c>
      <c r="I4732" s="25" t="s">
        <v>79</v>
      </c>
      <c r="J4732" s="26">
        <v>45881.489166666666</v>
      </c>
      <c r="M4732" s="26">
        <v>45903</v>
      </c>
      <c r="N4732" s="26">
        <v>46148.455081018517</v>
      </c>
      <c r="O4732" s="26">
        <v>46148.455057870371</v>
      </c>
      <c r="P4732" s="26">
        <v>46148.455057870371</v>
      </c>
      <c r="T4732" s="25" t="s">
        <v>137</v>
      </c>
      <c r="U4732" s="25" t="s">
        <v>18092</v>
      </c>
      <c r="V4732" s="25" t="s">
        <v>80</v>
      </c>
    </row>
    <row r="4733">
      <c r="A4733" s="25" t="s">
        <v>18093</v>
      </c>
      <c r="B4733" s="25" t="s">
        <v>18094</v>
      </c>
      <c r="D4733" s="25" t="s">
        <v>18095</v>
      </c>
      <c r="E4733" s="25" t="s">
        <v>242</v>
      </c>
      <c r="F4733" s="25" t="s">
        <v>237</v>
      </c>
      <c r="G4733" s="25" t="s">
        <v>136</v>
      </c>
      <c r="H4733" s="25" t="s">
        <v>79</v>
      </c>
      <c r="I4733" s="25" t="s">
        <v>79</v>
      </c>
      <c r="J4733" s="26">
        <v>45889.629930555559</v>
      </c>
      <c r="M4733" s="26">
        <v>45918</v>
      </c>
      <c r="N4733" s="26">
        <v>45964.357164351852</v>
      </c>
      <c r="T4733" s="25" t="s">
        <v>137</v>
      </c>
      <c r="U4733" s="25" t="s">
        <v>18096</v>
      </c>
      <c r="V4733" s="25" t="s">
        <v>80</v>
      </c>
    </row>
    <row r="4734">
      <c r="A4734" s="25" t="s">
        <v>18097</v>
      </c>
      <c r="B4734" s="25" t="s">
        <v>18098</v>
      </c>
      <c r="D4734" s="25" t="s">
        <v>18099</v>
      </c>
      <c r="E4734" s="25" t="s">
        <v>242</v>
      </c>
      <c r="F4734" s="25" t="s">
        <v>1738</v>
      </c>
      <c r="G4734" s="25" t="s">
        <v>1739</v>
      </c>
      <c r="H4734" s="25" t="s">
        <v>79</v>
      </c>
      <c r="I4734" s="25" t="s">
        <v>79</v>
      </c>
      <c r="J4734" s="26">
        <v>44687.447835648149</v>
      </c>
      <c r="M4734" s="26">
        <v>45649</v>
      </c>
      <c r="N4734" s="26">
        <v>45730.407280092593</v>
      </c>
      <c r="T4734" s="25" t="s">
        <v>137</v>
      </c>
      <c r="U4734" s="25" t="s">
        <v>18100</v>
      </c>
      <c r="V4734" s="25" t="s">
        <v>80</v>
      </c>
    </row>
    <row r="4735">
      <c r="A4735" s="25" t="s">
        <v>18101</v>
      </c>
      <c r="B4735" s="25" t="s">
        <v>18102</v>
      </c>
      <c r="D4735" s="25" t="s">
        <v>18103</v>
      </c>
      <c r="E4735" s="25" t="s">
        <v>242</v>
      </c>
      <c r="F4735" s="25" t="s">
        <v>237</v>
      </c>
      <c r="G4735" s="25" t="s">
        <v>244</v>
      </c>
      <c r="H4735" s="25" t="s">
        <v>79</v>
      </c>
      <c r="I4735" s="25" t="s">
        <v>79</v>
      </c>
      <c r="J4735" s="26">
        <v>45881.489282407405</v>
      </c>
      <c r="M4735" s="26">
        <v>45896</v>
      </c>
      <c r="N4735" s="26">
        <v>46162.542928240742</v>
      </c>
      <c r="T4735" s="25" t="s">
        <v>137</v>
      </c>
      <c r="U4735" s="25" t="s">
        <v>18104</v>
      </c>
      <c r="V4735" s="25" t="s">
        <v>80</v>
      </c>
    </row>
    <row r="4736">
      <c r="A4736" s="25" t="s">
        <v>18105</v>
      </c>
      <c r="B4736" s="25" t="s">
        <v>18106</v>
      </c>
      <c r="D4736" s="25" t="s">
        <v>18107</v>
      </c>
      <c r="E4736" s="25" t="s">
        <v>45</v>
      </c>
      <c r="F4736" s="25" t="s">
        <v>237</v>
      </c>
      <c r="G4736" s="25" t="s">
        <v>487</v>
      </c>
      <c r="H4736" s="25" t="s">
        <v>79</v>
      </c>
      <c r="I4736" s="25" t="s">
        <v>79</v>
      </c>
      <c r="J4736" s="26">
        <v>43756.437349537038</v>
      </c>
      <c r="K4736" s="26">
        <v>46008.705046296294</v>
      </c>
      <c r="L4736" s="26">
        <v>46107</v>
      </c>
      <c r="M4736" s="26">
        <v>46175</v>
      </c>
      <c r="N4736" s="26">
        <v>46161.608101851853</v>
      </c>
      <c r="P4736" s="26">
        <v>46008.705046296294</v>
      </c>
      <c r="S4736" s="25">
        <v>4</v>
      </c>
      <c r="T4736" s="25" t="s">
        <v>152</v>
      </c>
      <c r="U4736" s="25" t="s">
        <v>18108</v>
      </c>
      <c r="V4736" s="25" t="s">
        <v>80</v>
      </c>
    </row>
    <row r="4737">
      <c r="A4737" s="25" t="s">
        <v>18109</v>
      </c>
      <c r="B4737" s="25" t="s">
        <v>18110</v>
      </c>
      <c r="D4737" s="25" t="s">
        <v>18111</v>
      </c>
      <c r="E4737" s="25" t="s">
        <v>44</v>
      </c>
      <c r="F4737" s="25" t="s">
        <v>77</v>
      </c>
      <c r="G4737" s="25" t="s">
        <v>377</v>
      </c>
      <c r="H4737" s="25" t="s">
        <v>79</v>
      </c>
      <c r="I4737" s="25" t="s">
        <v>79</v>
      </c>
      <c r="J4737" s="26">
        <v>46010.473425925928</v>
      </c>
      <c r="K4737" s="26">
        <v>46010.621747685182</v>
      </c>
      <c r="L4737" s="26">
        <v>46010.621747685182</v>
      </c>
      <c r="M4737" s="26">
        <v>46034.621747685182</v>
      </c>
      <c r="N4737" s="26">
        <v>46035.383009259262</v>
      </c>
      <c r="O4737" s="26">
        <v>46035.383009259262</v>
      </c>
      <c r="P4737" s="26">
        <v>46010.621747685182</v>
      </c>
      <c r="Q4737" s="25">
        <v>10</v>
      </c>
      <c r="T4737" s="25" t="s">
        <v>81</v>
      </c>
      <c r="U4737" s="25" t="s">
        <v>18112</v>
      </c>
      <c r="V4737" s="25" t="s">
        <v>285</v>
      </c>
    </row>
    <row r="4738">
      <c r="A4738" s="25" t="s">
        <v>18113</v>
      </c>
      <c r="B4738" s="25" t="s">
        <v>18114</v>
      </c>
      <c r="D4738" s="25" t="s">
        <v>18115</v>
      </c>
      <c r="E4738" s="25" t="s">
        <v>45</v>
      </c>
      <c r="F4738" s="25" t="s">
        <v>181</v>
      </c>
      <c r="G4738" s="25" t="s">
        <v>358</v>
      </c>
      <c r="H4738" s="25" t="s">
        <v>79</v>
      </c>
      <c r="I4738" s="25" t="s">
        <v>79</v>
      </c>
      <c r="J4738" s="26">
        <v>45800.7049537037</v>
      </c>
      <c r="K4738" s="26">
        <v>45800.722314814811</v>
      </c>
      <c r="L4738" s="26">
        <v>45860</v>
      </c>
      <c r="M4738" s="26">
        <v>45881.708333333336</v>
      </c>
      <c r="N4738" s="26">
        <v>45860.526388888888</v>
      </c>
      <c r="O4738" s="26">
        <v>45860.526388888888</v>
      </c>
      <c r="P4738" s="26">
        <v>45800.722314814811</v>
      </c>
      <c r="Q4738" s="25">
        <v>1</v>
      </c>
      <c r="S4738" s="25">
        <v>4</v>
      </c>
      <c r="T4738" s="25" t="s">
        <v>81</v>
      </c>
      <c r="U4738" s="25" t="s">
        <v>18116</v>
      </c>
      <c r="V4738" s="25" t="s">
        <v>80</v>
      </c>
    </row>
    <row r="4739">
      <c r="A4739" s="25" t="s">
        <v>18117</v>
      </c>
      <c r="B4739" s="25" t="s">
        <v>18118</v>
      </c>
      <c r="D4739" s="25" t="s">
        <v>18119</v>
      </c>
      <c r="E4739" s="25" t="s">
        <v>242</v>
      </c>
      <c r="F4739" s="25" t="s">
        <v>237</v>
      </c>
      <c r="G4739" s="25" t="s">
        <v>4175</v>
      </c>
      <c r="H4739" s="25" t="s">
        <v>79</v>
      </c>
      <c r="I4739" s="25" t="s">
        <v>79</v>
      </c>
      <c r="J4739" s="26">
        <v>45035.422280092593</v>
      </c>
      <c r="M4739" s="26">
        <v>46186</v>
      </c>
      <c r="N4739" s="26">
        <v>46155.596851851849</v>
      </c>
      <c r="T4739" s="25" t="s">
        <v>137</v>
      </c>
      <c r="U4739" s="25" t="s">
        <v>18120</v>
      </c>
      <c r="V4739" s="25" t="s">
        <v>80</v>
      </c>
    </row>
    <row r="4740">
      <c r="A4740" s="25" t="s">
        <v>18121</v>
      </c>
      <c r="B4740" s="25" t="s">
        <v>18122</v>
      </c>
      <c r="D4740" s="25" t="s">
        <v>18123</v>
      </c>
      <c r="E4740" s="25" t="s">
        <v>76</v>
      </c>
      <c r="F4740" s="25" t="s">
        <v>77</v>
      </c>
      <c r="G4740" s="25" t="s">
        <v>147</v>
      </c>
      <c r="H4740" s="25" t="s">
        <v>89</v>
      </c>
      <c r="I4740" s="25" t="s">
        <v>79</v>
      </c>
      <c r="J4740" s="26">
        <v>45834.968622685185</v>
      </c>
      <c r="K4740" s="26">
        <v>45867.486631944441</v>
      </c>
      <c r="L4740" s="26">
        <v>45867.486631944441</v>
      </c>
      <c r="M4740" s="26">
        <v>45870.486631944441</v>
      </c>
      <c r="N4740" s="26">
        <v>45891.595879629633</v>
      </c>
      <c r="O4740" s="26">
        <v>45868.531909722224</v>
      </c>
      <c r="P4740" s="26">
        <v>45867.486631944441</v>
      </c>
      <c r="Q4740" s="25">
        <v>2</v>
      </c>
      <c r="T4740" s="25" t="s">
        <v>137</v>
      </c>
      <c r="U4740" s="25" t="s">
        <v>18124</v>
      </c>
      <c r="V4740" s="25" t="s">
        <v>80</v>
      </c>
      <c r="W4740" t="s">
        <v>97</v>
      </c>
    </row>
    <row r="4741">
      <c r="A4741" s="25" t="s">
        <v>18125</v>
      </c>
      <c r="B4741" s="25" t="s">
        <v>18122</v>
      </c>
      <c r="C4741" s="25" t="s">
        <v>18121</v>
      </c>
      <c r="D4741" s="25" t="s">
        <v>18126</v>
      </c>
      <c r="E4741" s="25" t="s">
        <v>76</v>
      </c>
      <c r="F4741" s="25" t="s">
        <v>77</v>
      </c>
      <c r="G4741" s="25" t="s">
        <v>214</v>
      </c>
      <c r="H4741" s="25" t="s">
        <v>79</v>
      </c>
      <c r="I4741" s="25" t="s">
        <v>89</v>
      </c>
      <c r="J4741" s="26">
        <v>45876.665671296294</v>
      </c>
      <c r="K4741" s="26">
        <v>45876.698692129627</v>
      </c>
      <c r="L4741" s="26">
        <v>45947</v>
      </c>
      <c r="M4741" s="26">
        <v>45968.708333333336</v>
      </c>
      <c r="N4741" s="26">
        <v>45951.663229166668</v>
      </c>
      <c r="O4741" s="26">
        <v>45951.663206018522</v>
      </c>
      <c r="P4741" s="26">
        <v>45876.698692129627</v>
      </c>
      <c r="Q4741" s="25">
        <v>3</v>
      </c>
      <c r="R4741" s="25" t="s">
        <v>80</v>
      </c>
      <c r="S4741" s="25">
        <v>2</v>
      </c>
      <c r="T4741" s="25" t="s">
        <v>81</v>
      </c>
      <c r="U4741" s="25" t="s">
        <v>18124</v>
      </c>
      <c r="V4741" s="25" t="s">
        <v>80</v>
      </c>
      <c r="W4741" t="s">
        <v>97</v>
      </c>
    </row>
    <row r="4742">
      <c r="A4742" s="25" t="s">
        <v>18127</v>
      </c>
      <c r="B4742" s="25" t="s">
        <v>18128</v>
      </c>
      <c r="D4742" s="25" t="s">
        <v>18129</v>
      </c>
      <c r="E4742" s="25" t="s">
        <v>242</v>
      </c>
      <c r="F4742" s="25" t="s">
        <v>77</v>
      </c>
      <c r="G4742" s="25" t="s">
        <v>229</v>
      </c>
      <c r="H4742" s="25" t="s">
        <v>79</v>
      </c>
      <c r="I4742" s="25" t="s">
        <v>79</v>
      </c>
      <c r="J4742" s="26">
        <v>45908.452939814815</v>
      </c>
      <c r="M4742" s="26">
        <v>45925</v>
      </c>
      <c r="N4742" s="26">
        <v>45971.712384259263</v>
      </c>
      <c r="O4742" s="26">
        <v>45971.712361111109</v>
      </c>
      <c r="P4742" s="26">
        <v>45971.712361111109</v>
      </c>
      <c r="T4742" s="25" t="s">
        <v>137</v>
      </c>
      <c r="U4742" s="25" t="s">
        <v>18130</v>
      </c>
      <c r="V4742" s="25" t="s">
        <v>80</v>
      </c>
    </row>
    <row r="4743">
      <c r="A4743" s="25" t="s">
        <v>18131</v>
      </c>
      <c r="B4743" s="25" t="s">
        <v>18132</v>
      </c>
      <c r="D4743" s="25" t="s">
        <v>18133</v>
      </c>
      <c r="E4743" s="25" t="s">
        <v>242</v>
      </c>
      <c r="F4743" s="25" t="s">
        <v>77</v>
      </c>
      <c r="G4743" s="25" t="s">
        <v>249</v>
      </c>
      <c r="H4743" s="25" t="s">
        <v>79</v>
      </c>
      <c r="I4743" s="25" t="s">
        <v>79</v>
      </c>
      <c r="J4743" s="26">
        <v>45512.476805555554</v>
      </c>
      <c r="M4743" s="26">
        <v>45716</v>
      </c>
      <c r="N4743" s="26">
        <v>46097.401944444442</v>
      </c>
      <c r="O4743" s="26">
        <v>46097.401921296296</v>
      </c>
      <c r="P4743" s="26">
        <v>46097.401921296296</v>
      </c>
      <c r="T4743" s="25" t="s">
        <v>137</v>
      </c>
      <c r="U4743" s="25" t="s">
        <v>18134</v>
      </c>
      <c r="V4743" s="25" t="s">
        <v>80</v>
      </c>
    </row>
    <row r="4744">
      <c r="A4744" s="25" t="s">
        <v>18135</v>
      </c>
      <c r="B4744" s="25" t="s">
        <v>18136</v>
      </c>
      <c r="D4744" s="25" t="s">
        <v>18137</v>
      </c>
      <c r="E4744" s="25" t="s">
        <v>242</v>
      </c>
      <c r="F4744" s="25" t="s">
        <v>77</v>
      </c>
      <c r="G4744" s="25" t="s">
        <v>177</v>
      </c>
      <c r="H4744" s="25" t="s">
        <v>79</v>
      </c>
      <c r="I4744" s="25" t="s">
        <v>79</v>
      </c>
      <c r="J4744" s="26">
        <v>45889.629965277774</v>
      </c>
      <c r="M4744" s="26">
        <v>45918</v>
      </c>
      <c r="N4744" s="26">
        <v>45904.367060185185</v>
      </c>
      <c r="O4744" s="26">
        <v>45904.367037037038</v>
      </c>
      <c r="P4744" s="26">
        <v>45904.367037037038</v>
      </c>
      <c r="T4744" s="25" t="s">
        <v>137</v>
      </c>
      <c r="U4744" s="25" t="s">
        <v>18138</v>
      </c>
      <c r="V4744" s="25" t="s">
        <v>80</v>
      </c>
    </row>
    <row r="4745">
      <c r="A4745" s="25" t="s">
        <v>18139</v>
      </c>
      <c r="B4745" s="25" t="s">
        <v>18140</v>
      </c>
      <c r="D4745" s="25" t="s">
        <v>18141</v>
      </c>
      <c r="E4745" s="25" t="s">
        <v>242</v>
      </c>
      <c r="F4745" s="25" t="s">
        <v>77</v>
      </c>
      <c r="G4745" s="25" t="s">
        <v>4175</v>
      </c>
      <c r="H4745" s="25" t="s">
        <v>79</v>
      </c>
      <c r="I4745" s="25" t="s">
        <v>79</v>
      </c>
      <c r="J4745" s="26">
        <v>44364.621967592589</v>
      </c>
      <c r="L4745" s="26">
        <v>46129</v>
      </c>
      <c r="M4745" s="26">
        <v>46129</v>
      </c>
      <c r="N4745" s="26">
        <v>46129.462557870371</v>
      </c>
      <c r="O4745" s="26">
        <v>46129.462523148148</v>
      </c>
      <c r="P4745" s="26">
        <v>46129.462523148148</v>
      </c>
      <c r="Q4745" s="25">
        <v>1</v>
      </c>
      <c r="T4745" s="25" t="s">
        <v>137</v>
      </c>
      <c r="U4745" s="25" t="s">
        <v>18142</v>
      </c>
      <c r="V4745" s="25" t="s">
        <v>80</v>
      </c>
    </row>
    <row r="4746">
      <c r="A4746" s="25" t="s">
        <v>18143</v>
      </c>
      <c r="B4746" s="25" t="s">
        <v>18144</v>
      </c>
      <c r="D4746" s="25" t="s">
        <v>18145</v>
      </c>
      <c r="E4746" s="25" t="s">
        <v>242</v>
      </c>
      <c r="F4746" s="25" t="s">
        <v>77</v>
      </c>
      <c r="G4746" s="25" t="s">
        <v>249</v>
      </c>
      <c r="H4746" s="25" t="s">
        <v>79</v>
      </c>
      <c r="I4746" s="25" t="s">
        <v>79</v>
      </c>
      <c r="J4746" s="26">
        <v>45959.635358796295</v>
      </c>
      <c r="N4746" s="26">
        <v>46123.544942129629</v>
      </c>
      <c r="O4746" s="26">
        <v>46123.544872685183</v>
      </c>
      <c r="P4746" s="26">
        <v>46123.544872685183</v>
      </c>
      <c r="T4746" s="25" t="s">
        <v>137</v>
      </c>
      <c r="U4746" s="25" t="s">
        <v>18146</v>
      </c>
      <c r="V4746" s="25" t="s">
        <v>80</v>
      </c>
    </row>
    <row r="4747">
      <c r="A4747" s="25" t="s">
        <v>18147</v>
      </c>
      <c r="B4747" s="25" t="s">
        <v>18148</v>
      </c>
      <c r="D4747" s="25" t="s">
        <v>18149</v>
      </c>
      <c r="E4747" s="25" t="s">
        <v>45</v>
      </c>
      <c r="F4747" s="25" t="s">
        <v>77</v>
      </c>
      <c r="G4747" s="25" t="s">
        <v>182</v>
      </c>
      <c r="H4747" s="25" t="s">
        <v>79</v>
      </c>
      <c r="I4747" s="25" t="s">
        <v>79</v>
      </c>
      <c r="J4747" s="26">
        <v>43881.563888888886</v>
      </c>
      <c r="K4747" s="26">
        <v>45911.83021990741</v>
      </c>
      <c r="L4747" s="26">
        <v>45926.416666666664</v>
      </c>
      <c r="M4747" s="26">
        <v>45950.458333333336</v>
      </c>
      <c r="N4747" s="26">
        <v>45926.362708333334</v>
      </c>
      <c r="O4747" s="26">
        <v>45926.362696759257</v>
      </c>
      <c r="P4747" s="26">
        <v>45911.83021990741</v>
      </c>
      <c r="Q4747" s="25">
        <v>1</v>
      </c>
      <c r="S4747" s="25">
        <v>1</v>
      </c>
      <c r="T4747" s="25" t="s">
        <v>81</v>
      </c>
      <c r="U4747" s="25" t="s">
        <v>18150</v>
      </c>
      <c r="V4747" s="25" t="s">
        <v>285</v>
      </c>
    </row>
    <row r="4748">
      <c r="A4748" s="25" t="s">
        <v>18151</v>
      </c>
      <c r="B4748" s="25" t="s">
        <v>18148</v>
      </c>
      <c r="D4748" s="25" t="s">
        <v>18152</v>
      </c>
      <c r="E4748" s="25" t="s">
        <v>44</v>
      </c>
      <c r="F4748" s="25" t="s">
        <v>77</v>
      </c>
      <c r="G4748" s="25" t="s">
        <v>377</v>
      </c>
      <c r="H4748" s="25" t="s">
        <v>79</v>
      </c>
      <c r="I4748" s="25" t="s">
        <v>79</v>
      </c>
      <c r="J4748" s="26">
        <v>45622.618842592594</v>
      </c>
      <c r="K4748" s="26">
        <v>45926.389004629629</v>
      </c>
      <c r="L4748" s="26">
        <v>45926.389004629629</v>
      </c>
      <c r="M4748" s="26">
        <v>45950.430671296293</v>
      </c>
      <c r="N4748" s="26">
        <v>45929.677569444444</v>
      </c>
      <c r="O4748" s="26">
        <v>45929.677557870367</v>
      </c>
      <c r="P4748" s="26">
        <v>45926.389004629629</v>
      </c>
      <c r="Q4748" s="25">
        <v>2</v>
      </c>
      <c r="T4748" s="25" t="s">
        <v>81</v>
      </c>
      <c r="U4748" s="25" t="s">
        <v>18150</v>
      </c>
      <c r="V4748" s="25" t="s">
        <v>285</v>
      </c>
    </row>
    <row r="4749">
      <c r="A4749" s="25" t="s">
        <v>18153</v>
      </c>
      <c r="B4749" s="25" t="s">
        <v>18154</v>
      </c>
      <c r="D4749" s="25" t="s">
        <v>18155</v>
      </c>
      <c r="E4749" s="25" t="s">
        <v>44</v>
      </c>
      <c r="F4749" s="25" t="s">
        <v>77</v>
      </c>
      <c r="G4749" s="25" t="s">
        <v>377</v>
      </c>
      <c r="H4749" s="25" t="s">
        <v>79</v>
      </c>
      <c r="I4749" s="25" t="s">
        <v>79</v>
      </c>
      <c r="J4749" s="26">
        <v>45993.610023148147</v>
      </c>
      <c r="K4749" s="26">
        <v>45993.625081018516</v>
      </c>
      <c r="L4749" s="26">
        <v>45993.625081018516</v>
      </c>
      <c r="M4749" s="26">
        <v>46015.625081018516</v>
      </c>
      <c r="N4749" s="26">
        <v>46000.404479166667</v>
      </c>
      <c r="O4749" s="26">
        <v>46000.404467592591</v>
      </c>
      <c r="P4749" s="26">
        <v>45993.625081018516</v>
      </c>
      <c r="Q4749" s="25">
        <v>6</v>
      </c>
      <c r="T4749" s="25" t="s">
        <v>81</v>
      </c>
      <c r="U4749" s="25" t="s">
        <v>18156</v>
      </c>
      <c r="V4749" s="25" t="s">
        <v>285</v>
      </c>
    </row>
    <row r="4750">
      <c r="A4750" s="25" t="s">
        <v>18157</v>
      </c>
      <c r="B4750" s="25" t="s">
        <v>18158</v>
      </c>
      <c r="D4750" s="25" t="s">
        <v>18159</v>
      </c>
      <c r="E4750" s="25" t="s">
        <v>44</v>
      </c>
      <c r="F4750" s="25" t="s">
        <v>77</v>
      </c>
      <c r="G4750" s="25" t="s">
        <v>283</v>
      </c>
      <c r="H4750" s="25" t="s">
        <v>79</v>
      </c>
      <c r="I4750" s="25" t="s">
        <v>79</v>
      </c>
      <c r="J4750" s="26">
        <v>46105.712395833332</v>
      </c>
      <c r="K4750" s="26">
        <v>46141.35428240741</v>
      </c>
      <c r="L4750" s="26">
        <v>46141.35428240741</v>
      </c>
      <c r="M4750" s="26">
        <v>46163.35428240741</v>
      </c>
      <c r="N4750" s="26">
        <v>46146.406446759262</v>
      </c>
      <c r="O4750" s="26">
        <v>46146.406435185185</v>
      </c>
      <c r="P4750" s="26">
        <v>46141.35428240741</v>
      </c>
      <c r="Q4750" s="25">
        <v>4</v>
      </c>
      <c r="T4750" s="25" t="s">
        <v>81</v>
      </c>
      <c r="U4750" s="25" t="s">
        <v>18160</v>
      </c>
      <c r="V4750" s="25" t="s">
        <v>285</v>
      </c>
    </row>
    <row r="4751">
      <c r="A4751" s="25" t="s">
        <v>18161</v>
      </c>
      <c r="B4751" s="25" t="s">
        <v>18162</v>
      </c>
      <c r="D4751" s="25" t="s">
        <v>18163</v>
      </c>
      <c r="E4751" s="25" t="s">
        <v>242</v>
      </c>
      <c r="F4751" s="25" t="s">
        <v>1738</v>
      </c>
      <c r="G4751" s="25" t="s">
        <v>249</v>
      </c>
      <c r="H4751" s="25" t="s">
        <v>79</v>
      </c>
      <c r="I4751" s="25" t="s">
        <v>79</v>
      </c>
      <c r="J4751" s="26">
        <v>44764.434884259259</v>
      </c>
      <c r="M4751" s="26">
        <v>44831</v>
      </c>
      <c r="N4751" s="26">
        <v>44831.704791666663</v>
      </c>
      <c r="T4751" s="25" t="s">
        <v>137</v>
      </c>
      <c r="U4751" s="25" t="s">
        <v>18164</v>
      </c>
      <c r="V4751" s="25" t="s">
        <v>80</v>
      </c>
    </row>
    <row r="4752">
      <c r="A4752" s="25" t="s">
        <v>18165</v>
      </c>
      <c r="B4752" s="25" t="s">
        <v>18166</v>
      </c>
      <c r="D4752" s="25" t="s">
        <v>18167</v>
      </c>
      <c r="E4752" s="25" t="s">
        <v>44</v>
      </c>
      <c r="F4752" s="25" t="s">
        <v>77</v>
      </c>
      <c r="G4752" s="25" t="s">
        <v>283</v>
      </c>
      <c r="H4752" s="25" t="s">
        <v>79</v>
      </c>
      <c r="I4752" s="25" t="s">
        <v>79</v>
      </c>
      <c r="J4752" s="26">
        <v>45828.549525462964</v>
      </c>
      <c r="K4752" s="26">
        <v>46021.743171296293</v>
      </c>
      <c r="L4752" s="26">
        <v>46030</v>
      </c>
      <c r="M4752" s="26">
        <v>46051.708333333336</v>
      </c>
      <c r="N4752" s="26">
        <v>46059.437175925923</v>
      </c>
      <c r="O4752" s="26">
        <v>46059.437164351853</v>
      </c>
      <c r="P4752" s="26">
        <v>46021.743171296293</v>
      </c>
      <c r="Q4752" s="25">
        <v>21</v>
      </c>
      <c r="T4752" s="25" t="s">
        <v>81</v>
      </c>
      <c r="U4752" s="25" t="s">
        <v>18168</v>
      </c>
      <c r="V4752" s="25" t="s">
        <v>285</v>
      </c>
    </row>
    <row r="4753">
      <c r="A4753" s="25" t="s">
        <v>18169</v>
      </c>
      <c r="B4753" s="25" t="s">
        <v>18170</v>
      </c>
      <c r="D4753" s="25" t="s">
        <v>18171</v>
      </c>
      <c r="E4753" s="25" t="s">
        <v>242</v>
      </c>
      <c r="F4753" s="25" t="s">
        <v>1738</v>
      </c>
      <c r="G4753" s="25" t="s">
        <v>249</v>
      </c>
      <c r="H4753" s="25" t="s">
        <v>79</v>
      </c>
      <c r="I4753" s="25" t="s">
        <v>79</v>
      </c>
      <c r="J4753" s="26">
        <v>44764.434907407405</v>
      </c>
      <c r="M4753" s="26">
        <v>44825</v>
      </c>
      <c r="N4753" s="26">
        <v>44795.440879629627</v>
      </c>
      <c r="T4753" s="25" t="s">
        <v>137</v>
      </c>
      <c r="U4753" s="25" t="s">
        <v>18172</v>
      </c>
      <c r="V4753" s="25" t="s">
        <v>80</v>
      </c>
    </row>
    <row r="4754">
      <c r="A4754" s="25" t="s">
        <v>18173</v>
      </c>
      <c r="B4754" s="25" t="s">
        <v>18174</v>
      </c>
      <c r="D4754" s="25" t="s">
        <v>18175</v>
      </c>
      <c r="E4754" s="25" t="s">
        <v>242</v>
      </c>
      <c r="F4754" s="25" t="s">
        <v>77</v>
      </c>
      <c r="G4754" s="25" t="s">
        <v>249</v>
      </c>
      <c r="H4754" s="25" t="s">
        <v>79</v>
      </c>
      <c r="I4754" s="25" t="s">
        <v>79</v>
      </c>
      <c r="J4754" s="26">
        <v>45512.475914351853</v>
      </c>
      <c r="M4754" s="26">
        <v>45555</v>
      </c>
      <c r="N4754" s="26">
        <v>46097.411678240744</v>
      </c>
      <c r="O4754" s="26">
        <v>46097.41165509259</v>
      </c>
      <c r="P4754" s="26">
        <v>46097.41165509259</v>
      </c>
      <c r="T4754" s="25" t="s">
        <v>137</v>
      </c>
      <c r="U4754" s="25" t="s">
        <v>18176</v>
      </c>
      <c r="V4754" s="25" t="s">
        <v>2164</v>
      </c>
    </row>
    <row r="4755">
      <c r="A4755" s="25" t="s">
        <v>18177</v>
      </c>
      <c r="B4755" s="25" t="s">
        <v>18178</v>
      </c>
      <c r="D4755" s="25" t="s">
        <v>18179</v>
      </c>
      <c r="E4755" s="25" t="s">
        <v>242</v>
      </c>
      <c r="F4755" s="25" t="s">
        <v>77</v>
      </c>
      <c r="G4755" s="25" t="s">
        <v>2796</v>
      </c>
      <c r="H4755" s="25" t="s">
        <v>79</v>
      </c>
      <c r="I4755" s="25" t="s">
        <v>79</v>
      </c>
      <c r="J4755" s="26">
        <v>45959.634212962963</v>
      </c>
      <c r="N4755" s="26">
        <v>46081.431342592594</v>
      </c>
      <c r="O4755" s="26">
        <v>46081.431319444448</v>
      </c>
      <c r="P4755" s="26">
        <v>46081.431319444448</v>
      </c>
      <c r="T4755" s="25" t="s">
        <v>137</v>
      </c>
      <c r="U4755" s="25" t="s">
        <v>18180</v>
      </c>
      <c r="V4755" s="25" t="s">
        <v>80</v>
      </c>
    </row>
    <row r="4756">
      <c r="A4756" s="25" t="s">
        <v>18181</v>
      </c>
      <c r="B4756" s="25" t="s">
        <v>18182</v>
      </c>
      <c r="D4756" s="25" t="s">
        <v>18183</v>
      </c>
      <c r="E4756" s="25" t="s">
        <v>242</v>
      </c>
      <c r="F4756" s="25" t="s">
        <v>1738</v>
      </c>
      <c r="G4756" s="25" t="s">
        <v>136</v>
      </c>
      <c r="H4756" s="25" t="s">
        <v>79</v>
      </c>
      <c r="I4756" s="25" t="s">
        <v>79</v>
      </c>
      <c r="J4756" s="26">
        <v>45944.652581018519</v>
      </c>
      <c r="N4756" s="26">
        <v>45945.639490740738</v>
      </c>
      <c r="T4756" s="25" t="s">
        <v>137</v>
      </c>
      <c r="U4756" s="25" t="s">
        <v>18184</v>
      </c>
      <c r="V4756" s="25" t="s">
        <v>80</v>
      </c>
    </row>
    <row r="4757">
      <c r="A4757" s="25" t="s">
        <v>18185</v>
      </c>
      <c r="B4757" s="25" t="s">
        <v>18186</v>
      </c>
      <c r="D4757" s="25" t="s">
        <v>18187</v>
      </c>
      <c r="E4757" s="25" t="s">
        <v>242</v>
      </c>
      <c r="F4757" s="25" t="s">
        <v>77</v>
      </c>
      <c r="G4757" s="25" t="s">
        <v>229</v>
      </c>
      <c r="H4757" s="25" t="s">
        <v>79</v>
      </c>
      <c r="I4757" s="25" t="s">
        <v>79</v>
      </c>
      <c r="J4757" s="26">
        <v>45944.652060185188</v>
      </c>
      <c r="M4757" s="26">
        <v>45985</v>
      </c>
      <c r="N4757" s="26">
        <v>45985.519270833334</v>
      </c>
      <c r="O4757" s="26">
        <v>45985.519236111111</v>
      </c>
      <c r="P4757" s="26">
        <v>45985.519236111111</v>
      </c>
      <c r="T4757" s="25" t="s">
        <v>137</v>
      </c>
      <c r="U4757" s="25" t="s">
        <v>18188</v>
      </c>
      <c r="V4757" s="25" t="s">
        <v>80</v>
      </c>
    </row>
    <row r="4758">
      <c r="A4758" s="25" t="s">
        <v>18189</v>
      </c>
      <c r="B4758" s="25" t="s">
        <v>18190</v>
      </c>
      <c r="D4758" s="25" t="s">
        <v>18191</v>
      </c>
      <c r="E4758" s="25" t="s">
        <v>242</v>
      </c>
      <c r="F4758" s="25" t="s">
        <v>77</v>
      </c>
      <c r="G4758" s="25" t="s">
        <v>177</v>
      </c>
      <c r="H4758" s="25" t="s">
        <v>79</v>
      </c>
      <c r="I4758" s="25" t="s">
        <v>79</v>
      </c>
      <c r="J4758" s="26">
        <v>45908.452905092592</v>
      </c>
      <c r="M4758" s="26">
        <v>45968</v>
      </c>
      <c r="N4758" s="26">
        <v>45972.358969907407</v>
      </c>
      <c r="O4758" s="26">
        <v>45972.358935185184</v>
      </c>
      <c r="P4758" s="26">
        <v>45972.358935185184</v>
      </c>
      <c r="T4758" s="25" t="s">
        <v>137</v>
      </c>
      <c r="U4758" s="25" t="s">
        <v>18192</v>
      </c>
      <c r="V4758" s="25" t="s">
        <v>80</v>
      </c>
    </row>
    <row r="4759">
      <c r="A4759" s="25" t="s">
        <v>18193</v>
      </c>
      <c r="B4759" s="25" t="s">
        <v>18194</v>
      </c>
      <c r="D4759" s="25" t="s">
        <v>18195</v>
      </c>
      <c r="E4759" s="25" t="s">
        <v>242</v>
      </c>
      <c r="F4759" s="25" t="s">
        <v>1738</v>
      </c>
      <c r="G4759" s="25" t="s">
        <v>249</v>
      </c>
      <c r="H4759" s="25" t="s">
        <v>79</v>
      </c>
      <c r="I4759" s="25" t="s">
        <v>79</v>
      </c>
      <c r="J4759" s="26">
        <v>44764.434803240743</v>
      </c>
      <c r="M4759" s="26">
        <v>44820</v>
      </c>
      <c r="N4759" s="26">
        <v>44820.641932870371</v>
      </c>
      <c r="T4759" s="25" t="s">
        <v>137</v>
      </c>
      <c r="U4759" s="25" t="s">
        <v>18196</v>
      </c>
      <c r="V4759" s="25" t="s">
        <v>80</v>
      </c>
    </row>
    <row r="4760">
      <c r="A4760" s="25" t="s">
        <v>18197</v>
      </c>
      <c r="B4760" s="25" t="s">
        <v>18198</v>
      </c>
      <c r="D4760" s="25" t="s">
        <v>18199</v>
      </c>
      <c r="E4760" s="25" t="s">
        <v>44</v>
      </c>
      <c r="F4760" s="25" t="s">
        <v>77</v>
      </c>
      <c r="G4760" s="25" t="s">
        <v>766</v>
      </c>
      <c r="H4760" s="25" t="s">
        <v>79</v>
      </c>
      <c r="I4760" s="25" t="s">
        <v>79</v>
      </c>
      <c r="J4760" s="26">
        <v>45874.643888888888</v>
      </c>
      <c r="K4760" s="26">
        <v>45874.645914351851</v>
      </c>
      <c r="L4760" s="26">
        <v>45876</v>
      </c>
      <c r="M4760" s="26">
        <v>45897.708333333336</v>
      </c>
      <c r="N4760" s="26">
        <v>45888.663298611114</v>
      </c>
      <c r="O4760" s="26">
        <v>45888.663275462961</v>
      </c>
      <c r="P4760" s="26">
        <v>45874.645914351851</v>
      </c>
      <c r="Q4760" s="25">
        <v>9</v>
      </c>
      <c r="T4760" s="25" t="s">
        <v>81</v>
      </c>
      <c r="U4760" s="25" t="s">
        <v>18200</v>
      </c>
      <c r="V4760" s="25" t="s">
        <v>2164</v>
      </c>
    </row>
    <row r="4761">
      <c r="A4761" s="25" t="s">
        <v>18201</v>
      </c>
      <c r="B4761" s="25" t="s">
        <v>18202</v>
      </c>
      <c r="D4761" s="25" t="s">
        <v>18203</v>
      </c>
      <c r="E4761" s="25" t="s">
        <v>44</v>
      </c>
      <c r="F4761" s="25" t="s">
        <v>77</v>
      </c>
      <c r="G4761" s="25" t="s">
        <v>136</v>
      </c>
      <c r="H4761" s="25" t="s">
        <v>79</v>
      </c>
      <c r="I4761" s="25" t="s">
        <v>79</v>
      </c>
      <c r="J4761" s="26">
        <v>46106.619710648149</v>
      </c>
      <c r="K4761" s="26">
        <v>46106.628564814811</v>
      </c>
      <c r="L4761" s="26">
        <v>46106.628564814811</v>
      </c>
      <c r="M4761" s="26">
        <v>46128.586898148147</v>
      </c>
      <c r="N4761" s="26">
        <v>46111.368263888886</v>
      </c>
      <c r="O4761" s="26">
        <v>46111.368263888886</v>
      </c>
      <c r="P4761" s="26">
        <v>46106.628564814811</v>
      </c>
      <c r="Q4761" s="25">
        <v>4</v>
      </c>
      <c r="T4761" s="25" t="s">
        <v>81</v>
      </c>
      <c r="U4761" s="25" t="s">
        <v>18204</v>
      </c>
      <c r="V4761" s="25" t="s">
        <v>2164</v>
      </c>
    </row>
    <row r="4762">
      <c r="A4762" s="25" t="s">
        <v>18205</v>
      </c>
      <c r="B4762" s="25" t="s">
        <v>18202</v>
      </c>
      <c r="D4762" s="25" t="s">
        <v>18206</v>
      </c>
      <c r="E4762" s="25" t="s">
        <v>242</v>
      </c>
      <c r="F4762" s="25" t="s">
        <v>77</v>
      </c>
      <c r="G4762" s="25" t="s">
        <v>177</v>
      </c>
      <c r="H4762" s="25" t="s">
        <v>79</v>
      </c>
      <c r="I4762" s="25" t="s">
        <v>79</v>
      </c>
      <c r="J4762" s="26">
        <v>45973.41196759259</v>
      </c>
      <c r="N4762" s="26">
        <v>46111.368900462963</v>
      </c>
      <c r="O4762" s="26">
        <v>46111.368807870371</v>
      </c>
      <c r="P4762" s="26">
        <v>46111.368807870371</v>
      </c>
      <c r="T4762" s="25" t="s">
        <v>137</v>
      </c>
      <c r="U4762" s="25" t="s">
        <v>18204</v>
      </c>
      <c r="V4762" s="25" t="s">
        <v>2164</v>
      </c>
    </row>
    <row r="4763">
      <c r="A4763" s="25" t="s">
        <v>18207</v>
      </c>
      <c r="B4763" s="25" t="s">
        <v>18208</v>
      </c>
      <c r="D4763" s="25" t="s">
        <v>18209</v>
      </c>
      <c r="E4763" s="25" t="s">
        <v>242</v>
      </c>
      <c r="F4763" s="25" t="s">
        <v>1738</v>
      </c>
      <c r="G4763" s="25" t="s">
        <v>249</v>
      </c>
      <c r="H4763" s="25" t="s">
        <v>79</v>
      </c>
      <c r="I4763" s="25" t="s">
        <v>79</v>
      </c>
      <c r="J4763" s="26">
        <v>44764.435069444444</v>
      </c>
      <c r="M4763" s="26">
        <v>44820</v>
      </c>
      <c r="N4763" s="26">
        <v>44820.498032407406</v>
      </c>
      <c r="T4763" s="25" t="s">
        <v>137</v>
      </c>
      <c r="U4763" s="25" t="s">
        <v>18210</v>
      </c>
      <c r="V4763" s="25" t="s">
        <v>80</v>
      </c>
    </row>
    <row r="4764">
      <c r="A4764" s="25" t="s">
        <v>18211</v>
      </c>
      <c r="B4764" s="25" t="s">
        <v>18212</v>
      </c>
      <c r="D4764" s="25" t="s">
        <v>18213</v>
      </c>
      <c r="E4764" s="25" t="s">
        <v>44</v>
      </c>
      <c r="F4764" s="25" t="s">
        <v>77</v>
      </c>
      <c r="G4764" s="25" t="s">
        <v>377</v>
      </c>
      <c r="H4764" s="25" t="s">
        <v>79</v>
      </c>
      <c r="I4764" s="25" t="s">
        <v>79</v>
      </c>
      <c r="J4764" s="26">
        <v>45939.60365740741</v>
      </c>
      <c r="K4764" s="26">
        <v>45939.736180555556</v>
      </c>
      <c r="L4764" s="26">
        <v>45939.736180555556</v>
      </c>
      <c r="M4764" s="26">
        <v>45961.708333333336</v>
      </c>
      <c r="N4764" s="26">
        <v>45950.640127314815</v>
      </c>
      <c r="O4764" s="26">
        <v>45950.640115740738</v>
      </c>
      <c r="P4764" s="26">
        <v>45939.736180555556</v>
      </c>
      <c r="Q4764" s="25">
        <v>8</v>
      </c>
      <c r="T4764" s="25" t="s">
        <v>81</v>
      </c>
      <c r="U4764" s="25" t="s">
        <v>18214</v>
      </c>
      <c r="V4764" s="25" t="s">
        <v>285</v>
      </c>
    </row>
    <row r="4765">
      <c r="A4765" s="25" t="s">
        <v>18215</v>
      </c>
      <c r="B4765" s="25" t="s">
        <v>18216</v>
      </c>
      <c r="D4765" s="25" t="s">
        <v>18217</v>
      </c>
      <c r="E4765" s="25" t="s">
        <v>44</v>
      </c>
      <c r="F4765" s="25" t="s">
        <v>77</v>
      </c>
      <c r="G4765" s="25" t="s">
        <v>377</v>
      </c>
      <c r="H4765" s="25" t="s">
        <v>79</v>
      </c>
      <c r="I4765" s="25" t="s">
        <v>79</v>
      </c>
      <c r="J4765" s="26">
        <v>46051.787719907406</v>
      </c>
      <c r="K4765" s="26">
        <v>46051.798680555556</v>
      </c>
      <c r="L4765" s="26">
        <v>46051.798680555556</v>
      </c>
      <c r="M4765" s="26">
        <v>46073.708333333336</v>
      </c>
      <c r="N4765" s="26">
        <v>46071.65415509259</v>
      </c>
      <c r="O4765" s="26">
        <v>46071.65415509259</v>
      </c>
      <c r="P4765" s="26">
        <v>46051.798680555556</v>
      </c>
      <c r="Q4765" s="25">
        <v>15</v>
      </c>
      <c r="T4765" s="25" t="s">
        <v>81</v>
      </c>
      <c r="U4765" s="25" t="s">
        <v>18218</v>
      </c>
      <c r="V4765" s="25" t="s">
        <v>2164</v>
      </c>
    </row>
    <row r="4766">
      <c r="A4766" s="25" t="s">
        <v>18219</v>
      </c>
      <c r="B4766" s="25" t="s">
        <v>18220</v>
      </c>
      <c r="D4766" s="25" t="s">
        <v>18221</v>
      </c>
      <c r="E4766" s="25" t="s">
        <v>44</v>
      </c>
      <c r="F4766" s="25" t="s">
        <v>77</v>
      </c>
      <c r="G4766" s="25" t="s">
        <v>298</v>
      </c>
      <c r="H4766" s="25" t="s">
        <v>79</v>
      </c>
      <c r="I4766" s="25" t="s">
        <v>79</v>
      </c>
      <c r="J4766" s="26">
        <v>45855.856180555558</v>
      </c>
      <c r="K4766" s="26">
        <v>45873.864664351851</v>
      </c>
      <c r="L4766" s="26">
        <v>45873.864664351851</v>
      </c>
      <c r="M4766" s="26">
        <v>45895.708333333336</v>
      </c>
      <c r="N4766" s="26">
        <v>45874.320092592592</v>
      </c>
      <c r="O4766" s="26">
        <v>45874.320092592592</v>
      </c>
      <c r="P4766" s="26">
        <v>45873.864664351851</v>
      </c>
      <c r="Q4766" s="25">
        <v>2</v>
      </c>
      <c r="T4766" s="25" t="s">
        <v>81</v>
      </c>
      <c r="U4766" s="25" t="s">
        <v>18222</v>
      </c>
      <c r="V4766" s="25" t="s">
        <v>285</v>
      </c>
    </row>
    <row r="4767">
      <c r="A4767" s="25" t="s">
        <v>18223</v>
      </c>
      <c r="B4767" s="25" t="s">
        <v>18224</v>
      </c>
      <c r="D4767" s="25" t="s">
        <v>18225</v>
      </c>
      <c r="E4767" s="25" t="s">
        <v>242</v>
      </c>
      <c r="F4767" s="25" t="s">
        <v>1738</v>
      </c>
      <c r="G4767" s="25" t="s">
        <v>249</v>
      </c>
      <c r="H4767" s="25" t="s">
        <v>79</v>
      </c>
      <c r="I4767" s="25" t="s">
        <v>79</v>
      </c>
      <c r="J4767" s="26">
        <v>44764.433194444442</v>
      </c>
      <c r="M4767" s="26">
        <v>44820</v>
      </c>
      <c r="N4767" s="26">
        <v>44790.44258101852</v>
      </c>
      <c r="T4767" s="25" t="s">
        <v>137</v>
      </c>
      <c r="U4767" s="25" t="s">
        <v>18226</v>
      </c>
      <c r="V4767" s="25" t="s">
        <v>80</v>
      </c>
    </row>
    <row r="4768">
      <c r="A4768" s="25" t="s">
        <v>18227</v>
      </c>
      <c r="B4768" s="25" t="s">
        <v>18228</v>
      </c>
      <c r="D4768" s="25" t="s">
        <v>18229</v>
      </c>
      <c r="E4768" s="25" t="s">
        <v>242</v>
      </c>
      <c r="F4768" s="25" t="s">
        <v>1738</v>
      </c>
      <c r="G4768" s="25" t="s">
        <v>249</v>
      </c>
      <c r="H4768" s="25" t="s">
        <v>79</v>
      </c>
      <c r="I4768" s="25" t="s">
        <v>79</v>
      </c>
      <c r="J4768" s="26">
        <v>44764.432870370372</v>
      </c>
      <c r="M4768" s="26">
        <v>44821</v>
      </c>
      <c r="N4768" s="26">
        <v>44907.827638888892</v>
      </c>
      <c r="T4768" s="25" t="s">
        <v>137</v>
      </c>
      <c r="U4768" s="25" t="s">
        <v>18230</v>
      </c>
      <c r="V4768" s="25" t="s">
        <v>80</v>
      </c>
    </row>
    <row r="4769">
      <c r="A4769" s="25" t="s">
        <v>18231</v>
      </c>
      <c r="B4769" s="25" t="s">
        <v>18232</v>
      </c>
      <c r="D4769" s="25" t="s">
        <v>18233</v>
      </c>
      <c r="E4769" s="25" t="s">
        <v>242</v>
      </c>
      <c r="F4769" s="25" t="s">
        <v>77</v>
      </c>
      <c r="G4769" s="25" t="s">
        <v>2796</v>
      </c>
      <c r="H4769" s="25" t="s">
        <v>79</v>
      </c>
      <c r="I4769" s="25" t="s">
        <v>79</v>
      </c>
      <c r="J4769" s="26">
        <v>45959.634189814817</v>
      </c>
      <c r="N4769" s="26">
        <v>46095.460775462961</v>
      </c>
      <c r="O4769" s="26">
        <v>46095.460717592592</v>
      </c>
      <c r="P4769" s="26">
        <v>46095.460717592592</v>
      </c>
      <c r="T4769" s="25" t="s">
        <v>137</v>
      </c>
      <c r="U4769" s="25" t="s">
        <v>18234</v>
      </c>
      <c r="V4769" s="25" t="s">
        <v>80</v>
      </c>
    </row>
    <row r="4770">
      <c r="A4770" s="25" t="s">
        <v>18235</v>
      </c>
      <c r="B4770" s="25" t="s">
        <v>18236</v>
      </c>
      <c r="D4770" s="25" t="s">
        <v>18237</v>
      </c>
      <c r="E4770" s="25" t="s">
        <v>44</v>
      </c>
      <c r="F4770" s="25" t="s">
        <v>77</v>
      </c>
      <c r="G4770" s="25" t="s">
        <v>136</v>
      </c>
      <c r="H4770" s="25" t="s">
        <v>79</v>
      </c>
      <c r="I4770" s="25" t="s">
        <v>79</v>
      </c>
      <c r="J4770" s="26">
        <v>45831.404120370367</v>
      </c>
      <c r="K4770" s="26">
        <v>45831.406331018516</v>
      </c>
      <c r="L4770" s="26">
        <v>45845</v>
      </c>
      <c r="M4770" s="26">
        <v>45866.708333333336</v>
      </c>
      <c r="N4770" s="26">
        <v>45847.314444444448</v>
      </c>
      <c r="O4770" s="26">
        <v>45847.314432870371</v>
      </c>
      <c r="P4770" s="26">
        <v>45831.406331018516</v>
      </c>
      <c r="Q4770" s="25">
        <v>3</v>
      </c>
      <c r="T4770" s="25" t="s">
        <v>81</v>
      </c>
      <c r="U4770" s="25" t="s">
        <v>18238</v>
      </c>
      <c r="V4770" s="25" t="s">
        <v>285</v>
      </c>
    </row>
    <row r="4771">
      <c r="A4771" s="25" t="s">
        <v>18239</v>
      </c>
      <c r="B4771" s="25" t="s">
        <v>18240</v>
      </c>
      <c r="D4771" s="25" t="s">
        <v>18241</v>
      </c>
      <c r="E4771" s="25" t="s">
        <v>76</v>
      </c>
      <c r="F4771" s="25" t="s">
        <v>77</v>
      </c>
      <c r="G4771" s="25" t="s">
        <v>101</v>
      </c>
      <c r="H4771" s="25" t="s">
        <v>79</v>
      </c>
      <c r="I4771" s="25" t="s">
        <v>79</v>
      </c>
      <c r="J4771" s="26">
        <v>45830.50953703704</v>
      </c>
      <c r="K4771" s="26">
        <v>45877.625300925924</v>
      </c>
      <c r="L4771" s="26">
        <v>45877.416666666664</v>
      </c>
      <c r="M4771" s="26">
        <v>45881.64472222222</v>
      </c>
      <c r="N4771" s="26">
        <v>46143.460023148145</v>
      </c>
      <c r="O4771" s="26">
        <v>45889.597650462965</v>
      </c>
      <c r="P4771" s="26">
        <v>45877.625300925924</v>
      </c>
      <c r="Q4771" s="25">
        <v>9</v>
      </c>
      <c r="R4771" s="25" t="s">
        <v>80</v>
      </c>
      <c r="S4771" s="25">
        <v>2</v>
      </c>
      <c r="T4771" s="25" t="s">
        <v>102</v>
      </c>
      <c r="U4771" s="25" t="s">
        <v>18242</v>
      </c>
      <c r="V4771" s="25" t="s">
        <v>80</v>
      </c>
      <c r="W4771" t="s">
        <v>91</v>
      </c>
    </row>
    <row r="4772">
      <c r="A4772" s="25" t="s">
        <v>18243</v>
      </c>
      <c r="B4772" s="25" t="s">
        <v>18244</v>
      </c>
      <c r="D4772" s="25" t="s">
        <v>18245</v>
      </c>
      <c r="E4772" s="25" t="s">
        <v>45</v>
      </c>
      <c r="F4772" s="25" t="s">
        <v>77</v>
      </c>
      <c r="G4772" s="25" t="s">
        <v>182</v>
      </c>
      <c r="H4772" s="25" t="s">
        <v>79</v>
      </c>
      <c r="I4772" s="25" t="s">
        <v>79</v>
      </c>
      <c r="J4772" s="26">
        <v>44077.6640625</v>
      </c>
      <c r="K4772" s="26">
        <v>45968.434178240743</v>
      </c>
      <c r="L4772" s="26">
        <v>45968.434178240743</v>
      </c>
      <c r="M4772" s="26">
        <v>45992.434178240743</v>
      </c>
      <c r="N4772" s="26">
        <v>46030.405243055553</v>
      </c>
      <c r="O4772" s="26">
        <v>46030.405231481483</v>
      </c>
      <c r="P4772" s="26">
        <v>45968.434178240743</v>
      </c>
      <c r="Q4772" s="25">
        <v>37</v>
      </c>
      <c r="S4772" s="25">
        <v>4</v>
      </c>
      <c r="T4772" s="25" t="s">
        <v>81</v>
      </c>
      <c r="U4772" s="25" t="s">
        <v>18246</v>
      </c>
      <c r="V4772" s="25" t="s">
        <v>80</v>
      </c>
    </row>
    <row r="4773">
      <c r="A4773" s="25" t="s">
        <v>18247</v>
      </c>
      <c r="B4773" s="25" t="s">
        <v>18248</v>
      </c>
      <c r="D4773" s="25" t="s">
        <v>18249</v>
      </c>
      <c r="E4773" s="25" t="s">
        <v>242</v>
      </c>
      <c r="F4773" s="25" t="s">
        <v>77</v>
      </c>
      <c r="G4773" s="25" t="s">
        <v>2796</v>
      </c>
      <c r="H4773" s="25" t="s">
        <v>79</v>
      </c>
      <c r="I4773" s="25" t="s">
        <v>79</v>
      </c>
      <c r="J4773" s="26">
        <v>45959.634918981479</v>
      </c>
      <c r="N4773" s="26">
        <v>46095.52270833333</v>
      </c>
      <c r="O4773" s="26">
        <v>46095.522685185184</v>
      </c>
      <c r="P4773" s="26">
        <v>46095.522685185184</v>
      </c>
      <c r="T4773" s="25" t="s">
        <v>137</v>
      </c>
      <c r="U4773" s="25" t="s">
        <v>18250</v>
      </c>
      <c r="V4773" s="25" t="s">
        <v>80</v>
      </c>
    </row>
    <row r="4774">
      <c r="A4774" s="25" t="s">
        <v>18251</v>
      </c>
      <c r="B4774" s="25" t="s">
        <v>18252</v>
      </c>
      <c r="D4774" s="25" t="s">
        <v>18253</v>
      </c>
      <c r="E4774" s="25" t="s">
        <v>242</v>
      </c>
      <c r="F4774" s="25" t="s">
        <v>243</v>
      </c>
      <c r="G4774" s="25" t="s">
        <v>136</v>
      </c>
      <c r="H4774" s="25" t="s">
        <v>79</v>
      </c>
      <c r="I4774" s="25" t="s">
        <v>79</v>
      </c>
      <c r="J4774" s="26">
        <v>45838.451273148145</v>
      </c>
      <c r="N4774" s="26">
        <v>45856.666909722226</v>
      </c>
      <c r="T4774" s="25" t="s">
        <v>137</v>
      </c>
      <c r="U4774" s="25" t="s">
        <v>18254</v>
      </c>
      <c r="V4774" s="25" t="s">
        <v>80</v>
      </c>
    </row>
    <row r="4775">
      <c r="A4775" s="25" t="s">
        <v>18255</v>
      </c>
      <c r="B4775" s="25" t="s">
        <v>18256</v>
      </c>
      <c r="D4775" s="25" t="s">
        <v>18257</v>
      </c>
      <c r="E4775" s="25" t="s">
        <v>242</v>
      </c>
      <c r="F4775" s="25" t="s">
        <v>77</v>
      </c>
      <c r="G4775" s="25" t="s">
        <v>4175</v>
      </c>
      <c r="H4775" s="25" t="s">
        <v>79</v>
      </c>
      <c r="I4775" s="25" t="s">
        <v>79</v>
      </c>
      <c r="J4775" s="26">
        <v>45035.422175925924</v>
      </c>
      <c r="L4775" s="26">
        <v>45987</v>
      </c>
      <c r="M4775" s="26">
        <v>45987</v>
      </c>
      <c r="N4775" s="26">
        <v>45987.662083333336</v>
      </c>
      <c r="O4775" s="26">
        <v>45987.66202546296</v>
      </c>
      <c r="P4775" s="26">
        <v>45987.66202546296</v>
      </c>
      <c r="Q4775" s="25">
        <v>1</v>
      </c>
      <c r="T4775" s="25" t="s">
        <v>137</v>
      </c>
      <c r="U4775" s="25" t="s">
        <v>18258</v>
      </c>
      <c r="V4775" s="25" t="s">
        <v>80</v>
      </c>
    </row>
    <row r="4776">
      <c r="A4776" s="25" t="s">
        <v>18259</v>
      </c>
      <c r="B4776" s="25" t="s">
        <v>18260</v>
      </c>
      <c r="D4776" s="25" t="s">
        <v>18261</v>
      </c>
      <c r="E4776" s="25" t="s">
        <v>242</v>
      </c>
      <c r="F4776" s="25" t="s">
        <v>1738</v>
      </c>
      <c r="G4776" s="25" t="s">
        <v>249</v>
      </c>
      <c r="H4776" s="25" t="s">
        <v>79</v>
      </c>
      <c r="I4776" s="25" t="s">
        <v>79</v>
      </c>
      <c r="J4776" s="26">
        <v>44764.434293981481</v>
      </c>
      <c r="M4776" s="26">
        <v>44810</v>
      </c>
      <c r="N4776" s="26">
        <v>44810.631550925929</v>
      </c>
      <c r="T4776" s="25" t="s">
        <v>137</v>
      </c>
      <c r="U4776" s="25" t="s">
        <v>18262</v>
      </c>
      <c r="V4776" s="25" t="s">
        <v>80</v>
      </c>
    </row>
    <row r="4777">
      <c r="A4777" s="25" t="s">
        <v>18263</v>
      </c>
      <c r="B4777" s="25" t="s">
        <v>18264</v>
      </c>
      <c r="D4777" s="25" t="s">
        <v>18265</v>
      </c>
      <c r="E4777" s="25" t="s">
        <v>45</v>
      </c>
      <c r="F4777" s="25" t="s">
        <v>243</v>
      </c>
      <c r="G4777" s="25" t="s">
        <v>249</v>
      </c>
      <c r="H4777" s="25" t="s">
        <v>79</v>
      </c>
      <c r="I4777" s="25" t="s">
        <v>79</v>
      </c>
      <c r="J4777" s="26">
        <v>46120.40898148148</v>
      </c>
      <c r="K4777" s="26">
        <v>46120.694664351853</v>
      </c>
      <c r="L4777" s="26">
        <v>46120.694664351853</v>
      </c>
      <c r="M4777" s="26">
        <v>46125.377222222225</v>
      </c>
      <c r="N4777" s="26">
        <v>46121.740972222222</v>
      </c>
      <c r="P4777" s="26">
        <v>46120.694664351853</v>
      </c>
      <c r="S4777" s="25">
        <v>4</v>
      </c>
      <c r="T4777" s="25" t="s">
        <v>102</v>
      </c>
      <c r="U4777" s="25" t="s">
        <v>18266</v>
      </c>
      <c r="V4777" s="25" t="s">
        <v>80</v>
      </c>
    </row>
    <row r="4778">
      <c r="A4778" s="25" t="s">
        <v>18267</v>
      </c>
      <c r="B4778" s="25" t="s">
        <v>18268</v>
      </c>
      <c r="D4778" s="25" t="s">
        <v>18269</v>
      </c>
      <c r="E4778" s="25" t="s">
        <v>44</v>
      </c>
      <c r="F4778" s="25" t="s">
        <v>77</v>
      </c>
      <c r="G4778" s="25" t="s">
        <v>283</v>
      </c>
      <c r="H4778" s="25" t="s">
        <v>79</v>
      </c>
      <c r="I4778" s="25" t="s">
        <v>79</v>
      </c>
      <c r="J4778" s="26">
        <v>46114.679756944446</v>
      </c>
      <c r="K4778" s="26">
        <v>46114.684155092589</v>
      </c>
      <c r="L4778" s="26">
        <v>46114.684155092589</v>
      </c>
      <c r="M4778" s="26">
        <v>46136.642488425925</v>
      </c>
      <c r="N4778" s="26">
        <v>46122.423611111109</v>
      </c>
      <c r="O4778" s="26">
        <v>46122.42359953704</v>
      </c>
      <c r="P4778" s="26">
        <v>46114.684155092589</v>
      </c>
      <c r="Q4778" s="25">
        <v>5</v>
      </c>
      <c r="T4778" s="25" t="s">
        <v>81</v>
      </c>
      <c r="U4778" s="25" t="s">
        <v>18270</v>
      </c>
      <c r="V4778" s="25" t="s">
        <v>2164</v>
      </c>
    </row>
    <row r="4779">
      <c r="A4779" s="25" t="s">
        <v>18271</v>
      </c>
      <c r="B4779" s="25" t="s">
        <v>18272</v>
      </c>
      <c r="D4779" s="25" t="s">
        <v>18273</v>
      </c>
      <c r="E4779" s="25" t="s">
        <v>242</v>
      </c>
      <c r="F4779" s="25" t="s">
        <v>77</v>
      </c>
      <c r="G4779" s="25" t="s">
        <v>229</v>
      </c>
      <c r="H4779" s="25" t="s">
        <v>79</v>
      </c>
      <c r="I4779" s="25" t="s">
        <v>79</v>
      </c>
      <c r="J4779" s="26">
        <v>45889.629780092589</v>
      </c>
      <c r="M4779" s="26">
        <v>45919</v>
      </c>
      <c r="N4779" s="26">
        <v>45918.667534722219</v>
      </c>
      <c r="O4779" s="26">
        <v>45918.667488425926</v>
      </c>
      <c r="P4779" s="26">
        <v>45918.667488425926</v>
      </c>
      <c r="T4779" s="25" t="s">
        <v>137</v>
      </c>
      <c r="U4779" s="25" t="s">
        <v>18274</v>
      </c>
      <c r="V4779" s="25" t="s">
        <v>80</v>
      </c>
    </row>
    <row r="4780">
      <c r="A4780" s="25" t="s">
        <v>18275</v>
      </c>
      <c r="B4780" s="25" t="s">
        <v>18276</v>
      </c>
      <c r="D4780" s="25" t="s">
        <v>18277</v>
      </c>
      <c r="E4780" s="25" t="s">
        <v>242</v>
      </c>
      <c r="F4780" s="25" t="s">
        <v>77</v>
      </c>
      <c r="G4780" s="25" t="s">
        <v>4175</v>
      </c>
      <c r="H4780" s="25" t="s">
        <v>79</v>
      </c>
      <c r="I4780" s="25" t="s">
        <v>79</v>
      </c>
      <c r="J4780" s="26">
        <v>45035.422094907408</v>
      </c>
      <c r="L4780" s="26">
        <v>45967</v>
      </c>
      <c r="M4780" s="26">
        <v>45968</v>
      </c>
      <c r="N4780" s="26">
        <v>45968.589398148149</v>
      </c>
      <c r="O4780" s="26">
        <v>45968.58929398148</v>
      </c>
      <c r="P4780" s="26">
        <v>45968.58929398148</v>
      </c>
      <c r="Q4780" s="25">
        <v>2</v>
      </c>
      <c r="T4780" s="25" t="s">
        <v>137</v>
      </c>
      <c r="U4780" s="25" t="s">
        <v>18278</v>
      </c>
      <c r="V4780" s="25" t="s">
        <v>80</v>
      </c>
    </row>
    <row r="4781">
      <c r="A4781" s="25" t="s">
        <v>18279</v>
      </c>
      <c r="B4781" s="25" t="s">
        <v>18280</v>
      </c>
      <c r="D4781" s="25" t="s">
        <v>18281</v>
      </c>
      <c r="E4781" s="25" t="s">
        <v>242</v>
      </c>
      <c r="F4781" s="25" t="s">
        <v>77</v>
      </c>
      <c r="G4781" s="25" t="s">
        <v>229</v>
      </c>
      <c r="H4781" s="25" t="s">
        <v>79</v>
      </c>
      <c r="I4781" s="25" t="s">
        <v>79</v>
      </c>
      <c r="J4781" s="26">
        <v>45944.65179398148</v>
      </c>
      <c r="M4781" s="26">
        <v>45985</v>
      </c>
      <c r="N4781" s="26">
        <v>45985.514444444445</v>
      </c>
      <c r="O4781" s="26">
        <v>45985.514398148145</v>
      </c>
      <c r="P4781" s="26">
        <v>45985.514398148145</v>
      </c>
      <c r="T4781" s="25" t="s">
        <v>137</v>
      </c>
      <c r="U4781" s="25" t="s">
        <v>18282</v>
      </c>
      <c r="V4781" s="25" t="s">
        <v>80</v>
      </c>
    </row>
    <row r="4782">
      <c r="A4782" s="25" t="s">
        <v>18283</v>
      </c>
      <c r="B4782" s="25" t="s">
        <v>18284</v>
      </c>
      <c r="D4782" s="25" t="s">
        <v>18285</v>
      </c>
      <c r="E4782" s="25" t="s">
        <v>44</v>
      </c>
      <c r="F4782" s="25" t="s">
        <v>77</v>
      </c>
      <c r="G4782" s="25" t="s">
        <v>298</v>
      </c>
      <c r="H4782" s="25" t="s">
        <v>79</v>
      </c>
      <c r="I4782" s="25" t="s">
        <v>79</v>
      </c>
      <c r="J4782" s="26">
        <v>45904.504224537035</v>
      </c>
      <c r="K4782" s="26">
        <v>45904.514097222222</v>
      </c>
      <c r="L4782" s="26">
        <v>45904.514097222222</v>
      </c>
      <c r="M4782" s="26">
        <v>45926.514097222222</v>
      </c>
      <c r="N4782" s="26">
        <v>45911.482060185182</v>
      </c>
      <c r="O4782" s="26">
        <v>45911.482048611113</v>
      </c>
      <c r="P4782" s="26">
        <v>45904.514097222222</v>
      </c>
      <c r="Q4782" s="25">
        <v>6</v>
      </c>
      <c r="T4782" s="25" t="s">
        <v>81</v>
      </c>
      <c r="U4782" s="25" t="s">
        <v>18286</v>
      </c>
      <c r="V4782" s="25" t="s">
        <v>285</v>
      </c>
    </row>
    <row r="4783">
      <c r="A4783" s="25" t="s">
        <v>18287</v>
      </c>
      <c r="B4783" s="25" t="s">
        <v>18288</v>
      </c>
      <c r="D4783" s="25" t="s">
        <v>18289</v>
      </c>
      <c r="E4783" s="25" t="s">
        <v>44</v>
      </c>
      <c r="F4783" s="25" t="s">
        <v>237</v>
      </c>
      <c r="G4783" s="25" t="s">
        <v>244</v>
      </c>
      <c r="H4783" s="25" t="s">
        <v>79</v>
      </c>
      <c r="I4783" s="25" t="s">
        <v>79</v>
      </c>
      <c r="J4783" s="26">
        <v>46010.767789351848</v>
      </c>
      <c r="K4783" s="26">
        <v>46027.482731481483</v>
      </c>
      <c r="L4783" s="26">
        <v>46104</v>
      </c>
      <c r="M4783" s="26">
        <v>46198</v>
      </c>
      <c r="N4783" s="26">
        <v>46203.55</v>
      </c>
      <c r="P4783" s="26">
        <v>46027.482731481483</v>
      </c>
      <c r="T4783" s="25" t="s">
        <v>152</v>
      </c>
      <c r="U4783" s="25" t="s">
        <v>18290</v>
      </c>
      <c r="V4783" s="25" t="s">
        <v>80</v>
      </c>
    </row>
    <row r="4784">
      <c r="A4784" s="25" t="s">
        <v>18291</v>
      </c>
      <c r="B4784" s="25" t="s">
        <v>18292</v>
      </c>
      <c r="D4784" s="25" t="s">
        <v>18293</v>
      </c>
      <c r="E4784" s="25" t="s">
        <v>242</v>
      </c>
      <c r="F4784" s="25" t="s">
        <v>77</v>
      </c>
      <c r="G4784" s="25" t="s">
        <v>249</v>
      </c>
      <c r="H4784" s="25" t="s">
        <v>79</v>
      </c>
      <c r="I4784" s="25" t="s">
        <v>79</v>
      </c>
      <c r="J4784" s="26">
        <v>45959.63553240741</v>
      </c>
      <c r="N4784" s="26">
        <v>46081.706956018519</v>
      </c>
      <c r="O4784" s="26">
        <v>46081.70689814815</v>
      </c>
      <c r="P4784" s="26">
        <v>46081.70689814815</v>
      </c>
      <c r="T4784" s="25" t="s">
        <v>137</v>
      </c>
      <c r="U4784" s="25" t="s">
        <v>18294</v>
      </c>
      <c r="V4784" s="25" t="s">
        <v>80</v>
      </c>
    </row>
    <row r="4785">
      <c r="A4785" s="25" t="s">
        <v>18295</v>
      </c>
      <c r="B4785" s="25" t="s">
        <v>18296</v>
      </c>
      <c r="D4785" s="25" t="s">
        <v>18297</v>
      </c>
      <c r="E4785" s="25" t="s">
        <v>44</v>
      </c>
      <c r="F4785" s="25" t="s">
        <v>77</v>
      </c>
      <c r="G4785" s="25" t="s">
        <v>377</v>
      </c>
      <c r="H4785" s="25" t="s">
        <v>79</v>
      </c>
      <c r="I4785" s="25" t="s">
        <v>79</v>
      </c>
      <c r="J4785" s="26">
        <v>45985.657777777778</v>
      </c>
      <c r="K4785" s="26">
        <v>45985.659803240742</v>
      </c>
      <c r="L4785" s="26">
        <v>45985.659803240742</v>
      </c>
      <c r="M4785" s="26">
        <v>46007.659803240742</v>
      </c>
      <c r="N4785" s="26">
        <v>45988.313217592593</v>
      </c>
      <c r="O4785" s="26">
        <v>45988.313194444447</v>
      </c>
      <c r="P4785" s="26">
        <v>45985.659803240742</v>
      </c>
      <c r="Q4785" s="25">
        <v>4</v>
      </c>
      <c r="T4785" s="25" t="s">
        <v>81</v>
      </c>
      <c r="U4785" s="25" t="s">
        <v>18298</v>
      </c>
      <c r="V4785" s="25" t="s">
        <v>2164</v>
      </c>
    </row>
    <row r="4786">
      <c r="A4786" s="25" t="s">
        <v>18299</v>
      </c>
      <c r="B4786" s="25" t="s">
        <v>18300</v>
      </c>
      <c r="D4786" s="25" t="s">
        <v>18301</v>
      </c>
      <c r="E4786" s="25" t="s">
        <v>44</v>
      </c>
      <c r="F4786" s="25" t="s">
        <v>77</v>
      </c>
      <c r="G4786" s="25" t="s">
        <v>377</v>
      </c>
      <c r="H4786" s="25" t="s">
        <v>79</v>
      </c>
      <c r="I4786" s="25" t="s">
        <v>79</v>
      </c>
      <c r="J4786" s="26">
        <v>45972.657349537039</v>
      </c>
      <c r="K4786" s="26">
        <v>45972.670266203706</v>
      </c>
      <c r="L4786" s="26">
        <v>46022</v>
      </c>
      <c r="M4786" s="26">
        <v>46043.708333333336</v>
      </c>
      <c r="N4786" s="26">
        <v>46027.354942129627</v>
      </c>
      <c r="O4786" s="26">
        <v>46027.354942129627</v>
      </c>
      <c r="P4786" s="26">
        <v>45972.670266203706</v>
      </c>
      <c r="Q4786" s="25">
        <v>2</v>
      </c>
      <c r="T4786" s="25" t="s">
        <v>81</v>
      </c>
      <c r="U4786" s="25" t="s">
        <v>18302</v>
      </c>
      <c r="V4786" s="25" t="s">
        <v>285</v>
      </c>
    </row>
    <row r="4787">
      <c r="A4787" s="25" t="s">
        <v>18303</v>
      </c>
      <c r="B4787" s="25" t="s">
        <v>18304</v>
      </c>
      <c r="D4787" s="25" t="s">
        <v>18305</v>
      </c>
      <c r="E4787" s="25" t="s">
        <v>242</v>
      </c>
      <c r="F4787" s="25" t="s">
        <v>243</v>
      </c>
      <c r="G4787" s="25" t="s">
        <v>136</v>
      </c>
      <c r="H4787" s="25" t="s">
        <v>79</v>
      </c>
      <c r="I4787" s="25" t="s">
        <v>79</v>
      </c>
      <c r="J4787" s="26">
        <v>45838.451331018521</v>
      </c>
      <c r="N4787" s="26">
        <v>45856.686689814815</v>
      </c>
      <c r="T4787" s="25" t="s">
        <v>137</v>
      </c>
      <c r="U4787" s="25" t="s">
        <v>18306</v>
      </c>
      <c r="V4787" s="25" t="s">
        <v>80</v>
      </c>
    </row>
    <row r="4788">
      <c r="A4788" s="25" t="s">
        <v>18307</v>
      </c>
      <c r="B4788" s="25" t="s">
        <v>18308</v>
      </c>
      <c r="D4788" s="25" t="s">
        <v>18309</v>
      </c>
      <c r="E4788" s="25" t="s">
        <v>242</v>
      </c>
      <c r="F4788" s="25" t="s">
        <v>1738</v>
      </c>
      <c r="G4788" s="25" t="s">
        <v>249</v>
      </c>
      <c r="H4788" s="25" t="s">
        <v>79</v>
      </c>
      <c r="I4788" s="25" t="s">
        <v>79</v>
      </c>
      <c r="J4788" s="26">
        <v>45959.635925925926</v>
      </c>
      <c r="N4788" s="26">
        <v>46095.465694444443</v>
      </c>
      <c r="T4788" s="25" t="s">
        <v>137</v>
      </c>
      <c r="U4788" s="25" t="s">
        <v>18310</v>
      </c>
      <c r="V4788" s="25" t="s">
        <v>80</v>
      </c>
    </row>
    <row r="4789">
      <c r="A4789" s="25" t="s">
        <v>18311</v>
      </c>
      <c r="B4789" s="25" t="s">
        <v>18312</v>
      </c>
      <c r="D4789" s="25" t="s">
        <v>18313</v>
      </c>
      <c r="E4789" s="25" t="s">
        <v>46</v>
      </c>
      <c r="F4789" s="25" t="s">
        <v>243</v>
      </c>
      <c r="G4789" s="25" t="s">
        <v>249</v>
      </c>
      <c r="H4789" s="25" t="s">
        <v>79</v>
      </c>
      <c r="I4789" s="25" t="s">
        <v>79</v>
      </c>
      <c r="J4789" s="26">
        <v>45674.402303240742</v>
      </c>
      <c r="K4789" s="26">
        <v>45672</v>
      </c>
      <c r="L4789" s="26">
        <v>45672</v>
      </c>
      <c r="M4789" s="26">
        <v>45678.402418981481</v>
      </c>
      <c r="N4789" s="26">
        <v>46178.468136574076</v>
      </c>
      <c r="P4789" s="26">
        <v>45672</v>
      </c>
      <c r="T4789" s="25" t="s">
        <v>102</v>
      </c>
      <c r="U4789" s="25" t="s">
        <v>18314</v>
      </c>
      <c r="V4789" s="25" t="s">
        <v>80</v>
      </c>
    </row>
    <row r="4790">
      <c r="A4790" s="25" t="s">
        <v>18315</v>
      </c>
      <c r="B4790" s="25" t="s">
        <v>18316</v>
      </c>
      <c r="D4790" s="25" t="s">
        <v>18317</v>
      </c>
      <c r="E4790" s="25" t="s">
        <v>242</v>
      </c>
      <c r="F4790" s="25" t="s">
        <v>1738</v>
      </c>
      <c r="G4790" s="25" t="s">
        <v>249</v>
      </c>
      <c r="H4790" s="25" t="s">
        <v>79</v>
      </c>
      <c r="I4790" s="25" t="s">
        <v>79</v>
      </c>
      <c r="J4790" s="26">
        <v>44764.432928240742</v>
      </c>
      <c r="M4790" s="26">
        <v>44834</v>
      </c>
      <c r="N4790" s="26">
        <v>44907.782916666663</v>
      </c>
      <c r="T4790" s="25" t="s">
        <v>137</v>
      </c>
      <c r="U4790" s="25" t="s">
        <v>18318</v>
      </c>
      <c r="V4790" s="25" t="s">
        <v>80</v>
      </c>
    </row>
    <row r="4791">
      <c r="A4791" s="25" t="s">
        <v>18319</v>
      </c>
      <c r="B4791" s="25" t="s">
        <v>18320</v>
      </c>
      <c r="D4791" s="25" t="s">
        <v>18321</v>
      </c>
      <c r="E4791" s="25" t="s">
        <v>44</v>
      </c>
      <c r="F4791" s="25" t="s">
        <v>77</v>
      </c>
      <c r="G4791" s="25" t="s">
        <v>377</v>
      </c>
      <c r="H4791" s="25" t="s">
        <v>79</v>
      </c>
      <c r="I4791" s="25" t="s">
        <v>79</v>
      </c>
      <c r="J4791" s="26">
        <v>45951.701620370368</v>
      </c>
      <c r="K4791" s="26">
        <v>45951.708425925928</v>
      </c>
      <c r="L4791" s="26">
        <v>45951.708425925928</v>
      </c>
      <c r="M4791" s="26">
        <v>45973.708333333336</v>
      </c>
      <c r="N4791" s="26">
        <v>46056.6928587963</v>
      </c>
      <c r="O4791" s="26">
        <v>45958.538761574076</v>
      </c>
      <c r="P4791" s="26">
        <v>45951.708425925928</v>
      </c>
      <c r="Q4791" s="25">
        <v>6</v>
      </c>
      <c r="T4791" s="25" t="s">
        <v>81</v>
      </c>
      <c r="U4791" s="25" t="s">
        <v>18322</v>
      </c>
      <c r="V4791" s="25" t="s">
        <v>285</v>
      </c>
    </row>
    <row r="4792">
      <c r="A4792" s="25" t="s">
        <v>18323</v>
      </c>
      <c r="B4792" s="25" t="s">
        <v>18324</v>
      </c>
      <c r="D4792" s="25" t="s">
        <v>18325</v>
      </c>
      <c r="E4792" s="25" t="s">
        <v>242</v>
      </c>
      <c r="F4792" s="25" t="s">
        <v>77</v>
      </c>
      <c r="G4792" s="25" t="s">
        <v>249</v>
      </c>
      <c r="H4792" s="25" t="s">
        <v>79</v>
      </c>
      <c r="I4792" s="25" t="s">
        <v>79</v>
      </c>
      <c r="J4792" s="26">
        <v>45959.634398148148</v>
      </c>
      <c r="N4792" s="26">
        <v>46095.520787037036</v>
      </c>
      <c r="O4792" s="26">
        <v>46095.520775462966</v>
      </c>
      <c r="P4792" s="26">
        <v>46095.520775462966</v>
      </c>
      <c r="T4792" s="25" t="s">
        <v>137</v>
      </c>
      <c r="U4792" s="25" t="s">
        <v>18326</v>
      </c>
      <c r="V4792" s="25" t="s">
        <v>80</v>
      </c>
    </row>
    <row r="4793">
      <c r="A4793" s="25" t="s">
        <v>18327</v>
      </c>
      <c r="B4793" s="25" t="s">
        <v>18328</v>
      </c>
      <c r="D4793" s="25" t="s">
        <v>18329</v>
      </c>
      <c r="E4793" s="25" t="s">
        <v>45</v>
      </c>
      <c r="F4793" s="25" t="s">
        <v>77</v>
      </c>
      <c r="G4793" s="25" t="s">
        <v>438</v>
      </c>
      <c r="H4793" s="25" t="s">
        <v>79</v>
      </c>
      <c r="I4793" s="25" t="s">
        <v>79</v>
      </c>
      <c r="J4793" s="26">
        <v>45894.640787037039</v>
      </c>
      <c r="K4793" s="26">
        <v>45989.521018518521</v>
      </c>
      <c r="L4793" s="26">
        <v>45989.521018518521</v>
      </c>
      <c r="M4793" s="26">
        <v>46013.520833333336</v>
      </c>
      <c r="N4793" s="26">
        <v>46013.422708333332</v>
      </c>
      <c r="O4793" s="26">
        <v>46013.422708333332</v>
      </c>
      <c r="P4793" s="26">
        <v>45989.521018518521</v>
      </c>
      <c r="Q4793" s="25">
        <v>17</v>
      </c>
      <c r="S4793" s="25">
        <v>3</v>
      </c>
      <c r="T4793" s="25" t="s">
        <v>81</v>
      </c>
      <c r="U4793" s="25" t="s">
        <v>18330</v>
      </c>
      <c r="V4793" s="25" t="s">
        <v>80</v>
      </c>
    </row>
    <row r="4794">
      <c r="A4794" s="25" t="s">
        <v>18331</v>
      </c>
      <c r="B4794" s="25" t="s">
        <v>18332</v>
      </c>
      <c r="D4794" s="25" t="s">
        <v>18333</v>
      </c>
      <c r="E4794" s="25" t="s">
        <v>45</v>
      </c>
      <c r="F4794" s="25" t="s">
        <v>77</v>
      </c>
      <c r="G4794" s="25" t="s">
        <v>162</v>
      </c>
      <c r="H4794" s="25" t="s">
        <v>79</v>
      </c>
      <c r="I4794" s="25" t="s">
        <v>79</v>
      </c>
      <c r="J4794" s="26">
        <v>45868.530219907407</v>
      </c>
      <c r="K4794" s="26">
        <v>45868.5834837963</v>
      </c>
      <c r="L4794" s="26">
        <v>45902</v>
      </c>
      <c r="M4794" s="26">
        <v>45923.708333333336</v>
      </c>
      <c r="N4794" s="26">
        <v>45915.669803240744</v>
      </c>
      <c r="O4794" s="26">
        <v>45915.669791666667</v>
      </c>
      <c r="P4794" s="26">
        <v>45868.5834837963</v>
      </c>
      <c r="Q4794" s="25">
        <v>10</v>
      </c>
      <c r="S4794" s="25">
        <v>3</v>
      </c>
      <c r="T4794" s="25" t="s">
        <v>81</v>
      </c>
      <c r="U4794" s="25" t="s">
        <v>18334</v>
      </c>
      <c r="V4794" s="25" t="s">
        <v>80</v>
      </c>
    </row>
    <row r="4795">
      <c r="A4795" s="25" t="s">
        <v>18335</v>
      </c>
      <c r="B4795" s="25" t="s">
        <v>18336</v>
      </c>
      <c r="D4795" s="25" t="s">
        <v>18337</v>
      </c>
      <c r="E4795" s="25" t="s">
        <v>242</v>
      </c>
      <c r="F4795" s="25" t="s">
        <v>77</v>
      </c>
      <c r="G4795" s="25" t="s">
        <v>2796</v>
      </c>
      <c r="H4795" s="25" t="s">
        <v>79</v>
      </c>
      <c r="I4795" s="25" t="s">
        <v>79</v>
      </c>
      <c r="J4795" s="26">
        <v>45959.635</v>
      </c>
      <c r="N4795" s="26">
        <v>46102.443773148145</v>
      </c>
      <c r="O4795" s="26">
        <v>46102.443738425929</v>
      </c>
      <c r="P4795" s="26">
        <v>46102.443738425929</v>
      </c>
      <c r="T4795" s="25" t="s">
        <v>137</v>
      </c>
      <c r="U4795" s="25" t="s">
        <v>18338</v>
      </c>
      <c r="V4795" s="25" t="s">
        <v>80</v>
      </c>
    </row>
    <row r="4796">
      <c r="A4796" s="25" t="s">
        <v>18339</v>
      </c>
      <c r="B4796" s="25" t="s">
        <v>18340</v>
      </c>
      <c r="D4796" s="25" t="s">
        <v>18341</v>
      </c>
      <c r="E4796" s="25" t="s">
        <v>242</v>
      </c>
      <c r="F4796" s="25" t="s">
        <v>1738</v>
      </c>
      <c r="G4796" s="25" t="s">
        <v>249</v>
      </c>
      <c r="H4796" s="25" t="s">
        <v>79</v>
      </c>
      <c r="I4796" s="25" t="s">
        <v>79</v>
      </c>
      <c r="J4796" s="26">
        <v>45512.476087962961</v>
      </c>
      <c r="N4796" s="26">
        <v>45538.627337962964</v>
      </c>
      <c r="T4796" s="25" t="s">
        <v>137</v>
      </c>
      <c r="U4796" s="25" t="s">
        <v>18342</v>
      </c>
      <c r="V4796" s="25" t="s">
        <v>80</v>
      </c>
    </row>
    <row r="4797">
      <c r="A4797" s="25" t="s">
        <v>18343</v>
      </c>
      <c r="B4797" s="25" t="s">
        <v>18344</v>
      </c>
      <c r="D4797" s="25" t="s">
        <v>18345</v>
      </c>
      <c r="E4797" s="25" t="s">
        <v>44</v>
      </c>
      <c r="F4797" s="25" t="s">
        <v>77</v>
      </c>
      <c r="G4797" s="25" t="s">
        <v>244</v>
      </c>
      <c r="H4797" s="25" t="s">
        <v>79</v>
      </c>
      <c r="I4797" s="25" t="s">
        <v>79</v>
      </c>
      <c r="J4797" s="26">
        <v>46184.644803240742</v>
      </c>
      <c r="K4797" s="26">
        <v>46184.652905092589</v>
      </c>
      <c r="L4797" s="26">
        <v>46184.652905092589</v>
      </c>
      <c r="M4797" s="26">
        <v>46206.652905092589</v>
      </c>
      <c r="N4797" s="26">
        <v>46192.675787037035</v>
      </c>
      <c r="O4797" s="26">
        <v>46192.675775462965</v>
      </c>
      <c r="P4797" s="26">
        <v>46184.652905092589</v>
      </c>
      <c r="Q4797" s="25">
        <v>7</v>
      </c>
      <c r="T4797" s="25" t="s">
        <v>81</v>
      </c>
      <c r="U4797" s="25" t="s">
        <v>18346</v>
      </c>
      <c r="V4797" s="25" t="s">
        <v>285</v>
      </c>
    </row>
    <row r="4798">
      <c r="A4798" s="25" t="s">
        <v>18347</v>
      </c>
      <c r="B4798" s="25" t="s">
        <v>18348</v>
      </c>
      <c r="D4798" s="25" t="s">
        <v>18349</v>
      </c>
      <c r="E4798" s="25" t="s">
        <v>242</v>
      </c>
      <c r="F4798" s="25" t="s">
        <v>1738</v>
      </c>
      <c r="G4798" s="25" t="s">
        <v>136</v>
      </c>
      <c r="H4798" s="25" t="s">
        <v>79</v>
      </c>
      <c r="I4798" s="25" t="s">
        <v>79</v>
      </c>
      <c r="J4798" s="26">
        <v>45944.65179398148</v>
      </c>
      <c r="N4798" s="26">
        <v>45945.639513888891</v>
      </c>
      <c r="T4798" s="25" t="s">
        <v>137</v>
      </c>
      <c r="U4798" s="25" t="s">
        <v>18350</v>
      </c>
      <c r="V4798" s="25" t="s">
        <v>80</v>
      </c>
    </row>
    <row r="4799">
      <c r="A4799" s="25" t="s">
        <v>18351</v>
      </c>
      <c r="B4799" s="25" t="s">
        <v>18352</v>
      </c>
      <c r="D4799" s="25" t="s">
        <v>18353</v>
      </c>
      <c r="E4799" s="25" t="s">
        <v>44</v>
      </c>
      <c r="F4799" s="25" t="s">
        <v>77</v>
      </c>
      <c r="G4799" s="25" t="s">
        <v>377</v>
      </c>
      <c r="H4799" s="25" t="s">
        <v>79</v>
      </c>
      <c r="I4799" s="25" t="s">
        <v>79</v>
      </c>
      <c r="J4799" s="26">
        <v>45841.618020833332</v>
      </c>
      <c r="K4799" s="26">
        <v>45844.895925925928</v>
      </c>
      <c r="L4799" s="26">
        <v>45844.895925925928</v>
      </c>
      <c r="M4799" s="26">
        <v>45866.708333333336</v>
      </c>
      <c r="N4799" s="26">
        <v>45861.368993055556</v>
      </c>
      <c r="O4799" s="26">
        <v>45861.368981481479</v>
      </c>
      <c r="P4799" s="26">
        <v>45844.895925925928</v>
      </c>
      <c r="Q4799" s="25">
        <v>13</v>
      </c>
      <c r="T4799" s="25" t="s">
        <v>81</v>
      </c>
      <c r="U4799" s="25" t="s">
        <v>18354</v>
      </c>
      <c r="V4799" s="25" t="s">
        <v>285</v>
      </c>
    </row>
    <row r="4800">
      <c r="A4800" s="25" t="s">
        <v>18355</v>
      </c>
      <c r="B4800" s="25" t="s">
        <v>18356</v>
      </c>
      <c r="D4800" s="25" t="s">
        <v>18357</v>
      </c>
      <c r="E4800" s="25" t="s">
        <v>242</v>
      </c>
      <c r="F4800" s="25" t="s">
        <v>77</v>
      </c>
      <c r="G4800" s="25" t="s">
        <v>189</v>
      </c>
      <c r="H4800" s="25" t="s">
        <v>79</v>
      </c>
      <c r="I4800" s="25" t="s">
        <v>79</v>
      </c>
      <c r="J4800" s="26">
        <v>44364.622245370374</v>
      </c>
      <c r="L4800" s="26">
        <v>46132</v>
      </c>
      <c r="M4800" s="26">
        <v>44988</v>
      </c>
      <c r="N4800" s="26">
        <v>46134.374548611115</v>
      </c>
      <c r="O4800" s="26">
        <v>46134.374513888892</v>
      </c>
      <c r="P4800" s="26">
        <v>46134.374513888892</v>
      </c>
      <c r="Q4800" s="25">
        <v>3</v>
      </c>
      <c r="T4800" s="25" t="s">
        <v>137</v>
      </c>
      <c r="U4800" s="25" t="s">
        <v>18358</v>
      </c>
      <c r="V4800" s="25" t="s">
        <v>80</v>
      </c>
    </row>
    <row r="4801">
      <c r="A4801" s="25" t="s">
        <v>18359</v>
      </c>
      <c r="B4801" s="25" t="s">
        <v>18356</v>
      </c>
      <c r="D4801" s="25" t="s">
        <v>18360</v>
      </c>
      <c r="E4801" s="25" t="s">
        <v>45</v>
      </c>
      <c r="F4801" s="25" t="s">
        <v>77</v>
      </c>
      <c r="G4801" s="25" t="s">
        <v>189</v>
      </c>
      <c r="H4801" s="25" t="s">
        <v>79</v>
      </c>
      <c r="I4801" s="25" t="s">
        <v>79</v>
      </c>
      <c r="J4801" s="26">
        <v>46007.352592592593</v>
      </c>
      <c r="K4801" s="26">
        <v>46129.385567129626</v>
      </c>
      <c r="L4801" s="26">
        <v>46129.385567129626</v>
      </c>
      <c r="M4801" s="26">
        <v>46153.385567129626</v>
      </c>
      <c r="N4801" s="26">
        <v>46133.666296296295</v>
      </c>
      <c r="O4801" s="26">
        <v>46133.666284722225</v>
      </c>
      <c r="P4801" s="26">
        <v>46129.385567129626</v>
      </c>
      <c r="Q4801" s="25">
        <v>3</v>
      </c>
      <c r="S4801" s="25">
        <v>0</v>
      </c>
      <c r="T4801" s="25" t="s">
        <v>81</v>
      </c>
      <c r="U4801" s="25" t="s">
        <v>18358</v>
      </c>
      <c r="V4801" s="25" t="s">
        <v>80</v>
      </c>
    </row>
    <row r="4802">
      <c r="A4802" s="25" t="s">
        <v>18361</v>
      </c>
      <c r="B4802" s="25" t="s">
        <v>18362</v>
      </c>
      <c r="D4802" s="25" t="s">
        <v>18363</v>
      </c>
      <c r="E4802" s="25" t="s">
        <v>242</v>
      </c>
      <c r="F4802" s="25" t="s">
        <v>1738</v>
      </c>
      <c r="G4802" s="25" t="s">
        <v>249</v>
      </c>
      <c r="H4802" s="25" t="s">
        <v>79</v>
      </c>
      <c r="I4802" s="25" t="s">
        <v>79</v>
      </c>
      <c r="J4802" s="26">
        <v>45035.422939814816</v>
      </c>
      <c r="M4802" s="26">
        <v>45250</v>
      </c>
      <c r="N4802" s="26">
        <v>45217.680324074077</v>
      </c>
      <c r="T4802" s="25" t="s">
        <v>137</v>
      </c>
      <c r="U4802" s="25" t="s">
        <v>18364</v>
      </c>
      <c r="V4802" s="25" t="s">
        <v>80</v>
      </c>
    </row>
    <row r="4803">
      <c r="A4803" s="25" t="s">
        <v>18365</v>
      </c>
      <c r="B4803" s="25" t="s">
        <v>18366</v>
      </c>
      <c r="D4803" s="25" t="s">
        <v>18367</v>
      </c>
      <c r="E4803" s="25" t="s">
        <v>242</v>
      </c>
      <c r="F4803" s="25" t="s">
        <v>1738</v>
      </c>
      <c r="G4803" s="25" t="s">
        <v>249</v>
      </c>
      <c r="H4803" s="25" t="s">
        <v>79</v>
      </c>
      <c r="I4803" s="25" t="s">
        <v>79</v>
      </c>
      <c r="J4803" s="26">
        <v>44771.440057870372</v>
      </c>
      <c r="M4803" s="26">
        <v>44827</v>
      </c>
      <c r="N4803" s="26">
        <v>44797.612743055557</v>
      </c>
      <c r="T4803" s="25" t="s">
        <v>137</v>
      </c>
      <c r="U4803" s="25" t="s">
        <v>18368</v>
      </c>
      <c r="V4803" s="25" t="s">
        <v>80</v>
      </c>
    </row>
    <row r="4804">
      <c r="A4804" s="25" t="s">
        <v>18369</v>
      </c>
      <c r="B4804" s="25" t="s">
        <v>18370</v>
      </c>
      <c r="D4804" s="25" t="s">
        <v>18371</v>
      </c>
      <c r="E4804" s="25" t="s">
        <v>46</v>
      </c>
      <c r="F4804" s="25" t="s">
        <v>243</v>
      </c>
      <c r="G4804" s="25" t="s">
        <v>249</v>
      </c>
      <c r="H4804" s="25" t="s">
        <v>79</v>
      </c>
      <c r="I4804" s="25" t="s">
        <v>79</v>
      </c>
      <c r="J4804" s="26">
        <v>46046.400150462963</v>
      </c>
      <c r="K4804" s="26">
        <v>46046.434178240743</v>
      </c>
      <c r="L4804" s="26">
        <v>46046.434178240743</v>
      </c>
      <c r="M4804" s="26">
        <v>46049.708333333336</v>
      </c>
      <c r="N4804" s="26">
        <v>46174.495868055557</v>
      </c>
      <c r="P4804" s="26">
        <v>46046.434178240743</v>
      </c>
      <c r="T4804" s="25" t="s">
        <v>102</v>
      </c>
      <c r="U4804" s="25" t="s">
        <v>18372</v>
      </c>
      <c r="V4804" s="25" t="s">
        <v>80</v>
      </c>
    </row>
    <row r="4805">
      <c r="A4805" s="25" t="s">
        <v>18373</v>
      </c>
      <c r="B4805" s="25" t="s">
        <v>18374</v>
      </c>
      <c r="D4805" s="25" t="s">
        <v>18375</v>
      </c>
      <c r="E4805" s="25" t="s">
        <v>242</v>
      </c>
      <c r="F4805" s="25" t="s">
        <v>1738</v>
      </c>
      <c r="G4805" s="25" t="s">
        <v>249</v>
      </c>
      <c r="H4805" s="25" t="s">
        <v>79</v>
      </c>
      <c r="I4805" s="25" t="s">
        <v>79</v>
      </c>
      <c r="J4805" s="26">
        <v>45512.476122685184</v>
      </c>
      <c r="N4805" s="26">
        <v>45628.699571759258</v>
      </c>
      <c r="T4805" s="25" t="s">
        <v>137</v>
      </c>
      <c r="U4805" s="25" t="s">
        <v>18376</v>
      </c>
      <c r="V4805" s="25" t="s">
        <v>80</v>
      </c>
    </row>
    <row r="4806">
      <c r="A4806" s="25" t="s">
        <v>18377</v>
      </c>
      <c r="B4806" s="25" t="s">
        <v>18378</v>
      </c>
      <c r="D4806" s="25" t="s">
        <v>18379</v>
      </c>
      <c r="E4806" s="25" t="s">
        <v>242</v>
      </c>
      <c r="F4806" s="25" t="s">
        <v>77</v>
      </c>
      <c r="G4806" s="25" t="s">
        <v>2796</v>
      </c>
      <c r="H4806" s="25" t="s">
        <v>79</v>
      </c>
      <c r="I4806" s="25" t="s">
        <v>79</v>
      </c>
      <c r="J4806" s="26">
        <v>45959.635428240741</v>
      </c>
      <c r="N4806" s="26">
        <v>46089.425451388888</v>
      </c>
      <c r="O4806" s="26">
        <v>46089.425439814811</v>
      </c>
      <c r="P4806" s="26">
        <v>46089.425439814811</v>
      </c>
      <c r="T4806" s="25" t="s">
        <v>137</v>
      </c>
      <c r="U4806" s="25" t="s">
        <v>18380</v>
      </c>
      <c r="V4806" s="25" t="s">
        <v>80</v>
      </c>
    </row>
    <row r="4807">
      <c r="A4807" s="25" t="s">
        <v>18381</v>
      </c>
      <c r="B4807" s="25" t="s">
        <v>18382</v>
      </c>
      <c r="D4807" s="25" t="s">
        <v>18383</v>
      </c>
      <c r="E4807" s="25" t="s">
        <v>242</v>
      </c>
      <c r="F4807" s="25" t="s">
        <v>77</v>
      </c>
      <c r="G4807" s="25" t="s">
        <v>2796</v>
      </c>
      <c r="H4807" s="25" t="s">
        <v>79</v>
      </c>
      <c r="I4807" s="25" t="s">
        <v>79</v>
      </c>
      <c r="J4807" s="26">
        <v>45959.63517361111</v>
      </c>
      <c r="N4807" s="26">
        <v>46089.432222222225</v>
      </c>
      <c r="O4807" s="26">
        <v>46089.432210648149</v>
      </c>
      <c r="P4807" s="26">
        <v>46089.432210648149</v>
      </c>
      <c r="T4807" s="25" t="s">
        <v>137</v>
      </c>
      <c r="U4807" s="25" t="s">
        <v>18384</v>
      </c>
      <c r="V4807" s="25" t="s">
        <v>80</v>
      </c>
    </row>
    <row r="4808">
      <c r="A4808" s="25" t="s">
        <v>18385</v>
      </c>
      <c r="B4808" s="25" t="s">
        <v>18386</v>
      </c>
      <c r="D4808" s="25" t="s">
        <v>18387</v>
      </c>
      <c r="E4808" s="25" t="s">
        <v>242</v>
      </c>
      <c r="F4808" s="25" t="s">
        <v>77</v>
      </c>
      <c r="G4808" s="25" t="s">
        <v>2796</v>
      </c>
      <c r="H4808" s="25" t="s">
        <v>79</v>
      </c>
      <c r="I4808" s="25" t="s">
        <v>79</v>
      </c>
      <c r="J4808" s="26">
        <v>45959.635324074072</v>
      </c>
      <c r="N4808" s="26">
        <v>46089.444398148145</v>
      </c>
      <c r="O4808" s="26">
        <v>46089.444375</v>
      </c>
      <c r="P4808" s="26">
        <v>46089.444375</v>
      </c>
      <c r="T4808" s="25" t="s">
        <v>137</v>
      </c>
      <c r="U4808" s="25" t="s">
        <v>18388</v>
      </c>
      <c r="V4808" s="25" t="s">
        <v>80</v>
      </c>
    </row>
    <row r="4809">
      <c r="A4809" s="25" t="s">
        <v>18389</v>
      </c>
      <c r="B4809" s="25" t="s">
        <v>18390</v>
      </c>
      <c r="D4809" s="25" t="s">
        <v>18391</v>
      </c>
      <c r="E4809" s="25" t="s">
        <v>242</v>
      </c>
      <c r="F4809" s="25" t="s">
        <v>243</v>
      </c>
      <c r="G4809" s="25" t="s">
        <v>136</v>
      </c>
      <c r="H4809" s="25" t="s">
        <v>79</v>
      </c>
      <c r="I4809" s="25" t="s">
        <v>79</v>
      </c>
      <c r="J4809" s="26">
        <v>45838.451388888891</v>
      </c>
      <c r="N4809" s="26">
        <v>45856.669375</v>
      </c>
      <c r="T4809" s="25" t="s">
        <v>137</v>
      </c>
      <c r="U4809" s="25" t="s">
        <v>18392</v>
      </c>
      <c r="V4809" s="25" t="s">
        <v>80</v>
      </c>
    </row>
    <row r="4810">
      <c r="A4810" s="25" t="s">
        <v>18393</v>
      </c>
      <c r="B4810" s="25" t="s">
        <v>18394</v>
      </c>
      <c r="D4810" s="25" t="s">
        <v>18395</v>
      </c>
      <c r="E4810" s="25" t="s">
        <v>242</v>
      </c>
      <c r="F4810" s="25" t="s">
        <v>1738</v>
      </c>
      <c r="G4810" s="25" t="s">
        <v>249</v>
      </c>
      <c r="H4810" s="25" t="s">
        <v>79</v>
      </c>
      <c r="I4810" s="25" t="s">
        <v>79</v>
      </c>
      <c r="J4810" s="26">
        <v>44764.434710648151</v>
      </c>
      <c r="M4810" s="26">
        <v>44821</v>
      </c>
      <c r="N4810" s="26">
        <v>44907.821851851855</v>
      </c>
      <c r="T4810" s="25" t="s">
        <v>137</v>
      </c>
      <c r="U4810" s="25" t="s">
        <v>18396</v>
      </c>
      <c r="V4810" s="25" t="s">
        <v>80</v>
      </c>
    </row>
    <row r="4811">
      <c r="A4811" s="25" t="s">
        <v>18397</v>
      </c>
      <c r="B4811" s="25" t="s">
        <v>18398</v>
      </c>
      <c r="D4811" s="25" t="s">
        <v>18399</v>
      </c>
      <c r="E4811" s="25" t="s">
        <v>242</v>
      </c>
      <c r="F4811" s="25" t="s">
        <v>1738</v>
      </c>
      <c r="G4811" s="25" t="s">
        <v>249</v>
      </c>
      <c r="H4811" s="25" t="s">
        <v>79</v>
      </c>
      <c r="I4811" s="25" t="s">
        <v>79</v>
      </c>
      <c r="J4811" s="26">
        <v>44764.434548611112</v>
      </c>
      <c r="M4811" s="26">
        <v>44818</v>
      </c>
      <c r="N4811" s="26">
        <v>44818.624652777777</v>
      </c>
      <c r="T4811" s="25" t="s">
        <v>137</v>
      </c>
      <c r="U4811" s="25" t="s">
        <v>18400</v>
      </c>
      <c r="V4811" s="25" t="s">
        <v>80</v>
      </c>
    </row>
    <row r="4812">
      <c r="A4812" s="25" t="s">
        <v>18401</v>
      </c>
      <c r="B4812" s="25" t="s">
        <v>18402</v>
      </c>
      <c r="D4812" s="25" t="s">
        <v>18403</v>
      </c>
      <c r="E4812" s="25" t="s">
        <v>242</v>
      </c>
      <c r="F4812" s="25" t="s">
        <v>1738</v>
      </c>
      <c r="G4812" s="25" t="s">
        <v>249</v>
      </c>
      <c r="H4812" s="25" t="s">
        <v>79</v>
      </c>
      <c r="I4812" s="25" t="s">
        <v>79</v>
      </c>
      <c r="J4812" s="26">
        <v>45035.421550925923</v>
      </c>
      <c r="N4812" s="26">
        <v>45186.685798611114</v>
      </c>
      <c r="T4812" s="25" t="s">
        <v>137</v>
      </c>
      <c r="U4812" s="25" t="s">
        <v>18404</v>
      </c>
      <c r="V4812" s="25" t="s">
        <v>80</v>
      </c>
    </row>
    <row r="4813">
      <c r="A4813" s="25" t="s">
        <v>18405</v>
      </c>
      <c r="B4813" s="25" t="s">
        <v>18406</v>
      </c>
      <c r="D4813" s="25" t="s">
        <v>18407</v>
      </c>
      <c r="E4813" s="25" t="s">
        <v>242</v>
      </c>
      <c r="F4813" s="25" t="s">
        <v>1738</v>
      </c>
      <c r="G4813" s="25" t="s">
        <v>249</v>
      </c>
      <c r="H4813" s="25" t="s">
        <v>79</v>
      </c>
      <c r="I4813" s="25" t="s">
        <v>79</v>
      </c>
      <c r="J4813" s="26">
        <v>44764.432824074072</v>
      </c>
      <c r="M4813" s="26">
        <v>44821</v>
      </c>
      <c r="N4813" s="26">
        <v>44791.607754629629</v>
      </c>
      <c r="T4813" s="25" t="s">
        <v>137</v>
      </c>
      <c r="U4813" s="25" t="s">
        <v>18408</v>
      </c>
      <c r="V4813" s="25" t="s">
        <v>80</v>
      </c>
    </row>
    <row r="4814">
      <c r="A4814" s="25" t="s">
        <v>18409</v>
      </c>
      <c r="B4814" s="25" t="s">
        <v>18410</v>
      </c>
      <c r="D4814" s="25" t="s">
        <v>18411</v>
      </c>
      <c r="E4814" s="25" t="s">
        <v>242</v>
      </c>
      <c r="F4814" s="25" t="s">
        <v>1738</v>
      </c>
      <c r="G4814" s="25" t="s">
        <v>249</v>
      </c>
      <c r="H4814" s="25" t="s">
        <v>79</v>
      </c>
      <c r="I4814" s="25" t="s">
        <v>79</v>
      </c>
      <c r="J4814" s="26">
        <v>45035.422118055554</v>
      </c>
      <c r="M4814" s="26">
        <v>45081</v>
      </c>
      <c r="N4814" s="26">
        <v>45177.473125</v>
      </c>
      <c r="T4814" s="25" t="s">
        <v>137</v>
      </c>
      <c r="U4814" s="25" t="s">
        <v>18412</v>
      </c>
      <c r="V4814" s="25" t="s">
        <v>80</v>
      </c>
    </row>
    <row r="4815">
      <c r="A4815" s="25" t="s">
        <v>18413</v>
      </c>
      <c r="B4815" s="25" t="s">
        <v>18414</v>
      </c>
      <c r="D4815" s="25" t="s">
        <v>18415</v>
      </c>
      <c r="E4815" s="25" t="s">
        <v>242</v>
      </c>
      <c r="F4815" s="25" t="s">
        <v>77</v>
      </c>
      <c r="G4815" s="25" t="s">
        <v>4175</v>
      </c>
      <c r="H4815" s="25" t="s">
        <v>79</v>
      </c>
      <c r="I4815" s="25" t="s">
        <v>79</v>
      </c>
      <c r="J4815" s="26">
        <v>45512.476851851854</v>
      </c>
      <c r="L4815" s="26">
        <v>46059</v>
      </c>
      <c r="M4815" s="26">
        <v>46059</v>
      </c>
      <c r="N4815" s="26">
        <v>46059.596608796295</v>
      </c>
      <c r="O4815" s="26">
        <v>46059.596585648149</v>
      </c>
      <c r="P4815" s="26">
        <v>46059.596585648149</v>
      </c>
      <c r="Q4815" s="25">
        <v>1</v>
      </c>
      <c r="T4815" s="25" t="s">
        <v>137</v>
      </c>
      <c r="U4815" s="25" t="s">
        <v>18416</v>
      </c>
      <c r="V4815" s="25" t="s">
        <v>80</v>
      </c>
    </row>
    <row r="4816">
      <c r="A4816" s="25" t="s">
        <v>18417</v>
      </c>
      <c r="B4816" s="25" t="s">
        <v>18418</v>
      </c>
      <c r="D4816" s="25" t="s">
        <v>18419</v>
      </c>
      <c r="E4816" s="25" t="s">
        <v>242</v>
      </c>
      <c r="F4816" s="25" t="s">
        <v>1738</v>
      </c>
      <c r="G4816" s="25" t="s">
        <v>249</v>
      </c>
      <c r="H4816" s="25" t="s">
        <v>79</v>
      </c>
      <c r="I4816" s="25" t="s">
        <v>79</v>
      </c>
      <c r="J4816" s="26">
        <v>44764.434224537035</v>
      </c>
      <c r="M4816" s="26">
        <v>44798</v>
      </c>
      <c r="N4816" s="26">
        <v>44798.478020833332</v>
      </c>
      <c r="T4816" s="25" t="s">
        <v>137</v>
      </c>
      <c r="U4816" s="25" t="s">
        <v>18420</v>
      </c>
      <c r="V4816" s="25" t="s">
        <v>80</v>
      </c>
    </row>
    <row r="4817">
      <c r="A4817" s="25" t="s">
        <v>18421</v>
      </c>
      <c r="B4817" s="25" t="s">
        <v>18422</v>
      </c>
      <c r="D4817" s="25" t="s">
        <v>18423</v>
      </c>
      <c r="E4817" s="25" t="s">
        <v>242</v>
      </c>
      <c r="F4817" s="25" t="s">
        <v>1738</v>
      </c>
      <c r="G4817" s="25" t="s">
        <v>249</v>
      </c>
      <c r="H4817" s="25" t="s">
        <v>79</v>
      </c>
      <c r="I4817" s="25" t="s">
        <v>79</v>
      </c>
      <c r="J4817" s="26">
        <v>44764.433599537035</v>
      </c>
      <c r="M4817" s="26">
        <v>44821</v>
      </c>
      <c r="N4817" s="26">
        <v>44965.179467592592</v>
      </c>
      <c r="T4817" s="25" t="s">
        <v>137</v>
      </c>
      <c r="U4817" s="25" t="s">
        <v>18424</v>
      </c>
      <c r="V4817" s="25" t="s">
        <v>80</v>
      </c>
    </row>
    <row r="4818">
      <c r="A4818" s="25" t="s">
        <v>18425</v>
      </c>
      <c r="B4818" s="25" t="s">
        <v>18426</v>
      </c>
      <c r="D4818" s="25" t="s">
        <v>18427</v>
      </c>
      <c r="E4818" s="25" t="s">
        <v>44</v>
      </c>
      <c r="F4818" s="25" t="s">
        <v>77</v>
      </c>
      <c r="G4818" s="25" t="s">
        <v>283</v>
      </c>
      <c r="H4818" s="25" t="s">
        <v>79</v>
      </c>
      <c r="I4818" s="25" t="s">
        <v>79</v>
      </c>
      <c r="J4818" s="26">
        <v>46051.561192129629</v>
      </c>
      <c r="K4818" s="26">
        <v>46051.56622685185</v>
      </c>
      <c r="L4818" s="26">
        <v>46051.56622685185</v>
      </c>
      <c r="M4818" s="26">
        <v>46073.56622685185</v>
      </c>
      <c r="N4818" s="26">
        <v>46063.680486111109</v>
      </c>
      <c r="O4818" s="26">
        <v>46063.680474537039</v>
      </c>
      <c r="P4818" s="26">
        <v>46051.56622685185</v>
      </c>
      <c r="Q4818" s="25">
        <v>9</v>
      </c>
      <c r="T4818" s="25" t="s">
        <v>81</v>
      </c>
      <c r="U4818" s="25" t="s">
        <v>18428</v>
      </c>
      <c r="V4818" s="25" t="s">
        <v>285</v>
      </c>
    </row>
    <row r="4819">
      <c r="A4819" s="25" t="s">
        <v>18429</v>
      </c>
      <c r="B4819" s="25" t="s">
        <v>18430</v>
      </c>
      <c r="D4819" s="25" t="s">
        <v>18431</v>
      </c>
      <c r="E4819" s="25" t="s">
        <v>242</v>
      </c>
      <c r="F4819" s="25" t="s">
        <v>1738</v>
      </c>
      <c r="G4819" s="25" t="s">
        <v>249</v>
      </c>
      <c r="H4819" s="25" t="s">
        <v>79</v>
      </c>
      <c r="I4819" s="25" t="s">
        <v>79</v>
      </c>
      <c r="J4819" s="26">
        <v>44764.43414351852</v>
      </c>
      <c r="M4819" s="26">
        <v>44837</v>
      </c>
      <c r="N4819" s="26">
        <v>44907.881203703706</v>
      </c>
      <c r="T4819" s="25" t="s">
        <v>137</v>
      </c>
      <c r="U4819" s="25" t="s">
        <v>18432</v>
      </c>
      <c r="V4819" s="25" t="s">
        <v>80</v>
      </c>
    </row>
    <row r="4820">
      <c r="A4820" s="25" t="s">
        <v>18433</v>
      </c>
      <c r="B4820" s="25" t="s">
        <v>18434</v>
      </c>
      <c r="D4820" s="25" t="s">
        <v>18435</v>
      </c>
      <c r="E4820" s="25" t="s">
        <v>242</v>
      </c>
      <c r="F4820" s="25" t="s">
        <v>1738</v>
      </c>
      <c r="G4820" s="25" t="s">
        <v>249</v>
      </c>
      <c r="H4820" s="25" t="s">
        <v>79</v>
      </c>
      <c r="I4820" s="25" t="s">
        <v>79</v>
      </c>
      <c r="J4820" s="26">
        <v>44764.43309027778</v>
      </c>
      <c r="M4820" s="26">
        <v>44834</v>
      </c>
      <c r="N4820" s="26">
        <v>44834.471574074072</v>
      </c>
      <c r="T4820" s="25" t="s">
        <v>137</v>
      </c>
      <c r="U4820" s="25" t="s">
        <v>18436</v>
      </c>
      <c r="V4820" s="25" t="s">
        <v>80</v>
      </c>
    </row>
    <row r="4821">
      <c r="A4821" s="25" t="s">
        <v>18437</v>
      </c>
      <c r="B4821" s="25" t="s">
        <v>18438</v>
      </c>
      <c r="D4821" s="25" t="s">
        <v>18439</v>
      </c>
      <c r="E4821" s="25" t="s">
        <v>242</v>
      </c>
      <c r="F4821" s="25" t="s">
        <v>1738</v>
      </c>
      <c r="G4821" s="25" t="s">
        <v>249</v>
      </c>
      <c r="H4821" s="25" t="s">
        <v>79</v>
      </c>
      <c r="I4821" s="25" t="s">
        <v>79</v>
      </c>
      <c r="J4821" s="26">
        <v>45035.422152777777</v>
      </c>
      <c r="M4821" s="26">
        <v>45062</v>
      </c>
      <c r="N4821" s="26">
        <v>45176.420069444444</v>
      </c>
      <c r="T4821" s="25" t="s">
        <v>137</v>
      </c>
      <c r="U4821" s="25" t="s">
        <v>18440</v>
      </c>
      <c r="V4821" s="25" t="s">
        <v>80</v>
      </c>
    </row>
    <row r="4822">
      <c r="A4822" s="25" t="s">
        <v>18441</v>
      </c>
      <c r="B4822" s="25" t="s">
        <v>18442</v>
      </c>
      <c r="D4822" s="25" t="s">
        <v>18443</v>
      </c>
      <c r="E4822" s="25" t="s">
        <v>242</v>
      </c>
      <c r="F4822" s="25" t="s">
        <v>77</v>
      </c>
      <c r="G4822" s="25" t="s">
        <v>244</v>
      </c>
      <c r="H4822" s="25" t="s">
        <v>79</v>
      </c>
      <c r="I4822" s="25" t="s">
        <v>79</v>
      </c>
      <c r="J4822" s="26">
        <v>45881.489155092589</v>
      </c>
      <c r="M4822" s="26">
        <v>45904</v>
      </c>
      <c r="N4822" s="26">
        <v>46162.695787037039</v>
      </c>
      <c r="O4822" s="26">
        <v>46162.695763888885</v>
      </c>
      <c r="P4822" s="26">
        <v>46162.695763888885</v>
      </c>
      <c r="T4822" s="25" t="s">
        <v>137</v>
      </c>
      <c r="U4822" s="25" t="s">
        <v>18444</v>
      </c>
      <c r="V4822" s="25" t="s">
        <v>80</v>
      </c>
    </row>
    <row r="4823">
      <c r="A4823" s="25" t="s">
        <v>18445</v>
      </c>
      <c r="B4823" s="25" t="s">
        <v>18446</v>
      </c>
      <c r="D4823" s="25" t="s">
        <v>18447</v>
      </c>
      <c r="E4823" s="25" t="s">
        <v>242</v>
      </c>
      <c r="F4823" s="25" t="s">
        <v>77</v>
      </c>
      <c r="G4823" s="25" t="s">
        <v>2796</v>
      </c>
      <c r="H4823" s="25" t="s">
        <v>79</v>
      </c>
      <c r="I4823" s="25" t="s">
        <v>79</v>
      </c>
      <c r="J4823" s="26">
        <v>45959.634930555556</v>
      </c>
      <c r="N4823" s="26">
        <v>46095.490578703706</v>
      </c>
      <c r="O4823" s="26">
        <v>46095.490555555552</v>
      </c>
      <c r="P4823" s="26">
        <v>46095.490555555552</v>
      </c>
      <c r="T4823" s="25" t="s">
        <v>137</v>
      </c>
      <c r="U4823" s="25" t="s">
        <v>18448</v>
      </c>
      <c r="V4823" s="25" t="s">
        <v>80</v>
      </c>
    </row>
    <row r="4824">
      <c r="A4824" s="25" t="s">
        <v>18449</v>
      </c>
      <c r="B4824" s="25" t="s">
        <v>18450</v>
      </c>
      <c r="D4824" s="25" t="s">
        <v>18451</v>
      </c>
      <c r="E4824" s="25" t="s">
        <v>44</v>
      </c>
      <c r="F4824" s="25" t="s">
        <v>77</v>
      </c>
      <c r="G4824" s="25" t="s">
        <v>298</v>
      </c>
      <c r="H4824" s="25" t="s">
        <v>79</v>
      </c>
      <c r="I4824" s="25" t="s">
        <v>79</v>
      </c>
      <c r="J4824" s="26">
        <v>45757.678379629629</v>
      </c>
      <c r="K4824" s="26">
        <v>45757.684293981481</v>
      </c>
      <c r="L4824" s="26">
        <v>45839.416666666664</v>
      </c>
      <c r="M4824" s="26">
        <v>45861.416666666664</v>
      </c>
      <c r="N4824" s="26">
        <v>45847.477152777778</v>
      </c>
      <c r="O4824" s="26">
        <v>45847.477152777778</v>
      </c>
      <c r="P4824" s="26">
        <v>45757.684293981481</v>
      </c>
      <c r="Q4824" s="25">
        <v>7</v>
      </c>
      <c r="T4824" s="25" t="s">
        <v>81</v>
      </c>
      <c r="U4824" s="25" t="s">
        <v>18452</v>
      </c>
      <c r="V4824" s="25" t="s">
        <v>285</v>
      </c>
    </row>
    <row r="4825">
      <c r="A4825" s="25" t="s">
        <v>18453</v>
      </c>
      <c r="B4825" s="25" t="s">
        <v>18454</v>
      </c>
      <c r="D4825" s="25" t="s">
        <v>18455</v>
      </c>
      <c r="E4825" s="25" t="s">
        <v>45</v>
      </c>
      <c r="F4825" s="25" t="s">
        <v>77</v>
      </c>
      <c r="G4825" s="25" t="s">
        <v>358</v>
      </c>
      <c r="H4825" s="25" t="s">
        <v>79</v>
      </c>
      <c r="I4825" s="25" t="s">
        <v>79</v>
      </c>
      <c r="J4825" s="26">
        <v>45820.694398148145</v>
      </c>
      <c r="K4825" s="26">
        <v>45841.694537037038</v>
      </c>
      <c r="L4825" s="26">
        <v>45841.694537037038</v>
      </c>
      <c r="M4825" s="26">
        <v>45846.501782407409</v>
      </c>
      <c r="N4825" s="26">
        <v>45898.680011574077</v>
      </c>
      <c r="O4825" s="26">
        <v>45898.68</v>
      </c>
      <c r="P4825" s="26">
        <v>45841.694537037038</v>
      </c>
      <c r="Q4825" s="25">
        <v>42</v>
      </c>
      <c r="S4825" s="25">
        <v>4</v>
      </c>
      <c r="T4825" s="25" t="s">
        <v>81</v>
      </c>
      <c r="U4825" s="25" t="s">
        <v>18456</v>
      </c>
      <c r="V4825" s="25" t="s">
        <v>80</v>
      </c>
    </row>
    <row r="4826">
      <c r="A4826" s="25" t="s">
        <v>18457</v>
      </c>
      <c r="B4826" s="25" t="s">
        <v>18458</v>
      </c>
      <c r="D4826" s="25" t="s">
        <v>18459</v>
      </c>
      <c r="E4826" s="25" t="s">
        <v>44</v>
      </c>
      <c r="F4826" s="25" t="s">
        <v>77</v>
      </c>
      <c r="G4826" s="25" t="s">
        <v>895</v>
      </c>
      <c r="H4826" s="25" t="s">
        <v>79</v>
      </c>
      <c r="I4826" s="25" t="s">
        <v>79</v>
      </c>
      <c r="J4826" s="26">
        <v>45868.700578703705</v>
      </c>
      <c r="K4826" s="26">
        <v>45868.764270833337</v>
      </c>
      <c r="L4826" s="26">
        <v>45868.764270833337</v>
      </c>
      <c r="M4826" s="26">
        <v>45890.708333333336</v>
      </c>
      <c r="N4826" s="26">
        <v>45870.663460648146</v>
      </c>
      <c r="O4826" s="26">
        <v>45870.663449074076</v>
      </c>
      <c r="P4826" s="26">
        <v>45868.764270833337</v>
      </c>
      <c r="Q4826" s="25">
        <v>3</v>
      </c>
      <c r="T4826" s="25" t="s">
        <v>81</v>
      </c>
      <c r="U4826" s="25" t="s">
        <v>18460</v>
      </c>
      <c r="V4826" s="25" t="s">
        <v>285</v>
      </c>
    </row>
    <row r="4827">
      <c r="A4827" s="25" t="s">
        <v>18461</v>
      </c>
      <c r="B4827" s="25" t="s">
        <v>18462</v>
      </c>
      <c r="D4827" s="25" t="s">
        <v>18463</v>
      </c>
      <c r="E4827" s="25" t="s">
        <v>242</v>
      </c>
      <c r="F4827" s="25" t="s">
        <v>237</v>
      </c>
      <c r="G4827" s="25" t="s">
        <v>136</v>
      </c>
      <c r="H4827" s="25" t="s">
        <v>79</v>
      </c>
      <c r="I4827" s="25" t="s">
        <v>79</v>
      </c>
      <c r="J4827" s="26">
        <v>45889.63013888889</v>
      </c>
      <c r="M4827" s="26">
        <v>45904</v>
      </c>
      <c r="N4827" s="26">
        <v>45964.356539351851</v>
      </c>
      <c r="T4827" s="25" t="s">
        <v>137</v>
      </c>
      <c r="U4827" s="25" t="s">
        <v>18464</v>
      </c>
      <c r="V4827" s="25" t="s">
        <v>80</v>
      </c>
    </row>
    <row r="4828">
      <c r="A4828" s="25" t="s">
        <v>18465</v>
      </c>
      <c r="B4828" s="25" t="s">
        <v>18466</v>
      </c>
      <c r="D4828" s="25" t="s">
        <v>18467</v>
      </c>
      <c r="E4828" s="25" t="s">
        <v>46</v>
      </c>
      <c r="F4828" s="25" t="s">
        <v>181</v>
      </c>
      <c r="G4828" s="25" t="s">
        <v>293</v>
      </c>
      <c r="H4828" s="25" t="s">
        <v>79</v>
      </c>
      <c r="I4828" s="25" t="s">
        <v>79</v>
      </c>
      <c r="J4828" s="26">
        <v>46002.576724537037</v>
      </c>
      <c r="K4828" s="26">
        <v>46002.625115740739</v>
      </c>
      <c r="L4828" s="26">
        <v>46003</v>
      </c>
      <c r="M4828" s="26">
        <v>46024.708333333336</v>
      </c>
      <c r="N4828" s="26">
        <v>46003.48238425926</v>
      </c>
      <c r="O4828" s="26">
        <v>46003.482372685183</v>
      </c>
      <c r="P4828" s="26">
        <v>46002.625115740739</v>
      </c>
      <c r="Q4828" s="25">
        <v>1</v>
      </c>
      <c r="T4828" s="25" t="s">
        <v>152</v>
      </c>
      <c r="U4828" s="25" t="s">
        <v>18468</v>
      </c>
      <c r="V4828" s="25" t="s">
        <v>80</v>
      </c>
    </row>
    <row r="4829">
      <c r="A4829" s="25" t="s">
        <v>18469</v>
      </c>
      <c r="B4829" s="25" t="s">
        <v>18470</v>
      </c>
      <c r="D4829" s="25" t="s">
        <v>18471</v>
      </c>
      <c r="E4829" s="25" t="s">
        <v>242</v>
      </c>
      <c r="F4829" s="25" t="s">
        <v>1738</v>
      </c>
      <c r="G4829" s="25" t="s">
        <v>136</v>
      </c>
      <c r="H4829" s="25" t="s">
        <v>79</v>
      </c>
      <c r="I4829" s="25" t="s">
        <v>79</v>
      </c>
      <c r="J4829" s="26">
        <v>45908.453032407408</v>
      </c>
      <c r="N4829" s="26">
        <v>45908.461527777778</v>
      </c>
      <c r="T4829" s="25" t="s">
        <v>137</v>
      </c>
      <c r="U4829" s="25" t="s">
        <v>18472</v>
      </c>
      <c r="V4829" s="25" t="s">
        <v>80</v>
      </c>
    </row>
    <row r="4830">
      <c r="A4830" s="25" t="s">
        <v>18473</v>
      </c>
      <c r="B4830" s="25" t="s">
        <v>18474</v>
      </c>
      <c r="D4830" s="25" t="s">
        <v>18475</v>
      </c>
      <c r="E4830" s="25" t="s">
        <v>46</v>
      </c>
      <c r="F4830" s="25" t="s">
        <v>243</v>
      </c>
      <c r="G4830" s="25" t="s">
        <v>249</v>
      </c>
      <c r="H4830" s="25" t="s">
        <v>79</v>
      </c>
      <c r="I4830" s="25" t="s">
        <v>79</v>
      </c>
      <c r="J4830" s="26">
        <v>45850.251527777778</v>
      </c>
      <c r="K4830" s="26">
        <v>45850.267465277779</v>
      </c>
      <c r="L4830" s="26">
        <v>45850.267465277779</v>
      </c>
      <c r="M4830" s="26">
        <v>45853.708333333336</v>
      </c>
      <c r="N4830" s="26">
        <v>46008.64398148148</v>
      </c>
      <c r="P4830" s="26">
        <v>45850.267465277779</v>
      </c>
      <c r="S4830" s="25">
        <v>2</v>
      </c>
      <c r="T4830" s="25" t="s">
        <v>102</v>
      </c>
      <c r="U4830" s="25" t="s">
        <v>18476</v>
      </c>
      <c r="V4830" s="25" t="s">
        <v>80</v>
      </c>
    </row>
    <row r="4831">
      <c r="A4831" s="25" t="s">
        <v>18477</v>
      </c>
      <c r="B4831" s="25" t="s">
        <v>18478</v>
      </c>
      <c r="D4831" s="25" t="s">
        <v>18479</v>
      </c>
      <c r="E4831" s="25" t="s">
        <v>242</v>
      </c>
      <c r="F4831" s="25" t="s">
        <v>77</v>
      </c>
      <c r="G4831" s="25" t="s">
        <v>177</v>
      </c>
      <c r="H4831" s="25" t="s">
        <v>79</v>
      </c>
      <c r="I4831" s="25" t="s">
        <v>79</v>
      </c>
      <c r="J4831" s="26">
        <v>45889.63003472222</v>
      </c>
      <c r="M4831" s="26">
        <v>45918</v>
      </c>
      <c r="N4831" s="26">
        <v>45922.388553240744</v>
      </c>
      <c r="O4831" s="26">
        <v>45922.388518518521</v>
      </c>
      <c r="P4831" s="26">
        <v>45922.388518518521</v>
      </c>
      <c r="T4831" s="25" t="s">
        <v>137</v>
      </c>
      <c r="U4831" s="25" t="s">
        <v>18480</v>
      </c>
      <c r="V4831" s="25" t="s">
        <v>80</v>
      </c>
    </row>
    <row r="4832">
      <c r="A4832" s="25" t="s">
        <v>18481</v>
      </c>
      <c r="B4832" s="25" t="s">
        <v>18482</v>
      </c>
      <c r="D4832" s="25" t="s">
        <v>18483</v>
      </c>
      <c r="E4832" s="25" t="s">
        <v>242</v>
      </c>
      <c r="F4832" s="25" t="s">
        <v>1738</v>
      </c>
      <c r="G4832" s="25" t="s">
        <v>249</v>
      </c>
      <c r="H4832" s="25" t="s">
        <v>79</v>
      </c>
      <c r="I4832" s="25" t="s">
        <v>79</v>
      </c>
      <c r="J4832" s="26">
        <v>44764.434305555558</v>
      </c>
      <c r="M4832" s="26">
        <v>44816</v>
      </c>
      <c r="N4832" s="26">
        <v>44816.697442129633</v>
      </c>
      <c r="T4832" s="25" t="s">
        <v>137</v>
      </c>
      <c r="U4832" s="25" t="s">
        <v>18484</v>
      </c>
      <c r="V4832" s="25" t="s">
        <v>80</v>
      </c>
    </row>
    <row r="4833">
      <c r="A4833" s="25" t="s">
        <v>18485</v>
      </c>
      <c r="B4833" s="25" t="s">
        <v>18486</v>
      </c>
      <c r="D4833" s="25" t="s">
        <v>18487</v>
      </c>
      <c r="E4833" s="25" t="s">
        <v>242</v>
      </c>
      <c r="F4833" s="25" t="s">
        <v>77</v>
      </c>
      <c r="G4833" s="25" t="s">
        <v>147</v>
      </c>
      <c r="H4833" s="25" t="s">
        <v>79</v>
      </c>
      <c r="I4833" s="25" t="s">
        <v>79</v>
      </c>
      <c r="J4833" s="26">
        <v>45908.452835648146</v>
      </c>
      <c r="N4833" s="26">
        <v>45922.395011574074</v>
      </c>
      <c r="O4833" s="26">
        <v>45922.394965277781</v>
      </c>
      <c r="P4833" s="26">
        <v>45922.394965277781</v>
      </c>
      <c r="T4833" s="25" t="s">
        <v>137</v>
      </c>
      <c r="U4833" s="25" t="s">
        <v>18488</v>
      </c>
      <c r="V4833" s="25" t="s">
        <v>80</v>
      </c>
    </row>
    <row r="4834">
      <c r="A4834" s="25" t="s">
        <v>18489</v>
      </c>
      <c r="B4834" s="25" t="s">
        <v>18490</v>
      </c>
      <c r="D4834" s="25" t="s">
        <v>18491</v>
      </c>
      <c r="E4834" s="25" t="s">
        <v>44</v>
      </c>
      <c r="F4834" s="25" t="s">
        <v>77</v>
      </c>
      <c r="G4834" s="25" t="s">
        <v>283</v>
      </c>
      <c r="H4834" s="25" t="s">
        <v>79</v>
      </c>
      <c r="I4834" s="25" t="s">
        <v>79</v>
      </c>
      <c r="J4834" s="26">
        <v>46080.551875</v>
      </c>
      <c r="K4834" s="26">
        <v>46080.555636574078</v>
      </c>
      <c r="L4834" s="26">
        <v>46134</v>
      </c>
      <c r="M4834" s="26">
        <v>46155.708333333336</v>
      </c>
      <c r="N4834" s="26">
        <v>46135.391747685186</v>
      </c>
      <c r="O4834" s="26">
        <v>46135.391747685186</v>
      </c>
      <c r="P4834" s="26">
        <v>46080.555636574078</v>
      </c>
      <c r="Q4834" s="25">
        <v>2</v>
      </c>
      <c r="T4834" s="25" t="s">
        <v>81</v>
      </c>
      <c r="U4834" s="25" t="s">
        <v>18492</v>
      </c>
      <c r="V4834" s="25" t="s">
        <v>2164</v>
      </c>
    </row>
    <row r="4835">
      <c r="A4835" s="25" t="s">
        <v>18493</v>
      </c>
      <c r="B4835" s="25" t="s">
        <v>18490</v>
      </c>
      <c r="D4835" s="25" t="s">
        <v>18494</v>
      </c>
      <c r="E4835" s="25" t="s">
        <v>242</v>
      </c>
      <c r="F4835" s="25" t="s">
        <v>77</v>
      </c>
      <c r="G4835" s="25" t="s">
        <v>136</v>
      </c>
      <c r="H4835" s="25" t="s">
        <v>79</v>
      </c>
      <c r="I4835" s="25" t="s">
        <v>79</v>
      </c>
      <c r="J4835" s="26">
        <v>45944.65179398148</v>
      </c>
      <c r="N4835" s="26">
        <v>46142.541030092594</v>
      </c>
      <c r="O4835" s="26">
        <v>46142.540995370371</v>
      </c>
      <c r="P4835" s="26">
        <v>46142.540995370371</v>
      </c>
      <c r="T4835" s="25" t="s">
        <v>137</v>
      </c>
      <c r="U4835" s="25" t="s">
        <v>18492</v>
      </c>
      <c r="V4835" s="25" t="s">
        <v>2164</v>
      </c>
    </row>
    <row r="4836">
      <c r="A4836" s="25" t="s">
        <v>18495</v>
      </c>
      <c r="B4836" s="25" t="s">
        <v>18496</v>
      </c>
      <c r="D4836" s="25" t="s">
        <v>18497</v>
      </c>
      <c r="E4836" s="25" t="s">
        <v>242</v>
      </c>
      <c r="F4836" s="25" t="s">
        <v>1738</v>
      </c>
      <c r="G4836" s="25" t="s">
        <v>249</v>
      </c>
      <c r="H4836" s="25" t="s">
        <v>79</v>
      </c>
      <c r="I4836" s="25" t="s">
        <v>79</v>
      </c>
      <c r="J4836" s="26">
        <v>44764.433553240742</v>
      </c>
      <c r="M4836" s="26">
        <v>44834</v>
      </c>
      <c r="N4836" s="26">
        <v>44834.697465277779</v>
      </c>
      <c r="T4836" s="25" t="s">
        <v>137</v>
      </c>
      <c r="U4836" s="25" t="s">
        <v>18498</v>
      </c>
      <c r="V4836" s="25" t="s">
        <v>80</v>
      </c>
    </row>
    <row r="4837">
      <c r="A4837" s="25" t="s">
        <v>18499</v>
      </c>
      <c r="B4837" s="25" t="s">
        <v>18500</v>
      </c>
      <c r="D4837" s="25" t="s">
        <v>18501</v>
      </c>
      <c r="E4837" s="25" t="s">
        <v>242</v>
      </c>
      <c r="F4837" s="25" t="s">
        <v>77</v>
      </c>
      <c r="G4837" s="25" t="s">
        <v>2796</v>
      </c>
      <c r="H4837" s="25" t="s">
        <v>79</v>
      </c>
      <c r="I4837" s="25" t="s">
        <v>79</v>
      </c>
      <c r="J4837" s="26">
        <v>45959.63559027778</v>
      </c>
      <c r="N4837" s="26">
        <v>46095.538287037038</v>
      </c>
      <c r="O4837" s="26">
        <v>46095.538252314815</v>
      </c>
      <c r="P4837" s="26">
        <v>46095.538252314815</v>
      </c>
      <c r="T4837" s="25" t="s">
        <v>137</v>
      </c>
      <c r="U4837" s="25" t="s">
        <v>18502</v>
      </c>
      <c r="V4837" s="25" t="s">
        <v>80</v>
      </c>
    </row>
    <row r="4838">
      <c r="A4838" s="25" t="s">
        <v>18503</v>
      </c>
      <c r="B4838" s="25" t="s">
        <v>18504</v>
      </c>
      <c r="D4838" s="25" t="s">
        <v>18505</v>
      </c>
      <c r="E4838" s="25" t="s">
        <v>242</v>
      </c>
      <c r="F4838" s="25" t="s">
        <v>1738</v>
      </c>
      <c r="G4838" s="25" t="s">
        <v>249</v>
      </c>
      <c r="H4838" s="25" t="s">
        <v>79</v>
      </c>
      <c r="I4838" s="25" t="s">
        <v>79</v>
      </c>
      <c r="J4838" s="26">
        <v>45035.422280092593</v>
      </c>
      <c r="M4838" s="26">
        <v>45247</v>
      </c>
      <c r="N4838" s="26">
        <v>45216.555694444447</v>
      </c>
      <c r="T4838" s="25" t="s">
        <v>137</v>
      </c>
      <c r="U4838" s="25" t="s">
        <v>18506</v>
      </c>
      <c r="V4838" s="25" t="s">
        <v>80</v>
      </c>
    </row>
    <row r="4839">
      <c r="A4839" s="25" t="s">
        <v>18507</v>
      </c>
      <c r="B4839" s="25" t="s">
        <v>18508</v>
      </c>
      <c r="D4839" s="25" t="s">
        <v>18509</v>
      </c>
      <c r="E4839" s="25" t="s">
        <v>242</v>
      </c>
      <c r="F4839" s="25" t="s">
        <v>77</v>
      </c>
      <c r="G4839" s="25" t="s">
        <v>2796</v>
      </c>
      <c r="H4839" s="25" t="s">
        <v>79</v>
      </c>
      <c r="I4839" s="25" t="s">
        <v>79</v>
      </c>
      <c r="J4839" s="26">
        <v>45959.636018518519</v>
      </c>
      <c r="N4839" s="26">
        <v>46089.41920138889</v>
      </c>
      <c r="O4839" s="26">
        <v>46089.419178240743</v>
      </c>
      <c r="P4839" s="26">
        <v>46089.419178240743</v>
      </c>
      <c r="T4839" s="25" t="s">
        <v>137</v>
      </c>
      <c r="U4839" s="25" t="s">
        <v>18510</v>
      </c>
      <c r="V4839" s="25" t="s">
        <v>80</v>
      </c>
    </row>
    <row r="4840">
      <c r="A4840" s="25" t="s">
        <v>18511</v>
      </c>
      <c r="B4840" s="25" t="s">
        <v>18512</v>
      </c>
      <c r="D4840" s="25" t="s">
        <v>18513</v>
      </c>
      <c r="E4840" s="25" t="s">
        <v>44</v>
      </c>
      <c r="F4840" s="25" t="s">
        <v>77</v>
      </c>
      <c r="G4840" s="25" t="s">
        <v>249</v>
      </c>
      <c r="H4840" s="25" t="s">
        <v>79</v>
      </c>
      <c r="I4840" s="25" t="s">
        <v>79</v>
      </c>
      <c r="J4840" s="26">
        <v>46108.656921296293</v>
      </c>
      <c r="K4840" s="26">
        <v>46108.680636574078</v>
      </c>
      <c r="L4840" s="26">
        <v>46108.680636574078</v>
      </c>
      <c r="M4840" s="26">
        <v>46132.638969907406</v>
      </c>
      <c r="N4840" s="26">
        <v>46113.553923611114</v>
      </c>
      <c r="O4840" s="26">
        <v>46113.553923611114</v>
      </c>
      <c r="P4840" s="26">
        <v>46108.680636574078</v>
      </c>
      <c r="Q4840" s="25">
        <v>4</v>
      </c>
      <c r="T4840" s="25" t="s">
        <v>81</v>
      </c>
      <c r="U4840" s="25" t="s">
        <v>18514</v>
      </c>
      <c r="V4840" s="25" t="s">
        <v>2164</v>
      </c>
    </row>
    <row r="4841">
      <c r="A4841" s="25" t="s">
        <v>18515</v>
      </c>
      <c r="B4841" s="25" t="s">
        <v>18516</v>
      </c>
      <c r="D4841" s="25" t="s">
        <v>18517</v>
      </c>
      <c r="E4841" s="25" t="s">
        <v>242</v>
      </c>
      <c r="F4841" s="25" t="s">
        <v>1738</v>
      </c>
      <c r="G4841" s="25" t="s">
        <v>249</v>
      </c>
      <c r="H4841" s="25" t="s">
        <v>79</v>
      </c>
      <c r="I4841" s="25" t="s">
        <v>79</v>
      </c>
      <c r="J4841" s="26">
        <v>45035.422314814816</v>
      </c>
      <c r="M4841" s="26">
        <v>45208</v>
      </c>
      <c r="N4841" s="26">
        <v>45177.55667824074</v>
      </c>
      <c r="T4841" s="25" t="s">
        <v>137</v>
      </c>
      <c r="U4841" s="25" t="s">
        <v>18518</v>
      </c>
      <c r="V4841" s="25" t="s">
        <v>80</v>
      </c>
    </row>
    <row r="4842">
      <c r="A4842" s="25" t="s">
        <v>18519</v>
      </c>
      <c r="B4842" s="25" t="s">
        <v>18520</v>
      </c>
      <c r="D4842" s="25" t="s">
        <v>18521</v>
      </c>
      <c r="E4842" s="25" t="s">
        <v>242</v>
      </c>
      <c r="F4842" s="25" t="s">
        <v>1738</v>
      </c>
      <c r="G4842" s="25" t="s">
        <v>249</v>
      </c>
      <c r="H4842" s="25" t="s">
        <v>79</v>
      </c>
      <c r="I4842" s="25" t="s">
        <v>79</v>
      </c>
      <c r="J4842" s="26">
        <v>44764.434849537036</v>
      </c>
      <c r="M4842" s="26">
        <v>44820</v>
      </c>
      <c r="N4842" s="26">
        <v>44820.51494212963</v>
      </c>
      <c r="T4842" s="25" t="s">
        <v>137</v>
      </c>
      <c r="U4842" s="25" t="s">
        <v>18522</v>
      </c>
      <c r="V4842" s="25" t="s">
        <v>80</v>
      </c>
    </row>
    <row r="4843">
      <c r="A4843" s="25" t="s">
        <v>18523</v>
      </c>
      <c r="B4843" s="25" t="s">
        <v>18524</v>
      </c>
      <c r="D4843" s="25" t="s">
        <v>18525</v>
      </c>
      <c r="E4843" s="25" t="s">
        <v>242</v>
      </c>
      <c r="F4843" s="25" t="s">
        <v>1738</v>
      </c>
      <c r="G4843" s="25" t="s">
        <v>249</v>
      </c>
      <c r="H4843" s="25" t="s">
        <v>79</v>
      </c>
      <c r="I4843" s="25" t="s">
        <v>79</v>
      </c>
      <c r="J4843" s="26">
        <v>45035.422349537039</v>
      </c>
      <c r="M4843" s="26">
        <v>45244</v>
      </c>
      <c r="N4843" s="26">
        <v>45212.947488425925</v>
      </c>
      <c r="T4843" s="25" t="s">
        <v>137</v>
      </c>
      <c r="U4843" s="25" t="s">
        <v>18526</v>
      </c>
      <c r="V4843" s="25" t="s">
        <v>80</v>
      </c>
    </row>
    <row r="4844">
      <c r="A4844" s="25" t="s">
        <v>18527</v>
      </c>
      <c r="B4844" s="25" t="s">
        <v>18528</v>
      </c>
      <c r="D4844" s="25" t="s">
        <v>18529</v>
      </c>
      <c r="E4844" s="25" t="s">
        <v>242</v>
      </c>
      <c r="F4844" s="25" t="s">
        <v>237</v>
      </c>
      <c r="G4844" s="25" t="s">
        <v>4175</v>
      </c>
      <c r="H4844" s="25" t="s">
        <v>79</v>
      </c>
      <c r="I4844" s="25" t="s">
        <v>79</v>
      </c>
      <c r="J4844" s="26">
        <v>45035.422199074077</v>
      </c>
      <c r="L4844" s="26">
        <v>45874.416666666664</v>
      </c>
      <c r="M4844" s="26">
        <v>46195</v>
      </c>
      <c r="N4844" s="26">
        <v>46190.421469907407</v>
      </c>
      <c r="T4844" s="25" t="s">
        <v>137</v>
      </c>
      <c r="U4844" s="25" t="s">
        <v>18530</v>
      </c>
      <c r="V4844" s="25" t="s">
        <v>80</v>
      </c>
    </row>
    <row r="4845">
      <c r="A4845" s="25" t="s">
        <v>18531</v>
      </c>
      <c r="B4845" s="25" t="s">
        <v>18532</v>
      </c>
      <c r="D4845" s="25" t="s">
        <v>18533</v>
      </c>
      <c r="E4845" s="25" t="s">
        <v>242</v>
      </c>
      <c r="F4845" s="25" t="s">
        <v>237</v>
      </c>
      <c r="G4845" s="25" t="s">
        <v>244</v>
      </c>
      <c r="H4845" s="25" t="s">
        <v>79</v>
      </c>
      <c r="I4845" s="25" t="s">
        <v>79</v>
      </c>
      <c r="J4845" s="26">
        <v>45889.630185185182</v>
      </c>
      <c r="M4845" s="26">
        <v>45919</v>
      </c>
      <c r="N4845" s="26">
        <v>46162.543275462966</v>
      </c>
      <c r="T4845" s="25" t="s">
        <v>137</v>
      </c>
      <c r="U4845" s="25" t="s">
        <v>18534</v>
      </c>
      <c r="V4845" s="25" t="s">
        <v>80</v>
      </c>
    </row>
    <row r="4846">
      <c r="A4846" s="25" t="s">
        <v>18535</v>
      </c>
      <c r="B4846" s="25" t="s">
        <v>18536</v>
      </c>
      <c r="D4846" s="25" t="s">
        <v>18537</v>
      </c>
      <c r="E4846" s="25" t="s">
        <v>242</v>
      </c>
      <c r="F4846" s="25" t="s">
        <v>1738</v>
      </c>
      <c r="G4846" s="25" t="s">
        <v>249</v>
      </c>
      <c r="H4846" s="25" t="s">
        <v>79</v>
      </c>
      <c r="I4846" s="25" t="s">
        <v>79</v>
      </c>
      <c r="J4846" s="26">
        <v>45035.421863425923</v>
      </c>
      <c r="M4846" s="26">
        <v>45204</v>
      </c>
      <c r="N4846" s="26">
        <v>45174.620821759258</v>
      </c>
      <c r="T4846" s="25" t="s">
        <v>137</v>
      </c>
      <c r="U4846" s="25" t="s">
        <v>18538</v>
      </c>
      <c r="V4846" s="25" t="s">
        <v>80</v>
      </c>
    </row>
    <row r="4847">
      <c r="A4847" s="25" t="s">
        <v>18539</v>
      </c>
      <c r="B4847" s="25" t="s">
        <v>18540</v>
      </c>
      <c r="D4847" s="25" t="s">
        <v>18541</v>
      </c>
      <c r="E4847" s="25" t="s">
        <v>44</v>
      </c>
      <c r="F4847" s="25" t="s">
        <v>77</v>
      </c>
      <c r="G4847" s="25" t="s">
        <v>244</v>
      </c>
      <c r="H4847" s="25" t="s">
        <v>79</v>
      </c>
      <c r="I4847" s="25" t="s">
        <v>79</v>
      </c>
      <c r="J4847" s="26">
        <v>46188.78292824074</v>
      </c>
      <c r="K4847" s="26">
        <v>46188.802164351851</v>
      </c>
      <c r="L4847" s="26">
        <v>46188.802164351851</v>
      </c>
      <c r="M4847" s="26">
        <v>46210.708333333336</v>
      </c>
      <c r="N4847" s="26">
        <v>46197.657905092594</v>
      </c>
      <c r="O4847" s="26">
        <v>46197.657905092594</v>
      </c>
      <c r="P4847" s="26">
        <v>46188.802164351851</v>
      </c>
      <c r="Q4847" s="25">
        <v>8</v>
      </c>
      <c r="T4847" s="25" t="s">
        <v>81</v>
      </c>
      <c r="U4847" s="25" t="s">
        <v>18542</v>
      </c>
      <c r="V4847" s="25" t="s">
        <v>285</v>
      </c>
    </row>
    <row r="4848">
      <c r="A4848" s="25" t="s">
        <v>18543</v>
      </c>
      <c r="B4848" s="25" t="s">
        <v>18544</v>
      </c>
      <c r="D4848" s="25" t="s">
        <v>18545</v>
      </c>
      <c r="E4848" s="25" t="s">
        <v>242</v>
      </c>
      <c r="F4848" s="25" t="s">
        <v>1738</v>
      </c>
      <c r="G4848" s="25" t="s">
        <v>249</v>
      </c>
      <c r="H4848" s="25" t="s">
        <v>79</v>
      </c>
      <c r="I4848" s="25" t="s">
        <v>79</v>
      </c>
      <c r="J4848" s="26">
        <v>44364.693981481483</v>
      </c>
      <c r="M4848" s="26">
        <v>44445</v>
      </c>
      <c r="N4848" s="26">
        <v>44445.548819444448</v>
      </c>
      <c r="T4848" s="25" t="s">
        <v>137</v>
      </c>
      <c r="U4848" s="25" t="s">
        <v>18546</v>
      </c>
      <c r="V4848" s="25" t="s">
        <v>80</v>
      </c>
    </row>
    <row r="4849">
      <c r="A4849" s="25" t="s">
        <v>18547</v>
      </c>
      <c r="B4849" s="25" t="s">
        <v>18548</v>
      </c>
      <c r="D4849" s="25" t="s">
        <v>18549</v>
      </c>
      <c r="E4849" s="25" t="s">
        <v>76</v>
      </c>
      <c r="F4849" s="25" t="s">
        <v>77</v>
      </c>
      <c r="G4849" s="25" t="s">
        <v>177</v>
      </c>
      <c r="H4849" s="25" t="s">
        <v>89</v>
      </c>
      <c r="I4849" s="25" t="s">
        <v>79</v>
      </c>
      <c r="J4849" s="26">
        <v>44501.644259259258</v>
      </c>
      <c r="K4849" s="26">
        <v>45960.153506944444</v>
      </c>
      <c r="L4849" s="26">
        <v>45960.153506944444</v>
      </c>
      <c r="M4849" s="26">
        <v>45964.708333333336</v>
      </c>
      <c r="N4849" s="26">
        <v>45960.5515625</v>
      </c>
      <c r="O4849" s="26">
        <v>45960.551550925928</v>
      </c>
      <c r="P4849" s="26">
        <v>45960.153506944444</v>
      </c>
      <c r="Q4849" s="25">
        <v>1</v>
      </c>
      <c r="T4849" s="25" t="s">
        <v>137</v>
      </c>
      <c r="U4849" s="25" t="s">
        <v>18550</v>
      </c>
      <c r="V4849" s="25" t="s">
        <v>285</v>
      </c>
      <c r="W4849" t="s">
        <v>83</v>
      </c>
    </row>
    <row r="4850">
      <c r="A4850" s="25" t="s">
        <v>18551</v>
      </c>
      <c r="B4850" s="25" t="s">
        <v>18548</v>
      </c>
      <c r="C4850" s="25" t="s">
        <v>18547</v>
      </c>
      <c r="D4850" s="25" t="s">
        <v>18552</v>
      </c>
      <c r="E4850" s="25" t="s">
        <v>76</v>
      </c>
      <c r="F4850" s="25" t="s">
        <v>787</v>
      </c>
      <c r="G4850" s="25" t="s">
        <v>249</v>
      </c>
      <c r="H4850" s="25" t="s">
        <v>79</v>
      </c>
      <c r="I4850" s="25" t="s">
        <v>89</v>
      </c>
      <c r="J4850" s="26">
        <v>46143.644733796296</v>
      </c>
      <c r="K4850" s="26">
        <v>46168.000706018516</v>
      </c>
      <c r="L4850" s="26">
        <v>46168.000706018516</v>
      </c>
      <c r="M4850" s="26">
        <v>46170.520833333336</v>
      </c>
      <c r="N4850" s="26">
        <v>46169.707361111112</v>
      </c>
      <c r="P4850" s="26">
        <v>46168.000706018516</v>
      </c>
      <c r="S4850" s="25">
        <v>2</v>
      </c>
      <c r="T4850" s="25" t="s">
        <v>102</v>
      </c>
      <c r="U4850" s="25" t="s">
        <v>18550</v>
      </c>
      <c r="V4850" s="25" t="s">
        <v>285</v>
      </c>
      <c r="W4850" t="s">
        <v>83</v>
      </c>
    </row>
    <row r="4851">
      <c r="A4851" s="25" t="s">
        <v>18553</v>
      </c>
      <c r="B4851" s="25" t="s">
        <v>18548</v>
      </c>
      <c r="C4851" s="25" t="s">
        <v>18547</v>
      </c>
      <c r="D4851" s="25" t="s">
        <v>18554</v>
      </c>
      <c r="E4851" s="25" t="s">
        <v>76</v>
      </c>
      <c r="F4851" s="25" t="s">
        <v>77</v>
      </c>
      <c r="G4851" s="25" t="s">
        <v>229</v>
      </c>
      <c r="H4851" s="25" t="s">
        <v>89</v>
      </c>
      <c r="I4851" s="25" t="s">
        <v>89</v>
      </c>
      <c r="J4851" s="26">
        <v>45960.551620370374</v>
      </c>
      <c r="K4851" s="26">
        <v>46141.632465277777</v>
      </c>
      <c r="L4851" s="26">
        <v>46141.632465277777</v>
      </c>
      <c r="M4851" s="26">
        <v>46146.632465277777</v>
      </c>
      <c r="N4851" s="26">
        <v>46143.644594907404</v>
      </c>
      <c r="O4851" s="26">
        <v>46143.644583333335</v>
      </c>
      <c r="P4851" s="26">
        <v>46141.632465277777</v>
      </c>
      <c r="Q4851" s="25">
        <v>3</v>
      </c>
      <c r="T4851" s="25" t="s">
        <v>137</v>
      </c>
      <c r="U4851" s="25" t="s">
        <v>18550</v>
      </c>
      <c r="V4851" s="25" t="s">
        <v>285</v>
      </c>
      <c r="W4851" t="s">
        <v>83</v>
      </c>
    </row>
    <row r="4852">
      <c r="A4852" s="25" t="s">
        <v>18555</v>
      </c>
      <c r="B4852" s="25" t="s">
        <v>18556</v>
      </c>
      <c r="D4852" s="25" t="s">
        <v>18557</v>
      </c>
      <c r="E4852" s="25" t="s">
        <v>242</v>
      </c>
      <c r="F4852" s="25" t="s">
        <v>77</v>
      </c>
      <c r="G4852" s="25" t="s">
        <v>2796</v>
      </c>
      <c r="H4852" s="25" t="s">
        <v>79</v>
      </c>
      <c r="I4852" s="25" t="s">
        <v>79</v>
      </c>
      <c r="J4852" s="26">
        <v>45959.6355787037</v>
      </c>
      <c r="N4852" s="26">
        <v>46123.499675925923</v>
      </c>
      <c r="O4852" s="26">
        <v>46123.499641203707</v>
      </c>
      <c r="P4852" s="26">
        <v>46123.499641203707</v>
      </c>
      <c r="T4852" s="25" t="s">
        <v>137</v>
      </c>
      <c r="U4852" s="25" t="s">
        <v>18558</v>
      </c>
      <c r="V4852" s="25" t="s">
        <v>80</v>
      </c>
    </row>
    <row r="4853">
      <c r="A4853" s="25" t="s">
        <v>18559</v>
      </c>
      <c r="B4853" s="25" t="s">
        <v>18560</v>
      </c>
      <c r="D4853" s="25" t="s">
        <v>18561</v>
      </c>
      <c r="E4853" s="25" t="s">
        <v>46</v>
      </c>
      <c r="F4853" s="25" t="s">
        <v>243</v>
      </c>
      <c r="G4853" s="25" t="s">
        <v>249</v>
      </c>
      <c r="H4853" s="25" t="s">
        <v>79</v>
      </c>
      <c r="I4853" s="25" t="s">
        <v>79</v>
      </c>
      <c r="J4853" s="26">
        <v>45679.746944444443</v>
      </c>
      <c r="K4853" s="26">
        <v>45679.767523148148</v>
      </c>
      <c r="L4853" s="26">
        <v>45679.767523148148</v>
      </c>
      <c r="M4853" s="26">
        <v>45681.708333333336</v>
      </c>
      <c r="N4853" s="26">
        <v>46006.476875</v>
      </c>
      <c r="P4853" s="26">
        <v>45679.767523148148</v>
      </c>
      <c r="S4853" s="25">
        <v>2</v>
      </c>
      <c r="T4853" s="25" t="s">
        <v>102</v>
      </c>
      <c r="U4853" s="25" t="s">
        <v>18562</v>
      </c>
      <c r="V4853" s="25" t="s">
        <v>80</v>
      </c>
    </row>
    <row r="4854">
      <c r="A4854" s="25" t="s">
        <v>18563</v>
      </c>
      <c r="B4854" s="25" t="s">
        <v>18564</v>
      </c>
      <c r="D4854" s="25" t="s">
        <v>18565</v>
      </c>
      <c r="E4854" s="25" t="s">
        <v>76</v>
      </c>
      <c r="F4854" s="25" t="s">
        <v>77</v>
      </c>
      <c r="G4854" s="25" t="s">
        <v>101</v>
      </c>
      <c r="H4854" s="25" t="s">
        <v>79</v>
      </c>
      <c r="I4854" s="25" t="s">
        <v>79</v>
      </c>
      <c r="J4854" s="26">
        <v>45951.420763888891</v>
      </c>
      <c r="K4854" s="26">
        <v>45951.531712962962</v>
      </c>
      <c r="L4854" s="26">
        <v>45981.458333333336</v>
      </c>
      <c r="M4854" s="26">
        <v>45954.488888888889</v>
      </c>
      <c r="N4854" s="26">
        <v>46143.460092592592</v>
      </c>
      <c r="O4854" s="26">
        <v>45988.500706018516</v>
      </c>
      <c r="P4854" s="26">
        <v>45951.531712962962</v>
      </c>
      <c r="Q4854" s="25">
        <v>6</v>
      </c>
      <c r="R4854" s="25" t="s">
        <v>80</v>
      </c>
      <c r="S4854" s="25">
        <v>2</v>
      </c>
      <c r="T4854" s="25" t="s">
        <v>102</v>
      </c>
      <c r="U4854" s="25" t="s">
        <v>18566</v>
      </c>
      <c r="V4854" s="25" t="s">
        <v>80</v>
      </c>
      <c r="W4854" t="s">
        <v>97</v>
      </c>
    </row>
    <row r="4855">
      <c r="A4855" s="25" t="s">
        <v>18567</v>
      </c>
      <c r="B4855" s="25" t="s">
        <v>18568</v>
      </c>
      <c r="D4855" s="25" t="s">
        <v>18569</v>
      </c>
      <c r="E4855" s="25" t="s">
        <v>45</v>
      </c>
      <c r="F4855" s="25" t="s">
        <v>77</v>
      </c>
      <c r="G4855" s="25" t="s">
        <v>696</v>
      </c>
      <c r="H4855" s="25" t="s">
        <v>79</v>
      </c>
      <c r="I4855" s="25" t="s">
        <v>79</v>
      </c>
      <c r="J4855" s="26">
        <v>45931.617685185185</v>
      </c>
      <c r="K4855" s="26">
        <v>45931.63553240741</v>
      </c>
      <c r="L4855" s="26">
        <v>45988</v>
      </c>
      <c r="M4855" s="26">
        <v>46009.708333333336</v>
      </c>
      <c r="N4855" s="26">
        <v>45988.575138888889</v>
      </c>
      <c r="O4855" s="26">
        <v>45988.575127314813</v>
      </c>
      <c r="P4855" s="26">
        <v>45931.63553240741</v>
      </c>
      <c r="Q4855" s="25">
        <v>1</v>
      </c>
      <c r="S4855" s="25">
        <v>3</v>
      </c>
      <c r="T4855" s="25" t="s">
        <v>81</v>
      </c>
      <c r="U4855" s="25" t="s">
        <v>18570</v>
      </c>
      <c r="V4855" s="25" t="s">
        <v>80</v>
      </c>
    </row>
    <row r="4856">
      <c r="A4856" s="25" t="s">
        <v>18571</v>
      </c>
      <c r="B4856" s="25" t="s">
        <v>18572</v>
      </c>
      <c r="D4856" s="25" t="s">
        <v>18573</v>
      </c>
      <c r="E4856" s="25" t="s">
        <v>242</v>
      </c>
      <c r="F4856" s="25" t="s">
        <v>1738</v>
      </c>
      <c r="G4856" s="25" t="s">
        <v>249</v>
      </c>
      <c r="H4856" s="25" t="s">
        <v>79</v>
      </c>
      <c r="I4856" s="25" t="s">
        <v>79</v>
      </c>
      <c r="J4856" s="26">
        <v>44764.433969907404</v>
      </c>
      <c r="M4856" s="26">
        <v>44834</v>
      </c>
      <c r="N4856" s="26">
        <v>44834.640520833331</v>
      </c>
      <c r="T4856" s="25" t="s">
        <v>137</v>
      </c>
      <c r="U4856" s="25" t="s">
        <v>18574</v>
      </c>
      <c r="V4856" s="25" t="s">
        <v>80</v>
      </c>
    </row>
    <row r="4857">
      <c r="A4857" s="25" t="s">
        <v>18575</v>
      </c>
      <c r="B4857" s="25" t="s">
        <v>18576</v>
      </c>
      <c r="D4857" s="25" t="s">
        <v>18577</v>
      </c>
      <c r="E4857" s="25" t="s">
        <v>45</v>
      </c>
      <c r="F4857" s="25" t="s">
        <v>77</v>
      </c>
      <c r="G4857" s="25" t="s">
        <v>358</v>
      </c>
      <c r="H4857" s="25" t="s">
        <v>79</v>
      </c>
      <c r="I4857" s="25" t="s">
        <v>79</v>
      </c>
      <c r="J4857" s="26">
        <v>44915.464988425927</v>
      </c>
      <c r="K4857" s="26">
        <v>45819.826585648145</v>
      </c>
      <c r="L4857" s="26">
        <v>45894</v>
      </c>
      <c r="M4857" s="26">
        <v>45915.708333333336</v>
      </c>
      <c r="N4857" s="26">
        <v>45898.49827546296</v>
      </c>
      <c r="O4857" s="26">
        <v>45898.498263888891</v>
      </c>
      <c r="P4857" s="26">
        <v>45819.826585648145</v>
      </c>
      <c r="Q4857" s="25">
        <v>5</v>
      </c>
      <c r="S4857" s="25">
        <v>5</v>
      </c>
      <c r="T4857" s="25" t="s">
        <v>81</v>
      </c>
      <c r="U4857" s="25" t="s">
        <v>18578</v>
      </c>
      <c r="V4857" s="25" t="s">
        <v>80</v>
      </c>
    </row>
    <row r="4858">
      <c r="A4858" s="25" t="s">
        <v>18579</v>
      </c>
      <c r="B4858" s="25" t="s">
        <v>18580</v>
      </c>
      <c r="D4858" s="25" t="s">
        <v>18581</v>
      </c>
      <c r="E4858" s="25" t="s">
        <v>242</v>
      </c>
      <c r="F4858" s="25" t="s">
        <v>1738</v>
      </c>
      <c r="G4858" s="25" t="s">
        <v>136</v>
      </c>
      <c r="H4858" s="25" t="s">
        <v>79</v>
      </c>
      <c r="I4858" s="25" t="s">
        <v>79</v>
      </c>
      <c r="J4858" s="26">
        <v>45944.652060185188</v>
      </c>
      <c r="N4858" s="26">
        <v>45945.639525462961</v>
      </c>
      <c r="T4858" s="25" t="s">
        <v>137</v>
      </c>
      <c r="U4858" s="25" t="s">
        <v>18582</v>
      </c>
      <c r="V4858" s="25" t="s">
        <v>80</v>
      </c>
    </row>
    <row r="4859">
      <c r="A4859" s="25" t="s">
        <v>18583</v>
      </c>
      <c r="B4859" s="25" t="s">
        <v>18584</v>
      </c>
      <c r="D4859" s="25" t="s">
        <v>18585</v>
      </c>
      <c r="E4859" s="25" t="s">
        <v>242</v>
      </c>
      <c r="F4859" s="25" t="s">
        <v>1738</v>
      </c>
      <c r="G4859" s="25" t="s">
        <v>249</v>
      </c>
      <c r="H4859" s="25" t="s">
        <v>79</v>
      </c>
      <c r="I4859" s="25" t="s">
        <v>79</v>
      </c>
      <c r="J4859" s="26">
        <v>44764.434675925928</v>
      </c>
      <c r="M4859" s="26">
        <v>44790</v>
      </c>
      <c r="N4859" s="26">
        <v>44900.781875</v>
      </c>
      <c r="T4859" s="25" t="s">
        <v>137</v>
      </c>
      <c r="U4859" s="25" t="s">
        <v>18586</v>
      </c>
      <c r="V4859" s="25" t="s">
        <v>80</v>
      </c>
    </row>
    <row r="4860">
      <c r="A4860" s="25" t="s">
        <v>18587</v>
      </c>
      <c r="B4860" s="25" t="s">
        <v>18588</v>
      </c>
      <c r="D4860" s="25" t="s">
        <v>18589</v>
      </c>
      <c r="E4860" s="25" t="s">
        <v>242</v>
      </c>
      <c r="F4860" s="25" t="s">
        <v>1738</v>
      </c>
      <c r="G4860" s="25" t="s">
        <v>249</v>
      </c>
      <c r="H4860" s="25" t="s">
        <v>79</v>
      </c>
      <c r="I4860" s="25" t="s">
        <v>79</v>
      </c>
      <c r="J4860" s="26">
        <v>44764.43378472222</v>
      </c>
      <c r="M4860" s="26">
        <v>44837</v>
      </c>
      <c r="N4860" s="26">
        <v>44837.500196759262</v>
      </c>
      <c r="T4860" s="25" t="s">
        <v>137</v>
      </c>
      <c r="U4860" s="25" t="s">
        <v>18590</v>
      </c>
      <c r="V4860" s="25" t="s">
        <v>80</v>
      </c>
    </row>
    <row r="4861">
      <c r="A4861" s="25" t="s">
        <v>18591</v>
      </c>
      <c r="B4861" s="25" t="s">
        <v>18592</v>
      </c>
      <c r="D4861" s="25" t="s">
        <v>18593</v>
      </c>
      <c r="E4861" s="25" t="s">
        <v>242</v>
      </c>
      <c r="F4861" s="25" t="s">
        <v>1738</v>
      </c>
      <c r="G4861" s="25" t="s">
        <v>249</v>
      </c>
      <c r="H4861" s="25" t="s">
        <v>79</v>
      </c>
      <c r="I4861" s="25" t="s">
        <v>79</v>
      </c>
      <c r="J4861" s="26">
        <v>44764.43304398148</v>
      </c>
      <c r="M4861" s="26">
        <v>44790</v>
      </c>
      <c r="N4861" s="26">
        <v>44907.747349537036</v>
      </c>
      <c r="T4861" s="25" t="s">
        <v>137</v>
      </c>
      <c r="U4861" s="25" t="s">
        <v>18594</v>
      </c>
      <c r="V4861" s="25" t="s">
        <v>80</v>
      </c>
    </row>
    <row r="4862">
      <c r="A4862" s="25" t="s">
        <v>18595</v>
      </c>
      <c r="B4862" s="25" t="s">
        <v>18596</v>
      </c>
      <c r="D4862" s="25" t="s">
        <v>18597</v>
      </c>
      <c r="E4862" s="25" t="s">
        <v>242</v>
      </c>
      <c r="F4862" s="25" t="s">
        <v>77</v>
      </c>
      <c r="G4862" s="25" t="s">
        <v>4175</v>
      </c>
      <c r="H4862" s="25" t="s">
        <v>79</v>
      </c>
      <c r="I4862" s="25" t="s">
        <v>79</v>
      </c>
      <c r="J4862" s="26">
        <v>45512.477465277778</v>
      </c>
      <c r="L4862" s="26">
        <v>46064</v>
      </c>
      <c r="M4862" s="26">
        <v>46064</v>
      </c>
      <c r="N4862" s="26">
        <v>46064.392696759256</v>
      </c>
      <c r="O4862" s="26">
        <v>46064.39267361111</v>
      </c>
      <c r="P4862" s="26">
        <v>46064.39267361111</v>
      </c>
      <c r="Q4862" s="25">
        <v>1</v>
      </c>
      <c r="T4862" s="25" t="s">
        <v>137</v>
      </c>
      <c r="U4862" s="25" t="s">
        <v>18598</v>
      </c>
      <c r="V4862" s="25" t="s">
        <v>80</v>
      </c>
    </row>
    <row r="4863">
      <c r="A4863" s="25" t="s">
        <v>18599</v>
      </c>
      <c r="B4863" s="25" t="s">
        <v>18600</v>
      </c>
      <c r="D4863" s="25" t="s">
        <v>18601</v>
      </c>
      <c r="E4863" s="25" t="s">
        <v>242</v>
      </c>
      <c r="F4863" s="25" t="s">
        <v>1738</v>
      </c>
      <c r="G4863" s="25" t="s">
        <v>249</v>
      </c>
      <c r="H4863" s="25" t="s">
        <v>79</v>
      </c>
      <c r="I4863" s="25" t="s">
        <v>79</v>
      </c>
      <c r="J4863" s="26">
        <v>44764.432997685188</v>
      </c>
      <c r="M4863" s="26">
        <v>44789</v>
      </c>
      <c r="N4863" s="26">
        <v>44789.518263888887</v>
      </c>
      <c r="T4863" s="25" t="s">
        <v>137</v>
      </c>
      <c r="U4863" s="25" t="s">
        <v>18602</v>
      </c>
      <c r="V4863" s="25" t="s">
        <v>80</v>
      </c>
    </row>
    <row r="4864">
      <c r="A4864" s="25" t="s">
        <v>18603</v>
      </c>
      <c r="B4864" s="25" t="s">
        <v>18604</v>
      </c>
      <c r="D4864" s="25" t="s">
        <v>18605</v>
      </c>
      <c r="E4864" s="25" t="s">
        <v>46</v>
      </c>
      <c r="F4864" s="25" t="s">
        <v>243</v>
      </c>
      <c r="G4864" s="25" t="s">
        <v>249</v>
      </c>
      <c r="H4864" s="25" t="s">
        <v>79</v>
      </c>
      <c r="I4864" s="25" t="s">
        <v>79</v>
      </c>
      <c r="J4864" s="26">
        <v>45267.435196759259</v>
      </c>
      <c r="K4864" s="26">
        <v>45267.465416666666</v>
      </c>
      <c r="L4864" s="26">
        <v>45267.465416666666</v>
      </c>
      <c r="M4864" s="26">
        <v>45271.4353125</v>
      </c>
      <c r="N4864" s="26">
        <v>46007.491284722222</v>
      </c>
      <c r="P4864" s="26">
        <v>45267.465416666666</v>
      </c>
      <c r="S4864" s="25">
        <v>4</v>
      </c>
      <c r="T4864" s="25" t="s">
        <v>102</v>
      </c>
      <c r="U4864" s="25" t="s">
        <v>18606</v>
      </c>
      <c r="V4864" s="25" t="s">
        <v>80</v>
      </c>
    </row>
    <row r="4865">
      <c r="A4865" s="25" t="s">
        <v>18607</v>
      </c>
      <c r="B4865" s="25" t="s">
        <v>18608</v>
      </c>
      <c r="D4865" s="25" t="s">
        <v>18609</v>
      </c>
      <c r="E4865" s="25" t="s">
        <v>242</v>
      </c>
      <c r="F4865" s="25" t="s">
        <v>77</v>
      </c>
      <c r="G4865" s="25" t="s">
        <v>2796</v>
      </c>
      <c r="H4865" s="25" t="s">
        <v>79</v>
      </c>
      <c r="I4865" s="25" t="s">
        <v>79</v>
      </c>
      <c r="J4865" s="26">
        <v>45959.635625</v>
      </c>
      <c r="N4865" s="26">
        <v>46122.922418981485</v>
      </c>
      <c r="O4865" s="26">
        <v>46122.922395833331</v>
      </c>
      <c r="P4865" s="26">
        <v>46122.922395833331</v>
      </c>
      <c r="T4865" s="25" t="s">
        <v>137</v>
      </c>
      <c r="U4865" s="25" t="s">
        <v>18610</v>
      </c>
      <c r="V4865" s="25" t="s">
        <v>80</v>
      </c>
    </row>
    <row r="4866">
      <c r="A4866" s="25" t="s">
        <v>18611</v>
      </c>
      <c r="B4866" s="25" t="s">
        <v>18612</v>
      </c>
      <c r="D4866" s="25" t="s">
        <v>18613</v>
      </c>
      <c r="E4866" s="25" t="s">
        <v>44</v>
      </c>
      <c r="F4866" s="25" t="s">
        <v>77</v>
      </c>
      <c r="G4866" s="25" t="s">
        <v>377</v>
      </c>
      <c r="H4866" s="25" t="s">
        <v>79</v>
      </c>
      <c r="I4866" s="25" t="s">
        <v>79</v>
      </c>
      <c r="J4866" s="26">
        <v>45981.537800925929</v>
      </c>
      <c r="K4866" s="26">
        <v>45982.809398148151</v>
      </c>
      <c r="L4866" s="26">
        <v>45982.809398148151</v>
      </c>
      <c r="M4866" s="26">
        <v>46006.708333333336</v>
      </c>
      <c r="N4866" s="26">
        <v>45987.334675925929</v>
      </c>
      <c r="O4866" s="26">
        <v>45987.334664351853</v>
      </c>
      <c r="P4866" s="26">
        <v>45982.809398148151</v>
      </c>
      <c r="Q4866" s="25">
        <v>4</v>
      </c>
      <c r="T4866" s="25" t="s">
        <v>81</v>
      </c>
      <c r="U4866" s="25" t="s">
        <v>18614</v>
      </c>
      <c r="V4866" s="25" t="s">
        <v>285</v>
      </c>
    </row>
    <row r="4867">
      <c r="A4867" s="25" t="s">
        <v>18615</v>
      </c>
      <c r="B4867" s="25" t="s">
        <v>18616</v>
      </c>
      <c r="D4867" s="25" t="s">
        <v>18617</v>
      </c>
      <c r="E4867" s="25" t="s">
        <v>242</v>
      </c>
      <c r="F4867" s="25" t="s">
        <v>1738</v>
      </c>
      <c r="G4867" s="25" t="s">
        <v>249</v>
      </c>
      <c r="H4867" s="25" t="s">
        <v>79</v>
      </c>
      <c r="I4867" s="25" t="s">
        <v>79</v>
      </c>
      <c r="J4867" s="26">
        <v>44764.433240740742</v>
      </c>
      <c r="M4867" s="26">
        <v>44821</v>
      </c>
      <c r="N4867" s="26">
        <v>44791.598981481482</v>
      </c>
      <c r="T4867" s="25" t="s">
        <v>137</v>
      </c>
      <c r="U4867" s="25" t="s">
        <v>18618</v>
      </c>
      <c r="V4867" s="25" t="s">
        <v>80</v>
      </c>
    </row>
    <row r="4868">
      <c r="A4868" s="25" t="s">
        <v>18619</v>
      </c>
      <c r="B4868" s="25" t="s">
        <v>18620</v>
      </c>
      <c r="D4868" s="25" t="s">
        <v>18621</v>
      </c>
      <c r="E4868" s="25" t="s">
        <v>242</v>
      </c>
      <c r="F4868" s="25" t="s">
        <v>77</v>
      </c>
      <c r="G4868" s="25" t="s">
        <v>249</v>
      </c>
      <c r="H4868" s="25" t="s">
        <v>79</v>
      </c>
      <c r="I4868" s="25" t="s">
        <v>79</v>
      </c>
      <c r="J4868" s="26">
        <v>45959.635358796295</v>
      </c>
      <c r="N4868" s="26">
        <v>46144.45039351852</v>
      </c>
      <c r="O4868" s="26">
        <v>46144.450370370374</v>
      </c>
      <c r="P4868" s="26">
        <v>46144.450370370374</v>
      </c>
      <c r="T4868" s="25" t="s">
        <v>137</v>
      </c>
      <c r="U4868" s="25" t="s">
        <v>18622</v>
      </c>
      <c r="V4868" s="25" t="s">
        <v>80</v>
      </c>
    </row>
    <row r="4869">
      <c r="A4869" s="25" t="s">
        <v>18623</v>
      </c>
      <c r="B4869" s="25" t="s">
        <v>18624</v>
      </c>
      <c r="D4869" s="25" t="s">
        <v>18625</v>
      </c>
      <c r="E4869" s="25" t="s">
        <v>242</v>
      </c>
      <c r="F4869" s="25" t="s">
        <v>77</v>
      </c>
      <c r="G4869" s="25" t="s">
        <v>249</v>
      </c>
      <c r="H4869" s="25" t="s">
        <v>79</v>
      </c>
      <c r="I4869" s="25" t="s">
        <v>79</v>
      </c>
      <c r="J4869" s="26">
        <v>45959.634837962964</v>
      </c>
      <c r="N4869" s="26">
        <v>46127.36042824074</v>
      </c>
      <c r="O4869" s="26">
        <v>46127.360405092593</v>
      </c>
      <c r="P4869" s="26">
        <v>46127.360405092593</v>
      </c>
      <c r="T4869" s="25" t="s">
        <v>137</v>
      </c>
      <c r="U4869" s="25" t="s">
        <v>18626</v>
      </c>
      <c r="V4869" s="25" t="s">
        <v>80</v>
      </c>
    </row>
    <row r="4870">
      <c r="A4870" s="25" t="s">
        <v>18627</v>
      </c>
      <c r="B4870" s="25" t="s">
        <v>18628</v>
      </c>
      <c r="D4870" s="25" t="s">
        <v>18629</v>
      </c>
      <c r="E4870" s="25" t="s">
        <v>242</v>
      </c>
      <c r="F4870" s="25" t="s">
        <v>77</v>
      </c>
      <c r="G4870" s="25" t="s">
        <v>249</v>
      </c>
      <c r="H4870" s="25" t="s">
        <v>79</v>
      </c>
      <c r="I4870" s="25" t="s">
        <v>79</v>
      </c>
      <c r="J4870" s="26">
        <v>45959.635162037041</v>
      </c>
      <c r="N4870" s="26">
        <v>46144.46471064815</v>
      </c>
      <c r="O4870" s="26">
        <v>46144.46466435185</v>
      </c>
      <c r="P4870" s="26">
        <v>46144.46466435185</v>
      </c>
      <c r="T4870" s="25" t="s">
        <v>137</v>
      </c>
      <c r="U4870" s="25" t="s">
        <v>18630</v>
      </c>
      <c r="V4870" s="25" t="s">
        <v>80</v>
      </c>
    </row>
    <row r="4871">
      <c r="A4871" s="25" t="s">
        <v>18631</v>
      </c>
      <c r="B4871" s="25" t="s">
        <v>18632</v>
      </c>
      <c r="D4871" s="25" t="s">
        <v>18633</v>
      </c>
      <c r="E4871" s="25" t="s">
        <v>242</v>
      </c>
      <c r="F4871" s="25" t="s">
        <v>1738</v>
      </c>
      <c r="G4871" s="25" t="s">
        <v>249</v>
      </c>
      <c r="H4871" s="25" t="s">
        <v>79</v>
      </c>
      <c r="I4871" s="25" t="s">
        <v>79</v>
      </c>
      <c r="J4871" s="26">
        <v>44764.43304398148</v>
      </c>
      <c r="M4871" s="26">
        <v>44837</v>
      </c>
      <c r="N4871" s="26">
        <v>44907.853009259263</v>
      </c>
      <c r="T4871" s="25" t="s">
        <v>137</v>
      </c>
      <c r="U4871" s="25" t="s">
        <v>18634</v>
      </c>
      <c r="V4871" s="25" t="s">
        <v>80</v>
      </c>
    </row>
    <row r="4872">
      <c r="A4872" s="25" t="s">
        <v>18635</v>
      </c>
      <c r="B4872" s="25" t="s">
        <v>18636</v>
      </c>
      <c r="D4872" s="25" t="s">
        <v>18637</v>
      </c>
      <c r="E4872" s="25" t="s">
        <v>242</v>
      </c>
      <c r="F4872" s="25" t="s">
        <v>77</v>
      </c>
      <c r="G4872" s="25" t="s">
        <v>249</v>
      </c>
      <c r="H4872" s="25" t="s">
        <v>79</v>
      </c>
      <c r="I4872" s="25" t="s">
        <v>79</v>
      </c>
      <c r="J4872" s="26">
        <v>45959.635474537034</v>
      </c>
      <c r="N4872" s="26">
        <v>46123.4503587963</v>
      </c>
      <c r="O4872" s="26">
        <v>46123.450335648151</v>
      </c>
      <c r="P4872" s="26">
        <v>46123.450335648151</v>
      </c>
      <c r="T4872" s="25" t="s">
        <v>137</v>
      </c>
      <c r="U4872" s="25" t="s">
        <v>18638</v>
      </c>
      <c r="V4872" s="25" t="s">
        <v>80</v>
      </c>
    </row>
    <row r="4873">
      <c r="A4873" s="25" t="s">
        <v>18639</v>
      </c>
      <c r="B4873" s="25" t="s">
        <v>18640</v>
      </c>
      <c r="D4873" s="25" t="s">
        <v>18641</v>
      </c>
      <c r="E4873" s="25" t="s">
        <v>242</v>
      </c>
      <c r="F4873" s="25" t="s">
        <v>237</v>
      </c>
      <c r="G4873" s="25" t="s">
        <v>244</v>
      </c>
      <c r="H4873" s="25" t="s">
        <v>79</v>
      </c>
      <c r="I4873" s="25" t="s">
        <v>79</v>
      </c>
      <c r="J4873" s="26">
        <v>45944.651863425926</v>
      </c>
      <c r="M4873" s="26">
        <v>46051</v>
      </c>
      <c r="N4873" s="26">
        <v>46162.542037037034</v>
      </c>
      <c r="T4873" s="25" t="s">
        <v>137</v>
      </c>
      <c r="U4873" s="25" t="s">
        <v>18642</v>
      </c>
      <c r="V4873" s="25" t="s">
        <v>80</v>
      </c>
    </row>
    <row r="4874">
      <c r="A4874" s="25" t="s">
        <v>18643</v>
      </c>
      <c r="B4874" s="25" t="s">
        <v>18644</v>
      </c>
      <c r="D4874" s="25" t="s">
        <v>18645</v>
      </c>
      <c r="E4874" s="25" t="s">
        <v>44</v>
      </c>
      <c r="F4874" s="25" t="s">
        <v>77</v>
      </c>
      <c r="G4874" s="25" t="s">
        <v>895</v>
      </c>
      <c r="H4874" s="25" t="s">
        <v>79</v>
      </c>
      <c r="I4874" s="25" t="s">
        <v>79</v>
      </c>
      <c r="J4874" s="26">
        <v>45838.686111111114</v>
      </c>
      <c r="K4874" s="26">
        <v>45838.694606481484</v>
      </c>
      <c r="L4874" s="26">
        <v>45838.694606481484</v>
      </c>
      <c r="M4874" s="26">
        <v>45860.694606481484</v>
      </c>
      <c r="N4874" s="26">
        <v>45847.697511574072</v>
      </c>
      <c r="O4874" s="26">
        <v>45847.6975</v>
      </c>
      <c r="P4874" s="26">
        <v>45838.694606481484</v>
      </c>
      <c r="Q4874" s="25">
        <v>8</v>
      </c>
      <c r="T4874" s="25" t="s">
        <v>81</v>
      </c>
      <c r="U4874" s="25" t="s">
        <v>18646</v>
      </c>
      <c r="V4874" s="25" t="s">
        <v>285</v>
      </c>
    </row>
    <row r="4875">
      <c r="A4875" s="25" t="s">
        <v>18647</v>
      </c>
      <c r="B4875" s="25" t="s">
        <v>18648</v>
      </c>
      <c r="D4875" s="25" t="s">
        <v>18649</v>
      </c>
      <c r="E4875" s="25" t="s">
        <v>242</v>
      </c>
      <c r="F4875" s="25" t="s">
        <v>77</v>
      </c>
      <c r="G4875" s="25" t="s">
        <v>177</v>
      </c>
      <c r="H4875" s="25" t="s">
        <v>79</v>
      </c>
      <c r="I4875" s="25" t="s">
        <v>79</v>
      </c>
      <c r="J4875" s="26">
        <v>45908.452916666669</v>
      </c>
      <c r="M4875" s="26">
        <v>45925</v>
      </c>
      <c r="N4875" s="26">
        <v>45922.383877314816</v>
      </c>
      <c r="O4875" s="26">
        <v>45922.383831018517</v>
      </c>
      <c r="P4875" s="26">
        <v>45922.383831018517</v>
      </c>
      <c r="T4875" s="25" t="s">
        <v>137</v>
      </c>
      <c r="U4875" s="25" t="s">
        <v>18650</v>
      </c>
      <c r="V4875" s="25" t="s">
        <v>80</v>
      </c>
    </row>
    <row r="4876">
      <c r="A4876" s="25" t="s">
        <v>18651</v>
      </c>
      <c r="B4876" s="25" t="s">
        <v>18652</v>
      </c>
      <c r="D4876" s="25" t="s">
        <v>18653</v>
      </c>
      <c r="E4876" s="25" t="s">
        <v>242</v>
      </c>
      <c r="F4876" s="25" t="s">
        <v>77</v>
      </c>
      <c r="G4876" s="25" t="s">
        <v>249</v>
      </c>
      <c r="H4876" s="25" t="s">
        <v>79</v>
      </c>
      <c r="I4876" s="25" t="s">
        <v>79</v>
      </c>
      <c r="J4876" s="26">
        <v>45959.635092592594</v>
      </c>
      <c r="N4876" s="26">
        <v>46144.515949074077</v>
      </c>
      <c r="O4876" s="26">
        <v>46144.515775462962</v>
      </c>
      <c r="P4876" s="26">
        <v>46144.515775462962</v>
      </c>
      <c r="T4876" s="25" t="s">
        <v>137</v>
      </c>
      <c r="U4876" s="25" t="s">
        <v>18654</v>
      </c>
      <c r="V4876" s="25" t="s">
        <v>80</v>
      </c>
    </row>
    <row r="4877">
      <c r="A4877" s="25" t="s">
        <v>18655</v>
      </c>
      <c r="B4877" s="25" t="s">
        <v>18656</v>
      </c>
      <c r="D4877" s="25" t="s">
        <v>18657</v>
      </c>
      <c r="E4877" s="25" t="s">
        <v>242</v>
      </c>
      <c r="F4877" s="25" t="s">
        <v>1738</v>
      </c>
      <c r="G4877" s="25" t="s">
        <v>249</v>
      </c>
      <c r="H4877" s="25" t="s">
        <v>79</v>
      </c>
      <c r="I4877" s="25" t="s">
        <v>79</v>
      </c>
      <c r="J4877" s="26">
        <v>45512.475821759261</v>
      </c>
      <c r="N4877" s="26">
        <v>45538.626631944448</v>
      </c>
      <c r="T4877" s="25" t="s">
        <v>137</v>
      </c>
      <c r="U4877" s="25" t="s">
        <v>18658</v>
      </c>
      <c r="V4877" s="25" t="s">
        <v>80</v>
      </c>
    </row>
    <row r="4878">
      <c r="A4878" s="25" t="s">
        <v>18659</v>
      </c>
      <c r="B4878" s="25" t="s">
        <v>18660</v>
      </c>
      <c r="D4878" s="25" t="s">
        <v>18661</v>
      </c>
      <c r="E4878" s="25" t="s">
        <v>242</v>
      </c>
      <c r="F4878" s="25" t="s">
        <v>77</v>
      </c>
      <c r="G4878" s="25" t="s">
        <v>249</v>
      </c>
      <c r="H4878" s="25" t="s">
        <v>79</v>
      </c>
      <c r="I4878" s="25" t="s">
        <v>79</v>
      </c>
      <c r="J4878" s="26">
        <v>45959.634409722225</v>
      </c>
      <c r="N4878" s="26">
        <v>46201.772372685184</v>
      </c>
      <c r="O4878" s="26">
        <v>46201.772291666668</v>
      </c>
      <c r="P4878" s="26">
        <v>46201.772291666668</v>
      </c>
      <c r="T4878" s="25" t="s">
        <v>137</v>
      </c>
      <c r="U4878" s="25" t="s">
        <v>18662</v>
      </c>
      <c r="V4878" s="25" t="s">
        <v>80</v>
      </c>
    </row>
    <row r="4879">
      <c r="A4879" s="25" t="s">
        <v>18663</v>
      </c>
      <c r="B4879" s="25" t="s">
        <v>18664</v>
      </c>
      <c r="D4879" s="25" t="s">
        <v>18665</v>
      </c>
      <c r="E4879" s="25" t="s">
        <v>242</v>
      </c>
      <c r="F4879" s="25" t="s">
        <v>77</v>
      </c>
      <c r="G4879" s="25" t="s">
        <v>4175</v>
      </c>
      <c r="H4879" s="25" t="s">
        <v>79</v>
      </c>
      <c r="I4879" s="25" t="s">
        <v>79</v>
      </c>
      <c r="J4879" s="26">
        <v>45512.477094907408</v>
      </c>
      <c r="L4879" s="26">
        <v>46059</v>
      </c>
      <c r="M4879" s="26">
        <v>46059</v>
      </c>
      <c r="N4879" s="26">
        <v>46059.615740740737</v>
      </c>
      <c r="O4879" s="26">
        <v>46059.615706018521</v>
      </c>
      <c r="P4879" s="26">
        <v>46059.615706018521</v>
      </c>
      <c r="Q4879" s="25">
        <v>1</v>
      </c>
      <c r="T4879" s="25" t="s">
        <v>137</v>
      </c>
      <c r="U4879" s="25" t="s">
        <v>18666</v>
      </c>
      <c r="V4879" s="25" t="s">
        <v>80</v>
      </c>
    </row>
    <row r="4880">
      <c r="A4880" s="25" t="s">
        <v>18667</v>
      </c>
      <c r="B4880" s="25" t="s">
        <v>18668</v>
      </c>
      <c r="D4880" s="25" t="s">
        <v>18669</v>
      </c>
      <c r="E4880" s="25" t="s">
        <v>44</v>
      </c>
      <c r="F4880" s="25" t="s">
        <v>77</v>
      </c>
      <c r="G4880" s="25" t="s">
        <v>283</v>
      </c>
      <c r="H4880" s="25" t="s">
        <v>79</v>
      </c>
      <c r="I4880" s="25" t="s">
        <v>79</v>
      </c>
      <c r="J4880" s="26">
        <v>46135.400925925926</v>
      </c>
      <c r="K4880" s="26">
        <v>46135.406331018516</v>
      </c>
      <c r="L4880" s="26">
        <v>46135.406331018516</v>
      </c>
      <c r="M4880" s="26">
        <v>46157.406331018516</v>
      </c>
      <c r="N4880" s="26">
        <v>46146.480405092596</v>
      </c>
      <c r="O4880" s="26">
        <v>46146.480393518519</v>
      </c>
      <c r="P4880" s="26">
        <v>46135.406331018516</v>
      </c>
      <c r="Q4880" s="25">
        <v>7</v>
      </c>
      <c r="T4880" s="25" t="s">
        <v>81</v>
      </c>
      <c r="U4880" s="25" t="s">
        <v>18670</v>
      </c>
      <c r="V4880" s="25" t="s">
        <v>285</v>
      </c>
    </row>
    <row r="4881">
      <c r="A4881" s="25" t="s">
        <v>18671</v>
      </c>
      <c r="B4881" s="25" t="s">
        <v>18668</v>
      </c>
      <c r="D4881" s="25" t="s">
        <v>18672</v>
      </c>
      <c r="E4881" s="25" t="s">
        <v>242</v>
      </c>
      <c r="F4881" s="25" t="s">
        <v>77</v>
      </c>
      <c r="G4881" s="25" t="s">
        <v>136</v>
      </c>
      <c r="H4881" s="25" t="s">
        <v>79</v>
      </c>
      <c r="I4881" s="25" t="s">
        <v>79</v>
      </c>
      <c r="J4881" s="26">
        <v>45548.685891203706</v>
      </c>
      <c r="N4881" s="26">
        <v>46148.439212962963</v>
      </c>
      <c r="O4881" s="26">
        <v>46148.43917824074</v>
      </c>
      <c r="P4881" s="26">
        <v>46148.43917824074</v>
      </c>
      <c r="T4881" s="25" t="s">
        <v>137</v>
      </c>
      <c r="U4881" s="25" t="s">
        <v>18670</v>
      </c>
      <c r="V4881" s="25" t="s">
        <v>285</v>
      </c>
    </row>
    <row r="4882">
      <c r="A4882" s="25" t="s">
        <v>18673</v>
      </c>
      <c r="B4882" s="25" t="s">
        <v>18674</v>
      </c>
      <c r="D4882" s="25" t="s">
        <v>18675</v>
      </c>
      <c r="E4882" s="25" t="s">
        <v>44</v>
      </c>
      <c r="F4882" s="25" t="s">
        <v>77</v>
      </c>
      <c r="G4882" s="25" t="s">
        <v>377</v>
      </c>
      <c r="H4882" s="25" t="s">
        <v>79</v>
      </c>
      <c r="I4882" s="25" t="s">
        <v>79</v>
      </c>
      <c r="J4882" s="26">
        <v>46041.522094907406</v>
      </c>
      <c r="K4882" s="26">
        <v>46041.538344907407</v>
      </c>
      <c r="L4882" s="26">
        <v>46041.538344907407</v>
      </c>
      <c r="M4882" s="26">
        <v>46063.520833333336</v>
      </c>
      <c r="N4882" s="26">
        <v>46042.62431712963</v>
      </c>
      <c r="O4882" s="26">
        <v>46042.624120370368</v>
      </c>
      <c r="P4882" s="26">
        <v>46041.538344907407</v>
      </c>
      <c r="Q4882" s="25">
        <v>2</v>
      </c>
      <c r="T4882" s="25" t="s">
        <v>81</v>
      </c>
      <c r="U4882" s="25" t="s">
        <v>18676</v>
      </c>
      <c r="V4882" s="25" t="s">
        <v>285</v>
      </c>
    </row>
    <row r="4883">
      <c r="A4883" s="25" t="s">
        <v>18677</v>
      </c>
      <c r="B4883" s="25" t="s">
        <v>18678</v>
      </c>
      <c r="D4883" s="25" t="s">
        <v>18679</v>
      </c>
      <c r="E4883" s="25" t="s">
        <v>242</v>
      </c>
      <c r="F4883" s="25" t="s">
        <v>1738</v>
      </c>
      <c r="G4883" s="25" t="s">
        <v>249</v>
      </c>
      <c r="H4883" s="25" t="s">
        <v>79</v>
      </c>
      <c r="I4883" s="25" t="s">
        <v>79</v>
      </c>
      <c r="J4883" s="26">
        <v>45035.422349537039</v>
      </c>
      <c r="M4883" s="26">
        <v>45208</v>
      </c>
      <c r="N4883" s="26">
        <v>45177.616412037038</v>
      </c>
      <c r="T4883" s="25" t="s">
        <v>137</v>
      </c>
      <c r="U4883" s="25" t="s">
        <v>18680</v>
      </c>
      <c r="V4883" s="25" t="s">
        <v>80</v>
      </c>
    </row>
    <row r="4884">
      <c r="A4884" s="25" t="s">
        <v>18681</v>
      </c>
      <c r="B4884" s="25" t="s">
        <v>18682</v>
      </c>
      <c r="D4884" s="25" t="s">
        <v>18683</v>
      </c>
      <c r="E4884" s="25" t="s">
        <v>242</v>
      </c>
      <c r="F4884" s="25" t="s">
        <v>77</v>
      </c>
      <c r="G4884" s="25" t="s">
        <v>249</v>
      </c>
      <c r="H4884" s="25" t="s">
        <v>79</v>
      </c>
      <c r="I4884" s="25" t="s">
        <v>79</v>
      </c>
      <c r="J4884" s="26">
        <v>45959.634270833332</v>
      </c>
      <c r="N4884" s="26">
        <v>46123.535138888888</v>
      </c>
      <c r="O4884" s="26">
        <v>46123.535115740742</v>
      </c>
      <c r="P4884" s="26">
        <v>46123.535115740742</v>
      </c>
      <c r="T4884" s="25" t="s">
        <v>137</v>
      </c>
      <c r="U4884" s="25" t="s">
        <v>18684</v>
      </c>
      <c r="V4884" s="25" t="s">
        <v>80</v>
      </c>
    </row>
    <row r="4885">
      <c r="A4885" s="25" t="s">
        <v>18685</v>
      </c>
      <c r="B4885" s="25" t="s">
        <v>18686</v>
      </c>
      <c r="D4885" s="25" t="s">
        <v>18687</v>
      </c>
      <c r="E4885" s="25" t="s">
        <v>242</v>
      </c>
      <c r="F4885" s="25" t="s">
        <v>1738</v>
      </c>
      <c r="G4885" s="25" t="s">
        <v>249</v>
      </c>
      <c r="H4885" s="25" t="s">
        <v>79</v>
      </c>
      <c r="I4885" s="25" t="s">
        <v>79</v>
      </c>
      <c r="J4885" s="26">
        <v>44764.434212962966</v>
      </c>
      <c r="M4885" s="26">
        <v>44803</v>
      </c>
      <c r="N4885" s="26">
        <v>44902.776550925926</v>
      </c>
      <c r="T4885" s="25" t="s">
        <v>137</v>
      </c>
      <c r="U4885" s="25" t="s">
        <v>18688</v>
      </c>
      <c r="V4885" s="25" t="s">
        <v>80</v>
      </c>
    </row>
    <row r="4886">
      <c r="A4886" s="25" t="s">
        <v>18689</v>
      </c>
      <c r="B4886" s="25" t="s">
        <v>18690</v>
      </c>
      <c r="D4886" s="25" t="s">
        <v>18691</v>
      </c>
      <c r="E4886" s="25" t="s">
        <v>242</v>
      </c>
      <c r="F4886" s="25" t="s">
        <v>1738</v>
      </c>
      <c r="G4886" s="25" t="s">
        <v>249</v>
      </c>
      <c r="H4886" s="25" t="s">
        <v>79</v>
      </c>
      <c r="I4886" s="25" t="s">
        <v>79</v>
      </c>
      <c r="J4886" s="26">
        <v>44764.432743055557</v>
      </c>
      <c r="M4886" s="26">
        <v>44832</v>
      </c>
      <c r="N4886" s="26">
        <v>44802.631782407407</v>
      </c>
      <c r="T4886" s="25" t="s">
        <v>137</v>
      </c>
      <c r="U4886" s="25" t="s">
        <v>18692</v>
      </c>
      <c r="V4886" s="25" t="s">
        <v>80</v>
      </c>
    </row>
    <row r="4887">
      <c r="A4887" s="25" t="s">
        <v>18693</v>
      </c>
      <c r="B4887" s="25" t="s">
        <v>18694</v>
      </c>
      <c r="D4887" s="25" t="s">
        <v>18695</v>
      </c>
      <c r="E4887" s="25" t="s">
        <v>242</v>
      </c>
      <c r="F4887" s="25" t="s">
        <v>1738</v>
      </c>
      <c r="G4887" s="25" t="s">
        <v>249</v>
      </c>
      <c r="H4887" s="25" t="s">
        <v>79</v>
      </c>
      <c r="I4887" s="25" t="s">
        <v>79</v>
      </c>
      <c r="J4887" s="26">
        <v>44764.434907407405</v>
      </c>
      <c r="M4887" s="26">
        <v>44821</v>
      </c>
      <c r="N4887" s="26">
        <v>44900.786122685182</v>
      </c>
      <c r="T4887" s="25" t="s">
        <v>137</v>
      </c>
      <c r="U4887" s="25" t="s">
        <v>18696</v>
      </c>
      <c r="V4887" s="25" t="s">
        <v>80</v>
      </c>
    </row>
    <row r="4888">
      <c r="A4888" s="25" t="s">
        <v>18697</v>
      </c>
      <c r="B4888" s="25" t="s">
        <v>18698</v>
      </c>
      <c r="D4888" s="25" t="s">
        <v>18699</v>
      </c>
      <c r="E4888" s="25" t="s">
        <v>242</v>
      </c>
      <c r="F4888" s="25" t="s">
        <v>77</v>
      </c>
      <c r="G4888" s="25" t="s">
        <v>2796</v>
      </c>
      <c r="H4888" s="25" t="s">
        <v>79</v>
      </c>
      <c r="I4888" s="25" t="s">
        <v>79</v>
      </c>
      <c r="J4888" s="26">
        <v>45959.635555555556</v>
      </c>
      <c r="N4888" s="26">
        <v>46081.485173611109</v>
      </c>
      <c r="O4888" s="26">
        <v>46081.485150462962</v>
      </c>
      <c r="P4888" s="26">
        <v>46081.485150462962</v>
      </c>
      <c r="T4888" s="25" t="s">
        <v>137</v>
      </c>
      <c r="U4888" s="25" t="s">
        <v>18700</v>
      </c>
      <c r="V4888" s="25" t="s">
        <v>80</v>
      </c>
    </row>
    <row r="4889">
      <c r="A4889" s="25" t="s">
        <v>18701</v>
      </c>
      <c r="B4889" s="25" t="s">
        <v>18702</v>
      </c>
      <c r="D4889" s="25" t="s">
        <v>18703</v>
      </c>
      <c r="E4889" s="25" t="s">
        <v>242</v>
      </c>
      <c r="F4889" s="25" t="s">
        <v>77</v>
      </c>
      <c r="G4889" s="25" t="s">
        <v>2796</v>
      </c>
      <c r="H4889" s="25" t="s">
        <v>79</v>
      </c>
      <c r="I4889" s="25" t="s">
        <v>79</v>
      </c>
      <c r="J4889" s="26">
        <v>45959.634965277779</v>
      </c>
      <c r="N4889" s="26">
        <v>46081.472905092596</v>
      </c>
      <c r="O4889" s="26">
        <v>46081.472881944443</v>
      </c>
      <c r="P4889" s="26">
        <v>46081.472881944443</v>
      </c>
      <c r="T4889" s="25" t="s">
        <v>137</v>
      </c>
      <c r="U4889" s="25" t="s">
        <v>18704</v>
      </c>
      <c r="V4889" s="25" t="s">
        <v>80</v>
      </c>
    </row>
    <row r="4890">
      <c r="A4890" s="25" t="s">
        <v>18705</v>
      </c>
      <c r="B4890" s="25" t="s">
        <v>18706</v>
      </c>
      <c r="D4890" s="25" t="s">
        <v>18707</v>
      </c>
      <c r="E4890" s="25" t="s">
        <v>242</v>
      </c>
      <c r="F4890" s="25" t="s">
        <v>1738</v>
      </c>
      <c r="G4890" s="25" t="s">
        <v>249</v>
      </c>
      <c r="H4890" s="25" t="s">
        <v>79</v>
      </c>
      <c r="I4890" s="25" t="s">
        <v>79</v>
      </c>
      <c r="J4890" s="26">
        <v>45512.477534722224</v>
      </c>
      <c r="M4890" s="26">
        <v>45688</v>
      </c>
      <c r="N4890" s="26">
        <v>45625.547407407408</v>
      </c>
      <c r="T4890" s="25" t="s">
        <v>137</v>
      </c>
      <c r="U4890" s="25" t="s">
        <v>18708</v>
      </c>
      <c r="V4890" s="25" t="s">
        <v>80</v>
      </c>
    </row>
    <row r="4891">
      <c r="A4891" s="25" t="s">
        <v>18709</v>
      </c>
      <c r="B4891" s="25" t="s">
        <v>18710</v>
      </c>
      <c r="D4891" s="25" t="s">
        <v>18711</v>
      </c>
      <c r="E4891" s="25" t="s">
        <v>242</v>
      </c>
      <c r="F4891" s="25" t="s">
        <v>77</v>
      </c>
      <c r="G4891" s="25" t="s">
        <v>147</v>
      </c>
      <c r="H4891" s="25" t="s">
        <v>79</v>
      </c>
      <c r="I4891" s="25" t="s">
        <v>79</v>
      </c>
      <c r="J4891" s="26">
        <v>45908.452673611115</v>
      </c>
      <c r="M4891" s="26">
        <v>45938</v>
      </c>
      <c r="N4891" s="26">
        <v>45929.344027777777</v>
      </c>
      <c r="O4891" s="26">
        <v>45929.344004629631</v>
      </c>
      <c r="P4891" s="26">
        <v>45929.344004629631</v>
      </c>
      <c r="T4891" s="25" t="s">
        <v>137</v>
      </c>
      <c r="U4891" s="25" t="s">
        <v>18712</v>
      </c>
      <c r="V4891" s="25" t="s">
        <v>80</v>
      </c>
    </row>
    <row r="4892">
      <c r="A4892" s="25" t="s">
        <v>18713</v>
      </c>
      <c r="B4892" s="25" t="s">
        <v>18714</v>
      </c>
      <c r="D4892" s="25" t="s">
        <v>18715</v>
      </c>
      <c r="E4892" s="25" t="s">
        <v>44</v>
      </c>
      <c r="F4892" s="25" t="s">
        <v>77</v>
      </c>
      <c r="G4892" s="25" t="s">
        <v>377</v>
      </c>
      <c r="H4892" s="25" t="s">
        <v>79</v>
      </c>
      <c r="I4892" s="25" t="s">
        <v>79</v>
      </c>
      <c r="J4892" s="26">
        <v>46124.582442129627</v>
      </c>
      <c r="K4892" s="26">
        <v>46124.586886574078</v>
      </c>
      <c r="L4892" s="26">
        <v>46124.586886574078</v>
      </c>
      <c r="M4892" s="26">
        <v>46146.708333333336</v>
      </c>
      <c r="N4892" s="26">
        <v>46134.399629629632</v>
      </c>
      <c r="O4892" s="26">
        <v>46134.399618055555</v>
      </c>
      <c r="P4892" s="26">
        <v>46124.586886574078</v>
      </c>
      <c r="Q4892" s="25">
        <v>8</v>
      </c>
      <c r="T4892" s="25" t="s">
        <v>81</v>
      </c>
      <c r="U4892" s="25" t="s">
        <v>18716</v>
      </c>
      <c r="V4892" s="25" t="s">
        <v>285</v>
      </c>
    </row>
    <row r="4893">
      <c r="A4893" s="25" t="s">
        <v>18717</v>
      </c>
      <c r="B4893" s="25" t="s">
        <v>18718</v>
      </c>
      <c r="D4893" s="25" t="s">
        <v>18719</v>
      </c>
      <c r="E4893" s="25" t="s">
        <v>1688</v>
      </c>
      <c r="F4893" s="25" t="s">
        <v>1738</v>
      </c>
      <c r="G4893" s="25" t="s">
        <v>1739</v>
      </c>
      <c r="H4893" s="25" t="s">
        <v>79</v>
      </c>
      <c r="I4893" s="25" t="s">
        <v>79</v>
      </c>
      <c r="J4893" s="26">
        <v>44739.579918981479</v>
      </c>
      <c r="M4893" s="26">
        <v>45108</v>
      </c>
      <c r="N4893" s="26">
        <v>45749.620648148149</v>
      </c>
      <c r="T4893" s="25" t="s">
        <v>137</v>
      </c>
      <c r="U4893" s="25" t="s">
        <v>18720</v>
      </c>
      <c r="V4893" s="25" t="s">
        <v>80</v>
      </c>
    </row>
    <row r="4894">
      <c r="A4894" s="25" t="s">
        <v>18721</v>
      </c>
      <c r="B4894" s="25" t="s">
        <v>18722</v>
      </c>
      <c r="D4894" s="25" t="s">
        <v>18723</v>
      </c>
      <c r="E4894" s="25" t="s">
        <v>44</v>
      </c>
      <c r="F4894" s="25" t="s">
        <v>77</v>
      </c>
      <c r="G4894" s="25" t="s">
        <v>298</v>
      </c>
      <c r="H4894" s="25" t="s">
        <v>79</v>
      </c>
      <c r="I4894" s="25" t="s">
        <v>79</v>
      </c>
      <c r="J4894" s="26">
        <v>45891.497731481482</v>
      </c>
      <c r="K4894" s="26">
        <v>45921.608101851853</v>
      </c>
      <c r="L4894" s="26">
        <v>45921.608101851853</v>
      </c>
      <c r="M4894" s="26">
        <v>45943.75</v>
      </c>
      <c r="N4894" s="26">
        <v>45922.35359953704</v>
      </c>
      <c r="O4894" s="26">
        <v>45922.353587962964</v>
      </c>
      <c r="P4894" s="26">
        <v>45921.608101851853</v>
      </c>
      <c r="Q4894" s="25">
        <v>1</v>
      </c>
      <c r="T4894" s="25" t="s">
        <v>81</v>
      </c>
      <c r="U4894" s="25" t="s">
        <v>18724</v>
      </c>
      <c r="V4894" s="25" t="s">
        <v>285</v>
      </c>
    </row>
    <row r="4895">
      <c r="A4895" s="25" t="s">
        <v>18725</v>
      </c>
      <c r="B4895" s="25" t="s">
        <v>18726</v>
      </c>
      <c r="D4895" s="25" t="s">
        <v>18727</v>
      </c>
      <c r="E4895" s="25" t="s">
        <v>242</v>
      </c>
      <c r="F4895" s="25" t="s">
        <v>1738</v>
      </c>
      <c r="G4895" s="25" t="s">
        <v>249</v>
      </c>
      <c r="H4895" s="25" t="s">
        <v>79</v>
      </c>
      <c r="I4895" s="25" t="s">
        <v>79</v>
      </c>
      <c r="J4895" s="26">
        <v>45035.421863425923</v>
      </c>
      <c r="M4895" s="26">
        <v>45201</v>
      </c>
      <c r="N4895" s="26">
        <v>45169.607986111114</v>
      </c>
      <c r="T4895" s="25" t="s">
        <v>137</v>
      </c>
      <c r="U4895" s="25" t="s">
        <v>18728</v>
      </c>
      <c r="V4895" s="25" t="s">
        <v>80</v>
      </c>
    </row>
    <row r="4896">
      <c r="A4896" s="25" t="s">
        <v>18729</v>
      </c>
      <c r="B4896" s="25" t="s">
        <v>18730</v>
      </c>
      <c r="D4896" s="25" t="s">
        <v>18731</v>
      </c>
      <c r="E4896" s="25" t="s">
        <v>242</v>
      </c>
      <c r="F4896" s="25" t="s">
        <v>77</v>
      </c>
      <c r="G4896" s="25" t="s">
        <v>852</v>
      </c>
      <c r="H4896" s="25" t="s">
        <v>79</v>
      </c>
      <c r="I4896" s="25" t="s">
        <v>79</v>
      </c>
      <c r="J4896" s="26">
        <v>44771.468113425923</v>
      </c>
      <c r="M4896" s="26">
        <v>45937</v>
      </c>
      <c r="N4896" s="26">
        <v>45938.313969907409</v>
      </c>
      <c r="O4896" s="26">
        <v>45938.313923611109</v>
      </c>
      <c r="P4896" s="26">
        <v>45938.313923611109</v>
      </c>
      <c r="T4896" s="25" t="s">
        <v>137</v>
      </c>
      <c r="U4896" s="25" t="s">
        <v>18732</v>
      </c>
      <c r="V4896" s="25" t="s">
        <v>80</v>
      </c>
    </row>
    <row r="4897">
      <c r="A4897" s="25" t="s">
        <v>18733</v>
      </c>
      <c r="B4897" s="25" t="s">
        <v>18734</v>
      </c>
      <c r="D4897" s="25" t="s">
        <v>18735</v>
      </c>
      <c r="E4897" s="25" t="s">
        <v>242</v>
      </c>
      <c r="F4897" s="25" t="s">
        <v>1738</v>
      </c>
      <c r="G4897" s="25" t="s">
        <v>1739</v>
      </c>
      <c r="H4897" s="25" t="s">
        <v>79</v>
      </c>
      <c r="I4897" s="25" t="s">
        <v>79</v>
      </c>
      <c r="J4897" s="26">
        <v>44687.447835648149</v>
      </c>
      <c r="M4897" s="26">
        <v>45649</v>
      </c>
      <c r="N4897" s="26">
        <v>45730.4059375</v>
      </c>
      <c r="T4897" s="25" t="s">
        <v>137</v>
      </c>
      <c r="U4897" s="25" t="s">
        <v>18736</v>
      </c>
      <c r="V4897" s="25" t="s">
        <v>80</v>
      </c>
    </row>
    <row r="4898">
      <c r="A4898" s="25" t="s">
        <v>18737</v>
      </c>
      <c r="B4898" s="25" t="s">
        <v>18738</v>
      </c>
      <c r="D4898" s="25" t="s">
        <v>18739</v>
      </c>
      <c r="E4898" s="25" t="s">
        <v>76</v>
      </c>
      <c r="F4898" s="25" t="s">
        <v>77</v>
      </c>
      <c r="G4898" s="25" t="s">
        <v>283</v>
      </c>
      <c r="H4898" s="25" t="s">
        <v>89</v>
      </c>
      <c r="I4898" s="25" t="s">
        <v>79</v>
      </c>
      <c r="J4898" s="26">
        <v>46044.557384259257</v>
      </c>
      <c r="K4898" s="26">
        <v>46044.625497685185</v>
      </c>
      <c r="L4898" s="26">
        <v>46044.625497685185</v>
      </c>
      <c r="M4898" s="26">
        <v>46049.625497685185</v>
      </c>
      <c r="N4898" s="26">
        <v>46045.466793981483</v>
      </c>
      <c r="O4898" s="26">
        <v>46045.466793981483</v>
      </c>
      <c r="P4898" s="26">
        <v>46044.625497685185</v>
      </c>
      <c r="Q4898" s="25">
        <v>2</v>
      </c>
      <c r="T4898" s="25" t="s">
        <v>137</v>
      </c>
      <c r="U4898" s="25" t="s">
        <v>18740</v>
      </c>
      <c r="V4898" s="25" t="s">
        <v>80</v>
      </c>
      <c r="W4898" t="s">
        <v>91</v>
      </c>
    </row>
    <row r="4899">
      <c r="A4899" s="25" t="s">
        <v>18741</v>
      </c>
      <c r="B4899" s="25" t="s">
        <v>18738</v>
      </c>
      <c r="C4899" s="25" t="s">
        <v>18737</v>
      </c>
      <c r="D4899" s="25" t="s">
        <v>18742</v>
      </c>
      <c r="E4899" s="25" t="s">
        <v>76</v>
      </c>
      <c r="F4899" s="25" t="s">
        <v>77</v>
      </c>
      <c r="G4899" s="25" t="s">
        <v>144</v>
      </c>
      <c r="H4899" s="25" t="s">
        <v>79</v>
      </c>
      <c r="I4899" s="25" t="s">
        <v>89</v>
      </c>
      <c r="J4899" s="26">
        <v>46045.467199074075</v>
      </c>
      <c r="K4899" s="26">
        <v>46069.955069444448</v>
      </c>
      <c r="L4899" s="26">
        <v>46093</v>
      </c>
      <c r="M4899" s="26">
        <v>46114</v>
      </c>
      <c r="N4899" s="26">
        <v>46094.395740740743</v>
      </c>
      <c r="O4899" s="26">
        <v>46094.395740740743</v>
      </c>
      <c r="P4899" s="26">
        <v>46069.955069444448</v>
      </c>
      <c r="Q4899" s="25">
        <v>2</v>
      </c>
      <c r="R4899" s="25" t="s">
        <v>80</v>
      </c>
      <c r="S4899" s="25">
        <v>3</v>
      </c>
      <c r="T4899" s="25" t="s">
        <v>81</v>
      </c>
      <c r="U4899" s="25" t="s">
        <v>18740</v>
      </c>
      <c r="V4899" s="25" t="s">
        <v>80</v>
      </c>
      <c r="W4899" t="s">
        <v>91</v>
      </c>
    </row>
    <row r="4900">
      <c r="A4900" s="25" t="s">
        <v>18743</v>
      </c>
      <c r="B4900" s="25" t="s">
        <v>18744</v>
      </c>
      <c r="D4900" s="25" t="s">
        <v>18745</v>
      </c>
      <c r="E4900" s="25" t="s">
        <v>242</v>
      </c>
      <c r="F4900" s="25" t="s">
        <v>77</v>
      </c>
      <c r="G4900" s="25" t="s">
        <v>4175</v>
      </c>
      <c r="H4900" s="25" t="s">
        <v>79</v>
      </c>
      <c r="I4900" s="25" t="s">
        <v>79</v>
      </c>
      <c r="J4900" s="26">
        <v>44771.439918981479</v>
      </c>
      <c r="L4900" s="26">
        <v>46099</v>
      </c>
      <c r="M4900" s="26">
        <v>46101</v>
      </c>
      <c r="N4900" s="26">
        <v>46101.505011574074</v>
      </c>
      <c r="O4900" s="26">
        <v>46101.504976851851</v>
      </c>
      <c r="P4900" s="26">
        <v>46101.504976851851</v>
      </c>
      <c r="Q4900" s="25">
        <v>3</v>
      </c>
      <c r="T4900" s="25" t="s">
        <v>137</v>
      </c>
      <c r="U4900" s="25" t="s">
        <v>18746</v>
      </c>
      <c r="V4900" s="25" t="s">
        <v>80</v>
      </c>
    </row>
    <row r="4901">
      <c r="A4901" s="25" t="s">
        <v>18747</v>
      </c>
      <c r="B4901" s="25" t="s">
        <v>18748</v>
      </c>
      <c r="D4901" s="25" t="s">
        <v>18749</v>
      </c>
      <c r="E4901" s="25" t="s">
        <v>242</v>
      </c>
      <c r="F4901" s="25" t="s">
        <v>1738</v>
      </c>
      <c r="G4901" s="25" t="s">
        <v>249</v>
      </c>
      <c r="H4901" s="25" t="s">
        <v>79</v>
      </c>
      <c r="I4901" s="25" t="s">
        <v>79</v>
      </c>
      <c r="J4901" s="26">
        <v>44292.714189814818</v>
      </c>
      <c r="M4901" s="26">
        <v>44319</v>
      </c>
      <c r="N4901" s="26">
        <v>44300.666909722226</v>
      </c>
      <c r="T4901" s="25" t="s">
        <v>137</v>
      </c>
      <c r="U4901" s="25" t="s">
        <v>18750</v>
      </c>
      <c r="V4901" s="25" t="s">
        <v>80</v>
      </c>
    </row>
    <row r="4902">
      <c r="A4902" s="25" t="s">
        <v>18751</v>
      </c>
      <c r="B4902" s="25" t="s">
        <v>18752</v>
      </c>
      <c r="D4902" s="25" t="s">
        <v>18753</v>
      </c>
      <c r="E4902" s="25" t="s">
        <v>242</v>
      </c>
      <c r="F4902" s="25" t="s">
        <v>77</v>
      </c>
      <c r="G4902" s="25" t="s">
        <v>2796</v>
      </c>
      <c r="H4902" s="25" t="s">
        <v>79</v>
      </c>
      <c r="I4902" s="25" t="s">
        <v>79</v>
      </c>
      <c r="J4902" s="26">
        <v>45959.63616898148</v>
      </c>
      <c r="N4902" s="26">
        <v>46122.917337962965</v>
      </c>
      <c r="O4902" s="26">
        <v>46122.917303240742</v>
      </c>
      <c r="P4902" s="26">
        <v>46122.917303240742</v>
      </c>
      <c r="T4902" s="25" t="s">
        <v>137</v>
      </c>
      <c r="U4902" s="25" t="s">
        <v>18754</v>
      </c>
      <c r="V4902" s="25" t="s">
        <v>80</v>
      </c>
    </row>
    <row r="4903">
      <c r="A4903" s="25" t="s">
        <v>18755</v>
      </c>
      <c r="B4903" s="25" t="s">
        <v>18756</v>
      </c>
      <c r="D4903" s="25" t="s">
        <v>18757</v>
      </c>
      <c r="E4903" s="25" t="s">
        <v>45</v>
      </c>
      <c r="F4903" s="25" t="s">
        <v>77</v>
      </c>
      <c r="G4903" s="25" t="s">
        <v>438</v>
      </c>
      <c r="H4903" s="25" t="s">
        <v>79</v>
      </c>
      <c r="I4903" s="25" t="s">
        <v>79</v>
      </c>
      <c r="J4903" s="26">
        <v>45887.711655092593</v>
      </c>
      <c r="K4903" s="26">
        <v>45994.739699074074</v>
      </c>
      <c r="L4903" s="26">
        <v>46074.458333333336</v>
      </c>
      <c r="M4903" s="26">
        <v>46097.708333333336</v>
      </c>
      <c r="N4903" s="26">
        <v>46078.635011574072</v>
      </c>
      <c r="O4903" s="26">
        <v>46078.635</v>
      </c>
      <c r="P4903" s="26">
        <v>45994.739699074074</v>
      </c>
      <c r="Q4903" s="25">
        <v>3</v>
      </c>
      <c r="S4903" s="25">
        <v>4</v>
      </c>
      <c r="T4903" s="25" t="s">
        <v>81</v>
      </c>
      <c r="U4903" s="25" t="s">
        <v>18758</v>
      </c>
      <c r="V4903" s="25" t="s">
        <v>80</v>
      </c>
    </row>
    <row r="4904">
      <c r="A4904" s="25" t="s">
        <v>18759</v>
      </c>
      <c r="B4904" s="25" t="s">
        <v>18760</v>
      </c>
      <c r="D4904" s="25" t="s">
        <v>18761</v>
      </c>
      <c r="E4904" s="25" t="s">
        <v>242</v>
      </c>
      <c r="F4904" s="25" t="s">
        <v>1738</v>
      </c>
      <c r="G4904" s="25" t="s">
        <v>249</v>
      </c>
      <c r="H4904" s="25" t="s">
        <v>79</v>
      </c>
      <c r="I4904" s="25" t="s">
        <v>79</v>
      </c>
      <c r="J4904" s="26">
        <v>45512.476956018516</v>
      </c>
      <c r="N4904" s="26">
        <v>45636.657916666663</v>
      </c>
      <c r="T4904" s="25" t="s">
        <v>137</v>
      </c>
      <c r="U4904" s="25" t="s">
        <v>18762</v>
      </c>
      <c r="V4904" s="25" t="s">
        <v>80</v>
      </c>
    </row>
    <row r="4905">
      <c r="A4905" s="25" t="s">
        <v>18763</v>
      </c>
      <c r="B4905" s="25" t="s">
        <v>18764</v>
      </c>
      <c r="D4905" s="25" t="s">
        <v>18765</v>
      </c>
      <c r="E4905" s="25" t="s">
        <v>44</v>
      </c>
      <c r="F4905" s="25" t="s">
        <v>77</v>
      </c>
      <c r="G4905" s="25" t="s">
        <v>298</v>
      </c>
      <c r="H4905" s="25" t="s">
        <v>79</v>
      </c>
      <c r="I4905" s="25" t="s">
        <v>79</v>
      </c>
      <c r="J4905" s="26">
        <v>45862.549351851849</v>
      </c>
      <c r="K4905" s="26">
        <v>45968.757025462961</v>
      </c>
      <c r="L4905" s="26">
        <v>45968.757025462961</v>
      </c>
      <c r="M4905" s="26">
        <v>45992.708333333336</v>
      </c>
      <c r="N4905" s="26">
        <v>45971.323252314818</v>
      </c>
      <c r="O4905" s="26">
        <v>45971.323229166665</v>
      </c>
      <c r="P4905" s="26">
        <v>45968.757025462961</v>
      </c>
      <c r="Q4905" s="25">
        <v>2</v>
      </c>
      <c r="T4905" s="25" t="s">
        <v>81</v>
      </c>
      <c r="U4905" s="25" t="s">
        <v>18766</v>
      </c>
      <c r="V4905" s="25" t="s">
        <v>285</v>
      </c>
    </row>
    <row r="4906">
      <c r="A4906" s="25" t="s">
        <v>18767</v>
      </c>
      <c r="B4906" s="25" t="s">
        <v>18768</v>
      </c>
      <c r="D4906" s="25" t="s">
        <v>18769</v>
      </c>
      <c r="E4906" s="25" t="s">
        <v>242</v>
      </c>
      <c r="F4906" s="25" t="s">
        <v>1738</v>
      </c>
      <c r="G4906" s="25" t="s">
        <v>249</v>
      </c>
      <c r="H4906" s="25" t="s">
        <v>79</v>
      </c>
      <c r="I4906" s="25" t="s">
        <v>79</v>
      </c>
      <c r="J4906" s="26">
        <v>45512.476944444446</v>
      </c>
      <c r="N4906" s="26">
        <v>45628.685729166667</v>
      </c>
      <c r="T4906" s="25" t="s">
        <v>137</v>
      </c>
      <c r="U4906" s="25" t="s">
        <v>18770</v>
      </c>
      <c r="V4906" s="25" t="s">
        <v>80</v>
      </c>
    </row>
    <row r="4907">
      <c r="A4907" s="25" t="s">
        <v>18771</v>
      </c>
      <c r="B4907" s="25" t="s">
        <v>18772</v>
      </c>
      <c r="D4907" s="25" t="s">
        <v>18773</v>
      </c>
      <c r="E4907" s="25" t="s">
        <v>242</v>
      </c>
      <c r="F4907" s="25" t="s">
        <v>1738</v>
      </c>
      <c r="G4907" s="25" t="s">
        <v>249</v>
      </c>
      <c r="H4907" s="25" t="s">
        <v>79</v>
      </c>
      <c r="I4907" s="25" t="s">
        <v>79</v>
      </c>
      <c r="J4907" s="26">
        <v>45959.63417824074</v>
      </c>
      <c r="N4907" s="26">
        <v>46130.490370370368</v>
      </c>
      <c r="T4907" s="25" t="s">
        <v>137</v>
      </c>
      <c r="U4907" s="25" t="s">
        <v>18774</v>
      </c>
      <c r="V4907" s="25" t="s">
        <v>80</v>
      </c>
    </row>
    <row r="4908">
      <c r="A4908" s="25" t="s">
        <v>18775</v>
      </c>
      <c r="B4908" s="25" t="s">
        <v>18776</v>
      </c>
      <c r="D4908" s="25" t="s">
        <v>18777</v>
      </c>
      <c r="E4908" s="25" t="s">
        <v>242</v>
      </c>
      <c r="F4908" s="25" t="s">
        <v>237</v>
      </c>
      <c r="G4908" s="25" t="s">
        <v>244</v>
      </c>
      <c r="H4908" s="25" t="s">
        <v>79</v>
      </c>
      <c r="I4908" s="25" t="s">
        <v>79</v>
      </c>
      <c r="J4908" s="26">
        <v>45889.630381944444</v>
      </c>
      <c r="M4908" s="26">
        <v>45919</v>
      </c>
      <c r="N4908" s="26">
        <v>46162.54346064815</v>
      </c>
      <c r="T4908" s="25" t="s">
        <v>137</v>
      </c>
      <c r="U4908" s="25" t="s">
        <v>18778</v>
      </c>
      <c r="V4908" s="25" t="s">
        <v>80</v>
      </c>
    </row>
    <row r="4909">
      <c r="A4909" s="25" t="s">
        <v>18779</v>
      </c>
      <c r="B4909" s="25" t="s">
        <v>18780</v>
      </c>
      <c r="D4909" s="25" t="s">
        <v>18781</v>
      </c>
      <c r="E4909" s="25" t="s">
        <v>242</v>
      </c>
      <c r="F4909" s="25" t="s">
        <v>1738</v>
      </c>
      <c r="G4909" s="25" t="s">
        <v>249</v>
      </c>
      <c r="H4909" s="25" t="s">
        <v>79</v>
      </c>
      <c r="I4909" s="25" t="s">
        <v>79</v>
      </c>
      <c r="J4909" s="26">
        <v>44764.434641203705</v>
      </c>
      <c r="M4909" s="26">
        <v>44834</v>
      </c>
      <c r="N4909" s="26">
        <v>44804.774537037039</v>
      </c>
      <c r="T4909" s="25" t="s">
        <v>137</v>
      </c>
      <c r="U4909" s="25" t="s">
        <v>18782</v>
      </c>
      <c r="V4909" s="25" t="s">
        <v>80</v>
      </c>
    </row>
    <row r="4910">
      <c r="A4910" s="25" t="s">
        <v>18783</v>
      </c>
      <c r="B4910" s="25" t="s">
        <v>18784</v>
      </c>
      <c r="D4910" s="25" t="s">
        <v>18785</v>
      </c>
      <c r="E4910" s="25" t="s">
        <v>242</v>
      </c>
      <c r="F4910" s="25" t="s">
        <v>77</v>
      </c>
      <c r="G4910" s="25" t="s">
        <v>136</v>
      </c>
      <c r="H4910" s="25" t="s">
        <v>79</v>
      </c>
      <c r="I4910" s="25" t="s">
        <v>79</v>
      </c>
      <c r="J4910" s="26">
        <v>45908.452615740738</v>
      </c>
      <c r="M4910" s="26">
        <v>45938</v>
      </c>
      <c r="N4910" s="26">
        <v>45972.654652777775</v>
      </c>
      <c r="O4910" s="26">
        <v>45972.654618055552</v>
      </c>
      <c r="P4910" s="26">
        <v>45972.654618055552</v>
      </c>
      <c r="T4910" s="25" t="s">
        <v>137</v>
      </c>
      <c r="U4910" s="25" t="s">
        <v>18786</v>
      </c>
      <c r="V4910" s="25" t="s">
        <v>80</v>
      </c>
    </row>
    <row r="4911">
      <c r="A4911" s="25" t="s">
        <v>18787</v>
      </c>
      <c r="B4911" s="25" t="s">
        <v>18788</v>
      </c>
      <c r="D4911" s="25" t="s">
        <v>18789</v>
      </c>
      <c r="E4911" s="25" t="s">
        <v>242</v>
      </c>
      <c r="F4911" s="25" t="s">
        <v>237</v>
      </c>
      <c r="G4911" s="25" t="s">
        <v>244</v>
      </c>
      <c r="H4911" s="25" t="s">
        <v>79</v>
      </c>
      <c r="I4911" s="25" t="s">
        <v>79</v>
      </c>
      <c r="J4911" s="26">
        <v>45881.489444444444</v>
      </c>
      <c r="M4911" s="26">
        <v>45904</v>
      </c>
      <c r="N4911" s="26">
        <v>46162.541921296295</v>
      </c>
      <c r="T4911" s="25" t="s">
        <v>137</v>
      </c>
      <c r="U4911" s="25" t="s">
        <v>18790</v>
      </c>
      <c r="V4911" s="25" t="s">
        <v>80</v>
      </c>
    </row>
    <row r="4912">
      <c r="A4912" s="25" t="s">
        <v>18791</v>
      </c>
      <c r="B4912" s="25" t="s">
        <v>18792</v>
      </c>
      <c r="D4912" s="25" t="s">
        <v>18793</v>
      </c>
      <c r="E4912" s="25" t="s">
        <v>46</v>
      </c>
      <c r="F4912" s="25" t="s">
        <v>181</v>
      </c>
      <c r="G4912" s="25" t="s">
        <v>293</v>
      </c>
      <c r="H4912" s="25" t="s">
        <v>79</v>
      </c>
      <c r="I4912" s="25" t="s">
        <v>79</v>
      </c>
      <c r="J4912" s="26">
        <v>45835.667430555557</v>
      </c>
      <c r="K4912" s="26">
        <v>45835</v>
      </c>
      <c r="L4912" s="26">
        <v>45838</v>
      </c>
      <c r="M4912" s="26">
        <v>45859.708333333336</v>
      </c>
      <c r="N4912" s="26">
        <v>45839.503657407404</v>
      </c>
      <c r="O4912" s="26">
        <v>45839.503645833334</v>
      </c>
      <c r="P4912" s="26">
        <v>45835</v>
      </c>
      <c r="Q4912" s="25">
        <v>2</v>
      </c>
      <c r="T4912" s="25" t="s">
        <v>152</v>
      </c>
      <c r="U4912" s="25" t="s">
        <v>18794</v>
      </c>
      <c r="V4912" s="25" t="s">
        <v>80</v>
      </c>
    </row>
    <row r="4913">
      <c r="A4913" s="25" t="s">
        <v>18795</v>
      </c>
      <c r="B4913" s="25" t="s">
        <v>18796</v>
      </c>
      <c r="D4913" s="25" t="s">
        <v>18797</v>
      </c>
      <c r="E4913" s="25" t="s">
        <v>242</v>
      </c>
      <c r="F4913" s="25" t="s">
        <v>77</v>
      </c>
      <c r="G4913" s="25" t="s">
        <v>177</v>
      </c>
      <c r="H4913" s="25" t="s">
        <v>79</v>
      </c>
      <c r="I4913" s="25" t="s">
        <v>79</v>
      </c>
      <c r="J4913" s="26">
        <v>45826.530428240738</v>
      </c>
      <c r="N4913" s="26">
        <v>45982.591006944444</v>
      </c>
      <c r="O4913" s="26">
        <v>45982.590949074074</v>
      </c>
      <c r="P4913" s="26">
        <v>45982.590949074074</v>
      </c>
      <c r="T4913" s="25" t="s">
        <v>137</v>
      </c>
      <c r="U4913" s="25" t="s">
        <v>18798</v>
      </c>
      <c r="V4913" s="25" t="s">
        <v>2164</v>
      </c>
    </row>
    <row r="4914">
      <c r="A4914" s="25" t="s">
        <v>18799</v>
      </c>
      <c r="B4914" s="25" t="s">
        <v>18796</v>
      </c>
      <c r="D4914" s="25" t="s">
        <v>18800</v>
      </c>
      <c r="E4914" s="25" t="s">
        <v>44</v>
      </c>
      <c r="F4914" s="25" t="s">
        <v>77</v>
      </c>
      <c r="G4914" s="25" t="s">
        <v>377</v>
      </c>
      <c r="H4914" s="25" t="s">
        <v>79</v>
      </c>
      <c r="I4914" s="25" t="s">
        <v>79</v>
      </c>
      <c r="J4914" s="26">
        <v>45978.63140046296</v>
      </c>
      <c r="K4914" s="26">
        <v>45978.63554398148</v>
      </c>
      <c r="L4914" s="26">
        <v>45978.63554398148</v>
      </c>
      <c r="M4914" s="26">
        <v>46000.63554398148</v>
      </c>
      <c r="N4914" s="26">
        <v>45979.730578703704</v>
      </c>
      <c r="O4914" s="26">
        <v>45979.730578703704</v>
      </c>
      <c r="P4914" s="26">
        <v>45978.63554398148</v>
      </c>
      <c r="Q4914" s="25">
        <v>2</v>
      </c>
      <c r="T4914" s="25" t="s">
        <v>81</v>
      </c>
      <c r="U4914" s="25" t="s">
        <v>18798</v>
      </c>
      <c r="V4914" s="25" t="s">
        <v>2164</v>
      </c>
    </row>
    <row r="4915">
      <c r="A4915" s="25" t="s">
        <v>18801</v>
      </c>
      <c r="B4915" s="25" t="s">
        <v>18802</v>
      </c>
      <c r="D4915" s="25" t="s">
        <v>18803</v>
      </c>
      <c r="E4915" s="25" t="s">
        <v>242</v>
      </c>
      <c r="F4915" s="25" t="s">
        <v>237</v>
      </c>
      <c r="G4915" s="25" t="s">
        <v>167</v>
      </c>
      <c r="H4915" s="25" t="s">
        <v>79</v>
      </c>
      <c r="I4915" s="25" t="s">
        <v>79</v>
      </c>
      <c r="J4915" s="26">
        <v>45035.422314814816</v>
      </c>
      <c r="M4915" s="26">
        <v>45717</v>
      </c>
      <c r="N4915" s="26">
        <v>45826.388078703705</v>
      </c>
      <c r="T4915" s="25" t="s">
        <v>137</v>
      </c>
      <c r="U4915" s="25" t="s">
        <v>18804</v>
      </c>
      <c r="V4915" s="25" t="s">
        <v>80</v>
      </c>
    </row>
    <row r="4916">
      <c r="A4916" s="25" t="s">
        <v>18805</v>
      </c>
      <c r="B4916" s="25" t="s">
        <v>18806</v>
      </c>
      <c r="D4916" s="25" t="s">
        <v>18807</v>
      </c>
      <c r="E4916" s="25" t="s">
        <v>242</v>
      </c>
      <c r="F4916" s="25" t="s">
        <v>77</v>
      </c>
      <c r="G4916" s="25" t="s">
        <v>229</v>
      </c>
      <c r="H4916" s="25" t="s">
        <v>79</v>
      </c>
      <c r="I4916" s="25" t="s">
        <v>79</v>
      </c>
      <c r="J4916" s="26">
        <v>45881.489247685182</v>
      </c>
      <c r="N4916" s="26">
        <v>45882.503148148149</v>
      </c>
      <c r="O4916" s="26">
        <v>45882.503101851849</v>
      </c>
      <c r="P4916" s="26">
        <v>45882.503101851849</v>
      </c>
      <c r="T4916" s="25" t="s">
        <v>137</v>
      </c>
      <c r="U4916" s="25" t="s">
        <v>18808</v>
      </c>
      <c r="V4916" s="25" t="s">
        <v>80</v>
      </c>
    </row>
    <row r="4917">
      <c r="A4917" s="25" t="s">
        <v>18809</v>
      </c>
      <c r="B4917" s="25" t="s">
        <v>18810</v>
      </c>
      <c r="C4917" s="25" t="s">
        <v>18811</v>
      </c>
      <c r="D4917" s="25" t="s">
        <v>18812</v>
      </c>
      <c r="E4917" s="25" t="s">
        <v>76</v>
      </c>
      <c r="F4917" s="25" t="s">
        <v>77</v>
      </c>
      <c r="G4917" s="25" t="s">
        <v>358</v>
      </c>
      <c r="H4917" s="25" t="s">
        <v>79</v>
      </c>
      <c r="I4917" s="25" t="s">
        <v>89</v>
      </c>
      <c r="J4917" s="26">
        <v>45730.451273148145</v>
      </c>
      <c r="K4917" s="26">
        <v>45795.871736111112</v>
      </c>
      <c r="L4917" s="26">
        <v>45877</v>
      </c>
      <c r="M4917" s="26">
        <v>45898.708333333336</v>
      </c>
      <c r="N4917" s="26">
        <v>45881.374490740738</v>
      </c>
      <c r="O4917" s="26">
        <v>45881.374479166669</v>
      </c>
      <c r="P4917" s="26">
        <v>45795.871736111112</v>
      </c>
      <c r="Q4917" s="25">
        <v>3</v>
      </c>
      <c r="R4917" s="25" t="s">
        <v>80</v>
      </c>
      <c r="S4917" s="25">
        <v>4</v>
      </c>
      <c r="T4917" s="25" t="s">
        <v>81</v>
      </c>
      <c r="U4917" s="25" t="s">
        <v>18813</v>
      </c>
      <c r="V4917" s="25" t="s">
        <v>80</v>
      </c>
      <c r="W4917" t="s">
        <v>83</v>
      </c>
    </row>
    <row r="4918">
      <c r="A4918" s="25" t="s">
        <v>18814</v>
      </c>
      <c r="B4918" s="25" t="s">
        <v>18815</v>
      </c>
      <c r="D4918" s="25" t="s">
        <v>18816</v>
      </c>
      <c r="E4918" s="25" t="s">
        <v>242</v>
      </c>
      <c r="F4918" s="25" t="s">
        <v>1738</v>
      </c>
      <c r="G4918" s="25" t="s">
        <v>249</v>
      </c>
      <c r="H4918" s="25" t="s">
        <v>79</v>
      </c>
      <c r="I4918" s="25" t="s">
        <v>79</v>
      </c>
      <c r="J4918" s="26">
        <v>44764.433553240742</v>
      </c>
      <c r="M4918" s="26">
        <v>44820</v>
      </c>
      <c r="N4918" s="26">
        <v>44820.437199074076</v>
      </c>
      <c r="T4918" s="25" t="s">
        <v>137</v>
      </c>
      <c r="U4918" s="25" t="s">
        <v>18817</v>
      </c>
      <c r="V4918" s="25" t="s">
        <v>80</v>
      </c>
    </row>
    <row r="4919">
      <c r="A4919" s="25" t="s">
        <v>18818</v>
      </c>
      <c r="B4919" s="25" t="s">
        <v>18819</v>
      </c>
      <c r="D4919" s="25" t="s">
        <v>18820</v>
      </c>
      <c r="E4919" s="25" t="s">
        <v>242</v>
      </c>
      <c r="F4919" s="25" t="s">
        <v>1738</v>
      </c>
      <c r="G4919" s="25" t="s">
        <v>249</v>
      </c>
      <c r="H4919" s="25" t="s">
        <v>79</v>
      </c>
      <c r="I4919" s="25" t="s">
        <v>79</v>
      </c>
      <c r="J4919" s="26">
        <v>44764.432962962965</v>
      </c>
      <c r="M4919" s="26">
        <v>44819</v>
      </c>
      <c r="N4919" s="26">
        <v>44907.813842592594</v>
      </c>
      <c r="T4919" s="25" t="s">
        <v>137</v>
      </c>
      <c r="U4919" s="25" t="s">
        <v>18821</v>
      </c>
      <c r="V4919" s="25" t="s">
        <v>80</v>
      </c>
    </row>
    <row r="4920">
      <c r="A4920" s="25" t="s">
        <v>18822</v>
      </c>
      <c r="B4920" s="25" t="s">
        <v>18823</v>
      </c>
      <c r="D4920" s="25" t="s">
        <v>18824</v>
      </c>
      <c r="E4920" s="25" t="s">
        <v>242</v>
      </c>
      <c r="F4920" s="25" t="s">
        <v>1738</v>
      </c>
      <c r="G4920" s="25" t="s">
        <v>244</v>
      </c>
      <c r="H4920" s="25" t="s">
        <v>79</v>
      </c>
      <c r="I4920" s="25" t="s">
        <v>79</v>
      </c>
      <c r="J4920" s="26">
        <v>45944.652129629627</v>
      </c>
      <c r="N4920" s="26">
        <v>46164.373356481483</v>
      </c>
      <c r="T4920" s="25" t="s">
        <v>137</v>
      </c>
      <c r="U4920" s="25" t="s">
        <v>18825</v>
      </c>
      <c r="V4920" s="25" t="s">
        <v>80</v>
      </c>
    </row>
    <row r="4921">
      <c r="A4921" s="25" t="s">
        <v>18826</v>
      </c>
      <c r="B4921" s="25" t="s">
        <v>18827</v>
      </c>
      <c r="D4921" s="25" t="s">
        <v>18828</v>
      </c>
      <c r="E4921" s="25" t="s">
        <v>242</v>
      </c>
      <c r="F4921" s="25" t="s">
        <v>77</v>
      </c>
      <c r="G4921" s="25" t="s">
        <v>624</v>
      </c>
      <c r="H4921" s="25" t="s">
        <v>79</v>
      </c>
      <c r="I4921" s="25" t="s">
        <v>79</v>
      </c>
      <c r="J4921" s="26">
        <v>45035.4216087963</v>
      </c>
      <c r="L4921" s="26">
        <v>45867</v>
      </c>
      <c r="M4921" s="26">
        <v>45869</v>
      </c>
      <c r="N4921" s="26">
        <v>45868.4669212963</v>
      </c>
      <c r="O4921" s="26">
        <v>45868.466875</v>
      </c>
      <c r="P4921" s="26">
        <v>45868.466875</v>
      </c>
      <c r="Q4921" s="25">
        <v>2</v>
      </c>
      <c r="T4921" s="25" t="s">
        <v>137</v>
      </c>
      <c r="U4921" s="25" t="s">
        <v>18829</v>
      </c>
      <c r="V4921" s="25" t="s">
        <v>80</v>
      </c>
    </row>
    <row r="4922">
      <c r="A4922" s="25" t="s">
        <v>18830</v>
      </c>
      <c r="B4922" s="25" t="s">
        <v>18827</v>
      </c>
      <c r="D4922" s="25" t="s">
        <v>18831</v>
      </c>
      <c r="E4922" s="25" t="s">
        <v>45</v>
      </c>
      <c r="F4922" s="25" t="s">
        <v>77</v>
      </c>
      <c r="G4922" s="25" t="s">
        <v>624</v>
      </c>
      <c r="H4922" s="25" t="s">
        <v>79</v>
      </c>
      <c r="I4922" s="25" t="s">
        <v>79</v>
      </c>
      <c r="J4922" s="26">
        <v>45632.461631944447</v>
      </c>
      <c r="K4922" s="26">
        <v>45866.64603009259</v>
      </c>
      <c r="L4922" s="26">
        <v>45866.64603009259</v>
      </c>
      <c r="M4922" s="26">
        <v>45868.68822916667</v>
      </c>
      <c r="N4922" s="26">
        <v>45867.455300925925</v>
      </c>
      <c r="O4922" s="26">
        <v>45867.455289351848</v>
      </c>
      <c r="P4922" s="26">
        <v>45866.64603009259</v>
      </c>
      <c r="Q4922" s="25">
        <v>2</v>
      </c>
      <c r="S4922" s="25">
        <v>0</v>
      </c>
      <c r="T4922" s="25" t="s">
        <v>81</v>
      </c>
      <c r="U4922" s="25" t="s">
        <v>18829</v>
      </c>
      <c r="V4922" s="25" t="s">
        <v>80</v>
      </c>
    </row>
    <row r="4923">
      <c r="A4923" s="25" t="s">
        <v>18832</v>
      </c>
      <c r="B4923" s="25" t="s">
        <v>18833</v>
      </c>
      <c r="D4923" s="25" t="s">
        <v>18834</v>
      </c>
      <c r="E4923" s="25" t="s">
        <v>242</v>
      </c>
      <c r="F4923" s="25" t="s">
        <v>1738</v>
      </c>
      <c r="G4923" s="25" t="s">
        <v>249</v>
      </c>
      <c r="H4923" s="25" t="s">
        <v>79</v>
      </c>
      <c r="I4923" s="25" t="s">
        <v>79</v>
      </c>
      <c r="J4923" s="26">
        <v>44764.43304398148</v>
      </c>
      <c r="M4923" s="26">
        <v>44817</v>
      </c>
      <c r="N4923" s="26">
        <v>44902.823634259257</v>
      </c>
      <c r="T4923" s="25" t="s">
        <v>137</v>
      </c>
      <c r="U4923" s="25" t="s">
        <v>18835</v>
      </c>
      <c r="V4923" s="25" t="s">
        <v>80</v>
      </c>
    </row>
    <row r="4924">
      <c r="A4924" s="25" t="s">
        <v>18836</v>
      </c>
      <c r="B4924" s="25" t="s">
        <v>18837</v>
      </c>
      <c r="D4924" s="25" t="s">
        <v>18838</v>
      </c>
      <c r="E4924" s="25" t="s">
        <v>44</v>
      </c>
      <c r="F4924" s="25" t="s">
        <v>77</v>
      </c>
      <c r="G4924" s="25" t="s">
        <v>377</v>
      </c>
      <c r="H4924" s="25" t="s">
        <v>79</v>
      </c>
      <c r="I4924" s="25" t="s">
        <v>79</v>
      </c>
      <c r="J4924" s="26">
        <v>45996.640844907408</v>
      </c>
      <c r="K4924" s="26">
        <v>45996.673726851855</v>
      </c>
      <c r="L4924" s="26">
        <v>45996.673726851855</v>
      </c>
      <c r="M4924" s="26">
        <v>46020.673726851855</v>
      </c>
      <c r="N4924" s="26">
        <v>46006.539942129632</v>
      </c>
      <c r="O4924" s="26">
        <v>46006.539930555555</v>
      </c>
      <c r="P4924" s="26">
        <v>45996.673726851855</v>
      </c>
      <c r="Q4924" s="25">
        <v>7</v>
      </c>
      <c r="T4924" s="25" t="s">
        <v>81</v>
      </c>
      <c r="U4924" s="25" t="s">
        <v>18839</v>
      </c>
      <c r="V4924" s="25" t="s">
        <v>285</v>
      </c>
    </row>
    <row r="4925">
      <c r="A4925" s="25" t="s">
        <v>18840</v>
      </c>
      <c r="B4925" s="25" t="s">
        <v>18841</v>
      </c>
      <c r="D4925" s="25" t="s">
        <v>18842</v>
      </c>
      <c r="E4925" s="25" t="s">
        <v>242</v>
      </c>
      <c r="F4925" s="25" t="s">
        <v>1738</v>
      </c>
      <c r="G4925" s="25" t="s">
        <v>249</v>
      </c>
      <c r="H4925" s="25" t="s">
        <v>79</v>
      </c>
      <c r="I4925" s="25" t="s">
        <v>79</v>
      </c>
      <c r="J4925" s="26">
        <v>45512.47587962963</v>
      </c>
      <c r="N4925" s="26">
        <v>45631.60491898148</v>
      </c>
      <c r="T4925" s="25" t="s">
        <v>137</v>
      </c>
      <c r="U4925" s="25" t="s">
        <v>18843</v>
      </c>
      <c r="V4925" s="25" t="s">
        <v>80</v>
      </c>
    </row>
    <row r="4926">
      <c r="A4926" s="25" t="s">
        <v>18844</v>
      </c>
      <c r="B4926" s="25" t="s">
        <v>18845</v>
      </c>
      <c r="D4926" s="25" t="s">
        <v>18846</v>
      </c>
      <c r="E4926" s="25" t="s">
        <v>44</v>
      </c>
      <c r="F4926" s="25" t="s">
        <v>77</v>
      </c>
      <c r="G4926" s="25" t="s">
        <v>377</v>
      </c>
      <c r="H4926" s="25" t="s">
        <v>79</v>
      </c>
      <c r="I4926" s="25" t="s">
        <v>79</v>
      </c>
      <c r="J4926" s="26">
        <v>46111.587997685187</v>
      </c>
      <c r="K4926" s="26">
        <v>46114.6355787037</v>
      </c>
      <c r="L4926" s="26">
        <v>46136</v>
      </c>
      <c r="M4926" s="26">
        <v>46157.708333333336</v>
      </c>
      <c r="N4926" s="26">
        <v>46139.406087962961</v>
      </c>
      <c r="O4926" s="26">
        <v>46139.406076388892</v>
      </c>
      <c r="P4926" s="26">
        <v>46114.6355787037</v>
      </c>
      <c r="Q4926" s="25">
        <v>1</v>
      </c>
      <c r="T4926" s="25" t="s">
        <v>81</v>
      </c>
      <c r="U4926" s="25" t="s">
        <v>18847</v>
      </c>
      <c r="V4926" s="25" t="s">
        <v>285</v>
      </c>
    </row>
    <row r="4927">
      <c r="A4927" s="25" t="s">
        <v>18848</v>
      </c>
      <c r="B4927" s="25" t="s">
        <v>18849</v>
      </c>
      <c r="D4927" s="25" t="s">
        <v>18850</v>
      </c>
      <c r="E4927" s="25" t="s">
        <v>242</v>
      </c>
      <c r="F4927" s="25" t="s">
        <v>1738</v>
      </c>
      <c r="G4927" s="25" t="s">
        <v>249</v>
      </c>
      <c r="H4927" s="25" t="s">
        <v>79</v>
      </c>
      <c r="I4927" s="25" t="s">
        <v>79</v>
      </c>
      <c r="J4927" s="26">
        <v>44764.433171296296</v>
      </c>
      <c r="M4927" s="26">
        <v>44833</v>
      </c>
      <c r="N4927" s="26">
        <v>44900.756979166668</v>
      </c>
      <c r="T4927" s="25" t="s">
        <v>137</v>
      </c>
      <c r="U4927" s="25" t="s">
        <v>18851</v>
      </c>
      <c r="V4927" s="25" t="s">
        <v>80</v>
      </c>
    </row>
    <row r="4928">
      <c r="A4928" s="25" t="s">
        <v>18852</v>
      </c>
      <c r="B4928" s="25" t="s">
        <v>18853</v>
      </c>
      <c r="D4928" s="25" t="s">
        <v>18854</v>
      </c>
      <c r="E4928" s="25" t="s">
        <v>44</v>
      </c>
      <c r="F4928" s="25" t="s">
        <v>77</v>
      </c>
      <c r="G4928" s="25" t="s">
        <v>283</v>
      </c>
      <c r="H4928" s="25" t="s">
        <v>79</v>
      </c>
      <c r="I4928" s="25" t="s">
        <v>79</v>
      </c>
      <c r="J4928" s="26">
        <v>46065.7703125</v>
      </c>
      <c r="K4928" s="26">
        <v>46065.778055555558</v>
      </c>
      <c r="L4928" s="26">
        <v>46065.778055555558</v>
      </c>
      <c r="M4928" s="26">
        <v>46087.708333333336</v>
      </c>
      <c r="N4928" s="26">
        <v>46083.392337962963</v>
      </c>
      <c r="O4928" s="26">
        <v>46083.392337962963</v>
      </c>
      <c r="P4928" s="26">
        <v>46065.778055555558</v>
      </c>
      <c r="Q4928" s="25">
        <v>13</v>
      </c>
      <c r="T4928" s="25" t="s">
        <v>81</v>
      </c>
      <c r="U4928" s="25" t="s">
        <v>18855</v>
      </c>
      <c r="V4928" s="25" t="s">
        <v>285</v>
      </c>
    </row>
    <row r="4929">
      <c r="A4929" s="25" t="s">
        <v>18856</v>
      </c>
      <c r="B4929" s="25" t="s">
        <v>18857</v>
      </c>
      <c r="D4929" s="25" t="s">
        <v>18858</v>
      </c>
      <c r="E4929" s="25" t="s">
        <v>242</v>
      </c>
      <c r="F4929" s="25" t="s">
        <v>77</v>
      </c>
      <c r="G4929" s="25" t="s">
        <v>147</v>
      </c>
      <c r="H4929" s="25" t="s">
        <v>79</v>
      </c>
      <c r="I4929" s="25" t="s">
        <v>79</v>
      </c>
      <c r="J4929" s="26">
        <v>45908.452893518515</v>
      </c>
      <c r="M4929" s="26">
        <v>45933</v>
      </c>
      <c r="N4929" s="26">
        <v>45922.425057870372</v>
      </c>
      <c r="O4929" s="26">
        <v>45922.425023148149</v>
      </c>
      <c r="P4929" s="26">
        <v>45922.425023148149</v>
      </c>
      <c r="T4929" s="25" t="s">
        <v>137</v>
      </c>
      <c r="U4929" s="25" t="s">
        <v>18859</v>
      </c>
      <c r="V4929" s="25" t="s">
        <v>80</v>
      </c>
    </row>
    <row r="4930">
      <c r="A4930" s="25" t="s">
        <v>18860</v>
      </c>
      <c r="B4930" s="25" t="s">
        <v>18861</v>
      </c>
      <c r="D4930" s="25" t="s">
        <v>18862</v>
      </c>
      <c r="E4930" s="25" t="s">
        <v>242</v>
      </c>
      <c r="F4930" s="25" t="s">
        <v>1738</v>
      </c>
      <c r="G4930" s="25" t="s">
        <v>249</v>
      </c>
      <c r="H4930" s="25" t="s">
        <v>79</v>
      </c>
      <c r="I4930" s="25" t="s">
        <v>79</v>
      </c>
      <c r="J4930" s="26">
        <v>44764.433321759258</v>
      </c>
      <c r="M4930" s="26">
        <v>44821</v>
      </c>
      <c r="N4930" s="26">
        <v>44791.613634259258</v>
      </c>
      <c r="T4930" s="25" t="s">
        <v>137</v>
      </c>
      <c r="U4930" s="25" t="s">
        <v>18863</v>
      </c>
      <c r="V4930" s="25" t="s">
        <v>80</v>
      </c>
    </row>
    <row r="4931">
      <c r="A4931" s="25" t="s">
        <v>18864</v>
      </c>
      <c r="B4931" s="25" t="s">
        <v>18865</v>
      </c>
      <c r="D4931" s="25" t="s">
        <v>18866</v>
      </c>
      <c r="E4931" s="25" t="s">
        <v>44</v>
      </c>
      <c r="F4931" s="25" t="s">
        <v>77</v>
      </c>
      <c r="G4931" s="25" t="s">
        <v>283</v>
      </c>
      <c r="H4931" s="25" t="s">
        <v>79</v>
      </c>
      <c r="I4931" s="25" t="s">
        <v>79</v>
      </c>
      <c r="J4931" s="26">
        <v>46072.485208333332</v>
      </c>
      <c r="K4931" s="26">
        <v>46141.632106481484</v>
      </c>
      <c r="L4931" s="26">
        <v>46141.632106481484</v>
      </c>
      <c r="M4931" s="26">
        <v>46163.632106481484</v>
      </c>
      <c r="N4931" s="26">
        <v>46146.502280092594</v>
      </c>
      <c r="O4931" s="26">
        <v>46146.502268518518</v>
      </c>
      <c r="P4931" s="26">
        <v>46141.632106481484</v>
      </c>
      <c r="Q4931" s="25">
        <v>4</v>
      </c>
      <c r="T4931" s="25" t="s">
        <v>81</v>
      </c>
      <c r="U4931" s="25" t="s">
        <v>18867</v>
      </c>
      <c r="V4931" s="25" t="s">
        <v>285</v>
      </c>
    </row>
    <row r="4932">
      <c r="A4932" s="25" t="s">
        <v>18868</v>
      </c>
      <c r="B4932" s="25" t="s">
        <v>18869</v>
      </c>
      <c r="D4932" s="25" t="s">
        <v>18870</v>
      </c>
      <c r="E4932" s="25" t="s">
        <v>242</v>
      </c>
      <c r="F4932" s="25" t="s">
        <v>77</v>
      </c>
      <c r="G4932" s="25" t="s">
        <v>177</v>
      </c>
      <c r="H4932" s="25" t="s">
        <v>79</v>
      </c>
      <c r="I4932" s="25" t="s">
        <v>79</v>
      </c>
      <c r="J4932" s="26">
        <v>45944.652106481481</v>
      </c>
      <c r="N4932" s="26">
        <v>45985.49900462963</v>
      </c>
      <c r="O4932" s="26">
        <v>45985.498981481483</v>
      </c>
      <c r="P4932" s="26">
        <v>45985.498981481483</v>
      </c>
      <c r="T4932" s="25" t="s">
        <v>137</v>
      </c>
      <c r="U4932" s="25" t="s">
        <v>18871</v>
      </c>
      <c r="V4932" s="25" t="s">
        <v>80</v>
      </c>
    </row>
    <row r="4933">
      <c r="A4933" s="25" t="s">
        <v>18872</v>
      </c>
      <c r="B4933" s="25" t="s">
        <v>18873</v>
      </c>
      <c r="D4933" s="25" t="s">
        <v>18874</v>
      </c>
      <c r="E4933" s="25" t="s">
        <v>242</v>
      </c>
      <c r="F4933" s="25" t="s">
        <v>1738</v>
      </c>
      <c r="G4933" s="25" t="s">
        <v>249</v>
      </c>
      <c r="H4933" s="25" t="s">
        <v>79</v>
      </c>
      <c r="I4933" s="25" t="s">
        <v>79</v>
      </c>
      <c r="J4933" s="26">
        <v>45035.422094907408</v>
      </c>
      <c r="M4933" s="26">
        <v>45183</v>
      </c>
      <c r="N4933" s="26">
        <v>45152.505439814813</v>
      </c>
      <c r="T4933" s="25" t="s">
        <v>137</v>
      </c>
      <c r="U4933" s="25" t="s">
        <v>18875</v>
      </c>
      <c r="V4933" s="25" t="s">
        <v>80</v>
      </c>
    </row>
    <row r="4934">
      <c r="A4934" s="25" t="s">
        <v>18876</v>
      </c>
      <c r="B4934" s="25" t="s">
        <v>18877</v>
      </c>
      <c r="D4934" s="25" t="s">
        <v>18878</v>
      </c>
      <c r="E4934" s="25" t="s">
        <v>242</v>
      </c>
      <c r="F4934" s="25" t="s">
        <v>77</v>
      </c>
      <c r="G4934" s="25" t="s">
        <v>2796</v>
      </c>
      <c r="H4934" s="25" t="s">
        <v>79</v>
      </c>
      <c r="I4934" s="25" t="s">
        <v>79</v>
      </c>
      <c r="J4934" s="26">
        <v>45959.634583333333</v>
      </c>
      <c r="N4934" s="26">
        <v>46037.641446759262</v>
      </c>
      <c r="O4934" s="26">
        <v>46037.641423611109</v>
      </c>
      <c r="P4934" s="26">
        <v>46037.641423611109</v>
      </c>
      <c r="T4934" s="25" t="s">
        <v>137</v>
      </c>
      <c r="U4934" s="25" t="s">
        <v>18879</v>
      </c>
      <c r="V4934" s="25" t="s">
        <v>80</v>
      </c>
    </row>
    <row r="4935">
      <c r="A4935" s="25" t="s">
        <v>18880</v>
      </c>
      <c r="B4935" s="25" t="s">
        <v>18881</v>
      </c>
      <c r="D4935" s="25" t="s">
        <v>18882</v>
      </c>
      <c r="E4935" s="25" t="s">
        <v>242</v>
      </c>
      <c r="F4935" s="25" t="s">
        <v>77</v>
      </c>
      <c r="G4935" s="25" t="s">
        <v>249</v>
      </c>
      <c r="H4935" s="25" t="s">
        <v>79</v>
      </c>
      <c r="I4935" s="25" t="s">
        <v>79</v>
      </c>
      <c r="J4935" s="26">
        <v>45959.634965277779</v>
      </c>
      <c r="M4935" s="26">
        <v>46151</v>
      </c>
      <c r="N4935" s="26">
        <v>46151.525949074072</v>
      </c>
      <c r="O4935" s="26">
        <v>46151.525925925926</v>
      </c>
      <c r="P4935" s="26">
        <v>46151.525925925926</v>
      </c>
      <c r="T4935" s="25" t="s">
        <v>137</v>
      </c>
      <c r="U4935" s="25" t="s">
        <v>18883</v>
      </c>
      <c r="V4935" s="25" t="s">
        <v>80</v>
      </c>
    </row>
    <row r="4936">
      <c r="A4936" s="25" t="s">
        <v>18884</v>
      </c>
      <c r="B4936" s="25" t="s">
        <v>18885</v>
      </c>
      <c r="D4936" s="25" t="s">
        <v>18886</v>
      </c>
      <c r="E4936" s="25" t="s">
        <v>242</v>
      </c>
      <c r="F4936" s="25" t="s">
        <v>1738</v>
      </c>
      <c r="G4936" s="25" t="s">
        <v>249</v>
      </c>
      <c r="H4936" s="25" t="s">
        <v>79</v>
      </c>
      <c r="I4936" s="25" t="s">
        <v>79</v>
      </c>
      <c r="J4936" s="26">
        <v>44771.439849537041</v>
      </c>
      <c r="M4936" s="26">
        <v>44830</v>
      </c>
      <c r="N4936" s="26">
        <v>44799.491944444446</v>
      </c>
      <c r="T4936" s="25" t="s">
        <v>137</v>
      </c>
      <c r="U4936" s="25" t="s">
        <v>18887</v>
      </c>
      <c r="V4936" s="25" t="s">
        <v>80</v>
      </c>
    </row>
    <row r="4937">
      <c r="A4937" s="25" t="s">
        <v>18888</v>
      </c>
      <c r="B4937" s="25" t="s">
        <v>18889</v>
      </c>
      <c r="D4937" s="25" t="s">
        <v>18890</v>
      </c>
      <c r="E4937" s="25" t="s">
        <v>44</v>
      </c>
      <c r="F4937" s="25" t="s">
        <v>77</v>
      </c>
      <c r="G4937" s="25" t="s">
        <v>377</v>
      </c>
      <c r="H4937" s="25" t="s">
        <v>79</v>
      </c>
      <c r="I4937" s="25" t="s">
        <v>79</v>
      </c>
      <c r="J4937" s="26">
        <v>46084.680393518516</v>
      </c>
      <c r="K4937" s="26">
        <v>46118.673726851855</v>
      </c>
      <c r="L4937" s="26">
        <v>46118.673726851855</v>
      </c>
      <c r="M4937" s="26">
        <v>46140.673726851855</v>
      </c>
      <c r="N4937" s="26">
        <v>46125.552789351852</v>
      </c>
      <c r="O4937" s="26">
        <v>46125.552789351852</v>
      </c>
      <c r="P4937" s="26">
        <v>46118.673726851855</v>
      </c>
      <c r="Q4937" s="25">
        <v>6</v>
      </c>
      <c r="T4937" s="25" t="s">
        <v>81</v>
      </c>
      <c r="U4937" s="25" t="s">
        <v>18891</v>
      </c>
      <c r="V4937" s="25" t="s">
        <v>285</v>
      </c>
    </row>
    <row r="4938">
      <c r="A4938" s="25" t="s">
        <v>18892</v>
      </c>
      <c r="B4938" s="25" t="s">
        <v>18893</v>
      </c>
      <c r="D4938" s="25" t="s">
        <v>18894</v>
      </c>
      <c r="E4938" s="25" t="s">
        <v>242</v>
      </c>
      <c r="F4938" s="25" t="s">
        <v>77</v>
      </c>
      <c r="G4938" s="25" t="s">
        <v>147</v>
      </c>
      <c r="H4938" s="25" t="s">
        <v>79</v>
      </c>
      <c r="I4938" s="25" t="s">
        <v>79</v>
      </c>
      <c r="J4938" s="26">
        <v>45908.452789351853</v>
      </c>
      <c r="N4938" s="26">
        <v>45922.648692129631</v>
      </c>
      <c r="O4938" s="26">
        <v>45922.648634259262</v>
      </c>
      <c r="P4938" s="26">
        <v>45922.648634259262</v>
      </c>
      <c r="T4938" s="25" t="s">
        <v>137</v>
      </c>
      <c r="U4938" s="25" t="s">
        <v>18895</v>
      </c>
      <c r="V4938" s="25" t="s">
        <v>80</v>
      </c>
    </row>
    <row r="4939">
      <c r="A4939" s="25" t="s">
        <v>18896</v>
      </c>
      <c r="B4939" s="25" t="s">
        <v>18897</v>
      </c>
      <c r="D4939" s="25" t="s">
        <v>18898</v>
      </c>
      <c r="E4939" s="25" t="s">
        <v>76</v>
      </c>
      <c r="F4939" s="25" t="s">
        <v>77</v>
      </c>
      <c r="G4939" s="25" t="s">
        <v>9078</v>
      </c>
      <c r="H4939" s="25" t="s">
        <v>79</v>
      </c>
      <c r="I4939" s="25" t="s">
        <v>79</v>
      </c>
      <c r="J4939" s="26">
        <v>45743.492152777777</v>
      </c>
      <c r="K4939" s="26">
        <v>45744.667083333334</v>
      </c>
      <c r="L4939" s="26">
        <v>45910</v>
      </c>
      <c r="M4939" s="26">
        <v>45931.708333333336</v>
      </c>
      <c r="N4939" s="26">
        <v>45981.49523148148</v>
      </c>
      <c r="O4939" s="26">
        <v>45981.495219907411</v>
      </c>
      <c r="P4939" s="26">
        <v>45744.667083333334</v>
      </c>
      <c r="Q4939" s="25">
        <v>50</v>
      </c>
      <c r="R4939" s="25" t="s">
        <v>80</v>
      </c>
      <c r="S4939" s="25">
        <v>3</v>
      </c>
      <c r="T4939" s="25" t="s">
        <v>81</v>
      </c>
      <c r="U4939" s="25" t="s">
        <v>18899</v>
      </c>
      <c r="V4939" s="25" t="s">
        <v>80</v>
      </c>
      <c r="W4939" t="s">
        <v>83</v>
      </c>
    </row>
    <row r="4940">
      <c r="A4940" s="25" t="s">
        <v>18900</v>
      </c>
      <c r="B4940" s="25" t="s">
        <v>18901</v>
      </c>
      <c r="D4940" s="25" t="s">
        <v>18902</v>
      </c>
      <c r="E4940" s="25" t="s">
        <v>76</v>
      </c>
      <c r="F4940" s="25" t="s">
        <v>77</v>
      </c>
      <c r="G4940" s="25" t="s">
        <v>377</v>
      </c>
      <c r="H4940" s="25" t="s">
        <v>79</v>
      </c>
      <c r="I4940" s="25" t="s">
        <v>79</v>
      </c>
      <c r="J4940" s="26">
        <v>45106.657442129632</v>
      </c>
      <c r="K4940" s="26">
        <v>45863.417048611111</v>
      </c>
      <c r="L4940" s="26">
        <v>45863.417048611111</v>
      </c>
      <c r="M4940" s="26">
        <v>45867.448483796295</v>
      </c>
      <c r="N4940" s="26">
        <v>45882.587777777779</v>
      </c>
      <c r="O4940" s="26">
        <v>45882.5877662037</v>
      </c>
      <c r="P4940" s="26">
        <v>45863.417048611111</v>
      </c>
      <c r="Q4940" s="25">
        <v>14</v>
      </c>
      <c r="R4940" s="25" t="s">
        <v>80</v>
      </c>
      <c r="S4940" s="25">
        <v>2</v>
      </c>
      <c r="T4940" s="25" t="s">
        <v>81</v>
      </c>
      <c r="U4940" s="25" t="s">
        <v>18903</v>
      </c>
      <c r="V4940" s="25" t="s">
        <v>80</v>
      </c>
      <c r="W4940" t="s">
        <v>97</v>
      </c>
    </row>
    <row r="4941">
      <c r="A4941" s="25" t="s">
        <v>18904</v>
      </c>
      <c r="B4941" s="25" t="s">
        <v>18905</v>
      </c>
      <c r="D4941" s="25" t="s">
        <v>18906</v>
      </c>
      <c r="E4941" s="25" t="s">
        <v>76</v>
      </c>
      <c r="F4941" s="25" t="s">
        <v>77</v>
      </c>
      <c r="G4941" s="25" t="s">
        <v>101</v>
      </c>
      <c r="H4941" s="25" t="s">
        <v>79</v>
      </c>
      <c r="I4941" s="25" t="s">
        <v>79</v>
      </c>
      <c r="J4941" s="26">
        <v>46148.501712962963</v>
      </c>
      <c r="K4941" s="26">
        <v>46150.514560185184</v>
      </c>
      <c r="L4941" s="26">
        <v>46150</v>
      </c>
      <c r="M4941" s="26">
        <v>46154.624837962961</v>
      </c>
      <c r="N4941" s="26">
        <v>46163.634120370371</v>
      </c>
      <c r="O4941" s="26">
        <v>46163.634108796294</v>
      </c>
      <c r="P4941" s="26">
        <v>46150.514560185184</v>
      </c>
      <c r="Q4941" s="25">
        <v>10</v>
      </c>
      <c r="R4941" s="25" t="s">
        <v>80</v>
      </c>
      <c r="S4941" s="25">
        <v>2</v>
      </c>
      <c r="T4941" s="25" t="s">
        <v>102</v>
      </c>
      <c r="U4941" s="25" t="s">
        <v>18907</v>
      </c>
      <c r="V4941" s="25" t="s">
        <v>80</v>
      </c>
      <c r="W4941" t="s">
        <v>83</v>
      </c>
    </row>
    <row r="4942">
      <c r="A4942" s="25" t="s">
        <v>18908</v>
      </c>
      <c r="B4942" s="25" t="s">
        <v>18909</v>
      </c>
      <c r="D4942" s="25" t="s">
        <v>18910</v>
      </c>
      <c r="E4942" s="25" t="s">
        <v>242</v>
      </c>
      <c r="F4942" s="25" t="s">
        <v>77</v>
      </c>
      <c r="G4942" s="25" t="s">
        <v>249</v>
      </c>
      <c r="H4942" s="25" t="s">
        <v>79</v>
      </c>
      <c r="I4942" s="25" t="s">
        <v>79</v>
      </c>
      <c r="J4942" s="26">
        <v>45959.634884259256</v>
      </c>
      <c r="N4942" s="26">
        <v>46102.49527777778</v>
      </c>
      <c r="O4942" s="26">
        <v>46102.495185185187</v>
      </c>
      <c r="P4942" s="26">
        <v>46102.495185185187</v>
      </c>
      <c r="T4942" s="25" t="s">
        <v>137</v>
      </c>
      <c r="U4942" s="25" t="s">
        <v>18911</v>
      </c>
      <c r="V4942" s="25" t="s">
        <v>80</v>
      </c>
    </row>
    <row r="4943">
      <c r="A4943" s="25" t="s">
        <v>18912</v>
      </c>
      <c r="B4943" s="25" t="s">
        <v>18913</v>
      </c>
      <c r="D4943" s="25" t="s">
        <v>18914</v>
      </c>
      <c r="E4943" s="25" t="s">
        <v>242</v>
      </c>
      <c r="F4943" s="25" t="s">
        <v>77</v>
      </c>
      <c r="G4943" s="25" t="s">
        <v>2796</v>
      </c>
      <c r="H4943" s="25" t="s">
        <v>79</v>
      </c>
      <c r="I4943" s="25" t="s">
        <v>79</v>
      </c>
      <c r="J4943" s="26">
        <v>45959.634386574071</v>
      </c>
      <c r="N4943" s="26">
        <v>46123.511493055557</v>
      </c>
      <c r="O4943" s="26">
        <v>46123.511458333334</v>
      </c>
      <c r="P4943" s="26">
        <v>46123.511458333334</v>
      </c>
      <c r="T4943" s="25" t="s">
        <v>137</v>
      </c>
      <c r="U4943" s="25" t="s">
        <v>18915</v>
      </c>
      <c r="V4943" s="25" t="s">
        <v>80</v>
      </c>
    </row>
    <row r="4944">
      <c r="A4944" s="25" t="s">
        <v>18916</v>
      </c>
      <c r="B4944" s="25" t="s">
        <v>18917</v>
      </c>
      <c r="D4944" s="25" t="s">
        <v>18918</v>
      </c>
      <c r="E4944" s="25" t="s">
        <v>44</v>
      </c>
      <c r="F4944" s="25" t="s">
        <v>77</v>
      </c>
      <c r="G4944" s="25" t="s">
        <v>283</v>
      </c>
      <c r="H4944" s="25" t="s">
        <v>79</v>
      </c>
      <c r="I4944" s="25" t="s">
        <v>79</v>
      </c>
      <c r="J4944" s="26">
        <v>46160.716909722221</v>
      </c>
      <c r="K4944" s="26">
        <v>46160.722569444442</v>
      </c>
      <c r="L4944" s="26">
        <v>46160.722569444442</v>
      </c>
      <c r="M4944" s="26">
        <v>46182.708333333336</v>
      </c>
      <c r="N4944" s="26">
        <v>46163.593715277777</v>
      </c>
      <c r="O4944" s="26">
        <v>46163.5937037037</v>
      </c>
      <c r="P4944" s="26">
        <v>46160.722569444442</v>
      </c>
      <c r="Q4944" s="25">
        <v>4</v>
      </c>
      <c r="T4944" s="25" t="s">
        <v>81</v>
      </c>
      <c r="U4944" s="25" t="s">
        <v>18919</v>
      </c>
      <c r="V4944" s="25" t="s">
        <v>2164</v>
      </c>
    </row>
    <row r="4945">
      <c r="A4945" s="25" t="s">
        <v>18920</v>
      </c>
      <c r="B4945" s="25" t="s">
        <v>18921</v>
      </c>
      <c r="D4945" s="25" t="s">
        <v>18922</v>
      </c>
      <c r="E4945" s="25" t="s">
        <v>242</v>
      </c>
      <c r="F4945" s="25" t="s">
        <v>1738</v>
      </c>
      <c r="G4945" s="25" t="s">
        <v>249</v>
      </c>
      <c r="H4945" s="25" t="s">
        <v>79</v>
      </c>
      <c r="I4945" s="25" t="s">
        <v>79</v>
      </c>
      <c r="J4945" s="26">
        <v>44764.433206018519</v>
      </c>
      <c r="M4945" s="26">
        <v>44784</v>
      </c>
      <c r="N4945" s="26">
        <v>44784.714166666665</v>
      </c>
      <c r="T4945" s="25" t="s">
        <v>137</v>
      </c>
      <c r="U4945" s="25" t="s">
        <v>18923</v>
      </c>
      <c r="V4945" s="25" t="s">
        <v>80</v>
      </c>
    </row>
    <row r="4946">
      <c r="A4946" s="25" t="s">
        <v>18924</v>
      </c>
      <c r="B4946" s="25" t="s">
        <v>18925</v>
      </c>
      <c r="D4946" s="25" t="s">
        <v>18926</v>
      </c>
      <c r="E4946" s="25" t="s">
        <v>242</v>
      </c>
      <c r="F4946" s="25" t="s">
        <v>77</v>
      </c>
      <c r="G4946" s="25" t="s">
        <v>249</v>
      </c>
      <c r="H4946" s="25" t="s">
        <v>79</v>
      </c>
      <c r="I4946" s="25" t="s">
        <v>79</v>
      </c>
      <c r="J4946" s="26">
        <v>45959.635405092595</v>
      </c>
      <c r="N4946" s="26">
        <v>46102.499074074076</v>
      </c>
      <c r="O4946" s="26">
        <v>46102.498993055553</v>
      </c>
      <c r="P4946" s="26">
        <v>46102.498993055553</v>
      </c>
      <c r="T4946" s="25" t="s">
        <v>137</v>
      </c>
      <c r="U4946" s="25" t="s">
        <v>18927</v>
      </c>
      <c r="V4946" s="25" t="s">
        <v>80</v>
      </c>
    </row>
    <row r="4947">
      <c r="A4947" s="25" t="s">
        <v>18928</v>
      </c>
      <c r="B4947" s="25" t="s">
        <v>18929</v>
      </c>
      <c r="D4947" s="25" t="s">
        <v>18930</v>
      </c>
      <c r="E4947" s="25" t="s">
        <v>242</v>
      </c>
      <c r="F4947" s="25" t="s">
        <v>1738</v>
      </c>
      <c r="G4947" s="25" t="s">
        <v>249</v>
      </c>
      <c r="H4947" s="25" t="s">
        <v>79</v>
      </c>
      <c r="I4947" s="25" t="s">
        <v>79</v>
      </c>
      <c r="J4947" s="26">
        <v>44764.433321759258</v>
      </c>
      <c r="M4947" s="26">
        <v>44831</v>
      </c>
      <c r="N4947" s="26">
        <v>44831.580405092594</v>
      </c>
      <c r="T4947" s="25" t="s">
        <v>137</v>
      </c>
      <c r="U4947" s="25" t="s">
        <v>18931</v>
      </c>
      <c r="V4947" s="25" t="s">
        <v>80</v>
      </c>
    </row>
    <row r="4948">
      <c r="A4948" s="25" t="s">
        <v>18932</v>
      </c>
      <c r="B4948" s="25" t="s">
        <v>18933</v>
      </c>
      <c r="D4948" s="25" t="s">
        <v>18934</v>
      </c>
      <c r="E4948" s="25" t="s">
        <v>44</v>
      </c>
      <c r="F4948" s="25" t="s">
        <v>77</v>
      </c>
      <c r="G4948" s="25" t="s">
        <v>895</v>
      </c>
      <c r="H4948" s="25" t="s">
        <v>79</v>
      </c>
      <c r="I4948" s="25" t="s">
        <v>79</v>
      </c>
      <c r="J4948" s="26">
        <v>45924.576875</v>
      </c>
      <c r="K4948" s="26">
        <v>45924.586909722224</v>
      </c>
      <c r="L4948" s="26">
        <v>45924.586909722224</v>
      </c>
      <c r="M4948" s="26">
        <v>45946.628576388888</v>
      </c>
      <c r="N4948" s="26">
        <v>45946.660462962966</v>
      </c>
      <c r="O4948" s="26">
        <v>45946.660416666666</v>
      </c>
      <c r="P4948" s="26">
        <v>45924.586909722224</v>
      </c>
      <c r="Q4948" s="25">
        <v>16</v>
      </c>
      <c r="T4948" s="25" t="s">
        <v>81</v>
      </c>
      <c r="U4948" s="25" t="s">
        <v>18935</v>
      </c>
      <c r="V4948" s="25" t="s">
        <v>285</v>
      </c>
    </row>
    <row r="4949">
      <c r="A4949" s="25" t="s">
        <v>18936</v>
      </c>
      <c r="B4949" s="25" t="s">
        <v>18937</v>
      </c>
      <c r="D4949" s="25" t="s">
        <v>18938</v>
      </c>
      <c r="E4949" s="25" t="s">
        <v>242</v>
      </c>
      <c r="F4949" s="25" t="s">
        <v>1738</v>
      </c>
      <c r="G4949" s="25" t="s">
        <v>249</v>
      </c>
      <c r="H4949" s="25" t="s">
        <v>79</v>
      </c>
      <c r="I4949" s="25" t="s">
        <v>79</v>
      </c>
      <c r="J4949" s="26">
        <v>44764.434629629628</v>
      </c>
      <c r="M4949" s="26">
        <v>44796</v>
      </c>
      <c r="N4949" s="26">
        <v>44796.396377314813</v>
      </c>
      <c r="T4949" s="25" t="s">
        <v>137</v>
      </c>
      <c r="U4949" s="25" t="s">
        <v>18939</v>
      </c>
      <c r="V4949" s="25" t="s">
        <v>80</v>
      </c>
    </row>
    <row r="4950">
      <c r="A4950" s="25" t="s">
        <v>18940</v>
      </c>
      <c r="B4950" s="25" t="s">
        <v>18941</v>
      </c>
      <c r="D4950" s="25" t="s">
        <v>18942</v>
      </c>
      <c r="E4950" s="25" t="s">
        <v>242</v>
      </c>
      <c r="F4950" s="25" t="s">
        <v>77</v>
      </c>
      <c r="G4950" s="25" t="s">
        <v>2796</v>
      </c>
      <c r="H4950" s="25" t="s">
        <v>79</v>
      </c>
      <c r="I4950" s="25" t="s">
        <v>79</v>
      </c>
      <c r="J4950" s="26">
        <v>45959.63480324074</v>
      </c>
      <c r="N4950" s="26">
        <v>46089.493472222224</v>
      </c>
      <c r="O4950" s="26">
        <v>46089.493402777778</v>
      </c>
      <c r="P4950" s="26">
        <v>46089.493402777778</v>
      </c>
      <c r="T4950" s="25" t="s">
        <v>137</v>
      </c>
      <c r="U4950" s="25" t="s">
        <v>18943</v>
      </c>
      <c r="V4950" s="25" t="s">
        <v>80</v>
      </c>
    </row>
    <row r="4951">
      <c r="A4951" s="25" t="s">
        <v>18944</v>
      </c>
      <c r="B4951" s="25" t="s">
        <v>18945</v>
      </c>
      <c r="D4951" s="25" t="s">
        <v>18946</v>
      </c>
      <c r="E4951" s="25" t="s">
        <v>44</v>
      </c>
      <c r="F4951" s="25" t="s">
        <v>77</v>
      </c>
      <c r="G4951" s="25" t="s">
        <v>298</v>
      </c>
      <c r="H4951" s="25" t="s">
        <v>79</v>
      </c>
      <c r="I4951" s="25" t="s">
        <v>79</v>
      </c>
      <c r="J4951" s="26">
        <v>45903.548298611109</v>
      </c>
      <c r="K4951" s="26">
        <v>45903.555694444447</v>
      </c>
      <c r="L4951" s="26">
        <v>45903.555694444447</v>
      </c>
      <c r="M4951" s="26">
        <v>45925.555694444447</v>
      </c>
      <c r="N4951" s="26">
        <v>45912.334178240744</v>
      </c>
      <c r="O4951" s="26">
        <v>45912.334166666667</v>
      </c>
      <c r="P4951" s="26">
        <v>45903.555694444447</v>
      </c>
      <c r="Q4951" s="25">
        <v>8</v>
      </c>
      <c r="T4951" s="25" t="s">
        <v>81</v>
      </c>
      <c r="U4951" s="25" t="s">
        <v>18947</v>
      </c>
      <c r="V4951" s="25" t="s">
        <v>285</v>
      </c>
    </row>
    <row r="4952">
      <c r="A4952" s="25" t="s">
        <v>18948</v>
      </c>
      <c r="B4952" s="25" t="s">
        <v>18949</v>
      </c>
      <c r="D4952" s="25" t="s">
        <v>18950</v>
      </c>
      <c r="E4952" s="25" t="s">
        <v>44</v>
      </c>
      <c r="F4952" s="25" t="s">
        <v>243</v>
      </c>
      <c r="G4952" s="25" t="s">
        <v>249</v>
      </c>
      <c r="H4952" s="25" t="s">
        <v>79</v>
      </c>
      <c r="I4952" s="25" t="s">
        <v>79</v>
      </c>
      <c r="J4952" s="26">
        <v>46195.618761574071</v>
      </c>
      <c r="K4952" s="26">
        <v>46195.625104166669</v>
      </c>
      <c r="L4952" s="26">
        <v>46195.625104166669</v>
      </c>
      <c r="M4952" s="26">
        <v>46217.625104166669</v>
      </c>
      <c r="N4952" s="26">
        <v>46195.625196759262</v>
      </c>
      <c r="P4952" s="26">
        <v>46195.625104166669</v>
      </c>
      <c r="T4952" s="25" t="s">
        <v>152</v>
      </c>
      <c r="U4952" s="25" t="s">
        <v>18951</v>
      </c>
      <c r="V4952" s="25" t="s">
        <v>80</v>
      </c>
    </row>
    <row r="4953">
      <c r="A4953" s="25" t="s">
        <v>18952</v>
      </c>
      <c r="B4953" s="25" t="s">
        <v>18953</v>
      </c>
      <c r="D4953" s="25" t="s">
        <v>18954</v>
      </c>
      <c r="E4953" s="25" t="s">
        <v>242</v>
      </c>
      <c r="F4953" s="25" t="s">
        <v>77</v>
      </c>
      <c r="G4953" s="25" t="s">
        <v>249</v>
      </c>
      <c r="H4953" s="25" t="s">
        <v>79</v>
      </c>
      <c r="I4953" s="25" t="s">
        <v>79</v>
      </c>
      <c r="J4953" s="26">
        <v>45959.634305555555</v>
      </c>
      <c r="N4953" s="26">
        <v>46130.5275</v>
      </c>
      <c r="O4953" s="26">
        <v>46130.52747685185</v>
      </c>
      <c r="P4953" s="26">
        <v>46130.52747685185</v>
      </c>
      <c r="T4953" s="25" t="s">
        <v>137</v>
      </c>
      <c r="U4953" s="25" t="s">
        <v>18955</v>
      </c>
      <c r="V4953" s="25" t="s">
        <v>80</v>
      </c>
    </row>
    <row r="4954">
      <c r="A4954" s="25" t="s">
        <v>18956</v>
      </c>
      <c r="B4954" s="25" t="s">
        <v>18957</v>
      </c>
      <c r="D4954" s="25" t="s">
        <v>18958</v>
      </c>
      <c r="E4954" s="25" t="s">
        <v>44</v>
      </c>
      <c r="F4954" s="25" t="s">
        <v>77</v>
      </c>
      <c r="G4954" s="25" t="s">
        <v>249</v>
      </c>
      <c r="H4954" s="25" t="s">
        <v>79</v>
      </c>
      <c r="I4954" s="25" t="s">
        <v>79</v>
      </c>
      <c r="J4954" s="26">
        <v>46113.41710648148</v>
      </c>
      <c r="K4954" s="26">
        <v>46113.423738425925</v>
      </c>
      <c r="L4954" s="26">
        <v>46113.423738425925</v>
      </c>
      <c r="M4954" s="26">
        <v>46135.382071759261</v>
      </c>
      <c r="N4954" s="26">
        <v>46120.428472222222</v>
      </c>
      <c r="O4954" s="26">
        <v>46120.428460648145</v>
      </c>
      <c r="P4954" s="26">
        <v>46113.423738425925</v>
      </c>
      <c r="Q4954" s="25">
        <v>4</v>
      </c>
      <c r="T4954" s="25" t="s">
        <v>81</v>
      </c>
      <c r="U4954" s="25" t="s">
        <v>18959</v>
      </c>
      <c r="V4954" s="25" t="s">
        <v>285</v>
      </c>
    </row>
    <row r="4955">
      <c r="A4955" s="25" t="s">
        <v>18960</v>
      </c>
      <c r="B4955" s="25" t="s">
        <v>18961</v>
      </c>
      <c r="D4955" s="25" t="s">
        <v>18962</v>
      </c>
      <c r="E4955" s="25" t="s">
        <v>242</v>
      </c>
      <c r="F4955" s="25" t="s">
        <v>1738</v>
      </c>
      <c r="G4955" s="25" t="s">
        <v>249</v>
      </c>
      <c r="H4955" s="25" t="s">
        <v>79</v>
      </c>
      <c r="I4955" s="25" t="s">
        <v>79</v>
      </c>
      <c r="J4955" s="26">
        <v>45512.475902777776</v>
      </c>
      <c r="N4955" s="26">
        <v>45636.62027777778</v>
      </c>
      <c r="T4955" s="25" t="s">
        <v>137</v>
      </c>
      <c r="U4955" s="25" t="s">
        <v>18963</v>
      </c>
      <c r="V4955" s="25" t="s">
        <v>80</v>
      </c>
    </row>
    <row r="4956">
      <c r="A4956" s="25" t="s">
        <v>18964</v>
      </c>
      <c r="B4956" s="25" t="s">
        <v>18965</v>
      </c>
      <c r="D4956" s="25" t="s">
        <v>18966</v>
      </c>
      <c r="E4956" s="25" t="s">
        <v>242</v>
      </c>
      <c r="F4956" s="25" t="s">
        <v>243</v>
      </c>
      <c r="G4956" s="25" t="s">
        <v>136</v>
      </c>
      <c r="H4956" s="25" t="s">
        <v>79</v>
      </c>
      <c r="I4956" s="25" t="s">
        <v>79</v>
      </c>
      <c r="J4956" s="26">
        <v>45587.517210648148</v>
      </c>
      <c r="N4956" s="26">
        <v>45771.663958333331</v>
      </c>
      <c r="T4956" s="25" t="s">
        <v>137</v>
      </c>
      <c r="U4956" s="25" t="s">
        <v>18967</v>
      </c>
      <c r="V4956" s="25" t="s">
        <v>80</v>
      </c>
    </row>
    <row r="4957">
      <c r="A4957" s="25" t="s">
        <v>18968</v>
      </c>
      <c r="B4957" s="25" t="s">
        <v>18969</v>
      </c>
      <c r="D4957" s="25" t="s">
        <v>18970</v>
      </c>
      <c r="E4957" s="25" t="s">
        <v>242</v>
      </c>
      <c r="F4957" s="25" t="s">
        <v>243</v>
      </c>
      <c r="G4957" s="25" t="s">
        <v>122</v>
      </c>
      <c r="H4957" s="25" t="s">
        <v>79</v>
      </c>
      <c r="I4957" s="25" t="s">
        <v>79</v>
      </c>
      <c r="J4957" s="26">
        <v>45035.42255787037</v>
      </c>
      <c r="M4957" s="26">
        <v>45201</v>
      </c>
      <c r="N4957" s="26">
        <v>45827.446631944447</v>
      </c>
      <c r="T4957" s="25" t="s">
        <v>137</v>
      </c>
      <c r="U4957" s="25" t="s">
        <v>18971</v>
      </c>
      <c r="V4957" s="25" t="s">
        <v>80</v>
      </c>
    </row>
    <row r="4958">
      <c r="A4958" s="25" t="s">
        <v>18972</v>
      </c>
      <c r="B4958" s="25" t="s">
        <v>18973</v>
      </c>
      <c r="D4958" s="25" t="s">
        <v>18974</v>
      </c>
      <c r="E4958" s="25" t="s">
        <v>242</v>
      </c>
      <c r="F4958" s="25" t="s">
        <v>1738</v>
      </c>
      <c r="G4958" s="25" t="s">
        <v>249</v>
      </c>
      <c r="H4958" s="25" t="s">
        <v>79</v>
      </c>
      <c r="I4958" s="25" t="s">
        <v>79</v>
      </c>
      <c r="J4958" s="26">
        <v>44771.468344907407</v>
      </c>
      <c r="N4958" s="26">
        <v>44771.474143518521</v>
      </c>
      <c r="T4958" s="25" t="s">
        <v>137</v>
      </c>
      <c r="U4958" s="25" t="s">
        <v>18975</v>
      </c>
      <c r="V4958" s="25" t="s">
        <v>80</v>
      </c>
    </row>
    <row r="4959">
      <c r="A4959" s="25" t="s">
        <v>18976</v>
      </c>
      <c r="B4959" s="25" t="s">
        <v>18973</v>
      </c>
      <c r="D4959" s="25" t="s">
        <v>18977</v>
      </c>
      <c r="E4959" s="25" t="s">
        <v>242</v>
      </c>
      <c r="F4959" s="25" t="s">
        <v>77</v>
      </c>
      <c r="G4959" s="25" t="s">
        <v>177</v>
      </c>
      <c r="H4959" s="25" t="s">
        <v>79</v>
      </c>
      <c r="I4959" s="25" t="s">
        <v>79</v>
      </c>
      <c r="J4959" s="26">
        <v>45866.501817129632</v>
      </c>
      <c r="N4959" s="26">
        <v>45880.54965277778</v>
      </c>
      <c r="O4959" s="26">
        <v>45880.54960648148</v>
      </c>
      <c r="P4959" s="26">
        <v>45880.54960648148</v>
      </c>
      <c r="T4959" s="25" t="s">
        <v>137</v>
      </c>
      <c r="U4959" s="25" t="s">
        <v>18975</v>
      </c>
      <c r="V4959" s="25" t="s">
        <v>80</v>
      </c>
    </row>
    <row r="4960">
      <c r="A4960" s="25" t="s">
        <v>18978</v>
      </c>
      <c r="B4960" s="25" t="s">
        <v>18979</v>
      </c>
      <c r="D4960" s="25" t="s">
        <v>18980</v>
      </c>
      <c r="E4960" s="25" t="s">
        <v>44</v>
      </c>
      <c r="F4960" s="25" t="s">
        <v>77</v>
      </c>
      <c r="G4960" s="25" t="s">
        <v>298</v>
      </c>
      <c r="H4960" s="25" t="s">
        <v>79</v>
      </c>
      <c r="I4960" s="25" t="s">
        <v>79</v>
      </c>
      <c r="J4960" s="26">
        <v>45780.480555555558</v>
      </c>
      <c r="K4960" s="26">
        <v>45886.899421296293</v>
      </c>
      <c r="L4960" s="26">
        <v>45886.899421296293</v>
      </c>
      <c r="M4960" s="26">
        <v>45908.708333333336</v>
      </c>
      <c r="N4960" s="26">
        <v>45888.409618055557</v>
      </c>
      <c r="O4960" s="26">
        <v>45888.40960648148</v>
      </c>
      <c r="P4960" s="26">
        <v>45886.899421296293</v>
      </c>
      <c r="Q4960" s="25">
        <v>2</v>
      </c>
      <c r="T4960" s="25" t="s">
        <v>81</v>
      </c>
      <c r="U4960" s="25" t="s">
        <v>18981</v>
      </c>
      <c r="V4960" s="25" t="s">
        <v>2164</v>
      </c>
    </row>
    <row r="4961">
      <c r="A4961" s="25" t="s">
        <v>18982</v>
      </c>
      <c r="B4961" s="25" t="s">
        <v>18983</v>
      </c>
      <c r="D4961" s="25" t="s">
        <v>18984</v>
      </c>
      <c r="E4961" s="25" t="s">
        <v>242</v>
      </c>
      <c r="F4961" s="25" t="s">
        <v>237</v>
      </c>
      <c r="G4961" s="25" t="s">
        <v>136</v>
      </c>
      <c r="H4961" s="25" t="s">
        <v>79</v>
      </c>
      <c r="I4961" s="25" t="s">
        <v>79</v>
      </c>
      <c r="J4961" s="26">
        <v>45908.452615740738</v>
      </c>
      <c r="M4961" s="26">
        <v>45924</v>
      </c>
      <c r="N4961" s="26">
        <v>45961.71234953704</v>
      </c>
      <c r="T4961" s="25" t="s">
        <v>137</v>
      </c>
      <c r="U4961" s="25" t="s">
        <v>18985</v>
      </c>
      <c r="V4961" s="25" t="s">
        <v>80</v>
      </c>
    </row>
    <row r="4962">
      <c r="A4962" s="25" t="s">
        <v>18986</v>
      </c>
      <c r="B4962" s="25" t="s">
        <v>18987</v>
      </c>
      <c r="D4962" s="25" t="s">
        <v>18988</v>
      </c>
      <c r="E4962" s="25" t="s">
        <v>242</v>
      </c>
      <c r="F4962" s="25" t="s">
        <v>1738</v>
      </c>
      <c r="G4962" s="25" t="s">
        <v>249</v>
      </c>
      <c r="H4962" s="25" t="s">
        <v>79</v>
      </c>
      <c r="I4962" s="25" t="s">
        <v>79</v>
      </c>
      <c r="J4962" s="26">
        <v>44764.435057870367</v>
      </c>
      <c r="M4962" s="26">
        <v>44790</v>
      </c>
      <c r="N4962" s="26">
        <v>44888.773217592592</v>
      </c>
      <c r="T4962" s="25" t="s">
        <v>137</v>
      </c>
      <c r="U4962" s="25" t="s">
        <v>18989</v>
      </c>
      <c r="V4962" s="25" t="s">
        <v>80</v>
      </c>
    </row>
    <row r="4963">
      <c r="A4963" s="25" t="s">
        <v>18990</v>
      </c>
      <c r="B4963" s="25" t="s">
        <v>18991</v>
      </c>
      <c r="D4963" s="25" t="s">
        <v>18992</v>
      </c>
      <c r="E4963" s="25" t="s">
        <v>44</v>
      </c>
      <c r="F4963" s="25" t="s">
        <v>243</v>
      </c>
      <c r="G4963" s="25" t="s">
        <v>122</v>
      </c>
      <c r="H4963" s="25" t="s">
        <v>79</v>
      </c>
      <c r="I4963" s="25" t="s">
        <v>79</v>
      </c>
      <c r="J4963" s="26">
        <v>45950.437106481484</v>
      </c>
      <c r="K4963" s="26">
        <v>45978.555659722224</v>
      </c>
      <c r="L4963" s="26">
        <v>46010</v>
      </c>
      <c r="M4963" s="26">
        <v>46031.708333333336</v>
      </c>
      <c r="N4963" s="26">
        <v>46036.54351851852</v>
      </c>
      <c r="P4963" s="26">
        <v>45978.555659722224</v>
      </c>
      <c r="T4963" s="25" t="s">
        <v>152</v>
      </c>
      <c r="U4963" s="25" t="s">
        <v>18993</v>
      </c>
      <c r="V4963" s="25" t="s">
        <v>80</v>
      </c>
    </row>
    <row r="4964">
      <c r="A4964" s="25" t="s">
        <v>18994</v>
      </c>
      <c r="B4964" s="25" t="s">
        <v>18995</v>
      </c>
      <c r="D4964" s="25" t="s">
        <v>18996</v>
      </c>
      <c r="E4964" s="25" t="s">
        <v>242</v>
      </c>
      <c r="F4964" s="25" t="s">
        <v>1738</v>
      </c>
      <c r="G4964" s="25" t="s">
        <v>249</v>
      </c>
      <c r="H4964" s="25" t="s">
        <v>79</v>
      </c>
      <c r="I4964" s="25" t="s">
        <v>79</v>
      </c>
      <c r="J4964" s="26">
        <v>44764.435104166667</v>
      </c>
      <c r="M4964" s="26">
        <v>44825</v>
      </c>
      <c r="N4964" s="26">
        <v>44907.75712962963</v>
      </c>
      <c r="T4964" s="25" t="s">
        <v>137</v>
      </c>
      <c r="U4964" s="25" t="s">
        <v>18997</v>
      </c>
      <c r="V4964" s="25" t="s">
        <v>80</v>
      </c>
    </row>
    <row r="4965">
      <c r="A4965" s="25" t="s">
        <v>18998</v>
      </c>
      <c r="B4965" s="25" t="s">
        <v>18999</v>
      </c>
      <c r="D4965" s="25" t="s">
        <v>19000</v>
      </c>
      <c r="E4965" s="25" t="s">
        <v>44</v>
      </c>
      <c r="F4965" s="25" t="s">
        <v>77</v>
      </c>
      <c r="G4965" s="25" t="s">
        <v>377</v>
      </c>
      <c r="H4965" s="25" t="s">
        <v>79</v>
      </c>
      <c r="I4965" s="25" t="s">
        <v>79</v>
      </c>
      <c r="J4965" s="26">
        <v>45999.856307870374</v>
      </c>
      <c r="K4965" s="26">
        <v>46000.37159722222</v>
      </c>
      <c r="L4965" s="26">
        <v>46000.37159722222</v>
      </c>
      <c r="M4965" s="26">
        <v>46022.37159722222</v>
      </c>
      <c r="N4965" s="26">
        <v>46008.588240740741</v>
      </c>
      <c r="O4965" s="26">
        <v>46008.588229166664</v>
      </c>
      <c r="P4965" s="26">
        <v>46000.37159722222</v>
      </c>
      <c r="Q4965" s="25">
        <v>7</v>
      </c>
      <c r="T4965" s="25" t="s">
        <v>81</v>
      </c>
      <c r="U4965" s="25" t="s">
        <v>19001</v>
      </c>
      <c r="V4965" s="25" t="s">
        <v>285</v>
      </c>
    </row>
    <row r="4966">
      <c r="A4966" s="25" t="s">
        <v>19002</v>
      </c>
      <c r="B4966" s="25" t="s">
        <v>19003</v>
      </c>
      <c r="D4966" s="25" t="s">
        <v>19004</v>
      </c>
      <c r="E4966" s="25" t="s">
        <v>242</v>
      </c>
      <c r="F4966" s="25" t="s">
        <v>77</v>
      </c>
      <c r="G4966" s="25" t="s">
        <v>249</v>
      </c>
      <c r="H4966" s="25" t="s">
        <v>79</v>
      </c>
      <c r="I4966" s="25" t="s">
        <v>79</v>
      </c>
      <c r="J4966" s="26">
        <v>45959.63490740741</v>
      </c>
      <c r="N4966" s="26">
        <v>46102.451261574075</v>
      </c>
      <c r="O4966" s="26">
        <v>46102.451238425929</v>
      </c>
      <c r="P4966" s="26">
        <v>46102.451238425929</v>
      </c>
      <c r="T4966" s="25" t="s">
        <v>137</v>
      </c>
      <c r="U4966" s="25" t="s">
        <v>19005</v>
      </c>
      <c r="V4966" s="25" t="s">
        <v>80</v>
      </c>
    </row>
    <row r="4967">
      <c r="A4967" s="25" t="s">
        <v>19006</v>
      </c>
      <c r="B4967" s="25" t="s">
        <v>19007</v>
      </c>
      <c r="D4967" s="25" t="s">
        <v>19008</v>
      </c>
      <c r="E4967" s="25" t="s">
        <v>242</v>
      </c>
      <c r="F4967" s="25" t="s">
        <v>1738</v>
      </c>
      <c r="G4967" s="25" t="s">
        <v>249</v>
      </c>
      <c r="H4967" s="25" t="s">
        <v>79</v>
      </c>
      <c r="I4967" s="25" t="s">
        <v>79</v>
      </c>
      <c r="J4967" s="26">
        <v>45512.476354166669</v>
      </c>
      <c r="N4967" s="26">
        <v>45538.627326388887</v>
      </c>
      <c r="T4967" s="25" t="s">
        <v>137</v>
      </c>
      <c r="U4967" s="25" t="s">
        <v>19009</v>
      </c>
      <c r="V4967" s="25" t="s">
        <v>80</v>
      </c>
    </row>
    <row r="4968">
      <c r="A4968" s="25" t="s">
        <v>19010</v>
      </c>
      <c r="B4968" s="25" t="s">
        <v>19011</v>
      </c>
      <c r="D4968" s="25" t="s">
        <v>19012</v>
      </c>
      <c r="E4968" s="25" t="s">
        <v>242</v>
      </c>
      <c r="F4968" s="25" t="s">
        <v>77</v>
      </c>
      <c r="G4968" s="25" t="s">
        <v>2796</v>
      </c>
      <c r="H4968" s="25" t="s">
        <v>79</v>
      </c>
      <c r="I4968" s="25" t="s">
        <v>79</v>
      </c>
      <c r="J4968" s="26">
        <v>45959.635428240741</v>
      </c>
      <c r="N4968" s="26">
        <v>46081.536574074074</v>
      </c>
      <c r="O4968" s="26">
        <v>46081.536550925928</v>
      </c>
      <c r="P4968" s="26">
        <v>46081.536550925928</v>
      </c>
      <c r="T4968" s="25" t="s">
        <v>137</v>
      </c>
      <c r="U4968" s="25" t="s">
        <v>19013</v>
      </c>
      <c r="V4968" s="25" t="s">
        <v>80</v>
      </c>
    </row>
    <row r="4969">
      <c r="A4969" s="25" t="s">
        <v>19014</v>
      </c>
      <c r="B4969" s="25" t="s">
        <v>19015</v>
      </c>
      <c r="D4969" s="25" t="s">
        <v>19016</v>
      </c>
      <c r="E4969" s="25" t="s">
        <v>242</v>
      </c>
      <c r="F4969" s="25" t="s">
        <v>1738</v>
      </c>
      <c r="G4969" s="25" t="s">
        <v>249</v>
      </c>
      <c r="H4969" s="25" t="s">
        <v>79</v>
      </c>
      <c r="I4969" s="25" t="s">
        <v>79</v>
      </c>
      <c r="J4969" s="26">
        <v>44764.433368055557</v>
      </c>
      <c r="M4969" s="26">
        <v>44795</v>
      </c>
      <c r="N4969" s="26">
        <v>44795.449432870373</v>
      </c>
      <c r="T4969" s="25" t="s">
        <v>137</v>
      </c>
      <c r="U4969" s="25" t="s">
        <v>19017</v>
      </c>
      <c r="V4969" s="25" t="s">
        <v>80</v>
      </c>
    </row>
    <row r="4970">
      <c r="A4970" s="25" t="s">
        <v>19018</v>
      </c>
      <c r="B4970" s="25" t="s">
        <v>19019</v>
      </c>
      <c r="D4970" s="25" t="s">
        <v>19020</v>
      </c>
      <c r="E4970" s="25" t="s">
        <v>76</v>
      </c>
      <c r="F4970" s="25" t="s">
        <v>77</v>
      </c>
      <c r="G4970" s="25" t="s">
        <v>249</v>
      </c>
      <c r="H4970" s="25" t="s">
        <v>89</v>
      </c>
      <c r="I4970" s="25" t="s">
        <v>79</v>
      </c>
      <c r="J4970" s="26">
        <v>46177.357349537036</v>
      </c>
      <c r="K4970" s="26">
        <v>46188.528043981481</v>
      </c>
      <c r="L4970" s="26">
        <v>46188.528043981481</v>
      </c>
      <c r="M4970" s="26">
        <v>46191.520833333336</v>
      </c>
      <c r="N4970" s="26">
        <v>46189.722743055558</v>
      </c>
      <c r="O4970" s="26">
        <v>46189.722731481481</v>
      </c>
      <c r="P4970" s="26">
        <v>46188.528043981481</v>
      </c>
      <c r="Q4970" s="25">
        <v>2</v>
      </c>
      <c r="T4970" s="25" t="s">
        <v>137</v>
      </c>
      <c r="U4970" s="25" t="s">
        <v>19021</v>
      </c>
      <c r="V4970" s="25" t="s">
        <v>2041</v>
      </c>
      <c r="W4970" t="s">
        <v>91</v>
      </c>
    </row>
    <row r="4971">
      <c r="A4971" s="25" t="s">
        <v>19022</v>
      </c>
      <c r="B4971" s="25" t="s">
        <v>19023</v>
      </c>
      <c r="D4971" s="25" t="s">
        <v>19024</v>
      </c>
      <c r="E4971" s="25" t="s">
        <v>44</v>
      </c>
      <c r="F4971" s="25" t="s">
        <v>77</v>
      </c>
      <c r="G4971" s="25" t="s">
        <v>377</v>
      </c>
      <c r="H4971" s="25" t="s">
        <v>79</v>
      </c>
      <c r="I4971" s="25" t="s">
        <v>79</v>
      </c>
      <c r="J4971" s="26">
        <v>46000.4315162037</v>
      </c>
      <c r="K4971" s="26">
        <v>46000.437592592592</v>
      </c>
      <c r="L4971" s="26">
        <v>46000.437592592592</v>
      </c>
      <c r="M4971" s="26">
        <v>46022.437592592592</v>
      </c>
      <c r="N4971" s="26">
        <v>46008.714733796296</v>
      </c>
      <c r="O4971" s="26">
        <v>46008.714722222219</v>
      </c>
      <c r="P4971" s="26">
        <v>46000.437592592592</v>
      </c>
      <c r="Q4971" s="25">
        <v>7</v>
      </c>
      <c r="T4971" s="25" t="s">
        <v>81</v>
      </c>
      <c r="U4971" s="25" t="s">
        <v>19025</v>
      </c>
      <c r="V4971" s="25" t="s">
        <v>2164</v>
      </c>
    </row>
    <row r="4972">
      <c r="A4972" s="25" t="s">
        <v>19026</v>
      </c>
      <c r="B4972" s="25" t="s">
        <v>19027</v>
      </c>
      <c r="D4972" s="25" t="s">
        <v>19028</v>
      </c>
      <c r="E4972" s="25" t="s">
        <v>46</v>
      </c>
      <c r="F4972" s="25" t="s">
        <v>19029</v>
      </c>
      <c r="G4972" s="25" t="s">
        <v>249</v>
      </c>
      <c r="H4972" s="25" t="s">
        <v>79</v>
      </c>
      <c r="I4972" s="25" t="s">
        <v>79</v>
      </c>
      <c r="J4972" s="26">
        <v>45516.694155092591</v>
      </c>
      <c r="M4972" s="26">
        <v>45518.694247685184</v>
      </c>
      <c r="N4972" s="26">
        <v>45516.696770833332</v>
      </c>
      <c r="T4972" s="25" t="s">
        <v>102</v>
      </c>
      <c r="U4972" s="25" t="s">
        <v>19030</v>
      </c>
      <c r="V4972" s="25" t="s">
        <v>80</v>
      </c>
    </row>
    <row r="4973">
      <c r="A4973" s="25" t="s">
        <v>19031</v>
      </c>
      <c r="B4973" s="25" t="s">
        <v>19032</v>
      </c>
      <c r="D4973" s="25" t="s">
        <v>19033</v>
      </c>
      <c r="E4973" s="25" t="s">
        <v>242</v>
      </c>
      <c r="F4973" s="25" t="s">
        <v>77</v>
      </c>
      <c r="G4973" s="25" t="s">
        <v>2796</v>
      </c>
      <c r="H4973" s="25" t="s">
        <v>79</v>
      </c>
      <c r="I4973" s="25" t="s">
        <v>79</v>
      </c>
      <c r="J4973" s="26">
        <v>45959.635451388887</v>
      </c>
      <c r="N4973" s="26">
        <v>46101.87939814815</v>
      </c>
      <c r="O4973" s="26">
        <v>46101.879363425927</v>
      </c>
      <c r="P4973" s="26">
        <v>46101.879363425927</v>
      </c>
      <c r="T4973" s="25" t="s">
        <v>137</v>
      </c>
      <c r="U4973" s="25" t="s">
        <v>19034</v>
      </c>
      <c r="V4973" s="25" t="s">
        <v>80</v>
      </c>
    </row>
    <row r="4974">
      <c r="A4974" s="25" t="s">
        <v>19035</v>
      </c>
      <c r="B4974" s="25" t="s">
        <v>19036</v>
      </c>
      <c r="D4974" s="25" t="s">
        <v>19037</v>
      </c>
      <c r="E4974" s="25" t="s">
        <v>242</v>
      </c>
      <c r="F4974" s="25" t="s">
        <v>1738</v>
      </c>
      <c r="G4974" s="25" t="s">
        <v>249</v>
      </c>
      <c r="H4974" s="25" t="s">
        <v>79</v>
      </c>
      <c r="I4974" s="25" t="s">
        <v>79</v>
      </c>
      <c r="J4974" s="26">
        <v>44764.43310185185</v>
      </c>
      <c r="M4974" s="26">
        <v>44804</v>
      </c>
      <c r="N4974" s="26">
        <v>44902.776412037034</v>
      </c>
      <c r="T4974" s="25" t="s">
        <v>137</v>
      </c>
      <c r="U4974" s="25" t="s">
        <v>19038</v>
      </c>
      <c r="V4974" s="25" t="s">
        <v>80</v>
      </c>
    </row>
    <row r="4975">
      <c r="A4975" s="25" t="s">
        <v>19039</v>
      </c>
      <c r="B4975" s="25" t="s">
        <v>19040</v>
      </c>
      <c r="D4975" s="25" t="s">
        <v>19041</v>
      </c>
      <c r="E4975" s="25" t="s">
        <v>44</v>
      </c>
      <c r="F4975" s="25" t="s">
        <v>77</v>
      </c>
      <c r="G4975" s="25" t="s">
        <v>377</v>
      </c>
      <c r="H4975" s="25" t="s">
        <v>79</v>
      </c>
      <c r="I4975" s="25" t="s">
        <v>79</v>
      </c>
      <c r="J4975" s="26">
        <v>45986.547997685186</v>
      </c>
      <c r="K4975" s="26">
        <v>45986.552303240744</v>
      </c>
      <c r="L4975" s="26">
        <v>45986.552303240744</v>
      </c>
      <c r="M4975" s="26">
        <v>46008.552303240744</v>
      </c>
      <c r="N4975" s="26">
        <v>45988.33326388889</v>
      </c>
      <c r="O4975" s="26">
        <v>45988.333252314813</v>
      </c>
      <c r="P4975" s="26">
        <v>45986.552303240744</v>
      </c>
      <c r="Q4975" s="25">
        <v>3</v>
      </c>
      <c r="T4975" s="25" t="s">
        <v>81</v>
      </c>
      <c r="U4975" s="25" t="s">
        <v>19042</v>
      </c>
      <c r="V4975" s="25" t="s">
        <v>2164</v>
      </c>
    </row>
    <row r="4976">
      <c r="A4976" s="25" t="s">
        <v>19043</v>
      </c>
      <c r="B4976" s="25" t="s">
        <v>19044</v>
      </c>
      <c r="D4976" s="25" t="s">
        <v>19045</v>
      </c>
      <c r="E4976" s="25" t="s">
        <v>45</v>
      </c>
      <c r="F4976" s="25" t="s">
        <v>77</v>
      </c>
      <c r="G4976" s="25" t="s">
        <v>303</v>
      </c>
      <c r="H4976" s="25" t="s">
        <v>79</v>
      </c>
      <c r="I4976" s="25" t="s">
        <v>79</v>
      </c>
      <c r="J4976" s="26">
        <v>45943.570914351854</v>
      </c>
      <c r="K4976" s="26">
        <v>45943.576481481483</v>
      </c>
      <c r="L4976" s="26">
        <v>45961</v>
      </c>
      <c r="M4976" s="26">
        <v>45982.708333333336</v>
      </c>
      <c r="N4976" s="26">
        <v>45985.469178240739</v>
      </c>
      <c r="O4976" s="26">
        <v>45985.469166666669</v>
      </c>
      <c r="P4976" s="26">
        <v>45943.576481481483</v>
      </c>
      <c r="Q4976" s="25">
        <v>16</v>
      </c>
      <c r="S4976" s="25">
        <v>2</v>
      </c>
      <c r="T4976" s="25" t="s">
        <v>81</v>
      </c>
      <c r="U4976" s="25" t="s">
        <v>19046</v>
      </c>
      <c r="V4976" s="25" t="s">
        <v>80</v>
      </c>
    </row>
    <row r="4977">
      <c r="A4977" s="25" t="s">
        <v>19047</v>
      </c>
      <c r="B4977" s="25" t="s">
        <v>19048</v>
      </c>
      <c r="D4977" s="25" t="s">
        <v>19049</v>
      </c>
      <c r="E4977" s="25" t="s">
        <v>242</v>
      </c>
      <c r="F4977" s="25" t="s">
        <v>77</v>
      </c>
      <c r="G4977" s="25" t="s">
        <v>4256</v>
      </c>
      <c r="H4977" s="25" t="s">
        <v>79</v>
      </c>
      <c r="I4977" s="25" t="s">
        <v>79</v>
      </c>
      <c r="J4977" s="26">
        <v>45959.634479166663</v>
      </c>
      <c r="N4977" s="26">
        <v>46081.421226851853</v>
      </c>
      <c r="O4977" s="26">
        <v>46081.421203703707</v>
      </c>
      <c r="P4977" s="26">
        <v>46081.421203703707</v>
      </c>
      <c r="T4977" s="25" t="s">
        <v>137</v>
      </c>
      <c r="U4977" s="25" t="s">
        <v>19050</v>
      </c>
      <c r="V4977" s="25" t="s">
        <v>80</v>
      </c>
    </row>
    <row r="4978">
      <c r="A4978" s="25" t="s">
        <v>19051</v>
      </c>
      <c r="B4978" s="25" t="s">
        <v>19052</v>
      </c>
      <c r="D4978" s="25" t="s">
        <v>19053</v>
      </c>
      <c r="E4978" s="25" t="s">
        <v>242</v>
      </c>
      <c r="F4978" s="25" t="s">
        <v>1738</v>
      </c>
      <c r="G4978" s="25" t="s">
        <v>249</v>
      </c>
      <c r="H4978" s="25" t="s">
        <v>79</v>
      </c>
      <c r="I4978" s="25" t="s">
        <v>79</v>
      </c>
      <c r="J4978" s="26">
        <v>45959.635011574072</v>
      </c>
      <c r="M4978" s="26">
        <v>46112</v>
      </c>
      <c r="N4978" s="26">
        <v>46081.451990740738</v>
      </c>
      <c r="T4978" s="25" t="s">
        <v>137</v>
      </c>
      <c r="U4978" s="25" t="s">
        <v>19054</v>
      </c>
      <c r="V4978" s="25" t="s">
        <v>80</v>
      </c>
    </row>
    <row r="4979">
      <c r="A4979" s="25" t="s">
        <v>19055</v>
      </c>
      <c r="B4979" s="25" t="s">
        <v>19056</v>
      </c>
      <c r="D4979" s="25" t="s">
        <v>19057</v>
      </c>
      <c r="E4979" s="25" t="s">
        <v>242</v>
      </c>
      <c r="F4979" s="25" t="s">
        <v>1738</v>
      </c>
      <c r="G4979" s="25" t="s">
        <v>249</v>
      </c>
      <c r="H4979" s="25" t="s">
        <v>79</v>
      </c>
      <c r="I4979" s="25" t="s">
        <v>79</v>
      </c>
      <c r="J4979" s="26">
        <v>45512.476018518515</v>
      </c>
      <c r="M4979" s="26">
        <v>45737</v>
      </c>
      <c r="N4979" s="26">
        <v>45646.6784375</v>
      </c>
      <c r="T4979" s="25" t="s">
        <v>137</v>
      </c>
      <c r="U4979" s="25" t="s">
        <v>19058</v>
      </c>
      <c r="V4979" s="25" t="s">
        <v>80</v>
      </c>
    </row>
    <row r="4980">
      <c r="A4980" s="25" t="s">
        <v>19059</v>
      </c>
      <c r="B4980" s="25" t="s">
        <v>19060</v>
      </c>
      <c r="D4980" s="25" t="s">
        <v>19061</v>
      </c>
      <c r="E4980" s="25" t="s">
        <v>44</v>
      </c>
      <c r="F4980" s="25" t="s">
        <v>77</v>
      </c>
      <c r="G4980" s="25" t="s">
        <v>283</v>
      </c>
      <c r="H4980" s="25" t="s">
        <v>79</v>
      </c>
      <c r="I4980" s="25" t="s">
        <v>79</v>
      </c>
      <c r="J4980" s="26">
        <v>46175.494652777779</v>
      </c>
      <c r="K4980" s="26">
        <v>46175.534826388888</v>
      </c>
      <c r="L4980" s="26">
        <v>46175.534826388888</v>
      </c>
      <c r="M4980" s="26">
        <v>46197.520833333336</v>
      </c>
      <c r="N4980" s="26">
        <v>46190.679618055554</v>
      </c>
      <c r="O4980" s="26">
        <v>46190.679606481484</v>
      </c>
      <c r="P4980" s="26">
        <v>46175.534826388888</v>
      </c>
      <c r="Q4980" s="25">
        <v>11</v>
      </c>
      <c r="T4980" s="25" t="s">
        <v>81</v>
      </c>
      <c r="U4980" s="25" t="s">
        <v>19062</v>
      </c>
      <c r="V4980" s="25" t="s">
        <v>285</v>
      </c>
    </row>
    <row r="4981">
      <c r="A4981" s="25" t="s">
        <v>19063</v>
      </c>
      <c r="B4981" s="25" t="s">
        <v>19064</v>
      </c>
      <c r="D4981" s="25" t="s">
        <v>19065</v>
      </c>
      <c r="E4981" s="25" t="s">
        <v>242</v>
      </c>
      <c r="F4981" s="25" t="s">
        <v>77</v>
      </c>
      <c r="G4981" s="25" t="s">
        <v>249</v>
      </c>
      <c r="H4981" s="25" t="s">
        <v>79</v>
      </c>
      <c r="I4981" s="25" t="s">
        <v>79</v>
      </c>
      <c r="J4981" s="26">
        <v>45959.634120370371</v>
      </c>
      <c r="N4981" s="26">
        <v>46102.515</v>
      </c>
      <c r="O4981" s="26">
        <v>46102.514918981484</v>
      </c>
      <c r="P4981" s="26">
        <v>46102.514918981484</v>
      </c>
      <c r="T4981" s="25" t="s">
        <v>137</v>
      </c>
      <c r="U4981" s="25" t="s">
        <v>19066</v>
      </c>
      <c r="V4981" s="25" t="s">
        <v>80</v>
      </c>
    </row>
    <row r="4982">
      <c r="A4982" s="25" t="s">
        <v>19067</v>
      </c>
      <c r="B4982" s="25" t="s">
        <v>19068</v>
      </c>
      <c r="D4982" s="25" t="s">
        <v>19069</v>
      </c>
      <c r="E4982" s="25" t="s">
        <v>242</v>
      </c>
      <c r="F4982" s="25" t="s">
        <v>77</v>
      </c>
      <c r="G4982" s="25" t="s">
        <v>177</v>
      </c>
      <c r="H4982" s="25" t="s">
        <v>79</v>
      </c>
      <c r="I4982" s="25" t="s">
        <v>79</v>
      </c>
      <c r="J4982" s="26">
        <v>45889.63013888889</v>
      </c>
      <c r="M4982" s="26">
        <v>45910</v>
      </c>
      <c r="N4982" s="26">
        <v>45909.802175925928</v>
      </c>
      <c r="O4982" s="26">
        <v>45909.802141203705</v>
      </c>
      <c r="P4982" s="26">
        <v>45909.802141203705</v>
      </c>
      <c r="T4982" s="25" t="s">
        <v>137</v>
      </c>
      <c r="U4982" s="25" t="s">
        <v>19070</v>
      </c>
      <c r="V4982" s="25" t="s">
        <v>80</v>
      </c>
    </row>
    <row r="4983">
      <c r="A4983" s="25" t="s">
        <v>19071</v>
      </c>
      <c r="B4983" s="25" t="s">
        <v>19072</v>
      </c>
      <c r="D4983" s="25" t="s">
        <v>19073</v>
      </c>
      <c r="E4983" s="25" t="s">
        <v>242</v>
      </c>
      <c r="F4983" s="25" t="s">
        <v>1738</v>
      </c>
      <c r="G4983" s="25" t="s">
        <v>249</v>
      </c>
      <c r="H4983" s="25" t="s">
        <v>79</v>
      </c>
      <c r="I4983" s="25" t="s">
        <v>79</v>
      </c>
      <c r="J4983" s="26">
        <v>44764.434120370373</v>
      </c>
      <c r="M4983" s="26">
        <v>44832</v>
      </c>
      <c r="N4983" s="26">
        <v>44832.413136574076</v>
      </c>
      <c r="T4983" s="25" t="s">
        <v>137</v>
      </c>
      <c r="U4983" s="25" t="s">
        <v>19074</v>
      </c>
      <c r="V4983" s="25" t="s">
        <v>80</v>
      </c>
    </row>
    <row r="4984">
      <c r="A4984" s="25" t="s">
        <v>19075</v>
      </c>
      <c r="B4984" s="25" t="s">
        <v>19076</v>
      </c>
      <c r="D4984" s="25" t="s">
        <v>19077</v>
      </c>
      <c r="E4984" s="25" t="s">
        <v>242</v>
      </c>
      <c r="F4984" s="25" t="s">
        <v>243</v>
      </c>
      <c r="G4984" s="25" t="s">
        <v>136</v>
      </c>
      <c r="H4984" s="25" t="s">
        <v>79</v>
      </c>
      <c r="I4984" s="25" t="s">
        <v>79</v>
      </c>
      <c r="J4984" s="26">
        <v>45838.451111111113</v>
      </c>
      <c r="N4984" s="26">
        <v>45856.651597222219</v>
      </c>
      <c r="T4984" s="25" t="s">
        <v>137</v>
      </c>
      <c r="U4984" s="25" t="s">
        <v>19078</v>
      </c>
      <c r="V4984" s="25" t="s">
        <v>80</v>
      </c>
    </row>
    <row r="4985">
      <c r="A4985" s="25" t="s">
        <v>19079</v>
      </c>
      <c r="B4985" s="25" t="s">
        <v>19080</v>
      </c>
      <c r="D4985" s="25" t="s">
        <v>19081</v>
      </c>
      <c r="E4985" s="25" t="s">
        <v>242</v>
      </c>
      <c r="F4985" s="25" t="s">
        <v>1738</v>
      </c>
      <c r="G4985" s="25" t="s">
        <v>249</v>
      </c>
      <c r="H4985" s="25" t="s">
        <v>79</v>
      </c>
      <c r="I4985" s="25" t="s">
        <v>79</v>
      </c>
      <c r="J4985" s="26">
        <v>44764.434004629627</v>
      </c>
      <c r="M4985" s="26">
        <v>44823</v>
      </c>
      <c r="N4985" s="26">
        <v>44900.798900462964</v>
      </c>
      <c r="T4985" s="25" t="s">
        <v>137</v>
      </c>
      <c r="U4985" s="25" t="s">
        <v>19082</v>
      </c>
      <c r="V4985" s="25" t="s">
        <v>80</v>
      </c>
    </row>
    <row r="4986">
      <c r="A4986" s="25" t="s">
        <v>19083</v>
      </c>
      <c r="B4986" s="25" t="s">
        <v>19084</v>
      </c>
      <c r="D4986" s="25" t="s">
        <v>19085</v>
      </c>
      <c r="E4986" s="25" t="s">
        <v>44</v>
      </c>
      <c r="F4986" s="25" t="s">
        <v>77</v>
      </c>
      <c r="G4986" s="25" t="s">
        <v>377</v>
      </c>
      <c r="H4986" s="25" t="s">
        <v>79</v>
      </c>
      <c r="I4986" s="25" t="s">
        <v>79</v>
      </c>
      <c r="J4986" s="26">
        <v>45719.675428240742</v>
      </c>
      <c r="K4986" s="26">
        <v>45994.489756944444</v>
      </c>
      <c r="L4986" s="26">
        <v>45994.489756944444</v>
      </c>
      <c r="M4986" s="26">
        <v>46016.489756944444</v>
      </c>
      <c r="N4986" s="26">
        <v>46006.457025462965</v>
      </c>
      <c r="O4986" s="26">
        <v>46006.457013888888</v>
      </c>
      <c r="P4986" s="26">
        <v>45994.489756944444</v>
      </c>
      <c r="Q4986" s="25">
        <v>9</v>
      </c>
      <c r="T4986" s="25" t="s">
        <v>81</v>
      </c>
      <c r="U4986" s="25" t="s">
        <v>19086</v>
      </c>
      <c r="V4986" s="25" t="s">
        <v>2164</v>
      </c>
    </row>
    <row r="4987">
      <c r="A4987" s="25" t="s">
        <v>19087</v>
      </c>
      <c r="B4987" s="25" t="s">
        <v>19084</v>
      </c>
      <c r="D4987" s="25" t="s">
        <v>19088</v>
      </c>
      <c r="E4987" s="25" t="s">
        <v>242</v>
      </c>
      <c r="F4987" s="25" t="s">
        <v>77</v>
      </c>
      <c r="G4987" s="25" t="s">
        <v>177</v>
      </c>
      <c r="H4987" s="25" t="s">
        <v>79</v>
      </c>
      <c r="I4987" s="25" t="s">
        <v>79</v>
      </c>
      <c r="J4987" s="26">
        <v>45826.530381944445</v>
      </c>
      <c r="N4987" s="26">
        <v>46030.423645833333</v>
      </c>
      <c r="O4987" s="26">
        <v>46030.42359953704</v>
      </c>
      <c r="P4987" s="26">
        <v>46030.42359953704</v>
      </c>
      <c r="T4987" s="25" t="s">
        <v>137</v>
      </c>
      <c r="U4987" s="25" t="s">
        <v>19086</v>
      </c>
      <c r="V4987" s="25" t="s">
        <v>2164</v>
      </c>
    </row>
    <row r="4988">
      <c r="A4988" s="25" t="s">
        <v>19089</v>
      </c>
      <c r="B4988" s="25" t="s">
        <v>19090</v>
      </c>
      <c r="D4988" s="25" t="s">
        <v>19091</v>
      </c>
      <c r="E4988" s="25" t="s">
        <v>242</v>
      </c>
      <c r="F4988" s="25" t="s">
        <v>1738</v>
      </c>
      <c r="G4988" s="25" t="s">
        <v>249</v>
      </c>
      <c r="H4988" s="25" t="s">
        <v>79</v>
      </c>
      <c r="I4988" s="25" t="s">
        <v>79</v>
      </c>
      <c r="J4988" s="26">
        <v>45512.476388888892</v>
      </c>
      <c r="N4988" s="26">
        <v>45538.627337962964</v>
      </c>
      <c r="T4988" s="25" t="s">
        <v>137</v>
      </c>
      <c r="U4988" s="25" t="s">
        <v>19092</v>
      </c>
      <c r="V4988" s="25" t="s">
        <v>80</v>
      </c>
    </row>
    <row r="4989">
      <c r="A4989" s="25" t="s">
        <v>19093</v>
      </c>
      <c r="B4989" s="25" t="s">
        <v>19094</v>
      </c>
      <c r="D4989" s="25" t="s">
        <v>19095</v>
      </c>
      <c r="E4989" s="25" t="s">
        <v>242</v>
      </c>
      <c r="F4989" s="25" t="s">
        <v>1738</v>
      </c>
      <c r="G4989" s="25" t="s">
        <v>249</v>
      </c>
      <c r="H4989" s="25" t="s">
        <v>79</v>
      </c>
      <c r="I4989" s="25" t="s">
        <v>79</v>
      </c>
      <c r="J4989" s="26">
        <v>45959.63484953704</v>
      </c>
      <c r="M4989" s="26">
        <v>46175</v>
      </c>
      <c r="N4989" s="26">
        <v>46144.539756944447</v>
      </c>
      <c r="T4989" s="25" t="s">
        <v>137</v>
      </c>
      <c r="U4989" s="25" t="s">
        <v>19096</v>
      </c>
      <c r="V4989" s="25" t="s">
        <v>80</v>
      </c>
    </row>
    <row r="4990">
      <c r="A4990" s="25" t="s">
        <v>19097</v>
      </c>
      <c r="B4990" s="25" t="s">
        <v>19098</v>
      </c>
      <c r="D4990" s="25" t="s">
        <v>19099</v>
      </c>
      <c r="E4990" s="25" t="s">
        <v>46</v>
      </c>
      <c r="F4990" s="25" t="s">
        <v>181</v>
      </c>
      <c r="G4990" s="25" t="s">
        <v>293</v>
      </c>
      <c r="H4990" s="25" t="s">
        <v>79</v>
      </c>
      <c r="I4990" s="25" t="s">
        <v>79</v>
      </c>
      <c r="J4990" s="26">
        <v>46030.737372685187</v>
      </c>
      <c r="K4990" s="26">
        <v>46030.74664351852</v>
      </c>
      <c r="L4990" s="26">
        <v>46031</v>
      </c>
      <c r="M4990" s="26">
        <v>46052.708333333336</v>
      </c>
      <c r="N4990" s="26">
        <v>46031.398333333331</v>
      </c>
      <c r="O4990" s="26">
        <v>46031.398310185185</v>
      </c>
      <c r="P4990" s="26">
        <v>46030.74664351852</v>
      </c>
      <c r="Q4990" s="25">
        <v>1</v>
      </c>
      <c r="T4990" s="25" t="s">
        <v>152</v>
      </c>
      <c r="U4990" s="25" t="s">
        <v>19100</v>
      </c>
      <c r="V4990" s="25" t="s">
        <v>80</v>
      </c>
    </row>
    <row r="4991">
      <c r="A4991" s="25" t="s">
        <v>19101</v>
      </c>
      <c r="B4991" s="25" t="s">
        <v>19098</v>
      </c>
      <c r="D4991" s="25" t="s">
        <v>19102</v>
      </c>
      <c r="E4991" s="25" t="s">
        <v>46</v>
      </c>
      <c r="F4991" s="25" t="s">
        <v>77</v>
      </c>
      <c r="G4991" s="25" t="s">
        <v>293</v>
      </c>
      <c r="H4991" s="25" t="s">
        <v>79</v>
      </c>
      <c r="I4991" s="25" t="s">
        <v>79</v>
      </c>
      <c r="J4991" s="26">
        <v>45852.46292824074</v>
      </c>
      <c r="K4991" s="26">
        <v>45915.621724537035</v>
      </c>
      <c r="L4991" s="26">
        <v>45937</v>
      </c>
      <c r="M4991" s="26">
        <v>45958.708333333336</v>
      </c>
      <c r="N4991" s="26">
        <v>45938.464097222219</v>
      </c>
      <c r="O4991" s="26">
        <v>45938.464097222219</v>
      </c>
      <c r="P4991" s="26">
        <v>45915.621724537035</v>
      </c>
      <c r="Q4991" s="25">
        <v>2</v>
      </c>
      <c r="T4991" s="25" t="s">
        <v>81</v>
      </c>
      <c r="U4991" s="25" t="s">
        <v>19100</v>
      </c>
      <c r="V4991" s="25" t="s">
        <v>80</v>
      </c>
    </row>
    <row r="4992">
      <c r="A4992" s="25" t="s">
        <v>19103</v>
      </c>
      <c r="B4992" s="25" t="s">
        <v>19098</v>
      </c>
      <c r="D4992" s="25" t="s">
        <v>19104</v>
      </c>
      <c r="E4992" s="25" t="s">
        <v>46</v>
      </c>
      <c r="F4992" s="25" t="s">
        <v>77</v>
      </c>
      <c r="G4992" s="25" t="s">
        <v>293</v>
      </c>
      <c r="H4992" s="25" t="s">
        <v>79</v>
      </c>
      <c r="I4992" s="25" t="s">
        <v>79</v>
      </c>
      <c r="J4992" s="26">
        <v>45945.416747685187</v>
      </c>
      <c r="K4992" s="26">
        <v>45945.4341087963</v>
      </c>
      <c r="L4992" s="26">
        <v>45945.4341087963</v>
      </c>
      <c r="M4992" s="26">
        <v>45967.4341087963</v>
      </c>
      <c r="N4992" s="26">
        <v>45945.464409722219</v>
      </c>
      <c r="O4992" s="26">
        <v>45945.464398148149</v>
      </c>
      <c r="P4992" s="26">
        <v>45945.4341087963</v>
      </c>
      <c r="Q4992" s="25">
        <v>1</v>
      </c>
      <c r="T4992" s="25" t="s">
        <v>81</v>
      </c>
      <c r="U4992" s="25" t="s">
        <v>19100</v>
      </c>
      <c r="V4992" s="25" t="s">
        <v>80</v>
      </c>
    </row>
    <row r="4993">
      <c r="A4993" s="25" t="s">
        <v>19105</v>
      </c>
      <c r="B4993" s="25" t="s">
        <v>19106</v>
      </c>
      <c r="D4993" s="25" t="s">
        <v>19107</v>
      </c>
      <c r="E4993" s="25" t="s">
        <v>44</v>
      </c>
      <c r="F4993" s="25" t="s">
        <v>77</v>
      </c>
      <c r="G4993" s="25" t="s">
        <v>283</v>
      </c>
      <c r="H4993" s="25" t="s">
        <v>79</v>
      </c>
      <c r="I4993" s="25" t="s">
        <v>79</v>
      </c>
      <c r="J4993" s="26">
        <v>46135.394375</v>
      </c>
      <c r="K4993" s="26">
        <v>46135.430648148147</v>
      </c>
      <c r="L4993" s="26">
        <v>46141</v>
      </c>
      <c r="M4993" s="26">
        <v>46162.708333333336</v>
      </c>
      <c r="N4993" s="26">
        <v>46146.615428240744</v>
      </c>
      <c r="O4993" s="26">
        <v>46146.615416666667</v>
      </c>
      <c r="P4993" s="26">
        <v>46135.430648148147</v>
      </c>
      <c r="Q4993" s="25">
        <v>4</v>
      </c>
      <c r="T4993" s="25" t="s">
        <v>81</v>
      </c>
      <c r="U4993" s="25" t="s">
        <v>19108</v>
      </c>
      <c r="V4993" s="25" t="s">
        <v>2164</v>
      </c>
    </row>
    <row r="4994">
      <c r="A4994" s="25" t="s">
        <v>19109</v>
      </c>
      <c r="B4994" s="25" t="s">
        <v>19110</v>
      </c>
      <c r="D4994" s="25" t="s">
        <v>19111</v>
      </c>
      <c r="E4994" s="25" t="s">
        <v>242</v>
      </c>
      <c r="F4994" s="25" t="s">
        <v>77</v>
      </c>
      <c r="G4994" s="25" t="s">
        <v>249</v>
      </c>
      <c r="H4994" s="25" t="s">
        <v>79</v>
      </c>
      <c r="I4994" s="25" t="s">
        <v>79</v>
      </c>
      <c r="J4994" s="26">
        <v>45959.634317129632</v>
      </c>
      <c r="N4994" s="26">
        <v>46130.5366087963</v>
      </c>
      <c r="O4994" s="26">
        <v>46130.536585648151</v>
      </c>
      <c r="P4994" s="26">
        <v>46130.536585648151</v>
      </c>
      <c r="T4994" s="25" t="s">
        <v>137</v>
      </c>
      <c r="U4994" s="25" t="s">
        <v>19112</v>
      </c>
      <c r="V4994" s="25" t="s">
        <v>80</v>
      </c>
    </row>
    <row r="4995">
      <c r="A4995" s="25" t="s">
        <v>19113</v>
      </c>
      <c r="B4995" s="25" t="s">
        <v>19114</v>
      </c>
      <c r="D4995" s="25" t="s">
        <v>19115</v>
      </c>
      <c r="E4995" s="25" t="s">
        <v>44</v>
      </c>
      <c r="F4995" s="25" t="s">
        <v>77</v>
      </c>
      <c r="G4995" s="25" t="s">
        <v>766</v>
      </c>
      <c r="H4995" s="25" t="s">
        <v>79</v>
      </c>
      <c r="I4995" s="25" t="s">
        <v>79</v>
      </c>
      <c r="J4995" s="26">
        <v>45840.64576388889</v>
      </c>
      <c r="K4995" s="26">
        <v>45840.649444444447</v>
      </c>
      <c r="L4995" s="26">
        <v>45840.649444444447</v>
      </c>
      <c r="M4995" s="26">
        <v>45862.649444444447</v>
      </c>
      <c r="N4995" s="26">
        <v>45855.609594907408</v>
      </c>
      <c r="O4995" s="26">
        <v>45855.609583333331</v>
      </c>
      <c r="P4995" s="26">
        <v>45840.649444444447</v>
      </c>
      <c r="Q4995" s="25">
        <v>12</v>
      </c>
      <c r="T4995" s="25" t="s">
        <v>81</v>
      </c>
      <c r="U4995" s="25" t="s">
        <v>19116</v>
      </c>
      <c r="V4995" s="25" t="s">
        <v>285</v>
      </c>
    </row>
    <row r="4996">
      <c r="A4996" s="25" t="s">
        <v>19117</v>
      </c>
      <c r="B4996" s="25" t="s">
        <v>19118</v>
      </c>
      <c r="D4996" s="25" t="s">
        <v>19119</v>
      </c>
      <c r="E4996" s="25" t="s">
        <v>242</v>
      </c>
      <c r="F4996" s="25" t="s">
        <v>1738</v>
      </c>
      <c r="G4996" s="25" t="s">
        <v>249</v>
      </c>
      <c r="H4996" s="25" t="s">
        <v>79</v>
      </c>
      <c r="I4996" s="25" t="s">
        <v>79</v>
      </c>
      <c r="J4996" s="26">
        <v>45959.636064814818</v>
      </c>
      <c r="N4996" s="26">
        <v>46144.513194444444</v>
      </c>
      <c r="T4996" s="25" t="s">
        <v>137</v>
      </c>
      <c r="U4996" s="25" t="s">
        <v>19120</v>
      </c>
      <c r="V4996" s="25" t="s">
        <v>80</v>
      </c>
    </row>
    <row r="4997">
      <c r="A4997" s="25" t="s">
        <v>19121</v>
      </c>
      <c r="B4997" s="25" t="s">
        <v>19122</v>
      </c>
      <c r="D4997" s="25" t="s">
        <v>19123</v>
      </c>
      <c r="E4997" s="25" t="s">
        <v>242</v>
      </c>
      <c r="F4997" s="25" t="s">
        <v>77</v>
      </c>
      <c r="G4997" s="25" t="s">
        <v>249</v>
      </c>
      <c r="H4997" s="25" t="s">
        <v>79</v>
      </c>
      <c r="I4997" s="25" t="s">
        <v>79</v>
      </c>
      <c r="J4997" s="26">
        <v>45959.635393518518</v>
      </c>
      <c r="N4997" s="26">
        <v>46130.540879629632</v>
      </c>
      <c r="O4997" s="26">
        <v>46130.540856481479</v>
      </c>
      <c r="P4997" s="26">
        <v>46130.540856481479</v>
      </c>
      <c r="T4997" s="25" t="s">
        <v>137</v>
      </c>
      <c r="U4997" s="25" t="s">
        <v>19124</v>
      </c>
      <c r="V4997" s="25" t="s">
        <v>80</v>
      </c>
    </row>
    <row r="4998">
      <c r="A4998" s="25" t="s">
        <v>19125</v>
      </c>
      <c r="B4998" s="25" t="s">
        <v>19126</v>
      </c>
      <c r="D4998" s="25" t="s">
        <v>19127</v>
      </c>
      <c r="E4998" s="25" t="s">
        <v>242</v>
      </c>
      <c r="F4998" s="25" t="s">
        <v>77</v>
      </c>
      <c r="G4998" s="25" t="s">
        <v>249</v>
      </c>
      <c r="H4998" s="25" t="s">
        <v>79</v>
      </c>
      <c r="I4998" s="25" t="s">
        <v>79</v>
      </c>
      <c r="J4998" s="26">
        <v>45959.6343287037</v>
      </c>
      <c r="N4998" s="26">
        <v>46152.695787037039</v>
      </c>
      <c r="O4998" s="26">
        <v>46152.695671296293</v>
      </c>
      <c r="P4998" s="26">
        <v>46152.695671296293</v>
      </c>
      <c r="T4998" s="25" t="s">
        <v>137</v>
      </c>
      <c r="U4998" s="25" t="s">
        <v>19128</v>
      </c>
      <c r="V4998" s="25" t="s">
        <v>80</v>
      </c>
    </row>
    <row r="4999">
      <c r="A4999" s="25" t="s">
        <v>19129</v>
      </c>
      <c r="B4999" s="25" t="s">
        <v>19130</v>
      </c>
      <c r="D4999" s="25" t="s">
        <v>19131</v>
      </c>
      <c r="E4999" s="25" t="s">
        <v>242</v>
      </c>
      <c r="F4999" s="25" t="s">
        <v>77</v>
      </c>
      <c r="G4999" s="25" t="s">
        <v>249</v>
      </c>
      <c r="H4999" s="25" t="s">
        <v>79</v>
      </c>
      <c r="I4999" s="25" t="s">
        <v>79</v>
      </c>
      <c r="J4999" s="26">
        <v>45959.634363425925</v>
      </c>
      <c r="N4999" s="26">
        <v>46152.705011574071</v>
      </c>
      <c r="O4999" s="26">
        <v>46152.704872685186</v>
      </c>
      <c r="P4999" s="26">
        <v>46152.704872685186</v>
      </c>
      <c r="T4999" s="25" t="s">
        <v>137</v>
      </c>
      <c r="U4999" s="25" t="s">
        <v>19132</v>
      </c>
      <c r="V4999" s="25" t="s">
        <v>80</v>
      </c>
    </row>
    <row r="5000">
      <c r="A5000" s="25" t="s">
        <v>19133</v>
      </c>
      <c r="B5000" s="25" t="s">
        <v>19134</v>
      </c>
      <c r="D5000" s="25" t="s">
        <v>19135</v>
      </c>
      <c r="E5000" s="25" t="s">
        <v>44</v>
      </c>
      <c r="F5000" s="25" t="s">
        <v>77</v>
      </c>
      <c r="G5000" s="25" t="s">
        <v>136</v>
      </c>
      <c r="H5000" s="25" t="s">
        <v>79</v>
      </c>
      <c r="I5000" s="25" t="s">
        <v>79</v>
      </c>
      <c r="J5000" s="26">
        <v>46195.588564814818</v>
      </c>
      <c r="K5000" s="26">
        <v>46195.628564814811</v>
      </c>
      <c r="L5000" s="26">
        <v>46195.628564814811</v>
      </c>
      <c r="M5000" s="26">
        <v>46217.628564814811</v>
      </c>
      <c r="N5000" s="26">
        <v>46203.447789351849</v>
      </c>
      <c r="O5000" s="26">
        <v>46203.447777777779</v>
      </c>
      <c r="P5000" s="26">
        <v>46195.628564814811</v>
      </c>
      <c r="Q5000" s="25">
        <v>7</v>
      </c>
      <c r="T5000" s="25" t="s">
        <v>81</v>
      </c>
      <c r="U5000" s="25" t="s">
        <v>19136</v>
      </c>
      <c r="V5000" s="25" t="s">
        <v>285</v>
      </c>
    </row>
    <row r="5001">
      <c r="A5001" s="25" t="s">
        <v>19137</v>
      </c>
      <c r="B5001" s="25" t="s">
        <v>19138</v>
      </c>
      <c r="D5001" s="25" t="s">
        <v>19139</v>
      </c>
      <c r="E5001" s="25" t="s">
        <v>242</v>
      </c>
      <c r="F5001" s="25" t="s">
        <v>1738</v>
      </c>
      <c r="G5001" s="25" t="s">
        <v>249</v>
      </c>
      <c r="H5001" s="25" t="s">
        <v>79</v>
      </c>
      <c r="I5001" s="25" t="s">
        <v>79</v>
      </c>
      <c r="J5001" s="26">
        <v>44292.714085648149</v>
      </c>
      <c r="M5001" s="26">
        <v>44319</v>
      </c>
      <c r="N5001" s="26">
        <v>44302.517916666664</v>
      </c>
      <c r="T5001" s="25" t="s">
        <v>137</v>
      </c>
      <c r="U5001" s="25" t="s">
        <v>19140</v>
      </c>
      <c r="V5001" s="25" t="s">
        <v>80</v>
      </c>
    </row>
    <row r="5002">
      <c r="A5002" s="25" t="s">
        <v>19141</v>
      </c>
      <c r="B5002" s="25" t="s">
        <v>19142</v>
      </c>
      <c r="D5002" s="25" t="s">
        <v>19143</v>
      </c>
      <c r="E5002" s="25" t="s">
        <v>242</v>
      </c>
      <c r="F5002" s="25" t="s">
        <v>1738</v>
      </c>
      <c r="G5002" s="25" t="s">
        <v>249</v>
      </c>
      <c r="H5002" s="25" t="s">
        <v>79</v>
      </c>
      <c r="I5002" s="25" t="s">
        <v>79</v>
      </c>
      <c r="J5002" s="26">
        <v>45035.421817129631</v>
      </c>
      <c r="M5002" s="26">
        <v>45191</v>
      </c>
      <c r="N5002" s="26">
        <v>45160.702256944445</v>
      </c>
      <c r="T5002" s="25" t="s">
        <v>137</v>
      </c>
      <c r="U5002" s="25" t="s">
        <v>19144</v>
      </c>
      <c r="V5002" s="25" t="s">
        <v>80</v>
      </c>
    </row>
    <row r="5003">
      <c r="A5003" s="25" t="s">
        <v>19145</v>
      </c>
      <c r="B5003" s="25" t="s">
        <v>19146</v>
      </c>
      <c r="D5003" s="25" t="s">
        <v>19147</v>
      </c>
      <c r="E5003" s="25" t="s">
        <v>242</v>
      </c>
      <c r="F5003" s="25" t="s">
        <v>77</v>
      </c>
      <c r="G5003" s="25" t="s">
        <v>229</v>
      </c>
      <c r="H5003" s="25" t="s">
        <v>79</v>
      </c>
      <c r="I5003" s="25" t="s">
        <v>79</v>
      </c>
      <c r="J5003" s="26">
        <v>45908.452719907407</v>
      </c>
      <c r="M5003" s="26">
        <v>45932</v>
      </c>
      <c r="N5003" s="26">
        <v>45925.347199074073</v>
      </c>
      <c r="O5003" s="26">
        <v>45925.347094907411</v>
      </c>
      <c r="P5003" s="26">
        <v>45925.347094907411</v>
      </c>
      <c r="T5003" s="25" t="s">
        <v>137</v>
      </c>
      <c r="U5003" s="25" t="s">
        <v>19148</v>
      </c>
      <c r="V5003" s="25" t="s">
        <v>80</v>
      </c>
    </row>
    <row r="5004">
      <c r="A5004" s="25" t="s">
        <v>19149</v>
      </c>
      <c r="B5004" s="25" t="s">
        <v>19150</v>
      </c>
      <c r="D5004" s="25" t="s">
        <v>19151</v>
      </c>
      <c r="E5004" s="25" t="s">
        <v>46</v>
      </c>
      <c r="F5004" s="25" t="s">
        <v>243</v>
      </c>
      <c r="G5004" s="25" t="s">
        <v>249</v>
      </c>
      <c r="H5004" s="25" t="s">
        <v>79</v>
      </c>
      <c r="I5004" s="25" t="s">
        <v>79</v>
      </c>
      <c r="J5004" s="26">
        <v>45181.473576388889</v>
      </c>
      <c r="K5004" s="26">
        <v>45181.625115740739</v>
      </c>
      <c r="L5004" s="26">
        <v>45181.625115740739</v>
      </c>
      <c r="M5004" s="26">
        <v>45183.473865740743</v>
      </c>
      <c r="N5004" s="26">
        <v>45721.610381944447</v>
      </c>
      <c r="P5004" s="26">
        <v>45181.625115740739</v>
      </c>
      <c r="S5004" s="25">
        <v>4</v>
      </c>
      <c r="T5004" s="25" t="s">
        <v>102</v>
      </c>
      <c r="U5004" s="25" t="s">
        <v>19152</v>
      </c>
      <c r="V5004" s="25" t="s">
        <v>80</v>
      </c>
    </row>
    <row r="5005">
      <c r="A5005" s="25" t="s">
        <v>19153</v>
      </c>
      <c r="B5005" s="25" t="s">
        <v>19154</v>
      </c>
      <c r="D5005" s="25" t="s">
        <v>19155</v>
      </c>
      <c r="E5005" s="25" t="s">
        <v>46</v>
      </c>
      <c r="F5005" s="25" t="s">
        <v>181</v>
      </c>
      <c r="G5005" s="25" t="s">
        <v>249</v>
      </c>
      <c r="H5005" s="25" t="s">
        <v>79</v>
      </c>
      <c r="I5005" s="25" t="s">
        <v>79</v>
      </c>
      <c r="J5005" s="26">
        <v>44732.385358796295</v>
      </c>
      <c r="M5005" s="26">
        <v>44734.385474537034</v>
      </c>
      <c r="N5005" s="26">
        <v>46182.396585648145</v>
      </c>
      <c r="O5005" s="26">
        <v>46182.396574074075</v>
      </c>
      <c r="P5005" s="26">
        <v>46182.396574074075</v>
      </c>
      <c r="S5005" s="25">
        <v>4</v>
      </c>
      <c r="T5005" s="25" t="s">
        <v>102</v>
      </c>
      <c r="U5005" s="25" t="s">
        <v>19156</v>
      </c>
      <c r="V5005" s="25" t="s">
        <v>80</v>
      </c>
    </row>
    <row r="5006">
      <c r="A5006" s="25" t="s">
        <v>19157</v>
      </c>
      <c r="B5006" s="25" t="s">
        <v>19158</v>
      </c>
      <c r="D5006" s="25" t="s">
        <v>19159</v>
      </c>
      <c r="E5006" s="25" t="s">
        <v>242</v>
      </c>
      <c r="F5006" s="25" t="s">
        <v>77</v>
      </c>
      <c r="G5006" s="25" t="s">
        <v>249</v>
      </c>
      <c r="H5006" s="25" t="s">
        <v>79</v>
      </c>
      <c r="I5006" s="25" t="s">
        <v>79</v>
      </c>
      <c r="J5006" s="26">
        <v>45959.635069444441</v>
      </c>
      <c r="N5006" s="26">
        <v>46123.460081018522</v>
      </c>
      <c r="O5006" s="26">
        <v>46123.460057870368</v>
      </c>
      <c r="P5006" s="26">
        <v>46123.460057870368</v>
      </c>
      <c r="T5006" s="25" t="s">
        <v>137</v>
      </c>
      <c r="U5006" s="25" t="s">
        <v>19160</v>
      </c>
      <c r="V5006" s="25" t="s">
        <v>80</v>
      </c>
    </row>
    <row r="5007">
      <c r="A5007" s="25" t="s">
        <v>19161</v>
      </c>
      <c r="B5007" s="25" t="s">
        <v>19162</v>
      </c>
      <c r="D5007" s="25" t="s">
        <v>19163</v>
      </c>
      <c r="E5007" s="25" t="s">
        <v>45</v>
      </c>
      <c r="F5007" s="25" t="s">
        <v>77</v>
      </c>
      <c r="G5007" s="25" t="s">
        <v>157</v>
      </c>
      <c r="H5007" s="25" t="s">
        <v>79</v>
      </c>
      <c r="I5007" s="25" t="s">
        <v>79</v>
      </c>
      <c r="J5007" s="26">
        <v>43789.4646875</v>
      </c>
      <c r="K5007" s="26">
        <v>45863.600798611114</v>
      </c>
      <c r="L5007" s="26">
        <v>45929</v>
      </c>
      <c r="M5007" s="26">
        <v>45950.75</v>
      </c>
      <c r="N5007" s="26">
        <v>45936.723460648151</v>
      </c>
      <c r="O5007" s="26">
        <v>45936.723460648151</v>
      </c>
      <c r="P5007" s="26">
        <v>45863.600798611114</v>
      </c>
      <c r="Q5007" s="25">
        <v>6</v>
      </c>
      <c r="S5007" s="25">
        <v>2</v>
      </c>
      <c r="T5007" s="25" t="s">
        <v>81</v>
      </c>
      <c r="U5007" s="25" t="s">
        <v>19164</v>
      </c>
      <c r="V5007" s="25" t="s">
        <v>80</v>
      </c>
    </row>
    <row r="5008">
      <c r="A5008" s="25" t="s">
        <v>19165</v>
      </c>
      <c r="B5008" s="25" t="s">
        <v>19166</v>
      </c>
      <c r="D5008" s="25" t="s">
        <v>19167</v>
      </c>
      <c r="E5008" s="25" t="s">
        <v>44</v>
      </c>
      <c r="F5008" s="25" t="s">
        <v>77</v>
      </c>
      <c r="G5008" s="25" t="s">
        <v>278</v>
      </c>
      <c r="H5008" s="25" t="s">
        <v>79</v>
      </c>
      <c r="I5008" s="25" t="s">
        <v>79</v>
      </c>
      <c r="J5008" s="26">
        <v>45937.780219907407</v>
      </c>
      <c r="K5008" s="26">
        <v>45937.788287037038</v>
      </c>
      <c r="L5008" s="26">
        <v>45954</v>
      </c>
      <c r="M5008" s="26">
        <v>45975.708333333336</v>
      </c>
      <c r="N5008" s="26">
        <v>45958.507604166669</v>
      </c>
      <c r="O5008" s="26">
        <v>45958.507581018515</v>
      </c>
      <c r="P5008" s="26">
        <v>45937.788287037038</v>
      </c>
      <c r="Q5008" s="25">
        <v>3</v>
      </c>
      <c r="T5008" s="25" t="s">
        <v>81</v>
      </c>
      <c r="U5008" s="25" t="s">
        <v>19168</v>
      </c>
      <c r="V5008" s="25" t="s">
        <v>285</v>
      </c>
    </row>
    <row r="5009">
      <c r="A5009" s="25" t="s">
        <v>19169</v>
      </c>
      <c r="B5009" s="25" t="s">
        <v>19166</v>
      </c>
      <c r="D5009" s="25" t="s">
        <v>19170</v>
      </c>
      <c r="E5009" s="25" t="s">
        <v>242</v>
      </c>
      <c r="F5009" s="25" t="s">
        <v>77</v>
      </c>
      <c r="G5009" s="25" t="s">
        <v>177</v>
      </c>
      <c r="H5009" s="25" t="s">
        <v>79</v>
      </c>
      <c r="I5009" s="25" t="s">
        <v>79</v>
      </c>
      <c r="J5009" s="26">
        <v>45932.412835648145</v>
      </c>
      <c r="N5009" s="26">
        <v>45973.400347222225</v>
      </c>
      <c r="O5009" s="26">
        <v>45973.400277777779</v>
      </c>
      <c r="P5009" s="26">
        <v>45973.400277777779</v>
      </c>
      <c r="T5009" s="25" t="s">
        <v>102</v>
      </c>
      <c r="U5009" s="25" t="s">
        <v>19168</v>
      </c>
      <c r="V5009" s="25" t="s">
        <v>285</v>
      </c>
    </row>
    <row r="5010">
      <c r="A5010" s="25" t="s">
        <v>19171</v>
      </c>
      <c r="B5010" s="25" t="s">
        <v>19172</v>
      </c>
      <c r="D5010" s="25" t="s">
        <v>19173</v>
      </c>
      <c r="E5010" s="25" t="s">
        <v>242</v>
      </c>
      <c r="F5010" s="25" t="s">
        <v>1738</v>
      </c>
      <c r="G5010" s="25" t="s">
        <v>249</v>
      </c>
      <c r="H5010" s="25" t="s">
        <v>79</v>
      </c>
      <c r="I5010" s="25" t="s">
        <v>79</v>
      </c>
      <c r="J5010" s="26">
        <v>44764.43482638889</v>
      </c>
      <c r="M5010" s="26">
        <v>44825</v>
      </c>
      <c r="N5010" s="26">
        <v>44902.820393518516</v>
      </c>
      <c r="T5010" s="25" t="s">
        <v>137</v>
      </c>
      <c r="U5010" s="25" t="s">
        <v>19174</v>
      </c>
      <c r="V5010" s="25" t="s">
        <v>80</v>
      </c>
    </row>
    <row r="5011">
      <c r="A5011" s="25" t="s">
        <v>19175</v>
      </c>
      <c r="B5011" s="25" t="s">
        <v>19176</v>
      </c>
      <c r="D5011" s="25" t="s">
        <v>19177</v>
      </c>
      <c r="E5011" s="25" t="s">
        <v>242</v>
      </c>
      <c r="F5011" s="25" t="s">
        <v>1738</v>
      </c>
      <c r="G5011" s="25" t="s">
        <v>249</v>
      </c>
      <c r="H5011" s="25" t="s">
        <v>79</v>
      </c>
      <c r="I5011" s="25" t="s">
        <v>79</v>
      </c>
      <c r="J5011" s="26">
        <v>44764.434039351851</v>
      </c>
      <c r="M5011" s="26">
        <v>44832</v>
      </c>
      <c r="N5011" s="26">
        <v>44907.810335648152</v>
      </c>
      <c r="T5011" s="25" t="s">
        <v>137</v>
      </c>
      <c r="U5011" s="25" t="s">
        <v>19178</v>
      </c>
      <c r="V5011" s="25" t="s">
        <v>80</v>
      </c>
    </row>
    <row r="5012">
      <c r="A5012" s="25" t="s">
        <v>19179</v>
      </c>
      <c r="B5012" s="25" t="s">
        <v>19180</v>
      </c>
      <c r="D5012" s="25" t="s">
        <v>19181</v>
      </c>
      <c r="E5012" s="25" t="s">
        <v>242</v>
      </c>
      <c r="F5012" s="25" t="s">
        <v>1738</v>
      </c>
      <c r="G5012" s="25" t="s">
        <v>249</v>
      </c>
      <c r="H5012" s="25" t="s">
        <v>79</v>
      </c>
      <c r="I5012" s="25" t="s">
        <v>79</v>
      </c>
      <c r="J5012" s="26">
        <v>44771.468252314815</v>
      </c>
      <c r="N5012" s="26">
        <v>44880.712835648148</v>
      </c>
      <c r="T5012" s="25" t="s">
        <v>137</v>
      </c>
      <c r="U5012" s="25" t="s">
        <v>19182</v>
      </c>
      <c r="V5012" s="25" t="s">
        <v>80</v>
      </c>
    </row>
    <row r="5013">
      <c r="A5013" s="25" t="s">
        <v>19183</v>
      </c>
      <c r="B5013" s="25" t="s">
        <v>19184</v>
      </c>
      <c r="D5013" s="25" t="s">
        <v>19185</v>
      </c>
      <c r="E5013" s="25" t="s">
        <v>242</v>
      </c>
      <c r="F5013" s="25" t="s">
        <v>77</v>
      </c>
      <c r="G5013" s="25" t="s">
        <v>189</v>
      </c>
      <c r="H5013" s="25" t="s">
        <v>79</v>
      </c>
      <c r="I5013" s="25" t="s">
        <v>79</v>
      </c>
      <c r="J5013" s="26">
        <v>44364.622615740744</v>
      </c>
      <c r="L5013" s="26">
        <v>45978</v>
      </c>
      <c r="M5013" s="26">
        <v>45107</v>
      </c>
      <c r="N5013" s="26">
        <v>45985.410231481481</v>
      </c>
      <c r="O5013" s="26">
        <v>45985.410219907404</v>
      </c>
      <c r="P5013" s="26">
        <v>45985.410219907404</v>
      </c>
      <c r="Q5013" s="25">
        <v>6</v>
      </c>
      <c r="T5013" s="25" t="s">
        <v>137</v>
      </c>
      <c r="U5013" s="25" t="s">
        <v>19186</v>
      </c>
      <c r="V5013" s="25" t="s">
        <v>80</v>
      </c>
    </row>
    <row r="5014">
      <c r="A5014" s="25" t="s">
        <v>19187</v>
      </c>
      <c r="B5014" s="25" t="s">
        <v>19188</v>
      </c>
      <c r="D5014" s="25" t="s">
        <v>19189</v>
      </c>
      <c r="E5014" s="25" t="s">
        <v>44</v>
      </c>
      <c r="F5014" s="25" t="s">
        <v>77</v>
      </c>
      <c r="G5014" s="25" t="s">
        <v>298</v>
      </c>
      <c r="H5014" s="25" t="s">
        <v>79</v>
      </c>
      <c r="I5014" s="25" t="s">
        <v>79</v>
      </c>
      <c r="J5014" s="26">
        <v>45960.538993055554</v>
      </c>
      <c r="K5014" s="26">
        <v>45966.395960648151</v>
      </c>
      <c r="L5014" s="26">
        <v>45966.395960648151</v>
      </c>
      <c r="M5014" s="26">
        <v>45988.395960648151</v>
      </c>
      <c r="N5014" s="26">
        <v>45966.496238425927</v>
      </c>
      <c r="O5014" s="26">
        <v>45966.49622685185</v>
      </c>
      <c r="P5014" s="26">
        <v>45966.395960648151</v>
      </c>
      <c r="Q5014" s="25">
        <v>1</v>
      </c>
      <c r="T5014" s="25" t="s">
        <v>81</v>
      </c>
      <c r="U5014" s="25" t="s">
        <v>19190</v>
      </c>
      <c r="V5014" s="25" t="s">
        <v>6768</v>
      </c>
    </row>
    <row r="5015">
      <c r="A5015" s="25" t="s">
        <v>19191</v>
      </c>
      <c r="B5015" s="25" t="s">
        <v>19192</v>
      </c>
      <c r="D5015" s="25" t="s">
        <v>19193</v>
      </c>
      <c r="E5015" s="25" t="s">
        <v>44</v>
      </c>
      <c r="F5015" s="25" t="s">
        <v>77</v>
      </c>
      <c r="G5015" s="25" t="s">
        <v>377</v>
      </c>
      <c r="H5015" s="25" t="s">
        <v>79</v>
      </c>
      <c r="I5015" s="25" t="s">
        <v>79</v>
      </c>
      <c r="J5015" s="26">
        <v>45915.587916666664</v>
      </c>
      <c r="K5015" s="26">
        <v>45915.593854166669</v>
      </c>
      <c r="L5015" s="26">
        <v>45915.593854166669</v>
      </c>
      <c r="M5015" s="26">
        <v>45937.635520833333</v>
      </c>
      <c r="N5015" s="26">
        <v>45918.46974537037</v>
      </c>
      <c r="O5015" s="26">
        <v>45918.469733796293</v>
      </c>
      <c r="P5015" s="26">
        <v>45915.593854166669</v>
      </c>
      <c r="Q5015" s="25">
        <v>4</v>
      </c>
      <c r="T5015" s="25" t="s">
        <v>81</v>
      </c>
      <c r="U5015" s="25" t="s">
        <v>19194</v>
      </c>
      <c r="V5015" s="25" t="s">
        <v>285</v>
      </c>
    </row>
    <row r="5016">
      <c r="A5016" s="25" t="s">
        <v>19195</v>
      </c>
      <c r="B5016" s="25" t="s">
        <v>19196</v>
      </c>
      <c r="D5016" s="25" t="s">
        <v>19197</v>
      </c>
      <c r="E5016" s="25" t="s">
        <v>242</v>
      </c>
      <c r="F5016" s="25" t="s">
        <v>237</v>
      </c>
      <c r="G5016" s="25" t="s">
        <v>244</v>
      </c>
      <c r="H5016" s="25" t="s">
        <v>79</v>
      </c>
      <c r="I5016" s="25" t="s">
        <v>79</v>
      </c>
      <c r="J5016" s="26">
        <v>45944.65179398148</v>
      </c>
      <c r="M5016" s="26">
        <v>46051</v>
      </c>
      <c r="N5016" s="26">
        <v>46162.542407407411</v>
      </c>
      <c r="T5016" s="25" t="s">
        <v>137</v>
      </c>
      <c r="U5016" s="25" t="s">
        <v>19198</v>
      </c>
      <c r="V5016" s="25" t="s">
        <v>80</v>
      </c>
    </row>
    <row r="5017">
      <c r="A5017" s="25" t="s">
        <v>19199</v>
      </c>
      <c r="B5017" s="25" t="s">
        <v>19200</v>
      </c>
      <c r="D5017" s="25" t="s">
        <v>19201</v>
      </c>
      <c r="E5017" s="25" t="s">
        <v>242</v>
      </c>
      <c r="F5017" s="25" t="s">
        <v>77</v>
      </c>
      <c r="G5017" s="25" t="s">
        <v>177</v>
      </c>
      <c r="H5017" s="25" t="s">
        <v>79</v>
      </c>
      <c r="I5017" s="25" t="s">
        <v>79</v>
      </c>
      <c r="J5017" s="26">
        <v>45889.630185185182</v>
      </c>
      <c r="M5017" s="26">
        <v>45910</v>
      </c>
      <c r="N5017" s="26">
        <v>45971.689942129633</v>
      </c>
      <c r="O5017" s="26">
        <v>45971.689918981479</v>
      </c>
      <c r="P5017" s="26">
        <v>45971.689918981479</v>
      </c>
      <c r="T5017" s="25" t="s">
        <v>137</v>
      </c>
      <c r="U5017" s="25" t="s">
        <v>19202</v>
      </c>
      <c r="V5017" s="25" t="s">
        <v>80</v>
      </c>
    </row>
    <row r="5018">
      <c r="A5018" s="25" t="s">
        <v>19203</v>
      </c>
      <c r="B5018" s="25" t="s">
        <v>19204</v>
      </c>
      <c r="D5018" s="25" t="s">
        <v>19205</v>
      </c>
      <c r="E5018" s="25" t="s">
        <v>242</v>
      </c>
      <c r="F5018" s="25" t="s">
        <v>77</v>
      </c>
      <c r="G5018" s="25" t="s">
        <v>2796</v>
      </c>
      <c r="H5018" s="25" t="s">
        <v>79</v>
      </c>
      <c r="I5018" s="25" t="s">
        <v>79</v>
      </c>
      <c r="J5018" s="26">
        <v>45959.634837962964</v>
      </c>
      <c r="N5018" s="26">
        <v>46123.419560185182</v>
      </c>
      <c r="O5018" s="26">
        <v>46123.419537037036</v>
      </c>
      <c r="P5018" s="26">
        <v>46123.419537037036</v>
      </c>
      <c r="T5018" s="25" t="s">
        <v>137</v>
      </c>
      <c r="U5018" s="25" t="s">
        <v>19206</v>
      </c>
      <c r="V5018" s="25" t="s">
        <v>80</v>
      </c>
    </row>
    <row r="5019">
      <c r="A5019" s="25" t="s">
        <v>19207</v>
      </c>
      <c r="B5019" s="25" t="s">
        <v>19208</v>
      </c>
      <c r="D5019" s="25" t="s">
        <v>19209</v>
      </c>
      <c r="E5019" s="25" t="s">
        <v>44</v>
      </c>
      <c r="F5019" s="25" t="s">
        <v>181</v>
      </c>
      <c r="G5019" s="25" t="s">
        <v>283</v>
      </c>
      <c r="H5019" s="25" t="s">
        <v>79</v>
      </c>
      <c r="I5019" s="25" t="s">
        <v>79</v>
      </c>
      <c r="J5019" s="26">
        <v>46011.682060185187</v>
      </c>
      <c r="K5019" s="26">
        <v>46011.687581018516</v>
      </c>
      <c r="L5019" s="26">
        <v>46147</v>
      </c>
      <c r="M5019" s="26">
        <v>46168.708333333336</v>
      </c>
      <c r="N5019" s="26">
        <v>46168.434560185182</v>
      </c>
      <c r="O5019" s="26">
        <v>46168.434548611112</v>
      </c>
      <c r="P5019" s="26">
        <v>46011.687581018516</v>
      </c>
      <c r="Q5019" s="25">
        <v>16</v>
      </c>
      <c r="T5019" s="25" t="s">
        <v>152</v>
      </c>
      <c r="U5019" s="25" t="s">
        <v>19210</v>
      </c>
      <c r="V5019" s="25" t="s">
        <v>80</v>
      </c>
    </row>
    <row r="5020">
      <c r="A5020" s="25" t="s">
        <v>19211</v>
      </c>
      <c r="B5020" s="25" t="s">
        <v>19212</v>
      </c>
      <c r="D5020" s="25" t="s">
        <v>19213</v>
      </c>
      <c r="E5020" s="25" t="s">
        <v>242</v>
      </c>
      <c r="F5020" s="25" t="s">
        <v>77</v>
      </c>
      <c r="G5020" s="25" t="s">
        <v>2796</v>
      </c>
      <c r="H5020" s="25" t="s">
        <v>79</v>
      </c>
      <c r="I5020" s="25" t="s">
        <v>79</v>
      </c>
      <c r="J5020" s="26">
        <v>45959.635046296295</v>
      </c>
      <c r="N5020" s="26">
        <v>46123.43886574074</v>
      </c>
      <c r="O5020" s="26">
        <v>46123.438842592594</v>
      </c>
      <c r="P5020" s="26">
        <v>46123.438842592594</v>
      </c>
      <c r="T5020" s="25" t="s">
        <v>137</v>
      </c>
      <c r="U5020" s="25" t="s">
        <v>19214</v>
      </c>
      <c r="V5020" s="25" t="s">
        <v>80</v>
      </c>
    </row>
    <row r="5021">
      <c r="A5021" s="25" t="s">
        <v>19215</v>
      </c>
      <c r="B5021" s="25" t="s">
        <v>19216</v>
      </c>
      <c r="D5021" s="25" t="s">
        <v>19217</v>
      </c>
      <c r="E5021" s="25" t="s">
        <v>242</v>
      </c>
      <c r="F5021" s="25" t="s">
        <v>1738</v>
      </c>
      <c r="G5021" s="25" t="s">
        <v>249</v>
      </c>
      <c r="H5021" s="25" t="s">
        <v>79</v>
      </c>
      <c r="I5021" s="25" t="s">
        <v>79</v>
      </c>
      <c r="J5021" s="26">
        <v>45512.475856481484</v>
      </c>
      <c r="N5021" s="26">
        <v>45538.626631944448</v>
      </c>
      <c r="T5021" s="25" t="s">
        <v>137</v>
      </c>
      <c r="U5021" s="25" t="s">
        <v>19218</v>
      </c>
      <c r="V5021" s="25" t="s">
        <v>80</v>
      </c>
    </row>
    <row r="5022">
      <c r="A5022" s="25" t="s">
        <v>19219</v>
      </c>
      <c r="B5022" s="25" t="s">
        <v>19220</v>
      </c>
      <c r="D5022" s="25" t="s">
        <v>19221</v>
      </c>
      <c r="E5022" s="25" t="s">
        <v>242</v>
      </c>
      <c r="F5022" s="25" t="s">
        <v>1738</v>
      </c>
      <c r="G5022" s="25" t="s">
        <v>249</v>
      </c>
      <c r="H5022" s="25" t="s">
        <v>79</v>
      </c>
      <c r="I5022" s="25" t="s">
        <v>79</v>
      </c>
      <c r="J5022" s="26">
        <v>44764.432939814818</v>
      </c>
      <c r="M5022" s="26">
        <v>44797</v>
      </c>
      <c r="N5022" s="26">
        <v>44797.671307870369</v>
      </c>
      <c r="T5022" s="25" t="s">
        <v>137</v>
      </c>
      <c r="U5022" s="25" t="s">
        <v>19222</v>
      </c>
      <c r="V5022" s="25" t="s">
        <v>80</v>
      </c>
    </row>
    <row r="5023">
      <c r="A5023" s="25" t="s">
        <v>19223</v>
      </c>
      <c r="B5023" s="25" t="s">
        <v>19224</v>
      </c>
      <c r="D5023" s="25" t="s">
        <v>19225</v>
      </c>
      <c r="E5023" s="25" t="s">
        <v>242</v>
      </c>
      <c r="F5023" s="25" t="s">
        <v>1738</v>
      </c>
      <c r="G5023" s="25" t="s">
        <v>249</v>
      </c>
      <c r="H5023" s="25" t="s">
        <v>79</v>
      </c>
      <c r="I5023" s="25" t="s">
        <v>79</v>
      </c>
      <c r="J5023" s="26">
        <v>45035.421979166669</v>
      </c>
      <c r="M5023" s="26">
        <v>45205</v>
      </c>
      <c r="N5023" s="26">
        <v>45176.494884259257</v>
      </c>
      <c r="T5023" s="25" t="s">
        <v>137</v>
      </c>
      <c r="U5023" s="25" t="s">
        <v>19226</v>
      </c>
      <c r="V5023" s="25" t="s">
        <v>80</v>
      </c>
    </row>
    <row r="5024">
      <c r="A5024" s="25" t="s">
        <v>19227</v>
      </c>
      <c r="B5024" s="25" t="s">
        <v>19228</v>
      </c>
      <c r="D5024" s="25" t="s">
        <v>19229</v>
      </c>
      <c r="E5024" s="25" t="s">
        <v>242</v>
      </c>
      <c r="F5024" s="25" t="s">
        <v>243</v>
      </c>
      <c r="G5024" s="25" t="s">
        <v>136</v>
      </c>
      <c r="H5024" s="25" t="s">
        <v>79</v>
      </c>
      <c r="I5024" s="25" t="s">
        <v>79</v>
      </c>
      <c r="J5024" s="26">
        <v>45575.63490740741</v>
      </c>
      <c r="M5024" s="26">
        <v>45610</v>
      </c>
      <c r="N5024" s="26">
        <v>45807.493645833332</v>
      </c>
      <c r="T5024" s="25" t="s">
        <v>137</v>
      </c>
      <c r="U5024" s="25" t="s">
        <v>19230</v>
      </c>
      <c r="V5024" s="25" t="s">
        <v>80</v>
      </c>
    </row>
    <row r="5025">
      <c r="A5025" s="25" t="s">
        <v>19231</v>
      </c>
      <c r="B5025" s="25" t="s">
        <v>19232</v>
      </c>
      <c r="D5025" s="25" t="s">
        <v>19233</v>
      </c>
      <c r="E5025" s="25" t="s">
        <v>46</v>
      </c>
      <c r="F5025" s="25" t="s">
        <v>181</v>
      </c>
      <c r="G5025" s="25" t="s">
        <v>249</v>
      </c>
      <c r="H5025" s="25" t="s">
        <v>79</v>
      </c>
      <c r="I5025" s="25" t="s">
        <v>79</v>
      </c>
      <c r="J5025" s="26">
        <v>44407.576168981483</v>
      </c>
      <c r="K5025" s="26">
        <v>44407.600844907407</v>
      </c>
      <c r="L5025" s="26">
        <v>44407.600844907407</v>
      </c>
      <c r="M5025" s="26">
        <v>44411.576273148145</v>
      </c>
      <c r="N5025" s="26">
        <v>46178.613819444443</v>
      </c>
      <c r="O5025" s="26">
        <v>46178.613807870373</v>
      </c>
      <c r="P5025" s="26">
        <v>44407.600844907407</v>
      </c>
      <c r="Q5025" s="25">
        <v>1185</v>
      </c>
      <c r="T5025" s="25" t="s">
        <v>102</v>
      </c>
      <c r="U5025" s="25" t="s">
        <v>19234</v>
      </c>
      <c r="V5025" s="25" t="s">
        <v>80</v>
      </c>
    </row>
    <row r="5026">
      <c r="A5026" s="25" t="s">
        <v>19235</v>
      </c>
      <c r="B5026" s="25" t="s">
        <v>19236</v>
      </c>
      <c r="D5026" s="25" t="s">
        <v>19237</v>
      </c>
      <c r="E5026" s="25" t="s">
        <v>242</v>
      </c>
      <c r="F5026" s="25" t="s">
        <v>1738</v>
      </c>
      <c r="G5026" s="25" t="s">
        <v>249</v>
      </c>
      <c r="H5026" s="25" t="s">
        <v>79</v>
      </c>
      <c r="I5026" s="25" t="s">
        <v>79</v>
      </c>
      <c r="J5026" s="26">
        <v>44764.432835648149</v>
      </c>
      <c r="M5026" s="26">
        <v>44820</v>
      </c>
      <c r="N5026" s="26">
        <v>44907.751018518517</v>
      </c>
      <c r="T5026" s="25" t="s">
        <v>137</v>
      </c>
      <c r="U5026" s="25" t="s">
        <v>19238</v>
      </c>
      <c r="V5026" s="25" t="s">
        <v>80</v>
      </c>
    </row>
    <row r="5027">
      <c r="A5027" s="25" t="s">
        <v>19239</v>
      </c>
      <c r="B5027" s="25" t="s">
        <v>19240</v>
      </c>
      <c r="D5027" s="25" t="s">
        <v>19241</v>
      </c>
      <c r="E5027" s="25" t="s">
        <v>242</v>
      </c>
      <c r="F5027" s="25" t="s">
        <v>243</v>
      </c>
      <c r="G5027" s="25" t="s">
        <v>244</v>
      </c>
      <c r="H5027" s="25" t="s">
        <v>79</v>
      </c>
      <c r="I5027" s="25" t="s">
        <v>79</v>
      </c>
      <c r="J5027" s="26">
        <v>45881.489490740743</v>
      </c>
      <c r="N5027" s="26">
        <v>46164.374583333331</v>
      </c>
      <c r="T5027" s="25" t="s">
        <v>137</v>
      </c>
      <c r="U5027" s="25" t="s">
        <v>19242</v>
      </c>
      <c r="V5027" s="25" t="s">
        <v>80</v>
      </c>
    </row>
    <row r="5028">
      <c r="A5028" s="25" t="s">
        <v>19243</v>
      </c>
      <c r="B5028" s="25" t="s">
        <v>19244</v>
      </c>
      <c r="D5028" s="25" t="s">
        <v>19245</v>
      </c>
      <c r="E5028" s="25" t="s">
        <v>242</v>
      </c>
      <c r="F5028" s="25" t="s">
        <v>1738</v>
      </c>
      <c r="G5028" s="25" t="s">
        <v>249</v>
      </c>
      <c r="H5028" s="25" t="s">
        <v>79</v>
      </c>
      <c r="I5028" s="25" t="s">
        <v>79</v>
      </c>
      <c r="J5028" s="26">
        <v>44771.440081018518</v>
      </c>
      <c r="M5028" s="26">
        <v>44858.458333333336</v>
      </c>
      <c r="N5028" s="26">
        <v>44823.605682870373</v>
      </c>
      <c r="T5028" s="25" t="s">
        <v>137</v>
      </c>
      <c r="U5028" s="25" t="s">
        <v>19246</v>
      </c>
      <c r="V5028" s="25" t="s">
        <v>80</v>
      </c>
    </row>
    <row r="5029">
      <c r="A5029" s="25" t="s">
        <v>19247</v>
      </c>
      <c r="B5029" s="25" t="s">
        <v>19248</v>
      </c>
      <c r="D5029" s="25" t="s">
        <v>19249</v>
      </c>
      <c r="E5029" s="25" t="s">
        <v>242</v>
      </c>
      <c r="F5029" s="25" t="s">
        <v>1738</v>
      </c>
      <c r="G5029" s="25" t="s">
        <v>249</v>
      </c>
      <c r="H5029" s="25" t="s">
        <v>79</v>
      </c>
      <c r="I5029" s="25" t="s">
        <v>79</v>
      </c>
      <c r="J5029" s="26">
        <v>45035.421898148146</v>
      </c>
      <c r="M5029" s="26">
        <v>45201</v>
      </c>
      <c r="N5029" s="26">
        <v>45170.4128125</v>
      </c>
      <c r="T5029" s="25" t="s">
        <v>137</v>
      </c>
      <c r="U5029" s="25" t="s">
        <v>19250</v>
      </c>
      <c r="V5029" s="25" t="s">
        <v>80</v>
      </c>
    </row>
    <row r="5030">
      <c r="A5030" s="25" t="s">
        <v>19251</v>
      </c>
      <c r="B5030" s="25" t="s">
        <v>19252</v>
      </c>
      <c r="D5030" s="25" t="s">
        <v>19253</v>
      </c>
      <c r="E5030" s="25" t="s">
        <v>44</v>
      </c>
      <c r="F5030" s="25" t="s">
        <v>77</v>
      </c>
      <c r="G5030" s="25" t="s">
        <v>298</v>
      </c>
      <c r="H5030" s="25" t="s">
        <v>79</v>
      </c>
      <c r="I5030" s="25" t="s">
        <v>79</v>
      </c>
      <c r="J5030" s="26">
        <v>45933.684606481482</v>
      </c>
      <c r="K5030" s="26">
        <v>45933.687627314815</v>
      </c>
      <c r="L5030" s="26">
        <v>45933.687627314815</v>
      </c>
      <c r="M5030" s="26">
        <v>45957.72929398148</v>
      </c>
      <c r="N5030" s="26">
        <v>45945.485763888886</v>
      </c>
      <c r="O5030" s="26">
        <v>45945.485752314817</v>
      </c>
      <c r="P5030" s="26">
        <v>45933.687627314815</v>
      </c>
      <c r="Q5030" s="25">
        <v>9</v>
      </c>
      <c r="T5030" s="25" t="s">
        <v>81</v>
      </c>
      <c r="U5030" s="25" t="s">
        <v>19254</v>
      </c>
      <c r="V5030" s="25" t="s">
        <v>285</v>
      </c>
    </row>
    <row r="5031">
      <c r="A5031" s="25" t="s">
        <v>19255</v>
      </c>
      <c r="B5031" s="25" t="s">
        <v>19252</v>
      </c>
      <c r="D5031" s="25" t="s">
        <v>19256</v>
      </c>
      <c r="E5031" s="25" t="s">
        <v>44</v>
      </c>
      <c r="F5031" s="25" t="s">
        <v>77</v>
      </c>
      <c r="G5031" s="25" t="s">
        <v>249</v>
      </c>
      <c r="H5031" s="25" t="s">
        <v>79</v>
      </c>
      <c r="I5031" s="25" t="s">
        <v>79</v>
      </c>
      <c r="J5031" s="26">
        <v>45933.692557870374</v>
      </c>
      <c r="K5031" s="26">
        <v>45933.697997685187</v>
      </c>
      <c r="L5031" s="26">
        <v>45933.697997685187</v>
      </c>
      <c r="M5031" s="26">
        <v>45957.739664351851</v>
      </c>
      <c r="N5031" s="26">
        <v>45945.480150462965</v>
      </c>
      <c r="O5031" s="26">
        <v>45945.480138888888</v>
      </c>
      <c r="P5031" s="26">
        <v>45933.697997685187</v>
      </c>
      <c r="Q5031" s="25">
        <v>9</v>
      </c>
      <c r="T5031" s="25" t="s">
        <v>81</v>
      </c>
      <c r="U5031" s="25" t="s">
        <v>19254</v>
      </c>
      <c r="V5031" s="25" t="s">
        <v>285</v>
      </c>
    </row>
    <row r="5032">
      <c r="A5032" s="25" t="s">
        <v>19257</v>
      </c>
      <c r="B5032" s="25" t="s">
        <v>19258</v>
      </c>
      <c r="D5032" s="25" t="s">
        <v>19259</v>
      </c>
      <c r="E5032" s="25" t="s">
        <v>242</v>
      </c>
      <c r="F5032" s="25" t="s">
        <v>77</v>
      </c>
      <c r="G5032" s="25" t="s">
        <v>136</v>
      </c>
      <c r="H5032" s="25" t="s">
        <v>79</v>
      </c>
      <c r="I5032" s="25" t="s">
        <v>79</v>
      </c>
      <c r="J5032" s="26">
        <v>45826.530138888891</v>
      </c>
      <c r="N5032" s="26">
        <v>45898.392870370371</v>
      </c>
      <c r="O5032" s="26">
        <v>45898.392800925925</v>
      </c>
      <c r="P5032" s="26">
        <v>45898.392800925925</v>
      </c>
      <c r="T5032" s="25" t="s">
        <v>137</v>
      </c>
      <c r="U5032" s="25" t="s">
        <v>19260</v>
      </c>
      <c r="V5032" s="25" t="s">
        <v>285</v>
      </c>
    </row>
    <row r="5033">
      <c r="A5033" s="25" t="s">
        <v>19261</v>
      </c>
      <c r="B5033" s="25" t="s">
        <v>19258</v>
      </c>
      <c r="D5033" s="25" t="s">
        <v>19262</v>
      </c>
      <c r="E5033" s="25" t="s">
        <v>44</v>
      </c>
      <c r="F5033" s="25" t="s">
        <v>77</v>
      </c>
      <c r="G5033" s="25" t="s">
        <v>136</v>
      </c>
      <c r="H5033" s="25" t="s">
        <v>79</v>
      </c>
      <c r="I5033" s="25" t="s">
        <v>79</v>
      </c>
      <c r="J5033" s="26">
        <v>45897.5868287037</v>
      </c>
      <c r="K5033" s="26">
        <v>45897.597384259258</v>
      </c>
      <c r="L5033" s="26">
        <v>45897.597384259258</v>
      </c>
      <c r="M5033" s="26">
        <v>45919.597384259258</v>
      </c>
      <c r="N5033" s="26">
        <v>45898.391967592594</v>
      </c>
      <c r="O5033" s="26">
        <v>45898.391956018517</v>
      </c>
      <c r="P5033" s="26">
        <v>45897.597384259258</v>
      </c>
      <c r="Q5033" s="25">
        <v>2</v>
      </c>
      <c r="T5033" s="25" t="s">
        <v>81</v>
      </c>
      <c r="U5033" s="25" t="s">
        <v>19260</v>
      </c>
      <c r="V5033" s="25" t="s">
        <v>285</v>
      </c>
    </row>
    <row r="5034">
      <c r="A5034" s="25" t="s">
        <v>19263</v>
      </c>
      <c r="B5034" s="25" t="s">
        <v>19264</v>
      </c>
      <c r="D5034" s="25" t="s">
        <v>19265</v>
      </c>
      <c r="E5034" s="25" t="s">
        <v>242</v>
      </c>
      <c r="F5034" s="25" t="s">
        <v>77</v>
      </c>
      <c r="G5034" s="25" t="s">
        <v>147</v>
      </c>
      <c r="H5034" s="25" t="s">
        <v>79</v>
      </c>
      <c r="I5034" s="25" t="s">
        <v>79</v>
      </c>
      <c r="J5034" s="26">
        <v>45889.63045138889</v>
      </c>
      <c r="M5034" s="26">
        <v>45911</v>
      </c>
      <c r="N5034" s="26">
        <v>45929.349895833337</v>
      </c>
      <c r="O5034" s="26">
        <v>45929.349861111114</v>
      </c>
      <c r="P5034" s="26">
        <v>45929.349861111114</v>
      </c>
      <c r="T5034" s="25" t="s">
        <v>137</v>
      </c>
      <c r="U5034" s="25" t="s">
        <v>19266</v>
      </c>
      <c r="V5034" s="25" t="s">
        <v>80</v>
      </c>
    </row>
    <row r="5035">
      <c r="A5035" s="25" t="s">
        <v>19267</v>
      </c>
      <c r="B5035" s="25" t="s">
        <v>19268</v>
      </c>
      <c r="D5035" s="25" t="s">
        <v>19269</v>
      </c>
      <c r="E5035" s="25" t="s">
        <v>242</v>
      </c>
      <c r="F5035" s="25" t="s">
        <v>77</v>
      </c>
      <c r="G5035" s="25" t="s">
        <v>4256</v>
      </c>
      <c r="H5035" s="25" t="s">
        <v>79</v>
      </c>
      <c r="I5035" s="25" t="s">
        <v>79</v>
      </c>
      <c r="J5035" s="26">
        <v>45959.63484953704</v>
      </c>
      <c r="N5035" s="26">
        <v>46081.548854166664</v>
      </c>
      <c r="O5035" s="26">
        <v>46081.548645833333</v>
      </c>
      <c r="P5035" s="26">
        <v>46081.548645833333</v>
      </c>
      <c r="T5035" s="25" t="s">
        <v>137</v>
      </c>
      <c r="U5035" s="25" t="s">
        <v>19270</v>
      </c>
      <c r="V5035" s="25" t="s">
        <v>80</v>
      </c>
    </row>
    <row r="5036">
      <c r="A5036" s="25" t="s">
        <v>19271</v>
      </c>
      <c r="B5036" s="25" t="s">
        <v>19272</v>
      </c>
      <c r="D5036" s="25" t="s">
        <v>19273</v>
      </c>
      <c r="E5036" s="25" t="s">
        <v>242</v>
      </c>
      <c r="F5036" s="25" t="s">
        <v>77</v>
      </c>
      <c r="G5036" s="25" t="s">
        <v>136</v>
      </c>
      <c r="H5036" s="25" t="s">
        <v>79</v>
      </c>
      <c r="I5036" s="25" t="s">
        <v>79</v>
      </c>
      <c r="J5036" s="26">
        <v>45908.452777777777</v>
      </c>
      <c r="M5036" s="26">
        <v>45933</v>
      </c>
      <c r="N5036" s="26">
        <v>45972.392962962964</v>
      </c>
      <c r="O5036" s="26">
        <v>45972.392928240741</v>
      </c>
      <c r="P5036" s="26">
        <v>45972.392928240741</v>
      </c>
      <c r="T5036" s="25" t="s">
        <v>137</v>
      </c>
      <c r="U5036" s="25" t="s">
        <v>19274</v>
      </c>
      <c r="V5036" s="25" t="s">
        <v>80</v>
      </c>
    </row>
    <row r="5037">
      <c r="A5037" s="25" t="s">
        <v>19275</v>
      </c>
      <c r="B5037" s="25" t="s">
        <v>19276</v>
      </c>
      <c r="D5037" s="25" t="s">
        <v>19277</v>
      </c>
      <c r="E5037" s="25" t="s">
        <v>242</v>
      </c>
      <c r="F5037" s="25" t="s">
        <v>77</v>
      </c>
      <c r="G5037" s="25" t="s">
        <v>147</v>
      </c>
      <c r="H5037" s="25" t="s">
        <v>79</v>
      </c>
      <c r="I5037" s="25" t="s">
        <v>79</v>
      </c>
      <c r="J5037" s="26">
        <v>45849.378148148149</v>
      </c>
      <c r="M5037" s="26">
        <v>45869</v>
      </c>
      <c r="N5037" s="26">
        <v>45863.567361111112</v>
      </c>
      <c r="O5037" s="26">
        <v>45863.567337962966</v>
      </c>
      <c r="P5037" s="26">
        <v>45863.567337962966</v>
      </c>
      <c r="T5037" s="25" t="s">
        <v>137</v>
      </c>
      <c r="U5037" s="25" t="s">
        <v>19278</v>
      </c>
      <c r="V5037" s="25" t="s">
        <v>80</v>
      </c>
    </row>
    <row r="5038">
      <c r="A5038" s="25" t="s">
        <v>19279</v>
      </c>
      <c r="B5038" s="25" t="s">
        <v>19280</v>
      </c>
      <c r="D5038" s="25" t="s">
        <v>19281</v>
      </c>
      <c r="E5038" s="25" t="s">
        <v>242</v>
      </c>
      <c r="F5038" s="25" t="s">
        <v>237</v>
      </c>
      <c r="G5038" s="25" t="s">
        <v>244</v>
      </c>
      <c r="H5038" s="25" t="s">
        <v>79</v>
      </c>
      <c r="I5038" s="25" t="s">
        <v>79</v>
      </c>
      <c r="J5038" s="26">
        <v>45944.652048611111</v>
      </c>
      <c r="M5038" s="26">
        <v>46001</v>
      </c>
      <c r="N5038" s="26">
        <v>46162.542013888888</v>
      </c>
      <c r="T5038" s="25" t="s">
        <v>137</v>
      </c>
      <c r="U5038" s="25" t="s">
        <v>19282</v>
      </c>
      <c r="V5038" s="25" t="s">
        <v>80</v>
      </c>
    </row>
    <row r="5039">
      <c r="A5039" s="25" t="s">
        <v>19283</v>
      </c>
      <c r="B5039" s="25" t="s">
        <v>19284</v>
      </c>
      <c r="D5039" s="25" t="s">
        <v>19285</v>
      </c>
      <c r="E5039" s="25" t="s">
        <v>242</v>
      </c>
      <c r="F5039" s="25" t="s">
        <v>1738</v>
      </c>
      <c r="G5039" s="25" t="s">
        <v>249</v>
      </c>
      <c r="H5039" s="25" t="s">
        <v>79</v>
      </c>
      <c r="I5039" s="25" t="s">
        <v>79</v>
      </c>
      <c r="J5039" s="26">
        <v>45512.475752314815</v>
      </c>
      <c r="M5039" s="26">
        <v>45728</v>
      </c>
      <c r="N5039" s="26">
        <v>45644.613946759258</v>
      </c>
      <c r="T5039" s="25" t="s">
        <v>137</v>
      </c>
      <c r="U5039" s="25" t="s">
        <v>19286</v>
      </c>
      <c r="V5039" s="25" t="s">
        <v>80</v>
      </c>
    </row>
    <row r="5040">
      <c r="A5040" s="25" t="s">
        <v>19287</v>
      </c>
      <c r="B5040" s="25" t="s">
        <v>19288</v>
      </c>
      <c r="D5040" s="25" t="s">
        <v>19289</v>
      </c>
      <c r="E5040" s="25" t="s">
        <v>242</v>
      </c>
      <c r="F5040" s="25" t="s">
        <v>1738</v>
      </c>
      <c r="G5040" s="25" t="s">
        <v>249</v>
      </c>
      <c r="H5040" s="25" t="s">
        <v>79</v>
      </c>
      <c r="I5040" s="25" t="s">
        <v>79</v>
      </c>
      <c r="J5040" s="26">
        <v>44764.434212962966</v>
      </c>
      <c r="M5040" s="26">
        <v>44823</v>
      </c>
      <c r="N5040" s="26">
        <v>44823.676412037035</v>
      </c>
      <c r="T5040" s="25" t="s">
        <v>137</v>
      </c>
      <c r="U5040" s="25" t="s">
        <v>19290</v>
      </c>
      <c r="V5040" s="25" t="s">
        <v>80</v>
      </c>
    </row>
    <row r="5041">
      <c r="A5041" s="25" t="s">
        <v>19291</v>
      </c>
      <c r="B5041" s="25" t="s">
        <v>19292</v>
      </c>
      <c r="D5041" s="25" t="s">
        <v>19293</v>
      </c>
      <c r="E5041" s="25" t="s">
        <v>242</v>
      </c>
      <c r="F5041" s="25" t="s">
        <v>1738</v>
      </c>
      <c r="G5041" s="25" t="s">
        <v>249</v>
      </c>
      <c r="H5041" s="25" t="s">
        <v>79</v>
      </c>
      <c r="I5041" s="25" t="s">
        <v>79</v>
      </c>
      <c r="J5041" s="26">
        <v>44764.432743055557</v>
      </c>
      <c r="M5041" s="26">
        <v>44825</v>
      </c>
      <c r="N5041" s="26">
        <v>44902.75136574074</v>
      </c>
      <c r="T5041" s="25" t="s">
        <v>137</v>
      </c>
      <c r="U5041" s="25" t="s">
        <v>19294</v>
      </c>
      <c r="V5041" s="25" t="s">
        <v>80</v>
      </c>
    </row>
    <row r="5042">
      <c r="A5042" s="25" t="s">
        <v>19295</v>
      </c>
      <c r="B5042" s="25" t="s">
        <v>19296</v>
      </c>
      <c r="D5042" s="25" t="s">
        <v>19297</v>
      </c>
      <c r="E5042" s="25" t="s">
        <v>242</v>
      </c>
      <c r="F5042" s="25" t="s">
        <v>1738</v>
      </c>
      <c r="G5042" s="25" t="s">
        <v>249</v>
      </c>
      <c r="H5042" s="25" t="s">
        <v>79</v>
      </c>
      <c r="I5042" s="25" t="s">
        <v>79</v>
      </c>
      <c r="J5042" s="26">
        <v>45959.635648148149</v>
      </c>
      <c r="M5042" s="26">
        <v>46133</v>
      </c>
      <c r="N5042" s="26">
        <v>46102.5265162037</v>
      </c>
      <c r="T5042" s="25" t="s">
        <v>137</v>
      </c>
      <c r="U5042" s="25" t="s">
        <v>19298</v>
      </c>
      <c r="V5042" s="25" t="s">
        <v>80</v>
      </c>
    </row>
    <row r="5043">
      <c r="A5043" s="25" t="s">
        <v>19299</v>
      </c>
      <c r="B5043" s="25" t="s">
        <v>19300</v>
      </c>
      <c r="D5043" s="25" t="s">
        <v>19301</v>
      </c>
      <c r="E5043" s="25" t="s">
        <v>242</v>
      </c>
      <c r="F5043" s="25" t="s">
        <v>237</v>
      </c>
      <c r="G5043" s="25" t="s">
        <v>4175</v>
      </c>
      <c r="H5043" s="25" t="s">
        <v>79</v>
      </c>
      <c r="I5043" s="25" t="s">
        <v>79</v>
      </c>
      <c r="J5043" s="26">
        <v>45035.422337962962</v>
      </c>
      <c r="M5043" s="26">
        <v>46192</v>
      </c>
      <c r="N5043" s="26">
        <v>46178.468715277777</v>
      </c>
      <c r="T5043" s="25" t="s">
        <v>137</v>
      </c>
      <c r="U5043" s="25" t="s">
        <v>19302</v>
      </c>
      <c r="V5043" s="25" t="s">
        <v>80</v>
      </c>
    </row>
    <row r="5044">
      <c r="A5044" s="25" t="s">
        <v>19303</v>
      </c>
      <c r="B5044" s="25" t="s">
        <v>19304</v>
      </c>
      <c r="D5044" s="25" t="s">
        <v>19305</v>
      </c>
      <c r="E5044" s="25" t="s">
        <v>44</v>
      </c>
      <c r="F5044" s="25" t="s">
        <v>77</v>
      </c>
      <c r="G5044" s="25" t="s">
        <v>377</v>
      </c>
      <c r="H5044" s="25" t="s">
        <v>79</v>
      </c>
      <c r="I5044" s="25" t="s">
        <v>79</v>
      </c>
      <c r="J5044" s="26">
        <v>45853.582743055558</v>
      </c>
      <c r="K5044" s="26">
        <v>45853.59039351852</v>
      </c>
      <c r="L5044" s="26">
        <v>45853.59039351852</v>
      </c>
      <c r="M5044" s="26">
        <v>45875.59039351852</v>
      </c>
      <c r="N5044" s="26">
        <v>45861.647916666669</v>
      </c>
      <c r="O5044" s="26">
        <v>45861.647905092592</v>
      </c>
      <c r="P5044" s="26">
        <v>45853.59039351852</v>
      </c>
      <c r="Q5044" s="25">
        <v>7</v>
      </c>
      <c r="T5044" s="25" t="s">
        <v>81</v>
      </c>
      <c r="U5044" s="25" t="s">
        <v>19306</v>
      </c>
      <c r="V5044" s="25" t="s">
        <v>285</v>
      </c>
    </row>
    <row r="5045">
      <c r="A5045" s="25" t="s">
        <v>19307</v>
      </c>
      <c r="B5045" s="25" t="s">
        <v>19308</v>
      </c>
      <c r="D5045" s="25" t="s">
        <v>19309</v>
      </c>
      <c r="E5045" s="25" t="s">
        <v>44</v>
      </c>
      <c r="F5045" s="25" t="s">
        <v>77</v>
      </c>
      <c r="G5045" s="25" t="s">
        <v>283</v>
      </c>
      <c r="H5045" s="25" t="s">
        <v>79</v>
      </c>
      <c r="I5045" s="25" t="s">
        <v>79</v>
      </c>
      <c r="J5045" s="26">
        <v>46148.459039351852</v>
      </c>
      <c r="K5045" s="26">
        <v>46148.461886574078</v>
      </c>
      <c r="L5045" s="26">
        <v>46174</v>
      </c>
      <c r="M5045" s="26">
        <v>46195.708333333336</v>
      </c>
      <c r="N5045" s="26">
        <v>46176.475636574076</v>
      </c>
      <c r="O5045" s="26">
        <v>46176.475613425922</v>
      </c>
      <c r="P5045" s="26">
        <v>46148.461886574078</v>
      </c>
      <c r="Q5045" s="25">
        <v>3</v>
      </c>
      <c r="T5045" s="25" t="s">
        <v>81</v>
      </c>
      <c r="U5045" s="25" t="s">
        <v>19310</v>
      </c>
      <c r="V5045" s="25" t="s">
        <v>285</v>
      </c>
    </row>
    <row r="5046">
      <c r="A5046" s="25" t="s">
        <v>19311</v>
      </c>
      <c r="B5046" s="25" t="s">
        <v>19312</v>
      </c>
      <c r="D5046" s="25" t="s">
        <v>19313</v>
      </c>
      <c r="E5046" s="25" t="s">
        <v>44</v>
      </c>
      <c r="F5046" s="25" t="s">
        <v>243</v>
      </c>
      <c r="G5046" s="25" t="s">
        <v>249</v>
      </c>
      <c r="H5046" s="25" t="s">
        <v>79</v>
      </c>
      <c r="I5046" s="25" t="s">
        <v>79</v>
      </c>
      <c r="J5046" s="26">
        <v>46191.684606481482</v>
      </c>
      <c r="K5046" s="26">
        <v>46191.69798611111</v>
      </c>
      <c r="L5046" s="26">
        <v>46191.69798611111</v>
      </c>
      <c r="M5046" s="26">
        <v>46213.69798611111</v>
      </c>
      <c r="N5046" s="26">
        <v>46191.698055555556</v>
      </c>
      <c r="P5046" s="26">
        <v>46191.69798611111</v>
      </c>
      <c r="T5046" s="25" t="s">
        <v>152</v>
      </c>
      <c r="U5046" s="25" t="s">
        <v>19314</v>
      </c>
      <c r="V5046" s="25" t="s">
        <v>80</v>
      </c>
    </row>
    <row r="5047">
      <c r="A5047" s="25" t="s">
        <v>19315</v>
      </c>
      <c r="B5047" s="25" t="s">
        <v>19316</v>
      </c>
      <c r="D5047" s="25" t="s">
        <v>19317</v>
      </c>
      <c r="E5047" s="25" t="s">
        <v>242</v>
      </c>
      <c r="F5047" s="25" t="s">
        <v>77</v>
      </c>
      <c r="G5047" s="25" t="s">
        <v>249</v>
      </c>
      <c r="H5047" s="25" t="s">
        <v>79</v>
      </c>
      <c r="I5047" s="25" t="s">
        <v>79</v>
      </c>
      <c r="J5047" s="26">
        <v>45959.635127314818</v>
      </c>
      <c r="N5047" s="26">
        <v>46144.52752314815</v>
      </c>
      <c r="O5047" s="26">
        <v>46144.5275</v>
      </c>
      <c r="P5047" s="26">
        <v>46144.5275</v>
      </c>
      <c r="T5047" s="25" t="s">
        <v>137</v>
      </c>
      <c r="U5047" s="25" t="s">
        <v>19318</v>
      </c>
      <c r="V5047" s="25" t="s">
        <v>80</v>
      </c>
    </row>
    <row r="5048">
      <c r="A5048" s="25" t="s">
        <v>19319</v>
      </c>
      <c r="B5048" s="25" t="s">
        <v>19320</v>
      </c>
      <c r="D5048" s="25" t="s">
        <v>19321</v>
      </c>
      <c r="E5048" s="25" t="s">
        <v>242</v>
      </c>
      <c r="F5048" s="25" t="s">
        <v>77</v>
      </c>
      <c r="G5048" s="25" t="s">
        <v>136</v>
      </c>
      <c r="H5048" s="25" t="s">
        <v>79</v>
      </c>
      <c r="I5048" s="25" t="s">
        <v>79</v>
      </c>
      <c r="J5048" s="26">
        <v>45035.422129629631</v>
      </c>
      <c r="M5048" s="26">
        <v>45251</v>
      </c>
      <c r="N5048" s="26">
        <v>46097.501481481479</v>
      </c>
      <c r="O5048" s="26">
        <v>46097.501458333332</v>
      </c>
      <c r="P5048" s="26">
        <v>46097.501458333332</v>
      </c>
      <c r="T5048" s="25" t="s">
        <v>137</v>
      </c>
      <c r="U5048" s="25" t="s">
        <v>19322</v>
      </c>
      <c r="V5048" s="25" t="s">
        <v>80</v>
      </c>
    </row>
    <row r="5049">
      <c r="A5049" s="25" t="s">
        <v>19323</v>
      </c>
      <c r="B5049" s="25" t="s">
        <v>19324</v>
      </c>
      <c r="D5049" s="25" t="s">
        <v>19325</v>
      </c>
      <c r="E5049" s="25" t="s">
        <v>44</v>
      </c>
      <c r="F5049" s="25" t="s">
        <v>77</v>
      </c>
      <c r="G5049" s="25" t="s">
        <v>377</v>
      </c>
      <c r="H5049" s="25" t="s">
        <v>79</v>
      </c>
      <c r="I5049" s="25" t="s">
        <v>79</v>
      </c>
      <c r="J5049" s="26">
        <v>46083.48337962963</v>
      </c>
      <c r="K5049" s="26">
        <v>46083.489664351851</v>
      </c>
      <c r="L5049" s="26">
        <v>46083.489664351851</v>
      </c>
      <c r="M5049" s="26">
        <v>46105.489664351851</v>
      </c>
      <c r="N5049" s="26">
        <v>46104.569479166668</v>
      </c>
      <c r="O5049" s="26">
        <v>46104.569479166668</v>
      </c>
      <c r="P5049" s="26">
        <v>46083.489664351851</v>
      </c>
      <c r="Q5049" s="25">
        <v>15</v>
      </c>
      <c r="T5049" s="25" t="s">
        <v>81</v>
      </c>
      <c r="U5049" s="25" t="s">
        <v>19326</v>
      </c>
      <c r="V5049" s="25" t="s">
        <v>285</v>
      </c>
    </row>
    <row r="5050">
      <c r="A5050" s="25" t="s">
        <v>19327</v>
      </c>
      <c r="B5050" s="25" t="s">
        <v>19328</v>
      </c>
      <c r="D5050" s="25" t="s">
        <v>19329</v>
      </c>
      <c r="E5050" s="25" t="s">
        <v>242</v>
      </c>
      <c r="F5050" s="25" t="s">
        <v>1738</v>
      </c>
      <c r="G5050" s="25" t="s">
        <v>249</v>
      </c>
      <c r="H5050" s="25" t="s">
        <v>79</v>
      </c>
      <c r="I5050" s="25" t="s">
        <v>79</v>
      </c>
      <c r="J5050" s="26">
        <v>45512.476898148147</v>
      </c>
      <c r="N5050" s="26">
        <v>45538.626574074071</v>
      </c>
      <c r="T5050" s="25" t="s">
        <v>137</v>
      </c>
      <c r="U5050" s="25" t="s">
        <v>19330</v>
      </c>
      <c r="V5050" s="25" t="s">
        <v>80</v>
      </c>
    </row>
    <row r="5051">
      <c r="A5051" s="25" t="s">
        <v>19331</v>
      </c>
      <c r="B5051" s="25" t="s">
        <v>19332</v>
      </c>
      <c r="D5051" s="25" t="s">
        <v>19333</v>
      </c>
      <c r="E5051" s="25" t="s">
        <v>242</v>
      </c>
      <c r="F5051" s="25" t="s">
        <v>77</v>
      </c>
      <c r="G5051" s="25" t="s">
        <v>249</v>
      </c>
      <c r="H5051" s="25" t="s">
        <v>79</v>
      </c>
      <c r="I5051" s="25" t="s">
        <v>79</v>
      </c>
      <c r="J5051" s="26">
        <v>45959.635208333333</v>
      </c>
      <c r="N5051" s="26">
        <v>46102.491423611114</v>
      </c>
      <c r="O5051" s="26">
        <v>46102.491412037038</v>
      </c>
      <c r="P5051" s="26">
        <v>46102.491412037038</v>
      </c>
      <c r="T5051" s="25" t="s">
        <v>137</v>
      </c>
      <c r="U5051" s="25" t="s">
        <v>19334</v>
      </c>
      <c r="V5051" s="25" t="s">
        <v>80</v>
      </c>
    </row>
    <row r="5052">
      <c r="A5052" s="25" t="s">
        <v>19335</v>
      </c>
      <c r="B5052" s="25" t="s">
        <v>19336</v>
      </c>
      <c r="D5052" s="25" t="s">
        <v>19337</v>
      </c>
      <c r="E5052" s="25" t="s">
        <v>76</v>
      </c>
      <c r="F5052" s="25" t="s">
        <v>77</v>
      </c>
      <c r="G5052" s="25" t="s">
        <v>783</v>
      </c>
      <c r="H5052" s="25" t="s">
        <v>89</v>
      </c>
      <c r="I5052" s="25" t="s">
        <v>79</v>
      </c>
      <c r="J5052" s="26">
        <v>46141.359525462962</v>
      </c>
      <c r="K5052" s="26">
        <v>46141.653009259258</v>
      </c>
      <c r="L5052" s="26">
        <v>46141.653009259258</v>
      </c>
      <c r="M5052" s="26">
        <v>46146.653009259258</v>
      </c>
      <c r="N5052" s="26">
        <v>46142.696238425924</v>
      </c>
      <c r="O5052" s="26">
        <v>46142.696238425924</v>
      </c>
      <c r="P5052" s="26">
        <v>46141.653009259258</v>
      </c>
      <c r="Q5052" s="25">
        <v>2</v>
      </c>
      <c r="T5052" s="25" t="s">
        <v>137</v>
      </c>
      <c r="U5052" s="25" t="s">
        <v>19338</v>
      </c>
      <c r="V5052" s="25" t="s">
        <v>2041</v>
      </c>
      <c r="W5052" t="s">
        <v>83</v>
      </c>
    </row>
    <row r="5053">
      <c r="A5053" s="25" t="s">
        <v>19339</v>
      </c>
      <c r="B5053" s="25" t="s">
        <v>19340</v>
      </c>
      <c r="D5053" s="25" t="s">
        <v>19341</v>
      </c>
      <c r="E5053" s="25" t="s">
        <v>242</v>
      </c>
      <c r="F5053" s="25" t="s">
        <v>1738</v>
      </c>
      <c r="G5053" s="25" t="s">
        <v>249</v>
      </c>
      <c r="H5053" s="25" t="s">
        <v>79</v>
      </c>
      <c r="I5053" s="25" t="s">
        <v>79</v>
      </c>
      <c r="J5053" s="26">
        <v>44697.547951388886</v>
      </c>
      <c r="M5053" s="26">
        <v>44767</v>
      </c>
      <c r="N5053" s="26">
        <v>44736.596550925926</v>
      </c>
      <c r="T5053" s="25" t="s">
        <v>137</v>
      </c>
      <c r="U5053" s="25" t="s">
        <v>19342</v>
      </c>
      <c r="V5053" s="25" t="s">
        <v>80</v>
      </c>
    </row>
    <row r="5054">
      <c r="A5054" s="25" t="s">
        <v>19343</v>
      </c>
      <c r="B5054" s="25" t="s">
        <v>19344</v>
      </c>
      <c r="D5054" s="25" t="s">
        <v>19345</v>
      </c>
      <c r="E5054" s="25" t="s">
        <v>242</v>
      </c>
      <c r="F5054" s="25" t="s">
        <v>1738</v>
      </c>
      <c r="G5054" s="25" t="s">
        <v>249</v>
      </c>
      <c r="H5054" s="25" t="s">
        <v>79</v>
      </c>
      <c r="I5054" s="25" t="s">
        <v>79</v>
      </c>
      <c r="J5054" s="26">
        <v>44764.434745370374</v>
      </c>
      <c r="M5054" s="26">
        <v>44838</v>
      </c>
      <c r="N5054" s="26">
        <v>44895.807013888887</v>
      </c>
      <c r="T5054" s="25" t="s">
        <v>137</v>
      </c>
      <c r="U5054" s="25" t="s">
        <v>19346</v>
      </c>
      <c r="V5054" s="25" t="s">
        <v>80</v>
      </c>
    </row>
    <row r="5055">
      <c r="A5055" s="25" t="s">
        <v>19347</v>
      </c>
      <c r="B5055" s="25" t="s">
        <v>19348</v>
      </c>
      <c r="D5055" s="25" t="s">
        <v>19349</v>
      </c>
      <c r="E5055" s="25" t="s">
        <v>242</v>
      </c>
      <c r="F5055" s="25" t="s">
        <v>77</v>
      </c>
      <c r="G5055" s="25" t="s">
        <v>136</v>
      </c>
      <c r="H5055" s="25" t="s">
        <v>79</v>
      </c>
      <c r="I5055" s="25" t="s">
        <v>79</v>
      </c>
      <c r="J5055" s="26">
        <v>45548.68577546296</v>
      </c>
      <c r="N5055" s="26">
        <v>45947.690057870372</v>
      </c>
      <c r="O5055" s="26">
        <v>45947.690034722225</v>
      </c>
      <c r="P5055" s="26">
        <v>45947.690034722225</v>
      </c>
      <c r="T5055" s="25" t="s">
        <v>137</v>
      </c>
      <c r="U5055" s="25" t="s">
        <v>19350</v>
      </c>
      <c r="V5055" s="25" t="s">
        <v>2041</v>
      </c>
    </row>
    <row r="5056">
      <c r="A5056" s="25" t="s">
        <v>19351</v>
      </c>
      <c r="B5056" s="25" t="s">
        <v>19352</v>
      </c>
      <c r="D5056" s="25" t="s">
        <v>19353</v>
      </c>
      <c r="E5056" s="25" t="s">
        <v>242</v>
      </c>
      <c r="F5056" s="25" t="s">
        <v>1738</v>
      </c>
      <c r="G5056" s="25" t="s">
        <v>249</v>
      </c>
      <c r="H5056" s="25" t="s">
        <v>79</v>
      </c>
      <c r="I5056" s="25" t="s">
        <v>79</v>
      </c>
      <c r="J5056" s="26">
        <v>44764.43414351852</v>
      </c>
      <c r="M5056" s="26">
        <v>44830</v>
      </c>
      <c r="N5056" s="26">
        <v>44830.513958333337</v>
      </c>
      <c r="T5056" s="25" t="s">
        <v>137</v>
      </c>
      <c r="U5056" s="25" t="s">
        <v>19354</v>
      </c>
      <c r="V5056" s="25" t="s">
        <v>80</v>
      </c>
    </row>
    <row r="5057">
      <c r="A5057" s="25" t="s">
        <v>19355</v>
      </c>
      <c r="B5057" s="25" t="s">
        <v>19356</v>
      </c>
      <c r="D5057" s="25" t="s">
        <v>19357</v>
      </c>
      <c r="E5057" s="25" t="s">
        <v>242</v>
      </c>
      <c r="F5057" s="25" t="s">
        <v>1738</v>
      </c>
      <c r="G5057" s="25" t="s">
        <v>249</v>
      </c>
      <c r="H5057" s="25" t="s">
        <v>79</v>
      </c>
      <c r="I5057" s="25" t="s">
        <v>79</v>
      </c>
      <c r="J5057" s="26">
        <v>44764.435208333336</v>
      </c>
      <c r="M5057" s="26">
        <v>44827</v>
      </c>
      <c r="N5057" s="26">
        <v>44900.726712962962</v>
      </c>
      <c r="T5057" s="25" t="s">
        <v>137</v>
      </c>
      <c r="U5057" s="25" t="s">
        <v>19358</v>
      </c>
      <c r="V5057" s="25" t="s">
        <v>80</v>
      </c>
    </row>
    <row r="5058">
      <c r="A5058" s="25" t="s">
        <v>19359</v>
      </c>
      <c r="B5058" s="25" t="s">
        <v>19360</v>
      </c>
      <c r="D5058" s="25" t="s">
        <v>19361</v>
      </c>
      <c r="E5058" s="25" t="s">
        <v>242</v>
      </c>
      <c r="F5058" s="25" t="s">
        <v>1738</v>
      </c>
      <c r="G5058" s="25" t="s">
        <v>249</v>
      </c>
      <c r="H5058" s="25" t="s">
        <v>79</v>
      </c>
      <c r="I5058" s="25" t="s">
        <v>79</v>
      </c>
      <c r="J5058" s="26">
        <v>44764.434861111113</v>
      </c>
      <c r="M5058" s="26">
        <v>44826</v>
      </c>
      <c r="N5058" s="26">
        <v>44795.574432870373</v>
      </c>
      <c r="T5058" s="25" t="s">
        <v>137</v>
      </c>
      <c r="U5058" s="25" t="s">
        <v>19362</v>
      </c>
      <c r="V5058" s="25" t="s">
        <v>80</v>
      </c>
    </row>
    <row r="5059">
      <c r="A5059" s="25" t="s">
        <v>19363</v>
      </c>
      <c r="B5059" s="25" t="s">
        <v>19364</v>
      </c>
      <c r="D5059" s="25" t="s">
        <v>19365</v>
      </c>
      <c r="E5059" s="25" t="s">
        <v>242</v>
      </c>
      <c r="F5059" s="25" t="s">
        <v>77</v>
      </c>
      <c r="G5059" s="25" t="s">
        <v>2796</v>
      </c>
      <c r="H5059" s="25" t="s">
        <v>79</v>
      </c>
      <c r="I5059" s="25" t="s">
        <v>79</v>
      </c>
      <c r="J5059" s="26">
        <v>45959.635057870371</v>
      </c>
      <c r="N5059" s="26">
        <v>46102.438622685186</v>
      </c>
      <c r="O5059" s="26">
        <v>46102.438599537039</v>
      </c>
      <c r="P5059" s="26">
        <v>46102.438599537039</v>
      </c>
      <c r="T5059" s="25" t="s">
        <v>137</v>
      </c>
      <c r="U5059" s="25" t="s">
        <v>19366</v>
      </c>
      <c r="V5059" s="25" t="s">
        <v>80</v>
      </c>
    </row>
    <row r="5060">
      <c r="A5060" s="25" t="s">
        <v>19367</v>
      </c>
      <c r="B5060" s="25" t="s">
        <v>19368</v>
      </c>
      <c r="D5060" s="25" t="s">
        <v>19369</v>
      </c>
      <c r="E5060" s="25" t="s">
        <v>242</v>
      </c>
      <c r="F5060" s="25" t="s">
        <v>1738</v>
      </c>
      <c r="G5060" s="25" t="s">
        <v>136</v>
      </c>
      <c r="H5060" s="25" t="s">
        <v>79</v>
      </c>
      <c r="I5060" s="25" t="s">
        <v>79</v>
      </c>
      <c r="J5060" s="26">
        <v>45944.65179398148</v>
      </c>
      <c r="N5060" s="26">
        <v>45945.639502314814</v>
      </c>
      <c r="T5060" s="25" t="s">
        <v>137</v>
      </c>
      <c r="U5060" s="25" t="s">
        <v>19370</v>
      </c>
      <c r="V5060" s="25" t="s">
        <v>80</v>
      </c>
    </row>
    <row r="5061">
      <c r="A5061" s="25" t="s">
        <v>19371</v>
      </c>
      <c r="B5061" s="25" t="s">
        <v>19372</v>
      </c>
      <c r="D5061" s="25" t="s">
        <v>19373</v>
      </c>
      <c r="E5061" s="25" t="s">
        <v>242</v>
      </c>
      <c r="F5061" s="25" t="s">
        <v>1738</v>
      </c>
      <c r="G5061" s="25" t="s">
        <v>136</v>
      </c>
      <c r="H5061" s="25" t="s">
        <v>79</v>
      </c>
      <c r="I5061" s="25" t="s">
        <v>79</v>
      </c>
      <c r="J5061" s="26">
        <v>45826.530173611114</v>
      </c>
      <c r="N5061" s="26">
        <v>45827.399965277778</v>
      </c>
      <c r="T5061" s="25" t="s">
        <v>137</v>
      </c>
      <c r="U5061" s="25" t="s">
        <v>19374</v>
      </c>
      <c r="V5061" s="25" t="s">
        <v>80</v>
      </c>
    </row>
    <row r="5062">
      <c r="A5062" s="25" t="s">
        <v>19375</v>
      </c>
      <c r="B5062" s="25" t="s">
        <v>19376</v>
      </c>
      <c r="D5062" s="25" t="s">
        <v>19377</v>
      </c>
      <c r="E5062" s="25" t="s">
        <v>242</v>
      </c>
      <c r="F5062" s="25" t="s">
        <v>237</v>
      </c>
      <c r="G5062" s="25" t="s">
        <v>244</v>
      </c>
      <c r="H5062" s="25" t="s">
        <v>79</v>
      </c>
      <c r="I5062" s="25" t="s">
        <v>79</v>
      </c>
      <c r="J5062" s="26">
        <v>45944.6521875</v>
      </c>
      <c r="M5062" s="26">
        <v>45964</v>
      </c>
      <c r="N5062" s="26">
        <v>46162.541712962964</v>
      </c>
      <c r="T5062" s="25" t="s">
        <v>137</v>
      </c>
      <c r="U5062" s="25" t="s">
        <v>19378</v>
      </c>
      <c r="V5062" s="25" t="s">
        <v>80</v>
      </c>
    </row>
    <row r="5063">
      <c r="A5063" s="25" t="s">
        <v>19379</v>
      </c>
      <c r="B5063" s="25" t="s">
        <v>19380</v>
      </c>
      <c r="D5063" s="25" t="s">
        <v>19381</v>
      </c>
      <c r="E5063" s="25" t="s">
        <v>242</v>
      </c>
      <c r="F5063" s="25" t="s">
        <v>77</v>
      </c>
      <c r="G5063" s="25" t="s">
        <v>249</v>
      </c>
      <c r="H5063" s="25" t="s">
        <v>79</v>
      </c>
      <c r="I5063" s="25" t="s">
        <v>79</v>
      </c>
      <c r="J5063" s="26">
        <v>45959.635069444441</v>
      </c>
      <c r="N5063" s="26">
        <v>46144.632037037038</v>
      </c>
      <c r="O5063" s="26">
        <v>46144.631967592592</v>
      </c>
      <c r="P5063" s="26">
        <v>46144.631967592592</v>
      </c>
      <c r="T5063" s="25" t="s">
        <v>137</v>
      </c>
      <c r="U5063" s="25" t="s">
        <v>19382</v>
      </c>
      <c r="V5063" s="25" t="s">
        <v>80</v>
      </c>
    </row>
    <row r="5064">
      <c r="A5064" s="25" t="s">
        <v>19383</v>
      </c>
      <c r="B5064" s="25" t="s">
        <v>19384</v>
      </c>
      <c r="D5064" s="25" t="s">
        <v>19385</v>
      </c>
      <c r="E5064" s="25" t="s">
        <v>242</v>
      </c>
      <c r="F5064" s="25" t="s">
        <v>237</v>
      </c>
      <c r="G5064" s="25" t="s">
        <v>244</v>
      </c>
      <c r="H5064" s="25" t="s">
        <v>79</v>
      </c>
      <c r="I5064" s="25" t="s">
        <v>79</v>
      </c>
      <c r="J5064" s="26">
        <v>45944.652071759258</v>
      </c>
      <c r="M5064" s="26">
        <v>45995</v>
      </c>
      <c r="N5064" s="26">
        <v>46162.54277777778</v>
      </c>
      <c r="T5064" s="25" t="s">
        <v>137</v>
      </c>
      <c r="U5064" s="25" t="s">
        <v>19386</v>
      </c>
      <c r="V5064" s="25" t="s">
        <v>80</v>
      </c>
    </row>
    <row r="5065">
      <c r="A5065" s="25" t="s">
        <v>19387</v>
      </c>
      <c r="B5065" s="25" t="s">
        <v>19388</v>
      </c>
      <c r="D5065" s="25" t="s">
        <v>19389</v>
      </c>
      <c r="E5065" s="25" t="s">
        <v>44</v>
      </c>
      <c r="F5065" s="25" t="s">
        <v>77</v>
      </c>
      <c r="G5065" s="25" t="s">
        <v>283</v>
      </c>
      <c r="H5065" s="25" t="s">
        <v>79</v>
      </c>
      <c r="I5065" s="25" t="s">
        <v>79</v>
      </c>
      <c r="J5065" s="26">
        <v>46008.675046296295</v>
      </c>
      <c r="K5065" s="26">
        <v>46043</v>
      </c>
      <c r="L5065" s="26">
        <v>46043</v>
      </c>
      <c r="M5065" s="26">
        <v>46064.708333333336</v>
      </c>
      <c r="N5065" s="26">
        <v>46086.596226851849</v>
      </c>
      <c r="O5065" s="26">
        <v>46086.596215277779</v>
      </c>
      <c r="P5065" s="26">
        <v>46043</v>
      </c>
      <c r="Q5065" s="25">
        <v>31</v>
      </c>
      <c r="T5065" s="25" t="s">
        <v>81</v>
      </c>
      <c r="U5065" s="25" t="s">
        <v>19390</v>
      </c>
      <c r="V5065" s="25" t="s">
        <v>285</v>
      </c>
    </row>
    <row r="5066">
      <c r="A5066" s="25" t="s">
        <v>19391</v>
      </c>
      <c r="B5066" s="25" t="s">
        <v>19392</v>
      </c>
      <c r="D5066" s="25" t="s">
        <v>19393</v>
      </c>
      <c r="E5066" s="25" t="s">
        <v>242</v>
      </c>
      <c r="F5066" s="25" t="s">
        <v>77</v>
      </c>
      <c r="G5066" s="25" t="s">
        <v>249</v>
      </c>
      <c r="H5066" s="25" t="s">
        <v>79</v>
      </c>
      <c r="I5066" s="25" t="s">
        <v>79</v>
      </c>
      <c r="J5066" s="26">
        <v>45959.634456018517</v>
      </c>
      <c r="N5066" s="26">
        <v>46095.437523148146</v>
      </c>
      <c r="O5066" s="26">
        <v>46095.4375</v>
      </c>
      <c r="P5066" s="26">
        <v>46095.4375</v>
      </c>
      <c r="T5066" s="25" t="s">
        <v>137</v>
      </c>
      <c r="U5066" s="25" t="s">
        <v>19394</v>
      </c>
      <c r="V5066" s="25" t="s">
        <v>80</v>
      </c>
    </row>
    <row r="5067">
      <c r="A5067" s="25" t="s">
        <v>19395</v>
      </c>
      <c r="B5067" s="25" t="s">
        <v>19396</v>
      </c>
      <c r="D5067" s="25" t="s">
        <v>19397</v>
      </c>
      <c r="E5067" s="25" t="s">
        <v>76</v>
      </c>
      <c r="F5067" s="25" t="s">
        <v>77</v>
      </c>
      <c r="G5067" s="25" t="s">
        <v>214</v>
      </c>
      <c r="H5067" s="25" t="s">
        <v>79</v>
      </c>
      <c r="I5067" s="25" t="s">
        <v>79</v>
      </c>
      <c r="J5067" s="26">
        <v>46155.461111111108</v>
      </c>
      <c r="K5067" s="26">
        <v>46155.528113425928</v>
      </c>
      <c r="L5067" s="26">
        <v>46169</v>
      </c>
      <c r="M5067" s="26">
        <v>46161.455381944441</v>
      </c>
      <c r="N5067" s="26">
        <v>46171.4203587963</v>
      </c>
      <c r="O5067" s="26">
        <v>46171.4203587963</v>
      </c>
      <c r="P5067" s="26">
        <v>46155.528113425928</v>
      </c>
      <c r="Q5067" s="25">
        <v>3</v>
      </c>
      <c r="R5067" s="25" t="s">
        <v>80</v>
      </c>
      <c r="S5067" s="25">
        <v>2</v>
      </c>
      <c r="T5067" s="25" t="s">
        <v>102</v>
      </c>
      <c r="U5067" s="25" t="s">
        <v>19398</v>
      </c>
      <c r="V5067" s="25" t="s">
        <v>80</v>
      </c>
      <c r="W5067" t="s">
        <v>83</v>
      </c>
    </row>
    <row r="5068">
      <c r="A5068" s="25" t="s">
        <v>19399</v>
      </c>
      <c r="B5068" s="25" t="s">
        <v>19400</v>
      </c>
      <c r="D5068" s="25" t="s">
        <v>19401</v>
      </c>
      <c r="E5068" s="25" t="s">
        <v>44</v>
      </c>
      <c r="F5068" s="25" t="s">
        <v>77</v>
      </c>
      <c r="G5068" s="25" t="s">
        <v>377</v>
      </c>
      <c r="H5068" s="25" t="s">
        <v>79</v>
      </c>
      <c r="I5068" s="25" t="s">
        <v>79</v>
      </c>
      <c r="J5068" s="26">
        <v>46059.686261574076</v>
      </c>
      <c r="K5068" s="26">
        <v>46059.694513888891</v>
      </c>
      <c r="L5068" s="26">
        <v>46059.694513888891</v>
      </c>
      <c r="M5068" s="26">
        <v>46083.694513888891</v>
      </c>
      <c r="N5068" s="26">
        <v>46064.660763888889</v>
      </c>
      <c r="O5068" s="26">
        <v>46064.660763888889</v>
      </c>
      <c r="P5068" s="26">
        <v>46059.694513888891</v>
      </c>
      <c r="Q5068" s="25">
        <v>4</v>
      </c>
      <c r="T5068" s="25" t="s">
        <v>81</v>
      </c>
      <c r="U5068" s="25" t="s">
        <v>19402</v>
      </c>
      <c r="V5068" s="25" t="s">
        <v>2164</v>
      </c>
    </row>
    <row r="5069">
      <c r="A5069" s="25" t="s">
        <v>19403</v>
      </c>
      <c r="B5069" s="25" t="s">
        <v>19404</v>
      </c>
      <c r="D5069" s="25" t="s">
        <v>19405</v>
      </c>
      <c r="E5069" s="25" t="s">
        <v>242</v>
      </c>
      <c r="F5069" s="25" t="s">
        <v>1738</v>
      </c>
      <c r="G5069" s="25" t="s">
        <v>249</v>
      </c>
      <c r="H5069" s="25" t="s">
        <v>79</v>
      </c>
      <c r="I5069" s="25" t="s">
        <v>79</v>
      </c>
      <c r="J5069" s="26">
        <v>44771.440208333333</v>
      </c>
      <c r="N5069" s="26">
        <v>44823.536574074074</v>
      </c>
      <c r="T5069" s="25" t="s">
        <v>137</v>
      </c>
      <c r="U5069" s="25" t="s">
        <v>19406</v>
      </c>
      <c r="V5069" s="25" t="s">
        <v>80</v>
      </c>
    </row>
    <row r="5070">
      <c r="A5070" s="25" t="s">
        <v>19407</v>
      </c>
      <c r="B5070" s="25" t="s">
        <v>19408</v>
      </c>
      <c r="D5070" s="25" t="s">
        <v>19409</v>
      </c>
      <c r="E5070" s="25" t="s">
        <v>46</v>
      </c>
      <c r="F5070" s="25" t="s">
        <v>77</v>
      </c>
      <c r="G5070" s="25" t="s">
        <v>244</v>
      </c>
      <c r="H5070" s="25" t="s">
        <v>79</v>
      </c>
      <c r="I5070" s="25" t="s">
        <v>79</v>
      </c>
      <c r="J5070" s="26">
        <v>45744.437118055554</v>
      </c>
      <c r="K5070" s="26">
        <v>45744.444537037038</v>
      </c>
      <c r="L5070" s="26">
        <v>45883</v>
      </c>
      <c r="M5070" s="26">
        <v>45904.708333333336</v>
      </c>
      <c r="N5070" s="26">
        <v>45902.646435185183</v>
      </c>
      <c r="O5070" s="26">
        <v>45902.646423611113</v>
      </c>
      <c r="P5070" s="26">
        <v>45744.444537037038</v>
      </c>
      <c r="Q5070" s="25">
        <v>14</v>
      </c>
      <c r="T5070" s="25" t="s">
        <v>81</v>
      </c>
      <c r="U5070" s="25" t="s">
        <v>19410</v>
      </c>
      <c r="V5070" s="25" t="s">
        <v>80</v>
      </c>
    </row>
    <row r="5071">
      <c r="A5071" s="25" t="s">
        <v>19411</v>
      </c>
      <c r="B5071" s="25" t="s">
        <v>19412</v>
      </c>
      <c r="D5071" s="25" t="s">
        <v>19413</v>
      </c>
      <c r="E5071" s="25" t="s">
        <v>242</v>
      </c>
      <c r="F5071" s="25" t="s">
        <v>77</v>
      </c>
      <c r="G5071" s="25" t="s">
        <v>147</v>
      </c>
      <c r="H5071" s="25" t="s">
        <v>79</v>
      </c>
      <c r="I5071" s="25" t="s">
        <v>79</v>
      </c>
      <c r="J5071" s="26">
        <v>45908.452870370369</v>
      </c>
      <c r="M5071" s="26">
        <v>45924</v>
      </c>
      <c r="N5071" s="26">
        <v>45911.398981481485</v>
      </c>
      <c r="O5071" s="26">
        <v>45911.398865740739</v>
      </c>
      <c r="P5071" s="26">
        <v>45911.398865740739</v>
      </c>
      <c r="T5071" s="25" t="s">
        <v>137</v>
      </c>
      <c r="U5071" s="25" t="s">
        <v>19414</v>
      </c>
      <c r="V5071" s="25" t="s">
        <v>80</v>
      </c>
    </row>
    <row r="5072">
      <c r="A5072" s="25" t="s">
        <v>19415</v>
      </c>
      <c r="B5072" s="25" t="s">
        <v>19416</v>
      </c>
      <c r="D5072" s="25" t="s">
        <v>19417</v>
      </c>
      <c r="E5072" s="25" t="s">
        <v>46</v>
      </c>
      <c r="F5072" s="25" t="s">
        <v>237</v>
      </c>
      <c r="G5072" s="25" t="s">
        <v>249</v>
      </c>
      <c r="H5072" s="25" t="s">
        <v>79</v>
      </c>
      <c r="I5072" s="25" t="s">
        <v>79</v>
      </c>
      <c r="J5072" s="26">
        <v>45218.486238425925</v>
      </c>
      <c r="M5072" s="26">
        <v>45478</v>
      </c>
      <c r="N5072" s="26">
        <v>45509.562523148146</v>
      </c>
      <c r="S5072" s="25">
        <v>1</v>
      </c>
      <c r="T5072" s="25" t="s">
        <v>152</v>
      </c>
      <c r="U5072" s="25" t="s">
        <v>19418</v>
      </c>
      <c r="V5072" s="25" t="s">
        <v>80</v>
      </c>
    </row>
    <row r="5073">
      <c r="A5073" s="25" t="s">
        <v>19419</v>
      </c>
      <c r="B5073" s="25" t="s">
        <v>19420</v>
      </c>
      <c r="D5073" s="25" t="s">
        <v>19421</v>
      </c>
      <c r="E5073" s="25" t="s">
        <v>242</v>
      </c>
      <c r="F5073" s="25" t="s">
        <v>77</v>
      </c>
      <c r="G5073" s="25" t="s">
        <v>4175</v>
      </c>
      <c r="H5073" s="25" t="s">
        <v>79</v>
      </c>
      <c r="I5073" s="25" t="s">
        <v>79</v>
      </c>
      <c r="J5073" s="26">
        <v>44771.468275462961</v>
      </c>
      <c r="L5073" s="26">
        <v>46127</v>
      </c>
      <c r="M5073" s="26">
        <v>46127</v>
      </c>
      <c r="N5073" s="26">
        <v>46127.447638888887</v>
      </c>
      <c r="O5073" s="26">
        <v>46127.447604166664</v>
      </c>
      <c r="P5073" s="26">
        <v>46127.447604166664</v>
      </c>
      <c r="Q5073" s="25">
        <v>1</v>
      </c>
      <c r="T5073" s="25" t="s">
        <v>137</v>
      </c>
      <c r="U5073" s="25" t="s">
        <v>19422</v>
      </c>
      <c r="V5073" s="25" t="s">
        <v>80</v>
      </c>
    </row>
    <row r="5074">
      <c r="A5074" s="25" t="s">
        <v>19423</v>
      </c>
      <c r="B5074" s="25" t="s">
        <v>19424</v>
      </c>
      <c r="D5074" s="25" t="s">
        <v>19425</v>
      </c>
      <c r="E5074" s="25" t="s">
        <v>242</v>
      </c>
      <c r="F5074" s="25" t="s">
        <v>1738</v>
      </c>
      <c r="G5074" s="25" t="s">
        <v>249</v>
      </c>
      <c r="H5074" s="25" t="s">
        <v>79</v>
      </c>
      <c r="I5074" s="25" t="s">
        <v>79</v>
      </c>
      <c r="J5074" s="26">
        <v>44764.434872685182</v>
      </c>
      <c r="M5074" s="26">
        <v>44825</v>
      </c>
      <c r="N5074" s="26">
        <v>44795.436527777776</v>
      </c>
      <c r="T5074" s="25" t="s">
        <v>137</v>
      </c>
      <c r="U5074" s="25" t="s">
        <v>19426</v>
      </c>
      <c r="V5074" s="25" t="s">
        <v>80</v>
      </c>
    </row>
    <row r="5075">
      <c r="A5075" s="25" t="s">
        <v>19427</v>
      </c>
      <c r="B5075" s="25" t="s">
        <v>19428</v>
      </c>
      <c r="D5075" s="25" t="s">
        <v>19429</v>
      </c>
      <c r="E5075" s="25" t="s">
        <v>242</v>
      </c>
      <c r="F5075" s="25" t="s">
        <v>1738</v>
      </c>
      <c r="G5075" s="25" t="s">
        <v>249</v>
      </c>
      <c r="H5075" s="25" t="s">
        <v>79</v>
      </c>
      <c r="I5075" s="25" t="s">
        <v>79</v>
      </c>
      <c r="J5075" s="26">
        <v>44764.434212962966</v>
      </c>
      <c r="M5075" s="26">
        <v>44825</v>
      </c>
      <c r="N5075" s="26">
        <v>44795.542800925927</v>
      </c>
      <c r="T5075" s="25" t="s">
        <v>137</v>
      </c>
      <c r="U5075" s="25" t="s">
        <v>19430</v>
      </c>
      <c r="V5075" s="25" t="s">
        <v>80</v>
      </c>
    </row>
    <row r="5076">
      <c r="A5076" s="25" t="s">
        <v>19431</v>
      </c>
      <c r="B5076" s="25" t="s">
        <v>19432</v>
      </c>
      <c r="D5076" s="25" t="s">
        <v>19433</v>
      </c>
      <c r="E5076" s="25" t="s">
        <v>242</v>
      </c>
      <c r="F5076" s="25" t="s">
        <v>1738</v>
      </c>
      <c r="G5076" s="25" t="s">
        <v>249</v>
      </c>
      <c r="H5076" s="25" t="s">
        <v>79</v>
      </c>
      <c r="I5076" s="25" t="s">
        <v>79</v>
      </c>
      <c r="J5076" s="26">
        <v>45959.634270833332</v>
      </c>
      <c r="M5076" s="26">
        <v>46133</v>
      </c>
      <c r="N5076" s="26">
        <v>46102.541655092595</v>
      </c>
      <c r="T5076" s="25" t="s">
        <v>137</v>
      </c>
      <c r="U5076" s="25" t="s">
        <v>19434</v>
      </c>
      <c r="V5076" s="25" t="s">
        <v>80</v>
      </c>
    </row>
    <row r="5077">
      <c r="A5077" s="25" t="s">
        <v>19435</v>
      </c>
      <c r="B5077" s="25" t="s">
        <v>19436</v>
      </c>
      <c r="D5077" s="25" t="s">
        <v>19437</v>
      </c>
      <c r="E5077" s="25" t="s">
        <v>242</v>
      </c>
      <c r="F5077" s="25" t="s">
        <v>77</v>
      </c>
      <c r="G5077" s="25" t="s">
        <v>249</v>
      </c>
      <c r="H5077" s="25" t="s">
        <v>79</v>
      </c>
      <c r="I5077" s="25" t="s">
        <v>79</v>
      </c>
      <c r="J5077" s="26">
        <v>45959.635370370372</v>
      </c>
      <c r="N5077" s="26">
        <v>46095.516932870371</v>
      </c>
      <c r="O5077" s="26">
        <v>46095.516817129632</v>
      </c>
      <c r="P5077" s="26">
        <v>46095.516817129632</v>
      </c>
      <c r="T5077" s="25" t="s">
        <v>137</v>
      </c>
      <c r="U5077" s="25" t="s">
        <v>19438</v>
      </c>
      <c r="V5077" s="25" t="s">
        <v>80</v>
      </c>
    </row>
    <row r="5078">
      <c r="A5078" s="25" t="s">
        <v>19439</v>
      </c>
      <c r="B5078" s="25" t="s">
        <v>19440</v>
      </c>
      <c r="D5078" s="25" t="s">
        <v>19441</v>
      </c>
      <c r="E5078" s="25" t="s">
        <v>242</v>
      </c>
      <c r="F5078" s="25" t="s">
        <v>1738</v>
      </c>
      <c r="G5078" s="25" t="s">
        <v>249</v>
      </c>
      <c r="H5078" s="25" t="s">
        <v>79</v>
      </c>
      <c r="I5078" s="25" t="s">
        <v>79</v>
      </c>
      <c r="J5078" s="26">
        <v>44764.434212962966</v>
      </c>
      <c r="M5078" s="26">
        <v>44839</v>
      </c>
      <c r="N5078" s="26">
        <v>44839.436724537038</v>
      </c>
      <c r="T5078" s="25" t="s">
        <v>137</v>
      </c>
      <c r="U5078" s="25" t="s">
        <v>19442</v>
      </c>
      <c r="V5078" s="25" t="s">
        <v>80</v>
      </c>
    </row>
    <row r="5079">
      <c r="A5079" s="25" t="s">
        <v>19443</v>
      </c>
      <c r="B5079" s="25" t="s">
        <v>19444</v>
      </c>
      <c r="D5079" s="25" t="s">
        <v>19445</v>
      </c>
      <c r="E5079" s="25" t="s">
        <v>242</v>
      </c>
      <c r="F5079" s="25" t="s">
        <v>1738</v>
      </c>
      <c r="G5079" s="25" t="s">
        <v>249</v>
      </c>
      <c r="H5079" s="25" t="s">
        <v>79</v>
      </c>
      <c r="I5079" s="25" t="s">
        <v>79</v>
      </c>
      <c r="J5079" s="26">
        <v>45512.476597222223</v>
      </c>
      <c r="N5079" s="26">
        <v>45538.626574074071</v>
      </c>
      <c r="T5079" s="25" t="s">
        <v>137</v>
      </c>
      <c r="U5079" s="25" t="s">
        <v>19446</v>
      </c>
      <c r="V5079" s="25" t="s">
        <v>80</v>
      </c>
    </row>
    <row r="5080">
      <c r="A5080" s="25" t="s">
        <v>19447</v>
      </c>
      <c r="B5080" s="25" t="s">
        <v>19448</v>
      </c>
      <c r="D5080" s="25" t="s">
        <v>19449</v>
      </c>
      <c r="E5080" s="25" t="s">
        <v>242</v>
      </c>
      <c r="F5080" s="25" t="s">
        <v>1738</v>
      </c>
      <c r="G5080" s="25" t="s">
        <v>249</v>
      </c>
      <c r="H5080" s="25" t="s">
        <v>79</v>
      </c>
      <c r="I5080" s="25" t="s">
        <v>79</v>
      </c>
      <c r="J5080" s="26">
        <v>45512.4759837963</v>
      </c>
      <c r="N5080" s="26">
        <v>45538.626631944448</v>
      </c>
      <c r="T5080" s="25" t="s">
        <v>137</v>
      </c>
      <c r="U5080" s="25" t="s">
        <v>19450</v>
      </c>
      <c r="V5080" s="25" t="s">
        <v>80</v>
      </c>
    </row>
    <row r="5081">
      <c r="A5081" s="25" t="s">
        <v>19451</v>
      </c>
      <c r="B5081" s="25" t="s">
        <v>19452</v>
      </c>
      <c r="D5081" s="25" t="s">
        <v>19453</v>
      </c>
      <c r="E5081" s="25" t="s">
        <v>242</v>
      </c>
      <c r="F5081" s="25" t="s">
        <v>1738</v>
      </c>
      <c r="G5081" s="25" t="s">
        <v>249</v>
      </c>
      <c r="H5081" s="25" t="s">
        <v>79</v>
      </c>
      <c r="I5081" s="25" t="s">
        <v>79</v>
      </c>
      <c r="J5081" s="26">
        <v>44771.439895833333</v>
      </c>
      <c r="M5081" s="26">
        <v>44837.458333333336</v>
      </c>
      <c r="N5081" s="26">
        <v>44806.651585648149</v>
      </c>
      <c r="T5081" s="25" t="s">
        <v>137</v>
      </c>
      <c r="U5081" s="25" t="s">
        <v>19454</v>
      </c>
      <c r="V5081" s="25" t="s">
        <v>80</v>
      </c>
    </row>
    <row r="5082">
      <c r="A5082" s="25" t="s">
        <v>19455</v>
      </c>
      <c r="B5082" s="25" t="s">
        <v>19456</v>
      </c>
      <c r="D5082" s="25" t="s">
        <v>19457</v>
      </c>
      <c r="E5082" s="25" t="s">
        <v>45</v>
      </c>
      <c r="F5082" s="25" t="s">
        <v>77</v>
      </c>
      <c r="G5082" s="25" t="s">
        <v>167</v>
      </c>
      <c r="H5082" s="25" t="s">
        <v>79</v>
      </c>
      <c r="I5082" s="25" t="s">
        <v>79</v>
      </c>
      <c r="J5082" s="26">
        <v>45832.4840625</v>
      </c>
      <c r="K5082" s="26">
        <v>46112.708460648151</v>
      </c>
      <c r="L5082" s="26">
        <v>46112.708460648151</v>
      </c>
      <c r="M5082" s="26">
        <v>46134.666666666664</v>
      </c>
      <c r="N5082" s="26">
        <v>46140.665879629632</v>
      </c>
      <c r="O5082" s="26">
        <v>46140.665879629632</v>
      </c>
      <c r="P5082" s="26">
        <v>46112.708460648151</v>
      </c>
      <c r="Q5082" s="25">
        <v>18</v>
      </c>
      <c r="S5082" s="25">
        <v>3</v>
      </c>
      <c r="T5082" s="25" t="s">
        <v>81</v>
      </c>
      <c r="U5082" s="25" t="s">
        <v>19458</v>
      </c>
      <c r="V5082" s="25" t="s">
        <v>80</v>
      </c>
    </row>
    <row r="5083">
      <c r="A5083" s="25" t="s">
        <v>19459</v>
      </c>
      <c r="B5083" s="25" t="s">
        <v>19460</v>
      </c>
      <c r="D5083" s="25" t="s">
        <v>19461</v>
      </c>
      <c r="E5083" s="25" t="s">
        <v>242</v>
      </c>
      <c r="F5083" s="25" t="s">
        <v>77</v>
      </c>
      <c r="G5083" s="25" t="s">
        <v>249</v>
      </c>
      <c r="H5083" s="25" t="s">
        <v>79</v>
      </c>
      <c r="I5083" s="25" t="s">
        <v>79</v>
      </c>
      <c r="J5083" s="26">
        <v>45959.636111111111</v>
      </c>
      <c r="M5083" s="26">
        <v>46099.458333333336</v>
      </c>
      <c r="N5083" s="26">
        <v>46099.453946759262</v>
      </c>
      <c r="O5083" s="26">
        <v>46099.293888888889</v>
      </c>
      <c r="P5083" s="26">
        <v>46099.293888888889</v>
      </c>
      <c r="T5083" s="25" t="s">
        <v>137</v>
      </c>
      <c r="U5083" s="25" t="s">
        <v>19462</v>
      </c>
      <c r="V5083" s="25" t="s">
        <v>80</v>
      </c>
    </row>
    <row r="5084">
      <c r="A5084" s="25" t="s">
        <v>19463</v>
      </c>
      <c r="B5084" s="25" t="s">
        <v>19464</v>
      </c>
      <c r="D5084" s="25" t="s">
        <v>19465</v>
      </c>
      <c r="E5084" s="25" t="s">
        <v>242</v>
      </c>
      <c r="F5084" s="25" t="s">
        <v>1738</v>
      </c>
      <c r="G5084" s="25" t="s">
        <v>249</v>
      </c>
      <c r="H5084" s="25" t="s">
        <v>79</v>
      </c>
      <c r="I5084" s="25" t="s">
        <v>79</v>
      </c>
      <c r="J5084" s="26">
        <v>45959.635405092595</v>
      </c>
      <c r="N5084" s="26">
        <v>46095.454988425925</v>
      </c>
      <c r="T5084" s="25" t="s">
        <v>137</v>
      </c>
      <c r="U5084" s="25" t="s">
        <v>19466</v>
      </c>
      <c r="V5084" s="25" t="s">
        <v>80</v>
      </c>
    </row>
    <row r="5085">
      <c r="A5085" s="25" t="s">
        <v>19467</v>
      </c>
      <c r="B5085" s="25" t="s">
        <v>19468</v>
      </c>
      <c r="D5085" s="25" t="s">
        <v>19469</v>
      </c>
      <c r="E5085" s="25" t="s">
        <v>44</v>
      </c>
      <c r="F5085" s="25" t="s">
        <v>77</v>
      </c>
      <c r="G5085" s="25" t="s">
        <v>136</v>
      </c>
      <c r="H5085" s="25" t="s">
        <v>79</v>
      </c>
      <c r="I5085" s="25" t="s">
        <v>79</v>
      </c>
      <c r="J5085" s="26">
        <v>46161.480034722219</v>
      </c>
      <c r="K5085" s="26">
        <v>46161.4862037037</v>
      </c>
      <c r="L5085" s="26">
        <v>46161.4862037037</v>
      </c>
      <c r="M5085" s="26">
        <v>46183.4862037037</v>
      </c>
      <c r="N5085" s="26">
        <v>46182.361724537041</v>
      </c>
      <c r="O5085" s="26">
        <v>46182.361712962964</v>
      </c>
      <c r="P5085" s="26">
        <v>46161.4862037037</v>
      </c>
      <c r="Q5085" s="25">
        <v>15</v>
      </c>
      <c r="T5085" s="25" t="s">
        <v>81</v>
      </c>
      <c r="U5085" s="25" t="s">
        <v>19470</v>
      </c>
      <c r="V5085" s="25" t="s">
        <v>285</v>
      </c>
    </row>
    <row r="5086">
      <c r="A5086" s="25" t="s">
        <v>19471</v>
      </c>
      <c r="B5086" s="25" t="s">
        <v>19472</v>
      </c>
      <c r="D5086" s="25" t="s">
        <v>19473</v>
      </c>
      <c r="E5086" s="25" t="s">
        <v>242</v>
      </c>
      <c r="F5086" s="25" t="s">
        <v>243</v>
      </c>
      <c r="G5086" s="25" t="s">
        <v>122</v>
      </c>
      <c r="H5086" s="25" t="s">
        <v>79</v>
      </c>
      <c r="I5086" s="25" t="s">
        <v>79</v>
      </c>
      <c r="J5086" s="26">
        <v>45035.422534722224</v>
      </c>
      <c r="M5086" s="26">
        <v>45708</v>
      </c>
      <c r="N5086" s="26">
        <v>45708.473738425928</v>
      </c>
      <c r="T5086" s="25" t="s">
        <v>137</v>
      </c>
      <c r="U5086" s="25" t="s">
        <v>19474</v>
      </c>
      <c r="V5086" s="25" t="s">
        <v>80</v>
      </c>
    </row>
    <row r="5087">
      <c r="A5087" s="25" t="s">
        <v>19475</v>
      </c>
      <c r="B5087" s="25" t="s">
        <v>19476</v>
      </c>
      <c r="D5087" s="25" t="s">
        <v>19477</v>
      </c>
      <c r="E5087" s="25" t="s">
        <v>242</v>
      </c>
      <c r="F5087" s="25" t="s">
        <v>1738</v>
      </c>
      <c r="G5087" s="25" t="s">
        <v>249</v>
      </c>
      <c r="H5087" s="25" t="s">
        <v>79</v>
      </c>
      <c r="I5087" s="25" t="s">
        <v>79</v>
      </c>
      <c r="J5087" s="26">
        <v>44764.434212962966</v>
      </c>
      <c r="M5087" s="26">
        <v>44817</v>
      </c>
      <c r="N5087" s="26">
        <v>44817.697777777779</v>
      </c>
      <c r="T5087" s="25" t="s">
        <v>137</v>
      </c>
      <c r="U5087" s="25" t="s">
        <v>19478</v>
      </c>
      <c r="V5087" s="25" t="s">
        <v>80</v>
      </c>
    </row>
    <row r="5088">
      <c r="A5088" s="25" t="s">
        <v>19479</v>
      </c>
      <c r="B5088" s="25" t="s">
        <v>19480</v>
      </c>
      <c r="D5088" s="25" t="s">
        <v>19481</v>
      </c>
      <c r="E5088" s="25" t="s">
        <v>242</v>
      </c>
      <c r="F5088" s="25" t="s">
        <v>77</v>
      </c>
      <c r="G5088" s="25" t="s">
        <v>249</v>
      </c>
      <c r="H5088" s="25" t="s">
        <v>79</v>
      </c>
      <c r="I5088" s="25" t="s">
        <v>79</v>
      </c>
      <c r="J5088" s="26">
        <v>45959.635451388887</v>
      </c>
      <c r="N5088" s="26">
        <v>46144.536168981482</v>
      </c>
      <c r="O5088" s="26">
        <v>46144.536134259259</v>
      </c>
      <c r="P5088" s="26">
        <v>46144.536134259259</v>
      </c>
      <c r="T5088" s="25" t="s">
        <v>137</v>
      </c>
      <c r="U5088" s="25" t="s">
        <v>19482</v>
      </c>
      <c r="V5088" s="25" t="s">
        <v>80</v>
      </c>
    </row>
    <row r="5089">
      <c r="A5089" s="25" t="s">
        <v>19483</v>
      </c>
      <c r="B5089" s="25" t="s">
        <v>19484</v>
      </c>
      <c r="D5089" s="25" t="s">
        <v>19485</v>
      </c>
      <c r="E5089" s="25" t="s">
        <v>242</v>
      </c>
      <c r="F5089" s="25" t="s">
        <v>1738</v>
      </c>
      <c r="G5089" s="25" t="s">
        <v>249</v>
      </c>
      <c r="H5089" s="25" t="s">
        <v>79</v>
      </c>
      <c r="I5089" s="25" t="s">
        <v>79</v>
      </c>
      <c r="J5089" s="26">
        <v>44764.435266203705</v>
      </c>
      <c r="M5089" s="26">
        <v>44833</v>
      </c>
      <c r="N5089" s="26">
        <v>44833.506724537037</v>
      </c>
      <c r="T5089" s="25" t="s">
        <v>137</v>
      </c>
      <c r="U5089" s="25" t="s">
        <v>19486</v>
      </c>
      <c r="V5089" s="25" t="s">
        <v>80</v>
      </c>
    </row>
    <row r="5090">
      <c r="A5090" s="25" t="s">
        <v>19487</v>
      </c>
      <c r="B5090" s="25" t="s">
        <v>19488</v>
      </c>
      <c r="D5090" s="25" t="s">
        <v>19489</v>
      </c>
      <c r="E5090" s="25" t="s">
        <v>242</v>
      </c>
      <c r="F5090" s="25" t="s">
        <v>1738</v>
      </c>
      <c r="G5090" s="25" t="s">
        <v>249</v>
      </c>
      <c r="H5090" s="25" t="s">
        <v>79</v>
      </c>
      <c r="I5090" s="25" t="s">
        <v>79</v>
      </c>
      <c r="J5090" s="26">
        <v>44764.4334375</v>
      </c>
      <c r="M5090" s="26">
        <v>44820</v>
      </c>
      <c r="N5090" s="26">
        <v>44820.518206018518</v>
      </c>
      <c r="T5090" s="25" t="s">
        <v>137</v>
      </c>
      <c r="U5090" s="25" t="s">
        <v>19490</v>
      </c>
      <c r="V5090" s="25" t="s">
        <v>80</v>
      </c>
    </row>
    <row r="5091">
      <c r="A5091" s="25" t="s">
        <v>19491</v>
      </c>
      <c r="B5091" s="25" t="s">
        <v>19492</v>
      </c>
      <c r="D5091" s="25" t="s">
        <v>19493</v>
      </c>
      <c r="E5091" s="25" t="s">
        <v>242</v>
      </c>
      <c r="F5091" s="25" t="s">
        <v>1738</v>
      </c>
      <c r="G5091" s="25" t="s">
        <v>249</v>
      </c>
      <c r="H5091" s="25" t="s">
        <v>79</v>
      </c>
      <c r="I5091" s="25" t="s">
        <v>79</v>
      </c>
      <c r="J5091" s="26">
        <v>44764.435231481482</v>
      </c>
      <c r="M5091" s="26">
        <v>44833</v>
      </c>
      <c r="N5091" s="26">
        <v>44803.521018518521</v>
      </c>
      <c r="T5091" s="25" t="s">
        <v>137</v>
      </c>
      <c r="U5091" s="25" t="s">
        <v>19494</v>
      </c>
      <c r="V5091" s="25" t="s">
        <v>80</v>
      </c>
    </row>
    <row r="5092">
      <c r="A5092" s="25" t="s">
        <v>19495</v>
      </c>
      <c r="B5092" s="25" t="s">
        <v>19496</v>
      </c>
      <c r="D5092" s="25" t="s">
        <v>19497</v>
      </c>
      <c r="E5092" s="25" t="s">
        <v>242</v>
      </c>
      <c r="F5092" s="25" t="s">
        <v>77</v>
      </c>
      <c r="G5092" s="25" t="s">
        <v>147</v>
      </c>
      <c r="H5092" s="25" t="s">
        <v>79</v>
      </c>
      <c r="I5092" s="25" t="s">
        <v>79</v>
      </c>
      <c r="J5092" s="26">
        <v>45908.452824074076</v>
      </c>
      <c r="M5092" s="26">
        <v>45938</v>
      </c>
      <c r="N5092" s="26">
        <v>45943.400324074071</v>
      </c>
      <c r="O5092" s="26">
        <v>45943.400300925925</v>
      </c>
      <c r="P5092" s="26">
        <v>45943.400300925925</v>
      </c>
      <c r="T5092" s="25" t="s">
        <v>137</v>
      </c>
      <c r="U5092" s="25" t="s">
        <v>19498</v>
      </c>
      <c r="V5092" s="25" t="s">
        <v>80</v>
      </c>
    </row>
    <row r="5093">
      <c r="A5093" s="25" t="s">
        <v>19499</v>
      </c>
      <c r="B5093" s="25" t="s">
        <v>19500</v>
      </c>
      <c r="D5093" s="25" t="s">
        <v>19501</v>
      </c>
      <c r="E5093" s="25" t="s">
        <v>242</v>
      </c>
      <c r="F5093" s="25" t="s">
        <v>1738</v>
      </c>
      <c r="G5093" s="25" t="s">
        <v>249</v>
      </c>
      <c r="H5093" s="25" t="s">
        <v>79</v>
      </c>
      <c r="I5093" s="25" t="s">
        <v>79</v>
      </c>
      <c r="J5093" s="26">
        <v>44764.433472222219</v>
      </c>
      <c r="M5093" s="26">
        <v>44820</v>
      </c>
      <c r="N5093" s="26">
        <v>44820.689004629632</v>
      </c>
      <c r="T5093" s="25" t="s">
        <v>137</v>
      </c>
      <c r="U5093" s="25" t="s">
        <v>19502</v>
      </c>
      <c r="V5093" s="25" t="s">
        <v>80</v>
      </c>
    </row>
    <row r="5094">
      <c r="A5094" s="25" t="s">
        <v>19503</v>
      </c>
      <c r="B5094" s="25" t="s">
        <v>19504</v>
      </c>
      <c r="D5094" s="25" t="s">
        <v>19505</v>
      </c>
      <c r="E5094" s="25" t="s">
        <v>242</v>
      </c>
      <c r="F5094" s="25" t="s">
        <v>77</v>
      </c>
      <c r="G5094" s="25" t="s">
        <v>249</v>
      </c>
      <c r="H5094" s="25" t="s">
        <v>79</v>
      </c>
      <c r="I5094" s="25" t="s">
        <v>79</v>
      </c>
      <c r="J5094" s="26">
        <v>45959.6346412037</v>
      </c>
      <c r="N5094" s="26">
        <v>46144.64916666667</v>
      </c>
      <c r="O5094" s="26">
        <v>46144.649074074077</v>
      </c>
      <c r="P5094" s="26">
        <v>46144.649074074077</v>
      </c>
      <c r="T5094" s="25" t="s">
        <v>137</v>
      </c>
      <c r="U5094" s="25" t="s">
        <v>19506</v>
      </c>
      <c r="V5094" s="25" t="s">
        <v>80</v>
      </c>
    </row>
    <row r="5095">
      <c r="A5095" s="25" t="s">
        <v>19507</v>
      </c>
      <c r="B5095" s="25" t="s">
        <v>19508</v>
      </c>
      <c r="D5095" s="25" t="s">
        <v>19509</v>
      </c>
      <c r="E5095" s="25" t="s">
        <v>242</v>
      </c>
      <c r="F5095" s="25" t="s">
        <v>77</v>
      </c>
      <c r="G5095" s="25" t="s">
        <v>249</v>
      </c>
      <c r="H5095" s="25" t="s">
        <v>79</v>
      </c>
      <c r="I5095" s="25" t="s">
        <v>79</v>
      </c>
      <c r="J5095" s="26">
        <v>45959.63559027778</v>
      </c>
      <c r="N5095" s="26">
        <v>46144.658958333333</v>
      </c>
      <c r="O5095" s="26">
        <v>46144.658865740741</v>
      </c>
      <c r="P5095" s="26">
        <v>46144.658865740741</v>
      </c>
      <c r="T5095" s="25" t="s">
        <v>137</v>
      </c>
      <c r="U5095" s="25" t="s">
        <v>19510</v>
      </c>
      <c r="V5095" s="25" t="s">
        <v>80</v>
      </c>
    </row>
    <row r="5096">
      <c r="A5096" s="25" t="s">
        <v>19511</v>
      </c>
      <c r="B5096" s="25" t="s">
        <v>19512</v>
      </c>
      <c r="D5096" s="25" t="s">
        <v>19513</v>
      </c>
      <c r="E5096" s="25" t="s">
        <v>44</v>
      </c>
      <c r="F5096" s="25" t="s">
        <v>77</v>
      </c>
      <c r="G5096" s="25" t="s">
        <v>377</v>
      </c>
      <c r="H5096" s="25" t="s">
        <v>79</v>
      </c>
      <c r="I5096" s="25" t="s">
        <v>79</v>
      </c>
      <c r="J5096" s="26">
        <v>45841.77685185185</v>
      </c>
      <c r="K5096" s="26">
        <v>45845.458414351851</v>
      </c>
      <c r="L5096" s="26">
        <v>45845.458414351851</v>
      </c>
      <c r="M5096" s="26">
        <v>45867.458414351851</v>
      </c>
      <c r="N5096" s="26">
        <v>45861.32917824074</v>
      </c>
      <c r="O5096" s="26">
        <v>45861.32917824074</v>
      </c>
      <c r="P5096" s="26">
        <v>45845.458414351851</v>
      </c>
      <c r="Q5096" s="25">
        <v>13</v>
      </c>
      <c r="T5096" s="25" t="s">
        <v>81</v>
      </c>
      <c r="U5096" s="25" t="s">
        <v>19514</v>
      </c>
      <c r="V5096" s="25" t="s">
        <v>285</v>
      </c>
    </row>
    <row r="5097">
      <c r="A5097" s="25" t="s">
        <v>19515</v>
      </c>
      <c r="B5097" s="25" t="s">
        <v>19516</v>
      </c>
      <c r="D5097" s="25" t="s">
        <v>19517</v>
      </c>
      <c r="E5097" s="25" t="s">
        <v>45</v>
      </c>
      <c r="F5097" s="25" t="s">
        <v>181</v>
      </c>
      <c r="G5097" s="25" t="s">
        <v>1114</v>
      </c>
      <c r="H5097" s="25" t="s">
        <v>79</v>
      </c>
      <c r="I5097" s="25" t="s">
        <v>79</v>
      </c>
      <c r="J5097" s="26">
        <v>45803.446377314816</v>
      </c>
      <c r="K5097" s="26">
        <v>45803.454965277779</v>
      </c>
      <c r="L5097" s="26">
        <v>45842</v>
      </c>
      <c r="M5097" s="26">
        <v>45863.708333333336</v>
      </c>
      <c r="N5097" s="26">
        <v>45842.709340277775</v>
      </c>
      <c r="O5097" s="26">
        <v>45842.709328703706</v>
      </c>
      <c r="P5097" s="26">
        <v>45803.454965277779</v>
      </c>
      <c r="Q5097" s="25">
        <v>1</v>
      </c>
      <c r="S5097" s="25">
        <v>2</v>
      </c>
      <c r="T5097" s="25" t="s">
        <v>152</v>
      </c>
      <c r="U5097" s="25" t="s">
        <v>19518</v>
      </c>
      <c r="V5097" s="25" t="s">
        <v>80</v>
      </c>
    </row>
    <row r="5098">
      <c r="A5098" s="25" t="s">
        <v>19519</v>
      </c>
      <c r="B5098" s="25" t="s">
        <v>19516</v>
      </c>
      <c r="D5098" s="25" t="s">
        <v>19520</v>
      </c>
      <c r="E5098" s="25" t="s">
        <v>45</v>
      </c>
      <c r="F5098" s="25" t="s">
        <v>77</v>
      </c>
      <c r="G5098" s="25" t="s">
        <v>1114</v>
      </c>
      <c r="H5098" s="25" t="s">
        <v>79</v>
      </c>
      <c r="I5098" s="25" t="s">
        <v>79</v>
      </c>
      <c r="J5098" s="26">
        <v>45811.669386574074</v>
      </c>
      <c r="K5098" s="26">
        <v>45827.61125</v>
      </c>
      <c r="L5098" s="26">
        <v>45842</v>
      </c>
      <c r="M5098" s="26">
        <v>45863.708333333336</v>
      </c>
      <c r="N5098" s="26">
        <v>45853.702430555553</v>
      </c>
      <c r="O5098" s="26">
        <v>45853.702430555553</v>
      </c>
      <c r="P5098" s="26">
        <v>45827.61125</v>
      </c>
      <c r="Q5098" s="25">
        <v>8</v>
      </c>
      <c r="S5098" s="25">
        <v>2</v>
      </c>
      <c r="T5098" s="25" t="s">
        <v>81</v>
      </c>
      <c r="U5098" s="25" t="s">
        <v>19518</v>
      </c>
      <c r="V5098" s="25" t="s">
        <v>80</v>
      </c>
    </row>
    <row r="5099">
      <c r="A5099" s="25" t="s">
        <v>19521</v>
      </c>
      <c r="B5099" s="25" t="s">
        <v>19522</v>
      </c>
      <c r="D5099" s="25" t="s">
        <v>19523</v>
      </c>
      <c r="E5099" s="25" t="s">
        <v>242</v>
      </c>
      <c r="F5099" s="25" t="s">
        <v>77</v>
      </c>
      <c r="G5099" s="25" t="s">
        <v>249</v>
      </c>
      <c r="H5099" s="25" t="s">
        <v>79</v>
      </c>
      <c r="I5099" s="25" t="s">
        <v>79</v>
      </c>
      <c r="J5099" s="26">
        <v>45959.634976851848</v>
      </c>
      <c r="N5099" s="26">
        <v>46130.523657407408</v>
      </c>
      <c r="O5099" s="26">
        <v>46130.523541666669</v>
      </c>
      <c r="P5099" s="26">
        <v>46130.523541666669</v>
      </c>
      <c r="T5099" s="25" t="s">
        <v>137</v>
      </c>
      <c r="U5099" s="25" t="s">
        <v>19524</v>
      </c>
      <c r="V5099" s="25" t="s">
        <v>80</v>
      </c>
    </row>
    <row r="5100">
      <c r="A5100" s="25" t="s">
        <v>19525</v>
      </c>
      <c r="B5100" s="25" t="s">
        <v>19526</v>
      </c>
      <c r="D5100" s="25" t="s">
        <v>19527</v>
      </c>
      <c r="E5100" s="25" t="s">
        <v>242</v>
      </c>
      <c r="F5100" s="25" t="s">
        <v>1738</v>
      </c>
      <c r="G5100" s="25" t="s">
        <v>249</v>
      </c>
      <c r="H5100" s="25" t="s">
        <v>79</v>
      </c>
      <c r="I5100" s="25" t="s">
        <v>79</v>
      </c>
      <c r="J5100" s="26">
        <v>44764.4347337963</v>
      </c>
      <c r="M5100" s="26">
        <v>44798</v>
      </c>
      <c r="N5100" s="26">
        <v>44798.508831018517</v>
      </c>
      <c r="T5100" s="25" t="s">
        <v>137</v>
      </c>
      <c r="U5100" s="25" t="s">
        <v>19528</v>
      </c>
      <c r="V5100" s="25" t="s">
        <v>80</v>
      </c>
    </row>
    <row r="5101">
      <c r="A5101" s="25" t="s">
        <v>19529</v>
      </c>
      <c r="B5101" s="25" t="s">
        <v>19530</v>
      </c>
      <c r="D5101" s="25" t="s">
        <v>19531</v>
      </c>
      <c r="E5101" s="25" t="s">
        <v>44</v>
      </c>
      <c r="F5101" s="25" t="s">
        <v>77</v>
      </c>
      <c r="G5101" s="25" t="s">
        <v>766</v>
      </c>
      <c r="H5101" s="25" t="s">
        <v>79</v>
      </c>
      <c r="I5101" s="25" t="s">
        <v>79</v>
      </c>
      <c r="J5101" s="26">
        <v>45840.639155092591</v>
      </c>
      <c r="K5101" s="26">
        <v>45840.645995370367</v>
      </c>
      <c r="L5101" s="26">
        <v>45840.645995370367</v>
      </c>
      <c r="M5101" s="26">
        <v>45862.645995370367</v>
      </c>
      <c r="N5101" s="26">
        <v>45855.541319444441</v>
      </c>
      <c r="O5101" s="26">
        <v>45855.541307870371</v>
      </c>
      <c r="P5101" s="26">
        <v>45840.645995370367</v>
      </c>
      <c r="Q5101" s="25">
        <v>12</v>
      </c>
      <c r="T5101" s="25" t="s">
        <v>81</v>
      </c>
      <c r="U5101" s="25" t="s">
        <v>19532</v>
      </c>
      <c r="V5101" s="25" t="s">
        <v>285</v>
      </c>
    </row>
    <row r="5102">
      <c r="A5102" s="25" t="s">
        <v>19533</v>
      </c>
      <c r="B5102" s="25" t="s">
        <v>19534</v>
      </c>
      <c r="D5102" s="25" t="s">
        <v>19535</v>
      </c>
      <c r="E5102" s="25" t="s">
        <v>242</v>
      </c>
      <c r="F5102" s="25" t="s">
        <v>1738</v>
      </c>
      <c r="G5102" s="25" t="s">
        <v>249</v>
      </c>
      <c r="H5102" s="25" t="s">
        <v>79</v>
      </c>
      <c r="I5102" s="25" t="s">
        <v>79</v>
      </c>
      <c r="J5102" s="26">
        <v>44764.435243055559</v>
      </c>
      <c r="M5102" s="26">
        <v>44823</v>
      </c>
      <c r="N5102" s="26">
        <v>44823.6959375</v>
      </c>
      <c r="T5102" s="25" t="s">
        <v>137</v>
      </c>
      <c r="U5102" s="25" t="s">
        <v>19536</v>
      </c>
      <c r="V5102" s="25" t="s">
        <v>80</v>
      </c>
    </row>
    <row r="5103">
      <c r="A5103" s="25" t="s">
        <v>19537</v>
      </c>
      <c r="B5103" s="25" t="s">
        <v>19538</v>
      </c>
      <c r="D5103" s="25" t="s">
        <v>19539</v>
      </c>
      <c r="E5103" s="25" t="s">
        <v>242</v>
      </c>
      <c r="F5103" s="25" t="s">
        <v>1738</v>
      </c>
      <c r="G5103" s="25" t="s">
        <v>249</v>
      </c>
      <c r="H5103" s="25" t="s">
        <v>79</v>
      </c>
      <c r="I5103" s="25" t="s">
        <v>79</v>
      </c>
      <c r="J5103" s="26">
        <v>44764.434537037036</v>
      </c>
      <c r="M5103" s="26">
        <v>44833</v>
      </c>
      <c r="N5103" s="26">
        <v>44803.734074074076</v>
      </c>
      <c r="T5103" s="25" t="s">
        <v>137</v>
      </c>
      <c r="U5103" s="25" t="s">
        <v>19540</v>
      </c>
      <c r="V5103" s="25" t="s">
        <v>80</v>
      </c>
    </row>
    <row r="5104">
      <c r="A5104" s="25" t="s">
        <v>19541</v>
      </c>
      <c r="B5104" s="25" t="s">
        <v>19542</v>
      </c>
      <c r="D5104" s="25" t="s">
        <v>19543</v>
      </c>
      <c r="E5104" s="25" t="s">
        <v>242</v>
      </c>
      <c r="F5104" s="25" t="s">
        <v>1738</v>
      </c>
      <c r="G5104" s="25" t="s">
        <v>249</v>
      </c>
      <c r="H5104" s="25" t="s">
        <v>79</v>
      </c>
      <c r="I5104" s="25" t="s">
        <v>79</v>
      </c>
      <c r="J5104" s="26">
        <v>44764.433807870373</v>
      </c>
      <c r="M5104" s="26">
        <v>44819</v>
      </c>
      <c r="N5104" s="26">
        <v>44819.683217592596</v>
      </c>
      <c r="T5104" s="25" t="s">
        <v>137</v>
      </c>
      <c r="U5104" s="25" t="s">
        <v>19544</v>
      </c>
      <c r="V5104" s="25" t="s">
        <v>80</v>
      </c>
    </row>
    <row r="5105">
      <c r="A5105" s="25" t="s">
        <v>19545</v>
      </c>
      <c r="B5105" s="25" t="s">
        <v>19546</v>
      </c>
      <c r="D5105" s="25" t="s">
        <v>19547</v>
      </c>
      <c r="E5105" s="25" t="s">
        <v>242</v>
      </c>
      <c r="F5105" s="25" t="s">
        <v>77</v>
      </c>
      <c r="G5105" s="25" t="s">
        <v>136</v>
      </c>
      <c r="H5105" s="25" t="s">
        <v>79</v>
      </c>
      <c r="I5105" s="25" t="s">
        <v>79</v>
      </c>
      <c r="J5105" s="26">
        <v>45908.4528587963</v>
      </c>
      <c r="M5105" s="26">
        <v>45933</v>
      </c>
      <c r="N5105" s="26">
        <v>46027.624131944445</v>
      </c>
      <c r="O5105" s="26">
        <v>46027.624097222222</v>
      </c>
      <c r="P5105" s="26">
        <v>46027.624097222222</v>
      </c>
      <c r="T5105" s="25" t="s">
        <v>137</v>
      </c>
      <c r="U5105" s="25" t="s">
        <v>19548</v>
      </c>
      <c r="V5105" s="25" t="s">
        <v>80</v>
      </c>
    </row>
    <row r="5106">
      <c r="A5106" s="25" t="s">
        <v>19549</v>
      </c>
      <c r="B5106" s="25" t="s">
        <v>19550</v>
      </c>
      <c r="D5106" s="25" t="s">
        <v>19551</v>
      </c>
      <c r="E5106" s="25" t="s">
        <v>242</v>
      </c>
      <c r="F5106" s="25" t="s">
        <v>1738</v>
      </c>
      <c r="G5106" s="25" t="s">
        <v>249</v>
      </c>
      <c r="H5106" s="25" t="s">
        <v>79</v>
      </c>
      <c r="I5106" s="25" t="s">
        <v>79</v>
      </c>
      <c r="J5106" s="26">
        <v>44764.43304398148</v>
      </c>
      <c r="M5106" s="26">
        <v>44795</v>
      </c>
      <c r="N5106" s="26">
        <v>44795.575636574074</v>
      </c>
      <c r="T5106" s="25" t="s">
        <v>137</v>
      </c>
      <c r="U5106" s="25" t="s">
        <v>19552</v>
      </c>
      <c r="V5106" s="25" t="s">
        <v>80</v>
      </c>
    </row>
    <row r="5107">
      <c r="A5107" s="25" t="s">
        <v>19553</v>
      </c>
      <c r="B5107" s="25" t="s">
        <v>19554</v>
      </c>
      <c r="D5107" s="25" t="s">
        <v>19555</v>
      </c>
      <c r="E5107" s="25" t="s">
        <v>242</v>
      </c>
      <c r="F5107" s="25" t="s">
        <v>77</v>
      </c>
      <c r="G5107" s="25" t="s">
        <v>147</v>
      </c>
      <c r="H5107" s="25" t="s">
        <v>79</v>
      </c>
      <c r="I5107" s="25" t="s">
        <v>79</v>
      </c>
      <c r="J5107" s="26">
        <v>45881.48909722222</v>
      </c>
      <c r="M5107" s="26">
        <v>45897</v>
      </c>
      <c r="N5107" s="26">
        <v>45917.522673611114</v>
      </c>
      <c r="O5107" s="26">
        <v>45917.522615740738</v>
      </c>
      <c r="P5107" s="26">
        <v>45917.522615740738</v>
      </c>
      <c r="T5107" s="25" t="s">
        <v>137</v>
      </c>
      <c r="U5107" s="25" t="s">
        <v>19556</v>
      </c>
      <c r="V5107" s="25" t="s">
        <v>80</v>
      </c>
    </row>
    <row r="5108">
      <c r="A5108" s="25" t="s">
        <v>19557</v>
      </c>
      <c r="B5108" s="25" t="s">
        <v>19558</v>
      </c>
      <c r="D5108" s="25" t="s">
        <v>19559</v>
      </c>
      <c r="E5108" s="25" t="s">
        <v>242</v>
      </c>
      <c r="F5108" s="25" t="s">
        <v>1738</v>
      </c>
      <c r="G5108" s="25" t="s">
        <v>249</v>
      </c>
      <c r="H5108" s="25" t="s">
        <v>79</v>
      </c>
      <c r="I5108" s="25" t="s">
        <v>79</v>
      </c>
      <c r="J5108" s="26">
        <v>45959.635416666664</v>
      </c>
      <c r="M5108" s="26">
        <v>46133</v>
      </c>
      <c r="N5108" s="26">
        <v>46102.589872685188</v>
      </c>
      <c r="T5108" s="25" t="s">
        <v>137</v>
      </c>
      <c r="U5108" s="25" t="s">
        <v>19560</v>
      </c>
      <c r="V5108" s="25" t="s">
        <v>80</v>
      </c>
    </row>
    <row r="5109">
      <c r="A5109" s="25" t="s">
        <v>19561</v>
      </c>
      <c r="B5109" s="25" t="s">
        <v>19562</v>
      </c>
      <c r="D5109" s="25" t="s">
        <v>19563</v>
      </c>
      <c r="E5109" s="25" t="s">
        <v>242</v>
      </c>
      <c r="F5109" s="25" t="s">
        <v>1738</v>
      </c>
      <c r="G5109" s="25" t="s">
        <v>249</v>
      </c>
      <c r="H5109" s="25" t="s">
        <v>79</v>
      </c>
      <c r="I5109" s="25" t="s">
        <v>79</v>
      </c>
      <c r="J5109" s="26">
        <v>44764.433576388888</v>
      </c>
      <c r="M5109" s="26">
        <v>44834</v>
      </c>
      <c r="N5109" s="26">
        <v>44907.813738425924</v>
      </c>
      <c r="T5109" s="25" t="s">
        <v>137</v>
      </c>
      <c r="U5109" s="25" t="s">
        <v>19564</v>
      </c>
      <c r="V5109" s="25" t="s">
        <v>80</v>
      </c>
    </row>
    <row r="5110">
      <c r="A5110" s="25" t="s">
        <v>19565</v>
      </c>
      <c r="B5110" s="25" t="s">
        <v>19566</v>
      </c>
      <c r="D5110" s="25" t="s">
        <v>19567</v>
      </c>
      <c r="E5110" s="25" t="s">
        <v>45</v>
      </c>
      <c r="F5110" s="25" t="s">
        <v>77</v>
      </c>
      <c r="G5110" s="25" t="s">
        <v>182</v>
      </c>
      <c r="H5110" s="25" t="s">
        <v>79</v>
      </c>
      <c r="I5110" s="25" t="s">
        <v>79</v>
      </c>
      <c r="J5110" s="26">
        <v>45855.542002314818</v>
      </c>
      <c r="K5110" s="26">
        <v>46006.621724537035</v>
      </c>
      <c r="L5110" s="26">
        <v>46063.458333333336</v>
      </c>
      <c r="M5110" s="26">
        <v>46085.458333333336</v>
      </c>
      <c r="N5110" s="26">
        <v>46063.301111111112</v>
      </c>
      <c r="O5110" s="26">
        <v>46063.301099537035</v>
      </c>
      <c r="P5110" s="26">
        <v>46006.621724537035</v>
      </c>
      <c r="Q5110" s="25">
        <v>1</v>
      </c>
      <c r="S5110" s="25">
        <v>4</v>
      </c>
      <c r="T5110" s="25" t="s">
        <v>81</v>
      </c>
      <c r="U5110" s="25" t="s">
        <v>19568</v>
      </c>
      <c r="V5110" s="25" t="s">
        <v>80</v>
      </c>
    </row>
    <row r="5111">
      <c r="A5111" s="25" t="s">
        <v>19569</v>
      </c>
      <c r="B5111" s="25" t="s">
        <v>19570</v>
      </c>
      <c r="D5111" s="25" t="s">
        <v>19571</v>
      </c>
      <c r="E5111" s="25" t="s">
        <v>242</v>
      </c>
      <c r="F5111" s="25" t="s">
        <v>77</v>
      </c>
      <c r="G5111" s="25" t="s">
        <v>249</v>
      </c>
      <c r="H5111" s="25" t="s">
        <v>79</v>
      </c>
      <c r="I5111" s="25" t="s">
        <v>79</v>
      </c>
      <c r="J5111" s="26">
        <v>45959.635682870372</v>
      </c>
      <c r="N5111" s="26">
        <v>46095.445393518516</v>
      </c>
      <c r="O5111" s="26">
        <v>46095.445370370369</v>
      </c>
      <c r="P5111" s="26">
        <v>46095.445370370369</v>
      </c>
      <c r="T5111" s="25" t="s">
        <v>137</v>
      </c>
      <c r="U5111" s="25" t="s">
        <v>19572</v>
      </c>
      <c r="V5111" s="25" t="s">
        <v>80</v>
      </c>
    </row>
    <row r="5112">
      <c r="A5112" s="25" t="s">
        <v>19573</v>
      </c>
      <c r="B5112" s="25" t="s">
        <v>19574</v>
      </c>
      <c r="D5112" s="25" t="s">
        <v>19575</v>
      </c>
      <c r="E5112" s="25" t="s">
        <v>242</v>
      </c>
      <c r="F5112" s="25" t="s">
        <v>1738</v>
      </c>
      <c r="G5112" s="25" t="s">
        <v>249</v>
      </c>
      <c r="H5112" s="25" t="s">
        <v>79</v>
      </c>
      <c r="I5112" s="25" t="s">
        <v>79</v>
      </c>
      <c r="J5112" s="26">
        <v>44764.434745370374</v>
      </c>
      <c r="M5112" s="26">
        <v>44820</v>
      </c>
      <c r="N5112" s="26">
        <v>44820.700833333336</v>
      </c>
      <c r="T5112" s="25" t="s">
        <v>137</v>
      </c>
      <c r="U5112" s="25" t="s">
        <v>19576</v>
      </c>
      <c r="V5112" s="25" t="s">
        <v>80</v>
      </c>
    </row>
    <row r="5113">
      <c r="A5113" s="25" t="s">
        <v>19577</v>
      </c>
      <c r="B5113" s="25" t="s">
        <v>19578</v>
      </c>
      <c r="D5113" s="25" t="s">
        <v>19579</v>
      </c>
      <c r="E5113" s="25" t="s">
        <v>242</v>
      </c>
      <c r="F5113" s="25" t="s">
        <v>77</v>
      </c>
      <c r="G5113" s="25" t="s">
        <v>2796</v>
      </c>
      <c r="H5113" s="25" t="s">
        <v>79</v>
      </c>
      <c r="I5113" s="25" t="s">
        <v>79</v>
      </c>
      <c r="J5113" s="26">
        <v>45959.634837962964</v>
      </c>
      <c r="N5113" s="26">
        <v>46123.448888888888</v>
      </c>
      <c r="O5113" s="26">
        <v>46123.448865740742</v>
      </c>
      <c r="P5113" s="26">
        <v>46123.448865740742</v>
      </c>
      <c r="T5113" s="25" t="s">
        <v>137</v>
      </c>
      <c r="U5113" s="25" t="s">
        <v>19580</v>
      </c>
      <c r="V5113" s="25" t="s">
        <v>80</v>
      </c>
    </row>
    <row r="5114">
      <c r="A5114" s="25" t="s">
        <v>19581</v>
      </c>
      <c r="B5114" s="25" t="s">
        <v>19582</v>
      </c>
      <c r="D5114" s="25" t="s">
        <v>19583</v>
      </c>
      <c r="E5114" s="25" t="s">
        <v>242</v>
      </c>
      <c r="F5114" s="25" t="s">
        <v>77</v>
      </c>
      <c r="G5114" s="25" t="s">
        <v>4175</v>
      </c>
      <c r="H5114" s="25" t="s">
        <v>79</v>
      </c>
      <c r="I5114" s="25" t="s">
        <v>79</v>
      </c>
      <c r="J5114" s="26">
        <v>44771.439780092594</v>
      </c>
      <c r="L5114" s="26">
        <v>46122</v>
      </c>
      <c r="M5114" s="26">
        <v>46122</v>
      </c>
      <c r="N5114" s="26">
        <v>46122.63244212963</v>
      </c>
      <c r="O5114" s="26">
        <v>46122.632418981484</v>
      </c>
      <c r="P5114" s="26">
        <v>46122.632418981484</v>
      </c>
      <c r="Q5114" s="25">
        <v>1</v>
      </c>
      <c r="T5114" s="25" t="s">
        <v>137</v>
      </c>
      <c r="U5114" s="25" t="s">
        <v>19584</v>
      </c>
      <c r="V5114" s="25" t="s">
        <v>80</v>
      </c>
    </row>
    <row r="5115">
      <c r="A5115" s="25" t="s">
        <v>19585</v>
      </c>
      <c r="B5115" s="25" t="s">
        <v>19586</v>
      </c>
      <c r="D5115" s="25" t="s">
        <v>19587</v>
      </c>
      <c r="E5115" s="25" t="s">
        <v>46</v>
      </c>
      <c r="F5115" s="25" t="s">
        <v>243</v>
      </c>
      <c r="G5115" s="25" t="s">
        <v>249</v>
      </c>
      <c r="H5115" s="25" t="s">
        <v>79</v>
      </c>
      <c r="I5115" s="25" t="s">
        <v>79</v>
      </c>
      <c r="J5115" s="26">
        <v>45790.64335648148</v>
      </c>
      <c r="K5115" s="26">
        <v>45790.652905092589</v>
      </c>
      <c r="L5115" s="26">
        <v>45790.652905092589</v>
      </c>
      <c r="M5115" s="26">
        <v>45792.643541666665</v>
      </c>
      <c r="N5115" s="26">
        <v>46007.493923611109</v>
      </c>
      <c r="P5115" s="26">
        <v>45790.652905092589</v>
      </c>
      <c r="S5115" s="25">
        <v>2</v>
      </c>
      <c r="T5115" s="25" t="s">
        <v>102</v>
      </c>
      <c r="U5115" s="25" t="s">
        <v>19588</v>
      </c>
      <c r="V5115" s="25" t="s">
        <v>80</v>
      </c>
    </row>
    <row r="5116">
      <c r="A5116" s="25" t="s">
        <v>19589</v>
      </c>
      <c r="B5116" s="25" t="s">
        <v>19590</v>
      </c>
      <c r="D5116" s="25" t="s">
        <v>19591</v>
      </c>
      <c r="E5116" s="25" t="s">
        <v>44</v>
      </c>
      <c r="F5116" s="25" t="s">
        <v>243</v>
      </c>
      <c r="G5116" s="25" t="s">
        <v>249</v>
      </c>
      <c r="H5116" s="25" t="s">
        <v>79</v>
      </c>
      <c r="I5116" s="25" t="s">
        <v>79</v>
      </c>
      <c r="J5116" s="26">
        <v>46202.838807870372</v>
      </c>
      <c r="K5116" s="26">
        <v>46202.850787037038</v>
      </c>
      <c r="L5116" s="26">
        <v>46202.850787037038</v>
      </c>
      <c r="M5116" s="26">
        <v>46224.708333333336</v>
      </c>
      <c r="N5116" s="26">
        <v>46202.850844907407</v>
      </c>
      <c r="P5116" s="26">
        <v>46202.850787037038</v>
      </c>
      <c r="T5116" s="25" t="s">
        <v>152</v>
      </c>
      <c r="U5116" s="25" t="s">
        <v>19592</v>
      </c>
      <c r="V5116" s="25" t="s">
        <v>80</v>
      </c>
    </row>
    <row r="5117">
      <c r="A5117" s="25" t="s">
        <v>19593</v>
      </c>
      <c r="B5117" s="25" t="s">
        <v>19594</v>
      </c>
      <c r="D5117" s="25" t="s">
        <v>19595</v>
      </c>
      <c r="E5117" s="25" t="s">
        <v>242</v>
      </c>
      <c r="F5117" s="25" t="s">
        <v>1738</v>
      </c>
      <c r="G5117" s="25" t="s">
        <v>249</v>
      </c>
      <c r="H5117" s="25" t="s">
        <v>79</v>
      </c>
      <c r="I5117" s="25" t="s">
        <v>79</v>
      </c>
      <c r="J5117" s="26">
        <v>44764.43341435185</v>
      </c>
      <c r="M5117" s="26">
        <v>44795</v>
      </c>
      <c r="N5117" s="26">
        <v>44795.482361111113</v>
      </c>
      <c r="T5117" s="25" t="s">
        <v>137</v>
      </c>
      <c r="U5117" s="25" t="s">
        <v>19596</v>
      </c>
      <c r="V5117" s="25" t="s">
        <v>80</v>
      </c>
    </row>
    <row r="5118">
      <c r="A5118" s="25" t="s">
        <v>19597</v>
      </c>
      <c r="B5118" s="25" t="s">
        <v>19598</v>
      </c>
      <c r="D5118" s="25" t="s">
        <v>19599</v>
      </c>
      <c r="E5118" s="25" t="s">
        <v>242</v>
      </c>
      <c r="F5118" s="25" t="s">
        <v>1738</v>
      </c>
      <c r="G5118" s="25" t="s">
        <v>249</v>
      </c>
      <c r="H5118" s="25" t="s">
        <v>79</v>
      </c>
      <c r="I5118" s="25" t="s">
        <v>79</v>
      </c>
      <c r="J5118" s="26">
        <v>44771.439745370371</v>
      </c>
      <c r="M5118" s="26">
        <v>44830.416666666664</v>
      </c>
      <c r="N5118" s="26">
        <v>44907.887604166666</v>
      </c>
      <c r="T5118" s="25" t="s">
        <v>137</v>
      </c>
      <c r="U5118" s="25" t="s">
        <v>19600</v>
      </c>
      <c r="V5118" s="25" t="s">
        <v>80</v>
      </c>
    </row>
    <row r="5119">
      <c r="A5119" s="25" t="s">
        <v>19601</v>
      </c>
      <c r="B5119" s="25" t="s">
        <v>19602</v>
      </c>
      <c r="D5119" s="25" t="s">
        <v>19603</v>
      </c>
      <c r="E5119" s="25" t="s">
        <v>45</v>
      </c>
      <c r="F5119" s="25" t="s">
        <v>77</v>
      </c>
      <c r="G5119" s="25" t="s">
        <v>144</v>
      </c>
      <c r="H5119" s="25" t="s">
        <v>79</v>
      </c>
      <c r="I5119" s="25" t="s">
        <v>79</v>
      </c>
      <c r="J5119" s="26">
        <v>45863.600613425922</v>
      </c>
      <c r="K5119" s="26">
        <v>45863.607743055552</v>
      </c>
      <c r="L5119" s="26">
        <v>45863.607743055552</v>
      </c>
      <c r="M5119" s="26">
        <v>45884</v>
      </c>
      <c r="N5119" s="26">
        <v>45870.387708333335</v>
      </c>
      <c r="O5119" s="26">
        <v>45870.387696759259</v>
      </c>
      <c r="P5119" s="26">
        <v>45863.607743055552</v>
      </c>
      <c r="Q5119" s="25">
        <v>6</v>
      </c>
      <c r="S5119" s="25">
        <v>2</v>
      </c>
      <c r="T5119" s="25" t="s">
        <v>81</v>
      </c>
      <c r="U5119" s="25" t="s">
        <v>19604</v>
      </c>
      <c r="V5119" s="25" t="s">
        <v>80</v>
      </c>
    </row>
    <row r="5120">
      <c r="A5120" s="25" t="s">
        <v>19605</v>
      </c>
      <c r="B5120" s="25" t="s">
        <v>19606</v>
      </c>
      <c r="D5120" s="25" t="s">
        <v>19607</v>
      </c>
      <c r="E5120" s="25" t="s">
        <v>44</v>
      </c>
      <c r="F5120" s="25" t="s">
        <v>77</v>
      </c>
      <c r="G5120" s="25" t="s">
        <v>283</v>
      </c>
      <c r="H5120" s="25" t="s">
        <v>79</v>
      </c>
      <c r="I5120" s="25" t="s">
        <v>79</v>
      </c>
      <c r="J5120" s="26">
        <v>46008.517881944441</v>
      </c>
      <c r="K5120" s="26">
        <v>46048.656412037039</v>
      </c>
      <c r="L5120" s="26">
        <v>46048.656412037039</v>
      </c>
      <c r="M5120" s="26">
        <v>46070.656412037039</v>
      </c>
      <c r="N5120" s="26">
        <v>46063.424849537034</v>
      </c>
      <c r="O5120" s="26">
        <v>46063.424837962964</v>
      </c>
      <c r="P5120" s="26">
        <v>46048.656412037039</v>
      </c>
      <c r="Q5120" s="25">
        <v>12</v>
      </c>
      <c r="T5120" s="25" t="s">
        <v>81</v>
      </c>
      <c r="U5120" s="25" t="s">
        <v>19608</v>
      </c>
      <c r="V5120" s="25" t="s">
        <v>285</v>
      </c>
    </row>
    <row r="5121">
      <c r="A5121" s="25" t="s">
        <v>19609</v>
      </c>
      <c r="B5121" s="25" t="s">
        <v>19610</v>
      </c>
      <c r="D5121" s="25" t="s">
        <v>19611</v>
      </c>
      <c r="E5121" s="25" t="s">
        <v>242</v>
      </c>
      <c r="F5121" s="25" t="s">
        <v>237</v>
      </c>
      <c r="G5121" s="25" t="s">
        <v>244</v>
      </c>
      <c r="H5121" s="25" t="s">
        <v>79</v>
      </c>
      <c r="I5121" s="25" t="s">
        <v>79</v>
      </c>
      <c r="J5121" s="26">
        <v>45944.6521875</v>
      </c>
      <c r="M5121" s="26">
        <v>46001</v>
      </c>
      <c r="N5121" s="26">
        <v>46162.542673611111</v>
      </c>
      <c r="T5121" s="25" t="s">
        <v>137</v>
      </c>
      <c r="U5121" s="25" t="s">
        <v>19612</v>
      </c>
      <c r="V5121" s="25" t="s">
        <v>80</v>
      </c>
    </row>
    <row r="5122">
      <c r="A5122" s="25" t="s">
        <v>19613</v>
      </c>
      <c r="B5122" s="25" t="s">
        <v>19614</v>
      </c>
      <c r="D5122" s="25" t="s">
        <v>19615</v>
      </c>
      <c r="E5122" s="25" t="s">
        <v>242</v>
      </c>
      <c r="F5122" s="25" t="s">
        <v>1738</v>
      </c>
      <c r="G5122" s="25" t="s">
        <v>249</v>
      </c>
      <c r="H5122" s="25" t="s">
        <v>79</v>
      </c>
      <c r="I5122" s="25" t="s">
        <v>79</v>
      </c>
      <c r="J5122" s="26">
        <v>44764.433969907404</v>
      </c>
      <c r="M5122" s="26">
        <v>44838</v>
      </c>
      <c r="N5122" s="26">
        <v>44838.716643518521</v>
      </c>
      <c r="T5122" s="25" t="s">
        <v>137</v>
      </c>
      <c r="U5122" s="25" t="s">
        <v>19616</v>
      </c>
      <c r="V5122" s="25" t="s">
        <v>80</v>
      </c>
    </row>
    <row r="5123">
      <c r="A5123" s="25" t="s">
        <v>19617</v>
      </c>
      <c r="B5123" s="25" t="s">
        <v>19618</v>
      </c>
      <c r="D5123" s="25" t="s">
        <v>19619</v>
      </c>
      <c r="E5123" s="25" t="s">
        <v>44</v>
      </c>
      <c r="F5123" s="25" t="s">
        <v>77</v>
      </c>
      <c r="G5123" s="25" t="s">
        <v>895</v>
      </c>
      <c r="H5123" s="25" t="s">
        <v>79</v>
      </c>
      <c r="I5123" s="25" t="s">
        <v>79</v>
      </c>
      <c r="J5123" s="26">
        <v>45911.873645833337</v>
      </c>
      <c r="K5123" s="26">
        <v>45911.88548611111</v>
      </c>
      <c r="L5123" s="26">
        <v>45911.88548611111</v>
      </c>
      <c r="M5123" s="26">
        <v>45933.708333333336</v>
      </c>
      <c r="N5123" s="26">
        <v>45924.54996527778</v>
      </c>
      <c r="O5123" s="26">
        <v>45924.5499537037</v>
      </c>
      <c r="P5123" s="26">
        <v>45911.88548611111</v>
      </c>
      <c r="Q5123" s="25">
        <v>10</v>
      </c>
      <c r="T5123" s="25" t="s">
        <v>81</v>
      </c>
      <c r="U5123" s="25" t="s">
        <v>19620</v>
      </c>
      <c r="V5123" s="25" t="s">
        <v>285</v>
      </c>
    </row>
    <row r="5124">
      <c r="A5124" s="25" t="s">
        <v>19621</v>
      </c>
      <c r="B5124" s="25" t="s">
        <v>19622</v>
      </c>
      <c r="D5124" s="25" t="s">
        <v>19623</v>
      </c>
      <c r="E5124" s="25" t="s">
        <v>242</v>
      </c>
      <c r="F5124" s="25" t="s">
        <v>1738</v>
      </c>
      <c r="G5124" s="25" t="s">
        <v>249</v>
      </c>
      <c r="H5124" s="25" t="s">
        <v>79</v>
      </c>
      <c r="I5124" s="25" t="s">
        <v>79</v>
      </c>
      <c r="J5124" s="26">
        <v>44764.434328703705</v>
      </c>
      <c r="M5124" s="26">
        <v>44790</v>
      </c>
      <c r="N5124" s="26">
        <v>44895.757210648146</v>
      </c>
      <c r="T5124" s="25" t="s">
        <v>137</v>
      </c>
      <c r="U5124" s="25" t="s">
        <v>19624</v>
      </c>
      <c r="V5124" s="25" t="s">
        <v>80</v>
      </c>
    </row>
    <row r="5125">
      <c r="A5125" s="25" t="s">
        <v>19625</v>
      </c>
      <c r="B5125" s="25" t="s">
        <v>19626</v>
      </c>
      <c r="D5125" s="25" t="s">
        <v>19627</v>
      </c>
      <c r="E5125" s="25" t="s">
        <v>242</v>
      </c>
      <c r="F5125" s="25" t="s">
        <v>1738</v>
      </c>
      <c r="G5125" s="25" t="s">
        <v>249</v>
      </c>
      <c r="H5125" s="25" t="s">
        <v>79</v>
      </c>
      <c r="I5125" s="25" t="s">
        <v>79</v>
      </c>
      <c r="J5125" s="26">
        <v>44764.4334375</v>
      </c>
      <c r="M5125" s="26">
        <v>44820</v>
      </c>
      <c r="N5125" s="26">
        <v>44820.635613425926</v>
      </c>
      <c r="T5125" s="25" t="s">
        <v>137</v>
      </c>
      <c r="U5125" s="25" t="s">
        <v>19628</v>
      </c>
      <c r="V5125" s="25" t="s">
        <v>80</v>
      </c>
    </row>
    <row r="5126">
      <c r="A5126" s="25" t="s">
        <v>19629</v>
      </c>
      <c r="B5126" s="25" t="s">
        <v>19630</v>
      </c>
      <c r="D5126" s="25" t="s">
        <v>19631</v>
      </c>
      <c r="E5126" s="25" t="s">
        <v>242</v>
      </c>
      <c r="F5126" s="25" t="s">
        <v>1738</v>
      </c>
      <c r="G5126" s="25" t="s">
        <v>249</v>
      </c>
      <c r="H5126" s="25" t="s">
        <v>79</v>
      </c>
      <c r="I5126" s="25" t="s">
        <v>79</v>
      </c>
      <c r="J5126" s="26">
        <v>45035.422615740739</v>
      </c>
      <c r="M5126" s="26">
        <v>45197</v>
      </c>
      <c r="N5126" s="26">
        <v>45197.714155092595</v>
      </c>
      <c r="T5126" s="25" t="s">
        <v>137</v>
      </c>
      <c r="U5126" s="25" t="s">
        <v>19632</v>
      </c>
      <c r="V5126" s="25" t="s">
        <v>80</v>
      </c>
    </row>
    <row r="5127">
      <c r="A5127" s="25" t="s">
        <v>19633</v>
      </c>
      <c r="B5127" s="25" t="s">
        <v>19634</v>
      </c>
      <c r="D5127" s="25" t="s">
        <v>19635</v>
      </c>
      <c r="E5127" s="25" t="s">
        <v>242</v>
      </c>
      <c r="F5127" s="25" t="s">
        <v>1738</v>
      </c>
      <c r="G5127" s="25" t="s">
        <v>249</v>
      </c>
      <c r="H5127" s="25" t="s">
        <v>79</v>
      </c>
      <c r="I5127" s="25" t="s">
        <v>79</v>
      </c>
      <c r="J5127" s="26">
        <v>44764.434282407405</v>
      </c>
      <c r="M5127" s="26">
        <v>44817</v>
      </c>
      <c r="N5127" s="26">
        <v>44817.702407407407</v>
      </c>
      <c r="T5127" s="25" t="s">
        <v>137</v>
      </c>
      <c r="U5127" s="25" t="s">
        <v>19636</v>
      </c>
      <c r="V5127" s="25" t="s">
        <v>80</v>
      </c>
    </row>
    <row r="5128">
      <c r="A5128" s="25" t="s">
        <v>19637</v>
      </c>
      <c r="B5128" s="25" t="s">
        <v>19638</v>
      </c>
      <c r="D5128" s="25" t="s">
        <v>19639</v>
      </c>
      <c r="E5128" s="25" t="s">
        <v>242</v>
      </c>
      <c r="F5128" s="25" t="s">
        <v>1738</v>
      </c>
      <c r="G5128" s="25" t="s">
        <v>249</v>
      </c>
      <c r="H5128" s="25" t="s">
        <v>79</v>
      </c>
      <c r="I5128" s="25" t="s">
        <v>79</v>
      </c>
      <c r="J5128" s="26">
        <v>44764.433715277781</v>
      </c>
      <c r="M5128" s="26">
        <v>44820</v>
      </c>
      <c r="N5128" s="26">
        <v>44820.442719907405</v>
      </c>
      <c r="T5128" s="25" t="s">
        <v>137</v>
      </c>
      <c r="U5128" s="25" t="s">
        <v>19640</v>
      </c>
      <c r="V5128" s="25" t="s">
        <v>80</v>
      </c>
    </row>
    <row r="5129">
      <c r="A5129" s="25" t="s">
        <v>19641</v>
      </c>
      <c r="B5129" s="25" t="s">
        <v>19642</v>
      </c>
      <c r="D5129" s="25" t="s">
        <v>19643</v>
      </c>
      <c r="E5129" s="25" t="s">
        <v>242</v>
      </c>
      <c r="F5129" s="25" t="s">
        <v>1738</v>
      </c>
      <c r="G5129" s="25" t="s">
        <v>249</v>
      </c>
      <c r="H5129" s="25" t="s">
        <v>79</v>
      </c>
      <c r="I5129" s="25" t="s">
        <v>79</v>
      </c>
      <c r="J5129" s="26">
        <v>44292.713912037034</v>
      </c>
      <c r="M5129" s="26">
        <v>44384</v>
      </c>
      <c r="N5129" s="26">
        <v>44384.702222222222</v>
      </c>
      <c r="T5129" s="25" t="s">
        <v>137</v>
      </c>
      <c r="U5129" s="25" t="s">
        <v>19644</v>
      </c>
      <c r="V5129" s="25" t="s">
        <v>80</v>
      </c>
    </row>
    <row r="5130">
      <c r="A5130" s="25" t="s">
        <v>19645</v>
      </c>
      <c r="B5130" s="25" t="s">
        <v>19646</v>
      </c>
      <c r="D5130" s="25" t="s">
        <v>19647</v>
      </c>
      <c r="E5130" s="25" t="s">
        <v>242</v>
      </c>
      <c r="F5130" s="25" t="s">
        <v>1738</v>
      </c>
      <c r="G5130" s="25" t="s">
        <v>249</v>
      </c>
      <c r="H5130" s="25" t="s">
        <v>79</v>
      </c>
      <c r="I5130" s="25" t="s">
        <v>79</v>
      </c>
      <c r="J5130" s="26">
        <v>44764.434178240743</v>
      </c>
      <c r="M5130" s="26">
        <v>44825</v>
      </c>
      <c r="N5130" s="26">
        <v>44907.718252314815</v>
      </c>
      <c r="T5130" s="25" t="s">
        <v>137</v>
      </c>
      <c r="U5130" s="25" t="s">
        <v>19648</v>
      </c>
      <c r="V5130" s="25" t="s">
        <v>80</v>
      </c>
    </row>
    <row r="5131">
      <c r="A5131" s="25" t="s">
        <v>19649</v>
      </c>
      <c r="B5131" s="25" t="s">
        <v>19650</v>
      </c>
      <c r="D5131" s="25" t="s">
        <v>19651</v>
      </c>
      <c r="E5131" s="25" t="s">
        <v>242</v>
      </c>
      <c r="F5131" s="25" t="s">
        <v>1738</v>
      </c>
      <c r="G5131" s="25" t="s">
        <v>249</v>
      </c>
      <c r="H5131" s="25" t="s">
        <v>79</v>
      </c>
      <c r="I5131" s="25" t="s">
        <v>79</v>
      </c>
      <c r="J5131" s="26">
        <v>45959.6355787037</v>
      </c>
      <c r="M5131" s="26">
        <v>46175</v>
      </c>
      <c r="N5131" s="26">
        <v>46144.685347222221</v>
      </c>
      <c r="T5131" s="25" t="s">
        <v>137</v>
      </c>
      <c r="U5131" s="25" t="s">
        <v>19652</v>
      </c>
      <c r="V5131" s="25" t="s">
        <v>80</v>
      </c>
    </row>
    <row r="5132">
      <c r="A5132" s="25" t="s">
        <v>19653</v>
      </c>
      <c r="B5132" s="25" t="s">
        <v>19654</v>
      </c>
      <c r="D5132" s="25" t="s">
        <v>19655</v>
      </c>
      <c r="E5132" s="25" t="s">
        <v>242</v>
      </c>
      <c r="F5132" s="25" t="s">
        <v>1738</v>
      </c>
      <c r="G5132" s="25" t="s">
        <v>249</v>
      </c>
      <c r="H5132" s="25" t="s">
        <v>79</v>
      </c>
      <c r="I5132" s="25" t="s">
        <v>79</v>
      </c>
      <c r="J5132" s="26">
        <v>44764.433368055557</v>
      </c>
      <c r="M5132" s="26">
        <v>44795</v>
      </c>
      <c r="N5132" s="26">
        <v>44795.754861111112</v>
      </c>
      <c r="T5132" s="25" t="s">
        <v>137</v>
      </c>
      <c r="U5132" s="25" t="s">
        <v>19656</v>
      </c>
      <c r="V5132" s="25" t="s">
        <v>80</v>
      </c>
    </row>
    <row r="5133">
      <c r="A5133" s="25" t="s">
        <v>19657</v>
      </c>
      <c r="B5133" s="25" t="s">
        <v>19658</v>
      </c>
      <c r="D5133" s="25" t="s">
        <v>19659</v>
      </c>
      <c r="E5133" s="25" t="s">
        <v>242</v>
      </c>
      <c r="F5133" s="25" t="s">
        <v>1738</v>
      </c>
      <c r="G5133" s="25" t="s">
        <v>249</v>
      </c>
      <c r="H5133" s="25" t="s">
        <v>79</v>
      </c>
      <c r="I5133" s="25" t="s">
        <v>79</v>
      </c>
      <c r="J5133" s="26">
        <v>44764.433287037034</v>
      </c>
      <c r="M5133" s="26">
        <v>44825</v>
      </c>
      <c r="N5133" s="26">
        <v>45309.180254629631</v>
      </c>
      <c r="T5133" s="25" t="s">
        <v>137</v>
      </c>
      <c r="U5133" s="25" t="s">
        <v>19660</v>
      </c>
      <c r="V5133" s="25" t="s">
        <v>80</v>
      </c>
    </row>
    <row r="5134">
      <c r="A5134" s="25" t="s">
        <v>19661</v>
      </c>
      <c r="B5134" s="25" t="s">
        <v>19662</v>
      </c>
      <c r="D5134" s="25" t="s">
        <v>19663</v>
      </c>
      <c r="E5134" s="25" t="s">
        <v>44</v>
      </c>
      <c r="F5134" s="25" t="s">
        <v>243</v>
      </c>
      <c r="G5134" s="25" t="s">
        <v>249</v>
      </c>
      <c r="H5134" s="25" t="s">
        <v>79</v>
      </c>
      <c r="I5134" s="25" t="s">
        <v>79</v>
      </c>
      <c r="J5134" s="26">
        <v>46203.677835648145</v>
      </c>
      <c r="K5134" s="26">
        <v>46203.6946875</v>
      </c>
      <c r="L5134" s="26">
        <v>46203.6946875</v>
      </c>
      <c r="M5134" s="26">
        <v>46225.6946875</v>
      </c>
      <c r="N5134" s="26">
        <v>46203.6947337963</v>
      </c>
      <c r="P5134" s="26">
        <v>46203.6946875</v>
      </c>
      <c r="T5134" s="25" t="s">
        <v>152</v>
      </c>
      <c r="U5134" s="25" t="s">
        <v>19664</v>
      </c>
      <c r="V5134" s="25" t="s">
        <v>80</v>
      </c>
    </row>
    <row r="5135">
      <c r="A5135" s="25" t="s">
        <v>19665</v>
      </c>
      <c r="B5135" s="25" t="s">
        <v>19666</v>
      </c>
      <c r="D5135" s="25" t="s">
        <v>19667</v>
      </c>
      <c r="E5135" s="25" t="s">
        <v>44</v>
      </c>
      <c r="F5135" s="25" t="s">
        <v>77</v>
      </c>
      <c r="G5135" s="25" t="s">
        <v>283</v>
      </c>
      <c r="H5135" s="25" t="s">
        <v>79</v>
      </c>
      <c r="I5135" s="25" t="s">
        <v>79</v>
      </c>
      <c r="J5135" s="26">
        <v>46177.445914351854</v>
      </c>
      <c r="K5135" s="26">
        <v>46177.451469907406</v>
      </c>
      <c r="L5135" s="26">
        <v>46191</v>
      </c>
      <c r="M5135" s="26">
        <v>46205</v>
      </c>
      <c r="N5135" s="26">
        <v>46191.612905092596</v>
      </c>
      <c r="O5135" s="26">
        <v>46191.612893518519</v>
      </c>
      <c r="P5135" s="26">
        <v>46177.451469907406</v>
      </c>
      <c r="Q5135" s="25">
        <v>1</v>
      </c>
      <c r="T5135" s="25" t="s">
        <v>81</v>
      </c>
      <c r="U5135" s="25" t="s">
        <v>19668</v>
      </c>
      <c r="V5135" s="25" t="s">
        <v>2164</v>
      </c>
    </row>
    <row r="5136">
      <c r="A5136" s="25" t="s">
        <v>19669</v>
      </c>
      <c r="B5136" s="25" t="s">
        <v>19670</v>
      </c>
      <c r="D5136" s="25" t="s">
        <v>19671</v>
      </c>
      <c r="E5136" s="25" t="s">
        <v>242</v>
      </c>
      <c r="F5136" s="25" t="s">
        <v>1738</v>
      </c>
      <c r="G5136" s="25" t="s">
        <v>249</v>
      </c>
      <c r="H5136" s="25" t="s">
        <v>79</v>
      </c>
      <c r="I5136" s="25" t="s">
        <v>79</v>
      </c>
      <c r="J5136" s="26">
        <v>44764.433530092596</v>
      </c>
      <c r="M5136" s="26">
        <v>44790</v>
      </c>
      <c r="N5136" s="26">
        <v>44902.783993055556</v>
      </c>
      <c r="T5136" s="25" t="s">
        <v>137</v>
      </c>
      <c r="U5136" s="25" t="s">
        <v>19672</v>
      </c>
      <c r="V5136" s="25" t="s">
        <v>80</v>
      </c>
    </row>
    <row r="5137">
      <c r="A5137" s="25" t="s">
        <v>19673</v>
      </c>
      <c r="B5137" s="25" t="s">
        <v>19674</v>
      </c>
      <c r="D5137" s="25" t="s">
        <v>19675</v>
      </c>
      <c r="E5137" s="25" t="s">
        <v>242</v>
      </c>
      <c r="F5137" s="25" t="s">
        <v>77</v>
      </c>
      <c r="G5137" s="25" t="s">
        <v>147</v>
      </c>
      <c r="H5137" s="25" t="s">
        <v>79</v>
      </c>
      <c r="I5137" s="25" t="s">
        <v>79</v>
      </c>
      <c r="J5137" s="26">
        <v>45881.489571759259</v>
      </c>
      <c r="M5137" s="26">
        <v>45898</v>
      </c>
      <c r="N5137" s="26">
        <v>45894.65184027778</v>
      </c>
      <c r="O5137" s="26">
        <v>45894.651782407411</v>
      </c>
      <c r="P5137" s="26">
        <v>45894.651782407411</v>
      </c>
      <c r="T5137" s="25" t="s">
        <v>137</v>
      </c>
      <c r="U5137" s="25" t="s">
        <v>19676</v>
      </c>
      <c r="V5137" s="25" t="s">
        <v>80</v>
      </c>
    </row>
    <row r="5138">
      <c r="A5138" s="25" t="s">
        <v>19677</v>
      </c>
      <c r="B5138" s="25" t="s">
        <v>19678</v>
      </c>
      <c r="D5138" s="25" t="s">
        <v>19679</v>
      </c>
      <c r="E5138" s="25" t="s">
        <v>242</v>
      </c>
      <c r="F5138" s="25" t="s">
        <v>1738</v>
      </c>
      <c r="G5138" s="25" t="s">
        <v>136</v>
      </c>
      <c r="H5138" s="25" t="s">
        <v>79</v>
      </c>
      <c r="I5138" s="25" t="s">
        <v>79</v>
      </c>
      <c r="J5138" s="26">
        <v>45944.652002314811</v>
      </c>
      <c r="N5138" s="26">
        <v>45945.640925925924</v>
      </c>
      <c r="T5138" s="25" t="s">
        <v>137</v>
      </c>
      <c r="U5138" s="25" t="s">
        <v>19680</v>
      </c>
      <c r="V5138" s="25" t="s">
        <v>80</v>
      </c>
    </row>
    <row r="5139">
      <c r="A5139" s="25" t="s">
        <v>19681</v>
      </c>
      <c r="B5139" s="25" t="s">
        <v>19682</v>
      </c>
      <c r="D5139" s="25" t="s">
        <v>19683</v>
      </c>
      <c r="E5139" s="25" t="s">
        <v>242</v>
      </c>
      <c r="F5139" s="25" t="s">
        <v>243</v>
      </c>
      <c r="G5139" s="25" t="s">
        <v>107</v>
      </c>
      <c r="H5139" s="25" t="s">
        <v>79</v>
      </c>
      <c r="I5139" s="25" t="s">
        <v>79</v>
      </c>
      <c r="J5139" s="26">
        <v>45035.421956018516</v>
      </c>
      <c r="M5139" s="26">
        <v>45201</v>
      </c>
      <c r="N5139" s="26">
        <v>45559.679085648146</v>
      </c>
      <c r="T5139" s="25" t="s">
        <v>137</v>
      </c>
      <c r="U5139" s="25" t="s">
        <v>19684</v>
      </c>
      <c r="V5139" s="25" t="s">
        <v>80</v>
      </c>
    </row>
    <row r="5140">
      <c r="A5140" s="25" t="s">
        <v>19685</v>
      </c>
      <c r="B5140" s="25" t="s">
        <v>19686</v>
      </c>
      <c r="D5140" s="25" t="s">
        <v>19687</v>
      </c>
      <c r="E5140" s="25" t="s">
        <v>44</v>
      </c>
      <c r="F5140" s="25" t="s">
        <v>77</v>
      </c>
      <c r="G5140" s="25" t="s">
        <v>377</v>
      </c>
      <c r="H5140" s="25" t="s">
        <v>79</v>
      </c>
      <c r="I5140" s="25" t="s">
        <v>79</v>
      </c>
      <c r="J5140" s="26">
        <v>45853.606192129628</v>
      </c>
      <c r="K5140" s="26">
        <v>45853.618194444447</v>
      </c>
      <c r="L5140" s="26">
        <v>45853.618194444447</v>
      </c>
      <c r="M5140" s="26">
        <v>45875.618194444447</v>
      </c>
      <c r="N5140" s="26">
        <v>45861.452280092592</v>
      </c>
      <c r="O5140" s="26">
        <v>45861.452268518522</v>
      </c>
      <c r="P5140" s="26">
        <v>45853.618194444447</v>
      </c>
      <c r="Q5140" s="25">
        <v>7</v>
      </c>
      <c r="T5140" s="25" t="s">
        <v>81</v>
      </c>
      <c r="U5140" s="25" t="s">
        <v>19688</v>
      </c>
      <c r="V5140" s="25" t="s">
        <v>285</v>
      </c>
    </row>
    <row r="5141">
      <c r="A5141" s="25" t="s">
        <v>19689</v>
      </c>
      <c r="B5141" s="25" t="s">
        <v>19690</v>
      </c>
      <c r="D5141" s="25" t="s">
        <v>19691</v>
      </c>
      <c r="E5141" s="25" t="s">
        <v>242</v>
      </c>
      <c r="F5141" s="25" t="s">
        <v>1738</v>
      </c>
      <c r="G5141" s="25" t="s">
        <v>249</v>
      </c>
      <c r="H5141" s="25" t="s">
        <v>79</v>
      </c>
      <c r="I5141" s="25" t="s">
        <v>79</v>
      </c>
      <c r="J5141" s="26">
        <v>44764.433761574073</v>
      </c>
      <c r="M5141" s="26">
        <v>44825</v>
      </c>
      <c r="N5141" s="26">
        <v>44795.612118055556</v>
      </c>
      <c r="T5141" s="25" t="s">
        <v>137</v>
      </c>
      <c r="U5141" s="25" t="s">
        <v>19692</v>
      </c>
      <c r="V5141" s="25" t="s">
        <v>80</v>
      </c>
    </row>
    <row r="5142">
      <c r="A5142" s="25" t="s">
        <v>19693</v>
      </c>
      <c r="B5142" s="25" t="s">
        <v>19694</v>
      </c>
      <c r="D5142" s="25" t="s">
        <v>19695</v>
      </c>
      <c r="E5142" s="25" t="s">
        <v>242</v>
      </c>
      <c r="F5142" s="25" t="s">
        <v>1738</v>
      </c>
      <c r="G5142" s="25" t="s">
        <v>249</v>
      </c>
      <c r="H5142" s="25" t="s">
        <v>79</v>
      </c>
      <c r="I5142" s="25" t="s">
        <v>79</v>
      </c>
      <c r="J5142" s="26">
        <v>44764.432743055557</v>
      </c>
      <c r="M5142" s="26">
        <v>44817</v>
      </c>
      <c r="N5142" s="26">
        <v>44817.4246412037</v>
      </c>
      <c r="T5142" s="25" t="s">
        <v>137</v>
      </c>
      <c r="U5142" s="25" t="s">
        <v>19696</v>
      </c>
      <c r="V5142" s="25" t="s">
        <v>80</v>
      </c>
    </row>
    <row r="5143">
      <c r="A5143" s="25" t="s">
        <v>19697</v>
      </c>
      <c r="B5143" s="25" t="s">
        <v>19698</v>
      </c>
      <c r="D5143" s="25" t="s">
        <v>19699</v>
      </c>
      <c r="E5143" s="25" t="s">
        <v>242</v>
      </c>
      <c r="F5143" s="25" t="s">
        <v>1738</v>
      </c>
      <c r="G5143" s="25" t="s">
        <v>249</v>
      </c>
      <c r="H5143" s="25" t="s">
        <v>79</v>
      </c>
      <c r="I5143" s="25" t="s">
        <v>79</v>
      </c>
      <c r="J5143" s="26">
        <v>44764.434293981481</v>
      </c>
      <c r="M5143" s="26">
        <v>44825</v>
      </c>
      <c r="N5143" s="26">
        <v>44795.530173611114</v>
      </c>
      <c r="T5143" s="25" t="s">
        <v>137</v>
      </c>
      <c r="U5143" s="25" t="s">
        <v>19700</v>
      </c>
      <c r="V5143" s="25" t="s">
        <v>80</v>
      </c>
    </row>
    <row r="5144">
      <c r="A5144" s="25" t="s">
        <v>19701</v>
      </c>
      <c r="B5144" s="25" t="s">
        <v>19702</v>
      </c>
      <c r="D5144" s="25" t="s">
        <v>19703</v>
      </c>
      <c r="E5144" s="25" t="s">
        <v>76</v>
      </c>
      <c r="F5144" s="25" t="s">
        <v>77</v>
      </c>
      <c r="G5144" s="25" t="s">
        <v>229</v>
      </c>
      <c r="H5144" s="25" t="s">
        <v>89</v>
      </c>
      <c r="I5144" s="25" t="s">
        <v>79</v>
      </c>
      <c r="J5144" s="26">
        <v>45922.666354166664</v>
      </c>
      <c r="K5144" s="26">
        <v>45923.562685185185</v>
      </c>
      <c r="L5144" s="26">
        <v>45923.562685185185</v>
      </c>
      <c r="M5144" s="26">
        <v>45926.562685185185</v>
      </c>
      <c r="N5144" s="26">
        <v>45924.551006944443</v>
      </c>
      <c r="O5144" s="26">
        <v>45924.550995370373</v>
      </c>
      <c r="P5144" s="26">
        <v>45923.562685185185</v>
      </c>
      <c r="Q5144" s="25">
        <v>2</v>
      </c>
      <c r="T5144" s="25" t="s">
        <v>137</v>
      </c>
      <c r="U5144" s="25" t="s">
        <v>19704</v>
      </c>
      <c r="V5144" s="25" t="s">
        <v>2041</v>
      </c>
      <c r="W5144" t="s">
        <v>91</v>
      </c>
    </row>
    <row r="5145">
      <c r="A5145" s="25" t="s">
        <v>19705</v>
      </c>
      <c r="B5145" s="25" t="s">
        <v>19706</v>
      </c>
      <c r="D5145" s="25" t="s">
        <v>19707</v>
      </c>
      <c r="E5145" s="25" t="s">
        <v>44</v>
      </c>
      <c r="F5145" s="25" t="s">
        <v>77</v>
      </c>
      <c r="G5145" s="25" t="s">
        <v>377</v>
      </c>
      <c r="H5145" s="25" t="s">
        <v>79</v>
      </c>
      <c r="I5145" s="25" t="s">
        <v>79</v>
      </c>
      <c r="J5145" s="26">
        <v>46100.654629629629</v>
      </c>
      <c r="K5145" s="26">
        <v>46100.659826388888</v>
      </c>
      <c r="L5145" s="26">
        <v>46100.659826388888</v>
      </c>
      <c r="M5145" s="26">
        <v>46122.618159722224</v>
      </c>
      <c r="N5145" s="26">
        <v>46125.494675925926</v>
      </c>
      <c r="O5145" s="26">
        <v>46125.494664351849</v>
      </c>
      <c r="P5145" s="26">
        <v>46100.659826388888</v>
      </c>
      <c r="Q5145" s="25">
        <v>16</v>
      </c>
      <c r="T5145" s="25" t="s">
        <v>81</v>
      </c>
      <c r="U5145" s="25" t="s">
        <v>19708</v>
      </c>
      <c r="V5145" s="25" t="s">
        <v>285</v>
      </c>
    </row>
    <row r="5146">
      <c r="A5146" s="25" t="s">
        <v>19709</v>
      </c>
      <c r="B5146" s="25" t="s">
        <v>19710</v>
      </c>
      <c r="D5146" s="25" t="s">
        <v>19711</v>
      </c>
      <c r="E5146" s="25" t="s">
        <v>242</v>
      </c>
      <c r="F5146" s="25" t="s">
        <v>1738</v>
      </c>
      <c r="G5146" s="25" t="s">
        <v>249</v>
      </c>
      <c r="H5146" s="25" t="s">
        <v>79</v>
      </c>
      <c r="I5146" s="25" t="s">
        <v>79</v>
      </c>
      <c r="J5146" s="26">
        <v>45959.635069444441</v>
      </c>
      <c r="M5146" s="26">
        <v>46112</v>
      </c>
      <c r="N5146" s="26">
        <v>46081.610208333332</v>
      </c>
      <c r="T5146" s="25" t="s">
        <v>137</v>
      </c>
      <c r="U5146" s="25" t="s">
        <v>19712</v>
      </c>
      <c r="V5146" s="25" t="s">
        <v>80</v>
      </c>
    </row>
    <row r="5147">
      <c r="A5147" s="25" t="s">
        <v>19713</v>
      </c>
      <c r="B5147" s="25" t="s">
        <v>19714</v>
      </c>
      <c r="D5147" s="25" t="s">
        <v>19715</v>
      </c>
      <c r="E5147" s="25" t="s">
        <v>44</v>
      </c>
      <c r="F5147" s="25" t="s">
        <v>77</v>
      </c>
      <c r="G5147" s="25" t="s">
        <v>377</v>
      </c>
      <c r="H5147" s="25" t="s">
        <v>79</v>
      </c>
      <c r="I5147" s="25" t="s">
        <v>79</v>
      </c>
      <c r="J5147" s="26">
        <v>45696.417071759257</v>
      </c>
      <c r="K5147" s="26">
        <v>46052.510625</v>
      </c>
      <c r="L5147" s="26">
        <v>46052.510625</v>
      </c>
      <c r="M5147" s="26">
        <v>46076.510625</v>
      </c>
      <c r="N5147" s="26">
        <v>46062.396226851852</v>
      </c>
      <c r="O5147" s="26">
        <v>46062.396215277775</v>
      </c>
      <c r="P5147" s="26">
        <v>46052.510625</v>
      </c>
      <c r="Q5147" s="25">
        <v>7</v>
      </c>
      <c r="T5147" s="25" t="s">
        <v>81</v>
      </c>
      <c r="U5147" s="25" t="s">
        <v>19716</v>
      </c>
      <c r="V5147" s="25" t="s">
        <v>285</v>
      </c>
    </row>
    <row r="5148">
      <c r="A5148" s="25" t="s">
        <v>19717</v>
      </c>
      <c r="B5148" s="25" t="s">
        <v>19718</v>
      </c>
      <c r="D5148" s="25" t="s">
        <v>19719</v>
      </c>
      <c r="E5148" s="25" t="s">
        <v>44</v>
      </c>
      <c r="F5148" s="25" t="s">
        <v>77</v>
      </c>
      <c r="G5148" s="25" t="s">
        <v>298</v>
      </c>
      <c r="H5148" s="25" t="s">
        <v>79</v>
      </c>
      <c r="I5148" s="25" t="s">
        <v>79</v>
      </c>
      <c r="J5148" s="26">
        <v>45915.648333333331</v>
      </c>
      <c r="K5148" s="26">
        <v>45916.638993055552</v>
      </c>
      <c r="L5148" s="26">
        <v>45916.638993055552</v>
      </c>
      <c r="M5148" s="26">
        <v>45938.680659722224</v>
      </c>
      <c r="N5148" s="26">
        <v>45918.51295138889</v>
      </c>
      <c r="O5148" s="26">
        <v>45918.512939814813</v>
      </c>
      <c r="P5148" s="26">
        <v>45916.638993055552</v>
      </c>
      <c r="Q5148" s="25">
        <v>3</v>
      </c>
      <c r="T5148" s="25" t="s">
        <v>81</v>
      </c>
      <c r="U5148" s="25" t="s">
        <v>19720</v>
      </c>
      <c r="V5148" s="25" t="s">
        <v>285</v>
      </c>
    </row>
    <row r="5149">
      <c r="A5149" s="25" t="s">
        <v>19721</v>
      </c>
      <c r="B5149" s="25" t="s">
        <v>19722</v>
      </c>
      <c r="D5149" s="25" t="s">
        <v>19723</v>
      </c>
      <c r="E5149" s="25" t="s">
        <v>242</v>
      </c>
      <c r="F5149" s="25" t="s">
        <v>77</v>
      </c>
      <c r="G5149" s="25" t="s">
        <v>249</v>
      </c>
      <c r="H5149" s="25" t="s">
        <v>79</v>
      </c>
      <c r="I5149" s="25" t="s">
        <v>79</v>
      </c>
      <c r="J5149" s="26">
        <v>45512.476203703707</v>
      </c>
      <c r="N5149" s="26">
        <v>46099.392418981479</v>
      </c>
      <c r="O5149" s="26">
        <v>46099.392222222225</v>
      </c>
      <c r="P5149" s="26">
        <v>46099.392222222225</v>
      </c>
      <c r="T5149" s="25" t="s">
        <v>137</v>
      </c>
      <c r="U5149" s="25" t="s">
        <v>19724</v>
      </c>
      <c r="V5149" s="25" t="s">
        <v>285</v>
      </c>
    </row>
    <row r="5150">
      <c r="A5150" s="25" t="s">
        <v>19725</v>
      </c>
      <c r="B5150" s="25" t="s">
        <v>19722</v>
      </c>
      <c r="D5150" s="25" t="s">
        <v>19726</v>
      </c>
      <c r="E5150" s="25" t="s">
        <v>44</v>
      </c>
      <c r="F5150" s="25" t="s">
        <v>77</v>
      </c>
      <c r="G5150" s="25" t="s">
        <v>283</v>
      </c>
      <c r="H5150" s="25" t="s">
        <v>79</v>
      </c>
      <c r="I5150" s="25" t="s">
        <v>79</v>
      </c>
      <c r="J5150" s="26">
        <v>46089.565833333334</v>
      </c>
      <c r="K5150" s="26">
        <v>46089.576458333337</v>
      </c>
      <c r="L5150" s="26">
        <v>46089.576458333337</v>
      </c>
      <c r="M5150" s="26">
        <v>46111.708333333336</v>
      </c>
      <c r="N5150" s="26">
        <v>46099.389965277776</v>
      </c>
      <c r="O5150" s="26">
        <v>46099.389965277776</v>
      </c>
      <c r="P5150" s="26">
        <v>46089.576458333337</v>
      </c>
      <c r="Q5150" s="25">
        <v>7</v>
      </c>
      <c r="T5150" s="25" t="s">
        <v>81</v>
      </c>
      <c r="U5150" s="25" t="s">
        <v>19724</v>
      </c>
      <c r="V5150" s="25" t="s">
        <v>285</v>
      </c>
    </row>
    <row r="5151">
      <c r="A5151" s="25" t="s">
        <v>19727</v>
      </c>
      <c r="B5151" s="25" t="s">
        <v>19728</v>
      </c>
      <c r="D5151" s="25" t="s">
        <v>19729</v>
      </c>
      <c r="E5151" s="25" t="s">
        <v>46</v>
      </c>
      <c r="F5151" s="25" t="s">
        <v>181</v>
      </c>
      <c r="G5151" s="25" t="s">
        <v>249</v>
      </c>
      <c r="H5151" s="25" t="s">
        <v>79</v>
      </c>
      <c r="I5151" s="25" t="s">
        <v>79</v>
      </c>
      <c r="J5151" s="26">
        <v>44802.820694444446</v>
      </c>
      <c r="K5151" s="26">
        <v>44802.826527777775</v>
      </c>
      <c r="L5151" s="26">
        <v>44802.826527777775</v>
      </c>
      <c r="M5151" s="26">
        <v>44804.708333333336</v>
      </c>
      <c r="N5151" s="26">
        <v>45877.56490740741</v>
      </c>
      <c r="O5151" s="26">
        <v>45877.564884259256</v>
      </c>
      <c r="P5151" s="26">
        <v>44802.826527777775</v>
      </c>
      <c r="Q5151" s="25">
        <v>720</v>
      </c>
      <c r="T5151" s="25" t="s">
        <v>102</v>
      </c>
      <c r="U5151" s="25" t="s">
        <v>19730</v>
      </c>
      <c r="V5151" s="25" t="s">
        <v>80</v>
      </c>
    </row>
    <row r="5152">
      <c r="A5152" s="25" t="s">
        <v>19731</v>
      </c>
      <c r="B5152" s="25" t="s">
        <v>19728</v>
      </c>
      <c r="D5152" s="25" t="s">
        <v>19732</v>
      </c>
      <c r="E5152" s="25" t="s">
        <v>46</v>
      </c>
      <c r="F5152" s="25" t="s">
        <v>181</v>
      </c>
      <c r="G5152" s="25" t="s">
        <v>249</v>
      </c>
      <c r="H5152" s="25" t="s">
        <v>79</v>
      </c>
      <c r="I5152" s="25" t="s">
        <v>79</v>
      </c>
      <c r="J5152" s="26">
        <v>44866.975254629629</v>
      </c>
      <c r="K5152" s="26">
        <v>44866.982789351852</v>
      </c>
      <c r="L5152" s="26">
        <v>44866.982789351852</v>
      </c>
      <c r="M5152" s="26">
        <v>44868.708333333336</v>
      </c>
      <c r="N5152" s="26">
        <v>45877.564375</v>
      </c>
      <c r="O5152" s="26">
        <v>45877.564363425925</v>
      </c>
      <c r="P5152" s="26">
        <v>44866.982789351852</v>
      </c>
      <c r="Q5152" s="25">
        <v>677</v>
      </c>
      <c r="T5152" s="25" t="s">
        <v>102</v>
      </c>
      <c r="U5152" s="25" t="s">
        <v>19730</v>
      </c>
      <c r="V5152" s="25" t="s">
        <v>80</v>
      </c>
    </row>
    <row r="5153">
      <c r="A5153" s="25" t="s">
        <v>19733</v>
      </c>
      <c r="B5153" s="25" t="s">
        <v>19734</v>
      </c>
      <c r="D5153" s="25" t="s">
        <v>19735</v>
      </c>
      <c r="E5153" s="25" t="s">
        <v>242</v>
      </c>
      <c r="F5153" s="25" t="s">
        <v>1738</v>
      </c>
      <c r="G5153" s="25" t="s">
        <v>249</v>
      </c>
      <c r="H5153" s="25" t="s">
        <v>79</v>
      </c>
      <c r="I5153" s="25" t="s">
        <v>79</v>
      </c>
      <c r="J5153" s="26">
        <v>45035.4219212963</v>
      </c>
      <c r="M5153" s="26">
        <v>45201</v>
      </c>
      <c r="N5153" s="26">
        <v>45170.558715277781</v>
      </c>
      <c r="T5153" s="25" t="s">
        <v>137</v>
      </c>
      <c r="U5153" s="25" t="s">
        <v>19736</v>
      </c>
      <c r="V5153" s="25" t="s">
        <v>80</v>
      </c>
    </row>
    <row r="5154">
      <c r="A5154" s="25" t="s">
        <v>19737</v>
      </c>
      <c r="B5154" s="25" t="s">
        <v>19738</v>
      </c>
      <c r="D5154" s="25" t="s">
        <v>19739</v>
      </c>
      <c r="E5154" s="25" t="s">
        <v>242</v>
      </c>
      <c r="F5154" s="25" t="s">
        <v>243</v>
      </c>
      <c r="G5154" s="25" t="s">
        <v>107</v>
      </c>
      <c r="H5154" s="25" t="s">
        <v>79</v>
      </c>
      <c r="I5154" s="25" t="s">
        <v>79</v>
      </c>
      <c r="J5154" s="26">
        <v>45035.421956018516</v>
      </c>
      <c r="M5154" s="26">
        <v>45201</v>
      </c>
      <c r="N5154" s="26">
        <v>45559.699386574073</v>
      </c>
      <c r="T5154" s="25" t="s">
        <v>137</v>
      </c>
      <c r="U5154" s="25" t="s">
        <v>19740</v>
      </c>
      <c r="V5154" s="25" t="s">
        <v>80</v>
      </c>
    </row>
    <row r="5155">
      <c r="A5155" s="25" t="s">
        <v>19741</v>
      </c>
      <c r="B5155" s="25" t="s">
        <v>19742</v>
      </c>
      <c r="D5155" s="25" t="s">
        <v>19743</v>
      </c>
      <c r="E5155" s="25" t="s">
        <v>242</v>
      </c>
      <c r="F5155" s="25" t="s">
        <v>237</v>
      </c>
      <c r="G5155" s="25" t="s">
        <v>4175</v>
      </c>
      <c r="H5155" s="25" t="s">
        <v>79</v>
      </c>
      <c r="I5155" s="25" t="s">
        <v>79</v>
      </c>
      <c r="J5155" s="26">
        <v>45035.421701388892</v>
      </c>
      <c r="M5155" s="26">
        <v>46206</v>
      </c>
      <c r="N5155" s="26">
        <v>46192.466192129628</v>
      </c>
      <c r="T5155" s="25" t="s">
        <v>137</v>
      </c>
      <c r="U5155" s="25" t="s">
        <v>19744</v>
      </c>
      <c r="V5155" s="25" t="s">
        <v>80</v>
      </c>
    </row>
    <row r="5156">
      <c r="A5156" s="25" t="s">
        <v>19745</v>
      </c>
      <c r="B5156" s="25" t="s">
        <v>19746</v>
      </c>
      <c r="D5156" s="25" t="s">
        <v>19747</v>
      </c>
      <c r="E5156" s="25" t="s">
        <v>242</v>
      </c>
      <c r="F5156" s="25" t="s">
        <v>1738</v>
      </c>
      <c r="G5156" s="25" t="s">
        <v>249</v>
      </c>
      <c r="H5156" s="25" t="s">
        <v>79</v>
      </c>
      <c r="I5156" s="25" t="s">
        <v>79</v>
      </c>
      <c r="J5156" s="26">
        <v>45035.422337962962</v>
      </c>
      <c r="M5156" s="26">
        <v>45246</v>
      </c>
      <c r="N5156" s="26">
        <v>45215.612060185187</v>
      </c>
      <c r="T5156" s="25" t="s">
        <v>137</v>
      </c>
      <c r="U5156" s="25" t="s">
        <v>19748</v>
      </c>
      <c r="V5156" s="25" t="s">
        <v>80</v>
      </c>
    </row>
    <row r="5157">
      <c r="A5157" s="25" t="s">
        <v>19749</v>
      </c>
      <c r="B5157" s="25" t="s">
        <v>19750</v>
      </c>
      <c r="D5157" s="25" t="s">
        <v>19751</v>
      </c>
      <c r="E5157" s="25" t="s">
        <v>242</v>
      </c>
      <c r="F5157" s="25" t="s">
        <v>77</v>
      </c>
      <c r="G5157" s="25" t="s">
        <v>4175</v>
      </c>
      <c r="H5157" s="25" t="s">
        <v>79</v>
      </c>
      <c r="I5157" s="25" t="s">
        <v>79</v>
      </c>
      <c r="J5157" s="26">
        <v>45035.421979166669</v>
      </c>
      <c r="M5157" s="26">
        <v>45896</v>
      </c>
      <c r="N5157" s="26">
        <v>45896.378101851849</v>
      </c>
      <c r="O5157" s="26">
        <v>45896.378067129626</v>
      </c>
      <c r="P5157" s="26">
        <v>45896.378067129626</v>
      </c>
      <c r="T5157" s="25" t="s">
        <v>137</v>
      </c>
      <c r="U5157" s="25" t="s">
        <v>19752</v>
      </c>
      <c r="V5157" s="25" t="s">
        <v>2041</v>
      </c>
    </row>
    <row r="5158">
      <c r="A5158" s="25" t="s">
        <v>19753</v>
      </c>
      <c r="B5158" s="25" t="s">
        <v>19754</v>
      </c>
      <c r="D5158" s="25" t="s">
        <v>19755</v>
      </c>
      <c r="E5158" s="25" t="s">
        <v>242</v>
      </c>
      <c r="F5158" s="25" t="s">
        <v>237</v>
      </c>
      <c r="G5158" s="25" t="s">
        <v>4175</v>
      </c>
      <c r="H5158" s="25" t="s">
        <v>79</v>
      </c>
      <c r="I5158" s="25" t="s">
        <v>79</v>
      </c>
      <c r="J5158" s="26">
        <v>45035.421990740739</v>
      </c>
      <c r="M5158" s="26">
        <v>46199</v>
      </c>
      <c r="N5158" s="26">
        <v>46192.397488425922</v>
      </c>
      <c r="T5158" s="25" t="s">
        <v>137</v>
      </c>
      <c r="U5158" s="25" t="s">
        <v>19756</v>
      </c>
      <c r="V5158" s="25" t="s">
        <v>80</v>
      </c>
    </row>
    <row r="5159">
      <c r="A5159" s="25" t="s">
        <v>19757</v>
      </c>
      <c r="B5159" s="25" t="s">
        <v>19758</v>
      </c>
      <c r="D5159" s="25" t="s">
        <v>19759</v>
      </c>
      <c r="E5159" s="25" t="s">
        <v>242</v>
      </c>
      <c r="F5159" s="25" t="s">
        <v>237</v>
      </c>
      <c r="G5159" s="25" t="s">
        <v>107</v>
      </c>
      <c r="H5159" s="25" t="s">
        <v>79</v>
      </c>
      <c r="I5159" s="25" t="s">
        <v>79</v>
      </c>
      <c r="J5159" s="26">
        <v>45035.422013888892</v>
      </c>
      <c r="M5159" s="26">
        <v>45614</v>
      </c>
      <c r="N5159" s="26">
        <v>45583.631886574076</v>
      </c>
      <c r="T5159" s="25" t="s">
        <v>137</v>
      </c>
      <c r="U5159" s="25" t="s">
        <v>19760</v>
      </c>
      <c r="V5159" s="25" t="s">
        <v>80</v>
      </c>
    </row>
    <row r="5160">
      <c r="A5160" s="25" t="s">
        <v>19761</v>
      </c>
      <c r="B5160" s="25" t="s">
        <v>19762</v>
      </c>
      <c r="D5160" s="25" t="s">
        <v>19763</v>
      </c>
      <c r="E5160" s="25" t="s">
        <v>242</v>
      </c>
      <c r="F5160" s="25" t="s">
        <v>77</v>
      </c>
      <c r="G5160" s="25" t="s">
        <v>249</v>
      </c>
      <c r="H5160" s="25" t="s">
        <v>79</v>
      </c>
      <c r="I5160" s="25" t="s">
        <v>79</v>
      </c>
      <c r="J5160" s="26">
        <v>45959.634212962963</v>
      </c>
      <c r="N5160" s="26">
        <v>46102.471446759257</v>
      </c>
      <c r="O5160" s="26">
        <v>46102.47142361111</v>
      </c>
      <c r="P5160" s="26">
        <v>46102.47142361111</v>
      </c>
      <c r="T5160" s="25" t="s">
        <v>137</v>
      </c>
      <c r="U5160" s="25" t="s">
        <v>19764</v>
      </c>
      <c r="V5160" s="25" t="s">
        <v>80</v>
      </c>
    </row>
    <row r="5161">
      <c r="A5161" s="25" t="s">
        <v>19765</v>
      </c>
      <c r="B5161" s="25" t="s">
        <v>19766</v>
      </c>
      <c r="D5161" s="25" t="s">
        <v>19767</v>
      </c>
      <c r="E5161" s="25" t="s">
        <v>242</v>
      </c>
      <c r="F5161" s="25" t="s">
        <v>1738</v>
      </c>
      <c r="G5161" s="25" t="s">
        <v>249</v>
      </c>
      <c r="H5161" s="25" t="s">
        <v>79</v>
      </c>
      <c r="I5161" s="25" t="s">
        <v>79</v>
      </c>
      <c r="J5161" s="26">
        <v>45035.421736111108</v>
      </c>
      <c r="M5161" s="26">
        <v>45201</v>
      </c>
      <c r="N5161" s="26">
        <v>45170.478692129633</v>
      </c>
      <c r="T5161" s="25" t="s">
        <v>137</v>
      </c>
      <c r="U5161" s="25" t="s">
        <v>19768</v>
      </c>
      <c r="V5161" s="25" t="s">
        <v>80</v>
      </c>
    </row>
    <row r="5162">
      <c r="A5162" s="25" t="s">
        <v>19769</v>
      </c>
      <c r="B5162" s="25" t="s">
        <v>19770</v>
      </c>
      <c r="D5162" s="25" t="s">
        <v>19771</v>
      </c>
      <c r="E5162" s="25" t="s">
        <v>44</v>
      </c>
      <c r="F5162" s="25" t="s">
        <v>77</v>
      </c>
      <c r="G5162" s="25" t="s">
        <v>298</v>
      </c>
      <c r="H5162" s="25" t="s">
        <v>79</v>
      </c>
      <c r="I5162" s="25" t="s">
        <v>79</v>
      </c>
      <c r="J5162" s="26">
        <v>46105.730868055558</v>
      </c>
      <c r="K5162" s="26">
        <v>46112.343877314815</v>
      </c>
      <c r="L5162" s="26">
        <v>46112.343877314815</v>
      </c>
      <c r="M5162" s="26">
        <v>46133.666666666664</v>
      </c>
      <c r="N5162" s="26">
        <v>46120.401944444442</v>
      </c>
      <c r="O5162" s="26">
        <v>46120.401932870373</v>
      </c>
      <c r="P5162" s="26">
        <v>46112.343877314815</v>
      </c>
      <c r="Q5162" s="25">
        <v>5</v>
      </c>
      <c r="T5162" s="25" t="s">
        <v>81</v>
      </c>
      <c r="U5162" s="25" t="s">
        <v>19772</v>
      </c>
      <c r="V5162" s="25" t="s">
        <v>285</v>
      </c>
    </row>
    <row r="5163">
      <c r="A5163" s="25" t="s">
        <v>19773</v>
      </c>
      <c r="B5163" s="25" t="s">
        <v>19774</v>
      </c>
      <c r="D5163" s="25" t="s">
        <v>19775</v>
      </c>
      <c r="E5163" s="25" t="s">
        <v>46</v>
      </c>
      <c r="F5163" s="25" t="s">
        <v>77</v>
      </c>
      <c r="G5163" s="25" t="s">
        <v>293</v>
      </c>
      <c r="H5163" s="25" t="s">
        <v>79</v>
      </c>
      <c r="I5163" s="25" t="s">
        <v>79</v>
      </c>
      <c r="J5163" s="26">
        <v>45737.711134259262</v>
      </c>
      <c r="K5163" s="26">
        <v>45740.441076388888</v>
      </c>
      <c r="L5163" s="26">
        <v>45981</v>
      </c>
      <c r="M5163" s="26">
        <v>46002.708333333336</v>
      </c>
      <c r="N5163" s="26">
        <v>45993.472291666665</v>
      </c>
      <c r="O5163" s="26">
        <v>45993.472280092596</v>
      </c>
      <c r="P5163" s="26">
        <v>45740.441076388888</v>
      </c>
      <c r="Q5163" s="25">
        <v>9</v>
      </c>
      <c r="T5163" s="25" t="s">
        <v>81</v>
      </c>
      <c r="U5163" s="25" t="s">
        <v>19776</v>
      </c>
      <c r="V5163" s="25" t="s">
        <v>80</v>
      </c>
    </row>
    <row r="5164">
      <c r="A5164" s="25" t="s">
        <v>19777</v>
      </c>
      <c r="B5164" s="25" t="s">
        <v>19774</v>
      </c>
      <c r="D5164" s="25" t="s">
        <v>19778</v>
      </c>
      <c r="E5164" s="25" t="s">
        <v>242</v>
      </c>
      <c r="F5164" s="25" t="s">
        <v>1738</v>
      </c>
      <c r="G5164" s="25" t="s">
        <v>249</v>
      </c>
      <c r="H5164" s="25" t="s">
        <v>79</v>
      </c>
      <c r="I5164" s="25" t="s">
        <v>79</v>
      </c>
      <c r="J5164" s="26">
        <v>45973.620219907411</v>
      </c>
      <c r="N5164" s="26">
        <v>46144.42292824074</v>
      </c>
      <c r="T5164" s="25" t="s">
        <v>137</v>
      </c>
      <c r="U5164" s="25" t="s">
        <v>19776</v>
      </c>
      <c r="V5164" s="25" t="s">
        <v>80</v>
      </c>
    </row>
    <row r="5165">
      <c r="A5165" s="25" t="s">
        <v>19779</v>
      </c>
      <c r="B5165" s="25" t="s">
        <v>19780</v>
      </c>
      <c r="D5165" s="25" t="s">
        <v>19781</v>
      </c>
      <c r="E5165" s="25" t="s">
        <v>242</v>
      </c>
      <c r="F5165" s="25" t="s">
        <v>77</v>
      </c>
      <c r="G5165" s="25" t="s">
        <v>249</v>
      </c>
      <c r="H5165" s="25" t="s">
        <v>79</v>
      </c>
      <c r="I5165" s="25" t="s">
        <v>79</v>
      </c>
      <c r="J5165" s="26">
        <v>45959.635474537034</v>
      </c>
      <c r="N5165" s="26">
        <v>46151.58797453704</v>
      </c>
      <c r="O5165" s="26">
        <v>46151.58766203704</v>
      </c>
      <c r="P5165" s="26">
        <v>46151.58766203704</v>
      </c>
      <c r="T5165" s="25" t="s">
        <v>137</v>
      </c>
      <c r="U5165" s="25" t="s">
        <v>19782</v>
      </c>
      <c r="V5165" s="25" t="s">
        <v>80</v>
      </c>
    </row>
    <row r="5166">
      <c r="A5166" s="25" t="s">
        <v>19783</v>
      </c>
      <c r="B5166" s="25" t="s">
        <v>19784</v>
      </c>
      <c r="D5166" s="25" t="s">
        <v>19785</v>
      </c>
      <c r="E5166" s="25" t="s">
        <v>44</v>
      </c>
      <c r="F5166" s="25" t="s">
        <v>77</v>
      </c>
      <c r="G5166" s="25" t="s">
        <v>283</v>
      </c>
      <c r="H5166" s="25" t="s">
        <v>79</v>
      </c>
      <c r="I5166" s="25" t="s">
        <v>79</v>
      </c>
      <c r="J5166" s="26">
        <v>46114.665694444448</v>
      </c>
      <c r="K5166" s="26">
        <v>46114.670208333337</v>
      </c>
      <c r="L5166" s="26">
        <v>46114.670208333337</v>
      </c>
      <c r="M5166" s="26">
        <v>46136.628541666665</v>
      </c>
      <c r="N5166" s="26">
        <v>46126.481469907405</v>
      </c>
      <c r="O5166" s="26">
        <v>46126.481469907405</v>
      </c>
      <c r="P5166" s="26">
        <v>46114.670208333337</v>
      </c>
      <c r="Q5166" s="25">
        <v>7</v>
      </c>
      <c r="T5166" s="25" t="s">
        <v>81</v>
      </c>
      <c r="U5166" s="25" t="s">
        <v>19786</v>
      </c>
      <c r="V5166" s="25" t="s">
        <v>2164</v>
      </c>
    </row>
    <row r="5167">
      <c r="A5167" s="25" t="s">
        <v>19787</v>
      </c>
      <c r="B5167" s="25" t="s">
        <v>19788</v>
      </c>
      <c r="D5167" s="25" t="s">
        <v>19789</v>
      </c>
      <c r="E5167" s="25" t="s">
        <v>44</v>
      </c>
      <c r="F5167" s="25" t="s">
        <v>77</v>
      </c>
      <c r="G5167" s="25" t="s">
        <v>244</v>
      </c>
      <c r="H5167" s="25" t="s">
        <v>79</v>
      </c>
      <c r="I5167" s="25" t="s">
        <v>79</v>
      </c>
      <c r="J5167" s="26">
        <v>46182.480717592596</v>
      </c>
      <c r="K5167" s="26">
        <v>46183.60434027778</v>
      </c>
      <c r="L5167" s="26">
        <v>46183.60434027778</v>
      </c>
      <c r="M5167" s="26">
        <v>46205.60434027778</v>
      </c>
      <c r="N5167" s="26">
        <v>46192.573611111111</v>
      </c>
      <c r="O5167" s="26">
        <v>46192.573599537034</v>
      </c>
      <c r="P5167" s="26">
        <v>46183.60434027778</v>
      </c>
      <c r="Q5167" s="25">
        <v>8</v>
      </c>
      <c r="T5167" s="25" t="s">
        <v>81</v>
      </c>
      <c r="U5167" s="25" t="s">
        <v>19790</v>
      </c>
      <c r="V5167" s="25" t="s">
        <v>285</v>
      </c>
    </row>
    <row r="5168">
      <c r="A5168" s="25" t="s">
        <v>19791</v>
      </c>
      <c r="B5168" s="25" t="s">
        <v>19792</v>
      </c>
      <c r="D5168" s="25" t="s">
        <v>19793</v>
      </c>
      <c r="E5168" s="25" t="s">
        <v>44</v>
      </c>
      <c r="F5168" s="25" t="s">
        <v>77</v>
      </c>
      <c r="G5168" s="25" t="s">
        <v>298</v>
      </c>
      <c r="H5168" s="25" t="s">
        <v>79</v>
      </c>
      <c r="I5168" s="25" t="s">
        <v>79</v>
      </c>
      <c r="J5168" s="26">
        <v>46071.780347222222</v>
      </c>
      <c r="K5168" s="26">
        <v>46071.795243055552</v>
      </c>
      <c r="L5168" s="26">
        <v>46071.795243055552</v>
      </c>
      <c r="M5168" s="26">
        <v>46093.708333333336</v>
      </c>
      <c r="N5168" s="26">
        <v>46077.466597222221</v>
      </c>
      <c r="O5168" s="26">
        <v>46077.466585648152</v>
      </c>
      <c r="P5168" s="26">
        <v>46071.795243055552</v>
      </c>
      <c r="Q5168" s="25">
        <v>5</v>
      </c>
      <c r="T5168" s="25" t="s">
        <v>81</v>
      </c>
      <c r="U5168" s="25" t="s">
        <v>19794</v>
      </c>
      <c r="V5168" s="25" t="s">
        <v>285</v>
      </c>
    </row>
    <row r="5169">
      <c r="A5169" s="25" t="s">
        <v>19795</v>
      </c>
      <c r="B5169" s="25" t="s">
        <v>19796</v>
      </c>
      <c r="D5169" s="25" t="s">
        <v>19797</v>
      </c>
      <c r="E5169" s="25" t="s">
        <v>242</v>
      </c>
      <c r="F5169" s="25" t="s">
        <v>1738</v>
      </c>
      <c r="G5169" s="25" t="s">
        <v>249</v>
      </c>
      <c r="H5169" s="25" t="s">
        <v>79</v>
      </c>
      <c r="I5169" s="25" t="s">
        <v>79</v>
      </c>
      <c r="J5169" s="26">
        <v>44764.43476851852</v>
      </c>
      <c r="M5169" s="26">
        <v>44838</v>
      </c>
      <c r="N5169" s="26">
        <v>44895.80673611111</v>
      </c>
      <c r="T5169" s="25" t="s">
        <v>137</v>
      </c>
      <c r="U5169" s="25" t="s">
        <v>19798</v>
      </c>
      <c r="V5169" s="25" t="s">
        <v>80</v>
      </c>
    </row>
    <row r="5170">
      <c r="A5170" s="25" t="s">
        <v>19799</v>
      </c>
      <c r="B5170" s="25" t="s">
        <v>19800</v>
      </c>
      <c r="D5170" s="25" t="s">
        <v>19801</v>
      </c>
      <c r="E5170" s="25" t="s">
        <v>242</v>
      </c>
      <c r="F5170" s="25" t="s">
        <v>237</v>
      </c>
      <c r="G5170" s="25" t="s">
        <v>244</v>
      </c>
      <c r="H5170" s="25" t="s">
        <v>79</v>
      </c>
      <c r="I5170" s="25" t="s">
        <v>79</v>
      </c>
      <c r="J5170" s="26">
        <v>45944.652071759258</v>
      </c>
      <c r="M5170" s="26">
        <v>45995</v>
      </c>
      <c r="N5170" s="26">
        <v>46162.541504629633</v>
      </c>
      <c r="T5170" s="25" t="s">
        <v>137</v>
      </c>
      <c r="U5170" s="25" t="s">
        <v>19802</v>
      </c>
      <c r="V5170" s="25" t="s">
        <v>80</v>
      </c>
    </row>
    <row r="5171">
      <c r="A5171" s="25" t="s">
        <v>19803</v>
      </c>
      <c r="B5171" s="25" t="s">
        <v>19804</v>
      </c>
      <c r="D5171" s="25" t="s">
        <v>19805</v>
      </c>
      <c r="E5171" s="25" t="s">
        <v>44</v>
      </c>
      <c r="F5171" s="25" t="s">
        <v>77</v>
      </c>
      <c r="G5171" s="25" t="s">
        <v>377</v>
      </c>
      <c r="H5171" s="25" t="s">
        <v>79</v>
      </c>
      <c r="I5171" s="25" t="s">
        <v>79</v>
      </c>
      <c r="J5171" s="26">
        <v>46013.462962962964</v>
      </c>
      <c r="K5171" s="26">
        <v>46013.468923611108</v>
      </c>
      <c r="L5171" s="26">
        <v>46013.468923611108</v>
      </c>
      <c r="M5171" s="26">
        <v>46035.468923611108</v>
      </c>
      <c r="N5171" s="26">
        <v>46028.459722222222</v>
      </c>
      <c r="O5171" s="26">
        <v>46028.459710648145</v>
      </c>
      <c r="P5171" s="26">
        <v>46013.468923611108</v>
      </c>
      <c r="Q5171" s="25">
        <v>4</v>
      </c>
      <c r="T5171" s="25" t="s">
        <v>81</v>
      </c>
      <c r="U5171" s="25" t="s">
        <v>19806</v>
      </c>
      <c r="V5171" s="25" t="s">
        <v>285</v>
      </c>
    </row>
    <row r="5172">
      <c r="A5172" s="25" t="s">
        <v>19807</v>
      </c>
      <c r="B5172" s="25" t="s">
        <v>19808</v>
      </c>
      <c r="D5172" s="25" t="s">
        <v>19809</v>
      </c>
      <c r="E5172" s="25" t="s">
        <v>46</v>
      </c>
      <c r="F5172" s="25" t="s">
        <v>181</v>
      </c>
      <c r="G5172" s="25" t="s">
        <v>249</v>
      </c>
      <c r="H5172" s="25" t="s">
        <v>79</v>
      </c>
      <c r="I5172" s="25" t="s">
        <v>79</v>
      </c>
      <c r="J5172" s="26">
        <v>44560.401817129627</v>
      </c>
      <c r="K5172" s="26">
        <v>44560.414189814815</v>
      </c>
      <c r="L5172" s="26">
        <v>44560.414189814815</v>
      </c>
      <c r="M5172" s="26">
        <v>44564.401898148149</v>
      </c>
      <c r="N5172" s="26">
        <v>46178.607777777775</v>
      </c>
      <c r="O5172" s="26">
        <v>46178.607766203706</v>
      </c>
      <c r="P5172" s="26">
        <v>44560.414189814815</v>
      </c>
      <c r="Q5172" s="25">
        <v>1084</v>
      </c>
      <c r="T5172" s="25" t="s">
        <v>102</v>
      </c>
      <c r="U5172" s="25" t="s">
        <v>19810</v>
      </c>
      <c r="V5172" s="25" t="s">
        <v>80</v>
      </c>
    </row>
    <row r="5173">
      <c r="A5173" s="25" t="s">
        <v>19811</v>
      </c>
      <c r="B5173" s="25" t="s">
        <v>19812</v>
      </c>
      <c r="D5173" s="25" t="s">
        <v>19813</v>
      </c>
      <c r="E5173" s="25" t="s">
        <v>44</v>
      </c>
      <c r="F5173" s="25" t="s">
        <v>77</v>
      </c>
      <c r="G5173" s="25" t="s">
        <v>283</v>
      </c>
      <c r="H5173" s="25" t="s">
        <v>79</v>
      </c>
      <c r="I5173" s="25" t="s">
        <v>79</v>
      </c>
      <c r="J5173" s="26">
        <v>46066.407523148147</v>
      </c>
      <c r="K5173" s="26">
        <v>46066.458414351851</v>
      </c>
      <c r="L5173" s="26">
        <v>46135</v>
      </c>
      <c r="M5173" s="26">
        <v>46156.708333333336</v>
      </c>
      <c r="N5173" s="26">
        <v>46135.579710648148</v>
      </c>
      <c r="O5173" s="26">
        <v>46135.579699074071</v>
      </c>
      <c r="P5173" s="26">
        <v>46066.458414351851</v>
      </c>
      <c r="Q5173" s="25">
        <v>1</v>
      </c>
      <c r="T5173" s="25" t="s">
        <v>81</v>
      </c>
      <c r="U5173" s="25" t="s">
        <v>19814</v>
      </c>
      <c r="V5173" s="25" t="s">
        <v>285</v>
      </c>
    </row>
    <row r="5174">
      <c r="A5174" s="25" t="s">
        <v>19815</v>
      </c>
      <c r="B5174" s="25" t="s">
        <v>19816</v>
      </c>
      <c r="D5174" s="25" t="s">
        <v>19817</v>
      </c>
      <c r="E5174" s="25" t="s">
        <v>44</v>
      </c>
      <c r="F5174" s="25" t="s">
        <v>77</v>
      </c>
      <c r="G5174" s="25" t="s">
        <v>278</v>
      </c>
      <c r="H5174" s="25" t="s">
        <v>79</v>
      </c>
      <c r="I5174" s="25" t="s">
        <v>79</v>
      </c>
      <c r="J5174" s="26">
        <v>45940.638807870368</v>
      </c>
      <c r="K5174" s="26">
        <v>45940.6459375</v>
      </c>
      <c r="L5174" s="26">
        <v>45940.6459375</v>
      </c>
      <c r="M5174" s="26">
        <v>45964.6459375</v>
      </c>
      <c r="N5174" s="26">
        <v>45952.513136574074</v>
      </c>
      <c r="O5174" s="26">
        <v>45952.513125</v>
      </c>
      <c r="P5174" s="26">
        <v>45940.6459375</v>
      </c>
      <c r="Q5174" s="25">
        <v>9</v>
      </c>
      <c r="T5174" s="25" t="s">
        <v>81</v>
      </c>
      <c r="U5174" s="25" t="s">
        <v>19818</v>
      </c>
      <c r="V5174" s="25" t="s">
        <v>285</v>
      </c>
    </row>
    <row r="5175">
      <c r="A5175" s="25" t="s">
        <v>19819</v>
      </c>
      <c r="B5175" s="25" t="s">
        <v>19820</v>
      </c>
      <c r="D5175" s="25" t="s">
        <v>19821</v>
      </c>
      <c r="E5175" s="25" t="s">
        <v>44</v>
      </c>
      <c r="F5175" s="25" t="s">
        <v>77</v>
      </c>
      <c r="G5175" s="25" t="s">
        <v>298</v>
      </c>
      <c r="H5175" s="25" t="s">
        <v>79</v>
      </c>
      <c r="I5175" s="25" t="s">
        <v>79</v>
      </c>
      <c r="J5175" s="26">
        <v>46076.548564814817</v>
      </c>
      <c r="K5175" s="26">
        <v>46076.562627314815</v>
      </c>
      <c r="L5175" s="26">
        <v>46076.562627314815</v>
      </c>
      <c r="M5175" s="26">
        <v>46098.562627314815</v>
      </c>
      <c r="N5175" s="26">
        <v>46077.557002314818</v>
      </c>
      <c r="O5175" s="26">
        <v>46077.556990740741</v>
      </c>
      <c r="P5175" s="26">
        <v>46076.562627314815</v>
      </c>
      <c r="Q5175" s="25">
        <v>2</v>
      </c>
      <c r="T5175" s="25" t="s">
        <v>81</v>
      </c>
      <c r="U5175" s="25" t="s">
        <v>19822</v>
      </c>
      <c r="V5175" s="25" t="s">
        <v>285</v>
      </c>
    </row>
    <row r="5176">
      <c r="A5176" s="25" t="s">
        <v>19823</v>
      </c>
      <c r="B5176" s="25" t="s">
        <v>19824</v>
      </c>
      <c r="D5176" s="25" t="s">
        <v>19825</v>
      </c>
      <c r="E5176" s="25" t="s">
        <v>242</v>
      </c>
      <c r="F5176" s="25" t="s">
        <v>1738</v>
      </c>
      <c r="G5176" s="25" t="s">
        <v>249</v>
      </c>
      <c r="H5176" s="25" t="s">
        <v>79</v>
      </c>
      <c r="I5176" s="25" t="s">
        <v>79</v>
      </c>
      <c r="J5176" s="26">
        <v>44292.714004629626</v>
      </c>
      <c r="M5176" s="26">
        <v>44333</v>
      </c>
      <c r="N5176" s="26">
        <v>44326.537175925929</v>
      </c>
      <c r="T5176" s="25" t="s">
        <v>137</v>
      </c>
      <c r="U5176" s="25" t="s">
        <v>19826</v>
      </c>
      <c r="V5176" s="25" t="s">
        <v>80</v>
      </c>
    </row>
    <row r="5177">
      <c r="A5177" s="25" t="s">
        <v>19827</v>
      </c>
      <c r="B5177" s="25" t="s">
        <v>19828</v>
      </c>
      <c r="D5177" s="25" t="s">
        <v>19829</v>
      </c>
      <c r="E5177" s="25" t="s">
        <v>242</v>
      </c>
      <c r="F5177" s="25" t="s">
        <v>77</v>
      </c>
      <c r="G5177" s="25" t="s">
        <v>177</v>
      </c>
      <c r="H5177" s="25" t="s">
        <v>79</v>
      </c>
      <c r="I5177" s="25" t="s">
        <v>79</v>
      </c>
      <c r="J5177" s="26">
        <v>45826.530231481483</v>
      </c>
      <c r="N5177" s="26">
        <v>45973.391736111109</v>
      </c>
      <c r="O5177" s="26">
        <v>45973.391076388885</v>
      </c>
      <c r="P5177" s="26">
        <v>45973.391076388885</v>
      </c>
      <c r="T5177" s="25" t="s">
        <v>137</v>
      </c>
      <c r="U5177" s="25" t="s">
        <v>19830</v>
      </c>
      <c r="V5177" s="25" t="s">
        <v>2164</v>
      </c>
    </row>
    <row r="5178">
      <c r="A5178" s="25" t="s">
        <v>19831</v>
      </c>
      <c r="B5178" s="25" t="s">
        <v>19828</v>
      </c>
      <c r="D5178" s="25" t="s">
        <v>19832</v>
      </c>
      <c r="E5178" s="25" t="s">
        <v>44</v>
      </c>
      <c r="F5178" s="25" t="s">
        <v>77</v>
      </c>
      <c r="G5178" s="25" t="s">
        <v>278</v>
      </c>
      <c r="H5178" s="25" t="s">
        <v>79</v>
      </c>
      <c r="I5178" s="25" t="s">
        <v>79</v>
      </c>
      <c r="J5178" s="26">
        <v>45941.841666666667</v>
      </c>
      <c r="K5178" s="26">
        <v>45941.861585648148</v>
      </c>
      <c r="L5178" s="26">
        <v>45954</v>
      </c>
      <c r="M5178" s="26">
        <v>45975.708333333336</v>
      </c>
      <c r="N5178" s="26">
        <v>45973.390532407408</v>
      </c>
      <c r="O5178" s="26">
        <v>45954.546655092592</v>
      </c>
      <c r="P5178" s="26">
        <v>45941.861585648148</v>
      </c>
      <c r="Q5178" s="25">
        <v>1</v>
      </c>
      <c r="T5178" s="25" t="s">
        <v>81</v>
      </c>
      <c r="U5178" s="25" t="s">
        <v>19830</v>
      </c>
      <c r="V5178" s="25" t="s">
        <v>2164</v>
      </c>
    </row>
    <row r="5179">
      <c r="A5179" s="25" t="s">
        <v>19833</v>
      </c>
      <c r="B5179" s="25" t="s">
        <v>19834</v>
      </c>
      <c r="D5179" s="25" t="s">
        <v>19835</v>
      </c>
      <c r="E5179" s="25" t="s">
        <v>44</v>
      </c>
      <c r="F5179" s="25" t="s">
        <v>77</v>
      </c>
      <c r="G5179" s="25" t="s">
        <v>377</v>
      </c>
      <c r="H5179" s="25" t="s">
        <v>79</v>
      </c>
      <c r="I5179" s="25" t="s">
        <v>79</v>
      </c>
      <c r="J5179" s="26">
        <v>46041.515231481484</v>
      </c>
      <c r="K5179" s="26">
        <v>46041.531412037039</v>
      </c>
      <c r="L5179" s="26">
        <v>46041.531412037039</v>
      </c>
      <c r="M5179" s="26">
        <v>46063.520833333336</v>
      </c>
      <c r="N5179" s="26">
        <v>46057.632997685185</v>
      </c>
      <c r="O5179" s="26">
        <v>46057.632986111108</v>
      </c>
      <c r="P5179" s="26">
        <v>46041.531412037039</v>
      </c>
      <c r="Q5179" s="25">
        <v>12</v>
      </c>
      <c r="T5179" s="25" t="s">
        <v>81</v>
      </c>
      <c r="U5179" s="25" t="s">
        <v>19836</v>
      </c>
      <c r="V5179" s="25" t="s">
        <v>285</v>
      </c>
    </row>
    <row r="5180">
      <c r="A5180" s="25" t="s">
        <v>19837</v>
      </c>
      <c r="B5180" s="25" t="s">
        <v>19838</v>
      </c>
      <c r="D5180" s="25" t="s">
        <v>19839</v>
      </c>
      <c r="E5180" s="25" t="s">
        <v>45</v>
      </c>
      <c r="F5180" s="25" t="s">
        <v>77</v>
      </c>
      <c r="G5180" s="25" t="s">
        <v>233</v>
      </c>
      <c r="H5180" s="25" t="s">
        <v>79</v>
      </c>
      <c r="I5180" s="25" t="s">
        <v>79</v>
      </c>
      <c r="J5180" s="26">
        <v>45582.519120370373</v>
      </c>
      <c r="K5180" s="26">
        <v>45922.725868055553</v>
      </c>
      <c r="L5180" s="26">
        <v>45922.725868055553</v>
      </c>
      <c r="M5180" s="26">
        <v>45944.75</v>
      </c>
      <c r="N5180" s="26">
        <v>45995.636030092595</v>
      </c>
      <c r="O5180" s="26">
        <v>45995.636030092595</v>
      </c>
      <c r="P5180" s="26">
        <v>45922.725868055553</v>
      </c>
      <c r="Q5180" s="25">
        <v>52</v>
      </c>
      <c r="S5180" s="25">
        <v>5</v>
      </c>
      <c r="T5180" s="25" t="s">
        <v>81</v>
      </c>
      <c r="U5180" s="25" t="s">
        <v>19840</v>
      </c>
      <c r="V5180" s="25" t="s">
        <v>80</v>
      </c>
    </row>
    <row r="5181">
      <c r="A5181" s="25" t="s">
        <v>19841</v>
      </c>
      <c r="B5181" s="25" t="s">
        <v>19842</v>
      </c>
      <c r="D5181" s="25" t="s">
        <v>19843</v>
      </c>
      <c r="E5181" s="25" t="s">
        <v>44</v>
      </c>
      <c r="F5181" s="25" t="s">
        <v>77</v>
      </c>
      <c r="G5181" s="25" t="s">
        <v>377</v>
      </c>
      <c r="H5181" s="25" t="s">
        <v>79</v>
      </c>
      <c r="I5181" s="25" t="s">
        <v>79</v>
      </c>
      <c r="J5181" s="26">
        <v>45708.518738425926</v>
      </c>
      <c r="K5181" s="26">
        <v>46100.437581018516</v>
      </c>
      <c r="L5181" s="26">
        <v>46100.437581018516</v>
      </c>
      <c r="M5181" s="26">
        <v>46122.395914351851</v>
      </c>
      <c r="N5181" s="26">
        <v>46104.337916666664</v>
      </c>
      <c r="O5181" s="26">
        <v>46104.337893518517</v>
      </c>
      <c r="P5181" s="26">
        <v>46100.437581018516</v>
      </c>
      <c r="Q5181" s="25">
        <v>3</v>
      </c>
      <c r="T5181" s="25" t="s">
        <v>81</v>
      </c>
      <c r="U5181" s="25" t="s">
        <v>19844</v>
      </c>
      <c r="V5181" s="25" t="s">
        <v>285</v>
      </c>
    </row>
    <row r="5182">
      <c r="A5182" s="25" t="s">
        <v>19845</v>
      </c>
      <c r="B5182" s="25" t="s">
        <v>19846</v>
      </c>
      <c r="D5182" s="25" t="s">
        <v>19847</v>
      </c>
      <c r="E5182" s="25" t="s">
        <v>44</v>
      </c>
      <c r="F5182" s="25" t="s">
        <v>77</v>
      </c>
      <c r="G5182" s="25" t="s">
        <v>298</v>
      </c>
      <c r="H5182" s="25" t="s">
        <v>79</v>
      </c>
      <c r="I5182" s="25" t="s">
        <v>79</v>
      </c>
      <c r="J5182" s="26">
        <v>46052.702604166669</v>
      </c>
      <c r="K5182" s="26">
        <v>46052.750150462962</v>
      </c>
      <c r="L5182" s="26">
        <v>46052.750150462962</v>
      </c>
      <c r="M5182" s="26">
        <v>46076.708333333336</v>
      </c>
      <c r="N5182" s="26">
        <v>46059.481076388889</v>
      </c>
      <c r="O5182" s="26">
        <v>46059.481064814812</v>
      </c>
      <c r="P5182" s="26">
        <v>46052.750150462962</v>
      </c>
      <c r="Q5182" s="25">
        <v>6</v>
      </c>
      <c r="T5182" s="25" t="s">
        <v>81</v>
      </c>
      <c r="U5182" s="25" t="s">
        <v>19848</v>
      </c>
      <c r="V5182" s="25" t="s">
        <v>285</v>
      </c>
    </row>
    <row r="5183">
      <c r="A5183" s="25" t="s">
        <v>19849</v>
      </c>
      <c r="B5183" s="25" t="s">
        <v>19850</v>
      </c>
      <c r="D5183" s="25" t="s">
        <v>19851</v>
      </c>
      <c r="E5183" s="25" t="s">
        <v>46</v>
      </c>
      <c r="F5183" s="25" t="s">
        <v>77</v>
      </c>
      <c r="G5183" s="25" t="s">
        <v>766</v>
      </c>
      <c r="H5183" s="25" t="s">
        <v>79</v>
      </c>
      <c r="I5183" s="25" t="s">
        <v>79</v>
      </c>
      <c r="J5183" s="26">
        <v>45783.414293981485</v>
      </c>
      <c r="K5183" s="26">
        <v>45783.417025462964</v>
      </c>
      <c r="L5183" s="26">
        <v>46034</v>
      </c>
      <c r="M5183" s="26">
        <v>46055.708333333336</v>
      </c>
      <c r="N5183" s="26">
        <v>46036.671215277776</v>
      </c>
      <c r="O5183" s="26">
        <v>46036.671203703707</v>
      </c>
      <c r="P5183" s="26">
        <v>45783.417025462964</v>
      </c>
      <c r="Q5183" s="25">
        <v>3</v>
      </c>
      <c r="T5183" s="25" t="s">
        <v>81</v>
      </c>
      <c r="U5183" s="25" t="s">
        <v>19852</v>
      </c>
      <c r="V5183" s="25" t="s">
        <v>80</v>
      </c>
    </row>
    <row r="5184">
      <c r="A5184" s="25" t="s">
        <v>19853</v>
      </c>
      <c r="B5184" s="25" t="s">
        <v>19854</v>
      </c>
      <c r="D5184" s="25" t="s">
        <v>19855</v>
      </c>
      <c r="E5184" s="25" t="s">
        <v>242</v>
      </c>
      <c r="F5184" s="25" t="s">
        <v>77</v>
      </c>
      <c r="G5184" s="25" t="s">
        <v>229</v>
      </c>
      <c r="H5184" s="25" t="s">
        <v>79</v>
      </c>
      <c r="I5184" s="25" t="s">
        <v>79</v>
      </c>
      <c r="J5184" s="26">
        <v>45889.629918981482</v>
      </c>
      <c r="M5184" s="26">
        <v>45910</v>
      </c>
      <c r="N5184" s="26">
        <v>45936.443113425928</v>
      </c>
      <c r="O5184" s="26">
        <v>45936.443090277775</v>
      </c>
      <c r="P5184" s="26">
        <v>45936.443090277775</v>
      </c>
      <c r="T5184" s="25" t="s">
        <v>137</v>
      </c>
      <c r="U5184" s="25" t="s">
        <v>19856</v>
      </c>
      <c r="V5184" s="25" t="s">
        <v>80</v>
      </c>
    </row>
    <row r="5185">
      <c r="A5185" s="25" t="s">
        <v>19857</v>
      </c>
      <c r="B5185" s="25" t="s">
        <v>19858</v>
      </c>
      <c r="D5185" s="25" t="s">
        <v>19859</v>
      </c>
      <c r="E5185" s="25" t="s">
        <v>242</v>
      </c>
      <c r="F5185" s="25" t="s">
        <v>237</v>
      </c>
      <c r="G5185" s="25" t="s">
        <v>136</v>
      </c>
      <c r="H5185" s="25" t="s">
        <v>79</v>
      </c>
      <c r="I5185" s="25" t="s">
        <v>79</v>
      </c>
      <c r="J5185" s="26">
        <v>45587.524178240739</v>
      </c>
      <c r="M5185" s="26">
        <v>45617</v>
      </c>
      <c r="N5185" s="26">
        <v>45771.66333333333</v>
      </c>
      <c r="T5185" s="25" t="s">
        <v>137</v>
      </c>
      <c r="U5185" s="25" t="s">
        <v>19860</v>
      </c>
      <c r="V5185" s="25" t="s">
        <v>80</v>
      </c>
    </row>
    <row r="5186">
      <c r="A5186" s="25" t="s">
        <v>19861</v>
      </c>
      <c r="B5186" s="25" t="s">
        <v>19862</v>
      </c>
      <c r="D5186" s="25" t="s">
        <v>19863</v>
      </c>
      <c r="E5186" s="25" t="s">
        <v>44</v>
      </c>
      <c r="F5186" s="25" t="s">
        <v>77</v>
      </c>
      <c r="G5186" s="25" t="s">
        <v>377</v>
      </c>
      <c r="H5186" s="25" t="s">
        <v>79</v>
      </c>
      <c r="I5186" s="25" t="s">
        <v>79</v>
      </c>
      <c r="J5186" s="26">
        <v>45819.674305555556</v>
      </c>
      <c r="K5186" s="26">
        <v>45838.597546296296</v>
      </c>
      <c r="L5186" s="26">
        <v>45838.597546296296</v>
      </c>
      <c r="M5186" s="26">
        <v>45860.597546296296</v>
      </c>
      <c r="N5186" s="26">
        <v>45841.553506944445</v>
      </c>
      <c r="O5186" s="26">
        <v>45841.553495370368</v>
      </c>
      <c r="P5186" s="26">
        <v>45838.597546296296</v>
      </c>
      <c r="Q5186" s="25">
        <v>4</v>
      </c>
      <c r="T5186" s="25" t="s">
        <v>81</v>
      </c>
      <c r="U5186" s="25" t="s">
        <v>19864</v>
      </c>
      <c r="V5186" s="25" t="s">
        <v>285</v>
      </c>
    </row>
    <row r="5187">
      <c r="A5187" s="25" t="s">
        <v>19865</v>
      </c>
      <c r="B5187" s="25" t="s">
        <v>19866</v>
      </c>
      <c r="D5187" s="25" t="s">
        <v>19867</v>
      </c>
      <c r="E5187" s="25" t="s">
        <v>242</v>
      </c>
      <c r="F5187" s="25" t="s">
        <v>77</v>
      </c>
      <c r="G5187" s="25" t="s">
        <v>229</v>
      </c>
      <c r="H5187" s="25" t="s">
        <v>79</v>
      </c>
      <c r="I5187" s="25" t="s">
        <v>79</v>
      </c>
      <c r="J5187" s="26">
        <v>45889.630023148151</v>
      </c>
      <c r="M5187" s="26">
        <v>45910</v>
      </c>
      <c r="N5187" s="26">
        <v>45909.390185185184</v>
      </c>
      <c r="O5187" s="26">
        <v>45909.390127314815</v>
      </c>
      <c r="P5187" s="26">
        <v>45909.390127314815</v>
      </c>
      <c r="T5187" s="25" t="s">
        <v>137</v>
      </c>
      <c r="U5187" s="25" t="s">
        <v>19868</v>
      </c>
      <c r="V5187" s="25" t="s">
        <v>80</v>
      </c>
    </row>
    <row r="5188">
      <c r="A5188" s="25" t="s">
        <v>19869</v>
      </c>
      <c r="B5188" s="25" t="s">
        <v>19870</v>
      </c>
      <c r="D5188" s="25" t="s">
        <v>19871</v>
      </c>
      <c r="E5188" s="25" t="s">
        <v>44</v>
      </c>
      <c r="F5188" s="25" t="s">
        <v>77</v>
      </c>
      <c r="G5188" s="25" t="s">
        <v>298</v>
      </c>
      <c r="H5188" s="25" t="s">
        <v>79</v>
      </c>
      <c r="I5188" s="25" t="s">
        <v>79</v>
      </c>
      <c r="J5188" s="26">
        <v>45904.369652777779</v>
      </c>
      <c r="K5188" s="26">
        <v>45904.378541666665</v>
      </c>
      <c r="L5188" s="26">
        <v>45904.378541666665</v>
      </c>
      <c r="M5188" s="26">
        <v>45926.378541666665</v>
      </c>
      <c r="N5188" s="26">
        <v>45911.4753587963</v>
      </c>
      <c r="O5188" s="26">
        <v>45911.475347222222</v>
      </c>
      <c r="P5188" s="26">
        <v>45904.378541666665</v>
      </c>
      <c r="Q5188" s="25">
        <v>6</v>
      </c>
      <c r="T5188" s="25" t="s">
        <v>81</v>
      </c>
      <c r="U5188" s="25" t="s">
        <v>19872</v>
      </c>
      <c r="V5188" s="25" t="s">
        <v>285</v>
      </c>
    </row>
    <row r="5189">
      <c r="A5189" s="25" t="s">
        <v>19873</v>
      </c>
      <c r="B5189" s="25" t="s">
        <v>19870</v>
      </c>
      <c r="D5189" s="25" t="s">
        <v>19874</v>
      </c>
      <c r="E5189" s="25" t="s">
        <v>242</v>
      </c>
      <c r="F5189" s="25" t="s">
        <v>77</v>
      </c>
      <c r="G5189" s="25" t="s">
        <v>177</v>
      </c>
      <c r="H5189" s="25" t="s">
        <v>79</v>
      </c>
      <c r="I5189" s="25" t="s">
        <v>79</v>
      </c>
      <c r="J5189" s="26">
        <v>45903.601435185185</v>
      </c>
      <c r="N5189" s="26">
        <v>45911.477546296293</v>
      </c>
      <c r="O5189" s="26">
        <v>45911.477511574078</v>
      </c>
      <c r="P5189" s="26">
        <v>45911.477511574078</v>
      </c>
      <c r="T5189" s="25" t="s">
        <v>137</v>
      </c>
      <c r="U5189" s="25" t="s">
        <v>19872</v>
      </c>
      <c r="V5189" s="25" t="s">
        <v>285</v>
      </c>
    </row>
    <row r="5190">
      <c r="A5190" s="25" t="s">
        <v>19875</v>
      </c>
      <c r="B5190" s="25" t="s">
        <v>19876</v>
      </c>
      <c r="D5190" s="25" t="s">
        <v>19877</v>
      </c>
      <c r="E5190" s="25" t="s">
        <v>242</v>
      </c>
      <c r="F5190" s="25" t="s">
        <v>77</v>
      </c>
      <c r="G5190" s="25" t="s">
        <v>177</v>
      </c>
      <c r="H5190" s="25" t="s">
        <v>79</v>
      </c>
      <c r="I5190" s="25" t="s">
        <v>79</v>
      </c>
      <c r="J5190" s="26">
        <v>45908.45275462963</v>
      </c>
      <c r="N5190" s="26">
        <v>45922.392326388886</v>
      </c>
      <c r="O5190" s="26">
        <v>45922.392280092594</v>
      </c>
      <c r="P5190" s="26">
        <v>45922.392280092594</v>
      </c>
      <c r="T5190" s="25" t="s">
        <v>137</v>
      </c>
      <c r="U5190" s="25" t="s">
        <v>19878</v>
      </c>
      <c r="V5190" s="25" t="s">
        <v>80</v>
      </c>
    </row>
    <row r="5191">
      <c r="A5191" s="25" t="s">
        <v>19879</v>
      </c>
      <c r="B5191" s="25" t="s">
        <v>19880</v>
      </c>
      <c r="D5191" s="25" t="s">
        <v>19881</v>
      </c>
      <c r="E5191" s="25" t="s">
        <v>46</v>
      </c>
      <c r="F5191" s="25" t="s">
        <v>77</v>
      </c>
      <c r="G5191" s="25" t="s">
        <v>244</v>
      </c>
      <c r="H5191" s="25" t="s">
        <v>79</v>
      </c>
      <c r="I5191" s="25" t="s">
        <v>79</v>
      </c>
      <c r="J5191" s="26">
        <v>45810.652789351851</v>
      </c>
      <c r="K5191" s="26">
        <v>45810.670266203706</v>
      </c>
      <c r="L5191" s="26">
        <v>45883</v>
      </c>
      <c r="M5191" s="26">
        <v>45904.708333333336</v>
      </c>
      <c r="N5191" s="26">
        <v>45932.437337962961</v>
      </c>
      <c r="O5191" s="26">
        <v>45932.437326388892</v>
      </c>
      <c r="P5191" s="26">
        <v>45810.670266203706</v>
      </c>
      <c r="Q5191" s="25">
        <v>35</v>
      </c>
      <c r="T5191" s="25" t="s">
        <v>81</v>
      </c>
      <c r="U5191" s="25" t="s">
        <v>19882</v>
      </c>
      <c r="V5191" s="25" t="s">
        <v>80</v>
      </c>
    </row>
    <row r="5192">
      <c r="A5192" s="25" t="s">
        <v>19883</v>
      </c>
      <c r="B5192" s="25" t="s">
        <v>19884</v>
      </c>
      <c r="D5192" s="25" t="s">
        <v>19885</v>
      </c>
      <c r="E5192" s="25" t="s">
        <v>46</v>
      </c>
      <c r="F5192" s="25" t="s">
        <v>77</v>
      </c>
      <c r="G5192" s="25" t="s">
        <v>278</v>
      </c>
      <c r="H5192" s="25" t="s">
        <v>79</v>
      </c>
      <c r="I5192" s="25" t="s">
        <v>79</v>
      </c>
      <c r="J5192" s="26">
        <v>45849.750115740739</v>
      </c>
      <c r="K5192" s="26">
        <v>45850.691041666665</v>
      </c>
      <c r="L5192" s="26">
        <v>46056</v>
      </c>
      <c r="M5192" s="26">
        <v>46077.708333333336</v>
      </c>
      <c r="N5192" s="26">
        <v>46091.399756944447</v>
      </c>
      <c r="O5192" s="26">
        <v>46091.399756944447</v>
      </c>
      <c r="P5192" s="26">
        <v>45850.691041666665</v>
      </c>
      <c r="Q5192" s="25">
        <v>25</v>
      </c>
      <c r="S5192" s="25">
        <v>2</v>
      </c>
      <c r="T5192" s="25" t="s">
        <v>81</v>
      </c>
      <c r="U5192" s="25" t="s">
        <v>19886</v>
      </c>
      <c r="V5192" s="25" t="s">
        <v>80</v>
      </c>
    </row>
    <row r="5193">
      <c r="A5193" s="25" t="s">
        <v>19887</v>
      </c>
      <c r="B5193" s="25" t="s">
        <v>19888</v>
      </c>
      <c r="D5193" s="25" t="s">
        <v>19889</v>
      </c>
      <c r="E5193" s="25" t="s">
        <v>76</v>
      </c>
      <c r="F5193" s="25" t="s">
        <v>77</v>
      </c>
      <c r="G5193" s="25" t="s">
        <v>162</v>
      </c>
      <c r="H5193" s="25" t="s">
        <v>79</v>
      </c>
      <c r="I5193" s="25" t="s">
        <v>79</v>
      </c>
      <c r="J5193" s="26">
        <v>45951.545162037037</v>
      </c>
      <c r="K5193" s="26">
        <v>45996.514537037037</v>
      </c>
      <c r="L5193" s="26">
        <v>46057</v>
      </c>
      <c r="M5193" s="26">
        <v>46078.708333333336</v>
      </c>
      <c r="N5193" s="26">
        <v>46058.564201388886</v>
      </c>
      <c r="O5193" s="26">
        <v>46058.564201388886</v>
      </c>
      <c r="P5193" s="26">
        <v>45996.514537037037</v>
      </c>
      <c r="Q5193" s="25">
        <v>2</v>
      </c>
      <c r="R5193" s="25" t="s">
        <v>80</v>
      </c>
      <c r="S5193" s="25">
        <v>4</v>
      </c>
      <c r="T5193" s="25" t="s">
        <v>81</v>
      </c>
      <c r="U5193" s="25" t="s">
        <v>19890</v>
      </c>
      <c r="V5193" s="25" t="s">
        <v>80</v>
      </c>
      <c r="W5193" t="s">
        <v>83</v>
      </c>
    </row>
    <row r="5194">
      <c r="A5194" s="25" t="s">
        <v>19891</v>
      </c>
      <c r="B5194" s="25" t="s">
        <v>19892</v>
      </c>
      <c r="D5194" s="25" t="s">
        <v>19893</v>
      </c>
      <c r="E5194" s="25" t="s">
        <v>46</v>
      </c>
      <c r="F5194" s="25" t="s">
        <v>77</v>
      </c>
      <c r="G5194" s="25" t="s">
        <v>278</v>
      </c>
      <c r="H5194" s="25" t="s">
        <v>79</v>
      </c>
      <c r="I5194" s="25" t="s">
        <v>79</v>
      </c>
      <c r="J5194" s="26">
        <v>45993.7731712963</v>
      </c>
      <c r="K5194" s="26">
        <v>45993.781342592592</v>
      </c>
      <c r="L5194" s="26">
        <v>46042</v>
      </c>
      <c r="M5194" s="26">
        <v>46063.708333333336</v>
      </c>
      <c r="N5194" s="26">
        <v>46073.712002314816</v>
      </c>
      <c r="O5194" s="26">
        <v>46073.712002314816</v>
      </c>
      <c r="P5194" s="26">
        <v>45993.781342592592</v>
      </c>
      <c r="Q5194" s="25">
        <v>23</v>
      </c>
      <c r="S5194" s="25">
        <v>2</v>
      </c>
      <c r="T5194" s="25" t="s">
        <v>81</v>
      </c>
      <c r="U5194" s="25" t="s">
        <v>19894</v>
      </c>
      <c r="V5194" s="25" t="s">
        <v>80</v>
      </c>
    </row>
    <row r="5195">
      <c r="A5195" s="25" t="s">
        <v>19895</v>
      </c>
      <c r="B5195" s="25" t="s">
        <v>19892</v>
      </c>
      <c r="D5195" s="25" t="s">
        <v>19896</v>
      </c>
      <c r="E5195" s="25" t="s">
        <v>46</v>
      </c>
      <c r="F5195" s="25" t="s">
        <v>77</v>
      </c>
      <c r="G5195" s="25" t="s">
        <v>278</v>
      </c>
      <c r="H5195" s="25" t="s">
        <v>79</v>
      </c>
      <c r="I5195" s="25" t="s">
        <v>79</v>
      </c>
      <c r="J5195" s="26">
        <v>45792.705104166664</v>
      </c>
      <c r="K5195" s="26">
        <v>45792.708414351851</v>
      </c>
      <c r="L5195" s="26">
        <v>45950</v>
      </c>
      <c r="M5195" s="26">
        <v>45971.708333333336</v>
      </c>
      <c r="N5195" s="26">
        <v>45979.593032407407</v>
      </c>
      <c r="O5195" s="26">
        <v>45979.593032407407</v>
      </c>
      <c r="P5195" s="26">
        <v>45792.708414351851</v>
      </c>
      <c r="Q5195" s="25">
        <v>21</v>
      </c>
      <c r="T5195" s="25" t="s">
        <v>81</v>
      </c>
      <c r="U5195" s="25" t="s">
        <v>19894</v>
      </c>
      <c r="V5195" s="25" t="s">
        <v>80</v>
      </c>
    </row>
    <row r="5196">
      <c r="A5196" s="25" t="s">
        <v>19897</v>
      </c>
      <c r="B5196" s="25" t="s">
        <v>19898</v>
      </c>
      <c r="D5196" s="25" t="s">
        <v>19899</v>
      </c>
      <c r="E5196" s="25" t="s">
        <v>44</v>
      </c>
      <c r="F5196" s="25" t="s">
        <v>77</v>
      </c>
      <c r="G5196" s="25" t="s">
        <v>377</v>
      </c>
      <c r="H5196" s="25" t="s">
        <v>79</v>
      </c>
      <c r="I5196" s="25" t="s">
        <v>79</v>
      </c>
      <c r="J5196" s="26">
        <v>46014.675833333335</v>
      </c>
      <c r="K5196" s="26">
        <v>46014.684120370373</v>
      </c>
      <c r="L5196" s="26">
        <v>46014.684120370373</v>
      </c>
      <c r="M5196" s="26">
        <v>46036.684120370373</v>
      </c>
      <c r="N5196" s="26">
        <v>46028.467615740738</v>
      </c>
      <c r="O5196" s="26">
        <v>46028.467604166668</v>
      </c>
      <c r="P5196" s="26">
        <v>46014.684120370373</v>
      </c>
      <c r="Q5196" s="25">
        <v>3</v>
      </c>
      <c r="T5196" s="25" t="s">
        <v>81</v>
      </c>
      <c r="U5196" s="25" t="s">
        <v>19900</v>
      </c>
      <c r="V5196" s="25" t="s">
        <v>285</v>
      </c>
    </row>
    <row r="5197">
      <c r="A5197" s="25" t="s">
        <v>19901</v>
      </c>
      <c r="B5197" s="25" t="s">
        <v>19902</v>
      </c>
      <c r="D5197" s="25" t="s">
        <v>19903</v>
      </c>
      <c r="E5197" s="25" t="s">
        <v>46</v>
      </c>
      <c r="F5197" s="25" t="s">
        <v>77</v>
      </c>
      <c r="G5197" s="25" t="s">
        <v>895</v>
      </c>
      <c r="H5197" s="25" t="s">
        <v>79</v>
      </c>
      <c r="I5197" s="25" t="s">
        <v>79</v>
      </c>
      <c r="J5197" s="26">
        <v>45824.624456018515</v>
      </c>
      <c r="K5197" s="26">
        <v>45828.441134259258</v>
      </c>
      <c r="L5197" s="26">
        <v>45924</v>
      </c>
      <c r="M5197" s="26">
        <v>45945.75</v>
      </c>
      <c r="N5197" s="26">
        <v>45943.412245370368</v>
      </c>
      <c r="O5197" s="26">
        <v>45929.613645833335</v>
      </c>
      <c r="P5197" s="26">
        <v>45828.441134259258</v>
      </c>
      <c r="Q5197" s="25">
        <v>3</v>
      </c>
      <c r="T5197" s="25" t="s">
        <v>81</v>
      </c>
      <c r="U5197" s="25" t="s">
        <v>19904</v>
      </c>
      <c r="V5197" s="25" t="s">
        <v>80</v>
      </c>
    </row>
    <row r="5198">
      <c r="A5198" s="25" t="s">
        <v>19905</v>
      </c>
      <c r="B5198" s="25" t="s">
        <v>19906</v>
      </c>
      <c r="D5198" s="25" t="s">
        <v>19907</v>
      </c>
      <c r="E5198" s="25" t="s">
        <v>45</v>
      </c>
      <c r="F5198" s="25" t="s">
        <v>77</v>
      </c>
      <c r="G5198" s="25" t="s">
        <v>856</v>
      </c>
      <c r="H5198" s="25" t="s">
        <v>79</v>
      </c>
      <c r="I5198" s="25" t="s">
        <v>79</v>
      </c>
      <c r="J5198" s="26">
        <v>45484.561180555553</v>
      </c>
      <c r="K5198" s="26">
        <v>45859.517488425925</v>
      </c>
      <c r="L5198" s="26">
        <v>45924</v>
      </c>
      <c r="M5198" s="26">
        <v>45938</v>
      </c>
      <c r="N5198" s="26">
        <v>45925.30877314815</v>
      </c>
      <c r="O5198" s="26">
        <v>45925.308761574073</v>
      </c>
      <c r="P5198" s="26">
        <v>45859.517488425925</v>
      </c>
      <c r="Q5198" s="25">
        <v>2</v>
      </c>
      <c r="S5198" s="25">
        <v>4</v>
      </c>
      <c r="T5198" s="25" t="s">
        <v>81</v>
      </c>
      <c r="U5198" s="25" t="s">
        <v>19908</v>
      </c>
      <c r="V5198" s="25" t="s">
        <v>80</v>
      </c>
    </row>
    <row r="5199">
      <c r="A5199" s="25" t="s">
        <v>19909</v>
      </c>
      <c r="B5199" s="25" t="s">
        <v>19910</v>
      </c>
      <c r="D5199" s="25" t="s">
        <v>19911</v>
      </c>
      <c r="E5199" s="25" t="s">
        <v>44</v>
      </c>
      <c r="F5199" s="25" t="s">
        <v>243</v>
      </c>
      <c r="G5199" s="25" t="s">
        <v>136</v>
      </c>
      <c r="H5199" s="25" t="s">
        <v>79</v>
      </c>
      <c r="I5199" s="25" t="s">
        <v>79</v>
      </c>
      <c r="J5199" s="26">
        <v>46172.818125</v>
      </c>
      <c r="K5199" s="26">
        <v>46194.937581018516</v>
      </c>
      <c r="L5199" s="26">
        <v>46203</v>
      </c>
      <c r="M5199" s="26">
        <v>46224.708333333336</v>
      </c>
      <c r="N5199" s="26">
        <v>46202.423715277779</v>
      </c>
      <c r="P5199" s="26">
        <v>46194.937581018516</v>
      </c>
      <c r="T5199" s="25" t="s">
        <v>152</v>
      </c>
      <c r="U5199" s="25" t="s">
        <v>19912</v>
      </c>
      <c r="V5199" s="25" t="s">
        <v>80</v>
      </c>
    </row>
    <row r="5200">
      <c r="A5200" s="25" t="s">
        <v>19913</v>
      </c>
      <c r="B5200" s="25" t="s">
        <v>19914</v>
      </c>
      <c r="D5200" s="25" t="s">
        <v>19915</v>
      </c>
      <c r="E5200" s="25" t="s">
        <v>46</v>
      </c>
      <c r="F5200" s="25" t="s">
        <v>77</v>
      </c>
      <c r="G5200" s="25" t="s">
        <v>895</v>
      </c>
      <c r="H5200" s="25" t="s">
        <v>79</v>
      </c>
      <c r="I5200" s="25" t="s">
        <v>79</v>
      </c>
      <c r="J5200" s="26">
        <v>45783.490266203706</v>
      </c>
      <c r="K5200" s="26">
        <v>45783.493171296293</v>
      </c>
      <c r="L5200" s="26">
        <v>45950</v>
      </c>
      <c r="M5200" s="26">
        <v>45971.708333333336</v>
      </c>
      <c r="N5200" s="26">
        <v>46030.411180555559</v>
      </c>
      <c r="O5200" s="26">
        <v>45972.688067129631</v>
      </c>
      <c r="P5200" s="26">
        <v>45783.493171296293</v>
      </c>
      <c r="Q5200" s="25">
        <v>16</v>
      </c>
      <c r="T5200" s="25" t="s">
        <v>81</v>
      </c>
      <c r="U5200" s="25" t="s">
        <v>19916</v>
      </c>
      <c r="V5200" s="25" t="s">
        <v>80</v>
      </c>
    </row>
    <row r="5201">
      <c r="A5201" s="25" t="s">
        <v>19917</v>
      </c>
      <c r="B5201" s="25" t="s">
        <v>19918</v>
      </c>
      <c r="D5201" s="25" t="s">
        <v>19919</v>
      </c>
      <c r="E5201" s="25" t="s">
        <v>44</v>
      </c>
      <c r="F5201" s="25" t="s">
        <v>77</v>
      </c>
      <c r="G5201" s="25" t="s">
        <v>283</v>
      </c>
      <c r="H5201" s="25" t="s">
        <v>79</v>
      </c>
      <c r="I5201" s="25" t="s">
        <v>79</v>
      </c>
      <c r="J5201" s="26">
        <v>46164.599456018521</v>
      </c>
      <c r="K5201" s="26">
        <v>46171.458425925928</v>
      </c>
      <c r="L5201" s="26">
        <v>46171.458425925928</v>
      </c>
      <c r="M5201" s="26">
        <v>46195.458425925928</v>
      </c>
      <c r="N5201" s="26">
        <v>46190.622048611112</v>
      </c>
      <c r="O5201" s="26">
        <v>46190.622037037036</v>
      </c>
      <c r="P5201" s="26">
        <v>46171.458425925928</v>
      </c>
      <c r="Q5201" s="25">
        <v>13</v>
      </c>
      <c r="T5201" s="25" t="s">
        <v>81</v>
      </c>
      <c r="U5201" s="25" t="s">
        <v>19920</v>
      </c>
      <c r="V5201" s="25" t="s">
        <v>285</v>
      </c>
    </row>
    <row r="5202">
      <c r="A5202" s="25" t="s">
        <v>19921</v>
      </c>
      <c r="B5202" s="25" t="s">
        <v>19922</v>
      </c>
      <c r="D5202" s="25" t="s">
        <v>19923</v>
      </c>
      <c r="E5202" s="25" t="s">
        <v>76</v>
      </c>
      <c r="F5202" s="25" t="s">
        <v>787</v>
      </c>
      <c r="G5202" s="25" t="s">
        <v>249</v>
      </c>
      <c r="H5202" s="25" t="s">
        <v>79</v>
      </c>
      <c r="I5202" s="25" t="s">
        <v>79</v>
      </c>
      <c r="J5202" s="26">
        <v>46184.431388888886</v>
      </c>
      <c r="K5202" s="26">
        <v>46190.598055555558</v>
      </c>
      <c r="L5202" s="26">
        <v>46190.598055555558</v>
      </c>
      <c r="M5202" s="26">
        <v>46195.436990740738</v>
      </c>
      <c r="N5202" s="26">
        <v>46192.621122685188</v>
      </c>
      <c r="P5202" s="26">
        <v>46190.598055555558</v>
      </c>
      <c r="S5202" s="25">
        <v>4</v>
      </c>
      <c r="T5202" s="25" t="s">
        <v>102</v>
      </c>
      <c r="U5202" s="25" t="s">
        <v>19924</v>
      </c>
      <c r="V5202" s="25" t="s">
        <v>139</v>
      </c>
      <c r="W5202" t="s">
        <v>83</v>
      </c>
    </row>
    <row r="5203">
      <c r="A5203" s="25" t="s">
        <v>19925</v>
      </c>
      <c r="B5203" s="25" t="s">
        <v>19926</v>
      </c>
      <c r="D5203" s="25" t="s">
        <v>19927</v>
      </c>
      <c r="E5203" s="25" t="s">
        <v>46</v>
      </c>
      <c r="F5203" s="25" t="s">
        <v>19029</v>
      </c>
      <c r="G5203" s="25" t="s">
        <v>372</v>
      </c>
      <c r="H5203" s="25" t="s">
        <v>79</v>
      </c>
      <c r="I5203" s="25" t="s">
        <v>79</v>
      </c>
      <c r="J5203" s="26">
        <v>46167.493067129632</v>
      </c>
      <c r="K5203" s="26">
        <v>46153</v>
      </c>
      <c r="L5203" s="26">
        <v>46153</v>
      </c>
      <c r="M5203" s="26">
        <v>46169.493263888886</v>
      </c>
      <c r="N5203" s="26">
        <v>46188.565798611111</v>
      </c>
      <c r="P5203" s="26">
        <v>46153</v>
      </c>
      <c r="T5203" s="25" t="s">
        <v>102</v>
      </c>
      <c r="U5203" s="25" t="s">
        <v>19928</v>
      </c>
      <c r="V5203" s="25" t="s">
        <v>80</v>
      </c>
    </row>
    <row r="5204">
      <c r="A5204" s="25" t="s">
        <v>19929</v>
      </c>
      <c r="B5204" s="25" t="s">
        <v>19926</v>
      </c>
      <c r="D5204" s="25" t="s">
        <v>19930</v>
      </c>
      <c r="E5204" s="25" t="s">
        <v>46</v>
      </c>
      <c r="F5204" s="25" t="s">
        <v>77</v>
      </c>
      <c r="G5204" s="25" t="s">
        <v>244</v>
      </c>
      <c r="H5204" s="25" t="s">
        <v>79</v>
      </c>
      <c r="I5204" s="25" t="s">
        <v>79</v>
      </c>
      <c r="J5204" s="26">
        <v>45309.478993055556</v>
      </c>
      <c r="K5204" s="26">
        <v>44754</v>
      </c>
      <c r="L5204" s="26">
        <v>46002</v>
      </c>
      <c r="M5204" s="26">
        <v>46023.708333333336</v>
      </c>
      <c r="N5204" s="26">
        <v>46002.691342592596</v>
      </c>
      <c r="O5204" s="26">
        <v>46002.691331018519</v>
      </c>
      <c r="P5204" s="26">
        <v>44754</v>
      </c>
      <c r="Q5204" s="25">
        <v>1</v>
      </c>
      <c r="S5204" s="25">
        <v>2</v>
      </c>
      <c r="T5204" s="25" t="s">
        <v>81</v>
      </c>
      <c r="U5204" s="25" t="s">
        <v>19928</v>
      </c>
      <c r="V5204" s="25" t="s">
        <v>80</v>
      </c>
    </row>
    <row r="5205">
      <c r="A5205" s="25" t="s">
        <v>19931</v>
      </c>
      <c r="B5205" s="25" t="s">
        <v>19932</v>
      </c>
      <c r="D5205" s="25" t="s">
        <v>19933</v>
      </c>
      <c r="E5205" s="25" t="s">
        <v>44</v>
      </c>
      <c r="F5205" s="25" t="s">
        <v>77</v>
      </c>
      <c r="G5205" s="25" t="s">
        <v>298</v>
      </c>
      <c r="H5205" s="25" t="s">
        <v>79</v>
      </c>
      <c r="I5205" s="25" t="s">
        <v>79</v>
      </c>
      <c r="J5205" s="26">
        <v>46035.662303240744</v>
      </c>
      <c r="K5205" s="26">
        <v>46035.67728009259</v>
      </c>
      <c r="L5205" s="26">
        <v>46035.67728009259</v>
      </c>
      <c r="M5205" s="26">
        <v>46057.67728009259</v>
      </c>
      <c r="N5205" s="26">
        <v>46036.483541666668</v>
      </c>
      <c r="O5205" s="26">
        <v>46036.483541666668</v>
      </c>
      <c r="P5205" s="26">
        <v>46035.67728009259</v>
      </c>
      <c r="Q5205" s="25">
        <v>2</v>
      </c>
      <c r="T5205" s="25" t="s">
        <v>81</v>
      </c>
      <c r="U5205" s="25" t="s">
        <v>19934</v>
      </c>
      <c r="V5205" s="25" t="s">
        <v>285</v>
      </c>
    </row>
    <row r="5206">
      <c r="A5206" s="25" t="s">
        <v>19935</v>
      </c>
      <c r="B5206" s="25" t="s">
        <v>19936</v>
      </c>
      <c r="D5206" s="25" t="s">
        <v>19937</v>
      </c>
      <c r="E5206" s="25" t="s">
        <v>76</v>
      </c>
      <c r="F5206" s="25" t="s">
        <v>181</v>
      </c>
      <c r="G5206" s="25" t="s">
        <v>136</v>
      </c>
      <c r="H5206" s="25" t="s">
        <v>79</v>
      </c>
      <c r="I5206" s="25" t="s">
        <v>79</v>
      </c>
      <c r="J5206" s="26">
        <v>46147.725486111114</v>
      </c>
      <c r="K5206" s="26">
        <v>46155.490057870367</v>
      </c>
      <c r="L5206" s="26">
        <v>46162</v>
      </c>
      <c r="M5206" s="26">
        <v>46183.708333333336</v>
      </c>
      <c r="N5206" s="26">
        <v>46162.683379629627</v>
      </c>
      <c r="O5206" s="26">
        <v>46162.683368055557</v>
      </c>
      <c r="P5206" s="26">
        <v>46155.490057870367</v>
      </c>
      <c r="Q5206" s="25">
        <v>1</v>
      </c>
      <c r="R5206" s="25" t="s">
        <v>183</v>
      </c>
      <c r="S5206" s="25">
        <v>2</v>
      </c>
      <c r="T5206" s="25" t="s">
        <v>152</v>
      </c>
      <c r="U5206" s="25" t="s">
        <v>19938</v>
      </c>
      <c r="V5206" s="25" t="s">
        <v>139</v>
      </c>
      <c r="W5206" t="s">
        <v>83</v>
      </c>
    </row>
    <row r="5207">
      <c r="A5207" s="25" t="s">
        <v>19939</v>
      </c>
      <c r="B5207" s="25" t="s">
        <v>19940</v>
      </c>
      <c r="D5207" s="25" t="s">
        <v>19941</v>
      </c>
      <c r="E5207" s="25" t="s">
        <v>242</v>
      </c>
      <c r="F5207" s="25" t="s">
        <v>77</v>
      </c>
      <c r="G5207" s="25" t="s">
        <v>147</v>
      </c>
      <c r="H5207" s="25" t="s">
        <v>79</v>
      </c>
      <c r="I5207" s="25" t="s">
        <v>79</v>
      </c>
      <c r="J5207" s="26">
        <v>45866.502060185187</v>
      </c>
      <c r="M5207" s="26">
        <v>45902</v>
      </c>
      <c r="N5207" s="26">
        <v>45924.565682870372</v>
      </c>
      <c r="O5207" s="26">
        <v>45924.565648148149</v>
      </c>
      <c r="P5207" s="26">
        <v>45924.565648148149</v>
      </c>
      <c r="T5207" s="25" t="s">
        <v>137</v>
      </c>
      <c r="U5207" s="25" t="s">
        <v>19942</v>
      </c>
      <c r="V5207" s="25" t="s">
        <v>80</v>
      </c>
    </row>
    <row r="5208">
      <c r="A5208" s="25" t="s">
        <v>19943</v>
      </c>
      <c r="B5208" s="25" t="s">
        <v>19944</v>
      </c>
      <c r="D5208" s="25" t="s">
        <v>19945</v>
      </c>
      <c r="E5208" s="25" t="s">
        <v>45</v>
      </c>
      <c r="F5208" s="25" t="s">
        <v>77</v>
      </c>
      <c r="G5208" s="25" t="s">
        <v>464</v>
      </c>
      <c r="H5208" s="25" t="s">
        <v>79</v>
      </c>
      <c r="I5208" s="25" t="s">
        <v>79</v>
      </c>
      <c r="J5208" s="26">
        <v>45755.469212962962</v>
      </c>
      <c r="K5208" s="26">
        <v>45883.482951388891</v>
      </c>
      <c r="L5208" s="26">
        <v>45944</v>
      </c>
      <c r="M5208" s="26">
        <v>45965.708333333336</v>
      </c>
      <c r="N5208" s="26">
        <v>45951.426388888889</v>
      </c>
      <c r="O5208" s="26">
        <v>45951.426388888889</v>
      </c>
      <c r="P5208" s="26">
        <v>45883.482951388891</v>
      </c>
      <c r="Q5208" s="25">
        <v>6</v>
      </c>
      <c r="S5208" s="25">
        <v>3</v>
      </c>
      <c r="T5208" s="25" t="s">
        <v>81</v>
      </c>
      <c r="U5208" s="25" t="s">
        <v>19946</v>
      </c>
      <c r="V5208" s="25" t="s">
        <v>80</v>
      </c>
    </row>
    <row r="5209">
      <c r="A5209" s="25" t="s">
        <v>19947</v>
      </c>
      <c r="B5209" s="25" t="s">
        <v>19948</v>
      </c>
      <c r="D5209" s="25" t="s">
        <v>19949</v>
      </c>
      <c r="E5209" s="25" t="s">
        <v>44</v>
      </c>
      <c r="F5209" s="25" t="s">
        <v>77</v>
      </c>
      <c r="G5209" s="25" t="s">
        <v>377</v>
      </c>
      <c r="H5209" s="25" t="s">
        <v>79</v>
      </c>
      <c r="I5209" s="25" t="s">
        <v>79</v>
      </c>
      <c r="J5209" s="26">
        <v>46028.498078703706</v>
      </c>
      <c r="K5209" s="26">
        <v>46028.569548611114</v>
      </c>
      <c r="L5209" s="26">
        <v>46028.569548611114</v>
      </c>
      <c r="M5209" s="26">
        <v>46050.569548611114</v>
      </c>
      <c r="N5209" s="26">
        <v>46035.561851851853</v>
      </c>
      <c r="O5209" s="26">
        <v>46035.561840277776</v>
      </c>
      <c r="P5209" s="26">
        <v>46028.569548611114</v>
      </c>
      <c r="Q5209" s="25">
        <v>6</v>
      </c>
      <c r="T5209" s="25" t="s">
        <v>81</v>
      </c>
      <c r="U5209" s="25" t="s">
        <v>19950</v>
      </c>
      <c r="V5209" s="25" t="s">
        <v>285</v>
      </c>
    </row>
    <row r="5210">
      <c r="A5210" s="25" t="s">
        <v>19951</v>
      </c>
      <c r="B5210" s="25" t="s">
        <v>19952</v>
      </c>
      <c r="D5210" s="25" t="s">
        <v>19953</v>
      </c>
      <c r="E5210" s="25" t="s">
        <v>242</v>
      </c>
      <c r="F5210" s="25" t="s">
        <v>77</v>
      </c>
      <c r="G5210" s="25" t="s">
        <v>136</v>
      </c>
      <c r="H5210" s="25" t="s">
        <v>79</v>
      </c>
      <c r="I5210" s="25" t="s">
        <v>79</v>
      </c>
      <c r="J5210" s="26">
        <v>45826.530474537038</v>
      </c>
      <c r="N5210" s="26">
        <v>46030.427662037036</v>
      </c>
      <c r="O5210" s="26">
        <v>46030.427627314813</v>
      </c>
      <c r="P5210" s="26">
        <v>46030.427627314813</v>
      </c>
      <c r="T5210" s="25" t="s">
        <v>137</v>
      </c>
      <c r="U5210" s="25" t="s">
        <v>19954</v>
      </c>
      <c r="V5210" s="25" t="s">
        <v>80</v>
      </c>
    </row>
    <row r="5211">
      <c r="A5211" s="25" t="s">
        <v>19955</v>
      </c>
      <c r="B5211" s="25" t="s">
        <v>19956</v>
      </c>
      <c r="D5211" s="25" t="s">
        <v>19957</v>
      </c>
      <c r="E5211" s="25" t="s">
        <v>76</v>
      </c>
      <c r="F5211" s="25" t="s">
        <v>787</v>
      </c>
      <c r="G5211" s="25" t="s">
        <v>249</v>
      </c>
      <c r="H5211" s="25" t="s">
        <v>79</v>
      </c>
      <c r="I5211" s="25" t="s">
        <v>79</v>
      </c>
      <c r="J5211" s="26">
        <v>46065.906192129631</v>
      </c>
      <c r="K5211" s="26">
        <v>46169.587199074071</v>
      </c>
      <c r="L5211" s="26">
        <v>46169.587199074071</v>
      </c>
      <c r="M5211" s="26">
        <v>46174.45125</v>
      </c>
      <c r="N5211" s="26">
        <v>46171.787847222222</v>
      </c>
      <c r="P5211" s="26">
        <v>46169.587199074071</v>
      </c>
      <c r="S5211" s="25">
        <v>4</v>
      </c>
      <c r="T5211" s="25" t="s">
        <v>102</v>
      </c>
      <c r="U5211" s="25" t="s">
        <v>19958</v>
      </c>
      <c r="V5211" s="25" t="s">
        <v>139</v>
      </c>
      <c r="W5211" t="s">
        <v>83</v>
      </c>
    </row>
    <row r="5212">
      <c r="A5212" s="25" t="s">
        <v>19959</v>
      </c>
      <c r="B5212" s="25" t="s">
        <v>19960</v>
      </c>
      <c r="D5212" s="25" t="s">
        <v>19961</v>
      </c>
      <c r="E5212" s="25" t="s">
        <v>44</v>
      </c>
      <c r="F5212" s="25" t="s">
        <v>77</v>
      </c>
      <c r="G5212" s="25" t="s">
        <v>298</v>
      </c>
      <c r="H5212" s="25" t="s">
        <v>79</v>
      </c>
      <c r="I5212" s="25" t="s">
        <v>79</v>
      </c>
      <c r="J5212" s="26">
        <v>46041.732534722221</v>
      </c>
      <c r="K5212" s="26">
        <v>46041.739652777775</v>
      </c>
      <c r="L5212" s="26">
        <v>46041.739652777775</v>
      </c>
      <c r="M5212" s="26">
        <v>46063.708333333336</v>
      </c>
      <c r="N5212" s="26">
        <v>46043.497164351851</v>
      </c>
      <c r="O5212" s="26">
        <v>46043.497164351851</v>
      </c>
      <c r="P5212" s="26">
        <v>46041.739652777775</v>
      </c>
      <c r="Q5212" s="25">
        <v>3</v>
      </c>
      <c r="T5212" s="25" t="s">
        <v>81</v>
      </c>
      <c r="U5212" s="25" t="s">
        <v>19962</v>
      </c>
      <c r="V5212" s="25" t="s">
        <v>285</v>
      </c>
    </row>
    <row r="5213">
      <c r="A5213" s="25" t="s">
        <v>19963</v>
      </c>
      <c r="B5213" s="25" t="s">
        <v>19964</v>
      </c>
      <c r="D5213" s="25" t="s">
        <v>19965</v>
      </c>
      <c r="E5213" s="25" t="s">
        <v>242</v>
      </c>
      <c r="F5213" s="25" t="s">
        <v>1738</v>
      </c>
      <c r="G5213" s="25" t="s">
        <v>136</v>
      </c>
      <c r="H5213" s="25" t="s">
        <v>79</v>
      </c>
      <c r="I5213" s="25" t="s">
        <v>79</v>
      </c>
      <c r="J5213" s="26">
        <v>45944.65216435185</v>
      </c>
      <c r="N5213" s="26">
        <v>45945.641863425924</v>
      </c>
      <c r="T5213" s="25" t="s">
        <v>137</v>
      </c>
      <c r="U5213" s="25" t="s">
        <v>19966</v>
      </c>
      <c r="V5213" s="25" t="s">
        <v>80</v>
      </c>
    </row>
    <row r="5214">
      <c r="A5214" s="25" t="s">
        <v>19967</v>
      </c>
      <c r="B5214" s="25" t="s">
        <v>19968</v>
      </c>
      <c r="D5214" s="25" t="s">
        <v>19969</v>
      </c>
      <c r="E5214" s="25" t="s">
        <v>76</v>
      </c>
      <c r="F5214" s="25" t="s">
        <v>77</v>
      </c>
      <c r="G5214" s="25" t="s">
        <v>3582</v>
      </c>
      <c r="H5214" s="25" t="s">
        <v>89</v>
      </c>
      <c r="I5214" s="25" t="s">
        <v>79</v>
      </c>
      <c r="J5214" s="26">
        <v>46006.544942129629</v>
      </c>
      <c r="K5214" s="26">
        <v>46006.667083333334</v>
      </c>
      <c r="L5214" s="26">
        <v>46006.667083333334</v>
      </c>
      <c r="M5214" s="26">
        <v>46009.667083333334</v>
      </c>
      <c r="N5214" s="26">
        <v>46008.416296296295</v>
      </c>
      <c r="O5214" s="26">
        <v>46008.407939814817</v>
      </c>
      <c r="P5214" s="26">
        <v>46006.667083333334</v>
      </c>
      <c r="Q5214" s="25">
        <v>3</v>
      </c>
      <c r="T5214" s="25" t="s">
        <v>137</v>
      </c>
      <c r="U5214" s="25" t="s">
        <v>19970</v>
      </c>
      <c r="V5214" s="25" t="s">
        <v>139</v>
      </c>
      <c r="W5214" t="s">
        <v>97</v>
      </c>
    </row>
    <row r="5215">
      <c r="A5215" s="25" t="s">
        <v>19971</v>
      </c>
      <c r="B5215" s="25" t="s">
        <v>19972</v>
      </c>
      <c r="D5215" s="25" t="s">
        <v>19973</v>
      </c>
      <c r="E5215" s="25" t="s">
        <v>46</v>
      </c>
      <c r="F5215" s="25" t="s">
        <v>864</v>
      </c>
      <c r="G5215" s="25" t="s">
        <v>136</v>
      </c>
      <c r="H5215" s="25" t="s">
        <v>79</v>
      </c>
      <c r="I5215" s="25" t="s">
        <v>79</v>
      </c>
      <c r="J5215" s="26">
        <v>45807.920567129629</v>
      </c>
      <c r="K5215" s="26">
        <v>45807.93068287037</v>
      </c>
      <c r="L5215" s="26">
        <v>45807.93068287037</v>
      </c>
      <c r="M5215" s="26">
        <v>46212</v>
      </c>
      <c r="N5215" s="26">
        <v>46199.562071759261</v>
      </c>
      <c r="P5215" s="26">
        <v>45807.93068287037</v>
      </c>
      <c r="S5215" s="25">
        <v>4</v>
      </c>
      <c r="T5215" s="25" t="s">
        <v>152</v>
      </c>
      <c r="U5215" s="25" t="s">
        <v>19974</v>
      </c>
      <c r="V5215" s="25" t="s">
        <v>80</v>
      </c>
    </row>
    <row r="5216">
      <c r="A5216" s="25" t="s">
        <v>19975</v>
      </c>
      <c r="B5216" s="25" t="s">
        <v>19972</v>
      </c>
      <c r="D5216" s="25" t="s">
        <v>19976</v>
      </c>
      <c r="E5216" s="25" t="s">
        <v>46</v>
      </c>
      <c r="F5216" s="25" t="s">
        <v>864</v>
      </c>
      <c r="G5216" s="25" t="s">
        <v>136</v>
      </c>
      <c r="H5216" s="25" t="s">
        <v>79</v>
      </c>
      <c r="I5216" s="25" t="s">
        <v>79</v>
      </c>
      <c r="J5216" s="26">
        <v>45752.678842592592</v>
      </c>
      <c r="K5216" s="26">
        <v>45752.687581018516</v>
      </c>
      <c r="L5216" s="26">
        <v>45752.687581018516</v>
      </c>
      <c r="M5216" s="26">
        <v>46212</v>
      </c>
      <c r="N5216" s="26">
        <v>46199.562083333331</v>
      </c>
      <c r="P5216" s="26">
        <v>45752.687581018516</v>
      </c>
      <c r="S5216" s="25">
        <v>2</v>
      </c>
      <c r="T5216" s="25" t="s">
        <v>152</v>
      </c>
      <c r="U5216" s="25" t="s">
        <v>19974</v>
      </c>
      <c r="V5216" s="25" t="s">
        <v>80</v>
      </c>
    </row>
    <row r="5217">
      <c r="A5217" s="25" t="s">
        <v>19977</v>
      </c>
      <c r="B5217" s="25" t="s">
        <v>19978</v>
      </c>
      <c r="D5217" s="25" t="s">
        <v>19979</v>
      </c>
      <c r="E5217" s="25" t="s">
        <v>44</v>
      </c>
      <c r="F5217" s="25" t="s">
        <v>77</v>
      </c>
      <c r="G5217" s="25" t="s">
        <v>249</v>
      </c>
      <c r="H5217" s="25" t="s">
        <v>79</v>
      </c>
      <c r="I5217" s="25" t="s">
        <v>79</v>
      </c>
      <c r="J5217" s="26">
        <v>46064.655578703707</v>
      </c>
      <c r="K5217" s="26">
        <v>46064.659803240742</v>
      </c>
      <c r="L5217" s="26">
        <v>46064.659803240742</v>
      </c>
      <c r="M5217" s="26">
        <v>46086.659803240742</v>
      </c>
      <c r="N5217" s="26">
        <v>46065.33326388889</v>
      </c>
      <c r="O5217" s="26">
        <v>46065.333252314813</v>
      </c>
      <c r="P5217" s="26">
        <v>46064.659803240742</v>
      </c>
      <c r="Q5217" s="25">
        <v>2</v>
      </c>
      <c r="T5217" s="25" t="s">
        <v>81</v>
      </c>
      <c r="U5217" s="25" t="s">
        <v>19980</v>
      </c>
      <c r="V5217" s="25" t="s">
        <v>285</v>
      </c>
    </row>
    <row r="5218">
      <c r="A5218" s="25" t="s">
        <v>19981</v>
      </c>
      <c r="B5218" s="25" t="s">
        <v>19982</v>
      </c>
      <c r="D5218" s="25" t="s">
        <v>19983</v>
      </c>
      <c r="E5218" s="25" t="s">
        <v>44</v>
      </c>
      <c r="F5218" s="25" t="s">
        <v>77</v>
      </c>
      <c r="G5218" s="25" t="s">
        <v>136</v>
      </c>
      <c r="H5218" s="25" t="s">
        <v>79</v>
      </c>
      <c r="I5218" s="25" t="s">
        <v>79</v>
      </c>
      <c r="J5218" s="26">
        <v>45373.375243055554</v>
      </c>
      <c r="K5218" s="26">
        <v>45989.472326388888</v>
      </c>
      <c r="L5218" s="26">
        <v>46008</v>
      </c>
      <c r="M5218" s="26">
        <v>46029.708333333336</v>
      </c>
      <c r="N5218" s="26">
        <v>46008.624942129631</v>
      </c>
      <c r="O5218" s="26">
        <v>46008.624930555554</v>
      </c>
      <c r="P5218" s="26">
        <v>45989.472326388888</v>
      </c>
      <c r="Q5218" s="25">
        <v>1</v>
      </c>
      <c r="T5218" s="25" t="s">
        <v>81</v>
      </c>
      <c r="U5218" s="25" t="s">
        <v>19984</v>
      </c>
      <c r="V5218" s="25" t="s">
        <v>285</v>
      </c>
    </row>
    <row r="5219">
      <c r="A5219" s="25" t="s">
        <v>19985</v>
      </c>
      <c r="B5219" s="25" t="s">
        <v>19986</v>
      </c>
      <c r="D5219" s="25" t="s">
        <v>19987</v>
      </c>
      <c r="E5219" s="25" t="s">
        <v>46</v>
      </c>
      <c r="F5219" s="25" t="s">
        <v>77</v>
      </c>
      <c r="G5219" s="25" t="s">
        <v>766</v>
      </c>
      <c r="H5219" s="25" t="s">
        <v>79</v>
      </c>
      <c r="I5219" s="25" t="s">
        <v>79</v>
      </c>
      <c r="J5219" s="26">
        <v>45798.689004629632</v>
      </c>
      <c r="K5219" s="26">
        <v>45798.691076388888</v>
      </c>
      <c r="L5219" s="26">
        <v>45950</v>
      </c>
      <c r="M5219" s="26">
        <v>45967</v>
      </c>
      <c r="N5219" s="26">
        <v>45953.729027777779</v>
      </c>
      <c r="O5219" s="26">
        <v>45953.7290162037</v>
      </c>
      <c r="P5219" s="26">
        <v>45798.691076388888</v>
      </c>
      <c r="Q5219" s="25">
        <v>4</v>
      </c>
      <c r="T5219" s="25" t="s">
        <v>81</v>
      </c>
      <c r="U5219" s="25" t="s">
        <v>19988</v>
      </c>
      <c r="V5219" s="25" t="s">
        <v>80</v>
      </c>
    </row>
    <row r="5220">
      <c r="A5220" s="25" t="s">
        <v>19989</v>
      </c>
      <c r="B5220" s="25" t="s">
        <v>19990</v>
      </c>
      <c r="D5220" s="25" t="s">
        <v>19991</v>
      </c>
      <c r="E5220" s="25" t="s">
        <v>44</v>
      </c>
      <c r="F5220" s="25" t="s">
        <v>77</v>
      </c>
      <c r="G5220" s="25" t="s">
        <v>298</v>
      </c>
      <c r="H5220" s="25" t="s">
        <v>79</v>
      </c>
      <c r="I5220" s="25" t="s">
        <v>79</v>
      </c>
      <c r="J5220" s="26">
        <v>45884.490902777776</v>
      </c>
      <c r="K5220" s="26">
        <v>45884.510509259257</v>
      </c>
      <c r="L5220" s="26">
        <v>45884.510509259257</v>
      </c>
      <c r="M5220" s="26">
        <v>45908.510509259257</v>
      </c>
      <c r="N5220" s="26">
        <v>45887.3784375</v>
      </c>
      <c r="O5220" s="26">
        <v>45887.378425925926</v>
      </c>
      <c r="P5220" s="26">
        <v>45884.510509259257</v>
      </c>
      <c r="Q5220" s="25">
        <v>2</v>
      </c>
      <c r="T5220" s="25" t="s">
        <v>81</v>
      </c>
      <c r="U5220" s="25" t="s">
        <v>19992</v>
      </c>
      <c r="V5220" s="25" t="s">
        <v>285</v>
      </c>
    </row>
    <row r="5221">
      <c r="A5221" s="25" t="s">
        <v>19993</v>
      </c>
      <c r="B5221" s="25" t="s">
        <v>19994</v>
      </c>
      <c r="D5221" s="25" t="s">
        <v>19995</v>
      </c>
      <c r="E5221" s="25" t="s">
        <v>44</v>
      </c>
      <c r="F5221" s="25" t="s">
        <v>77</v>
      </c>
      <c r="G5221" s="25" t="s">
        <v>377</v>
      </c>
      <c r="H5221" s="25" t="s">
        <v>79</v>
      </c>
      <c r="I5221" s="25" t="s">
        <v>79</v>
      </c>
      <c r="J5221" s="26">
        <v>45859.6215625</v>
      </c>
      <c r="K5221" s="26">
        <v>45859.628541666665</v>
      </c>
      <c r="L5221" s="26">
        <v>45859.628541666665</v>
      </c>
      <c r="M5221" s="26">
        <v>45881.628541666665</v>
      </c>
      <c r="N5221" s="26">
        <v>45861.680821759262</v>
      </c>
      <c r="O5221" s="26">
        <v>45861.680810185186</v>
      </c>
      <c r="P5221" s="26">
        <v>45859.628541666665</v>
      </c>
      <c r="Q5221" s="25">
        <v>3</v>
      </c>
      <c r="T5221" s="25" t="s">
        <v>81</v>
      </c>
      <c r="U5221" s="25" t="s">
        <v>19996</v>
      </c>
      <c r="V5221" s="25" t="s">
        <v>285</v>
      </c>
    </row>
    <row r="5222">
      <c r="A5222" s="25" t="s">
        <v>19997</v>
      </c>
      <c r="B5222" s="25" t="s">
        <v>19998</v>
      </c>
      <c r="D5222" s="25" t="s">
        <v>19999</v>
      </c>
      <c r="E5222" s="25" t="s">
        <v>45</v>
      </c>
      <c r="F5222" s="25" t="s">
        <v>77</v>
      </c>
      <c r="G5222" s="25" t="s">
        <v>194</v>
      </c>
      <c r="H5222" s="25" t="s">
        <v>79</v>
      </c>
      <c r="I5222" s="25" t="s">
        <v>79</v>
      </c>
      <c r="J5222" s="26">
        <v>45896.593240740738</v>
      </c>
      <c r="K5222" s="26">
        <v>46064.621736111112</v>
      </c>
      <c r="L5222" s="26">
        <v>46195</v>
      </c>
      <c r="M5222" s="26">
        <v>46176</v>
      </c>
      <c r="N5222" s="26">
        <v>46197.547395833331</v>
      </c>
      <c r="O5222" s="26">
        <v>46197.547384259262</v>
      </c>
      <c r="P5222" s="26">
        <v>46064.621736111112</v>
      </c>
      <c r="Q5222" s="25">
        <v>3</v>
      </c>
      <c r="S5222" s="25">
        <v>3</v>
      </c>
      <c r="T5222" s="25" t="s">
        <v>81</v>
      </c>
      <c r="U5222" s="25" t="s">
        <v>20000</v>
      </c>
      <c r="V5222" s="25" t="s">
        <v>80</v>
      </c>
    </row>
    <row r="5223">
      <c r="A5223" s="25" t="s">
        <v>20001</v>
      </c>
      <c r="B5223" s="25" t="s">
        <v>20002</v>
      </c>
      <c r="D5223" s="25" t="s">
        <v>20003</v>
      </c>
      <c r="E5223" s="25" t="s">
        <v>46</v>
      </c>
      <c r="F5223" s="25" t="s">
        <v>77</v>
      </c>
      <c r="G5223" s="25" t="s">
        <v>194</v>
      </c>
      <c r="H5223" s="25" t="s">
        <v>79</v>
      </c>
      <c r="I5223" s="25" t="s">
        <v>79</v>
      </c>
      <c r="J5223" s="26">
        <v>45792.656493055554</v>
      </c>
      <c r="K5223" s="26">
        <v>45792.659803240742</v>
      </c>
      <c r="L5223" s="26">
        <v>45982</v>
      </c>
      <c r="M5223" s="26">
        <v>45814.659803240742</v>
      </c>
      <c r="N5223" s="26">
        <v>45995.58556712963</v>
      </c>
      <c r="O5223" s="26">
        <v>45995.585555555554</v>
      </c>
      <c r="P5223" s="26">
        <v>45792.659803240742</v>
      </c>
      <c r="Q5223" s="25">
        <v>10</v>
      </c>
      <c r="T5223" s="25" t="s">
        <v>81</v>
      </c>
      <c r="U5223" s="25" t="s">
        <v>20004</v>
      </c>
      <c r="V5223" s="25" t="s">
        <v>80</v>
      </c>
    </row>
    <row r="5224">
      <c r="A5224" s="25" t="s">
        <v>20005</v>
      </c>
      <c r="B5224" s="25" t="s">
        <v>20006</v>
      </c>
      <c r="D5224" s="25" t="s">
        <v>20007</v>
      </c>
      <c r="E5224" s="25" t="s">
        <v>45</v>
      </c>
      <c r="F5224" s="25" t="s">
        <v>243</v>
      </c>
      <c r="G5224" s="25" t="s">
        <v>249</v>
      </c>
      <c r="H5224" s="25" t="s">
        <v>79</v>
      </c>
      <c r="I5224" s="25" t="s">
        <v>79</v>
      </c>
      <c r="J5224" s="26">
        <v>46162.508692129632</v>
      </c>
      <c r="K5224" s="26">
        <v>46176.51054398148</v>
      </c>
      <c r="L5224" s="26">
        <v>46176.51054398148</v>
      </c>
      <c r="M5224" s="26">
        <v>46178.583958333336</v>
      </c>
      <c r="N5224" s="26">
        <v>46178.632303240738</v>
      </c>
      <c r="P5224" s="26">
        <v>46176.51054398148</v>
      </c>
      <c r="S5224" s="25">
        <v>4</v>
      </c>
      <c r="T5224" s="25" t="s">
        <v>102</v>
      </c>
      <c r="U5224" s="25" t="s">
        <v>20008</v>
      </c>
      <c r="V5224" s="25" t="s">
        <v>80</v>
      </c>
    </row>
    <row r="5225">
      <c r="A5225" s="25" t="s">
        <v>20009</v>
      </c>
      <c r="B5225" s="25" t="s">
        <v>20010</v>
      </c>
      <c r="D5225" s="25" t="s">
        <v>20011</v>
      </c>
      <c r="E5225" s="25" t="s">
        <v>46</v>
      </c>
      <c r="F5225" s="25" t="s">
        <v>243</v>
      </c>
      <c r="G5225" s="25" t="s">
        <v>249</v>
      </c>
      <c r="H5225" s="25" t="s">
        <v>79</v>
      </c>
      <c r="I5225" s="25" t="s">
        <v>79</v>
      </c>
      <c r="J5225" s="26">
        <v>45803.639641203707</v>
      </c>
      <c r="K5225" s="26">
        <v>45803.649502314816</v>
      </c>
      <c r="L5225" s="26">
        <v>45803.649502314816</v>
      </c>
      <c r="M5225" s="26">
        <v>45805.640405092592</v>
      </c>
      <c r="N5225" s="26">
        <v>46007.516284722224</v>
      </c>
      <c r="P5225" s="26">
        <v>45803.649502314816</v>
      </c>
      <c r="S5225" s="25">
        <v>2</v>
      </c>
      <c r="T5225" s="25" t="s">
        <v>102</v>
      </c>
      <c r="U5225" s="25" t="s">
        <v>20012</v>
      </c>
      <c r="V5225" s="25" t="s">
        <v>80</v>
      </c>
    </row>
    <row r="5226">
      <c r="A5226" s="25" t="s">
        <v>20013</v>
      </c>
      <c r="B5226" s="25" t="s">
        <v>20014</v>
      </c>
      <c r="D5226" s="25" t="s">
        <v>20015</v>
      </c>
      <c r="E5226" s="25" t="s">
        <v>46</v>
      </c>
      <c r="F5226" s="25" t="s">
        <v>77</v>
      </c>
      <c r="G5226" s="25" t="s">
        <v>278</v>
      </c>
      <c r="H5226" s="25" t="s">
        <v>79</v>
      </c>
      <c r="I5226" s="25" t="s">
        <v>79</v>
      </c>
      <c r="J5226" s="26">
        <v>45801.131435185183</v>
      </c>
      <c r="K5226" s="26">
        <v>45801.139351851853</v>
      </c>
      <c r="L5226" s="26">
        <v>46185</v>
      </c>
      <c r="M5226" s="26">
        <v>46185</v>
      </c>
      <c r="N5226" s="26">
        <v>46190.551724537036</v>
      </c>
      <c r="O5226" s="26">
        <v>46190.551712962966</v>
      </c>
      <c r="P5226" s="26">
        <v>45801.139351851853</v>
      </c>
      <c r="Q5226" s="25">
        <v>4</v>
      </c>
      <c r="T5226" s="25" t="s">
        <v>81</v>
      </c>
      <c r="U5226" s="25" t="s">
        <v>20016</v>
      </c>
      <c r="V5226" s="25" t="s">
        <v>80</v>
      </c>
    </row>
    <row r="5227">
      <c r="A5227" s="25" t="s">
        <v>20017</v>
      </c>
      <c r="B5227" s="25" t="s">
        <v>20018</v>
      </c>
      <c r="D5227" s="25" t="s">
        <v>20019</v>
      </c>
      <c r="E5227" s="25" t="s">
        <v>46</v>
      </c>
      <c r="F5227" s="25" t="s">
        <v>243</v>
      </c>
      <c r="G5227" s="25" t="s">
        <v>293</v>
      </c>
      <c r="H5227" s="25" t="s">
        <v>79</v>
      </c>
      <c r="I5227" s="25" t="s">
        <v>79</v>
      </c>
      <c r="J5227" s="26">
        <v>45806.461944444447</v>
      </c>
      <c r="K5227" s="26">
        <v>45811.420428240737</v>
      </c>
      <c r="L5227" s="26">
        <v>45811.420428240737</v>
      </c>
      <c r="M5227" s="26">
        <v>45833.420428240737</v>
      </c>
      <c r="N5227" s="26">
        <v>45812.583240740743</v>
      </c>
      <c r="P5227" s="26">
        <v>45811.420428240737</v>
      </c>
      <c r="T5227" s="25" t="s">
        <v>152</v>
      </c>
      <c r="U5227" s="25" t="s">
        <v>20020</v>
      </c>
      <c r="V5227" s="25" t="s">
        <v>80</v>
      </c>
    </row>
    <row r="5228">
      <c r="A5228" s="25" t="s">
        <v>20021</v>
      </c>
      <c r="B5228" s="25" t="s">
        <v>20022</v>
      </c>
      <c r="D5228" s="25" t="s">
        <v>20023</v>
      </c>
      <c r="E5228" s="25" t="s">
        <v>46</v>
      </c>
      <c r="F5228" s="25" t="s">
        <v>243</v>
      </c>
      <c r="G5228" s="25" t="s">
        <v>249</v>
      </c>
      <c r="H5228" s="25" t="s">
        <v>79</v>
      </c>
      <c r="I5228" s="25" t="s">
        <v>79</v>
      </c>
      <c r="J5228" s="26">
        <v>45306.628495370373</v>
      </c>
      <c r="K5228" s="26">
        <v>45818.5278587963</v>
      </c>
      <c r="L5228" s="26">
        <v>45818.5278587963</v>
      </c>
      <c r="M5228" s="26">
        <v>45308.628599537034</v>
      </c>
      <c r="N5228" s="26">
        <v>46009.40834490741</v>
      </c>
      <c r="P5228" s="26">
        <v>45818.5278587963</v>
      </c>
      <c r="S5228" s="25">
        <v>2</v>
      </c>
      <c r="T5228" s="25" t="s">
        <v>102</v>
      </c>
      <c r="U5228" s="25" t="s">
        <v>20024</v>
      </c>
      <c r="V5228" s="25" t="s">
        <v>80</v>
      </c>
    </row>
    <row r="5229">
      <c r="A5229" s="25" t="s">
        <v>20025</v>
      </c>
      <c r="B5229" s="25" t="s">
        <v>20026</v>
      </c>
      <c r="D5229" s="25" t="s">
        <v>20027</v>
      </c>
      <c r="E5229" s="25" t="s">
        <v>46</v>
      </c>
      <c r="F5229" s="25" t="s">
        <v>243</v>
      </c>
      <c r="G5229" s="25" t="s">
        <v>249</v>
      </c>
      <c r="H5229" s="25" t="s">
        <v>79</v>
      </c>
      <c r="I5229" s="25" t="s">
        <v>79</v>
      </c>
      <c r="J5229" s="26">
        <v>46065.677141203705</v>
      </c>
      <c r="K5229" s="26">
        <v>46057</v>
      </c>
      <c r="L5229" s="26">
        <v>46057</v>
      </c>
      <c r="M5229" s="26">
        <v>46069.677303240744</v>
      </c>
      <c r="N5229" s="26">
        <v>46065.681851851848</v>
      </c>
      <c r="P5229" s="26">
        <v>46057</v>
      </c>
      <c r="T5229" s="25" t="s">
        <v>102</v>
      </c>
      <c r="U5229" s="25" t="s">
        <v>20028</v>
      </c>
      <c r="V5229" s="25" t="s">
        <v>80</v>
      </c>
    </row>
    <row r="5230">
      <c r="A5230" s="25" t="s">
        <v>20029</v>
      </c>
      <c r="B5230" s="25" t="s">
        <v>20030</v>
      </c>
      <c r="D5230" s="25" t="s">
        <v>20031</v>
      </c>
      <c r="E5230" s="25" t="s">
        <v>44</v>
      </c>
      <c r="F5230" s="25" t="s">
        <v>77</v>
      </c>
      <c r="G5230" s="25" t="s">
        <v>283</v>
      </c>
      <c r="H5230" s="25" t="s">
        <v>79</v>
      </c>
      <c r="I5230" s="25" t="s">
        <v>79</v>
      </c>
      <c r="J5230" s="26">
        <v>46076.640555555554</v>
      </c>
      <c r="K5230" s="26">
        <v>46076.652870370373</v>
      </c>
      <c r="L5230" s="26">
        <v>46076.652870370373</v>
      </c>
      <c r="M5230" s="26">
        <v>46098.652870370373</v>
      </c>
      <c r="N5230" s="26">
        <v>46078.443194444444</v>
      </c>
      <c r="O5230" s="26">
        <v>46078.443194444444</v>
      </c>
      <c r="P5230" s="26">
        <v>46076.652870370373</v>
      </c>
      <c r="Q5230" s="25">
        <v>3</v>
      </c>
      <c r="T5230" s="25" t="s">
        <v>81</v>
      </c>
      <c r="U5230" s="25" t="s">
        <v>20032</v>
      </c>
      <c r="V5230" s="25" t="s">
        <v>285</v>
      </c>
    </row>
    <row r="5231">
      <c r="A5231" s="25" t="s">
        <v>20033</v>
      </c>
      <c r="B5231" s="25" t="s">
        <v>20034</v>
      </c>
      <c r="D5231" s="25" t="s">
        <v>20035</v>
      </c>
      <c r="E5231" s="25" t="s">
        <v>44</v>
      </c>
      <c r="F5231" s="25" t="s">
        <v>77</v>
      </c>
      <c r="G5231" s="25" t="s">
        <v>283</v>
      </c>
      <c r="H5231" s="25" t="s">
        <v>79</v>
      </c>
      <c r="I5231" s="25" t="s">
        <v>79</v>
      </c>
      <c r="J5231" s="26">
        <v>46139.469826388886</v>
      </c>
      <c r="K5231" s="26">
        <v>46146.628703703704</v>
      </c>
      <c r="L5231" s="26">
        <v>46148</v>
      </c>
      <c r="M5231" s="26">
        <v>46169.708333333336</v>
      </c>
      <c r="N5231" s="26">
        <v>46148.656944444447</v>
      </c>
      <c r="O5231" s="26">
        <v>46148.65693287037</v>
      </c>
      <c r="P5231" s="26">
        <v>46146.628703703704</v>
      </c>
      <c r="Q5231" s="25">
        <v>1</v>
      </c>
      <c r="T5231" s="25" t="s">
        <v>81</v>
      </c>
      <c r="U5231" s="25" t="s">
        <v>20036</v>
      </c>
      <c r="V5231" s="25" t="s">
        <v>285</v>
      </c>
    </row>
    <row r="5232">
      <c r="A5232" s="25" t="s">
        <v>20037</v>
      </c>
      <c r="B5232" s="25" t="s">
        <v>20038</v>
      </c>
      <c r="D5232" s="25" t="s">
        <v>20039</v>
      </c>
      <c r="E5232" s="25" t="s">
        <v>44</v>
      </c>
      <c r="F5232" s="25" t="s">
        <v>77</v>
      </c>
      <c r="G5232" s="25" t="s">
        <v>283</v>
      </c>
      <c r="H5232" s="25" t="s">
        <v>79</v>
      </c>
      <c r="I5232" s="25" t="s">
        <v>79</v>
      </c>
      <c r="J5232" s="26">
        <v>46099.492627314816</v>
      </c>
      <c r="K5232" s="26">
        <v>46099.496631944443</v>
      </c>
      <c r="L5232" s="26">
        <v>46099.496631944443</v>
      </c>
      <c r="M5232" s="26">
        <v>46121.454965277779</v>
      </c>
      <c r="N5232" s="26">
        <v>46101.4662962963</v>
      </c>
      <c r="O5232" s="26">
        <v>46101.4662962963</v>
      </c>
      <c r="P5232" s="26">
        <v>46099.496631944443</v>
      </c>
      <c r="Q5232" s="25">
        <v>3</v>
      </c>
      <c r="T5232" s="25" t="s">
        <v>81</v>
      </c>
      <c r="U5232" s="25" t="s">
        <v>20040</v>
      </c>
      <c r="V5232" s="25" t="s">
        <v>285</v>
      </c>
    </row>
    <row r="5233">
      <c r="A5233" s="25" t="s">
        <v>20041</v>
      </c>
      <c r="B5233" s="25" t="s">
        <v>20042</v>
      </c>
      <c r="D5233" s="25" t="s">
        <v>20043</v>
      </c>
      <c r="E5233" s="25" t="s">
        <v>76</v>
      </c>
      <c r="F5233" s="25" t="s">
        <v>77</v>
      </c>
      <c r="G5233" s="25" t="s">
        <v>624</v>
      </c>
      <c r="H5233" s="25" t="s">
        <v>79</v>
      </c>
      <c r="I5233" s="25" t="s">
        <v>79</v>
      </c>
      <c r="J5233" s="26">
        <v>45740.674351851849</v>
      </c>
      <c r="K5233" s="26">
        <v>45779.466875</v>
      </c>
      <c r="L5233" s="26">
        <v>45834</v>
      </c>
      <c r="M5233" s="26">
        <v>45855.708333333336</v>
      </c>
      <c r="N5233" s="26">
        <v>45841.494340277779</v>
      </c>
      <c r="O5233" s="26">
        <v>45841.494317129633</v>
      </c>
      <c r="P5233" s="26">
        <v>45779.466875</v>
      </c>
      <c r="Q5233" s="25">
        <v>6</v>
      </c>
      <c r="R5233" s="25" t="s">
        <v>80</v>
      </c>
      <c r="S5233" s="25">
        <v>4</v>
      </c>
      <c r="T5233" s="25" t="s">
        <v>81</v>
      </c>
      <c r="U5233" s="25" t="s">
        <v>20044</v>
      </c>
      <c r="V5233" s="25" t="s">
        <v>80</v>
      </c>
      <c r="W5233" t="s">
        <v>97</v>
      </c>
    </row>
    <row r="5234">
      <c r="A5234" s="25" t="s">
        <v>20045</v>
      </c>
      <c r="B5234" s="25" t="s">
        <v>20046</v>
      </c>
      <c r="D5234" s="25" t="s">
        <v>20047</v>
      </c>
      <c r="E5234" s="25" t="s">
        <v>44</v>
      </c>
      <c r="F5234" s="25" t="s">
        <v>77</v>
      </c>
      <c r="G5234" s="25" t="s">
        <v>283</v>
      </c>
      <c r="H5234" s="25" t="s">
        <v>79</v>
      </c>
      <c r="I5234" s="25" t="s">
        <v>79</v>
      </c>
      <c r="J5234" s="26">
        <v>45982.597129629627</v>
      </c>
      <c r="K5234" s="26">
        <v>45982.60428240741</v>
      </c>
      <c r="L5234" s="26">
        <v>45982.60428240741</v>
      </c>
      <c r="M5234" s="26">
        <v>46006.60428240741</v>
      </c>
      <c r="N5234" s="26">
        <v>45986.368414351855</v>
      </c>
      <c r="O5234" s="26">
        <v>45986.368402777778</v>
      </c>
      <c r="P5234" s="26">
        <v>45982.60428240741</v>
      </c>
      <c r="Q5234" s="25">
        <v>3</v>
      </c>
      <c r="T5234" s="25" t="s">
        <v>81</v>
      </c>
      <c r="U5234" s="25" t="s">
        <v>20048</v>
      </c>
      <c r="V5234" s="25" t="s">
        <v>285</v>
      </c>
    </row>
    <row r="5235">
      <c r="A5235" s="25" t="s">
        <v>20049</v>
      </c>
      <c r="B5235" s="25" t="s">
        <v>20050</v>
      </c>
      <c r="D5235" s="25" t="s">
        <v>20051</v>
      </c>
      <c r="E5235" s="25" t="s">
        <v>44</v>
      </c>
      <c r="F5235" s="25" t="s">
        <v>77</v>
      </c>
      <c r="G5235" s="25" t="s">
        <v>298</v>
      </c>
      <c r="H5235" s="25" t="s">
        <v>79</v>
      </c>
      <c r="I5235" s="25" t="s">
        <v>79</v>
      </c>
      <c r="J5235" s="26">
        <v>45882.400717592594</v>
      </c>
      <c r="K5235" s="26">
        <v>45882.416759259257</v>
      </c>
      <c r="L5235" s="26">
        <v>45882.416759259257</v>
      </c>
      <c r="M5235" s="26">
        <v>45904.416759259257</v>
      </c>
      <c r="N5235" s="26">
        <v>45882.451585648145</v>
      </c>
      <c r="O5235" s="26">
        <v>45882.451574074075</v>
      </c>
      <c r="P5235" s="26">
        <v>45882.416759259257</v>
      </c>
      <c r="Q5235" s="25">
        <v>1</v>
      </c>
      <c r="T5235" s="25" t="s">
        <v>81</v>
      </c>
      <c r="U5235" s="25" t="s">
        <v>20052</v>
      </c>
      <c r="V5235" s="25" t="s">
        <v>285</v>
      </c>
    </row>
    <row r="5236">
      <c r="A5236" s="25" t="s">
        <v>20053</v>
      </c>
      <c r="B5236" s="25" t="s">
        <v>20054</v>
      </c>
      <c r="D5236" s="25" t="s">
        <v>20055</v>
      </c>
      <c r="E5236" s="25" t="s">
        <v>46</v>
      </c>
      <c r="F5236" s="25" t="s">
        <v>77</v>
      </c>
      <c r="G5236" s="25" t="s">
        <v>157</v>
      </c>
      <c r="H5236" s="25" t="s">
        <v>79</v>
      </c>
      <c r="I5236" s="25" t="s">
        <v>79</v>
      </c>
      <c r="J5236" s="26">
        <v>45799.384722222225</v>
      </c>
      <c r="K5236" s="26">
        <v>45799.388981481483</v>
      </c>
      <c r="L5236" s="26">
        <v>45950</v>
      </c>
      <c r="M5236" s="26">
        <v>45821.388981481483</v>
      </c>
      <c r="N5236" s="26">
        <v>46007.663310185184</v>
      </c>
      <c r="O5236" s="26">
        <v>46007.663287037038</v>
      </c>
      <c r="P5236" s="26">
        <v>45799.388981481483</v>
      </c>
      <c r="Q5236" s="25">
        <v>41</v>
      </c>
      <c r="T5236" s="25" t="s">
        <v>81</v>
      </c>
      <c r="U5236" s="25" t="s">
        <v>20056</v>
      </c>
      <c r="V5236" s="25" t="s">
        <v>80</v>
      </c>
    </row>
    <row r="5237">
      <c r="A5237" s="25" t="s">
        <v>20057</v>
      </c>
      <c r="B5237" s="25" t="s">
        <v>20054</v>
      </c>
      <c r="D5237" s="25" t="s">
        <v>20058</v>
      </c>
      <c r="E5237" s="25" t="s">
        <v>46</v>
      </c>
      <c r="F5237" s="25" t="s">
        <v>77</v>
      </c>
      <c r="G5237" s="25" t="s">
        <v>157</v>
      </c>
      <c r="H5237" s="25" t="s">
        <v>79</v>
      </c>
      <c r="I5237" s="25" t="s">
        <v>79</v>
      </c>
      <c r="J5237" s="26">
        <v>45974.45685185185</v>
      </c>
      <c r="K5237" s="26">
        <v>45974.46197916667</v>
      </c>
      <c r="L5237" s="26">
        <v>45974.46197916667</v>
      </c>
      <c r="M5237" s="26">
        <v>45996.46197916667</v>
      </c>
      <c r="N5237" s="26">
        <v>46007.66982638889</v>
      </c>
      <c r="O5237" s="26">
        <v>46007.669814814813</v>
      </c>
      <c r="P5237" s="26">
        <v>45974.46197916667</v>
      </c>
      <c r="Q5237" s="25">
        <v>24</v>
      </c>
      <c r="T5237" s="25" t="s">
        <v>81</v>
      </c>
      <c r="U5237" s="25" t="s">
        <v>20056</v>
      </c>
      <c r="V5237" s="25" t="s">
        <v>80</v>
      </c>
    </row>
    <row r="5238">
      <c r="A5238" s="25" t="s">
        <v>20059</v>
      </c>
      <c r="B5238" s="25" t="s">
        <v>20060</v>
      </c>
      <c r="D5238" s="25" t="s">
        <v>20061</v>
      </c>
      <c r="E5238" s="25" t="s">
        <v>242</v>
      </c>
      <c r="F5238" s="25" t="s">
        <v>243</v>
      </c>
      <c r="G5238" s="25" t="s">
        <v>249</v>
      </c>
      <c r="H5238" s="25" t="s">
        <v>79</v>
      </c>
      <c r="I5238" s="25" t="s">
        <v>79</v>
      </c>
      <c r="J5238" s="26">
        <v>45691.604502314818</v>
      </c>
      <c r="N5238" s="26">
        <v>46129.432395833333</v>
      </c>
      <c r="T5238" s="25" t="s">
        <v>137</v>
      </c>
      <c r="U5238" s="25" t="s">
        <v>20062</v>
      </c>
      <c r="V5238" s="25" t="s">
        <v>80</v>
      </c>
    </row>
    <row r="5239">
      <c r="A5239" s="25" t="s">
        <v>20063</v>
      </c>
      <c r="B5239" s="25" t="s">
        <v>20064</v>
      </c>
      <c r="D5239" s="25" t="s">
        <v>20065</v>
      </c>
      <c r="E5239" s="25" t="s">
        <v>44</v>
      </c>
      <c r="F5239" s="25" t="s">
        <v>77</v>
      </c>
      <c r="G5239" s="25" t="s">
        <v>283</v>
      </c>
      <c r="H5239" s="25" t="s">
        <v>79</v>
      </c>
      <c r="I5239" s="25" t="s">
        <v>79</v>
      </c>
      <c r="J5239" s="26">
        <v>45987.567893518521</v>
      </c>
      <c r="K5239" s="26">
        <v>45987.57303240741</v>
      </c>
      <c r="L5239" s="26">
        <v>45987.57303240741</v>
      </c>
      <c r="M5239" s="26">
        <v>46009.57303240741</v>
      </c>
      <c r="N5239" s="26">
        <v>45995.352037037039</v>
      </c>
      <c r="O5239" s="26">
        <v>45995.352025462962</v>
      </c>
      <c r="P5239" s="26">
        <v>45987.57303240741</v>
      </c>
      <c r="Q5239" s="25">
        <v>7</v>
      </c>
      <c r="T5239" s="25" t="s">
        <v>81</v>
      </c>
      <c r="U5239" s="25" t="s">
        <v>20066</v>
      </c>
      <c r="V5239" s="25" t="s">
        <v>285</v>
      </c>
    </row>
    <row r="5240">
      <c r="A5240" s="25" t="s">
        <v>20067</v>
      </c>
      <c r="B5240" s="25" t="s">
        <v>20068</v>
      </c>
      <c r="D5240" s="25" t="s">
        <v>20069</v>
      </c>
      <c r="E5240" s="25" t="s">
        <v>46</v>
      </c>
      <c r="F5240" s="25" t="s">
        <v>77</v>
      </c>
      <c r="G5240" s="25" t="s">
        <v>293</v>
      </c>
      <c r="H5240" s="25" t="s">
        <v>79</v>
      </c>
      <c r="I5240" s="25" t="s">
        <v>79</v>
      </c>
      <c r="J5240" s="26">
        <v>45813.625104166669</v>
      </c>
      <c r="K5240" s="26">
        <v>45814.698217592595</v>
      </c>
      <c r="L5240" s="26">
        <v>45859</v>
      </c>
      <c r="M5240" s="26">
        <v>45880.708333333336</v>
      </c>
      <c r="N5240" s="26">
        <v>45859.644675925927</v>
      </c>
      <c r="O5240" s="26">
        <v>45859.644675925927</v>
      </c>
      <c r="P5240" s="26">
        <v>45814.698217592595</v>
      </c>
      <c r="Q5240" s="25">
        <v>1</v>
      </c>
      <c r="T5240" s="25" t="s">
        <v>81</v>
      </c>
      <c r="U5240" s="25" t="s">
        <v>20070</v>
      </c>
      <c r="V5240" s="25" t="s">
        <v>80</v>
      </c>
    </row>
    <row r="5241">
      <c r="A5241" s="25" t="s">
        <v>20071</v>
      </c>
      <c r="B5241" s="25" t="s">
        <v>20072</v>
      </c>
      <c r="D5241" s="25" t="s">
        <v>20073</v>
      </c>
      <c r="E5241" s="25" t="s">
        <v>46</v>
      </c>
      <c r="F5241" s="25" t="s">
        <v>77</v>
      </c>
      <c r="G5241" s="25" t="s">
        <v>766</v>
      </c>
      <c r="H5241" s="25" t="s">
        <v>79</v>
      </c>
      <c r="I5241" s="25" t="s">
        <v>79</v>
      </c>
      <c r="J5241" s="26">
        <v>45799.42328703704</v>
      </c>
      <c r="K5241" s="26">
        <v>45799.427164351851</v>
      </c>
      <c r="L5241" s="26">
        <v>45950</v>
      </c>
      <c r="M5241" s="26">
        <v>45971</v>
      </c>
      <c r="N5241" s="26">
        <v>45972.530601851853</v>
      </c>
      <c r="O5241" s="26">
        <v>45972.530590277776</v>
      </c>
      <c r="P5241" s="26">
        <v>45799.427164351851</v>
      </c>
      <c r="Q5241" s="25">
        <v>16</v>
      </c>
      <c r="T5241" s="25" t="s">
        <v>81</v>
      </c>
      <c r="U5241" s="25" t="s">
        <v>20074</v>
      </c>
      <c r="V5241" s="25" t="s">
        <v>80</v>
      </c>
    </row>
    <row r="5242">
      <c r="A5242" s="25" t="s">
        <v>20075</v>
      </c>
      <c r="B5242" s="25" t="s">
        <v>20076</v>
      </c>
      <c r="D5242" s="25" t="s">
        <v>20077</v>
      </c>
      <c r="E5242" s="25" t="s">
        <v>46</v>
      </c>
      <c r="F5242" s="25" t="s">
        <v>181</v>
      </c>
      <c r="G5242" s="25" t="s">
        <v>249</v>
      </c>
      <c r="H5242" s="25" t="s">
        <v>79</v>
      </c>
      <c r="I5242" s="25" t="s">
        <v>79</v>
      </c>
      <c r="J5242" s="26">
        <v>44323.395648148151</v>
      </c>
      <c r="K5242" s="26">
        <v>44323.496666666666</v>
      </c>
      <c r="L5242" s="26">
        <v>44323.496666666666</v>
      </c>
      <c r="M5242" s="26">
        <v>44327.39576388889</v>
      </c>
      <c r="N5242" s="26">
        <v>46178.630625</v>
      </c>
      <c r="O5242" s="26">
        <v>46178.630613425928</v>
      </c>
      <c r="P5242" s="26">
        <v>44323.496666666666</v>
      </c>
      <c r="Q5242" s="25">
        <v>1245</v>
      </c>
      <c r="T5242" s="25" t="s">
        <v>102</v>
      </c>
      <c r="U5242" s="25" t="s">
        <v>20078</v>
      </c>
      <c r="V5242" s="25" t="s">
        <v>80</v>
      </c>
    </row>
    <row r="5243">
      <c r="A5243" s="25" t="s">
        <v>20079</v>
      </c>
      <c r="B5243" s="25" t="s">
        <v>20080</v>
      </c>
      <c r="D5243" s="25" t="s">
        <v>20081</v>
      </c>
      <c r="E5243" s="25" t="s">
        <v>46</v>
      </c>
      <c r="F5243" s="25" t="s">
        <v>243</v>
      </c>
      <c r="G5243" s="25" t="s">
        <v>249</v>
      </c>
      <c r="H5243" s="25" t="s">
        <v>79</v>
      </c>
      <c r="I5243" s="25" t="s">
        <v>79</v>
      </c>
      <c r="J5243" s="26">
        <v>45791.651689814818</v>
      </c>
      <c r="K5243" s="26">
        <v>45791.656365740739</v>
      </c>
      <c r="L5243" s="26">
        <v>45791.656365740739</v>
      </c>
      <c r="M5243" s="26">
        <v>45793.651782407411</v>
      </c>
      <c r="N5243" s="26">
        <v>46007.504282407404</v>
      </c>
      <c r="P5243" s="26">
        <v>45791.656365740739</v>
      </c>
      <c r="S5243" s="25">
        <v>2</v>
      </c>
      <c r="T5243" s="25" t="s">
        <v>102</v>
      </c>
      <c r="U5243" s="25" t="s">
        <v>20082</v>
      </c>
      <c r="V5243" s="25" t="s">
        <v>80</v>
      </c>
    </row>
    <row r="5244">
      <c r="A5244" s="25" t="s">
        <v>20083</v>
      </c>
      <c r="B5244" s="25" t="s">
        <v>20084</v>
      </c>
      <c r="D5244" s="25" t="s">
        <v>20085</v>
      </c>
      <c r="E5244" s="25" t="s">
        <v>46</v>
      </c>
      <c r="F5244" s="25" t="s">
        <v>77</v>
      </c>
      <c r="G5244" s="25" t="s">
        <v>377</v>
      </c>
      <c r="H5244" s="25" t="s">
        <v>79</v>
      </c>
      <c r="I5244" s="25" t="s">
        <v>79</v>
      </c>
      <c r="J5244" s="26">
        <v>45798.635092592594</v>
      </c>
      <c r="K5244" s="26">
        <v>45798.639016203706</v>
      </c>
      <c r="L5244" s="26">
        <v>45798.639016203706</v>
      </c>
      <c r="M5244" s="26">
        <v>45800.635185185187</v>
      </c>
      <c r="N5244" s="26">
        <v>45890.5721875</v>
      </c>
      <c r="O5244" s="26">
        <v>45890.572164351855</v>
      </c>
      <c r="P5244" s="26">
        <v>45798.639016203706</v>
      </c>
      <c r="Q5244" s="25">
        <v>66</v>
      </c>
      <c r="T5244" s="25" t="s">
        <v>81</v>
      </c>
      <c r="U5244" s="25" t="s">
        <v>20086</v>
      </c>
      <c r="V5244" s="25" t="s">
        <v>80</v>
      </c>
    </row>
    <row r="5245">
      <c r="A5245" s="25" t="s">
        <v>20087</v>
      </c>
      <c r="B5245" s="25" t="s">
        <v>20088</v>
      </c>
      <c r="D5245" s="25" t="s">
        <v>20089</v>
      </c>
      <c r="E5245" s="25" t="s">
        <v>44</v>
      </c>
      <c r="F5245" s="25" t="s">
        <v>77</v>
      </c>
      <c r="G5245" s="25" t="s">
        <v>377</v>
      </c>
      <c r="H5245" s="25" t="s">
        <v>79</v>
      </c>
      <c r="I5245" s="25" t="s">
        <v>79</v>
      </c>
      <c r="J5245" s="26">
        <v>46075.5925</v>
      </c>
      <c r="K5245" s="26">
        <v>46075.600763888891</v>
      </c>
      <c r="L5245" s="26">
        <v>46075.600763888891</v>
      </c>
      <c r="M5245" s="26">
        <v>46097.708333333336</v>
      </c>
      <c r="N5245" s="26">
        <v>46078.709780092591</v>
      </c>
      <c r="O5245" s="26">
        <v>46078.709768518522</v>
      </c>
      <c r="P5245" s="26">
        <v>46075.600763888891</v>
      </c>
      <c r="Q5245" s="25">
        <v>3</v>
      </c>
      <c r="T5245" s="25" t="s">
        <v>81</v>
      </c>
      <c r="U5245" s="25" t="s">
        <v>20090</v>
      </c>
      <c r="V5245" s="25" t="s">
        <v>285</v>
      </c>
    </row>
    <row r="5246">
      <c r="A5246" s="25" t="s">
        <v>20091</v>
      </c>
      <c r="B5246" s="25" t="s">
        <v>20092</v>
      </c>
      <c r="D5246" s="25" t="s">
        <v>20093</v>
      </c>
      <c r="E5246" s="25" t="s">
        <v>44</v>
      </c>
      <c r="F5246" s="25" t="s">
        <v>77</v>
      </c>
      <c r="G5246" s="25" t="s">
        <v>377</v>
      </c>
      <c r="H5246" s="25" t="s">
        <v>79</v>
      </c>
      <c r="I5246" s="25" t="s">
        <v>79</v>
      </c>
      <c r="J5246" s="26">
        <v>45901.422777777778</v>
      </c>
      <c r="K5246" s="26">
        <v>45901.430717592593</v>
      </c>
      <c r="L5246" s="26">
        <v>45901.430717592593</v>
      </c>
      <c r="M5246" s="26">
        <v>45923.430717592593</v>
      </c>
      <c r="N5246" s="26">
        <v>45908.62462962963</v>
      </c>
      <c r="O5246" s="26">
        <v>45908.624618055554</v>
      </c>
      <c r="P5246" s="26">
        <v>45901.430717592593</v>
      </c>
      <c r="Q5246" s="25">
        <v>6</v>
      </c>
      <c r="T5246" s="25" t="s">
        <v>81</v>
      </c>
      <c r="U5246" s="25" t="s">
        <v>20094</v>
      </c>
      <c r="V5246" s="25" t="s">
        <v>2164</v>
      </c>
    </row>
    <row r="5247">
      <c r="A5247" s="25" t="s">
        <v>20095</v>
      </c>
      <c r="B5247" s="25" t="s">
        <v>20096</v>
      </c>
      <c r="D5247" s="25" t="s">
        <v>20097</v>
      </c>
      <c r="E5247" s="25" t="s">
        <v>46</v>
      </c>
      <c r="F5247" s="25" t="s">
        <v>77</v>
      </c>
      <c r="G5247" s="25" t="s">
        <v>766</v>
      </c>
      <c r="H5247" s="25" t="s">
        <v>79</v>
      </c>
      <c r="I5247" s="25" t="s">
        <v>79</v>
      </c>
      <c r="J5247" s="26">
        <v>45783.4846412037</v>
      </c>
      <c r="K5247" s="26">
        <v>45783.489722222221</v>
      </c>
      <c r="L5247" s="26">
        <v>45950</v>
      </c>
      <c r="M5247" s="26">
        <v>45971</v>
      </c>
      <c r="N5247" s="26">
        <v>45967.466238425928</v>
      </c>
      <c r="O5247" s="26">
        <v>45967.466203703705</v>
      </c>
      <c r="P5247" s="26">
        <v>45783.489722222221</v>
      </c>
      <c r="Q5247" s="25">
        <v>13</v>
      </c>
      <c r="T5247" s="25" t="s">
        <v>81</v>
      </c>
      <c r="U5247" s="25" t="s">
        <v>20098</v>
      </c>
      <c r="V5247" s="25" t="s">
        <v>80</v>
      </c>
    </row>
    <row r="5248">
      <c r="A5248" s="25" t="s">
        <v>20099</v>
      </c>
      <c r="B5248" s="25" t="s">
        <v>20100</v>
      </c>
      <c r="D5248" s="25" t="s">
        <v>20101</v>
      </c>
      <c r="E5248" s="25" t="s">
        <v>44</v>
      </c>
      <c r="F5248" s="25" t="s">
        <v>77</v>
      </c>
      <c r="G5248" s="25" t="s">
        <v>377</v>
      </c>
      <c r="H5248" s="25" t="s">
        <v>79</v>
      </c>
      <c r="I5248" s="25" t="s">
        <v>79</v>
      </c>
      <c r="J5248" s="26">
        <v>45887.476504629631</v>
      </c>
      <c r="K5248" s="26">
        <v>45887.482743055552</v>
      </c>
      <c r="L5248" s="26">
        <v>45887.482743055552</v>
      </c>
      <c r="M5248" s="26">
        <v>45909.482743055552</v>
      </c>
      <c r="N5248" s="26">
        <v>45887.669641203705</v>
      </c>
      <c r="O5248" s="26">
        <v>45887.669629629629</v>
      </c>
      <c r="P5248" s="26">
        <v>45887.482743055552</v>
      </c>
      <c r="Q5248" s="25">
        <v>1</v>
      </c>
      <c r="T5248" s="25" t="s">
        <v>81</v>
      </c>
      <c r="U5248" s="25" t="s">
        <v>20102</v>
      </c>
      <c r="V5248" s="25" t="s">
        <v>2164</v>
      </c>
    </row>
    <row r="5249">
      <c r="A5249" s="25" t="s">
        <v>20103</v>
      </c>
      <c r="B5249" s="25" t="s">
        <v>20104</v>
      </c>
      <c r="D5249" s="25" t="s">
        <v>20105</v>
      </c>
      <c r="E5249" s="25" t="s">
        <v>44</v>
      </c>
      <c r="F5249" s="25" t="s">
        <v>77</v>
      </c>
      <c r="G5249" s="25" t="s">
        <v>377</v>
      </c>
      <c r="H5249" s="25" t="s">
        <v>79</v>
      </c>
      <c r="I5249" s="25" t="s">
        <v>79</v>
      </c>
      <c r="J5249" s="26">
        <v>46070.594247685185</v>
      </c>
      <c r="K5249" s="26">
        <v>46070.597337962965</v>
      </c>
      <c r="L5249" s="26">
        <v>46070.597337962965</v>
      </c>
      <c r="M5249" s="26">
        <v>46092.597337962965</v>
      </c>
      <c r="N5249" s="26">
        <v>46077.484861111108</v>
      </c>
      <c r="O5249" s="26">
        <v>46077.484861111108</v>
      </c>
      <c r="P5249" s="26">
        <v>46070.597337962965</v>
      </c>
      <c r="Q5249" s="25">
        <v>6</v>
      </c>
      <c r="T5249" s="25" t="s">
        <v>81</v>
      </c>
      <c r="U5249" s="25" t="s">
        <v>20106</v>
      </c>
      <c r="V5249" s="25" t="s">
        <v>285</v>
      </c>
    </row>
    <row r="5250">
      <c r="A5250" s="25" t="s">
        <v>20107</v>
      </c>
      <c r="B5250" s="25" t="s">
        <v>20108</v>
      </c>
      <c r="D5250" s="25" t="s">
        <v>20109</v>
      </c>
      <c r="E5250" s="25" t="s">
        <v>242</v>
      </c>
      <c r="F5250" s="25" t="s">
        <v>1738</v>
      </c>
      <c r="G5250" s="25" t="s">
        <v>136</v>
      </c>
      <c r="H5250" s="25" t="s">
        <v>79</v>
      </c>
      <c r="I5250" s="25" t="s">
        <v>79</v>
      </c>
      <c r="J5250" s="26">
        <v>45944.652002314811</v>
      </c>
      <c r="N5250" s="26">
        <v>45945.641655092593</v>
      </c>
      <c r="T5250" s="25" t="s">
        <v>137</v>
      </c>
      <c r="U5250" s="25" t="s">
        <v>20110</v>
      </c>
      <c r="V5250" s="25" t="s">
        <v>80</v>
      </c>
    </row>
    <row r="5251">
      <c r="A5251" s="25" t="s">
        <v>20111</v>
      </c>
      <c r="B5251" s="25" t="s">
        <v>20112</v>
      </c>
      <c r="D5251" s="25" t="s">
        <v>20113</v>
      </c>
      <c r="E5251" s="25" t="s">
        <v>45</v>
      </c>
      <c r="F5251" s="25" t="s">
        <v>77</v>
      </c>
      <c r="G5251" s="25" t="s">
        <v>438</v>
      </c>
      <c r="H5251" s="25" t="s">
        <v>79</v>
      </c>
      <c r="I5251" s="25" t="s">
        <v>79</v>
      </c>
      <c r="J5251" s="26">
        <v>45954.769872685189</v>
      </c>
      <c r="K5251" s="26">
        <v>45954.812615740739</v>
      </c>
      <c r="L5251" s="26">
        <v>46041.458333333336</v>
      </c>
      <c r="M5251" s="26">
        <v>46063.458333333336</v>
      </c>
      <c r="N5251" s="26">
        <v>46041.618495370371</v>
      </c>
      <c r="O5251" s="26">
        <v>46041.618483796294</v>
      </c>
      <c r="P5251" s="26">
        <v>45954.812615740739</v>
      </c>
      <c r="Q5251" s="25">
        <v>1</v>
      </c>
      <c r="S5251" s="25">
        <v>4</v>
      </c>
      <c r="T5251" s="25" t="s">
        <v>81</v>
      </c>
      <c r="U5251" s="25" t="s">
        <v>20114</v>
      </c>
      <c r="V5251" s="25" t="s">
        <v>80</v>
      </c>
    </row>
    <row r="5252">
      <c r="A5252" s="25" t="s">
        <v>20115</v>
      </c>
      <c r="B5252" s="25" t="s">
        <v>20116</v>
      </c>
      <c r="D5252" s="25" t="s">
        <v>20117</v>
      </c>
      <c r="E5252" s="25" t="s">
        <v>44</v>
      </c>
      <c r="F5252" s="25" t="s">
        <v>77</v>
      </c>
      <c r="G5252" s="25" t="s">
        <v>298</v>
      </c>
      <c r="H5252" s="25" t="s">
        <v>79</v>
      </c>
      <c r="I5252" s="25" t="s">
        <v>79</v>
      </c>
      <c r="J5252" s="26">
        <v>45649.682222222225</v>
      </c>
      <c r="K5252" s="26">
        <v>45649.687615740739</v>
      </c>
      <c r="L5252" s="26">
        <v>45838</v>
      </c>
      <c r="M5252" s="26">
        <v>45859.708333333336</v>
      </c>
      <c r="N5252" s="26">
        <v>45847.48537037037</v>
      </c>
      <c r="O5252" s="26">
        <v>45847.48537037037</v>
      </c>
      <c r="P5252" s="26">
        <v>45649.687615740739</v>
      </c>
      <c r="Q5252" s="25">
        <v>8</v>
      </c>
      <c r="T5252" s="25" t="s">
        <v>81</v>
      </c>
      <c r="U5252" s="25" t="s">
        <v>20118</v>
      </c>
      <c r="V5252" s="25" t="s">
        <v>285</v>
      </c>
    </row>
    <row r="5253">
      <c r="A5253" s="25" t="s">
        <v>20119</v>
      </c>
      <c r="B5253" s="25" t="s">
        <v>20120</v>
      </c>
      <c r="D5253" s="25" t="s">
        <v>20121</v>
      </c>
      <c r="E5253" s="25" t="s">
        <v>46</v>
      </c>
      <c r="F5253" s="25" t="s">
        <v>243</v>
      </c>
      <c r="G5253" s="25" t="s">
        <v>249</v>
      </c>
      <c r="H5253" s="25" t="s">
        <v>79</v>
      </c>
      <c r="I5253" s="25" t="s">
        <v>79</v>
      </c>
      <c r="J5253" s="26">
        <v>45852.55872685185</v>
      </c>
      <c r="K5253" s="26">
        <v>45877.6808912037</v>
      </c>
      <c r="L5253" s="26">
        <v>45877.6808912037</v>
      </c>
      <c r="M5253" s="26">
        <v>45854.558831018519</v>
      </c>
      <c r="N5253" s="26">
        <v>46008.727256944447</v>
      </c>
      <c r="P5253" s="26">
        <v>45877.6808912037</v>
      </c>
      <c r="S5253" s="25">
        <v>2</v>
      </c>
      <c r="T5253" s="25" t="s">
        <v>102</v>
      </c>
      <c r="U5253" s="25" t="s">
        <v>20122</v>
      </c>
      <c r="V5253" s="25" t="s">
        <v>80</v>
      </c>
    </row>
    <row r="5254">
      <c r="A5254" s="25" t="s">
        <v>20123</v>
      </c>
      <c r="B5254" s="25" t="s">
        <v>20124</v>
      </c>
      <c r="D5254" s="25" t="s">
        <v>20125</v>
      </c>
      <c r="E5254" s="25" t="s">
        <v>44</v>
      </c>
      <c r="F5254" s="25" t="s">
        <v>77</v>
      </c>
      <c r="G5254" s="25" t="s">
        <v>298</v>
      </c>
      <c r="H5254" s="25" t="s">
        <v>79</v>
      </c>
      <c r="I5254" s="25" t="s">
        <v>79</v>
      </c>
      <c r="J5254" s="26">
        <v>46043.009155092594</v>
      </c>
      <c r="K5254" s="26">
        <v>46043.013981481483</v>
      </c>
      <c r="L5254" s="26">
        <v>46043.013981481483</v>
      </c>
      <c r="M5254" s="26">
        <v>46064.708333333336</v>
      </c>
      <c r="N5254" s="26">
        <v>46043.528229166666</v>
      </c>
      <c r="O5254" s="26">
        <v>46043.528229166666</v>
      </c>
      <c r="P5254" s="26">
        <v>46043.013981481483</v>
      </c>
      <c r="Q5254" s="25">
        <v>1</v>
      </c>
      <c r="T5254" s="25" t="s">
        <v>81</v>
      </c>
      <c r="U5254" s="25" t="s">
        <v>20126</v>
      </c>
      <c r="V5254" s="25" t="s">
        <v>285</v>
      </c>
    </row>
    <row r="5255">
      <c r="A5255" s="25" t="s">
        <v>20127</v>
      </c>
      <c r="B5255" s="25" t="s">
        <v>20128</v>
      </c>
      <c r="D5255" s="25" t="s">
        <v>20129</v>
      </c>
      <c r="E5255" s="25" t="s">
        <v>44</v>
      </c>
      <c r="F5255" s="25" t="s">
        <v>77</v>
      </c>
      <c r="G5255" s="25" t="s">
        <v>377</v>
      </c>
      <c r="H5255" s="25" t="s">
        <v>79</v>
      </c>
      <c r="I5255" s="25" t="s">
        <v>79</v>
      </c>
      <c r="J5255" s="26">
        <v>45950.492418981485</v>
      </c>
      <c r="K5255" s="26">
        <v>45950.635497685187</v>
      </c>
      <c r="L5255" s="26">
        <v>45950.635497685187</v>
      </c>
      <c r="M5255" s="26">
        <v>45972.635497685187</v>
      </c>
      <c r="N5255" s="26">
        <v>45958.5015162037</v>
      </c>
      <c r="O5255" s="26">
        <v>45958.501504629632</v>
      </c>
      <c r="P5255" s="26">
        <v>45950.635497685187</v>
      </c>
      <c r="Q5255" s="25">
        <v>7</v>
      </c>
      <c r="T5255" s="25" t="s">
        <v>81</v>
      </c>
      <c r="U5255" s="25" t="s">
        <v>20130</v>
      </c>
      <c r="V5255" s="25" t="s">
        <v>285</v>
      </c>
    </row>
    <row r="5256">
      <c r="A5256" s="25" t="s">
        <v>20131</v>
      </c>
      <c r="B5256" s="25" t="s">
        <v>20132</v>
      </c>
      <c r="D5256" s="25" t="s">
        <v>20133</v>
      </c>
      <c r="E5256" s="25" t="s">
        <v>46</v>
      </c>
      <c r="F5256" s="25" t="s">
        <v>77</v>
      </c>
      <c r="G5256" s="25" t="s">
        <v>278</v>
      </c>
      <c r="H5256" s="25" t="s">
        <v>79</v>
      </c>
      <c r="I5256" s="25" t="s">
        <v>79</v>
      </c>
      <c r="J5256" s="26">
        <v>45792.690405092595</v>
      </c>
      <c r="K5256" s="26">
        <v>45792.694537037038</v>
      </c>
      <c r="L5256" s="26">
        <v>45950</v>
      </c>
      <c r="M5256" s="26">
        <v>45971.708333333336</v>
      </c>
      <c r="N5256" s="26">
        <v>45980.668067129627</v>
      </c>
      <c r="O5256" s="26">
        <v>45980.668055555558</v>
      </c>
      <c r="P5256" s="26">
        <v>45792.694537037038</v>
      </c>
      <c r="Q5256" s="25">
        <v>22</v>
      </c>
      <c r="T5256" s="25" t="s">
        <v>81</v>
      </c>
      <c r="U5256" s="25" t="s">
        <v>20134</v>
      </c>
      <c r="V5256" s="25" t="s">
        <v>80</v>
      </c>
    </row>
    <row r="5257">
      <c r="A5257" s="25" t="s">
        <v>20135</v>
      </c>
      <c r="B5257" s="25" t="s">
        <v>20136</v>
      </c>
      <c r="D5257" s="25" t="s">
        <v>20137</v>
      </c>
      <c r="E5257" s="25" t="s">
        <v>46</v>
      </c>
      <c r="F5257" s="25" t="s">
        <v>77</v>
      </c>
      <c r="G5257" s="25" t="s">
        <v>214</v>
      </c>
      <c r="H5257" s="25" t="s">
        <v>79</v>
      </c>
      <c r="I5257" s="25" t="s">
        <v>79</v>
      </c>
      <c r="J5257" s="26">
        <v>45792.645405092589</v>
      </c>
      <c r="K5257" s="26">
        <v>45792.649398148147</v>
      </c>
      <c r="L5257" s="26">
        <v>46044</v>
      </c>
      <c r="M5257" s="26">
        <v>46065.708333333336</v>
      </c>
      <c r="N5257" s="26">
        <v>46056.371145833335</v>
      </c>
      <c r="O5257" s="26">
        <v>46056.371134259258</v>
      </c>
      <c r="P5257" s="26">
        <v>45792.649398148147</v>
      </c>
      <c r="Q5257" s="25">
        <v>8</v>
      </c>
      <c r="T5257" s="25" t="s">
        <v>81</v>
      </c>
      <c r="U5257" s="25" t="s">
        <v>20138</v>
      </c>
      <c r="V5257" s="25" t="s">
        <v>80</v>
      </c>
    </row>
    <row r="5258">
      <c r="A5258" s="25" t="s">
        <v>20139</v>
      </c>
      <c r="B5258" s="25" t="s">
        <v>20140</v>
      </c>
      <c r="D5258" s="25" t="s">
        <v>20141</v>
      </c>
      <c r="E5258" s="25" t="s">
        <v>46</v>
      </c>
      <c r="F5258" s="25" t="s">
        <v>77</v>
      </c>
      <c r="G5258" s="25" t="s">
        <v>293</v>
      </c>
      <c r="H5258" s="25" t="s">
        <v>79</v>
      </c>
      <c r="I5258" s="25" t="s">
        <v>79</v>
      </c>
      <c r="J5258" s="26">
        <v>45812.336539351854</v>
      </c>
      <c r="K5258" s="26">
        <v>45812.343842592592</v>
      </c>
      <c r="L5258" s="26">
        <v>45841</v>
      </c>
      <c r="M5258" s="26">
        <v>45862.708333333336</v>
      </c>
      <c r="N5258" s="26">
        <v>45841.495486111111</v>
      </c>
      <c r="O5258" s="26">
        <v>45841.495474537034</v>
      </c>
      <c r="P5258" s="26">
        <v>45812.343842592592</v>
      </c>
      <c r="Q5258" s="25">
        <v>1</v>
      </c>
      <c r="T5258" s="25" t="s">
        <v>81</v>
      </c>
      <c r="U5258" s="25" t="s">
        <v>20142</v>
      </c>
      <c r="V5258" s="25" t="s">
        <v>80</v>
      </c>
    </row>
    <row r="5259">
      <c r="A5259" s="25" t="s">
        <v>20143</v>
      </c>
      <c r="B5259" s="25" t="s">
        <v>20144</v>
      </c>
      <c r="D5259" s="25" t="s">
        <v>20145</v>
      </c>
      <c r="E5259" s="25" t="s">
        <v>45</v>
      </c>
      <c r="F5259" s="25" t="s">
        <v>181</v>
      </c>
      <c r="G5259" s="25" t="s">
        <v>189</v>
      </c>
      <c r="H5259" s="25" t="s">
        <v>79</v>
      </c>
      <c r="I5259" s="25" t="s">
        <v>79</v>
      </c>
      <c r="J5259" s="26">
        <v>45205.473564814813</v>
      </c>
      <c r="K5259" s="26">
        <v>45782.528310185182</v>
      </c>
      <c r="L5259" s="26">
        <v>45952</v>
      </c>
      <c r="M5259" s="26">
        <v>45973.708333333336</v>
      </c>
      <c r="N5259" s="26">
        <v>45953.488657407404</v>
      </c>
      <c r="O5259" s="26">
        <v>45953.488645833335</v>
      </c>
      <c r="P5259" s="26">
        <v>45782.528310185182</v>
      </c>
      <c r="Q5259" s="25">
        <v>2</v>
      </c>
      <c r="S5259" s="25">
        <v>4</v>
      </c>
      <c r="T5259" s="25" t="s">
        <v>81</v>
      </c>
      <c r="U5259" s="25" t="s">
        <v>20146</v>
      </c>
      <c r="V5259" s="25" t="s">
        <v>80</v>
      </c>
    </row>
    <row r="5260">
      <c r="A5260" s="25" t="s">
        <v>20147</v>
      </c>
      <c r="B5260" s="25" t="s">
        <v>20148</v>
      </c>
      <c r="D5260" s="25" t="s">
        <v>20149</v>
      </c>
      <c r="E5260" s="25" t="s">
        <v>242</v>
      </c>
      <c r="F5260" s="25" t="s">
        <v>243</v>
      </c>
      <c r="G5260" s="25" t="s">
        <v>244</v>
      </c>
      <c r="H5260" s="25" t="s">
        <v>79</v>
      </c>
      <c r="I5260" s="25" t="s">
        <v>79</v>
      </c>
      <c r="J5260" s="26">
        <v>45826.53</v>
      </c>
      <c r="N5260" s="26">
        <v>46164.37462962963</v>
      </c>
      <c r="T5260" s="25" t="s">
        <v>137</v>
      </c>
      <c r="U5260" s="25" t="s">
        <v>20150</v>
      </c>
      <c r="V5260" s="25" t="s">
        <v>80</v>
      </c>
    </row>
    <row r="5261">
      <c r="A5261" s="25" t="s">
        <v>20151</v>
      </c>
      <c r="B5261" s="25" t="s">
        <v>20152</v>
      </c>
      <c r="D5261" s="25" t="s">
        <v>20153</v>
      </c>
      <c r="E5261" s="25" t="s">
        <v>44</v>
      </c>
      <c r="F5261" s="25" t="s">
        <v>77</v>
      </c>
      <c r="G5261" s="25" t="s">
        <v>377</v>
      </c>
      <c r="H5261" s="25" t="s">
        <v>79</v>
      </c>
      <c r="I5261" s="25" t="s">
        <v>79</v>
      </c>
      <c r="J5261" s="26">
        <v>46038.54111111111</v>
      </c>
      <c r="K5261" s="26">
        <v>46038.559131944443</v>
      </c>
      <c r="L5261" s="26">
        <v>46038.559131944443</v>
      </c>
      <c r="M5261" s="26">
        <v>46062.559131944443</v>
      </c>
      <c r="N5261" s="26">
        <v>46041.630439814813</v>
      </c>
      <c r="O5261" s="26">
        <v>46041.630428240744</v>
      </c>
      <c r="P5261" s="26">
        <v>46038.559131944443</v>
      </c>
      <c r="Q5261" s="25">
        <v>2</v>
      </c>
      <c r="T5261" s="25" t="s">
        <v>81</v>
      </c>
      <c r="U5261" s="25" t="s">
        <v>20154</v>
      </c>
      <c r="V5261" s="25" t="s">
        <v>285</v>
      </c>
    </row>
    <row r="5262">
      <c r="A5262" s="25" t="s">
        <v>20155</v>
      </c>
      <c r="B5262" s="25" t="s">
        <v>20156</v>
      </c>
      <c r="D5262" s="25" t="s">
        <v>20157</v>
      </c>
      <c r="E5262" s="25" t="s">
        <v>44</v>
      </c>
      <c r="F5262" s="25" t="s">
        <v>77</v>
      </c>
      <c r="G5262" s="25" t="s">
        <v>298</v>
      </c>
      <c r="H5262" s="25" t="s">
        <v>79</v>
      </c>
      <c r="I5262" s="25" t="s">
        <v>79</v>
      </c>
      <c r="J5262" s="26">
        <v>45901.535740740743</v>
      </c>
      <c r="K5262" s="26">
        <v>45901.538275462961</v>
      </c>
      <c r="L5262" s="26">
        <v>45901.538275462961</v>
      </c>
      <c r="M5262" s="26">
        <v>45923.520833333336</v>
      </c>
      <c r="N5262" s="26">
        <v>45911.413865740738</v>
      </c>
      <c r="O5262" s="26">
        <v>45911.413854166669</v>
      </c>
      <c r="P5262" s="26">
        <v>45901.538275462961</v>
      </c>
      <c r="Q5262" s="25">
        <v>9</v>
      </c>
      <c r="T5262" s="25" t="s">
        <v>81</v>
      </c>
      <c r="U5262" s="25" t="s">
        <v>20158</v>
      </c>
      <c r="V5262" s="25" t="s">
        <v>285</v>
      </c>
    </row>
    <row r="5263">
      <c r="A5263" s="25" t="s">
        <v>20159</v>
      </c>
      <c r="B5263" s="25" t="s">
        <v>20160</v>
      </c>
      <c r="D5263" s="25" t="s">
        <v>20161</v>
      </c>
      <c r="E5263" s="25" t="s">
        <v>45</v>
      </c>
      <c r="F5263" s="25" t="s">
        <v>864</v>
      </c>
      <c r="G5263" s="25" t="s">
        <v>189</v>
      </c>
      <c r="H5263" s="25" t="s">
        <v>79</v>
      </c>
      <c r="I5263" s="25" t="s">
        <v>79</v>
      </c>
      <c r="J5263" s="26">
        <v>45433.405405092592</v>
      </c>
      <c r="K5263" s="26">
        <v>45754.635729166665</v>
      </c>
      <c r="L5263" s="26">
        <v>45909</v>
      </c>
      <c r="M5263" s="26">
        <v>46070.458333333336</v>
      </c>
      <c r="N5263" s="26">
        <v>46162.627013888887</v>
      </c>
      <c r="P5263" s="26">
        <v>45754.635729166665</v>
      </c>
      <c r="S5263" s="25">
        <v>4</v>
      </c>
      <c r="T5263" s="25" t="s">
        <v>152</v>
      </c>
      <c r="U5263" s="25" t="s">
        <v>20162</v>
      </c>
      <c r="V5263" s="25" t="s">
        <v>80</v>
      </c>
    </row>
    <row r="5264">
      <c r="A5264" s="25" t="s">
        <v>20163</v>
      </c>
      <c r="B5264" s="25" t="s">
        <v>20164</v>
      </c>
      <c r="D5264" s="25" t="s">
        <v>20165</v>
      </c>
      <c r="E5264" s="25" t="s">
        <v>76</v>
      </c>
      <c r="F5264" s="25" t="s">
        <v>77</v>
      </c>
      <c r="G5264" s="25" t="s">
        <v>696</v>
      </c>
      <c r="H5264" s="25" t="s">
        <v>79</v>
      </c>
      <c r="I5264" s="25" t="s">
        <v>79</v>
      </c>
      <c r="J5264" s="26">
        <v>45744.676064814812</v>
      </c>
      <c r="K5264" s="26">
        <v>45890.81622685185</v>
      </c>
      <c r="L5264" s="26">
        <v>45909</v>
      </c>
      <c r="M5264" s="26">
        <v>45930.708333333336</v>
      </c>
      <c r="N5264" s="26">
        <v>45909.428449074076</v>
      </c>
      <c r="O5264" s="26">
        <v>45909.4284375</v>
      </c>
      <c r="P5264" s="26">
        <v>45890.81622685185</v>
      </c>
      <c r="Q5264" s="25">
        <v>1</v>
      </c>
      <c r="R5264" s="25" t="s">
        <v>80</v>
      </c>
      <c r="S5264" s="25">
        <v>3</v>
      </c>
      <c r="T5264" s="25" t="s">
        <v>81</v>
      </c>
      <c r="U5264" s="25" t="s">
        <v>20166</v>
      </c>
      <c r="V5264" s="25" t="s">
        <v>80</v>
      </c>
      <c r="W5264" t="s">
        <v>83</v>
      </c>
    </row>
    <row r="5265">
      <c r="A5265" s="25" t="s">
        <v>20167</v>
      </c>
      <c r="B5265" s="25" t="s">
        <v>20168</v>
      </c>
      <c r="D5265" s="25" t="s">
        <v>20169</v>
      </c>
      <c r="E5265" s="25" t="s">
        <v>46</v>
      </c>
      <c r="F5265" s="25" t="s">
        <v>77</v>
      </c>
      <c r="G5265" s="25" t="s">
        <v>249</v>
      </c>
      <c r="H5265" s="25" t="s">
        <v>79</v>
      </c>
      <c r="I5265" s="25" t="s">
        <v>79</v>
      </c>
      <c r="J5265" s="26">
        <v>45799.487060185187</v>
      </c>
      <c r="K5265" s="26">
        <v>45799.489675925928</v>
      </c>
      <c r="L5265" s="26">
        <v>45799.489675925928</v>
      </c>
      <c r="M5265" s="26">
        <v>45803.487835648149</v>
      </c>
      <c r="N5265" s="26">
        <v>46105.624398148146</v>
      </c>
      <c r="O5265" s="26">
        <v>45979.654652777775</v>
      </c>
      <c r="P5265" s="26">
        <v>45799.489675925928</v>
      </c>
      <c r="Q5265" s="25">
        <v>126</v>
      </c>
      <c r="T5265" s="25" t="s">
        <v>81</v>
      </c>
      <c r="U5265" s="25" t="s">
        <v>20170</v>
      </c>
      <c r="V5265" s="25" t="s">
        <v>80</v>
      </c>
    </row>
    <row r="5266">
      <c r="A5266" s="25" t="s">
        <v>20171</v>
      </c>
      <c r="B5266" s="25" t="s">
        <v>20172</v>
      </c>
      <c r="D5266" s="25" t="s">
        <v>20173</v>
      </c>
      <c r="E5266" s="25" t="s">
        <v>44</v>
      </c>
      <c r="F5266" s="25" t="s">
        <v>77</v>
      </c>
      <c r="G5266" s="25" t="s">
        <v>283</v>
      </c>
      <c r="H5266" s="25" t="s">
        <v>79</v>
      </c>
      <c r="I5266" s="25" t="s">
        <v>79</v>
      </c>
      <c r="J5266" s="26">
        <v>46148.430613425924</v>
      </c>
      <c r="K5266" s="26">
        <v>46148.437627314815</v>
      </c>
      <c r="L5266" s="26">
        <v>46174</v>
      </c>
      <c r="M5266" s="26">
        <v>46195.708333333336</v>
      </c>
      <c r="N5266" s="26">
        <v>46176.484282407408</v>
      </c>
      <c r="O5266" s="26">
        <v>46176.484270833331</v>
      </c>
      <c r="P5266" s="26">
        <v>46148.437627314815</v>
      </c>
      <c r="Q5266" s="25">
        <v>3</v>
      </c>
      <c r="T5266" s="25" t="s">
        <v>81</v>
      </c>
      <c r="U5266" s="25" t="s">
        <v>20174</v>
      </c>
      <c r="V5266" s="25" t="s">
        <v>285</v>
      </c>
    </row>
    <row r="5267">
      <c r="A5267" s="25" t="s">
        <v>20175</v>
      </c>
      <c r="B5267" s="25" t="s">
        <v>20176</v>
      </c>
      <c r="D5267" s="25" t="s">
        <v>20177</v>
      </c>
      <c r="E5267" s="25" t="s">
        <v>76</v>
      </c>
      <c r="F5267" s="25" t="s">
        <v>77</v>
      </c>
      <c r="G5267" s="25" t="s">
        <v>1389</v>
      </c>
      <c r="H5267" s="25" t="s">
        <v>79</v>
      </c>
      <c r="I5267" s="25" t="s">
        <v>79</v>
      </c>
      <c r="J5267" s="26">
        <v>45817.816712962966</v>
      </c>
      <c r="K5267" s="26">
        <v>45817.871736111112</v>
      </c>
      <c r="L5267" s="26">
        <v>45817.871736111112</v>
      </c>
      <c r="M5267" s="26">
        <v>45821.360532407409</v>
      </c>
      <c r="N5267" s="26">
        <v>45854.400648148148</v>
      </c>
      <c r="O5267" s="26">
        <v>45854.400636574072</v>
      </c>
      <c r="P5267" s="26">
        <v>45817.871736111112</v>
      </c>
      <c r="Q5267" s="25">
        <v>27</v>
      </c>
      <c r="R5267" s="25" t="s">
        <v>80</v>
      </c>
      <c r="S5267" s="25">
        <v>2</v>
      </c>
      <c r="T5267" s="25" t="s">
        <v>81</v>
      </c>
      <c r="U5267" s="25" t="s">
        <v>20178</v>
      </c>
      <c r="V5267" s="25" t="s">
        <v>80</v>
      </c>
      <c r="W5267" t="s">
        <v>83</v>
      </c>
    </row>
    <row r="5268">
      <c r="A5268" s="25" t="s">
        <v>20179</v>
      </c>
      <c r="B5268" s="25" t="s">
        <v>20180</v>
      </c>
      <c r="D5268" s="25" t="s">
        <v>20181</v>
      </c>
      <c r="E5268" s="25" t="s">
        <v>76</v>
      </c>
      <c r="F5268" s="25" t="s">
        <v>77</v>
      </c>
      <c r="G5268" s="25" t="s">
        <v>1114</v>
      </c>
      <c r="H5268" s="25" t="s">
        <v>79</v>
      </c>
      <c r="I5268" s="25" t="s">
        <v>79</v>
      </c>
      <c r="J5268" s="26">
        <v>45822.728101851855</v>
      </c>
      <c r="K5268" s="26">
        <v>45822.826620370368</v>
      </c>
      <c r="L5268" s="26">
        <v>46091</v>
      </c>
      <c r="M5268" s="26">
        <v>46112.708333333336</v>
      </c>
      <c r="N5268" s="26">
        <v>46092.493206018517</v>
      </c>
      <c r="O5268" s="26">
        <v>46092.493194444447</v>
      </c>
      <c r="P5268" s="26">
        <v>45822.826620370368</v>
      </c>
      <c r="Q5268" s="25">
        <v>2</v>
      </c>
      <c r="R5268" s="25" t="s">
        <v>80</v>
      </c>
      <c r="S5268" s="25">
        <v>3</v>
      </c>
      <c r="T5268" s="25" t="s">
        <v>81</v>
      </c>
      <c r="U5268" s="25" t="s">
        <v>20182</v>
      </c>
      <c r="V5268" s="25" t="s">
        <v>80</v>
      </c>
      <c r="W5268" t="s">
        <v>91</v>
      </c>
    </row>
    <row r="5269">
      <c r="A5269" s="25" t="s">
        <v>20183</v>
      </c>
      <c r="B5269" s="25" t="s">
        <v>20184</v>
      </c>
      <c r="D5269" s="25" t="s">
        <v>20185</v>
      </c>
      <c r="E5269" s="25" t="s">
        <v>76</v>
      </c>
      <c r="F5269" s="25" t="s">
        <v>77</v>
      </c>
      <c r="G5269" s="25" t="s">
        <v>696</v>
      </c>
      <c r="H5269" s="25" t="s">
        <v>79</v>
      </c>
      <c r="I5269" s="25" t="s">
        <v>79</v>
      </c>
      <c r="J5269" s="26">
        <v>45806.779050925928</v>
      </c>
      <c r="K5269" s="26">
        <v>45826.747025462966</v>
      </c>
      <c r="L5269" s="26">
        <v>45890</v>
      </c>
      <c r="M5269" s="26">
        <v>45911.708333333336</v>
      </c>
      <c r="N5269" s="26">
        <v>45890.557986111111</v>
      </c>
      <c r="O5269" s="26">
        <v>45890.557974537034</v>
      </c>
      <c r="P5269" s="26">
        <v>45826.747025462966</v>
      </c>
      <c r="Q5269" s="25">
        <v>1</v>
      </c>
      <c r="R5269" s="25" t="s">
        <v>80</v>
      </c>
      <c r="S5269" s="25">
        <v>3</v>
      </c>
      <c r="T5269" s="25" t="s">
        <v>81</v>
      </c>
      <c r="U5269" s="25" t="s">
        <v>20186</v>
      </c>
      <c r="V5269" s="25" t="s">
        <v>80</v>
      </c>
      <c r="W5269" t="s">
        <v>83</v>
      </c>
    </row>
    <row r="5270">
      <c r="A5270" s="25" t="s">
        <v>20187</v>
      </c>
      <c r="B5270" s="25" t="s">
        <v>20188</v>
      </c>
      <c r="D5270" s="25" t="s">
        <v>20189</v>
      </c>
      <c r="E5270" s="25" t="s">
        <v>76</v>
      </c>
      <c r="F5270" s="25" t="s">
        <v>77</v>
      </c>
      <c r="G5270" s="25" t="s">
        <v>358</v>
      </c>
      <c r="H5270" s="25" t="s">
        <v>79</v>
      </c>
      <c r="I5270" s="25" t="s">
        <v>79</v>
      </c>
      <c r="J5270" s="26">
        <v>45824.577847222223</v>
      </c>
      <c r="K5270" s="26">
        <v>45826.920497685183</v>
      </c>
      <c r="L5270" s="26">
        <v>45883</v>
      </c>
      <c r="M5270" s="26">
        <v>45904.708333333336</v>
      </c>
      <c r="N5270" s="26">
        <v>45888.488668981481</v>
      </c>
      <c r="O5270" s="26">
        <v>45888.488645833335</v>
      </c>
      <c r="P5270" s="26">
        <v>45826.920497685183</v>
      </c>
      <c r="Q5270" s="25">
        <v>4</v>
      </c>
      <c r="R5270" s="25" t="s">
        <v>80</v>
      </c>
      <c r="S5270" s="25">
        <v>4</v>
      </c>
      <c r="T5270" s="25" t="s">
        <v>81</v>
      </c>
      <c r="U5270" s="25" t="s">
        <v>20190</v>
      </c>
      <c r="V5270" s="25" t="s">
        <v>80</v>
      </c>
      <c r="W5270" t="s">
        <v>91</v>
      </c>
    </row>
    <row r="5271">
      <c r="A5271" s="25" t="s">
        <v>20191</v>
      </c>
      <c r="B5271" s="25" t="s">
        <v>20192</v>
      </c>
      <c r="C5271" s="25" t="s">
        <v>20193</v>
      </c>
      <c r="D5271" s="25" t="s">
        <v>20194</v>
      </c>
      <c r="E5271" s="25" t="s">
        <v>76</v>
      </c>
      <c r="F5271" s="25" t="s">
        <v>77</v>
      </c>
      <c r="G5271" s="25" t="s">
        <v>144</v>
      </c>
      <c r="H5271" s="25" t="s">
        <v>79</v>
      </c>
      <c r="I5271" s="25" t="s">
        <v>89</v>
      </c>
      <c r="J5271" s="26">
        <v>45828.623564814814</v>
      </c>
      <c r="K5271" s="26">
        <v>45828.632152777776</v>
      </c>
      <c r="L5271" s="26">
        <v>45847</v>
      </c>
      <c r="M5271" s="26">
        <v>45868.708333333336</v>
      </c>
      <c r="N5271" s="26">
        <v>45847.347245370373</v>
      </c>
      <c r="O5271" s="26">
        <v>45847.347233796296</v>
      </c>
      <c r="P5271" s="26">
        <v>45828.632152777776</v>
      </c>
      <c r="Q5271" s="25">
        <v>1</v>
      </c>
      <c r="R5271" s="25" t="s">
        <v>173</v>
      </c>
      <c r="S5271" s="25">
        <v>2</v>
      </c>
      <c r="T5271" s="25" t="s">
        <v>81</v>
      </c>
      <c r="U5271" s="25" t="s">
        <v>20195</v>
      </c>
      <c r="V5271" s="25" t="s">
        <v>80</v>
      </c>
      <c r="W5271" t="s">
        <v>83</v>
      </c>
    </row>
    <row r="5272">
      <c r="A5272" s="25" t="s">
        <v>20196</v>
      </c>
      <c r="B5272" s="25" t="s">
        <v>20192</v>
      </c>
      <c r="D5272" s="25" t="s">
        <v>20197</v>
      </c>
      <c r="E5272" s="25" t="s">
        <v>76</v>
      </c>
      <c r="F5272" s="25" t="s">
        <v>77</v>
      </c>
      <c r="G5272" s="25" t="s">
        <v>167</v>
      </c>
      <c r="H5272" s="25" t="s">
        <v>79</v>
      </c>
      <c r="I5272" s="25" t="s">
        <v>79</v>
      </c>
      <c r="J5272" s="26">
        <v>45873.524247685185</v>
      </c>
      <c r="K5272" s="26">
        <v>45873.8028587963</v>
      </c>
      <c r="L5272" s="26">
        <v>45938</v>
      </c>
      <c r="M5272" s="26">
        <v>45959.708333333336</v>
      </c>
      <c r="N5272" s="26">
        <v>45946.6352662037</v>
      </c>
      <c r="O5272" s="26">
        <v>45946.6352662037</v>
      </c>
      <c r="P5272" s="26">
        <v>45873.8028587963</v>
      </c>
      <c r="Q5272" s="25">
        <v>7</v>
      </c>
      <c r="R5272" s="25" t="s">
        <v>80</v>
      </c>
      <c r="S5272" s="25">
        <v>3</v>
      </c>
      <c r="T5272" s="25" t="s">
        <v>81</v>
      </c>
      <c r="U5272" s="25" t="s">
        <v>20195</v>
      </c>
      <c r="V5272" s="25" t="s">
        <v>80</v>
      </c>
      <c r="W5272" t="s">
        <v>83</v>
      </c>
    </row>
    <row r="5273">
      <c r="A5273" s="25" t="s">
        <v>20198</v>
      </c>
      <c r="B5273" s="25" t="s">
        <v>20199</v>
      </c>
      <c r="C5273" s="25" t="s">
        <v>20200</v>
      </c>
      <c r="D5273" s="25" t="s">
        <v>20201</v>
      </c>
      <c r="E5273" s="25" t="s">
        <v>76</v>
      </c>
      <c r="F5273" s="25" t="s">
        <v>77</v>
      </c>
      <c r="G5273" s="25" t="s">
        <v>101</v>
      </c>
      <c r="H5273" s="25" t="s">
        <v>79</v>
      </c>
      <c r="I5273" s="25" t="s">
        <v>89</v>
      </c>
      <c r="J5273" s="26">
        <v>45831.404490740744</v>
      </c>
      <c r="K5273" s="26">
        <v>45964.77107638889</v>
      </c>
      <c r="L5273" s="26">
        <v>45979.458333333336</v>
      </c>
      <c r="M5273" s="26">
        <v>45968.514143518521</v>
      </c>
      <c r="N5273" s="26">
        <v>46143.460092592592</v>
      </c>
      <c r="O5273" s="26">
        <v>45979.52103009259</v>
      </c>
      <c r="P5273" s="26">
        <v>45964.77107638889</v>
      </c>
      <c r="Q5273" s="25">
        <v>1</v>
      </c>
      <c r="R5273" s="25" t="s">
        <v>80</v>
      </c>
      <c r="S5273" s="25">
        <v>3</v>
      </c>
      <c r="T5273" s="25" t="s">
        <v>102</v>
      </c>
      <c r="U5273" s="25" t="s">
        <v>20202</v>
      </c>
      <c r="V5273" s="25" t="s">
        <v>80</v>
      </c>
      <c r="W5273" t="s">
        <v>97</v>
      </c>
    </row>
    <row r="5274">
      <c r="A5274" s="25" t="s">
        <v>20203</v>
      </c>
      <c r="B5274" s="25" t="s">
        <v>20204</v>
      </c>
      <c r="C5274" s="25" t="s">
        <v>20205</v>
      </c>
      <c r="D5274" s="25" t="s">
        <v>20206</v>
      </c>
      <c r="E5274" s="25" t="s">
        <v>76</v>
      </c>
      <c r="F5274" s="25" t="s">
        <v>77</v>
      </c>
      <c r="G5274" s="25" t="s">
        <v>88</v>
      </c>
      <c r="H5274" s="25" t="s">
        <v>79</v>
      </c>
      <c r="I5274" s="25" t="s">
        <v>89</v>
      </c>
      <c r="J5274" s="26">
        <v>45831.538645833331</v>
      </c>
      <c r="K5274" s="26">
        <v>45839.632384259261</v>
      </c>
      <c r="L5274" s="26">
        <v>45873</v>
      </c>
      <c r="M5274" s="26">
        <v>45894.708333333336</v>
      </c>
      <c r="N5274" s="26">
        <v>45873.46707175926</v>
      </c>
      <c r="O5274" s="26">
        <v>45873.467048611114</v>
      </c>
      <c r="P5274" s="26">
        <v>45839.632384259261</v>
      </c>
      <c r="Q5274" s="25">
        <v>1</v>
      </c>
      <c r="R5274" s="25" t="s">
        <v>80</v>
      </c>
      <c r="S5274" s="25">
        <v>2</v>
      </c>
      <c r="T5274" s="25" t="s">
        <v>81</v>
      </c>
      <c r="U5274" s="25" t="s">
        <v>20207</v>
      </c>
      <c r="V5274" s="25" t="s">
        <v>80</v>
      </c>
      <c r="W5274" t="s">
        <v>83</v>
      </c>
    </row>
    <row r="5275">
      <c r="A5275" s="25" t="s">
        <v>20208</v>
      </c>
      <c r="B5275" s="25" t="s">
        <v>20209</v>
      </c>
      <c r="D5275" s="25" t="s">
        <v>20210</v>
      </c>
      <c r="E5275" s="25" t="s">
        <v>76</v>
      </c>
      <c r="F5275" s="25" t="s">
        <v>77</v>
      </c>
      <c r="G5275" s="25" t="s">
        <v>696</v>
      </c>
      <c r="H5275" s="25" t="s">
        <v>79</v>
      </c>
      <c r="I5275" s="25" t="s">
        <v>79</v>
      </c>
      <c r="J5275" s="26">
        <v>45831.50068287037</v>
      </c>
      <c r="K5275" s="26">
        <v>45831.705497685187</v>
      </c>
      <c r="L5275" s="26">
        <v>45909</v>
      </c>
      <c r="M5275" s="26">
        <v>45930.708333333336</v>
      </c>
      <c r="N5275" s="26">
        <v>45912.402453703704</v>
      </c>
      <c r="O5275" s="26">
        <v>45912.402442129627</v>
      </c>
      <c r="P5275" s="26">
        <v>45831.705497685187</v>
      </c>
      <c r="Q5275" s="25">
        <v>4</v>
      </c>
      <c r="R5275" s="25" t="s">
        <v>80</v>
      </c>
      <c r="S5275" s="25">
        <v>4</v>
      </c>
      <c r="T5275" s="25" t="s">
        <v>81</v>
      </c>
      <c r="U5275" s="25" t="s">
        <v>20211</v>
      </c>
      <c r="V5275" s="25" t="s">
        <v>80</v>
      </c>
      <c r="W5275" t="s">
        <v>97</v>
      </c>
    </row>
    <row r="5276">
      <c r="A5276" s="25" t="s">
        <v>20212</v>
      </c>
      <c r="B5276" s="25" t="s">
        <v>20213</v>
      </c>
      <c r="D5276" s="25" t="s">
        <v>20214</v>
      </c>
      <c r="E5276" s="25" t="s">
        <v>76</v>
      </c>
      <c r="F5276" s="25" t="s">
        <v>77</v>
      </c>
      <c r="G5276" s="25" t="s">
        <v>1389</v>
      </c>
      <c r="H5276" s="25" t="s">
        <v>79</v>
      </c>
      <c r="I5276" s="25" t="s">
        <v>79</v>
      </c>
      <c r="J5276" s="26">
        <v>45831.702800925923</v>
      </c>
      <c r="K5276" s="26">
        <v>45831.781458333331</v>
      </c>
      <c r="L5276" s="26">
        <v>45853</v>
      </c>
      <c r="M5276" s="26">
        <v>45874.708333333336</v>
      </c>
      <c r="N5276" s="26">
        <v>45856.604722222219</v>
      </c>
      <c r="O5276" s="26">
        <v>45856.604722222219</v>
      </c>
      <c r="P5276" s="26">
        <v>45831.781458333331</v>
      </c>
      <c r="Q5276" s="25">
        <v>4</v>
      </c>
      <c r="R5276" s="25" t="s">
        <v>80</v>
      </c>
      <c r="S5276" s="25">
        <v>2</v>
      </c>
      <c r="T5276" s="25" t="s">
        <v>81</v>
      </c>
      <c r="U5276" s="25" t="s">
        <v>20215</v>
      </c>
      <c r="V5276" s="25" t="s">
        <v>80</v>
      </c>
      <c r="W5276" t="s">
        <v>97</v>
      </c>
    </row>
    <row r="5277">
      <c r="A5277" s="25" t="s">
        <v>20216</v>
      </c>
      <c r="B5277" s="25" t="s">
        <v>20217</v>
      </c>
      <c r="C5277" s="25" t="s">
        <v>20218</v>
      </c>
      <c r="D5277" s="25" t="s">
        <v>20219</v>
      </c>
      <c r="E5277" s="25" t="s">
        <v>76</v>
      </c>
      <c r="F5277" s="25" t="s">
        <v>77</v>
      </c>
      <c r="G5277" s="25" t="s">
        <v>895</v>
      </c>
      <c r="H5277" s="25" t="s">
        <v>79</v>
      </c>
      <c r="I5277" s="25" t="s">
        <v>89</v>
      </c>
      <c r="J5277" s="26">
        <v>45833.430138888885</v>
      </c>
      <c r="K5277" s="26">
        <v>45884.6877662037</v>
      </c>
      <c r="L5277" s="26">
        <v>45884</v>
      </c>
      <c r="M5277" s="26">
        <v>45904</v>
      </c>
      <c r="N5277" s="26">
        <v>45890.573587962965</v>
      </c>
      <c r="O5277" s="26">
        <v>45890.573576388888</v>
      </c>
      <c r="P5277" s="26">
        <v>45884.6877662037</v>
      </c>
      <c r="Q5277" s="25">
        <v>5</v>
      </c>
      <c r="R5277" s="25" t="s">
        <v>80</v>
      </c>
      <c r="S5277" s="25">
        <v>2</v>
      </c>
      <c r="T5277" s="25" t="s">
        <v>81</v>
      </c>
      <c r="U5277" s="25" t="s">
        <v>20220</v>
      </c>
      <c r="V5277" s="25" t="s">
        <v>80</v>
      </c>
      <c r="W5277" t="s">
        <v>91</v>
      </c>
    </row>
    <row r="5278">
      <c r="A5278" s="25" t="s">
        <v>20221</v>
      </c>
      <c r="B5278" s="25" t="s">
        <v>20222</v>
      </c>
      <c r="D5278" s="25" t="s">
        <v>20223</v>
      </c>
      <c r="E5278" s="25" t="s">
        <v>76</v>
      </c>
      <c r="F5278" s="25" t="s">
        <v>77</v>
      </c>
      <c r="G5278" s="25" t="s">
        <v>852</v>
      </c>
      <c r="H5278" s="25" t="s">
        <v>79</v>
      </c>
      <c r="I5278" s="25" t="s">
        <v>79</v>
      </c>
      <c r="J5278" s="26">
        <v>45820.774027777778</v>
      </c>
      <c r="K5278" s="26">
        <v>45867.785034722219</v>
      </c>
      <c r="L5278" s="26">
        <v>45966</v>
      </c>
      <c r="M5278" s="26">
        <v>45958</v>
      </c>
      <c r="N5278" s="26">
        <v>45971.541747685187</v>
      </c>
      <c r="O5278" s="26">
        <v>45971.54173611111</v>
      </c>
      <c r="P5278" s="26">
        <v>45867.785034722219</v>
      </c>
      <c r="Q5278" s="25">
        <v>4</v>
      </c>
      <c r="R5278" s="25" t="s">
        <v>80</v>
      </c>
      <c r="S5278" s="25">
        <v>4</v>
      </c>
      <c r="T5278" s="25" t="s">
        <v>81</v>
      </c>
      <c r="U5278" s="25" t="s">
        <v>20224</v>
      </c>
      <c r="V5278" s="25" t="s">
        <v>80</v>
      </c>
      <c r="W5278" t="s">
        <v>83</v>
      </c>
    </row>
    <row r="5279">
      <c r="A5279" s="25" t="s">
        <v>20225</v>
      </c>
      <c r="B5279" s="25" t="s">
        <v>20226</v>
      </c>
      <c r="D5279" s="25" t="s">
        <v>20227</v>
      </c>
      <c r="E5279" s="25" t="s">
        <v>76</v>
      </c>
      <c r="F5279" s="25" t="s">
        <v>77</v>
      </c>
      <c r="G5279" s="25" t="s">
        <v>147</v>
      </c>
      <c r="H5279" s="25" t="s">
        <v>89</v>
      </c>
      <c r="I5279" s="25" t="s">
        <v>79</v>
      </c>
      <c r="J5279" s="26">
        <v>45861.836597222224</v>
      </c>
      <c r="K5279" s="26">
        <v>45867.875196759262</v>
      </c>
      <c r="L5279" s="26">
        <v>45867.875196759262</v>
      </c>
      <c r="M5279" s="26">
        <v>45870.708333333336</v>
      </c>
      <c r="N5279" s="26">
        <v>45869.472627314812</v>
      </c>
      <c r="O5279" s="26">
        <v>45869.472615740742</v>
      </c>
      <c r="P5279" s="26">
        <v>45867.875196759262</v>
      </c>
      <c r="Q5279" s="25">
        <v>3</v>
      </c>
      <c r="T5279" s="25" t="s">
        <v>137</v>
      </c>
      <c r="U5279" s="25" t="s">
        <v>20228</v>
      </c>
      <c r="V5279" s="25" t="s">
        <v>139</v>
      </c>
      <c r="W5279" t="s">
        <v>83</v>
      </c>
    </row>
    <row r="5280">
      <c r="A5280" s="25" t="s">
        <v>20229</v>
      </c>
      <c r="B5280" s="25" t="s">
        <v>20230</v>
      </c>
      <c r="C5280" s="25" t="s">
        <v>20231</v>
      </c>
      <c r="D5280" s="25" t="s">
        <v>20232</v>
      </c>
      <c r="E5280" s="25" t="s">
        <v>76</v>
      </c>
      <c r="F5280" s="25" t="s">
        <v>77</v>
      </c>
      <c r="G5280" s="25" t="s">
        <v>78</v>
      </c>
      <c r="H5280" s="25" t="s">
        <v>79</v>
      </c>
      <c r="I5280" s="25" t="s">
        <v>89</v>
      </c>
      <c r="J5280" s="26">
        <v>45881.486342592594</v>
      </c>
      <c r="K5280" s="26">
        <v>45882.54550925926</v>
      </c>
      <c r="L5280" s="26">
        <v>45882.54550925926</v>
      </c>
      <c r="M5280" s="26">
        <v>45884.552430555559</v>
      </c>
      <c r="N5280" s="26">
        <v>45888.776388888888</v>
      </c>
      <c r="O5280" s="26">
        <v>45888.776377314818</v>
      </c>
      <c r="P5280" s="26">
        <v>45882.54550925926</v>
      </c>
      <c r="Q5280" s="25">
        <v>5</v>
      </c>
      <c r="R5280" s="25" t="s">
        <v>80</v>
      </c>
      <c r="S5280" s="25">
        <v>2</v>
      </c>
      <c r="T5280" s="25" t="s">
        <v>81</v>
      </c>
      <c r="U5280" s="25" t="s">
        <v>20233</v>
      </c>
      <c r="V5280" s="25" t="s">
        <v>80</v>
      </c>
      <c r="W5280" t="s">
        <v>83</v>
      </c>
    </row>
    <row r="5281">
      <c r="A5281" s="25" t="s">
        <v>20231</v>
      </c>
      <c r="B5281" s="25" t="s">
        <v>20230</v>
      </c>
      <c r="D5281" s="25" t="s">
        <v>20234</v>
      </c>
      <c r="E5281" s="25" t="s">
        <v>76</v>
      </c>
      <c r="F5281" s="25" t="s">
        <v>77</v>
      </c>
      <c r="G5281" s="25" t="s">
        <v>177</v>
      </c>
      <c r="H5281" s="25" t="s">
        <v>89</v>
      </c>
      <c r="I5281" s="25" t="s">
        <v>79</v>
      </c>
      <c r="J5281" s="26">
        <v>45880.605717592596</v>
      </c>
      <c r="K5281" s="26">
        <v>45880.694791666669</v>
      </c>
      <c r="L5281" s="26">
        <v>45880.694791666669</v>
      </c>
      <c r="M5281" s="26">
        <v>45883.694791666669</v>
      </c>
      <c r="N5281" s="26">
        <v>45881.485856481479</v>
      </c>
      <c r="O5281" s="26">
        <v>45881.485844907409</v>
      </c>
      <c r="P5281" s="26">
        <v>45880.694791666669</v>
      </c>
      <c r="Q5281" s="25">
        <v>2</v>
      </c>
      <c r="T5281" s="25" t="s">
        <v>137</v>
      </c>
      <c r="U5281" s="25" t="s">
        <v>20233</v>
      </c>
      <c r="V5281" s="25" t="s">
        <v>80</v>
      </c>
      <c r="W5281" t="s">
        <v>83</v>
      </c>
    </row>
    <row r="5282">
      <c r="A5282" s="25" t="s">
        <v>20235</v>
      </c>
      <c r="B5282" s="25" t="s">
        <v>20236</v>
      </c>
      <c r="D5282" s="25" t="s">
        <v>20237</v>
      </c>
      <c r="E5282" s="25" t="s">
        <v>76</v>
      </c>
      <c r="F5282" s="25" t="s">
        <v>181</v>
      </c>
      <c r="G5282" s="25" t="s">
        <v>117</v>
      </c>
      <c r="H5282" s="25" t="s">
        <v>79</v>
      </c>
      <c r="I5282" s="25" t="s">
        <v>79</v>
      </c>
      <c r="J5282" s="26">
        <v>45869.596655092595</v>
      </c>
      <c r="K5282" s="26">
        <v>45880.705451388887</v>
      </c>
      <c r="L5282" s="26">
        <v>45972</v>
      </c>
      <c r="M5282" s="26">
        <v>45993.708333333336</v>
      </c>
      <c r="N5282" s="26">
        <v>45972.537604166668</v>
      </c>
      <c r="O5282" s="26">
        <v>45972.537592592591</v>
      </c>
      <c r="P5282" s="26">
        <v>45880.705451388887</v>
      </c>
      <c r="Q5282" s="25">
        <v>1</v>
      </c>
      <c r="S5282" s="25">
        <v>4</v>
      </c>
      <c r="T5282" s="25" t="s">
        <v>152</v>
      </c>
      <c r="U5282" s="25" t="s">
        <v>20238</v>
      </c>
      <c r="V5282" s="25" t="s">
        <v>183</v>
      </c>
      <c r="W5282" t="s">
        <v>97</v>
      </c>
    </row>
    <row r="5283">
      <c r="A5283" s="25" t="s">
        <v>20239</v>
      </c>
      <c r="B5283" s="25" t="s">
        <v>20240</v>
      </c>
      <c r="D5283" s="25" t="s">
        <v>20241</v>
      </c>
      <c r="E5283" s="25" t="s">
        <v>76</v>
      </c>
      <c r="F5283" s="25" t="s">
        <v>77</v>
      </c>
      <c r="G5283" s="25" t="s">
        <v>101</v>
      </c>
      <c r="H5283" s="25" t="s">
        <v>79</v>
      </c>
      <c r="I5283" s="25" t="s">
        <v>79</v>
      </c>
      <c r="J5283" s="26">
        <v>45860.864849537036</v>
      </c>
      <c r="K5283" s="26">
        <v>45880.705763888887</v>
      </c>
      <c r="L5283" s="26">
        <v>45895.416666666664</v>
      </c>
      <c r="M5283" s="26">
        <v>45883.489641203705</v>
      </c>
      <c r="N5283" s="26">
        <v>46143.460057870368</v>
      </c>
      <c r="O5283" s="26">
        <v>45896.407893518517</v>
      </c>
      <c r="P5283" s="26">
        <v>45880.705763888887</v>
      </c>
      <c r="Q5283" s="25">
        <v>2</v>
      </c>
      <c r="R5283" s="25" t="s">
        <v>80</v>
      </c>
      <c r="S5283" s="25">
        <v>3</v>
      </c>
      <c r="T5283" s="25" t="s">
        <v>102</v>
      </c>
      <c r="U5283" s="25" t="s">
        <v>20242</v>
      </c>
      <c r="V5283" s="25" t="s">
        <v>80</v>
      </c>
      <c r="W5283" t="s">
        <v>83</v>
      </c>
    </row>
    <row r="5284">
      <c r="A5284" s="25" t="s">
        <v>20243</v>
      </c>
      <c r="B5284" s="25" t="s">
        <v>20244</v>
      </c>
      <c r="C5284" s="25" t="s">
        <v>20245</v>
      </c>
      <c r="D5284" s="25" t="s">
        <v>20246</v>
      </c>
      <c r="E5284" s="25" t="s">
        <v>76</v>
      </c>
      <c r="F5284" s="25" t="s">
        <v>77</v>
      </c>
      <c r="G5284" s="25" t="s">
        <v>214</v>
      </c>
      <c r="H5284" s="25" t="s">
        <v>79</v>
      </c>
      <c r="I5284" s="25" t="s">
        <v>89</v>
      </c>
      <c r="J5284" s="26">
        <v>45881.600972222222</v>
      </c>
      <c r="K5284" s="26">
        <v>45882.417071759257</v>
      </c>
      <c r="L5284" s="26">
        <v>45888.416666666664</v>
      </c>
      <c r="M5284" s="26">
        <v>45884.484803240739</v>
      </c>
      <c r="N5284" s="26">
        <v>46143.460057870368</v>
      </c>
      <c r="O5284" s="26">
        <v>45889.597777777781</v>
      </c>
      <c r="P5284" s="26">
        <v>45882.417071759257</v>
      </c>
      <c r="Q5284" s="25">
        <v>2</v>
      </c>
      <c r="R5284" s="25" t="s">
        <v>80</v>
      </c>
      <c r="S5284" s="25">
        <v>2</v>
      </c>
      <c r="T5284" s="25" t="s">
        <v>102</v>
      </c>
      <c r="U5284" s="25" t="s">
        <v>20247</v>
      </c>
      <c r="V5284" s="25" t="s">
        <v>80</v>
      </c>
      <c r="W5284" t="s">
        <v>91</v>
      </c>
    </row>
    <row r="5285">
      <c r="A5285" s="25" t="s">
        <v>20245</v>
      </c>
      <c r="B5285" s="25" t="s">
        <v>20244</v>
      </c>
      <c r="D5285" s="25" t="s">
        <v>20248</v>
      </c>
      <c r="E5285" s="25" t="s">
        <v>76</v>
      </c>
      <c r="F5285" s="25" t="s">
        <v>77</v>
      </c>
      <c r="G5285" s="25" t="s">
        <v>249</v>
      </c>
      <c r="H5285" s="25" t="s">
        <v>89</v>
      </c>
      <c r="I5285" s="25" t="s">
        <v>79</v>
      </c>
      <c r="J5285" s="26">
        <v>45701.5056712963</v>
      </c>
      <c r="K5285" s="26">
        <v>45881.43445601852</v>
      </c>
      <c r="L5285" s="26">
        <v>45881.43445601852</v>
      </c>
      <c r="M5285" s="26">
        <v>45884.43445601852</v>
      </c>
      <c r="N5285" s="26">
        <v>45881.600844907407</v>
      </c>
      <c r="O5285" s="26">
        <v>45881.60083333333</v>
      </c>
      <c r="P5285" s="26">
        <v>45881.43445601852</v>
      </c>
      <c r="Q5285" s="25">
        <v>1</v>
      </c>
      <c r="T5285" s="25" t="s">
        <v>137</v>
      </c>
      <c r="U5285" s="25" t="s">
        <v>20247</v>
      </c>
      <c r="V5285" s="25" t="s">
        <v>80</v>
      </c>
      <c r="W5285" t="s">
        <v>91</v>
      </c>
    </row>
    <row r="5286">
      <c r="A5286" s="25" t="s">
        <v>20249</v>
      </c>
      <c r="B5286" s="25" t="s">
        <v>20250</v>
      </c>
      <c r="D5286" s="25" t="s">
        <v>20251</v>
      </c>
      <c r="E5286" s="25" t="s">
        <v>76</v>
      </c>
      <c r="F5286" s="25" t="s">
        <v>77</v>
      </c>
      <c r="G5286" s="25" t="s">
        <v>147</v>
      </c>
      <c r="H5286" s="25" t="s">
        <v>89</v>
      </c>
      <c r="I5286" s="25" t="s">
        <v>79</v>
      </c>
      <c r="J5286" s="26">
        <v>45842.679236111115</v>
      </c>
      <c r="K5286" s="26">
        <v>45881.708854166667</v>
      </c>
      <c r="L5286" s="26">
        <v>45881.708854166667</v>
      </c>
      <c r="M5286" s="26">
        <v>45884.708333333336</v>
      </c>
      <c r="N5286" s="26">
        <v>45883.340081018519</v>
      </c>
      <c r="O5286" s="26">
        <v>45883.340069444443</v>
      </c>
      <c r="P5286" s="26">
        <v>45881.708854166667</v>
      </c>
      <c r="Q5286" s="25">
        <v>3</v>
      </c>
      <c r="T5286" s="25" t="s">
        <v>137</v>
      </c>
      <c r="U5286" s="25" t="s">
        <v>20252</v>
      </c>
      <c r="V5286" s="25" t="s">
        <v>80</v>
      </c>
      <c r="W5286" t="s">
        <v>91</v>
      </c>
    </row>
    <row r="5287">
      <c r="A5287" s="25" t="s">
        <v>20253</v>
      </c>
      <c r="B5287" s="25" t="s">
        <v>20250</v>
      </c>
      <c r="D5287" s="25" t="s">
        <v>20254</v>
      </c>
      <c r="E5287" s="25" t="s">
        <v>76</v>
      </c>
      <c r="F5287" s="25" t="s">
        <v>77</v>
      </c>
      <c r="G5287" s="25" t="s">
        <v>101</v>
      </c>
      <c r="H5287" s="25" t="s">
        <v>79</v>
      </c>
      <c r="I5287" s="25" t="s">
        <v>79</v>
      </c>
      <c r="J5287" s="26">
        <v>45887.584814814814</v>
      </c>
      <c r="K5287" s="26">
        <v>45887.684675925928</v>
      </c>
      <c r="L5287" s="26">
        <v>45894.416666666664</v>
      </c>
      <c r="M5287" s="26">
        <v>45890.410821759258</v>
      </c>
      <c r="N5287" s="26">
        <v>46143.460057870368</v>
      </c>
      <c r="O5287" s="26">
        <v>45896.407708333332</v>
      </c>
      <c r="P5287" s="26">
        <v>45887.684675925928</v>
      </c>
      <c r="Q5287" s="25">
        <v>3</v>
      </c>
      <c r="R5287" s="25" t="s">
        <v>80</v>
      </c>
      <c r="S5287" s="25">
        <v>2</v>
      </c>
      <c r="T5287" s="25" t="s">
        <v>102</v>
      </c>
      <c r="U5287" s="25" t="s">
        <v>20252</v>
      </c>
      <c r="V5287" s="25" t="s">
        <v>80</v>
      </c>
      <c r="W5287" t="s">
        <v>91</v>
      </c>
    </row>
    <row r="5288">
      <c r="A5288" s="25" t="s">
        <v>20255</v>
      </c>
      <c r="B5288" s="25" t="s">
        <v>20256</v>
      </c>
      <c r="D5288" s="25" t="s">
        <v>20257</v>
      </c>
      <c r="E5288" s="25" t="s">
        <v>76</v>
      </c>
      <c r="F5288" s="25" t="s">
        <v>77</v>
      </c>
      <c r="G5288" s="25" t="s">
        <v>438</v>
      </c>
      <c r="H5288" s="25" t="s">
        <v>79</v>
      </c>
      <c r="I5288" s="25" t="s">
        <v>79</v>
      </c>
      <c r="J5288" s="26">
        <v>45874.742152777777</v>
      </c>
      <c r="K5288" s="26">
        <v>45881.730034722219</v>
      </c>
      <c r="L5288" s="26">
        <v>45881.730034722219</v>
      </c>
      <c r="M5288" s="26">
        <v>45903.708333333336</v>
      </c>
      <c r="N5288" s="26">
        <v>45961.178761574076</v>
      </c>
      <c r="O5288" s="26">
        <v>45940.5190625</v>
      </c>
      <c r="P5288" s="26">
        <v>45881.730034722219</v>
      </c>
      <c r="Q5288" s="25">
        <v>43</v>
      </c>
      <c r="R5288" s="25" t="s">
        <v>80</v>
      </c>
      <c r="S5288" s="25">
        <v>4</v>
      </c>
      <c r="T5288" s="25" t="s">
        <v>81</v>
      </c>
      <c r="U5288" s="25" t="s">
        <v>20258</v>
      </c>
      <c r="V5288" s="25" t="s">
        <v>80</v>
      </c>
      <c r="W5288" t="s">
        <v>97</v>
      </c>
    </row>
    <row r="5289">
      <c r="A5289" s="25" t="s">
        <v>20259</v>
      </c>
      <c r="B5289" s="25" t="s">
        <v>20260</v>
      </c>
      <c r="D5289" s="25" t="s">
        <v>20261</v>
      </c>
      <c r="E5289" s="25" t="s">
        <v>76</v>
      </c>
      <c r="F5289" s="25" t="s">
        <v>77</v>
      </c>
      <c r="G5289" s="25" t="s">
        <v>696</v>
      </c>
      <c r="H5289" s="25" t="s">
        <v>79</v>
      </c>
      <c r="I5289" s="25" t="s">
        <v>79</v>
      </c>
      <c r="J5289" s="26">
        <v>45856.606215277781</v>
      </c>
      <c r="K5289" s="26">
        <v>45884.653240740743</v>
      </c>
      <c r="L5289" s="26">
        <v>45937</v>
      </c>
      <c r="M5289" s="26">
        <v>45908.653240740743</v>
      </c>
      <c r="N5289" s="26">
        <v>45937.66202546296</v>
      </c>
      <c r="O5289" s="26">
        <v>45937.66201388889</v>
      </c>
      <c r="P5289" s="26">
        <v>45884.653240740743</v>
      </c>
      <c r="Q5289" s="25">
        <v>1</v>
      </c>
      <c r="R5289" s="25" t="s">
        <v>80</v>
      </c>
      <c r="S5289" s="25">
        <v>3</v>
      </c>
      <c r="T5289" s="25" t="s">
        <v>81</v>
      </c>
      <c r="U5289" s="25" t="s">
        <v>20262</v>
      </c>
      <c r="V5289" s="25" t="s">
        <v>80</v>
      </c>
      <c r="W5289" t="s">
        <v>91</v>
      </c>
    </row>
    <row r="5290">
      <c r="A5290" s="25" t="s">
        <v>20263</v>
      </c>
      <c r="B5290" s="25" t="s">
        <v>20264</v>
      </c>
      <c r="D5290" s="25" t="s">
        <v>20265</v>
      </c>
      <c r="E5290" s="25" t="s">
        <v>76</v>
      </c>
      <c r="F5290" s="25" t="s">
        <v>77</v>
      </c>
      <c r="G5290" s="25" t="s">
        <v>229</v>
      </c>
      <c r="H5290" s="25" t="s">
        <v>89</v>
      </c>
      <c r="I5290" s="25" t="s">
        <v>79</v>
      </c>
      <c r="J5290" s="26">
        <v>45889.55810185185</v>
      </c>
      <c r="K5290" s="26">
        <v>45889.729884259257</v>
      </c>
      <c r="L5290" s="26">
        <v>45889.729884259257</v>
      </c>
      <c r="M5290" s="26">
        <v>45894.708333333336</v>
      </c>
      <c r="N5290" s="26">
        <v>45890.413206018522</v>
      </c>
      <c r="O5290" s="26">
        <v>45890.413182870368</v>
      </c>
      <c r="P5290" s="26">
        <v>45889.729884259257</v>
      </c>
      <c r="Q5290" s="25">
        <v>2</v>
      </c>
      <c r="T5290" s="25" t="s">
        <v>137</v>
      </c>
      <c r="U5290" s="25" t="s">
        <v>20266</v>
      </c>
      <c r="V5290" s="25" t="s">
        <v>80</v>
      </c>
      <c r="W5290" t="s">
        <v>83</v>
      </c>
    </row>
    <row r="5291">
      <c r="A5291" s="25" t="s">
        <v>20267</v>
      </c>
      <c r="B5291" s="25" t="s">
        <v>20264</v>
      </c>
      <c r="D5291" s="25" t="s">
        <v>20268</v>
      </c>
      <c r="E5291" s="25" t="s">
        <v>76</v>
      </c>
      <c r="F5291" s="25" t="s">
        <v>77</v>
      </c>
      <c r="G5291" s="25" t="s">
        <v>438</v>
      </c>
      <c r="H5291" s="25" t="s">
        <v>79</v>
      </c>
      <c r="I5291" s="25" t="s">
        <v>79</v>
      </c>
      <c r="J5291" s="26">
        <v>45893.459814814814</v>
      </c>
      <c r="K5291" s="26">
        <v>45893.712314814817</v>
      </c>
      <c r="L5291" s="26">
        <v>45967.458333333336</v>
      </c>
      <c r="M5291" s="26">
        <v>45989.458333333336</v>
      </c>
      <c r="N5291" s="26">
        <v>45967.732002314813</v>
      </c>
      <c r="O5291" s="26">
        <v>45967.731979166667</v>
      </c>
      <c r="P5291" s="26">
        <v>45893.712314814817</v>
      </c>
      <c r="Q5291" s="25">
        <v>1</v>
      </c>
      <c r="R5291" s="25" t="s">
        <v>80</v>
      </c>
      <c r="S5291" s="25">
        <v>4</v>
      </c>
      <c r="T5291" s="25" t="s">
        <v>81</v>
      </c>
      <c r="U5291" s="25" t="s">
        <v>20266</v>
      </c>
      <c r="V5291" s="25" t="s">
        <v>80</v>
      </c>
      <c r="W5291" t="s">
        <v>83</v>
      </c>
    </row>
    <row r="5292">
      <c r="A5292" s="25" t="s">
        <v>20269</v>
      </c>
      <c r="B5292" s="25" t="s">
        <v>20270</v>
      </c>
      <c r="D5292" s="25" t="s">
        <v>20271</v>
      </c>
      <c r="E5292" s="25" t="s">
        <v>76</v>
      </c>
      <c r="F5292" s="25" t="s">
        <v>77</v>
      </c>
      <c r="G5292" s="25" t="s">
        <v>1267</v>
      </c>
      <c r="H5292" s="25" t="s">
        <v>79</v>
      </c>
      <c r="I5292" s="25" t="s">
        <v>79</v>
      </c>
      <c r="J5292" s="26">
        <v>45891.5000462963</v>
      </c>
      <c r="K5292" s="26">
        <v>45891.899988425925</v>
      </c>
      <c r="L5292" s="26">
        <v>45912</v>
      </c>
      <c r="M5292" s="26">
        <v>45933.708333333336</v>
      </c>
      <c r="N5292" s="26">
        <v>45912.582094907404</v>
      </c>
      <c r="O5292" s="26">
        <v>45912.582083333335</v>
      </c>
      <c r="P5292" s="26">
        <v>45891.899988425925</v>
      </c>
      <c r="Q5292" s="25">
        <v>1</v>
      </c>
      <c r="R5292" s="25" t="s">
        <v>80</v>
      </c>
      <c r="S5292" s="25">
        <v>2</v>
      </c>
      <c r="T5292" s="25" t="s">
        <v>81</v>
      </c>
      <c r="U5292" s="25" t="s">
        <v>20272</v>
      </c>
      <c r="V5292" s="25" t="s">
        <v>80</v>
      </c>
      <c r="W5292" t="s">
        <v>91</v>
      </c>
    </row>
    <row r="5293">
      <c r="A5293" s="25" t="s">
        <v>20273</v>
      </c>
      <c r="B5293" s="25" t="s">
        <v>20274</v>
      </c>
      <c r="D5293" s="25" t="s">
        <v>20275</v>
      </c>
      <c r="E5293" s="25" t="s">
        <v>76</v>
      </c>
      <c r="F5293" s="25" t="s">
        <v>77</v>
      </c>
      <c r="G5293" s="25" t="s">
        <v>214</v>
      </c>
      <c r="H5293" s="25" t="s">
        <v>79</v>
      </c>
      <c r="I5293" s="25" t="s">
        <v>79</v>
      </c>
      <c r="J5293" s="26">
        <v>45716.022222222222</v>
      </c>
      <c r="K5293" s="26">
        <v>45893.913703703707</v>
      </c>
      <c r="L5293" s="26">
        <v>45950.458333333336</v>
      </c>
      <c r="M5293" s="26">
        <v>45896.40934027778</v>
      </c>
      <c r="N5293" s="26">
        <v>46143.460069444445</v>
      </c>
      <c r="O5293" s="26">
        <v>45952.5871875</v>
      </c>
      <c r="P5293" s="26">
        <v>45893.913703703707</v>
      </c>
      <c r="Q5293" s="25">
        <v>3</v>
      </c>
      <c r="R5293" s="25" t="s">
        <v>80</v>
      </c>
      <c r="S5293" s="25">
        <v>2</v>
      </c>
      <c r="T5293" s="25" t="s">
        <v>102</v>
      </c>
      <c r="U5293" s="25" t="s">
        <v>20276</v>
      </c>
      <c r="V5293" s="25" t="s">
        <v>80</v>
      </c>
      <c r="W5293" t="s">
        <v>91</v>
      </c>
    </row>
    <row r="5294">
      <c r="A5294" s="25" t="s">
        <v>20277</v>
      </c>
      <c r="B5294" s="25" t="s">
        <v>20278</v>
      </c>
      <c r="D5294" s="25" t="s">
        <v>20279</v>
      </c>
      <c r="E5294" s="25" t="s">
        <v>76</v>
      </c>
      <c r="F5294" s="25" t="s">
        <v>77</v>
      </c>
      <c r="G5294" s="25" t="s">
        <v>147</v>
      </c>
      <c r="H5294" s="25" t="s">
        <v>89</v>
      </c>
      <c r="I5294" s="25" t="s">
        <v>79</v>
      </c>
      <c r="J5294" s="26">
        <v>45893.914837962962</v>
      </c>
      <c r="K5294" s="26">
        <v>45894.375462962962</v>
      </c>
      <c r="L5294" s="26">
        <v>45894.375462962962</v>
      </c>
      <c r="M5294" s="26">
        <v>45897.375462962962</v>
      </c>
      <c r="N5294" s="26">
        <v>45894.429745370369</v>
      </c>
      <c r="O5294" s="26">
        <v>45894.4297337963</v>
      </c>
      <c r="P5294" s="26">
        <v>45894.375462962962</v>
      </c>
      <c r="Q5294" s="25">
        <v>1</v>
      </c>
      <c r="T5294" s="25" t="s">
        <v>137</v>
      </c>
      <c r="U5294" s="25" t="s">
        <v>20280</v>
      </c>
      <c r="V5294" s="25" t="s">
        <v>139</v>
      </c>
      <c r="W5294" t="s">
        <v>83</v>
      </c>
    </row>
    <row r="5295">
      <c r="A5295" s="25" t="s">
        <v>20281</v>
      </c>
      <c r="B5295" s="25" t="s">
        <v>20282</v>
      </c>
      <c r="D5295" s="25" t="s">
        <v>20283</v>
      </c>
      <c r="E5295" s="25" t="s">
        <v>76</v>
      </c>
      <c r="F5295" s="25" t="s">
        <v>77</v>
      </c>
      <c r="G5295" s="25" t="s">
        <v>229</v>
      </c>
      <c r="H5295" s="25" t="s">
        <v>89</v>
      </c>
      <c r="I5295" s="25" t="s">
        <v>79</v>
      </c>
      <c r="J5295" s="26">
        <v>45894.47761574074</v>
      </c>
      <c r="K5295" s="26">
        <v>45895.580081018517</v>
      </c>
      <c r="L5295" s="26">
        <v>45895.580081018517</v>
      </c>
      <c r="M5295" s="26">
        <v>45898.580081018517</v>
      </c>
      <c r="N5295" s="26">
        <v>45895.598912037036</v>
      </c>
      <c r="O5295" s="26">
        <v>45895.598900462966</v>
      </c>
      <c r="P5295" s="26">
        <v>45895.580081018517</v>
      </c>
      <c r="Q5295" s="25">
        <v>1</v>
      </c>
      <c r="T5295" s="25" t="s">
        <v>137</v>
      </c>
      <c r="U5295" s="25" t="s">
        <v>20284</v>
      </c>
      <c r="V5295" s="25" t="s">
        <v>139</v>
      </c>
      <c r="W5295" t="s">
        <v>97</v>
      </c>
    </row>
    <row r="5296">
      <c r="A5296" s="25" t="s">
        <v>20285</v>
      </c>
      <c r="B5296" s="25" t="s">
        <v>20286</v>
      </c>
      <c r="C5296" s="25" t="s">
        <v>20287</v>
      </c>
      <c r="D5296" s="25" t="s">
        <v>20288</v>
      </c>
      <c r="E5296" s="25" t="s">
        <v>76</v>
      </c>
      <c r="F5296" s="25" t="s">
        <v>181</v>
      </c>
      <c r="G5296" s="25" t="s">
        <v>182</v>
      </c>
      <c r="H5296" s="25" t="s">
        <v>79</v>
      </c>
      <c r="I5296" s="25" t="s">
        <v>89</v>
      </c>
      <c r="J5296" s="26">
        <v>45895.68310185185</v>
      </c>
      <c r="K5296" s="26">
        <v>45895.733368055553</v>
      </c>
      <c r="L5296" s="26">
        <v>45952.458333333336</v>
      </c>
      <c r="M5296" s="26">
        <v>45974.458333333336</v>
      </c>
      <c r="N5296" s="26">
        <v>45952.402824074074</v>
      </c>
      <c r="O5296" s="26">
        <v>45952.4028125</v>
      </c>
      <c r="P5296" s="26">
        <v>45895.733368055553</v>
      </c>
      <c r="Q5296" s="25">
        <v>1</v>
      </c>
      <c r="R5296" s="25" t="s">
        <v>183</v>
      </c>
      <c r="S5296" s="25">
        <v>4</v>
      </c>
      <c r="T5296" s="25" t="s">
        <v>81</v>
      </c>
      <c r="U5296" s="25" t="s">
        <v>20289</v>
      </c>
      <c r="V5296" s="25" t="s">
        <v>139</v>
      </c>
      <c r="W5296" t="s">
        <v>91</v>
      </c>
    </row>
    <row r="5297">
      <c r="A5297" s="25" t="s">
        <v>20287</v>
      </c>
      <c r="B5297" s="25" t="s">
        <v>20286</v>
      </c>
      <c r="D5297" s="25" t="s">
        <v>20290</v>
      </c>
      <c r="E5297" s="25" t="s">
        <v>76</v>
      </c>
      <c r="F5297" s="25" t="s">
        <v>77</v>
      </c>
      <c r="G5297" s="25" t="s">
        <v>177</v>
      </c>
      <c r="H5297" s="25" t="s">
        <v>89</v>
      </c>
      <c r="I5297" s="25" t="s">
        <v>79</v>
      </c>
      <c r="J5297" s="26">
        <v>45895.496365740742</v>
      </c>
      <c r="K5297" s="26">
        <v>45895.6081712963</v>
      </c>
      <c r="L5297" s="26">
        <v>45895.6081712963</v>
      </c>
      <c r="M5297" s="26">
        <v>45898.6081712963</v>
      </c>
      <c r="N5297" s="26">
        <v>45895.683055555557</v>
      </c>
      <c r="O5297" s="26">
        <v>45895.68304398148</v>
      </c>
      <c r="P5297" s="26">
        <v>45895.6081712963</v>
      </c>
      <c r="Q5297" s="25">
        <v>1</v>
      </c>
      <c r="T5297" s="25" t="s">
        <v>137</v>
      </c>
      <c r="U5297" s="25" t="s">
        <v>20289</v>
      </c>
      <c r="V5297" s="25" t="s">
        <v>139</v>
      </c>
      <c r="W5297" t="s">
        <v>91</v>
      </c>
    </row>
    <row r="5298">
      <c r="A5298" s="25" t="s">
        <v>20291</v>
      </c>
      <c r="B5298" s="25" t="s">
        <v>20292</v>
      </c>
      <c r="C5298" s="25" t="s">
        <v>20293</v>
      </c>
      <c r="D5298" s="25" t="s">
        <v>20294</v>
      </c>
      <c r="E5298" s="25" t="s">
        <v>76</v>
      </c>
      <c r="F5298" s="25" t="s">
        <v>77</v>
      </c>
      <c r="G5298" s="25" t="s">
        <v>101</v>
      </c>
      <c r="H5298" s="25" t="s">
        <v>79</v>
      </c>
      <c r="I5298" s="25" t="s">
        <v>89</v>
      </c>
      <c r="J5298" s="26">
        <v>45895.673217592594</v>
      </c>
      <c r="K5298" s="26">
        <v>45903.423819444448</v>
      </c>
      <c r="L5298" s="26">
        <v>45912.416666666664</v>
      </c>
      <c r="M5298" s="26">
        <v>45905.635925925926</v>
      </c>
      <c r="N5298" s="26">
        <v>46143.4600462963</v>
      </c>
      <c r="O5298" s="26">
        <v>45917.415405092594</v>
      </c>
      <c r="P5298" s="26">
        <v>45903.423819444448</v>
      </c>
      <c r="Q5298" s="25">
        <v>4</v>
      </c>
      <c r="R5298" s="25" t="s">
        <v>80</v>
      </c>
      <c r="S5298" s="25">
        <v>2</v>
      </c>
      <c r="T5298" s="25" t="s">
        <v>102</v>
      </c>
      <c r="U5298" s="25" t="s">
        <v>20295</v>
      </c>
      <c r="V5298" s="25" t="s">
        <v>80</v>
      </c>
      <c r="W5298" t="s">
        <v>83</v>
      </c>
    </row>
    <row r="5299">
      <c r="A5299" s="25" t="s">
        <v>20293</v>
      </c>
      <c r="B5299" s="25" t="s">
        <v>20292</v>
      </c>
      <c r="D5299" s="25" t="s">
        <v>20296</v>
      </c>
      <c r="E5299" s="25" t="s">
        <v>76</v>
      </c>
      <c r="F5299" s="25" t="s">
        <v>77</v>
      </c>
      <c r="G5299" s="25" t="s">
        <v>147</v>
      </c>
      <c r="H5299" s="25" t="s">
        <v>89</v>
      </c>
      <c r="I5299" s="25" t="s">
        <v>79</v>
      </c>
      <c r="J5299" s="26">
        <v>45798.546122685184</v>
      </c>
      <c r="K5299" s="26">
        <v>45895.615011574075</v>
      </c>
      <c r="L5299" s="26">
        <v>45895.615011574075</v>
      </c>
      <c r="M5299" s="26">
        <v>45898.615011574075</v>
      </c>
      <c r="N5299" s="26">
        <v>45895.673136574071</v>
      </c>
      <c r="O5299" s="26">
        <v>45895.673125</v>
      </c>
      <c r="P5299" s="26">
        <v>45895.615011574075</v>
      </c>
      <c r="Q5299" s="25">
        <v>1</v>
      </c>
      <c r="T5299" s="25" t="s">
        <v>137</v>
      </c>
      <c r="U5299" s="25" t="s">
        <v>20295</v>
      </c>
      <c r="V5299" s="25" t="s">
        <v>80</v>
      </c>
      <c r="W5299" t="s">
        <v>83</v>
      </c>
    </row>
    <row r="5300">
      <c r="A5300" s="25" t="s">
        <v>20297</v>
      </c>
      <c r="B5300" s="25" t="s">
        <v>20298</v>
      </c>
      <c r="D5300" s="25" t="s">
        <v>20299</v>
      </c>
      <c r="E5300" s="25" t="s">
        <v>76</v>
      </c>
      <c r="F5300" s="25" t="s">
        <v>77</v>
      </c>
      <c r="G5300" s="25" t="s">
        <v>189</v>
      </c>
      <c r="H5300" s="25" t="s">
        <v>79</v>
      </c>
      <c r="I5300" s="25" t="s">
        <v>79</v>
      </c>
      <c r="J5300" s="26">
        <v>45187.865393518521</v>
      </c>
      <c r="K5300" s="26">
        <v>45896.660243055558</v>
      </c>
      <c r="L5300" s="26">
        <v>46161</v>
      </c>
      <c r="M5300" s="26">
        <v>46182.708333333336</v>
      </c>
      <c r="N5300" s="26">
        <v>46188.552175925928</v>
      </c>
      <c r="O5300" s="26">
        <v>46168.482256944444</v>
      </c>
      <c r="P5300" s="26">
        <v>45896.660243055558</v>
      </c>
      <c r="Q5300" s="25">
        <v>6</v>
      </c>
      <c r="R5300" s="25" t="s">
        <v>80</v>
      </c>
      <c r="S5300" s="25">
        <v>5</v>
      </c>
      <c r="T5300" s="25" t="s">
        <v>81</v>
      </c>
      <c r="U5300" s="25" t="s">
        <v>20300</v>
      </c>
      <c r="V5300" s="25" t="s">
        <v>80</v>
      </c>
      <c r="W5300" t="s">
        <v>97</v>
      </c>
    </row>
    <row r="5301">
      <c r="A5301" s="25" t="s">
        <v>20301</v>
      </c>
      <c r="B5301" s="25" t="s">
        <v>20302</v>
      </c>
      <c r="D5301" s="25" t="s">
        <v>20303</v>
      </c>
      <c r="E5301" s="25" t="s">
        <v>76</v>
      </c>
      <c r="F5301" s="25" t="s">
        <v>77</v>
      </c>
      <c r="G5301" s="25" t="s">
        <v>144</v>
      </c>
      <c r="H5301" s="25" t="s">
        <v>79</v>
      </c>
      <c r="I5301" s="25" t="s">
        <v>79</v>
      </c>
      <c r="J5301" s="26">
        <v>45897.6827662037</v>
      </c>
      <c r="K5301" s="26">
        <v>45898.705289351848</v>
      </c>
      <c r="L5301" s="26">
        <v>45951</v>
      </c>
      <c r="M5301" s="26">
        <v>45972.708333333336</v>
      </c>
      <c r="N5301" s="26">
        <v>45952.706435185188</v>
      </c>
      <c r="O5301" s="26">
        <v>45952.542974537035</v>
      </c>
      <c r="P5301" s="26">
        <v>45898.705289351848</v>
      </c>
      <c r="Q5301" s="25">
        <v>2</v>
      </c>
      <c r="R5301" s="25" t="s">
        <v>80</v>
      </c>
      <c r="S5301" s="25">
        <v>3</v>
      </c>
      <c r="T5301" s="25" t="s">
        <v>81</v>
      </c>
      <c r="U5301" s="25" t="s">
        <v>20304</v>
      </c>
      <c r="V5301" s="25" t="s">
        <v>80</v>
      </c>
      <c r="W5301" t="s">
        <v>97</v>
      </c>
    </row>
    <row r="5302">
      <c r="A5302" s="25" t="s">
        <v>20305</v>
      </c>
      <c r="B5302" s="25" t="s">
        <v>20302</v>
      </c>
      <c r="D5302" s="25" t="s">
        <v>20306</v>
      </c>
      <c r="E5302" s="25" t="s">
        <v>45</v>
      </c>
      <c r="F5302" s="25" t="s">
        <v>77</v>
      </c>
      <c r="G5302" s="25" t="s">
        <v>144</v>
      </c>
      <c r="H5302" s="25" t="s">
        <v>79</v>
      </c>
      <c r="I5302" s="25" t="s">
        <v>79</v>
      </c>
      <c r="J5302" s="26">
        <v>46147.677847222221</v>
      </c>
      <c r="K5302" s="26">
        <v>46148.694571759261</v>
      </c>
      <c r="L5302" s="26">
        <v>46170</v>
      </c>
      <c r="M5302" s="26">
        <v>46191</v>
      </c>
      <c r="N5302" s="26">
        <v>46174.363379629627</v>
      </c>
      <c r="O5302" s="26">
        <v>46174.363368055558</v>
      </c>
      <c r="P5302" s="26">
        <v>46148.694571759261</v>
      </c>
      <c r="Q5302" s="25">
        <v>3</v>
      </c>
      <c r="S5302" s="25">
        <v>3</v>
      </c>
      <c r="T5302" s="25" t="s">
        <v>81</v>
      </c>
      <c r="U5302" s="25" t="s">
        <v>20304</v>
      </c>
      <c r="V5302" s="25" t="s">
        <v>80</v>
      </c>
    </row>
    <row r="5303">
      <c r="A5303" s="25" t="s">
        <v>20307</v>
      </c>
      <c r="B5303" s="25" t="s">
        <v>20308</v>
      </c>
      <c r="D5303" s="25" t="s">
        <v>20309</v>
      </c>
      <c r="E5303" s="25" t="s">
        <v>76</v>
      </c>
      <c r="F5303" s="25" t="s">
        <v>77</v>
      </c>
      <c r="G5303" s="25" t="s">
        <v>487</v>
      </c>
      <c r="H5303" s="25" t="s">
        <v>79</v>
      </c>
      <c r="I5303" s="25" t="s">
        <v>79</v>
      </c>
      <c r="J5303" s="26">
        <v>45873.743414351855</v>
      </c>
      <c r="K5303" s="26">
        <v>45898.705439814818</v>
      </c>
      <c r="L5303" s="26">
        <v>45922</v>
      </c>
      <c r="M5303" s="26">
        <v>45943.75</v>
      </c>
      <c r="N5303" s="26">
        <v>45930.520254629628</v>
      </c>
      <c r="O5303" s="26">
        <v>45930.520243055558</v>
      </c>
      <c r="P5303" s="26">
        <v>45898.705439814818</v>
      </c>
      <c r="Q5303" s="25">
        <v>6</v>
      </c>
      <c r="R5303" s="25" t="s">
        <v>80</v>
      </c>
      <c r="S5303" s="25">
        <v>4</v>
      </c>
      <c r="T5303" s="25" t="s">
        <v>81</v>
      </c>
      <c r="U5303" s="25" t="s">
        <v>20310</v>
      </c>
      <c r="V5303" s="25" t="s">
        <v>80</v>
      </c>
      <c r="W5303" t="s">
        <v>83</v>
      </c>
    </row>
    <row r="5304">
      <c r="A5304" s="25" t="s">
        <v>20311</v>
      </c>
      <c r="B5304" s="25" t="s">
        <v>20312</v>
      </c>
      <c r="D5304" s="25" t="s">
        <v>20313</v>
      </c>
      <c r="E5304" s="25" t="s">
        <v>76</v>
      </c>
      <c r="F5304" s="25" t="s">
        <v>77</v>
      </c>
      <c r="G5304" s="25" t="s">
        <v>127</v>
      </c>
      <c r="H5304" s="25" t="s">
        <v>79</v>
      </c>
      <c r="I5304" s="25" t="s">
        <v>79</v>
      </c>
      <c r="J5304" s="26">
        <v>45898.9653125</v>
      </c>
      <c r="K5304" s="26">
        <v>45899.775</v>
      </c>
      <c r="L5304" s="26">
        <v>46073</v>
      </c>
      <c r="M5304" s="26">
        <v>46094.708333333336</v>
      </c>
      <c r="N5304" s="26">
        <v>46076.57607638889</v>
      </c>
      <c r="O5304" s="26">
        <v>46076.576064814813</v>
      </c>
      <c r="P5304" s="26">
        <v>45899.775</v>
      </c>
      <c r="Q5304" s="25">
        <v>2</v>
      </c>
      <c r="R5304" s="25" t="s">
        <v>80</v>
      </c>
      <c r="S5304" s="25">
        <v>3</v>
      </c>
      <c r="T5304" s="25" t="s">
        <v>81</v>
      </c>
      <c r="U5304" s="25" t="s">
        <v>20314</v>
      </c>
      <c r="V5304" s="25" t="s">
        <v>80</v>
      </c>
      <c r="W5304" t="s">
        <v>97</v>
      </c>
    </row>
    <row r="5305">
      <c r="A5305" s="25" t="s">
        <v>20315</v>
      </c>
      <c r="B5305" s="25" t="s">
        <v>20316</v>
      </c>
      <c r="D5305" s="25" t="s">
        <v>20317</v>
      </c>
      <c r="E5305" s="25" t="s">
        <v>76</v>
      </c>
      <c r="F5305" s="25" t="s">
        <v>77</v>
      </c>
      <c r="G5305" s="25" t="s">
        <v>157</v>
      </c>
      <c r="H5305" s="25" t="s">
        <v>79</v>
      </c>
      <c r="I5305" s="25" t="s">
        <v>79</v>
      </c>
      <c r="J5305" s="26">
        <v>45901.4859375</v>
      </c>
      <c r="K5305" s="26">
        <v>45901.569907407407</v>
      </c>
      <c r="L5305" s="26">
        <v>45917</v>
      </c>
      <c r="M5305" s="26">
        <v>45938.75</v>
      </c>
      <c r="N5305" s="26">
        <v>45918.644328703704</v>
      </c>
      <c r="O5305" s="26">
        <v>45918.644317129627</v>
      </c>
      <c r="P5305" s="26">
        <v>45901.569907407407</v>
      </c>
      <c r="Q5305" s="25">
        <v>2</v>
      </c>
      <c r="R5305" s="25" t="s">
        <v>80</v>
      </c>
      <c r="S5305" s="25">
        <v>2</v>
      </c>
      <c r="T5305" s="25" t="s">
        <v>81</v>
      </c>
      <c r="U5305" s="25" t="s">
        <v>20318</v>
      </c>
      <c r="V5305" s="25" t="s">
        <v>80</v>
      </c>
      <c r="W5305" t="s">
        <v>97</v>
      </c>
    </row>
    <row r="5306">
      <c r="A5306" s="25" t="s">
        <v>20319</v>
      </c>
      <c r="B5306" s="25" t="s">
        <v>20320</v>
      </c>
      <c r="D5306" s="25" t="s">
        <v>20321</v>
      </c>
      <c r="E5306" s="25" t="s">
        <v>76</v>
      </c>
      <c r="F5306" s="25" t="s">
        <v>77</v>
      </c>
      <c r="G5306" s="25" t="s">
        <v>1267</v>
      </c>
      <c r="H5306" s="25" t="s">
        <v>79</v>
      </c>
      <c r="I5306" s="25" t="s">
        <v>79</v>
      </c>
      <c r="J5306" s="26">
        <v>45895.700231481482</v>
      </c>
      <c r="K5306" s="26">
        <v>45902.479398148149</v>
      </c>
      <c r="L5306" s="26">
        <v>45908</v>
      </c>
      <c r="M5306" s="26">
        <v>45929.708333333336</v>
      </c>
      <c r="N5306" s="26">
        <v>45911.481840277775</v>
      </c>
      <c r="O5306" s="26">
        <v>45911.481840277775</v>
      </c>
      <c r="P5306" s="26">
        <v>45902.479398148149</v>
      </c>
      <c r="Q5306" s="25">
        <v>4</v>
      </c>
      <c r="R5306" s="25" t="s">
        <v>80</v>
      </c>
      <c r="S5306" s="25">
        <v>2</v>
      </c>
      <c r="T5306" s="25" t="s">
        <v>81</v>
      </c>
      <c r="U5306" s="25" t="s">
        <v>20322</v>
      </c>
      <c r="V5306" s="25" t="s">
        <v>80</v>
      </c>
      <c r="W5306" t="s">
        <v>83</v>
      </c>
    </row>
    <row r="5307">
      <c r="A5307" s="25" t="s">
        <v>20323</v>
      </c>
      <c r="B5307" s="25" t="s">
        <v>20324</v>
      </c>
      <c r="D5307" s="25" t="s">
        <v>20325</v>
      </c>
      <c r="E5307" s="25" t="s">
        <v>76</v>
      </c>
      <c r="F5307" s="25" t="s">
        <v>77</v>
      </c>
      <c r="G5307" s="25" t="s">
        <v>177</v>
      </c>
      <c r="H5307" s="25" t="s">
        <v>89</v>
      </c>
      <c r="I5307" s="25" t="s">
        <v>79</v>
      </c>
      <c r="J5307" s="26">
        <v>45899.47142361111</v>
      </c>
      <c r="K5307" s="26">
        <v>45902.923819444448</v>
      </c>
      <c r="L5307" s="26">
        <v>45902.923819444448</v>
      </c>
      <c r="M5307" s="26">
        <v>45905.708333333336</v>
      </c>
      <c r="N5307" s="26">
        <v>45903.376030092593</v>
      </c>
      <c r="O5307" s="26">
        <v>45903.376018518517</v>
      </c>
      <c r="P5307" s="26">
        <v>45902.923819444448</v>
      </c>
      <c r="Q5307" s="25">
        <v>2</v>
      </c>
      <c r="T5307" s="25" t="s">
        <v>137</v>
      </c>
      <c r="U5307" s="25" t="s">
        <v>20326</v>
      </c>
      <c r="V5307" s="25" t="s">
        <v>80</v>
      </c>
      <c r="W5307" t="s">
        <v>97</v>
      </c>
    </row>
    <row r="5308">
      <c r="A5308" s="25" t="s">
        <v>20327</v>
      </c>
      <c r="B5308" s="25" t="s">
        <v>20324</v>
      </c>
      <c r="C5308" s="25" t="s">
        <v>20323</v>
      </c>
      <c r="D5308" s="25" t="s">
        <v>20328</v>
      </c>
      <c r="E5308" s="25" t="s">
        <v>76</v>
      </c>
      <c r="F5308" s="25" t="s">
        <v>77</v>
      </c>
      <c r="G5308" s="25" t="s">
        <v>852</v>
      </c>
      <c r="H5308" s="25" t="s">
        <v>79</v>
      </c>
      <c r="I5308" s="25" t="s">
        <v>89</v>
      </c>
      <c r="J5308" s="26">
        <v>45903.376157407409</v>
      </c>
      <c r="K5308" s="26">
        <v>45903.423854166664</v>
      </c>
      <c r="L5308" s="26">
        <v>45973</v>
      </c>
      <c r="M5308" s="26">
        <v>45994.708333333336</v>
      </c>
      <c r="N5308" s="26">
        <v>45980.76667824074</v>
      </c>
      <c r="O5308" s="26">
        <v>45980.76666666667</v>
      </c>
      <c r="P5308" s="26">
        <v>45903.423854166664</v>
      </c>
      <c r="Q5308" s="25">
        <v>6</v>
      </c>
      <c r="R5308" s="25" t="s">
        <v>80</v>
      </c>
      <c r="S5308" s="25">
        <v>4</v>
      </c>
      <c r="T5308" s="25" t="s">
        <v>81</v>
      </c>
      <c r="U5308" s="25" t="s">
        <v>20326</v>
      </c>
      <c r="V5308" s="25" t="s">
        <v>80</v>
      </c>
      <c r="W5308" t="s">
        <v>97</v>
      </c>
    </row>
    <row r="5309">
      <c r="A5309" s="25" t="s">
        <v>20329</v>
      </c>
      <c r="B5309" s="25" t="s">
        <v>20330</v>
      </c>
      <c r="D5309" s="25" t="s">
        <v>20331</v>
      </c>
      <c r="E5309" s="25" t="s">
        <v>76</v>
      </c>
      <c r="F5309" s="25" t="s">
        <v>77</v>
      </c>
      <c r="G5309" s="25" t="s">
        <v>358</v>
      </c>
      <c r="H5309" s="25" t="s">
        <v>79</v>
      </c>
      <c r="I5309" s="25" t="s">
        <v>79</v>
      </c>
      <c r="J5309" s="26">
        <v>45881.574502314812</v>
      </c>
      <c r="K5309" s="26">
        <v>45902.934606481482</v>
      </c>
      <c r="L5309" s="26">
        <v>45967</v>
      </c>
      <c r="M5309" s="26">
        <v>45988.708333333336</v>
      </c>
      <c r="N5309" s="26">
        <v>45973.460914351854</v>
      </c>
      <c r="O5309" s="26">
        <v>45973.460902777777</v>
      </c>
      <c r="P5309" s="26">
        <v>45902.934606481482</v>
      </c>
      <c r="Q5309" s="25">
        <v>5</v>
      </c>
      <c r="R5309" s="25" t="s">
        <v>80</v>
      </c>
      <c r="S5309" s="25">
        <v>4</v>
      </c>
      <c r="T5309" s="25" t="s">
        <v>81</v>
      </c>
      <c r="U5309" s="25" t="s">
        <v>20332</v>
      </c>
      <c r="V5309" s="25" t="s">
        <v>80</v>
      </c>
      <c r="W5309" t="s">
        <v>97</v>
      </c>
    </row>
    <row r="5310">
      <c r="A5310" s="25" t="s">
        <v>20333</v>
      </c>
      <c r="B5310" s="25" t="s">
        <v>20334</v>
      </c>
      <c r="D5310" s="25" t="s">
        <v>20335</v>
      </c>
      <c r="E5310" s="25" t="s">
        <v>76</v>
      </c>
      <c r="F5310" s="25" t="s">
        <v>77</v>
      </c>
      <c r="G5310" s="25" t="s">
        <v>177</v>
      </c>
      <c r="H5310" s="25" t="s">
        <v>89</v>
      </c>
      <c r="I5310" s="25" t="s">
        <v>79</v>
      </c>
      <c r="J5310" s="26">
        <v>45896.398680555554</v>
      </c>
      <c r="K5310" s="26">
        <v>45905.549155092594</v>
      </c>
      <c r="L5310" s="26">
        <v>45905.549155092594</v>
      </c>
      <c r="M5310" s="26">
        <v>45910.549155092594</v>
      </c>
      <c r="N5310" s="26">
        <v>45905.706967592596</v>
      </c>
      <c r="O5310" s="26">
        <v>45905.706956018519</v>
      </c>
      <c r="P5310" s="26">
        <v>45905.549155092594</v>
      </c>
      <c r="Q5310" s="25">
        <v>1</v>
      </c>
      <c r="T5310" s="25" t="s">
        <v>137</v>
      </c>
      <c r="U5310" s="25" t="s">
        <v>20336</v>
      </c>
      <c r="V5310" s="25" t="s">
        <v>139</v>
      </c>
      <c r="W5310" t="s">
        <v>83</v>
      </c>
    </row>
    <row r="5311">
      <c r="A5311" s="25" t="s">
        <v>20337</v>
      </c>
      <c r="B5311" s="25" t="s">
        <v>20338</v>
      </c>
      <c r="D5311" s="25" t="s">
        <v>20339</v>
      </c>
      <c r="E5311" s="25" t="s">
        <v>76</v>
      </c>
      <c r="F5311" s="25" t="s">
        <v>77</v>
      </c>
      <c r="G5311" s="25" t="s">
        <v>194</v>
      </c>
      <c r="H5311" s="25" t="s">
        <v>79</v>
      </c>
      <c r="I5311" s="25" t="s">
        <v>79</v>
      </c>
      <c r="J5311" s="26">
        <v>45904.732638888891</v>
      </c>
      <c r="K5311" s="26">
        <v>45905.552476851852</v>
      </c>
      <c r="L5311" s="26">
        <v>45973</v>
      </c>
      <c r="M5311" s="26">
        <v>45994.708333333336</v>
      </c>
      <c r="N5311" s="26">
        <v>45975.696921296294</v>
      </c>
      <c r="O5311" s="26">
        <v>45975.696909722225</v>
      </c>
      <c r="P5311" s="26">
        <v>45905.552476851852</v>
      </c>
      <c r="Q5311" s="25">
        <v>3</v>
      </c>
      <c r="R5311" s="25" t="s">
        <v>80</v>
      </c>
      <c r="S5311" s="25">
        <v>4</v>
      </c>
      <c r="T5311" s="25" t="s">
        <v>81</v>
      </c>
      <c r="U5311" s="25" t="s">
        <v>20340</v>
      </c>
      <c r="V5311" s="25" t="s">
        <v>80</v>
      </c>
      <c r="W5311" t="s">
        <v>83</v>
      </c>
    </row>
    <row r="5312">
      <c r="A5312" s="25" t="s">
        <v>20341</v>
      </c>
      <c r="B5312" s="25" t="s">
        <v>20342</v>
      </c>
      <c r="C5312" s="25" t="s">
        <v>20343</v>
      </c>
      <c r="D5312" s="25" t="s">
        <v>20344</v>
      </c>
      <c r="E5312" s="25" t="s">
        <v>76</v>
      </c>
      <c r="F5312" s="25" t="s">
        <v>77</v>
      </c>
      <c r="G5312" s="25" t="s">
        <v>214</v>
      </c>
      <c r="H5312" s="25" t="s">
        <v>79</v>
      </c>
      <c r="I5312" s="25" t="s">
        <v>89</v>
      </c>
      <c r="J5312" s="26">
        <v>45905.621157407404</v>
      </c>
      <c r="K5312" s="26">
        <v>46055.618414351855</v>
      </c>
      <c r="L5312" s="26">
        <v>46066.458333333336</v>
      </c>
      <c r="M5312" s="26">
        <v>46058.4656712963</v>
      </c>
      <c r="N5312" s="26">
        <v>46143.460127314815</v>
      </c>
      <c r="O5312" s="26">
        <v>46072.375254629631</v>
      </c>
      <c r="P5312" s="26">
        <v>46055.618414351855</v>
      </c>
      <c r="Q5312" s="25">
        <v>5</v>
      </c>
      <c r="R5312" s="25" t="s">
        <v>80</v>
      </c>
      <c r="S5312" s="25">
        <v>2</v>
      </c>
      <c r="T5312" s="25" t="s">
        <v>102</v>
      </c>
      <c r="U5312" s="25" t="s">
        <v>20345</v>
      </c>
      <c r="V5312" s="25" t="s">
        <v>80</v>
      </c>
      <c r="W5312" t="s">
        <v>83</v>
      </c>
    </row>
    <row r="5313">
      <c r="A5313" s="25" t="s">
        <v>20343</v>
      </c>
      <c r="B5313" s="25" t="s">
        <v>20342</v>
      </c>
      <c r="D5313" s="25" t="s">
        <v>20346</v>
      </c>
      <c r="E5313" s="25" t="s">
        <v>76</v>
      </c>
      <c r="F5313" s="25" t="s">
        <v>77</v>
      </c>
      <c r="G5313" s="25" t="s">
        <v>229</v>
      </c>
      <c r="H5313" s="25" t="s">
        <v>89</v>
      </c>
      <c r="I5313" s="25" t="s">
        <v>79</v>
      </c>
      <c r="J5313" s="26">
        <v>45885.574780092589</v>
      </c>
      <c r="K5313" s="26">
        <v>45905.583645833336</v>
      </c>
      <c r="L5313" s="26">
        <v>45905.583645833336</v>
      </c>
      <c r="M5313" s="26">
        <v>45910.583645833336</v>
      </c>
      <c r="N5313" s="26">
        <v>45905.621076388888</v>
      </c>
      <c r="O5313" s="26">
        <v>45905.621064814812</v>
      </c>
      <c r="P5313" s="26">
        <v>45905.583645833336</v>
      </c>
      <c r="Q5313" s="25">
        <v>1</v>
      </c>
      <c r="T5313" s="25" t="s">
        <v>137</v>
      </c>
      <c r="U5313" s="25" t="s">
        <v>20345</v>
      </c>
      <c r="V5313" s="25" t="s">
        <v>80</v>
      </c>
      <c r="W5313" t="s">
        <v>83</v>
      </c>
    </row>
    <row r="5314">
      <c r="A5314" s="25" t="s">
        <v>20347</v>
      </c>
      <c r="B5314" s="25" t="s">
        <v>20348</v>
      </c>
      <c r="D5314" s="25" t="s">
        <v>20349</v>
      </c>
      <c r="E5314" s="25" t="s">
        <v>76</v>
      </c>
      <c r="F5314" s="25" t="s">
        <v>77</v>
      </c>
      <c r="G5314" s="25" t="s">
        <v>624</v>
      </c>
      <c r="H5314" s="25" t="s">
        <v>79</v>
      </c>
      <c r="I5314" s="25" t="s">
        <v>79</v>
      </c>
      <c r="J5314" s="26">
        <v>45905.323761574073</v>
      </c>
      <c r="K5314" s="26">
        <v>45905.698344907411</v>
      </c>
      <c r="L5314" s="26">
        <v>45915</v>
      </c>
      <c r="M5314" s="26">
        <v>45936.75</v>
      </c>
      <c r="N5314" s="26">
        <v>45915.571053240739</v>
      </c>
      <c r="O5314" s="26">
        <v>45915.57104166667</v>
      </c>
      <c r="P5314" s="26">
        <v>45905.698344907411</v>
      </c>
      <c r="Q5314" s="25">
        <v>1</v>
      </c>
      <c r="R5314" s="25" t="s">
        <v>80</v>
      </c>
      <c r="S5314" s="25">
        <v>3</v>
      </c>
      <c r="T5314" s="25" t="s">
        <v>81</v>
      </c>
      <c r="U5314" s="25" t="s">
        <v>20350</v>
      </c>
      <c r="V5314" s="25" t="s">
        <v>80</v>
      </c>
      <c r="W5314" t="s">
        <v>83</v>
      </c>
    </row>
    <row r="5315">
      <c r="A5315" s="25" t="s">
        <v>20351</v>
      </c>
      <c r="B5315" s="25" t="s">
        <v>20352</v>
      </c>
      <c r="D5315" s="25" t="s">
        <v>20353</v>
      </c>
      <c r="E5315" s="25" t="s">
        <v>76</v>
      </c>
      <c r="F5315" s="25" t="s">
        <v>77</v>
      </c>
      <c r="G5315" s="25" t="s">
        <v>144</v>
      </c>
      <c r="H5315" s="25" t="s">
        <v>79</v>
      </c>
      <c r="I5315" s="25" t="s">
        <v>79</v>
      </c>
      <c r="J5315" s="26">
        <v>45905.674826388888</v>
      </c>
      <c r="K5315" s="26">
        <v>45905.698182870372</v>
      </c>
      <c r="L5315" s="26">
        <v>45931</v>
      </c>
      <c r="M5315" s="26">
        <v>45952.75</v>
      </c>
      <c r="N5315" s="26">
        <v>45936.439236111109</v>
      </c>
      <c r="O5315" s="26">
        <v>45936.43922453704</v>
      </c>
      <c r="P5315" s="26">
        <v>45905.698182870372</v>
      </c>
      <c r="Q5315" s="25">
        <v>4</v>
      </c>
      <c r="R5315" s="25" t="s">
        <v>80</v>
      </c>
      <c r="S5315" s="25">
        <v>3</v>
      </c>
      <c r="T5315" s="25" t="s">
        <v>81</v>
      </c>
      <c r="U5315" s="25" t="s">
        <v>20354</v>
      </c>
      <c r="V5315" s="25" t="s">
        <v>80</v>
      </c>
      <c r="W5315" t="s">
        <v>97</v>
      </c>
    </row>
    <row r="5316">
      <c r="A5316" s="25" t="s">
        <v>20355</v>
      </c>
      <c r="B5316" s="25" t="s">
        <v>20356</v>
      </c>
      <c r="D5316" s="25" t="s">
        <v>20357</v>
      </c>
      <c r="E5316" s="25" t="s">
        <v>76</v>
      </c>
      <c r="F5316" s="25" t="s">
        <v>77</v>
      </c>
      <c r="G5316" s="25" t="s">
        <v>177</v>
      </c>
      <c r="H5316" s="25" t="s">
        <v>89</v>
      </c>
      <c r="I5316" s="25" t="s">
        <v>79</v>
      </c>
      <c r="J5316" s="26">
        <v>45905.594201388885</v>
      </c>
      <c r="K5316" s="26">
        <v>45905.712013888886</v>
      </c>
      <c r="L5316" s="26">
        <v>45905.712013888886</v>
      </c>
      <c r="M5316" s="26">
        <v>45910.708333333336</v>
      </c>
      <c r="N5316" s="26">
        <v>45908.37228009259</v>
      </c>
      <c r="O5316" s="26">
        <v>45908.37195601852</v>
      </c>
      <c r="P5316" s="26">
        <v>45905.712013888886</v>
      </c>
      <c r="Q5316" s="25">
        <v>2</v>
      </c>
      <c r="T5316" s="25" t="s">
        <v>137</v>
      </c>
      <c r="U5316" s="25" t="s">
        <v>20358</v>
      </c>
      <c r="V5316" s="25" t="s">
        <v>80</v>
      </c>
    </row>
    <row r="5317">
      <c r="A5317" s="25" t="s">
        <v>20359</v>
      </c>
      <c r="B5317" s="25" t="s">
        <v>20356</v>
      </c>
      <c r="C5317" s="25" t="s">
        <v>20355</v>
      </c>
      <c r="D5317" s="25" t="s">
        <v>20360</v>
      </c>
      <c r="E5317" s="25" t="s">
        <v>76</v>
      </c>
      <c r="F5317" s="25" t="s">
        <v>77</v>
      </c>
      <c r="G5317" s="25" t="s">
        <v>177</v>
      </c>
      <c r="H5317" s="25" t="s">
        <v>89</v>
      </c>
      <c r="I5317" s="25" t="s">
        <v>89</v>
      </c>
      <c r="J5317" s="26">
        <v>45908.37232638889</v>
      </c>
      <c r="K5317" s="26">
        <v>45910.58357638889</v>
      </c>
      <c r="L5317" s="26">
        <v>45910.58357638889</v>
      </c>
      <c r="M5317" s="26">
        <v>45915.58357638889</v>
      </c>
      <c r="N5317" s="26">
        <v>45911.622256944444</v>
      </c>
      <c r="O5317" s="26">
        <v>45911.622245370374</v>
      </c>
      <c r="P5317" s="26">
        <v>45910.58357638889</v>
      </c>
      <c r="Q5317" s="25">
        <v>2</v>
      </c>
      <c r="T5317" s="25" t="s">
        <v>137</v>
      </c>
      <c r="U5317" s="25" t="s">
        <v>20358</v>
      </c>
      <c r="V5317" s="25" t="s">
        <v>80</v>
      </c>
      <c r="W5317" t="s">
        <v>83</v>
      </c>
    </row>
    <row r="5318">
      <c r="A5318" s="25" t="s">
        <v>20361</v>
      </c>
      <c r="B5318" s="25" t="s">
        <v>20356</v>
      </c>
      <c r="C5318" s="25" t="s">
        <v>20355</v>
      </c>
      <c r="D5318" s="25" t="s">
        <v>20362</v>
      </c>
      <c r="E5318" s="25" t="s">
        <v>76</v>
      </c>
      <c r="F5318" s="25" t="s">
        <v>77</v>
      </c>
      <c r="G5318" s="25" t="s">
        <v>214</v>
      </c>
      <c r="H5318" s="25" t="s">
        <v>79</v>
      </c>
      <c r="I5318" s="25" t="s">
        <v>89</v>
      </c>
      <c r="J5318" s="26">
        <v>45911.62232638889</v>
      </c>
      <c r="K5318" s="26">
        <v>45924.434259259258</v>
      </c>
      <c r="L5318" s="26">
        <v>45933.416666666664</v>
      </c>
      <c r="M5318" s="26">
        <v>45926.450324074074</v>
      </c>
      <c r="N5318" s="26">
        <v>46143.460069444445</v>
      </c>
      <c r="O5318" s="26">
        <v>45944.633518518516</v>
      </c>
      <c r="P5318" s="26">
        <v>45924.434259259258</v>
      </c>
      <c r="Q5318" s="25">
        <v>8</v>
      </c>
      <c r="R5318" s="25" t="s">
        <v>80</v>
      </c>
      <c r="S5318" s="25">
        <v>2</v>
      </c>
      <c r="T5318" s="25" t="s">
        <v>102</v>
      </c>
      <c r="U5318" s="25" t="s">
        <v>20358</v>
      </c>
      <c r="V5318" s="25" t="s">
        <v>80</v>
      </c>
      <c r="W5318" t="s">
        <v>83</v>
      </c>
    </row>
    <row r="5319">
      <c r="A5319" s="25" t="s">
        <v>20363</v>
      </c>
      <c r="B5319" s="25" t="s">
        <v>20364</v>
      </c>
      <c r="D5319" s="25" t="s">
        <v>20365</v>
      </c>
      <c r="E5319" s="25" t="s">
        <v>76</v>
      </c>
      <c r="F5319" s="25" t="s">
        <v>181</v>
      </c>
      <c r="G5319" s="25" t="s">
        <v>487</v>
      </c>
      <c r="H5319" s="25" t="s">
        <v>79</v>
      </c>
      <c r="I5319" s="25" t="s">
        <v>79</v>
      </c>
      <c r="J5319" s="26">
        <v>45839.505393518521</v>
      </c>
      <c r="K5319" s="26">
        <v>45905.72247685185</v>
      </c>
      <c r="L5319" s="26">
        <v>46006</v>
      </c>
      <c r="M5319" s="26">
        <v>46027.708333333336</v>
      </c>
      <c r="N5319" s="26">
        <v>46006.616284722222</v>
      </c>
      <c r="O5319" s="26">
        <v>46006.616273148145</v>
      </c>
      <c r="P5319" s="26">
        <v>45905.72247685185</v>
      </c>
      <c r="Q5319" s="25">
        <v>1</v>
      </c>
      <c r="R5319" s="25" t="s">
        <v>183</v>
      </c>
      <c r="S5319" s="25">
        <v>5</v>
      </c>
      <c r="T5319" s="25" t="s">
        <v>152</v>
      </c>
      <c r="U5319" s="25" t="s">
        <v>20366</v>
      </c>
      <c r="V5319" s="25" t="s">
        <v>183</v>
      </c>
      <c r="W5319" t="s">
        <v>97</v>
      </c>
    </row>
    <row r="5320">
      <c r="A5320" s="25" t="s">
        <v>20367</v>
      </c>
      <c r="B5320" s="25" t="s">
        <v>20368</v>
      </c>
      <c r="D5320" s="25" t="s">
        <v>20369</v>
      </c>
      <c r="E5320" s="25" t="s">
        <v>76</v>
      </c>
      <c r="F5320" s="25" t="s">
        <v>77</v>
      </c>
      <c r="G5320" s="25" t="s">
        <v>167</v>
      </c>
      <c r="H5320" s="25" t="s">
        <v>79</v>
      </c>
      <c r="I5320" s="25" t="s">
        <v>79</v>
      </c>
      <c r="J5320" s="26">
        <v>45906.766006944446</v>
      </c>
      <c r="K5320" s="26">
        <v>45906.802291666667</v>
      </c>
      <c r="L5320" s="26">
        <v>45911</v>
      </c>
      <c r="M5320" s="26">
        <v>45932.708333333336</v>
      </c>
      <c r="N5320" s="26">
        <v>45923.478067129632</v>
      </c>
      <c r="O5320" s="26">
        <v>45923.478055555555</v>
      </c>
      <c r="P5320" s="26">
        <v>45906.802291666667</v>
      </c>
      <c r="Q5320" s="25">
        <v>9</v>
      </c>
      <c r="R5320" s="25" t="s">
        <v>80</v>
      </c>
      <c r="S5320" s="25">
        <v>2</v>
      </c>
      <c r="T5320" s="25" t="s">
        <v>81</v>
      </c>
      <c r="U5320" s="25" t="s">
        <v>20370</v>
      </c>
      <c r="V5320" s="25" t="s">
        <v>80</v>
      </c>
      <c r="W5320" t="s">
        <v>97</v>
      </c>
    </row>
    <row r="5321">
      <c r="A5321" s="25" t="s">
        <v>20371</v>
      </c>
      <c r="B5321" s="25" t="s">
        <v>20372</v>
      </c>
      <c r="D5321" s="25" t="s">
        <v>20373</v>
      </c>
      <c r="E5321" s="25" t="s">
        <v>76</v>
      </c>
      <c r="F5321" s="25" t="s">
        <v>77</v>
      </c>
      <c r="G5321" s="25" t="s">
        <v>229</v>
      </c>
      <c r="H5321" s="25" t="s">
        <v>89</v>
      </c>
      <c r="I5321" s="25" t="s">
        <v>79</v>
      </c>
      <c r="J5321" s="26">
        <v>45867.466481481482</v>
      </c>
      <c r="K5321" s="26">
        <v>45908.472974537035</v>
      </c>
      <c r="L5321" s="26">
        <v>45908.472974537035</v>
      </c>
      <c r="M5321" s="26">
        <v>45911.472974537035</v>
      </c>
      <c r="N5321" s="26">
        <v>45908.524236111109</v>
      </c>
      <c r="O5321" s="26">
        <v>45908.524236111109</v>
      </c>
      <c r="P5321" s="26">
        <v>45908.472974537035</v>
      </c>
      <c r="Q5321" s="25">
        <v>1</v>
      </c>
      <c r="T5321" s="25" t="s">
        <v>137</v>
      </c>
      <c r="U5321" s="25" t="s">
        <v>20374</v>
      </c>
      <c r="V5321" s="25" t="s">
        <v>80</v>
      </c>
      <c r="W5321" t="s">
        <v>83</v>
      </c>
    </row>
    <row r="5322">
      <c r="A5322" s="25" t="s">
        <v>20375</v>
      </c>
      <c r="B5322" s="25" t="s">
        <v>20372</v>
      </c>
      <c r="C5322" s="25" t="s">
        <v>20371</v>
      </c>
      <c r="D5322" s="25" t="s">
        <v>20376</v>
      </c>
      <c r="E5322" s="25" t="s">
        <v>76</v>
      </c>
      <c r="F5322" s="25" t="s">
        <v>77</v>
      </c>
      <c r="G5322" s="25" t="s">
        <v>144</v>
      </c>
      <c r="H5322" s="25" t="s">
        <v>79</v>
      </c>
      <c r="I5322" s="25" t="s">
        <v>89</v>
      </c>
      <c r="J5322" s="26">
        <v>45908.525011574071</v>
      </c>
      <c r="K5322" s="26">
        <v>45909.45207175926</v>
      </c>
      <c r="L5322" s="26">
        <v>45918</v>
      </c>
      <c r="M5322" s="26">
        <v>45939.75</v>
      </c>
      <c r="N5322" s="26">
        <v>45918.55741898148</v>
      </c>
      <c r="O5322" s="26">
        <v>45918.55741898148</v>
      </c>
      <c r="P5322" s="26">
        <v>45909.45207175926</v>
      </c>
      <c r="Q5322" s="25">
        <v>1</v>
      </c>
      <c r="R5322" s="25" t="s">
        <v>80</v>
      </c>
      <c r="S5322" s="25">
        <v>2</v>
      </c>
      <c r="T5322" s="25" t="s">
        <v>81</v>
      </c>
      <c r="U5322" s="25" t="s">
        <v>20374</v>
      </c>
      <c r="V5322" s="25" t="s">
        <v>80</v>
      </c>
      <c r="W5322" t="s">
        <v>83</v>
      </c>
    </row>
    <row r="5323">
      <c r="A5323" s="25" t="s">
        <v>20377</v>
      </c>
      <c r="B5323" s="25" t="s">
        <v>20378</v>
      </c>
      <c r="D5323" s="25" t="s">
        <v>20379</v>
      </c>
      <c r="E5323" s="25" t="s">
        <v>76</v>
      </c>
      <c r="F5323" s="25" t="s">
        <v>77</v>
      </c>
      <c r="G5323" s="25" t="s">
        <v>189</v>
      </c>
      <c r="H5323" s="25" t="s">
        <v>79</v>
      </c>
      <c r="I5323" s="25" t="s">
        <v>79</v>
      </c>
      <c r="J5323" s="26">
        <v>45908.441666666666</v>
      </c>
      <c r="K5323" s="26">
        <v>45908.482847222222</v>
      </c>
      <c r="L5323" s="26">
        <v>45971</v>
      </c>
      <c r="M5323" s="26">
        <v>45930.482847222222</v>
      </c>
      <c r="N5323" s="26">
        <v>45974.431342592594</v>
      </c>
      <c r="O5323" s="26">
        <v>45974.431331018517</v>
      </c>
      <c r="P5323" s="26">
        <v>45908.482847222222</v>
      </c>
      <c r="Q5323" s="25">
        <v>4</v>
      </c>
      <c r="R5323" s="25" t="s">
        <v>80</v>
      </c>
      <c r="S5323" s="25">
        <v>4</v>
      </c>
      <c r="T5323" s="25" t="s">
        <v>81</v>
      </c>
      <c r="U5323" s="25" t="s">
        <v>20380</v>
      </c>
      <c r="V5323" s="25" t="s">
        <v>80</v>
      </c>
      <c r="W5323" t="s">
        <v>83</v>
      </c>
    </row>
    <row r="5324">
      <c r="A5324" s="25" t="s">
        <v>20381</v>
      </c>
      <c r="B5324" s="25" t="s">
        <v>20378</v>
      </c>
      <c r="D5324" s="25" t="s">
        <v>20382</v>
      </c>
      <c r="E5324" s="25" t="s">
        <v>45</v>
      </c>
      <c r="F5324" s="25" t="s">
        <v>77</v>
      </c>
      <c r="G5324" s="25" t="s">
        <v>162</v>
      </c>
      <c r="H5324" s="25" t="s">
        <v>79</v>
      </c>
      <c r="I5324" s="25" t="s">
        <v>79</v>
      </c>
      <c r="J5324" s="26">
        <v>45975.664652777778</v>
      </c>
      <c r="K5324" s="26">
        <v>46058.892488425925</v>
      </c>
      <c r="L5324" s="26">
        <v>46162</v>
      </c>
      <c r="M5324" s="26">
        <v>46183.708333333336</v>
      </c>
      <c r="N5324" s="26">
        <v>46164.641412037039</v>
      </c>
      <c r="O5324" s="26">
        <v>46164.641400462962</v>
      </c>
      <c r="P5324" s="26">
        <v>46058.892488425925</v>
      </c>
      <c r="Q5324" s="25">
        <v>3</v>
      </c>
      <c r="S5324" s="25">
        <v>4</v>
      </c>
      <c r="T5324" s="25" t="s">
        <v>81</v>
      </c>
      <c r="U5324" s="25" t="s">
        <v>20380</v>
      </c>
      <c r="V5324" s="25" t="s">
        <v>80</v>
      </c>
    </row>
    <row r="5325">
      <c r="A5325" s="25" t="s">
        <v>20383</v>
      </c>
      <c r="B5325" s="25" t="s">
        <v>20384</v>
      </c>
      <c r="D5325" s="25" t="s">
        <v>20385</v>
      </c>
      <c r="E5325" s="25" t="s">
        <v>76</v>
      </c>
      <c r="F5325" s="25" t="s">
        <v>77</v>
      </c>
      <c r="G5325" s="25" t="s">
        <v>88</v>
      </c>
      <c r="H5325" s="25" t="s">
        <v>79</v>
      </c>
      <c r="I5325" s="25" t="s">
        <v>79</v>
      </c>
      <c r="J5325" s="26">
        <v>45876.473240740743</v>
      </c>
      <c r="K5325" s="26">
        <v>45908.604467592595</v>
      </c>
      <c r="L5325" s="26">
        <v>45908.604467592595</v>
      </c>
      <c r="M5325" s="26">
        <v>45910.681944444441</v>
      </c>
      <c r="N5325" s="26">
        <v>45924.363321759258</v>
      </c>
      <c r="O5325" s="26">
        <v>45924.363298611112</v>
      </c>
      <c r="P5325" s="26">
        <v>45908.604467592595</v>
      </c>
      <c r="Q5325" s="25">
        <v>13</v>
      </c>
      <c r="R5325" s="25" t="s">
        <v>80</v>
      </c>
      <c r="S5325" s="25">
        <v>2</v>
      </c>
      <c r="T5325" s="25" t="s">
        <v>81</v>
      </c>
      <c r="U5325" s="25" t="s">
        <v>20386</v>
      </c>
      <c r="V5325" s="25" t="s">
        <v>80</v>
      </c>
      <c r="W5325" t="s">
        <v>97</v>
      </c>
    </row>
    <row r="5326">
      <c r="A5326" s="25" t="s">
        <v>20387</v>
      </c>
      <c r="B5326" s="25" t="s">
        <v>20388</v>
      </c>
      <c r="D5326" s="25" t="s">
        <v>20389</v>
      </c>
      <c r="E5326" s="25" t="s">
        <v>76</v>
      </c>
      <c r="F5326" s="25" t="s">
        <v>77</v>
      </c>
      <c r="G5326" s="25" t="s">
        <v>177</v>
      </c>
      <c r="H5326" s="25" t="s">
        <v>79</v>
      </c>
      <c r="I5326" s="25" t="s">
        <v>79</v>
      </c>
      <c r="J5326" s="26">
        <v>45908.4996875</v>
      </c>
      <c r="K5326" s="26">
        <v>45908.611331018517</v>
      </c>
      <c r="L5326" s="26">
        <v>45908.611331018517</v>
      </c>
      <c r="M5326" s="26">
        <v>45930.611331018517</v>
      </c>
      <c r="N5326" s="26">
        <v>45909.6303587963</v>
      </c>
      <c r="O5326" s="26">
        <v>45909.630347222221</v>
      </c>
      <c r="P5326" s="26">
        <v>45908.611331018517</v>
      </c>
      <c r="Q5326" s="25">
        <v>2</v>
      </c>
      <c r="R5326" s="25" t="s">
        <v>80</v>
      </c>
      <c r="S5326" s="25">
        <v>1</v>
      </c>
      <c r="T5326" s="25" t="s">
        <v>81</v>
      </c>
      <c r="U5326" s="25" t="s">
        <v>20390</v>
      </c>
      <c r="V5326" s="25" t="s">
        <v>80</v>
      </c>
      <c r="W5326" t="s">
        <v>97</v>
      </c>
    </row>
    <row r="5327">
      <c r="A5327" s="25" t="s">
        <v>20391</v>
      </c>
      <c r="B5327" s="25" t="s">
        <v>20392</v>
      </c>
      <c r="D5327" s="25" t="s">
        <v>20393</v>
      </c>
      <c r="E5327" s="25" t="s">
        <v>76</v>
      </c>
      <c r="F5327" s="25" t="s">
        <v>77</v>
      </c>
      <c r="G5327" s="25" t="s">
        <v>177</v>
      </c>
      <c r="H5327" s="25" t="s">
        <v>89</v>
      </c>
      <c r="I5327" s="25" t="s">
        <v>79</v>
      </c>
      <c r="J5327" s="26">
        <v>45904.53875</v>
      </c>
      <c r="K5327" s="26">
        <v>45908.6183912037</v>
      </c>
      <c r="L5327" s="26">
        <v>45908.6183912037</v>
      </c>
      <c r="M5327" s="26">
        <v>45911.6183912037</v>
      </c>
      <c r="N5327" s="26">
        <v>45908.667962962965</v>
      </c>
      <c r="O5327" s="26">
        <v>45908.667951388888</v>
      </c>
      <c r="P5327" s="26">
        <v>45908.6183912037</v>
      </c>
      <c r="Q5327" s="25">
        <v>1</v>
      </c>
      <c r="T5327" s="25" t="s">
        <v>137</v>
      </c>
      <c r="U5327" s="25" t="s">
        <v>20394</v>
      </c>
      <c r="V5327" s="25" t="s">
        <v>80</v>
      </c>
      <c r="W5327" t="s">
        <v>91</v>
      </c>
    </row>
    <row r="5328">
      <c r="A5328" s="25" t="s">
        <v>20395</v>
      </c>
      <c r="B5328" s="25" t="s">
        <v>20392</v>
      </c>
      <c r="C5328" s="25" t="s">
        <v>20391</v>
      </c>
      <c r="D5328" s="25" t="s">
        <v>20396</v>
      </c>
      <c r="E5328" s="25" t="s">
        <v>76</v>
      </c>
      <c r="F5328" s="25" t="s">
        <v>77</v>
      </c>
      <c r="G5328" s="25" t="s">
        <v>147</v>
      </c>
      <c r="H5328" s="25" t="s">
        <v>79</v>
      </c>
      <c r="I5328" s="25" t="s">
        <v>89</v>
      </c>
      <c r="J5328" s="26">
        <v>45908.668171296296</v>
      </c>
      <c r="K5328" s="26">
        <v>45910.39271990741</v>
      </c>
      <c r="L5328" s="26">
        <v>45910.39271990741</v>
      </c>
      <c r="M5328" s="26">
        <v>45912.463275462964</v>
      </c>
      <c r="N5328" s="26">
        <v>45911.725995370369</v>
      </c>
      <c r="O5328" s="26">
        <v>45911.7259837963</v>
      </c>
      <c r="P5328" s="26">
        <v>45910.39271990741</v>
      </c>
      <c r="Q5328" s="25">
        <v>2</v>
      </c>
      <c r="R5328" s="25" t="s">
        <v>80</v>
      </c>
      <c r="S5328" s="25">
        <v>1</v>
      </c>
      <c r="T5328" s="25" t="s">
        <v>81</v>
      </c>
      <c r="U5328" s="25" t="s">
        <v>20394</v>
      </c>
      <c r="V5328" s="25" t="s">
        <v>80</v>
      </c>
      <c r="W5328" t="s">
        <v>91</v>
      </c>
    </row>
    <row r="5329">
      <c r="A5329" s="25" t="s">
        <v>20397</v>
      </c>
      <c r="B5329" s="25" t="s">
        <v>20398</v>
      </c>
      <c r="D5329" s="25" t="s">
        <v>20399</v>
      </c>
      <c r="E5329" s="25" t="s">
        <v>76</v>
      </c>
      <c r="F5329" s="25" t="s">
        <v>77</v>
      </c>
      <c r="G5329" s="25" t="s">
        <v>244</v>
      </c>
      <c r="H5329" s="25" t="s">
        <v>79</v>
      </c>
      <c r="I5329" s="25" t="s">
        <v>79</v>
      </c>
      <c r="J5329" s="26">
        <v>45891.591678240744</v>
      </c>
      <c r="K5329" s="26">
        <v>45908.6290625</v>
      </c>
      <c r="L5329" s="26">
        <v>45930</v>
      </c>
      <c r="M5329" s="26">
        <v>45951.75</v>
      </c>
      <c r="N5329" s="26">
        <v>45932.469212962962</v>
      </c>
      <c r="O5329" s="26">
        <v>45932.469212962962</v>
      </c>
      <c r="P5329" s="26">
        <v>45908.6290625</v>
      </c>
      <c r="Q5329" s="25">
        <v>3</v>
      </c>
      <c r="R5329" s="25" t="s">
        <v>80</v>
      </c>
      <c r="S5329" s="25">
        <v>3</v>
      </c>
      <c r="T5329" s="25" t="s">
        <v>81</v>
      </c>
      <c r="U5329" s="25" t="s">
        <v>20400</v>
      </c>
      <c r="V5329" s="25" t="s">
        <v>80</v>
      </c>
      <c r="W5329" t="s">
        <v>83</v>
      </c>
    </row>
    <row r="5330">
      <c r="A5330" s="25" t="s">
        <v>20401</v>
      </c>
      <c r="B5330" s="25" t="s">
        <v>20402</v>
      </c>
      <c r="D5330" s="25" t="s">
        <v>20403</v>
      </c>
      <c r="E5330" s="25" t="s">
        <v>76</v>
      </c>
      <c r="F5330" s="25" t="s">
        <v>77</v>
      </c>
      <c r="G5330" s="25" t="s">
        <v>127</v>
      </c>
      <c r="H5330" s="25" t="s">
        <v>79</v>
      </c>
      <c r="I5330" s="25" t="s">
        <v>79</v>
      </c>
      <c r="J5330" s="26">
        <v>45896.672488425924</v>
      </c>
      <c r="K5330" s="26">
        <v>45908.635775462964</v>
      </c>
      <c r="L5330" s="26">
        <v>45978</v>
      </c>
      <c r="M5330" s="26">
        <v>45999.708333333336</v>
      </c>
      <c r="N5330" s="26">
        <v>45978.609548611108</v>
      </c>
      <c r="O5330" s="26">
        <v>45978.609537037039</v>
      </c>
      <c r="P5330" s="26">
        <v>45908.635775462964</v>
      </c>
      <c r="Q5330" s="25">
        <v>1</v>
      </c>
      <c r="R5330" s="25" t="s">
        <v>80</v>
      </c>
      <c r="S5330" s="25">
        <v>3</v>
      </c>
      <c r="T5330" s="25" t="s">
        <v>81</v>
      </c>
      <c r="U5330" s="25" t="s">
        <v>20404</v>
      </c>
      <c r="V5330" s="25" t="s">
        <v>80</v>
      </c>
      <c r="W5330" t="s">
        <v>91</v>
      </c>
    </row>
    <row r="5331">
      <c r="A5331" s="25" t="s">
        <v>20405</v>
      </c>
      <c r="B5331" s="25" t="s">
        <v>20406</v>
      </c>
      <c r="D5331" s="25" t="s">
        <v>20407</v>
      </c>
      <c r="E5331" s="25" t="s">
        <v>76</v>
      </c>
      <c r="F5331" s="25" t="s">
        <v>77</v>
      </c>
      <c r="G5331" s="25" t="s">
        <v>438</v>
      </c>
      <c r="H5331" s="25" t="s">
        <v>79</v>
      </c>
      <c r="I5331" s="25" t="s">
        <v>79</v>
      </c>
      <c r="J5331" s="26">
        <v>45896.63484953704</v>
      </c>
      <c r="K5331" s="26">
        <v>45908.642592592594</v>
      </c>
      <c r="L5331" s="26">
        <v>45989.458333333336</v>
      </c>
      <c r="M5331" s="26">
        <v>46013.458333333336</v>
      </c>
      <c r="N5331" s="26">
        <v>46000.392384259256</v>
      </c>
      <c r="O5331" s="26">
        <v>46000.392372685186</v>
      </c>
      <c r="P5331" s="26">
        <v>45908.642592592594</v>
      </c>
      <c r="Q5331" s="25">
        <v>8</v>
      </c>
      <c r="R5331" s="25" t="s">
        <v>80</v>
      </c>
      <c r="S5331" s="25">
        <v>4</v>
      </c>
      <c r="T5331" s="25" t="s">
        <v>81</v>
      </c>
      <c r="U5331" s="25" t="s">
        <v>20408</v>
      </c>
      <c r="V5331" s="25" t="s">
        <v>80</v>
      </c>
      <c r="W5331" t="s">
        <v>97</v>
      </c>
    </row>
    <row r="5332">
      <c r="A5332" s="25" t="s">
        <v>20409</v>
      </c>
      <c r="B5332" s="25" t="s">
        <v>20410</v>
      </c>
      <c r="D5332" s="25" t="s">
        <v>20411</v>
      </c>
      <c r="E5332" s="25" t="s">
        <v>76</v>
      </c>
      <c r="F5332" s="25" t="s">
        <v>77</v>
      </c>
      <c r="G5332" s="25" t="s">
        <v>88</v>
      </c>
      <c r="H5332" s="25" t="s">
        <v>79</v>
      </c>
      <c r="I5332" s="25" t="s">
        <v>79</v>
      </c>
      <c r="J5332" s="26">
        <v>45908.502106481479</v>
      </c>
      <c r="K5332" s="26">
        <v>45908.736307870371</v>
      </c>
      <c r="L5332" s="26">
        <v>45940</v>
      </c>
      <c r="M5332" s="26">
        <v>45961.708333333336</v>
      </c>
      <c r="N5332" s="26">
        <v>45943.479375</v>
      </c>
      <c r="O5332" s="26">
        <v>45943.479363425926</v>
      </c>
      <c r="P5332" s="26">
        <v>45908.736307870371</v>
      </c>
      <c r="Q5332" s="25">
        <v>2</v>
      </c>
      <c r="R5332" s="25" t="s">
        <v>80</v>
      </c>
      <c r="S5332" s="25">
        <v>2</v>
      </c>
      <c r="T5332" s="25" t="s">
        <v>81</v>
      </c>
      <c r="U5332" s="25" t="s">
        <v>20412</v>
      </c>
      <c r="V5332" s="25" t="s">
        <v>80</v>
      </c>
      <c r="W5332" t="s">
        <v>97</v>
      </c>
    </row>
    <row r="5333">
      <c r="A5333" s="25" t="s">
        <v>20413</v>
      </c>
      <c r="B5333" s="25" t="s">
        <v>20414</v>
      </c>
      <c r="D5333" s="25" t="s">
        <v>20415</v>
      </c>
      <c r="E5333" s="25" t="s">
        <v>76</v>
      </c>
      <c r="F5333" s="25" t="s">
        <v>77</v>
      </c>
      <c r="G5333" s="25" t="s">
        <v>147</v>
      </c>
      <c r="H5333" s="25" t="s">
        <v>89</v>
      </c>
      <c r="I5333" s="25" t="s">
        <v>79</v>
      </c>
      <c r="J5333" s="26">
        <v>45908.642754629633</v>
      </c>
      <c r="K5333" s="26">
        <v>45909.715567129628</v>
      </c>
      <c r="L5333" s="26">
        <v>45909.715567129628</v>
      </c>
      <c r="M5333" s="26">
        <v>45912.708333333336</v>
      </c>
      <c r="N5333" s="26">
        <v>45910.518055555556</v>
      </c>
      <c r="O5333" s="26">
        <v>45910.517222222225</v>
      </c>
      <c r="P5333" s="26">
        <v>45909.715567129628</v>
      </c>
      <c r="Q5333" s="25">
        <v>2</v>
      </c>
      <c r="T5333" s="25" t="s">
        <v>137</v>
      </c>
      <c r="U5333" s="25" t="s">
        <v>20416</v>
      </c>
      <c r="V5333" s="25" t="s">
        <v>80</v>
      </c>
      <c r="W5333" t="s">
        <v>83</v>
      </c>
    </row>
    <row r="5334">
      <c r="A5334" s="25" t="s">
        <v>20417</v>
      </c>
      <c r="B5334" s="25" t="s">
        <v>20414</v>
      </c>
      <c r="C5334" s="25" t="s">
        <v>20413</v>
      </c>
      <c r="D5334" s="25" t="s">
        <v>20418</v>
      </c>
      <c r="E5334" s="25" t="s">
        <v>76</v>
      </c>
      <c r="F5334" s="25" t="s">
        <v>77</v>
      </c>
      <c r="G5334" s="25" t="s">
        <v>144</v>
      </c>
      <c r="H5334" s="25" t="s">
        <v>79</v>
      </c>
      <c r="I5334" s="25" t="s">
        <v>89</v>
      </c>
      <c r="J5334" s="26">
        <v>45910.518125</v>
      </c>
      <c r="K5334" s="26">
        <v>45910.643148148149</v>
      </c>
      <c r="L5334" s="26">
        <v>45916</v>
      </c>
      <c r="M5334" s="26">
        <v>45937.75</v>
      </c>
      <c r="N5334" s="26">
        <v>45917.432986111111</v>
      </c>
      <c r="O5334" s="26">
        <v>45917.432974537034</v>
      </c>
      <c r="P5334" s="26">
        <v>45910.643148148149</v>
      </c>
      <c r="Q5334" s="25">
        <v>2</v>
      </c>
      <c r="R5334" s="25" t="s">
        <v>80</v>
      </c>
      <c r="S5334" s="25">
        <v>2</v>
      </c>
      <c r="T5334" s="25" t="s">
        <v>81</v>
      </c>
      <c r="U5334" s="25" t="s">
        <v>20416</v>
      </c>
      <c r="V5334" s="25" t="s">
        <v>80</v>
      </c>
      <c r="W5334" t="s">
        <v>83</v>
      </c>
    </row>
    <row r="5335">
      <c r="A5335" s="25" t="s">
        <v>20419</v>
      </c>
      <c r="B5335" s="25" t="s">
        <v>20420</v>
      </c>
      <c r="D5335" s="25" t="s">
        <v>20421</v>
      </c>
      <c r="E5335" s="25" t="s">
        <v>76</v>
      </c>
      <c r="F5335" s="25" t="s">
        <v>77</v>
      </c>
      <c r="G5335" s="25" t="s">
        <v>177</v>
      </c>
      <c r="H5335" s="25" t="s">
        <v>89</v>
      </c>
      <c r="I5335" s="25" t="s">
        <v>79</v>
      </c>
      <c r="J5335" s="26">
        <v>45909.63652777778</v>
      </c>
      <c r="K5335" s="26">
        <v>45909.71912037037</v>
      </c>
      <c r="L5335" s="26">
        <v>45909.71912037037</v>
      </c>
      <c r="M5335" s="26">
        <v>45912.708333333336</v>
      </c>
      <c r="N5335" s="26">
        <v>45910.457037037035</v>
      </c>
      <c r="O5335" s="26">
        <v>45910.457025462965</v>
      </c>
      <c r="P5335" s="26">
        <v>45909.71912037037</v>
      </c>
      <c r="Q5335" s="25">
        <v>2</v>
      </c>
      <c r="T5335" s="25" t="s">
        <v>137</v>
      </c>
      <c r="U5335" s="25" t="s">
        <v>20422</v>
      </c>
      <c r="V5335" s="25" t="s">
        <v>80</v>
      </c>
      <c r="W5335" t="s">
        <v>83</v>
      </c>
    </row>
    <row r="5336">
      <c r="A5336" s="25" t="s">
        <v>20423</v>
      </c>
      <c r="B5336" s="25" t="s">
        <v>20420</v>
      </c>
      <c r="C5336" s="25" t="s">
        <v>20419</v>
      </c>
      <c r="D5336" s="25" t="s">
        <v>20424</v>
      </c>
      <c r="E5336" s="25" t="s">
        <v>76</v>
      </c>
      <c r="F5336" s="25" t="s">
        <v>77</v>
      </c>
      <c r="G5336" s="25" t="s">
        <v>144</v>
      </c>
      <c r="H5336" s="25" t="s">
        <v>79</v>
      </c>
      <c r="I5336" s="25" t="s">
        <v>89</v>
      </c>
      <c r="J5336" s="26">
        <v>45910.45716435185</v>
      </c>
      <c r="K5336" s="26">
        <v>45911.514456018522</v>
      </c>
      <c r="L5336" s="26">
        <v>45911.514456018522</v>
      </c>
      <c r="M5336" s="26">
        <v>45922</v>
      </c>
      <c r="N5336" s="26">
        <v>45922.455729166664</v>
      </c>
      <c r="O5336" s="26">
        <v>45922.455717592595</v>
      </c>
      <c r="P5336" s="26">
        <v>45911.514456018522</v>
      </c>
      <c r="Q5336" s="25">
        <v>8</v>
      </c>
      <c r="R5336" s="25" t="s">
        <v>80</v>
      </c>
      <c r="S5336" s="25">
        <v>2</v>
      </c>
      <c r="T5336" s="25" t="s">
        <v>81</v>
      </c>
      <c r="U5336" s="25" t="s">
        <v>20422</v>
      </c>
      <c r="V5336" s="25" t="s">
        <v>80</v>
      </c>
      <c r="W5336" t="s">
        <v>83</v>
      </c>
    </row>
    <row r="5337">
      <c r="A5337" s="25" t="s">
        <v>20425</v>
      </c>
      <c r="B5337" s="25" t="s">
        <v>20426</v>
      </c>
      <c r="D5337" s="25" t="s">
        <v>20427</v>
      </c>
      <c r="E5337" s="25" t="s">
        <v>76</v>
      </c>
      <c r="F5337" s="25" t="s">
        <v>77</v>
      </c>
      <c r="G5337" s="25" t="s">
        <v>177</v>
      </c>
      <c r="H5337" s="25" t="s">
        <v>89</v>
      </c>
      <c r="I5337" s="25" t="s">
        <v>79</v>
      </c>
      <c r="J5337" s="26">
        <v>45909.6290625</v>
      </c>
      <c r="K5337" s="26">
        <v>45909.719351851854</v>
      </c>
      <c r="L5337" s="26">
        <v>45909.719351851854</v>
      </c>
      <c r="M5337" s="26">
        <v>45912.708333333336</v>
      </c>
      <c r="N5337" s="26">
        <v>45910.520682870374</v>
      </c>
      <c r="O5337" s="26">
        <v>45910.5206712963</v>
      </c>
      <c r="P5337" s="26">
        <v>45909.719351851854</v>
      </c>
      <c r="Q5337" s="25">
        <v>2</v>
      </c>
      <c r="T5337" s="25" t="s">
        <v>137</v>
      </c>
      <c r="U5337" s="25" t="s">
        <v>20428</v>
      </c>
      <c r="V5337" s="25" t="s">
        <v>139</v>
      </c>
      <c r="W5337" t="s">
        <v>83</v>
      </c>
    </row>
    <row r="5338">
      <c r="A5338" s="25" t="s">
        <v>20429</v>
      </c>
      <c r="B5338" s="25" t="s">
        <v>20426</v>
      </c>
      <c r="C5338" s="25" t="s">
        <v>20425</v>
      </c>
      <c r="D5338" s="25" t="s">
        <v>20430</v>
      </c>
      <c r="E5338" s="25" t="s">
        <v>76</v>
      </c>
      <c r="F5338" s="25" t="s">
        <v>181</v>
      </c>
      <c r="G5338" s="25" t="s">
        <v>182</v>
      </c>
      <c r="H5338" s="25" t="s">
        <v>79</v>
      </c>
      <c r="I5338" s="25" t="s">
        <v>89</v>
      </c>
      <c r="J5338" s="26">
        <v>45910.520775462966</v>
      </c>
      <c r="K5338" s="26">
        <v>45914.639398148145</v>
      </c>
      <c r="L5338" s="26">
        <v>45940.458333333336</v>
      </c>
      <c r="M5338" s="26">
        <v>45964.458333333336</v>
      </c>
      <c r="N5338" s="26">
        <v>45971.367025462961</v>
      </c>
      <c r="O5338" s="26">
        <v>45971.367025462961</v>
      </c>
      <c r="P5338" s="26">
        <v>45914.639398148145</v>
      </c>
      <c r="Q5338" s="25">
        <v>21</v>
      </c>
      <c r="R5338" s="25" t="s">
        <v>183</v>
      </c>
      <c r="S5338" s="25">
        <v>4</v>
      </c>
      <c r="T5338" s="25" t="s">
        <v>81</v>
      </c>
      <c r="U5338" s="25" t="s">
        <v>20428</v>
      </c>
      <c r="V5338" s="25" t="s">
        <v>139</v>
      </c>
      <c r="W5338" t="s">
        <v>83</v>
      </c>
    </row>
    <row r="5339">
      <c r="A5339" s="25" t="s">
        <v>20431</v>
      </c>
      <c r="B5339" s="25" t="s">
        <v>20432</v>
      </c>
      <c r="D5339" s="25" t="s">
        <v>20433</v>
      </c>
      <c r="E5339" s="25" t="s">
        <v>76</v>
      </c>
      <c r="F5339" s="25" t="s">
        <v>77</v>
      </c>
      <c r="G5339" s="25" t="s">
        <v>194</v>
      </c>
      <c r="H5339" s="25" t="s">
        <v>79</v>
      </c>
      <c r="I5339" s="25" t="s">
        <v>79</v>
      </c>
      <c r="J5339" s="26">
        <v>45875.387962962966</v>
      </c>
      <c r="K5339" s="26">
        <v>45875.409942129627</v>
      </c>
      <c r="L5339" s="26">
        <v>46142</v>
      </c>
      <c r="M5339" s="26">
        <v>46073</v>
      </c>
      <c r="N5339" s="26">
        <v>46142.53465277778</v>
      </c>
      <c r="O5339" s="26">
        <v>46142.5346412037</v>
      </c>
      <c r="P5339" s="26">
        <v>45875.409942129627</v>
      </c>
      <c r="Q5339" s="25">
        <v>1</v>
      </c>
      <c r="R5339" s="25" t="s">
        <v>80</v>
      </c>
      <c r="S5339" s="25">
        <v>3</v>
      </c>
      <c r="T5339" s="25" t="s">
        <v>81</v>
      </c>
      <c r="U5339" s="25" t="s">
        <v>20434</v>
      </c>
      <c r="V5339" s="25" t="s">
        <v>80</v>
      </c>
    </row>
    <row r="5340">
      <c r="A5340" s="25" t="s">
        <v>20435</v>
      </c>
      <c r="B5340" s="25" t="s">
        <v>20436</v>
      </c>
      <c r="D5340" s="25" t="s">
        <v>20437</v>
      </c>
      <c r="E5340" s="25" t="s">
        <v>76</v>
      </c>
      <c r="F5340" s="25" t="s">
        <v>77</v>
      </c>
      <c r="G5340" s="25" t="s">
        <v>117</v>
      </c>
      <c r="H5340" s="25" t="s">
        <v>79</v>
      </c>
      <c r="I5340" s="25" t="s">
        <v>79</v>
      </c>
      <c r="J5340" s="26">
        <v>45871.502916666665</v>
      </c>
      <c r="K5340" s="26">
        <v>45877.844317129631</v>
      </c>
      <c r="L5340" s="26">
        <v>45877.844317129631</v>
      </c>
      <c r="M5340" s="26">
        <v>45901.708333333336</v>
      </c>
      <c r="N5340" s="26">
        <v>45932.679675925923</v>
      </c>
      <c r="O5340" s="26">
        <v>45932.679664351854</v>
      </c>
      <c r="P5340" s="26">
        <v>45877.844317129631</v>
      </c>
      <c r="Q5340" s="25">
        <v>39</v>
      </c>
      <c r="R5340" s="25" t="s">
        <v>80</v>
      </c>
      <c r="S5340" s="25">
        <v>4</v>
      </c>
      <c r="T5340" s="25" t="s">
        <v>81</v>
      </c>
      <c r="U5340" s="25" t="s">
        <v>20438</v>
      </c>
      <c r="V5340" s="25" t="s">
        <v>80</v>
      </c>
      <c r="W5340" t="s">
        <v>97</v>
      </c>
    </row>
    <row r="5341">
      <c r="A5341" s="25" t="s">
        <v>20439</v>
      </c>
      <c r="B5341" s="25" t="s">
        <v>20440</v>
      </c>
      <c r="D5341" s="25" t="s">
        <v>20441</v>
      </c>
      <c r="E5341" s="25" t="s">
        <v>76</v>
      </c>
      <c r="F5341" s="25" t="s">
        <v>77</v>
      </c>
      <c r="G5341" s="25" t="s">
        <v>177</v>
      </c>
      <c r="H5341" s="25" t="s">
        <v>89</v>
      </c>
      <c r="I5341" s="25" t="s">
        <v>79</v>
      </c>
      <c r="J5341" s="26">
        <v>45877.766631944447</v>
      </c>
      <c r="K5341" s="26">
        <v>45877.854351851849</v>
      </c>
      <c r="L5341" s="26">
        <v>45877.854351851849</v>
      </c>
      <c r="M5341" s="26">
        <v>45882.708333333336</v>
      </c>
      <c r="N5341" s="26">
        <v>45880.416967592595</v>
      </c>
      <c r="O5341" s="26">
        <v>45880.416956018518</v>
      </c>
      <c r="P5341" s="26">
        <v>45877.854351851849</v>
      </c>
      <c r="Q5341" s="25">
        <v>2</v>
      </c>
      <c r="T5341" s="25" t="s">
        <v>137</v>
      </c>
      <c r="U5341" s="25" t="s">
        <v>20442</v>
      </c>
      <c r="V5341" s="25" t="s">
        <v>139</v>
      </c>
      <c r="W5341" t="s">
        <v>83</v>
      </c>
    </row>
    <row r="5342">
      <c r="A5342" s="25" t="s">
        <v>20443</v>
      </c>
      <c r="B5342" s="25" t="s">
        <v>20444</v>
      </c>
      <c r="C5342" s="25" t="s">
        <v>20445</v>
      </c>
      <c r="D5342" s="25" t="s">
        <v>20446</v>
      </c>
      <c r="E5342" s="25" t="s">
        <v>76</v>
      </c>
      <c r="F5342" s="25" t="s">
        <v>77</v>
      </c>
      <c r="G5342" s="25" t="s">
        <v>144</v>
      </c>
      <c r="H5342" s="25" t="s">
        <v>79</v>
      </c>
      <c r="I5342" s="25" t="s">
        <v>89</v>
      </c>
      <c r="J5342" s="26">
        <v>45838.401122685187</v>
      </c>
      <c r="K5342" s="26">
        <v>45842.875405092593</v>
      </c>
      <c r="L5342" s="26">
        <v>45849</v>
      </c>
      <c r="M5342" s="26">
        <v>45870.708333333336</v>
      </c>
      <c r="N5342" s="26">
        <v>45849.456030092595</v>
      </c>
      <c r="O5342" s="26">
        <v>45849.456018518518</v>
      </c>
      <c r="P5342" s="26">
        <v>45842.875405092593</v>
      </c>
      <c r="Q5342" s="25">
        <v>1</v>
      </c>
      <c r="R5342" s="25" t="s">
        <v>80</v>
      </c>
      <c r="S5342" s="25">
        <v>2</v>
      </c>
      <c r="T5342" s="25" t="s">
        <v>81</v>
      </c>
      <c r="U5342" s="25" t="s">
        <v>20447</v>
      </c>
      <c r="V5342" s="25" t="s">
        <v>80</v>
      </c>
      <c r="W5342" t="s">
        <v>83</v>
      </c>
    </row>
    <row r="5343">
      <c r="A5343" s="25" t="s">
        <v>20448</v>
      </c>
      <c r="B5343" s="25" t="s">
        <v>20449</v>
      </c>
      <c r="D5343" s="25" t="s">
        <v>20450</v>
      </c>
      <c r="E5343" s="25" t="s">
        <v>76</v>
      </c>
      <c r="F5343" s="25" t="s">
        <v>77</v>
      </c>
      <c r="G5343" s="25" t="s">
        <v>78</v>
      </c>
      <c r="H5343" s="25" t="s">
        <v>79</v>
      </c>
      <c r="I5343" s="25" t="s">
        <v>79</v>
      </c>
      <c r="J5343" s="26">
        <v>45831.653587962966</v>
      </c>
      <c r="K5343" s="26">
        <v>45839.590567129628</v>
      </c>
      <c r="L5343" s="26">
        <v>45903</v>
      </c>
      <c r="M5343" s="26">
        <v>45924.708333333336</v>
      </c>
      <c r="N5343" s="26">
        <v>45908.438055555554</v>
      </c>
      <c r="O5343" s="26">
        <v>45908.438032407408</v>
      </c>
      <c r="P5343" s="26">
        <v>45839.590567129628</v>
      </c>
      <c r="Q5343" s="25">
        <v>4</v>
      </c>
      <c r="R5343" s="25" t="s">
        <v>80</v>
      </c>
      <c r="S5343" s="25">
        <v>5</v>
      </c>
      <c r="T5343" s="25" t="s">
        <v>81</v>
      </c>
      <c r="U5343" s="25" t="s">
        <v>20451</v>
      </c>
      <c r="V5343" s="25" t="s">
        <v>80</v>
      </c>
      <c r="W5343" t="s">
        <v>83</v>
      </c>
    </row>
    <row r="5344">
      <c r="A5344" s="25" t="s">
        <v>20452</v>
      </c>
      <c r="B5344" s="25" t="s">
        <v>20453</v>
      </c>
      <c r="D5344" s="25" t="s">
        <v>20454</v>
      </c>
      <c r="E5344" s="25" t="s">
        <v>76</v>
      </c>
      <c r="F5344" s="25" t="s">
        <v>77</v>
      </c>
      <c r="G5344" s="25" t="s">
        <v>107</v>
      </c>
      <c r="H5344" s="25" t="s">
        <v>79</v>
      </c>
      <c r="I5344" s="25" t="s">
        <v>79</v>
      </c>
      <c r="J5344" s="26">
        <v>45839.574849537035</v>
      </c>
      <c r="K5344" s="26">
        <v>45839.618506944447</v>
      </c>
      <c r="L5344" s="26">
        <v>45902</v>
      </c>
      <c r="M5344" s="26">
        <v>45923.708333333336</v>
      </c>
      <c r="N5344" s="26">
        <v>45911.425474537034</v>
      </c>
      <c r="O5344" s="26">
        <v>45911.425462962965</v>
      </c>
      <c r="P5344" s="26">
        <v>45839.618506944447</v>
      </c>
      <c r="Q5344" s="25">
        <v>8</v>
      </c>
      <c r="R5344" s="25" t="s">
        <v>80</v>
      </c>
      <c r="S5344" s="25">
        <v>4</v>
      </c>
      <c r="T5344" s="25" t="s">
        <v>81</v>
      </c>
      <c r="U5344" s="25" t="s">
        <v>20455</v>
      </c>
      <c r="V5344" s="25" t="s">
        <v>80</v>
      </c>
      <c r="W5344" t="s">
        <v>91</v>
      </c>
    </row>
    <row r="5345">
      <c r="A5345" s="25" t="s">
        <v>20456</v>
      </c>
      <c r="B5345" s="25" t="s">
        <v>20457</v>
      </c>
      <c r="D5345" s="25" t="s">
        <v>20458</v>
      </c>
      <c r="E5345" s="25" t="s">
        <v>76</v>
      </c>
      <c r="F5345" s="25" t="s">
        <v>77</v>
      </c>
      <c r="G5345" s="25" t="s">
        <v>358</v>
      </c>
      <c r="H5345" s="25" t="s">
        <v>79</v>
      </c>
      <c r="I5345" s="25" t="s">
        <v>79</v>
      </c>
      <c r="J5345" s="26">
        <v>45694.68917824074</v>
      </c>
      <c r="K5345" s="26">
        <v>45842.448194444441</v>
      </c>
      <c r="L5345" s="26">
        <v>46002</v>
      </c>
      <c r="M5345" s="26">
        <v>46023.708333333336</v>
      </c>
      <c r="N5345" s="26">
        <v>46013.486620370371</v>
      </c>
      <c r="O5345" s="26">
        <v>46013.486608796295</v>
      </c>
      <c r="P5345" s="26">
        <v>45842.448194444441</v>
      </c>
      <c r="Q5345" s="25">
        <v>8</v>
      </c>
      <c r="R5345" s="25" t="s">
        <v>80</v>
      </c>
      <c r="S5345" s="25">
        <v>4</v>
      </c>
      <c r="T5345" s="25" t="s">
        <v>81</v>
      </c>
      <c r="U5345" s="25" t="s">
        <v>20459</v>
      </c>
      <c r="V5345" s="25" t="s">
        <v>80</v>
      </c>
      <c r="W5345" t="s">
        <v>97</v>
      </c>
    </row>
    <row r="5346">
      <c r="A5346" s="25" t="s">
        <v>20460</v>
      </c>
      <c r="B5346" s="25" t="s">
        <v>20461</v>
      </c>
      <c r="D5346" s="25" t="s">
        <v>20462</v>
      </c>
      <c r="E5346" s="25" t="s">
        <v>76</v>
      </c>
      <c r="F5346" s="25" t="s">
        <v>77</v>
      </c>
      <c r="G5346" s="25" t="s">
        <v>214</v>
      </c>
      <c r="H5346" s="25" t="s">
        <v>79</v>
      </c>
      <c r="I5346" s="25" t="s">
        <v>79</v>
      </c>
      <c r="J5346" s="26">
        <v>45845.754571759258</v>
      </c>
      <c r="K5346" s="26">
        <v>45845.799004629633</v>
      </c>
      <c r="L5346" s="26">
        <v>45845.416666666664</v>
      </c>
      <c r="M5346" s="26">
        <v>45848.548738425925</v>
      </c>
      <c r="N5346" s="26">
        <v>46143.460023148145</v>
      </c>
      <c r="O5346" s="26">
        <v>45861.363078703704</v>
      </c>
      <c r="P5346" s="26">
        <v>45845.799004629633</v>
      </c>
      <c r="Q5346" s="25">
        <v>13</v>
      </c>
      <c r="R5346" s="25" t="s">
        <v>80</v>
      </c>
      <c r="S5346" s="25">
        <v>2</v>
      </c>
      <c r="T5346" s="25" t="s">
        <v>102</v>
      </c>
      <c r="U5346" s="25" t="s">
        <v>20463</v>
      </c>
      <c r="V5346" s="25" t="s">
        <v>80</v>
      </c>
      <c r="W5346" t="s">
        <v>83</v>
      </c>
    </row>
    <row r="5347">
      <c r="A5347" s="25" t="s">
        <v>20464</v>
      </c>
      <c r="B5347" s="25" t="s">
        <v>20465</v>
      </c>
      <c r="D5347" s="25" t="s">
        <v>20466</v>
      </c>
      <c r="E5347" s="25" t="s">
        <v>76</v>
      </c>
      <c r="F5347" s="25" t="s">
        <v>77</v>
      </c>
      <c r="G5347" s="25" t="s">
        <v>151</v>
      </c>
      <c r="H5347" s="25" t="s">
        <v>79</v>
      </c>
      <c r="I5347" s="25" t="s">
        <v>79</v>
      </c>
      <c r="J5347" s="26">
        <v>45846.466145833336</v>
      </c>
      <c r="K5347" s="26">
        <v>45846.563206018516</v>
      </c>
      <c r="L5347" s="26">
        <v>45846.563206018516</v>
      </c>
      <c r="M5347" s="26">
        <v>45848.598900462966</v>
      </c>
      <c r="N5347" s="26">
        <v>46121.371099537035</v>
      </c>
      <c r="O5347" s="26">
        <v>45849.571886574071</v>
      </c>
      <c r="P5347" s="26">
        <v>45846.563206018516</v>
      </c>
      <c r="Q5347" s="25">
        <v>4</v>
      </c>
      <c r="R5347" s="25" t="s">
        <v>80</v>
      </c>
      <c r="S5347" s="25">
        <v>2</v>
      </c>
      <c r="T5347" s="25" t="s">
        <v>81</v>
      </c>
      <c r="U5347" s="25" t="s">
        <v>20467</v>
      </c>
      <c r="V5347" s="25" t="s">
        <v>80</v>
      </c>
      <c r="W5347" t="s">
        <v>97</v>
      </c>
    </row>
    <row r="5348">
      <c r="A5348" s="25" t="s">
        <v>20468</v>
      </c>
      <c r="B5348" s="25" t="s">
        <v>20469</v>
      </c>
      <c r="D5348" s="25" t="s">
        <v>20470</v>
      </c>
      <c r="E5348" s="25" t="s">
        <v>76</v>
      </c>
      <c r="F5348" s="25" t="s">
        <v>181</v>
      </c>
      <c r="G5348" s="25" t="s">
        <v>78</v>
      </c>
      <c r="H5348" s="25" t="s">
        <v>79</v>
      </c>
      <c r="I5348" s="25" t="s">
        <v>79</v>
      </c>
      <c r="J5348" s="26">
        <v>45845.520995370367</v>
      </c>
      <c r="K5348" s="26">
        <v>45848.417199074072</v>
      </c>
      <c r="L5348" s="26">
        <v>45951</v>
      </c>
      <c r="M5348" s="26">
        <v>45959</v>
      </c>
      <c r="N5348" s="26">
        <v>46046.179513888892</v>
      </c>
      <c r="O5348" s="26">
        <v>45953.479664351849</v>
      </c>
      <c r="P5348" s="26">
        <v>45848.417199074072</v>
      </c>
      <c r="Q5348" s="25">
        <v>3</v>
      </c>
      <c r="R5348" s="25" t="s">
        <v>183</v>
      </c>
      <c r="S5348" s="25">
        <v>4</v>
      </c>
      <c r="T5348" s="25" t="s">
        <v>81</v>
      </c>
      <c r="U5348" s="25" t="s">
        <v>20471</v>
      </c>
      <c r="V5348" s="25" t="s">
        <v>139</v>
      </c>
      <c r="W5348" t="s">
        <v>83</v>
      </c>
    </row>
    <row r="5349">
      <c r="A5349" s="25" t="s">
        <v>20472</v>
      </c>
      <c r="B5349" s="25" t="s">
        <v>20469</v>
      </c>
      <c r="D5349" s="25" t="s">
        <v>20473</v>
      </c>
      <c r="E5349" s="25" t="s">
        <v>76</v>
      </c>
      <c r="F5349" s="25" t="s">
        <v>77</v>
      </c>
      <c r="G5349" s="25" t="s">
        <v>283</v>
      </c>
      <c r="H5349" s="25" t="s">
        <v>89</v>
      </c>
      <c r="I5349" s="25" t="s">
        <v>79</v>
      </c>
      <c r="J5349" s="26">
        <v>46043.652685185189</v>
      </c>
      <c r="K5349" s="26">
        <v>46045.576990740738</v>
      </c>
      <c r="L5349" s="26">
        <v>46045.576990740738</v>
      </c>
      <c r="M5349" s="26">
        <v>46050.576990740738</v>
      </c>
      <c r="N5349" s="26">
        <v>46049.483032407406</v>
      </c>
      <c r="O5349" s="26">
        <v>46049.483020833337</v>
      </c>
      <c r="P5349" s="26">
        <v>46045.576990740738</v>
      </c>
      <c r="Q5349" s="25">
        <v>2</v>
      </c>
      <c r="T5349" s="25" t="s">
        <v>137</v>
      </c>
      <c r="U5349" s="25" t="s">
        <v>20471</v>
      </c>
      <c r="V5349" s="25" t="s">
        <v>139</v>
      </c>
      <c r="W5349" t="s">
        <v>83</v>
      </c>
    </row>
    <row r="5350">
      <c r="A5350" s="25" t="s">
        <v>20474</v>
      </c>
      <c r="B5350" s="25" t="s">
        <v>20469</v>
      </c>
      <c r="C5350" s="25" t="s">
        <v>20472</v>
      </c>
      <c r="D5350" s="25" t="s">
        <v>20475</v>
      </c>
      <c r="E5350" s="25" t="s">
        <v>76</v>
      </c>
      <c r="F5350" s="25" t="s">
        <v>77</v>
      </c>
      <c r="G5350" s="25" t="s">
        <v>283</v>
      </c>
      <c r="H5350" s="25" t="s">
        <v>89</v>
      </c>
      <c r="I5350" s="25" t="s">
        <v>89</v>
      </c>
      <c r="J5350" s="26">
        <v>46049.483217592591</v>
      </c>
      <c r="K5350" s="26">
        <v>46050.719282407408</v>
      </c>
      <c r="L5350" s="26">
        <v>46050.719282407408</v>
      </c>
      <c r="M5350" s="26">
        <v>46055.708333333336</v>
      </c>
      <c r="N5350" s="26">
        <v>46057.670486111114</v>
      </c>
      <c r="O5350" s="26">
        <v>46057.670474537037</v>
      </c>
      <c r="P5350" s="26">
        <v>46050.719282407408</v>
      </c>
      <c r="Q5350" s="25">
        <v>6</v>
      </c>
      <c r="T5350" s="25" t="s">
        <v>137</v>
      </c>
      <c r="U5350" s="25" t="s">
        <v>20471</v>
      </c>
      <c r="V5350" s="25" t="s">
        <v>139</v>
      </c>
      <c r="W5350" t="s">
        <v>83</v>
      </c>
    </row>
    <row r="5351">
      <c r="A5351" s="25" t="s">
        <v>20476</v>
      </c>
      <c r="B5351" s="25" t="s">
        <v>20477</v>
      </c>
      <c r="D5351" s="25" t="s">
        <v>20478</v>
      </c>
      <c r="E5351" s="25" t="s">
        <v>76</v>
      </c>
      <c r="F5351" s="25" t="s">
        <v>77</v>
      </c>
      <c r="G5351" s="25" t="s">
        <v>177</v>
      </c>
      <c r="H5351" s="25" t="s">
        <v>89</v>
      </c>
      <c r="I5351" s="25" t="s">
        <v>79</v>
      </c>
      <c r="J5351" s="26">
        <v>45845.654328703706</v>
      </c>
      <c r="K5351" s="26">
        <v>45848.465868055559</v>
      </c>
      <c r="L5351" s="26">
        <v>45848.465868055559</v>
      </c>
      <c r="M5351" s="26">
        <v>45853.465868055559</v>
      </c>
      <c r="N5351" s="26">
        <v>45920.178773148145</v>
      </c>
      <c r="O5351" s="26">
        <v>45849.416180555556</v>
      </c>
      <c r="P5351" s="26">
        <v>45848.465868055559</v>
      </c>
      <c r="Q5351" s="25">
        <v>2</v>
      </c>
      <c r="T5351" s="25" t="s">
        <v>137</v>
      </c>
      <c r="U5351" s="25" t="s">
        <v>20479</v>
      </c>
      <c r="V5351" s="25" t="s">
        <v>80</v>
      </c>
      <c r="W5351" t="s">
        <v>97</v>
      </c>
    </row>
    <row r="5352">
      <c r="A5352" s="25" t="s">
        <v>20480</v>
      </c>
      <c r="B5352" s="25" t="s">
        <v>20477</v>
      </c>
      <c r="C5352" s="25" t="s">
        <v>20476</v>
      </c>
      <c r="D5352" s="25" t="s">
        <v>20481</v>
      </c>
      <c r="E5352" s="25" t="s">
        <v>76</v>
      </c>
      <c r="F5352" s="25" t="s">
        <v>77</v>
      </c>
      <c r="G5352" s="25" t="s">
        <v>224</v>
      </c>
      <c r="H5352" s="25" t="s">
        <v>79</v>
      </c>
      <c r="I5352" s="25" t="s">
        <v>89</v>
      </c>
      <c r="J5352" s="26">
        <v>45849.416712962964</v>
      </c>
      <c r="K5352" s="26">
        <v>45852.500625</v>
      </c>
      <c r="L5352" s="26">
        <v>45919</v>
      </c>
      <c r="M5352" s="26">
        <v>45940.75</v>
      </c>
      <c r="N5352" s="26">
        <v>45925.635648148149</v>
      </c>
      <c r="O5352" s="26">
        <v>45925.635625</v>
      </c>
      <c r="P5352" s="26">
        <v>45852.500625</v>
      </c>
      <c r="Q5352" s="25">
        <v>5</v>
      </c>
      <c r="R5352" s="25" t="s">
        <v>80</v>
      </c>
      <c r="S5352" s="25">
        <v>4</v>
      </c>
      <c r="T5352" s="25" t="s">
        <v>81</v>
      </c>
      <c r="U5352" s="25" t="s">
        <v>20479</v>
      </c>
      <c r="V5352" s="25" t="s">
        <v>80</v>
      </c>
      <c r="W5352" t="s">
        <v>97</v>
      </c>
    </row>
    <row r="5353">
      <c r="A5353" s="25" t="s">
        <v>20482</v>
      </c>
      <c r="B5353" s="25" t="s">
        <v>20483</v>
      </c>
      <c r="D5353" s="25" t="s">
        <v>20484</v>
      </c>
      <c r="E5353" s="25" t="s">
        <v>76</v>
      </c>
      <c r="F5353" s="25" t="s">
        <v>77</v>
      </c>
      <c r="G5353" s="25" t="s">
        <v>177</v>
      </c>
      <c r="H5353" s="25" t="s">
        <v>89</v>
      </c>
      <c r="I5353" s="25" t="s">
        <v>79</v>
      </c>
      <c r="J5353" s="26">
        <v>45848.592488425929</v>
      </c>
      <c r="K5353" s="26">
        <v>45848.615011574075</v>
      </c>
      <c r="L5353" s="26">
        <v>45848.615011574075</v>
      </c>
      <c r="M5353" s="26">
        <v>45853.615011574075</v>
      </c>
      <c r="N5353" s="26">
        <v>45849.418020833335</v>
      </c>
      <c r="O5353" s="26">
        <v>45849.418009259258</v>
      </c>
      <c r="P5353" s="26">
        <v>45848.615011574075</v>
      </c>
      <c r="Q5353" s="25">
        <v>2</v>
      </c>
      <c r="T5353" s="25" t="s">
        <v>137</v>
      </c>
      <c r="U5353" s="25" t="s">
        <v>20485</v>
      </c>
      <c r="V5353" s="25" t="s">
        <v>80</v>
      </c>
      <c r="W5353" t="s">
        <v>91</v>
      </c>
    </row>
    <row r="5354">
      <c r="A5354" s="25" t="s">
        <v>20486</v>
      </c>
      <c r="B5354" s="25" t="s">
        <v>20483</v>
      </c>
      <c r="D5354" s="25" t="s">
        <v>20487</v>
      </c>
      <c r="E5354" s="25" t="s">
        <v>76</v>
      </c>
      <c r="F5354" s="25" t="s">
        <v>77</v>
      </c>
      <c r="G5354" s="25" t="s">
        <v>377</v>
      </c>
      <c r="H5354" s="25" t="s">
        <v>79</v>
      </c>
      <c r="I5354" s="25" t="s">
        <v>79</v>
      </c>
      <c r="J5354" s="26">
        <v>46071.406886574077</v>
      </c>
      <c r="K5354" s="26">
        <v>46071.423854166664</v>
      </c>
      <c r="L5354" s="26">
        <v>46085</v>
      </c>
      <c r="M5354" s="26">
        <v>46106.708333333336</v>
      </c>
      <c r="N5354" s="26">
        <v>46086.601215277777</v>
      </c>
      <c r="O5354" s="26">
        <v>46086.601215277777</v>
      </c>
      <c r="P5354" s="26">
        <v>46071.423854166664</v>
      </c>
      <c r="Q5354" s="25">
        <v>2</v>
      </c>
      <c r="R5354" s="25" t="s">
        <v>80</v>
      </c>
      <c r="S5354" s="25">
        <v>2</v>
      </c>
      <c r="T5354" s="25" t="s">
        <v>81</v>
      </c>
      <c r="U5354" s="25" t="s">
        <v>20485</v>
      </c>
      <c r="V5354" s="25" t="s">
        <v>80</v>
      </c>
      <c r="W5354" t="s">
        <v>83</v>
      </c>
    </row>
    <row r="5355">
      <c r="A5355" s="25" t="s">
        <v>20488</v>
      </c>
      <c r="B5355" s="25" t="s">
        <v>20489</v>
      </c>
      <c r="D5355" s="25" t="s">
        <v>20490</v>
      </c>
      <c r="E5355" s="25" t="s">
        <v>76</v>
      </c>
      <c r="F5355" s="25" t="s">
        <v>77</v>
      </c>
      <c r="G5355" s="25" t="s">
        <v>151</v>
      </c>
      <c r="H5355" s="25" t="s">
        <v>89</v>
      </c>
      <c r="I5355" s="25" t="s">
        <v>79</v>
      </c>
      <c r="J5355" s="26">
        <v>45847.575416666667</v>
      </c>
      <c r="K5355" s="26">
        <v>45848.615185185183</v>
      </c>
      <c r="L5355" s="26">
        <v>45849</v>
      </c>
      <c r="M5355" s="26">
        <v>45853.573206018518</v>
      </c>
      <c r="N5355" s="26">
        <v>46121.37228009259</v>
      </c>
      <c r="O5355" s="26">
        <v>45849.416967592595</v>
      </c>
      <c r="P5355" s="26">
        <v>45848.615185185183</v>
      </c>
      <c r="Q5355" s="25">
        <v>1</v>
      </c>
      <c r="R5355" s="25" t="s">
        <v>80</v>
      </c>
      <c r="S5355" s="25">
        <v>2</v>
      </c>
      <c r="T5355" s="25" t="s">
        <v>81</v>
      </c>
      <c r="U5355" s="25" t="s">
        <v>20491</v>
      </c>
      <c r="V5355" s="25" t="s">
        <v>80</v>
      </c>
      <c r="W5355" t="s">
        <v>97</v>
      </c>
    </row>
    <row r="5356">
      <c r="A5356" s="25" t="s">
        <v>20492</v>
      </c>
      <c r="B5356" s="25" t="s">
        <v>20493</v>
      </c>
      <c r="C5356" s="25" t="s">
        <v>20494</v>
      </c>
      <c r="D5356" s="25" t="s">
        <v>20495</v>
      </c>
      <c r="E5356" s="25" t="s">
        <v>76</v>
      </c>
      <c r="F5356" s="25" t="s">
        <v>77</v>
      </c>
      <c r="G5356" s="25" t="s">
        <v>107</v>
      </c>
      <c r="H5356" s="25" t="s">
        <v>79</v>
      </c>
      <c r="I5356" s="25" t="s">
        <v>89</v>
      </c>
      <c r="J5356" s="26">
        <v>45849.484849537039</v>
      </c>
      <c r="K5356" s="26">
        <v>45852.875381944446</v>
      </c>
      <c r="L5356" s="26">
        <v>45911</v>
      </c>
      <c r="M5356" s="26">
        <v>45932.708333333336</v>
      </c>
      <c r="N5356" s="26">
        <v>45925.404444444444</v>
      </c>
      <c r="O5356" s="26">
        <v>45925.404432870368</v>
      </c>
      <c r="P5356" s="26">
        <v>45852.875381944446</v>
      </c>
      <c r="Q5356" s="25">
        <v>11</v>
      </c>
      <c r="R5356" s="25" t="s">
        <v>80</v>
      </c>
      <c r="S5356" s="25">
        <v>4</v>
      </c>
      <c r="T5356" s="25" t="s">
        <v>81</v>
      </c>
      <c r="U5356" s="25" t="s">
        <v>20496</v>
      </c>
      <c r="V5356" s="25" t="s">
        <v>80</v>
      </c>
      <c r="W5356" t="s">
        <v>97</v>
      </c>
    </row>
    <row r="5357">
      <c r="A5357" s="25" t="s">
        <v>20494</v>
      </c>
      <c r="B5357" s="25" t="s">
        <v>20493</v>
      </c>
      <c r="D5357" s="25" t="s">
        <v>20497</v>
      </c>
      <c r="E5357" s="25" t="s">
        <v>76</v>
      </c>
      <c r="F5357" s="25" t="s">
        <v>77</v>
      </c>
      <c r="G5357" s="25" t="s">
        <v>177</v>
      </c>
      <c r="H5357" s="25" t="s">
        <v>89</v>
      </c>
      <c r="I5357" s="25" t="s">
        <v>79</v>
      </c>
      <c r="J5357" s="26">
        <v>45849.3315625</v>
      </c>
      <c r="K5357" s="26">
        <v>45849.371747685182</v>
      </c>
      <c r="L5357" s="26">
        <v>45849.371747685182</v>
      </c>
      <c r="M5357" s="26">
        <v>45854.371747685182</v>
      </c>
      <c r="N5357" s="26">
        <v>45849.484375</v>
      </c>
      <c r="O5357" s="26">
        <v>45849.484363425923</v>
      </c>
      <c r="P5357" s="26">
        <v>45849.371747685182</v>
      </c>
      <c r="Q5357" s="25">
        <v>1</v>
      </c>
      <c r="T5357" s="25" t="s">
        <v>137</v>
      </c>
      <c r="U5357" s="25" t="s">
        <v>20496</v>
      </c>
      <c r="V5357" s="25" t="s">
        <v>80</v>
      </c>
      <c r="W5357" t="s">
        <v>97</v>
      </c>
    </row>
    <row r="5358">
      <c r="A5358" s="25" t="s">
        <v>20498</v>
      </c>
      <c r="B5358" s="25" t="s">
        <v>20499</v>
      </c>
      <c r="D5358" s="25" t="s">
        <v>20500</v>
      </c>
      <c r="E5358" s="25" t="s">
        <v>76</v>
      </c>
      <c r="F5358" s="25" t="s">
        <v>77</v>
      </c>
      <c r="G5358" s="25" t="s">
        <v>144</v>
      </c>
      <c r="H5358" s="25" t="s">
        <v>79</v>
      </c>
      <c r="I5358" s="25" t="s">
        <v>79</v>
      </c>
      <c r="J5358" s="26">
        <v>45850.671712962961</v>
      </c>
      <c r="K5358" s="26">
        <v>45850.865717592591</v>
      </c>
      <c r="L5358" s="26">
        <v>45854</v>
      </c>
      <c r="M5358" s="26">
        <v>45875.708333333336</v>
      </c>
      <c r="N5358" s="26">
        <v>45867.379120370373</v>
      </c>
      <c r="O5358" s="26">
        <v>45867.379108796296</v>
      </c>
      <c r="P5358" s="26">
        <v>45850.865717592591</v>
      </c>
      <c r="Q5358" s="25">
        <v>10</v>
      </c>
      <c r="R5358" s="25" t="s">
        <v>80</v>
      </c>
      <c r="S5358" s="25">
        <v>2</v>
      </c>
      <c r="T5358" s="25" t="s">
        <v>81</v>
      </c>
      <c r="U5358" s="25" t="s">
        <v>20501</v>
      </c>
      <c r="V5358" s="25" t="s">
        <v>80</v>
      </c>
      <c r="W5358" t="s">
        <v>91</v>
      </c>
    </row>
    <row r="5359">
      <c r="A5359" s="25" t="s">
        <v>20502</v>
      </c>
      <c r="B5359" s="25" t="s">
        <v>20503</v>
      </c>
      <c r="D5359" s="25" t="s">
        <v>20504</v>
      </c>
      <c r="E5359" s="25" t="s">
        <v>76</v>
      </c>
      <c r="F5359" s="25" t="s">
        <v>77</v>
      </c>
      <c r="G5359" s="25" t="s">
        <v>144</v>
      </c>
      <c r="H5359" s="25" t="s">
        <v>79</v>
      </c>
      <c r="I5359" s="25" t="s">
        <v>79</v>
      </c>
      <c r="J5359" s="26">
        <v>45687.886122685188</v>
      </c>
      <c r="K5359" s="26">
        <v>45853.024745370371</v>
      </c>
      <c r="L5359" s="26">
        <v>45867</v>
      </c>
      <c r="M5359" s="26">
        <v>45888.708333333336</v>
      </c>
      <c r="N5359" s="26">
        <v>45867.618611111109</v>
      </c>
      <c r="O5359" s="26">
        <v>45867.618611111109</v>
      </c>
      <c r="P5359" s="26">
        <v>45853.024745370371</v>
      </c>
      <c r="Q5359" s="25">
        <v>1</v>
      </c>
      <c r="R5359" s="25" t="s">
        <v>80</v>
      </c>
      <c r="S5359" s="25">
        <v>2</v>
      </c>
      <c r="T5359" s="25" t="s">
        <v>81</v>
      </c>
      <c r="U5359" s="25" t="s">
        <v>20505</v>
      </c>
      <c r="V5359" s="25" t="s">
        <v>80</v>
      </c>
      <c r="W5359" t="s">
        <v>83</v>
      </c>
    </row>
    <row r="5360">
      <c r="A5360" s="25" t="s">
        <v>20506</v>
      </c>
      <c r="B5360" s="25" t="s">
        <v>20507</v>
      </c>
      <c r="D5360" s="25" t="s">
        <v>20508</v>
      </c>
      <c r="E5360" s="25" t="s">
        <v>76</v>
      </c>
      <c r="F5360" s="25" t="s">
        <v>77</v>
      </c>
      <c r="G5360" s="25" t="s">
        <v>162</v>
      </c>
      <c r="H5360" s="25" t="s">
        <v>79</v>
      </c>
      <c r="I5360" s="25" t="s">
        <v>79</v>
      </c>
      <c r="J5360" s="26">
        <v>45853.486481481479</v>
      </c>
      <c r="K5360" s="26">
        <v>45853.666886574072</v>
      </c>
      <c r="L5360" s="26">
        <v>45862</v>
      </c>
      <c r="M5360" s="26">
        <v>45883.708333333336</v>
      </c>
      <c r="N5360" s="26">
        <v>45862.697465277779</v>
      </c>
      <c r="O5360" s="26">
        <v>45862.6974537037</v>
      </c>
      <c r="P5360" s="26">
        <v>45853.666886574072</v>
      </c>
      <c r="Q5360" s="25">
        <v>1</v>
      </c>
      <c r="R5360" s="25" t="s">
        <v>80</v>
      </c>
      <c r="S5360" s="25">
        <v>2</v>
      </c>
      <c r="T5360" s="25" t="s">
        <v>81</v>
      </c>
      <c r="U5360" s="25" t="s">
        <v>20509</v>
      </c>
      <c r="V5360" s="25" t="s">
        <v>80</v>
      </c>
      <c r="W5360" t="s">
        <v>97</v>
      </c>
    </row>
    <row r="5361">
      <c r="A5361" s="25" t="s">
        <v>20510</v>
      </c>
      <c r="B5361" s="25" t="s">
        <v>20511</v>
      </c>
      <c r="D5361" s="25" t="s">
        <v>20512</v>
      </c>
      <c r="E5361" s="25" t="s">
        <v>76</v>
      </c>
      <c r="F5361" s="25" t="s">
        <v>77</v>
      </c>
      <c r="G5361" s="25" t="s">
        <v>761</v>
      </c>
      <c r="H5361" s="25" t="s">
        <v>79</v>
      </c>
      <c r="I5361" s="25" t="s">
        <v>79</v>
      </c>
      <c r="J5361" s="26">
        <v>45845.640601851854</v>
      </c>
      <c r="K5361" s="26">
        <v>45854.4516087963</v>
      </c>
      <c r="L5361" s="26">
        <v>45857</v>
      </c>
      <c r="M5361" s="26">
        <v>45880.708333333336</v>
      </c>
      <c r="N5361" s="26">
        <v>45866.547476851854</v>
      </c>
      <c r="O5361" s="26">
        <v>45866.544756944444</v>
      </c>
      <c r="P5361" s="26">
        <v>45854.4516087963</v>
      </c>
      <c r="Q5361" s="25">
        <v>6</v>
      </c>
      <c r="R5361" s="25" t="s">
        <v>80</v>
      </c>
      <c r="S5361" s="25">
        <v>3</v>
      </c>
      <c r="T5361" s="25" t="s">
        <v>81</v>
      </c>
      <c r="U5361" s="25" t="s">
        <v>20513</v>
      </c>
      <c r="V5361" s="25" t="s">
        <v>80</v>
      </c>
      <c r="W5361" t="s">
        <v>91</v>
      </c>
    </row>
    <row r="5362">
      <c r="A5362" s="25" t="s">
        <v>20514</v>
      </c>
      <c r="B5362" s="25" t="s">
        <v>20515</v>
      </c>
      <c r="D5362" s="25" t="s">
        <v>20516</v>
      </c>
      <c r="E5362" s="25" t="s">
        <v>76</v>
      </c>
      <c r="F5362" s="25" t="s">
        <v>77</v>
      </c>
      <c r="G5362" s="25" t="s">
        <v>167</v>
      </c>
      <c r="H5362" s="25" t="s">
        <v>79</v>
      </c>
      <c r="I5362" s="25" t="s">
        <v>79</v>
      </c>
      <c r="J5362" s="26">
        <v>45834.66920138889</v>
      </c>
      <c r="K5362" s="26">
        <v>45857.52847222222</v>
      </c>
      <c r="L5362" s="26">
        <v>45857.52847222222</v>
      </c>
      <c r="M5362" s="26">
        <v>45861.498136574075</v>
      </c>
      <c r="N5362" s="26">
        <v>45867.643553240741</v>
      </c>
      <c r="O5362" s="26">
        <v>45867.643541666665</v>
      </c>
      <c r="P5362" s="26">
        <v>45857.52847222222</v>
      </c>
      <c r="Q5362" s="25">
        <v>7</v>
      </c>
      <c r="R5362" s="25" t="s">
        <v>80</v>
      </c>
      <c r="S5362" s="25">
        <v>2</v>
      </c>
      <c r="T5362" s="25" t="s">
        <v>81</v>
      </c>
      <c r="U5362" s="25" t="s">
        <v>20517</v>
      </c>
      <c r="V5362" s="25" t="s">
        <v>80</v>
      </c>
      <c r="W5362" t="s">
        <v>83</v>
      </c>
    </row>
    <row r="5363">
      <c r="A5363" s="25" t="s">
        <v>20518</v>
      </c>
      <c r="B5363" s="25" t="s">
        <v>20515</v>
      </c>
      <c r="D5363" s="25" t="s">
        <v>20519</v>
      </c>
      <c r="E5363" s="25" t="s">
        <v>45</v>
      </c>
      <c r="F5363" s="25" t="s">
        <v>77</v>
      </c>
      <c r="G5363" s="25" t="s">
        <v>852</v>
      </c>
      <c r="H5363" s="25" t="s">
        <v>79</v>
      </c>
      <c r="I5363" s="25" t="s">
        <v>79</v>
      </c>
      <c r="J5363" s="26">
        <v>45882.602442129632</v>
      </c>
      <c r="K5363" s="26">
        <v>45886.576574074075</v>
      </c>
      <c r="L5363" s="26">
        <v>45972</v>
      </c>
      <c r="M5363" s="26">
        <v>45993.708333333336</v>
      </c>
      <c r="N5363" s="26">
        <v>45982.739675925928</v>
      </c>
      <c r="O5363" s="26">
        <v>45982.739664351851</v>
      </c>
      <c r="P5363" s="26">
        <v>45886.576574074075</v>
      </c>
      <c r="Q5363" s="25">
        <v>9</v>
      </c>
      <c r="S5363" s="25">
        <v>4</v>
      </c>
      <c r="T5363" s="25" t="s">
        <v>81</v>
      </c>
      <c r="U5363" s="25" t="s">
        <v>20517</v>
      </c>
      <c r="V5363" s="25" t="s">
        <v>80</v>
      </c>
    </row>
    <row r="5364">
      <c r="A5364" s="25" t="s">
        <v>20520</v>
      </c>
      <c r="B5364" s="25" t="s">
        <v>20521</v>
      </c>
      <c r="D5364" s="25" t="s">
        <v>20522</v>
      </c>
      <c r="E5364" s="25" t="s">
        <v>76</v>
      </c>
      <c r="F5364" s="25" t="s">
        <v>77</v>
      </c>
      <c r="G5364" s="25" t="s">
        <v>696</v>
      </c>
      <c r="H5364" s="25" t="s">
        <v>79</v>
      </c>
      <c r="I5364" s="25" t="s">
        <v>79</v>
      </c>
      <c r="J5364" s="26">
        <v>45858.5784375</v>
      </c>
      <c r="K5364" s="26">
        <v>45858.601041666669</v>
      </c>
      <c r="L5364" s="26">
        <v>45921</v>
      </c>
      <c r="M5364" s="26">
        <v>45943.75</v>
      </c>
      <c r="N5364" s="26">
        <v>45922.618969907409</v>
      </c>
      <c r="O5364" s="26">
        <v>45922.617673611108</v>
      </c>
      <c r="P5364" s="26">
        <v>45858.601041666669</v>
      </c>
      <c r="Q5364" s="25">
        <v>1</v>
      </c>
      <c r="R5364" s="25" t="s">
        <v>80</v>
      </c>
      <c r="S5364" s="25">
        <v>3</v>
      </c>
      <c r="T5364" s="25" t="s">
        <v>81</v>
      </c>
      <c r="U5364" s="25" t="s">
        <v>20523</v>
      </c>
      <c r="V5364" s="25" t="s">
        <v>80</v>
      </c>
      <c r="W5364" t="s">
        <v>97</v>
      </c>
    </row>
    <row r="5365">
      <c r="A5365" s="25" t="s">
        <v>20524</v>
      </c>
      <c r="B5365" s="25" t="s">
        <v>20525</v>
      </c>
      <c r="D5365" s="25" t="s">
        <v>20526</v>
      </c>
      <c r="E5365" s="25" t="s">
        <v>76</v>
      </c>
      <c r="F5365" s="25" t="s">
        <v>77</v>
      </c>
      <c r="G5365" s="25" t="s">
        <v>464</v>
      </c>
      <c r="H5365" s="25" t="s">
        <v>79</v>
      </c>
      <c r="I5365" s="25" t="s">
        <v>79</v>
      </c>
      <c r="J5365" s="26">
        <v>45838.33520833333</v>
      </c>
      <c r="K5365" s="26">
        <v>45858.601122685184</v>
      </c>
      <c r="L5365" s="26">
        <v>45943</v>
      </c>
      <c r="M5365" s="26">
        <v>45964.708333333336</v>
      </c>
      <c r="N5365" s="26">
        <v>45958.556527777779</v>
      </c>
      <c r="O5365" s="26">
        <v>45958.5565162037</v>
      </c>
      <c r="P5365" s="26">
        <v>45858.601122685184</v>
      </c>
      <c r="Q5365" s="25">
        <v>12</v>
      </c>
      <c r="R5365" s="25" t="s">
        <v>80</v>
      </c>
      <c r="S5365" s="25">
        <v>3</v>
      </c>
      <c r="T5365" s="25" t="s">
        <v>81</v>
      </c>
      <c r="U5365" s="25" t="s">
        <v>20527</v>
      </c>
      <c r="V5365" s="25" t="s">
        <v>80</v>
      </c>
      <c r="W5365" t="s">
        <v>83</v>
      </c>
    </row>
    <row r="5366">
      <c r="A5366" s="25" t="s">
        <v>20528</v>
      </c>
      <c r="B5366" s="25" t="s">
        <v>20529</v>
      </c>
      <c r="D5366" s="25" t="s">
        <v>20530</v>
      </c>
      <c r="E5366" s="25" t="s">
        <v>76</v>
      </c>
      <c r="F5366" s="25" t="s">
        <v>77</v>
      </c>
      <c r="G5366" s="25" t="s">
        <v>107</v>
      </c>
      <c r="H5366" s="25" t="s">
        <v>79</v>
      </c>
      <c r="I5366" s="25" t="s">
        <v>79</v>
      </c>
      <c r="J5366" s="26">
        <v>45854.839722222219</v>
      </c>
      <c r="K5366" s="26">
        <v>45859.378819444442</v>
      </c>
      <c r="L5366" s="26">
        <v>45956</v>
      </c>
      <c r="M5366" s="26">
        <v>45978.708333333336</v>
      </c>
      <c r="N5366" s="26">
        <v>45958.380127314813</v>
      </c>
      <c r="O5366" s="26">
        <v>45958.380115740743</v>
      </c>
      <c r="P5366" s="26">
        <v>45859.378819444442</v>
      </c>
      <c r="Q5366" s="25">
        <v>2</v>
      </c>
      <c r="R5366" s="25" t="s">
        <v>80</v>
      </c>
      <c r="S5366" s="25">
        <v>4</v>
      </c>
      <c r="T5366" s="25" t="s">
        <v>81</v>
      </c>
      <c r="U5366" s="25" t="s">
        <v>20531</v>
      </c>
      <c r="V5366" s="25" t="s">
        <v>80</v>
      </c>
      <c r="W5366" t="s">
        <v>91</v>
      </c>
    </row>
    <row r="5367">
      <c r="A5367" s="25" t="s">
        <v>20532</v>
      </c>
      <c r="B5367" s="25" t="s">
        <v>20533</v>
      </c>
      <c r="D5367" s="25" t="s">
        <v>20534</v>
      </c>
      <c r="E5367" s="25" t="s">
        <v>76</v>
      </c>
      <c r="F5367" s="25" t="s">
        <v>77</v>
      </c>
      <c r="G5367" s="25" t="s">
        <v>177</v>
      </c>
      <c r="H5367" s="25" t="s">
        <v>89</v>
      </c>
      <c r="I5367" s="25" t="s">
        <v>79</v>
      </c>
      <c r="J5367" s="26">
        <v>45847.50172453704</v>
      </c>
      <c r="K5367" s="26">
        <v>45859.632256944446</v>
      </c>
      <c r="L5367" s="26">
        <v>45859.632256944446</v>
      </c>
      <c r="M5367" s="26">
        <v>45862.632256944446</v>
      </c>
      <c r="N5367" s="26">
        <v>45860.403645833336</v>
      </c>
      <c r="O5367" s="26">
        <v>45860.403634259259</v>
      </c>
      <c r="P5367" s="26">
        <v>45859.632256944446</v>
      </c>
      <c r="Q5367" s="25">
        <v>2</v>
      </c>
      <c r="T5367" s="25" t="s">
        <v>137</v>
      </c>
      <c r="U5367" s="25" t="s">
        <v>20535</v>
      </c>
      <c r="V5367" s="25" t="s">
        <v>80</v>
      </c>
      <c r="W5367" t="s">
        <v>83</v>
      </c>
    </row>
    <row r="5368">
      <c r="A5368" s="25" t="s">
        <v>20536</v>
      </c>
      <c r="B5368" s="25" t="s">
        <v>20533</v>
      </c>
      <c r="C5368" s="25" t="s">
        <v>20532</v>
      </c>
      <c r="D5368" s="25" t="s">
        <v>20537</v>
      </c>
      <c r="E5368" s="25" t="s">
        <v>76</v>
      </c>
      <c r="F5368" s="25" t="s">
        <v>77</v>
      </c>
      <c r="G5368" s="25" t="s">
        <v>214</v>
      </c>
      <c r="H5368" s="25" t="s">
        <v>79</v>
      </c>
      <c r="I5368" s="25" t="s">
        <v>89</v>
      </c>
      <c r="J5368" s="26">
        <v>45860.403715277775</v>
      </c>
      <c r="K5368" s="26">
        <v>45860.503796296296</v>
      </c>
      <c r="L5368" s="26">
        <v>45874.416666666664</v>
      </c>
      <c r="M5368" s="26">
        <v>45862.563275462962</v>
      </c>
      <c r="N5368" s="26">
        <v>46143.460023148145</v>
      </c>
      <c r="O5368" s="26">
        <v>45876.57435185185</v>
      </c>
      <c r="P5368" s="26">
        <v>45860.503796296296</v>
      </c>
      <c r="Q5368" s="25">
        <v>3</v>
      </c>
      <c r="R5368" s="25" t="s">
        <v>80</v>
      </c>
      <c r="S5368" s="25">
        <v>2</v>
      </c>
      <c r="T5368" s="25" t="s">
        <v>102</v>
      </c>
      <c r="U5368" s="25" t="s">
        <v>20535</v>
      </c>
      <c r="V5368" s="25" t="s">
        <v>80</v>
      </c>
      <c r="W5368" t="s">
        <v>83</v>
      </c>
    </row>
    <row r="5369">
      <c r="A5369" s="25" t="s">
        <v>20538</v>
      </c>
      <c r="B5369" s="25" t="s">
        <v>20539</v>
      </c>
      <c r="D5369" s="25" t="s">
        <v>20540</v>
      </c>
      <c r="E5369" s="25" t="s">
        <v>76</v>
      </c>
      <c r="F5369" s="25" t="s">
        <v>77</v>
      </c>
      <c r="G5369" s="25" t="s">
        <v>78</v>
      </c>
      <c r="H5369" s="25" t="s">
        <v>79</v>
      </c>
      <c r="I5369" s="25" t="s">
        <v>79</v>
      </c>
      <c r="J5369" s="26">
        <v>45742.463576388887</v>
      </c>
      <c r="K5369" s="26">
        <v>45790.40996527778</v>
      </c>
      <c r="L5369" s="26">
        <v>45952</v>
      </c>
      <c r="M5369" s="26">
        <v>45973.708333333336</v>
      </c>
      <c r="N5369" s="26">
        <v>45957.788078703707</v>
      </c>
      <c r="O5369" s="26">
        <v>45957.788078703707</v>
      </c>
      <c r="P5369" s="26">
        <v>45790.40996527778</v>
      </c>
      <c r="Q5369" s="25">
        <v>4</v>
      </c>
      <c r="R5369" s="25" t="s">
        <v>80</v>
      </c>
      <c r="S5369" s="25">
        <v>4</v>
      </c>
      <c r="T5369" s="25" t="s">
        <v>81</v>
      </c>
      <c r="U5369" s="25" t="s">
        <v>20541</v>
      </c>
      <c r="V5369" s="25" t="s">
        <v>80</v>
      </c>
      <c r="W5369" t="s">
        <v>97</v>
      </c>
    </row>
    <row r="5370">
      <c r="A5370" s="25" t="s">
        <v>20542</v>
      </c>
      <c r="B5370" s="25" t="s">
        <v>20543</v>
      </c>
      <c r="D5370" s="25" t="s">
        <v>20544</v>
      </c>
      <c r="E5370" s="25" t="s">
        <v>76</v>
      </c>
      <c r="F5370" s="25" t="s">
        <v>77</v>
      </c>
      <c r="G5370" s="25" t="s">
        <v>107</v>
      </c>
      <c r="H5370" s="25" t="s">
        <v>79</v>
      </c>
      <c r="I5370" s="25" t="s">
        <v>79</v>
      </c>
      <c r="J5370" s="26">
        <v>45771.715798611112</v>
      </c>
      <c r="K5370" s="26">
        <v>45790.500543981485</v>
      </c>
      <c r="L5370" s="26">
        <v>45870</v>
      </c>
      <c r="M5370" s="26">
        <v>45891.708333333336</v>
      </c>
      <c r="N5370" s="26">
        <v>45874.665081018517</v>
      </c>
      <c r="O5370" s="26">
        <v>45874.665069444447</v>
      </c>
      <c r="P5370" s="26">
        <v>45790.500543981485</v>
      </c>
      <c r="Q5370" s="25">
        <v>3</v>
      </c>
      <c r="R5370" s="25" t="s">
        <v>80</v>
      </c>
      <c r="S5370" s="25">
        <v>5</v>
      </c>
      <c r="T5370" s="25" t="s">
        <v>81</v>
      </c>
      <c r="U5370" s="25" t="s">
        <v>20545</v>
      </c>
      <c r="V5370" s="25" t="s">
        <v>80</v>
      </c>
      <c r="W5370" t="s">
        <v>83</v>
      </c>
    </row>
    <row r="5371">
      <c r="A5371" s="25" t="s">
        <v>20546</v>
      </c>
      <c r="B5371" s="25" t="s">
        <v>20547</v>
      </c>
      <c r="C5371" s="25" t="s">
        <v>20548</v>
      </c>
      <c r="D5371" s="25" t="s">
        <v>20549</v>
      </c>
      <c r="E5371" s="25" t="s">
        <v>76</v>
      </c>
      <c r="F5371" s="25" t="s">
        <v>77</v>
      </c>
      <c r="G5371" s="25" t="s">
        <v>761</v>
      </c>
      <c r="H5371" s="25" t="s">
        <v>79</v>
      </c>
      <c r="I5371" s="25" t="s">
        <v>89</v>
      </c>
      <c r="J5371" s="26">
        <v>45819.415914351855</v>
      </c>
      <c r="K5371" s="26">
        <v>45832.59412037037</v>
      </c>
      <c r="L5371" s="26">
        <v>45902</v>
      </c>
      <c r="M5371" s="26">
        <v>45923.708333333336</v>
      </c>
      <c r="N5371" s="26">
        <v>45908.548935185187</v>
      </c>
      <c r="O5371" s="26">
        <v>45908.54892361111</v>
      </c>
      <c r="P5371" s="26">
        <v>45832.59412037037</v>
      </c>
      <c r="Q5371" s="25">
        <v>5</v>
      </c>
      <c r="R5371" s="25" t="s">
        <v>80</v>
      </c>
      <c r="S5371" s="25">
        <v>4</v>
      </c>
      <c r="T5371" s="25" t="s">
        <v>81</v>
      </c>
      <c r="U5371" s="25" t="s">
        <v>20550</v>
      </c>
      <c r="V5371" s="25" t="s">
        <v>80</v>
      </c>
      <c r="W5371" t="s">
        <v>83</v>
      </c>
    </row>
    <row r="5372">
      <c r="A5372" s="25" t="s">
        <v>20551</v>
      </c>
      <c r="B5372" s="25" t="s">
        <v>20552</v>
      </c>
      <c r="D5372" s="25" t="s">
        <v>20553</v>
      </c>
      <c r="E5372" s="25" t="s">
        <v>76</v>
      </c>
      <c r="F5372" s="25" t="s">
        <v>77</v>
      </c>
      <c r="G5372" s="25" t="s">
        <v>107</v>
      </c>
      <c r="H5372" s="25" t="s">
        <v>79</v>
      </c>
      <c r="I5372" s="25" t="s">
        <v>79</v>
      </c>
      <c r="J5372" s="26">
        <v>45817.760613425926</v>
      </c>
      <c r="K5372" s="26">
        <v>45823.885717592595</v>
      </c>
      <c r="L5372" s="26">
        <v>45846</v>
      </c>
      <c r="M5372" s="26">
        <v>45867.708333333336</v>
      </c>
      <c r="N5372" s="26">
        <v>45849.711840277778</v>
      </c>
      <c r="O5372" s="26">
        <v>45849.7118287037</v>
      </c>
      <c r="P5372" s="26">
        <v>45823.885717592595</v>
      </c>
      <c r="Q5372" s="25">
        <v>4</v>
      </c>
      <c r="R5372" s="25" t="s">
        <v>80</v>
      </c>
      <c r="S5372" s="25">
        <v>3</v>
      </c>
      <c r="T5372" s="25" t="s">
        <v>81</v>
      </c>
      <c r="U5372" s="25" t="s">
        <v>20554</v>
      </c>
      <c r="V5372" s="25" t="s">
        <v>80</v>
      </c>
      <c r="W5372" t="s">
        <v>83</v>
      </c>
    </row>
    <row r="5373">
      <c r="A5373" s="25" t="s">
        <v>20555</v>
      </c>
      <c r="B5373" s="25" t="s">
        <v>20556</v>
      </c>
      <c r="D5373" s="25" t="s">
        <v>20557</v>
      </c>
      <c r="E5373" s="25" t="s">
        <v>76</v>
      </c>
      <c r="F5373" s="25" t="s">
        <v>77</v>
      </c>
      <c r="G5373" s="25" t="s">
        <v>122</v>
      </c>
      <c r="H5373" s="25" t="s">
        <v>79</v>
      </c>
      <c r="I5373" s="25" t="s">
        <v>79</v>
      </c>
      <c r="J5373" s="26">
        <v>45866.632395833331</v>
      </c>
      <c r="K5373" s="26">
        <v>45866.649710648147</v>
      </c>
      <c r="L5373" s="26">
        <v>45944.458333333336</v>
      </c>
      <c r="M5373" s="26">
        <v>45869.423657407409</v>
      </c>
      <c r="N5373" s="26">
        <v>45961.378252314818</v>
      </c>
      <c r="O5373" s="26">
        <v>45961.378240740742</v>
      </c>
      <c r="P5373" s="26">
        <v>45866.649710648147</v>
      </c>
      <c r="Q5373" s="25">
        <v>14</v>
      </c>
      <c r="R5373" s="25" t="s">
        <v>80</v>
      </c>
      <c r="T5373" s="25" t="s">
        <v>102</v>
      </c>
      <c r="U5373" s="25" t="s">
        <v>20558</v>
      </c>
      <c r="V5373" s="25" t="s">
        <v>80</v>
      </c>
      <c r="W5373" t="s">
        <v>97</v>
      </c>
    </row>
    <row r="5374">
      <c r="A5374" s="25" t="s">
        <v>20559</v>
      </c>
      <c r="B5374" s="25" t="s">
        <v>20560</v>
      </c>
      <c r="D5374" s="25" t="s">
        <v>20561</v>
      </c>
      <c r="E5374" s="25" t="s">
        <v>76</v>
      </c>
      <c r="F5374" s="25" t="s">
        <v>77</v>
      </c>
      <c r="G5374" s="25" t="s">
        <v>177</v>
      </c>
      <c r="H5374" s="25" t="s">
        <v>89</v>
      </c>
      <c r="I5374" s="25" t="s">
        <v>79</v>
      </c>
      <c r="J5374" s="26">
        <v>45859.414537037039</v>
      </c>
      <c r="K5374" s="26">
        <v>45867.621724537035</v>
      </c>
      <c r="L5374" s="26">
        <v>45867.621724537035</v>
      </c>
      <c r="M5374" s="26">
        <v>45870.621724537035</v>
      </c>
      <c r="N5374" s="26">
        <v>45868.355462962965</v>
      </c>
      <c r="O5374" s="26">
        <v>45868.355451388888</v>
      </c>
      <c r="P5374" s="26">
        <v>45867.621724537035</v>
      </c>
      <c r="Q5374" s="25">
        <v>2</v>
      </c>
      <c r="T5374" s="25" t="s">
        <v>137</v>
      </c>
      <c r="U5374" s="25" t="s">
        <v>20562</v>
      </c>
      <c r="V5374" s="25" t="s">
        <v>80</v>
      </c>
      <c r="W5374" t="s">
        <v>83</v>
      </c>
    </row>
    <row r="5375">
      <c r="A5375" s="25" t="s">
        <v>20563</v>
      </c>
      <c r="B5375" s="25" t="s">
        <v>20560</v>
      </c>
      <c r="C5375" s="25" t="s">
        <v>20559</v>
      </c>
      <c r="D5375" s="25" t="s">
        <v>20564</v>
      </c>
      <c r="E5375" s="25" t="s">
        <v>76</v>
      </c>
      <c r="F5375" s="25" t="s">
        <v>77</v>
      </c>
      <c r="G5375" s="25" t="s">
        <v>696</v>
      </c>
      <c r="H5375" s="25" t="s">
        <v>79</v>
      </c>
      <c r="I5375" s="25" t="s">
        <v>89</v>
      </c>
      <c r="J5375" s="26">
        <v>45868.355729166666</v>
      </c>
      <c r="K5375" s="26">
        <v>45894.722638888888</v>
      </c>
      <c r="L5375" s="26">
        <v>45939</v>
      </c>
      <c r="M5375" s="26">
        <v>45960.708333333336</v>
      </c>
      <c r="N5375" s="26">
        <v>45972.606319444443</v>
      </c>
      <c r="O5375" s="26">
        <v>45944.401435185187</v>
      </c>
      <c r="P5375" s="26">
        <v>45894.722638888888</v>
      </c>
      <c r="Q5375" s="25">
        <v>4</v>
      </c>
      <c r="R5375" s="25" t="s">
        <v>80</v>
      </c>
      <c r="S5375" s="25">
        <v>4</v>
      </c>
      <c r="T5375" s="25" t="s">
        <v>81</v>
      </c>
      <c r="U5375" s="25" t="s">
        <v>20562</v>
      </c>
      <c r="V5375" s="25" t="s">
        <v>80</v>
      </c>
      <c r="W5375" t="s">
        <v>83</v>
      </c>
    </row>
    <row r="5376">
      <c r="A5376" s="25" t="s">
        <v>20565</v>
      </c>
      <c r="B5376" s="25" t="s">
        <v>20566</v>
      </c>
      <c r="D5376" s="25" t="s">
        <v>20567</v>
      </c>
      <c r="E5376" s="25" t="s">
        <v>76</v>
      </c>
      <c r="F5376" s="25" t="s">
        <v>77</v>
      </c>
      <c r="G5376" s="25" t="s">
        <v>214</v>
      </c>
      <c r="H5376" s="25" t="s">
        <v>79</v>
      </c>
      <c r="I5376" s="25" t="s">
        <v>79</v>
      </c>
      <c r="J5376" s="26">
        <v>45869.592511574076</v>
      </c>
      <c r="K5376" s="26">
        <v>45869.625347222223</v>
      </c>
      <c r="L5376" s="26">
        <v>45874.416666666664</v>
      </c>
      <c r="M5376" s="26">
        <v>45896.416666666664</v>
      </c>
      <c r="N5376" s="26">
        <v>46143.460034722222</v>
      </c>
      <c r="O5376" s="26">
        <v>45876.57440972222</v>
      </c>
      <c r="P5376" s="26">
        <v>45869.625347222223</v>
      </c>
      <c r="Q5376" s="25">
        <v>3</v>
      </c>
      <c r="R5376" s="25" t="s">
        <v>80</v>
      </c>
      <c r="S5376" s="25">
        <v>2</v>
      </c>
      <c r="T5376" s="25" t="s">
        <v>152</v>
      </c>
      <c r="U5376" s="25" t="s">
        <v>20568</v>
      </c>
      <c r="V5376" s="25" t="s">
        <v>80</v>
      </c>
      <c r="W5376" t="s">
        <v>91</v>
      </c>
    </row>
    <row r="5377">
      <c r="A5377" s="25" t="s">
        <v>20569</v>
      </c>
      <c r="B5377" s="25" t="s">
        <v>20570</v>
      </c>
      <c r="D5377" s="25" t="s">
        <v>20571</v>
      </c>
      <c r="E5377" s="25" t="s">
        <v>76</v>
      </c>
      <c r="F5377" s="25" t="s">
        <v>77</v>
      </c>
      <c r="G5377" s="25" t="s">
        <v>624</v>
      </c>
      <c r="H5377" s="25" t="s">
        <v>79</v>
      </c>
      <c r="I5377" s="25" t="s">
        <v>79</v>
      </c>
      <c r="J5377" s="26">
        <v>45866.477986111109</v>
      </c>
      <c r="K5377" s="26">
        <v>45869.667071759257</v>
      </c>
      <c r="L5377" s="26">
        <v>46085</v>
      </c>
      <c r="M5377" s="26">
        <v>46106.708333333336</v>
      </c>
      <c r="N5377" s="26">
        <v>46092.562997685185</v>
      </c>
      <c r="O5377" s="26">
        <v>46092.562986111108</v>
      </c>
      <c r="P5377" s="26">
        <v>45869.667071759257</v>
      </c>
      <c r="Q5377" s="25">
        <v>5</v>
      </c>
      <c r="R5377" s="25" t="s">
        <v>80</v>
      </c>
      <c r="S5377" s="25">
        <v>5</v>
      </c>
      <c r="T5377" s="25" t="s">
        <v>81</v>
      </c>
      <c r="U5377" s="25" t="s">
        <v>20572</v>
      </c>
      <c r="V5377" s="25" t="s">
        <v>80</v>
      </c>
      <c r="W5377" t="s">
        <v>97</v>
      </c>
    </row>
    <row r="5378">
      <c r="A5378" s="25" t="s">
        <v>20573</v>
      </c>
      <c r="B5378" s="25" t="s">
        <v>20574</v>
      </c>
      <c r="D5378" s="25" t="s">
        <v>20575</v>
      </c>
      <c r="E5378" s="25" t="s">
        <v>76</v>
      </c>
      <c r="F5378" s="25" t="s">
        <v>77</v>
      </c>
      <c r="G5378" s="25" t="s">
        <v>229</v>
      </c>
      <c r="H5378" s="25" t="s">
        <v>79</v>
      </c>
      <c r="I5378" s="25" t="s">
        <v>79</v>
      </c>
      <c r="J5378" s="26">
        <v>45870.478263888886</v>
      </c>
      <c r="K5378" s="26">
        <v>45870.52107638889</v>
      </c>
      <c r="L5378" s="26">
        <v>45870.52107638889</v>
      </c>
      <c r="M5378" s="26">
        <v>45874.660138888888</v>
      </c>
      <c r="N5378" s="26">
        <v>45874.432395833333</v>
      </c>
      <c r="O5378" s="26">
        <v>45874.432384259257</v>
      </c>
      <c r="P5378" s="26">
        <v>45870.52107638889</v>
      </c>
      <c r="Q5378" s="25">
        <v>3</v>
      </c>
      <c r="R5378" s="25" t="s">
        <v>80</v>
      </c>
      <c r="S5378" s="25">
        <v>1</v>
      </c>
      <c r="T5378" s="25" t="s">
        <v>81</v>
      </c>
      <c r="U5378" s="25" t="s">
        <v>20576</v>
      </c>
      <c r="V5378" s="25" t="s">
        <v>80</v>
      </c>
      <c r="W5378" t="s">
        <v>91</v>
      </c>
    </row>
    <row r="5379">
      <c r="A5379" s="25" t="s">
        <v>20577</v>
      </c>
      <c r="B5379" s="25" t="s">
        <v>20578</v>
      </c>
      <c r="D5379" s="25" t="s">
        <v>20579</v>
      </c>
      <c r="E5379" s="25" t="s">
        <v>76</v>
      </c>
      <c r="F5379" s="25" t="s">
        <v>77</v>
      </c>
      <c r="G5379" s="25" t="s">
        <v>151</v>
      </c>
      <c r="H5379" s="25" t="s">
        <v>79</v>
      </c>
      <c r="I5379" s="25" t="s">
        <v>79</v>
      </c>
      <c r="J5379" s="26">
        <v>45882.825266203705</v>
      </c>
      <c r="K5379" s="26">
        <v>45882.847662037035</v>
      </c>
      <c r="L5379" s="26">
        <v>45912.416666666664</v>
      </c>
      <c r="M5379" s="26">
        <v>45936.458333333336</v>
      </c>
      <c r="N5379" s="26">
        <v>46143.460081018522</v>
      </c>
      <c r="O5379" s="26">
        <v>45930.374976851854</v>
      </c>
      <c r="P5379" s="26">
        <v>45882.847662037035</v>
      </c>
      <c r="Q5379" s="25">
        <v>12</v>
      </c>
      <c r="R5379" s="25" t="s">
        <v>80</v>
      </c>
      <c r="S5379" s="25">
        <v>3</v>
      </c>
      <c r="T5379" s="25" t="s">
        <v>152</v>
      </c>
      <c r="U5379" s="25" t="s">
        <v>20580</v>
      </c>
      <c r="V5379" s="25" t="s">
        <v>80</v>
      </c>
      <c r="W5379" t="s">
        <v>97</v>
      </c>
    </row>
    <row r="5380">
      <c r="A5380" s="25" t="s">
        <v>20581</v>
      </c>
      <c r="B5380" s="25" t="s">
        <v>20582</v>
      </c>
      <c r="D5380" s="25" t="s">
        <v>20583</v>
      </c>
      <c r="E5380" s="25" t="s">
        <v>76</v>
      </c>
      <c r="F5380" s="25" t="s">
        <v>77</v>
      </c>
      <c r="G5380" s="25" t="s">
        <v>624</v>
      </c>
      <c r="H5380" s="25" t="s">
        <v>79</v>
      </c>
      <c r="I5380" s="25" t="s">
        <v>79</v>
      </c>
      <c r="J5380" s="26">
        <v>45873.624780092592</v>
      </c>
      <c r="K5380" s="26">
        <v>45883.538518518515</v>
      </c>
      <c r="L5380" s="26">
        <v>45958</v>
      </c>
      <c r="M5380" s="26">
        <v>45979.708333333336</v>
      </c>
      <c r="N5380" s="26">
        <v>45960.559525462966</v>
      </c>
      <c r="O5380" s="26">
        <v>45960.556990740741</v>
      </c>
      <c r="P5380" s="26">
        <v>45883.538518518515</v>
      </c>
      <c r="Q5380" s="25">
        <v>3</v>
      </c>
      <c r="R5380" s="25" t="s">
        <v>80</v>
      </c>
      <c r="S5380" s="25">
        <v>4</v>
      </c>
      <c r="T5380" s="25" t="s">
        <v>81</v>
      </c>
      <c r="U5380" s="25" t="s">
        <v>20584</v>
      </c>
      <c r="V5380" s="25" t="s">
        <v>80</v>
      </c>
      <c r="W5380" t="s">
        <v>83</v>
      </c>
    </row>
    <row r="5381">
      <c r="A5381" s="25" t="s">
        <v>20585</v>
      </c>
      <c r="B5381" s="25" t="s">
        <v>20586</v>
      </c>
      <c r="D5381" s="25" t="s">
        <v>20587</v>
      </c>
      <c r="E5381" s="25" t="s">
        <v>76</v>
      </c>
      <c r="F5381" s="25" t="s">
        <v>77</v>
      </c>
      <c r="G5381" s="25" t="s">
        <v>117</v>
      </c>
      <c r="H5381" s="25" t="s">
        <v>79</v>
      </c>
      <c r="I5381" s="25" t="s">
        <v>79</v>
      </c>
      <c r="J5381" s="26">
        <v>45882.640821759262</v>
      </c>
      <c r="K5381" s="26">
        <v>45890.823321759257</v>
      </c>
      <c r="L5381" s="26">
        <v>45895</v>
      </c>
      <c r="M5381" s="26">
        <v>45916.708333333336</v>
      </c>
      <c r="N5381" s="26">
        <v>45898.728356481479</v>
      </c>
      <c r="O5381" s="26">
        <v>45898.728344907409</v>
      </c>
      <c r="P5381" s="26">
        <v>45890.823321759257</v>
      </c>
      <c r="Q5381" s="25">
        <v>4</v>
      </c>
      <c r="R5381" s="25" t="s">
        <v>80</v>
      </c>
      <c r="S5381" s="25">
        <v>3</v>
      </c>
      <c r="T5381" s="25" t="s">
        <v>81</v>
      </c>
      <c r="U5381" s="25" t="s">
        <v>20588</v>
      </c>
      <c r="V5381" s="25" t="s">
        <v>80</v>
      </c>
      <c r="W5381" t="s">
        <v>97</v>
      </c>
    </row>
    <row r="5382">
      <c r="A5382" s="25" t="s">
        <v>20589</v>
      </c>
      <c r="B5382" s="25" t="s">
        <v>20590</v>
      </c>
      <c r="D5382" s="25" t="s">
        <v>20591</v>
      </c>
      <c r="E5382" s="25" t="s">
        <v>76</v>
      </c>
      <c r="F5382" s="25" t="s">
        <v>77</v>
      </c>
      <c r="G5382" s="25" t="s">
        <v>88</v>
      </c>
      <c r="H5382" s="25" t="s">
        <v>79</v>
      </c>
      <c r="I5382" s="25" t="s">
        <v>79</v>
      </c>
      <c r="J5382" s="26">
        <v>45887.707928240743</v>
      </c>
      <c r="K5382" s="26">
        <v>45890.824467592596</v>
      </c>
      <c r="L5382" s="26">
        <v>45982</v>
      </c>
      <c r="M5382" s="26">
        <v>46003</v>
      </c>
      <c r="N5382" s="26">
        <v>45982.547905092593</v>
      </c>
      <c r="O5382" s="26">
        <v>45982.546030092592</v>
      </c>
      <c r="P5382" s="26">
        <v>45890.824467592596</v>
      </c>
      <c r="Q5382" s="25">
        <v>1</v>
      </c>
      <c r="R5382" s="25" t="s">
        <v>80</v>
      </c>
      <c r="S5382" s="25">
        <v>3</v>
      </c>
      <c r="T5382" s="25" t="s">
        <v>81</v>
      </c>
      <c r="U5382" s="25" t="s">
        <v>20592</v>
      </c>
      <c r="V5382" s="25" t="s">
        <v>80</v>
      </c>
      <c r="W5382" t="s">
        <v>83</v>
      </c>
    </row>
    <row r="5383">
      <c r="A5383" s="25" t="s">
        <v>20593</v>
      </c>
      <c r="B5383" s="25" t="s">
        <v>20594</v>
      </c>
      <c r="D5383" s="25" t="s">
        <v>20595</v>
      </c>
      <c r="E5383" s="25" t="s">
        <v>76</v>
      </c>
      <c r="F5383" s="25" t="s">
        <v>77</v>
      </c>
      <c r="G5383" s="25" t="s">
        <v>95</v>
      </c>
      <c r="H5383" s="25" t="s">
        <v>79</v>
      </c>
      <c r="I5383" s="25" t="s">
        <v>79</v>
      </c>
      <c r="J5383" s="26">
        <v>45894.851550925923</v>
      </c>
      <c r="K5383" s="26">
        <v>45894.941608796296</v>
      </c>
      <c r="L5383" s="26">
        <v>45915</v>
      </c>
      <c r="M5383" s="26">
        <v>45936.75</v>
      </c>
      <c r="N5383" s="26">
        <v>46076.394918981481</v>
      </c>
      <c r="O5383" s="26">
        <v>45919.63140046296</v>
      </c>
      <c r="P5383" s="26">
        <v>45894.941608796296</v>
      </c>
      <c r="Q5383" s="25">
        <v>5</v>
      </c>
      <c r="R5383" s="25" t="s">
        <v>80</v>
      </c>
      <c r="S5383" s="25">
        <v>4</v>
      </c>
      <c r="T5383" s="25" t="s">
        <v>81</v>
      </c>
      <c r="U5383" s="25" t="s">
        <v>20596</v>
      </c>
      <c r="V5383" s="25" t="s">
        <v>80</v>
      </c>
      <c r="W5383" t="s">
        <v>97</v>
      </c>
    </row>
    <row r="5384">
      <c r="A5384" s="25" t="s">
        <v>20597</v>
      </c>
      <c r="B5384" s="25" t="s">
        <v>20598</v>
      </c>
      <c r="D5384" s="25" t="s">
        <v>20599</v>
      </c>
      <c r="E5384" s="25" t="s">
        <v>76</v>
      </c>
      <c r="F5384" s="25" t="s">
        <v>77</v>
      </c>
      <c r="G5384" s="25" t="s">
        <v>852</v>
      </c>
      <c r="H5384" s="25" t="s">
        <v>79</v>
      </c>
      <c r="I5384" s="25" t="s">
        <v>79</v>
      </c>
      <c r="J5384" s="26">
        <v>45901.437199074076</v>
      </c>
      <c r="K5384" s="26">
        <v>45901.878819444442</v>
      </c>
      <c r="L5384" s="26">
        <v>45957</v>
      </c>
      <c r="M5384" s="26">
        <v>45978.708333333336</v>
      </c>
      <c r="N5384" s="26">
        <v>45966.511307870373</v>
      </c>
      <c r="O5384" s="26">
        <v>45966.511296296296</v>
      </c>
      <c r="P5384" s="26">
        <v>45901.878819444442</v>
      </c>
      <c r="Q5384" s="25">
        <v>7</v>
      </c>
      <c r="R5384" s="25" t="s">
        <v>80</v>
      </c>
      <c r="S5384" s="25">
        <v>4</v>
      </c>
      <c r="T5384" s="25" t="s">
        <v>81</v>
      </c>
      <c r="U5384" s="25" t="s">
        <v>20600</v>
      </c>
      <c r="V5384" s="25" t="s">
        <v>80</v>
      </c>
      <c r="W5384" t="s">
        <v>91</v>
      </c>
    </row>
    <row r="5385">
      <c r="A5385" s="25" t="s">
        <v>20601</v>
      </c>
      <c r="B5385" s="25" t="s">
        <v>20602</v>
      </c>
      <c r="D5385" s="25" t="s">
        <v>20603</v>
      </c>
      <c r="E5385" s="25" t="s">
        <v>76</v>
      </c>
      <c r="F5385" s="25" t="s">
        <v>77</v>
      </c>
      <c r="G5385" s="25" t="s">
        <v>107</v>
      </c>
      <c r="H5385" s="25" t="s">
        <v>79</v>
      </c>
      <c r="I5385" s="25" t="s">
        <v>79</v>
      </c>
      <c r="J5385" s="26">
        <v>45893.587083333332</v>
      </c>
      <c r="K5385" s="26">
        <v>45901.886261574073</v>
      </c>
      <c r="L5385" s="26">
        <v>45959</v>
      </c>
      <c r="M5385" s="26">
        <v>45980.708333333336</v>
      </c>
      <c r="N5385" s="26">
        <v>45979.394849537035</v>
      </c>
      <c r="O5385" s="26">
        <v>45979.394837962966</v>
      </c>
      <c r="P5385" s="26">
        <v>45901.886261574073</v>
      </c>
      <c r="Q5385" s="25">
        <v>14</v>
      </c>
      <c r="R5385" s="25" t="s">
        <v>80</v>
      </c>
      <c r="S5385" s="25">
        <v>5</v>
      </c>
      <c r="T5385" s="25" t="s">
        <v>81</v>
      </c>
      <c r="U5385" s="25" t="s">
        <v>20604</v>
      </c>
      <c r="V5385" s="25" t="s">
        <v>80</v>
      </c>
      <c r="W5385" t="s">
        <v>97</v>
      </c>
    </row>
    <row r="5386">
      <c r="A5386" s="25" t="s">
        <v>20605</v>
      </c>
      <c r="B5386" s="25" t="s">
        <v>20606</v>
      </c>
      <c r="D5386" s="25" t="s">
        <v>20607</v>
      </c>
      <c r="E5386" s="25" t="s">
        <v>76</v>
      </c>
      <c r="F5386" s="25" t="s">
        <v>181</v>
      </c>
      <c r="G5386" s="25" t="s">
        <v>182</v>
      </c>
      <c r="H5386" s="25" t="s">
        <v>79</v>
      </c>
      <c r="I5386" s="25" t="s">
        <v>79</v>
      </c>
      <c r="J5386" s="26">
        <v>45903.499456018515</v>
      </c>
      <c r="K5386" s="26">
        <v>45908.7016087963</v>
      </c>
      <c r="L5386" s="26">
        <v>45957.458333333336</v>
      </c>
      <c r="M5386" s="26">
        <v>45979.458333333336</v>
      </c>
      <c r="N5386" s="26">
        <v>45957.407094907408</v>
      </c>
      <c r="O5386" s="26">
        <v>45957.407083333332</v>
      </c>
      <c r="P5386" s="26">
        <v>45908.7016087963</v>
      </c>
      <c r="Q5386" s="25">
        <v>1</v>
      </c>
      <c r="R5386" s="25" t="s">
        <v>183</v>
      </c>
      <c r="S5386" s="25">
        <v>4</v>
      </c>
      <c r="T5386" s="25" t="s">
        <v>81</v>
      </c>
      <c r="U5386" s="25" t="s">
        <v>20608</v>
      </c>
      <c r="V5386" s="25" t="s">
        <v>185</v>
      </c>
      <c r="W5386" t="s">
        <v>91</v>
      </c>
    </row>
    <row r="5387">
      <c r="A5387" s="25" t="s">
        <v>20609</v>
      </c>
      <c r="B5387" s="25" t="s">
        <v>20610</v>
      </c>
      <c r="D5387" s="25" t="s">
        <v>20611</v>
      </c>
      <c r="E5387" s="25" t="s">
        <v>76</v>
      </c>
      <c r="F5387" s="25" t="s">
        <v>77</v>
      </c>
      <c r="G5387" s="25" t="s">
        <v>194</v>
      </c>
      <c r="H5387" s="25" t="s">
        <v>79</v>
      </c>
      <c r="I5387" s="25" t="s">
        <v>79</v>
      </c>
      <c r="J5387" s="26">
        <v>45904.622106481482</v>
      </c>
      <c r="K5387" s="26">
        <v>45908.718935185185</v>
      </c>
      <c r="L5387" s="26">
        <v>46007</v>
      </c>
      <c r="M5387" s="26">
        <v>46028.708333333336</v>
      </c>
      <c r="N5387" s="26">
        <v>46027.557534722226</v>
      </c>
      <c r="O5387" s="26">
        <v>46027.557523148149</v>
      </c>
      <c r="P5387" s="26">
        <v>45908.718935185185</v>
      </c>
      <c r="Q5387" s="25">
        <v>7</v>
      </c>
      <c r="R5387" s="25" t="s">
        <v>80</v>
      </c>
      <c r="S5387" s="25">
        <v>3</v>
      </c>
      <c r="T5387" s="25" t="s">
        <v>81</v>
      </c>
      <c r="U5387" s="25" t="s">
        <v>20612</v>
      </c>
      <c r="V5387" s="25" t="s">
        <v>80</v>
      </c>
      <c r="W5387" t="s">
        <v>97</v>
      </c>
    </row>
    <row r="5388">
      <c r="A5388" s="25" t="s">
        <v>20613</v>
      </c>
      <c r="B5388" s="25" t="s">
        <v>20614</v>
      </c>
      <c r="D5388" s="25" t="s">
        <v>20615</v>
      </c>
      <c r="E5388" s="25" t="s">
        <v>76</v>
      </c>
      <c r="F5388" s="25" t="s">
        <v>77</v>
      </c>
      <c r="G5388" s="25" t="s">
        <v>1267</v>
      </c>
      <c r="H5388" s="25" t="s">
        <v>79</v>
      </c>
      <c r="I5388" s="25" t="s">
        <v>79</v>
      </c>
      <c r="J5388" s="26">
        <v>45902.606747685182</v>
      </c>
      <c r="K5388" s="26">
        <v>45908.729513888888</v>
      </c>
      <c r="L5388" s="26">
        <v>45908.729513888888</v>
      </c>
      <c r="M5388" s="26">
        <v>45911.40216435185</v>
      </c>
      <c r="N5388" s="26">
        <v>45918.342175925929</v>
      </c>
      <c r="O5388" s="26">
        <v>45918.342164351852</v>
      </c>
      <c r="P5388" s="26">
        <v>45908.729513888888</v>
      </c>
      <c r="Q5388" s="25">
        <v>9</v>
      </c>
      <c r="R5388" s="25" t="s">
        <v>80</v>
      </c>
      <c r="S5388" s="25">
        <v>2</v>
      </c>
      <c r="T5388" s="25" t="s">
        <v>81</v>
      </c>
      <c r="U5388" s="25" t="s">
        <v>20616</v>
      </c>
      <c r="V5388" s="25" t="s">
        <v>80</v>
      </c>
      <c r="W5388" t="s">
        <v>97</v>
      </c>
    </row>
    <row r="5389">
      <c r="A5389" s="25" t="s">
        <v>20617</v>
      </c>
      <c r="B5389" s="25" t="s">
        <v>20618</v>
      </c>
      <c r="C5389" s="25" t="s">
        <v>20619</v>
      </c>
      <c r="D5389" s="25" t="s">
        <v>20620</v>
      </c>
      <c r="E5389" s="25" t="s">
        <v>76</v>
      </c>
      <c r="F5389" s="25" t="s">
        <v>77</v>
      </c>
      <c r="G5389" s="25" t="s">
        <v>177</v>
      </c>
      <c r="H5389" s="25" t="s">
        <v>89</v>
      </c>
      <c r="I5389" s="25" t="s">
        <v>89</v>
      </c>
      <c r="J5389" s="26">
        <v>45917.6280787037</v>
      </c>
      <c r="K5389" s="26">
        <v>45919.5315625</v>
      </c>
      <c r="L5389" s="26">
        <v>45919.5315625</v>
      </c>
      <c r="M5389" s="26">
        <v>45924.520833333336</v>
      </c>
      <c r="N5389" s="26">
        <v>45920.179097222222</v>
      </c>
      <c r="O5389" s="26">
        <v>45919.581701388888</v>
      </c>
      <c r="P5389" s="26">
        <v>45919.5315625</v>
      </c>
      <c r="Q5389" s="25">
        <v>1</v>
      </c>
      <c r="T5389" s="25" t="s">
        <v>137</v>
      </c>
      <c r="U5389" s="25" t="s">
        <v>20621</v>
      </c>
      <c r="V5389" s="25" t="s">
        <v>139</v>
      </c>
    </row>
    <row r="5390">
      <c r="A5390" s="25" t="s">
        <v>20622</v>
      </c>
      <c r="B5390" s="25" t="s">
        <v>20618</v>
      </c>
      <c r="C5390" s="25" t="s">
        <v>20619</v>
      </c>
      <c r="D5390" s="25" t="s">
        <v>20623</v>
      </c>
      <c r="E5390" s="25" t="s">
        <v>76</v>
      </c>
      <c r="F5390" s="25" t="s">
        <v>181</v>
      </c>
      <c r="G5390" s="25" t="s">
        <v>182</v>
      </c>
      <c r="H5390" s="25" t="s">
        <v>79</v>
      </c>
      <c r="I5390" s="25" t="s">
        <v>89</v>
      </c>
      <c r="J5390" s="26">
        <v>45919.581793981481</v>
      </c>
      <c r="K5390" s="26">
        <v>45919.5940625</v>
      </c>
      <c r="L5390" s="26">
        <v>45978.458333333336</v>
      </c>
      <c r="M5390" s="26">
        <v>45943.635729166665</v>
      </c>
      <c r="N5390" s="26">
        <v>45978.349768518521</v>
      </c>
      <c r="O5390" s="26">
        <v>45978.348900462966</v>
      </c>
      <c r="P5390" s="26">
        <v>45919.5940625</v>
      </c>
      <c r="Q5390" s="25">
        <v>1</v>
      </c>
      <c r="R5390" s="25" t="s">
        <v>183</v>
      </c>
      <c r="S5390" s="25">
        <v>4</v>
      </c>
      <c r="T5390" s="25" t="s">
        <v>81</v>
      </c>
      <c r="U5390" s="25" t="s">
        <v>20621</v>
      </c>
      <c r="V5390" s="25" t="s">
        <v>139</v>
      </c>
      <c r="W5390" t="s">
        <v>83</v>
      </c>
    </row>
    <row r="5391">
      <c r="A5391" s="25" t="s">
        <v>20619</v>
      </c>
      <c r="B5391" s="25" t="s">
        <v>20618</v>
      </c>
      <c r="D5391" s="25" t="s">
        <v>20624</v>
      </c>
      <c r="E5391" s="25" t="s">
        <v>76</v>
      </c>
      <c r="F5391" s="25" t="s">
        <v>77</v>
      </c>
      <c r="G5391" s="25" t="s">
        <v>229</v>
      </c>
      <c r="H5391" s="25" t="s">
        <v>89</v>
      </c>
      <c r="I5391" s="25" t="s">
        <v>79</v>
      </c>
      <c r="J5391" s="26">
        <v>45903.4431712963</v>
      </c>
      <c r="K5391" s="26">
        <v>45909.614907407406</v>
      </c>
      <c r="L5391" s="26">
        <v>45909.614907407406</v>
      </c>
      <c r="M5391" s="26">
        <v>45912.614907407406</v>
      </c>
      <c r="N5391" s="26">
        <v>45917.628020833334</v>
      </c>
      <c r="O5391" s="26">
        <v>45911.378344907411</v>
      </c>
      <c r="P5391" s="26">
        <v>45909.614907407406</v>
      </c>
      <c r="Q5391" s="25">
        <v>3</v>
      </c>
      <c r="T5391" s="25" t="s">
        <v>137</v>
      </c>
      <c r="U5391" s="25" t="s">
        <v>20621</v>
      </c>
      <c r="V5391" s="25" t="s">
        <v>139</v>
      </c>
      <c r="W5391" t="s">
        <v>83</v>
      </c>
    </row>
    <row r="5392">
      <c r="A5392" s="25" t="s">
        <v>20625</v>
      </c>
      <c r="B5392" s="25" t="s">
        <v>20618</v>
      </c>
      <c r="D5392" s="25" t="s">
        <v>20626</v>
      </c>
      <c r="E5392" s="25" t="s">
        <v>76</v>
      </c>
      <c r="F5392" s="25" t="s">
        <v>77</v>
      </c>
      <c r="G5392" s="25" t="s">
        <v>249</v>
      </c>
      <c r="H5392" s="25" t="s">
        <v>89</v>
      </c>
      <c r="I5392" s="25" t="s">
        <v>79</v>
      </c>
      <c r="J5392" s="26">
        <v>45903.533819444441</v>
      </c>
      <c r="K5392" s="26">
        <v>46078.202210648145</v>
      </c>
      <c r="L5392" s="26">
        <v>46078.202210648145</v>
      </c>
      <c r="M5392" s="26">
        <v>46080.708333333336</v>
      </c>
      <c r="N5392" s="26">
        <v>46196.548877314817</v>
      </c>
      <c r="O5392" s="26">
        <v>46078.663090277776</v>
      </c>
      <c r="P5392" s="26">
        <v>46078.202210648145</v>
      </c>
      <c r="Q5392" s="25">
        <v>1</v>
      </c>
      <c r="T5392" s="25" t="s">
        <v>137</v>
      </c>
      <c r="U5392" s="25" t="s">
        <v>20621</v>
      </c>
      <c r="V5392" s="25" t="s">
        <v>139</v>
      </c>
      <c r="W5392" t="s">
        <v>83</v>
      </c>
    </row>
    <row r="5393">
      <c r="A5393" s="25" t="s">
        <v>20627</v>
      </c>
      <c r="B5393" s="25" t="s">
        <v>20618</v>
      </c>
      <c r="C5393" s="25" t="s">
        <v>20625</v>
      </c>
      <c r="D5393" s="25" t="s">
        <v>20628</v>
      </c>
      <c r="E5393" s="25" t="s">
        <v>76</v>
      </c>
      <c r="F5393" s="25" t="s">
        <v>243</v>
      </c>
      <c r="G5393" s="25" t="s">
        <v>372</v>
      </c>
      <c r="H5393" s="25" t="s">
        <v>79</v>
      </c>
      <c r="I5393" s="25" t="s">
        <v>89</v>
      </c>
      <c r="J5393" s="26">
        <v>46078.664050925923</v>
      </c>
      <c r="K5393" s="26">
        <v>46078.698240740741</v>
      </c>
      <c r="L5393" s="26">
        <v>46078.698240740741</v>
      </c>
      <c r="M5393" s="26">
        <v>46107</v>
      </c>
      <c r="N5393" s="26">
        <v>46196.589479166665</v>
      </c>
      <c r="P5393" s="26">
        <v>46078.698240740741</v>
      </c>
      <c r="S5393" s="25">
        <v>1</v>
      </c>
      <c r="T5393" s="25" t="s">
        <v>152</v>
      </c>
      <c r="U5393" s="25" t="s">
        <v>20621</v>
      </c>
      <c r="V5393" s="25" t="s">
        <v>139</v>
      </c>
      <c r="W5393" t="s">
        <v>83</v>
      </c>
    </row>
    <row r="5394">
      <c r="A5394" s="25" t="s">
        <v>20629</v>
      </c>
      <c r="B5394" s="25" t="s">
        <v>20630</v>
      </c>
      <c r="D5394" s="25" t="s">
        <v>20631</v>
      </c>
      <c r="E5394" s="25" t="s">
        <v>76</v>
      </c>
      <c r="F5394" s="25" t="s">
        <v>77</v>
      </c>
      <c r="G5394" s="25" t="s">
        <v>1267</v>
      </c>
      <c r="H5394" s="25" t="s">
        <v>79</v>
      </c>
      <c r="I5394" s="25" t="s">
        <v>79</v>
      </c>
      <c r="J5394" s="26">
        <v>45905.841666666667</v>
      </c>
      <c r="K5394" s="26">
        <v>45909.618495370371</v>
      </c>
      <c r="L5394" s="26">
        <v>45909.618495370371</v>
      </c>
      <c r="M5394" s="26">
        <v>45911.668576388889</v>
      </c>
      <c r="N5394" s="26">
        <v>45923.578622685185</v>
      </c>
      <c r="O5394" s="26">
        <v>45923.578599537039</v>
      </c>
      <c r="P5394" s="26">
        <v>45909.618495370371</v>
      </c>
      <c r="Q5394" s="25">
        <v>11</v>
      </c>
      <c r="R5394" s="25" t="s">
        <v>80</v>
      </c>
      <c r="S5394" s="25">
        <v>2</v>
      </c>
      <c r="T5394" s="25" t="s">
        <v>81</v>
      </c>
      <c r="U5394" s="25" t="s">
        <v>20632</v>
      </c>
      <c r="V5394" s="25" t="s">
        <v>80</v>
      </c>
      <c r="W5394" t="s">
        <v>83</v>
      </c>
    </row>
    <row r="5395">
      <c r="A5395" s="25" t="s">
        <v>20633</v>
      </c>
      <c r="B5395" s="25" t="s">
        <v>20634</v>
      </c>
      <c r="D5395" s="25" t="s">
        <v>20635</v>
      </c>
      <c r="E5395" s="25" t="s">
        <v>76</v>
      </c>
      <c r="F5395" s="25" t="s">
        <v>77</v>
      </c>
      <c r="G5395" s="25" t="s">
        <v>194</v>
      </c>
      <c r="H5395" s="25" t="s">
        <v>79</v>
      </c>
      <c r="I5395" s="25" t="s">
        <v>79</v>
      </c>
      <c r="J5395" s="26">
        <v>45896.425439814811</v>
      </c>
      <c r="K5395" s="26">
        <v>45909.621875</v>
      </c>
      <c r="L5395" s="26">
        <v>46056</v>
      </c>
      <c r="M5395" s="26">
        <v>45931.621875</v>
      </c>
      <c r="N5395" s="26">
        <v>46058.499837962961</v>
      </c>
      <c r="O5395" s="26">
        <v>46058.499826388892</v>
      </c>
      <c r="P5395" s="26">
        <v>45909.621875</v>
      </c>
      <c r="Q5395" s="25">
        <v>3</v>
      </c>
      <c r="R5395" s="25" t="s">
        <v>80</v>
      </c>
      <c r="S5395" s="25">
        <v>4</v>
      </c>
      <c r="T5395" s="25" t="s">
        <v>81</v>
      </c>
      <c r="U5395" s="25" t="s">
        <v>20636</v>
      </c>
      <c r="V5395" s="25" t="s">
        <v>80</v>
      </c>
      <c r="W5395" t="s">
        <v>97</v>
      </c>
    </row>
    <row r="5396">
      <c r="A5396" s="25" t="s">
        <v>20637</v>
      </c>
      <c r="B5396" s="25" t="s">
        <v>20638</v>
      </c>
      <c r="D5396" s="25" t="s">
        <v>20639</v>
      </c>
      <c r="E5396" s="25" t="s">
        <v>76</v>
      </c>
      <c r="F5396" s="25" t="s">
        <v>77</v>
      </c>
      <c r="G5396" s="25" t="s">
        <v>101</v>
      </c>
      <c r="H5396" s="25" t="s">
        <v>79</v>
      </c>
      <c r="I5396" s="25" t="s">
        <v>79</v>
      </c>
      <c r="J5396" s="26">
        <v>45909.500219907408</v>
      </c>
      <c r="K5396" s="26">
        <v>45909.642581018517</v>
      </c>
      <c r="L5396" s="26">
        <v>45918.416666666664</v>
      </c>
      <c r="M5396" s="26">
        <v>45912.428784722222</v>
      </c>
      <c r="N5396" s="26">
        <v>46143.460057870368</v>
      </c>
      <c r="O5396" s="26">
        <v>45930.375925925924</v>
      </c>
      <c r="P5396" s="26">
        <v>45909.642581018517</v>
      </c>
      <c r="Q5396" s="25">
        <v>8</v>
      </c>
      <c r="R5396" s="25" t="s">
        <v>80</v>
      </c>
      <c r="S5396" s="25">
        <v>3</v>
      </c>
      <c r="T5396" s="25" t="s">
        <v>102</v>
      </c>
      <c r="U5396" s="25" t="s">
        <v>20640</v>
      </c>
      <c r="V5396" s="25" t="s">
        <v>80</v>
      </c>
      <c r="W5396" t="s">
        <v>91</v>
      </c>
    </row>
    <row r="5397">
      <c r="A5397" s="25" t="s">
        <v>20641</v>
      </c>
      <c r="B5397" s="25" t="s">
        <v>20642</v>
      </c>
      <c r="D5397" s="25" t="s">
        <v>20643</v>
      </c>
      <c r="E5397" s="25" t="s">
        <v>76</v>
      </c>
      <c r="F5397" s="25" t="s">
        <v>77</v>
      </c>
      <c r="G5397" s="25" t="s">
        <v>438</v>
      </c>
      <c r="H5397" s="25" t="s">
        <v>79</v>
      </c>
      <c r="I5397" s="25" t="s">
        <v>79</v>
      </c>
      <c r="J5397" s="26">
        <v>45869.687916666669</v>
      </c>
      <c r="K5397" s="26">
        <v>45874.379120370373</v>
      </c>
      <c r="L5397" s="26">
        <v>45994.458333333336</v>
      </c>
      <c r="M5397" s="26">
        <v>46016.458333333336</v>
      </c>
      <c r="N5397" s="26">
        <v>46002.352326388886</v>
      </c>
      <c r="O5397" s="26">
        <v>46002.352314814816</v>
      </c>
      <c r="P5397" s="26">
        <v>45874.379120370373</v>
      </c>
      <c r="Q5397" s="25">
        <v>7</v>
      </c>
      <c r="R5397" s="25" t="s">
        <v>80</v>
      </c>
      <c r="S5397" s="25">
        <v>5</v>
      </c>
      <c r="T5397" s="25" t="s">
        <v>81</v>
      </c>
      <c r="U5397" s="25" t="s">
        <v>20644</v>
      </c>
      <c r="V5397" s="25" t="s">
        <v>80</v>
      </c>
      <c r="W5397" t="s">
        <v>97</v>
      </c>
    </row>
    <row r="5398">
      <c r="A5398" s="25" t="s">
        <v>20645</v>
      </c>
      <c r="B5398" s="25" t="s">
        <v>20646</v>
      </c>
      <c r="D5398" s="25" t="s">
        <v>20647</v>
      </c>
      <c r="E5398" s="25" t="s">
        <v>76</v>
      </c>
      <c r="F5398" s="25" t="s">
        <v>77</v>
      </c>
      <c r="G5398" s="25" t="s">
        <v>144</v>
      </c>
      <c r="H5398" s="25" t="s">
        <v>79</v>
      </c>
      <c r="I5398" s="25" t="s">
        <v>79</v>
      </c>
      <c r="J5398" s="26">
        <v>45838.491076388891</v>
      </c>
      <c r="K5398" s="26">
        <v>45838.598136574074</v>
      </c>
      <c r="L5398" s="26">
        <v>45874</v>
      </c>
      <c r="M5398" s="26">
        <v>45895.708333333336</v>
      </c>
      <c r="N5398" s="26">
        <v>45874.320208333331</v>
      </c>
      <c r="O5398" s="26">
        <v>45874.320196759261</v>
      </c>
      <c r="P5398" s="26">
        <v>45838.598136574074</v>
      </c>
      <c r="Q5398" s="25">
        <v>1</v>
      </c>
      <c r="R5398" s="25" t="s">
        <v>173</v>
      </c>
      <c r="S5398" s="25">
        <v>2</v>
      </c>
      <c r="T5398" s="25" t="s">
        <v>81</v>
      </c>
      <c r="U5398" s="25" t="s">
        <v>20648</v>
      </c>
      <c r="V5398" s="25" t="s">
        <v>175</v>
      </c>
      <c r="W5398" t="s">
        <v>91</v>
      </c>
    </row>
    <row r="5399">
      <c r="A5399" s="25" t="s">
        <v>20649</v>
      </c>
      <c r="B5399" s="25" t="s">
        <v>20650</v>
      </c>
      <c r="D5399" s="25" t="s">
        <v>20651</v>
      </c>
      <c r="E5399" s="25" t="s">
        <v>76</v>
      </c>
      <c r="F5399" s="25" t="s">
        <v>77</v>
      </c>
      <c r="G5399" s="25" t="s">
        <v>117</v>
      </c>
      <c r="H5399" s="25" t="s">
        <v>79</v>
      </c>
      <c r="I5399" s="25" t="s">
        <v>79</v>
      </c>
      <c r="J5399" s="26">
        <v>45740.45553240741</v>
      </c>
      <c r="K5399" s="26">
        <v>45840.427581018521</v>
      </c>
      <c r="L5399" s="26">
        <v>45931</v>
      </c>
      <c r="M5399" s="26">
        <v>45952.75</v>
      </c>
      <c r="N5399" s="26">
        <v>45938.744363425925</v>
      </c>
      <c r="O5399" s="26">
        <v>45938.744340277779</v>
      </c>
      <c r="P5399" s="26">
        <v>45840.427581018521</v>
      </c>
      <c r="Q5399" s="25">
        <v>6</v>
      </c>
      <c r="R5399" s="25" t="s">
        <v>80</v>
      </c>
      <c r="S5399" s="25">
        <v>4</v>
      </c>
      <c r="T5399" s="25" t="s">
        <v>81</v>
      </c>
      <c r="U5399" s="25" t="s">
        <v>20652</v>
      </c>
      <c r="V5399" s="25" t="s">
        <v>80</v>
      </c>
      <c r="W5399" t="s">
        <v>97</v>
      </c>
    </row>
    <row r="5400">
      <c r="A5400" s="25" t="s">
        <v>20653</v>
      </c>
      <c r="B5400" s="25" t="s">
        <v>20654</v>
      </c>
      <c r="D5400" s="25" t="s">
        <v>20655</v>
      </c>
      <c r="E5400" s="25" t="s">
        <v>76</v>
      </c>
      <c r="F5400" s="25" t="s">
        <v>77</v>
      </c>
      <c r="G5400" s="25" t="s">
        <v>761</v>
      </c>
      <c r="H5400" s="25" t="s">
        <v>79</v>
      </c>
      <c r="I5400" s="25" t="s">
        <v>79</v>
      </c>
      <c r="J5400" s="26">
        <v>45827.5640162037</v>
      </c>
      <c r="K5400" s="26">
        <v>45842.4137962963</v>
      </c>
      <c r="L5400" s="26">
        <v>45910</v>
      </c>
      <c r="M5400" s="26">
        <v>45931.708333333336</v>
      </c>
      <c r="N5400" s="26">
        <v>45910.789212962962</v>
      </c>
      <c r="O5400" s="26">
        <v>45910.789201388892</v>
      </c>
      <c r="P5400" s="26">
        <v>45842.4137962963</v>
      </c>
      <c r="Q5400" s="25">
        <v>1</v>
      </c>
      <c r="R5400" s="25" t="s">
        <v>80</v>
      </c>
      <c r="S5400" s="25">
        <v>4</v>
      </c>
      <c r="T5400" s="25" t="s">
        <v>81</v>
      </c>
      <c r="U5400" s="25" t="s">
        <v>20656</v>
      </c>
      <c r="V5400" s="25" t="s">
        <v>80</v>
      </c>
      <c r="W5400" t="s">
        <v>91</v>
      </c>
    </row>
    <row r="5401">
      <c r="A5401" s="25" t="s">
        <v>20657</v>
      </c>
      <c r="B5401" s="25" t="s">
        <v>20658</v>
      </c>
      <c r="D5401" s="25" t="s">
        <v>20659</v>
      </c>
      <c r="E5401" s="25" t="s">
        <v>76</v>
      </c>
      <c r="F5401" s="25" t="s">
        <v>77</v>
      </c>
      <c r="G5401" s="25" t="s">
        <v>214</v>
      </c>
      <c r="H5401" s="25" t="s">
        <v>79</v>
      </c>
      <c r="I5401" s="25" t="s">
        <v>79</v>
      </c>
      <c r="J5401" s="26">
        <v>45845.638090277775</v>
      </c>
      <c r="K5401" s="26">
        <v>45845.6775462963</v>
      </c>
      <c r="L5401" s="26">
        <v>45861.416666666664</v>
      </c>
      <c r="M5401" s="26">
        <v>45848.511608796296</v>
      </c>
      <c r="N5401" s="26">
        <v>46143.460023148145</v>
      </c>
      <c r="O5401" s="26">
        <v>45876.574606481481</v>
      </c>
      <c r="P5401" s="26">
        <v>45845.6775462963</v>
      </c>
      <c r="Q5401" s="25">
        <v>12</v>
      </c>
      <c r="R5401" s="25" t="s">
        <v>80</v>
      </c>
      <c r="S5401" s="25">
        <v>2</v>
      </c>
      <c r="T5401" s="25" t="s">
        <v>102</v>
      </c>
      <c r="U5401" s="25" t="s">
        <v>20660</v>
      </c>
      <c r="V5401" s="25" t="s">
        <v>80</v>
      </c>
      <c r="W5401" t="s">
        <v>83</v>
      </c>
    </row>
    <row r="5402">
      <c r="A5402" s="25" t="s">
        <v>20661</v>
      </c>
      <c r="B5402" s="25" t="s">
        <v>20662</v>
      </c>
      <c r="D5402" s="25" t="s">
        <v>20663</v>
      </c>
      <c r="E5402" s="25" t="s">
        <v>76</v>
      </c>
      <c r="F5402" s="25" t="s">
        <v>77</v>
      </c>
      <c r="G5402" s="25" t="s">
        <v>95</v>
      </c>
      <c r="H5402" s="25" t="s">
        <v>79</v>
      </c>
      <c r="I5402" s="25" t="s">
        <v>79</v>
      </c>
      <c r="J5402" s="26">
        <v>45845.666064814817</v>
      </c>
      <c r="K5402" s="26">
        <v>45845.718946759262</v>
      </c>
      <c r="L5402" s="26">
        <v>45895</v>
      </c>
      <c r="M5402" s="26">
        <v>45916.708333333336</v>
      </c>
      <c r="N5402" s="26">
        <v>45897.706458333334</v>
      </c>
      <c r="O5402" s="26">
        <v>45897.706446759257</v>
      </c>
      <c r="P5402" s="26">
        <v>45845.718946759262</v>
      </c>
      <c r="Q5402" s="25">
        <v>3</v>
      </c>
      <c r="R5402" s="25" t="s">
        <v>80</v>
      </c>
      <c r="S5402" s="25">
        <v>3</v>
      </c>
      <c r="T5402" s="25" t="s">
        <v>81</v>
      </c>
      <c r="U5402" s="25" t="s">
        <v>20664</v>
      </c>
      <c r="V5402" s="25" t="s">
        <v>80</v>
      </c>
      <c r="W5402" t="s">
        <v>83</v>
      </c>
    </row>
    <row r="5403">
      <c r="A5403" s="25" t="s">
        <v>20665</v>
      </c>
      <c r="B5403" s="25" t="s">
        <v>20662</v>
      </c>
      <c r="D5403" s="25" t="s">
        <v>20666</v>
      </c>
      <c r="E5403" s="25" t="s">
        <v>45</v>
      </c>
      <c r="F5403" s="25" t="s">
        <v>237</v>
      </c>
      <c r="G5403" s="25" t="s">
        <v>78</v>
      </c>
      <c r="H5403" s="25" t="s">
        <v>79</v>
      </c>
      <c r="I5403" s="25" t="s">
        <v>79</v>
      </c>
      <c r="J5403" s="26">
        <v>45956.885833333334</v>
      </c>
      <c r="K5403" s="26">
        <v>46024.517488425925</v>
      </c>
      <c r="L5403" s="26">
        <v>46024.517488425925</v>
      </c>
      <c r="M5403" s="26">
        <v>46234</v>
      </c>
      <c r="N5403" s="26">
        <v>46191.634097222224</v>
      </c>
      <c r="P5403" s="26">
        <v>46024.517488425925</v>
      </c>
      <c r="S5403" s="25">
        <v>4</v>
      </c>
      <c r="T5403" s="25" t="s">
        <v>152</v>
      </c>
      <c r="U5403" s="25" t="s">
        <v>20664</v>
      </c>
      <c r="V5403" s="25" t="s">
        <v>80</v>
      </c>
    </row>
    <row r="5404">
      <c r="A5404" s="25" t="s">
        <v>20667</v>
      </c>
      <c r="B5404" s="25" t="s">
        <v>20668</v>
      </c>
      <c r="D5404" s="25" t="s">
        <v>20669</v>
      </c>
      <c r="E5404" s="25" t="s">
        <v>76</v>
      </c>
      <c r="F5404" s="25" t="s">
        <v>77</v>
      </c>
      <c r="G5404" s="25" t="s">
        <v>78</v>
      </c>
      <c r="H5404" s="25" t="s">
        <v>79</v>
      </c>
      <c r="I5404" s="25" t="s">
        <v>79</v>
      </c>
      <c r="J5404" s="26">
        <v>45824.329652777778</v>
      </c>
      <c r="K5404" s="26">
        <v>45846.542303240742</v>
      </c>
      <c r="L5404" s="26">
        <v>45856</v>
      </c>
      <c r="M5404" s="26">
        <v>45848.647256944445</v>
      </c>
      <c r="N5404" s="26">
        <v>45856.703761574077</v>
      </c>
      <c r="O5404" s="26">
        <v>45856.70375</v>
      </c>
      <c r="P5404" s="26">
        <v>45846.542303240742</v>
      </c>
      <c r="Q5404" s="25">
        <v>1</v>
      </c>
      <c r="R5404" s="25" t="s">
        <v>80</v>
      </c>
      <c r="S5404" s="25">
        <v>2</v>
      </c>
      <c r="T5404" s="25" t="s">
        <v>81</v>
      </c>
      <c r="U5404" s="25" t="s">
        <v>20670</v>
      </c>
      <c r="V5404" s="25" t="s">
        <v>80</v>
      </c>
      <c r="W5404" t="s">
        <v>83</v>
      </c>
    </row>
    <row r="5405">
      <c r="A5405" s="25" t="s">
        <v>20671</v>
      </c>
      <c r="B5405" s="25" t="s">
        <v>20672</v>
      </c>
      <c r="D5405" s="25" t="s">
        <v>20673</v>
      </c>
      <c r="E5405" s="25" t="s">
        <v>76</v>
      </c>
      <c r="F5405" s="25" t="s">
        <v>77</v>
      </c>
      <c r="G5405" s="25" t="s">
        <v>101</v>
      </c>
      <c r="H5405" s="25" t="s">
        <v>79</v>
      </c>
      <c r="I5405" s="25" t="s">
        <v>79</v>
      </c>
      <c r="J5405" s="26">
        <v>45845.447534722225</v>
      </c>
      <c r="K5405" s="26">
        <v>45848.750381944446</v>
      </c>
      <c r="L5405" s="26">
        <v>45852</v>
      </c>
      <c r="M5405" s="26">
        <v>45873.708333333336</v>
      </c>
      <c r="N5405" s="26">
        <v>45852.564884259256</v>
      </c>
      <c r="O5405" s="26">
        <v>45852.564872685187</v>
      </c>
      <c r="P5405" s="26">
        <v>45848.750381944446</v>
      </c>
      <c r="Q5405" s="25">
        <v>1</v>
      </c>
      <c r="R5405" s="25" t="s">
        <v>80</v>
      </c>
      <c r="S5405" s="25">
        <v>2</v>
      </c>
      <c r="T5405" s="25" t="s">
        <v>81</v>
      </c>
      <c r="U5405" s="25" t="s">
        <v>20674</v>
      </c>
      <c r="V5405" s="25" t="s">
        <v>80</v>
      </c>
      <c r="W5405" t="s">
        <v>83</v>
      </c>
    </row>
    <row r="5406">
      <c r="A5406" s="25" t="s">
        <v>20675</v>
      </c>
      <c r="B5406" s="25" t="s">
        <v>20676</v>
      </c>
      <c r="D5406" s="25" t="s">
        <v>20677</v>
      </c>
      <c r="E5406" s="25" t="s">
        <v>76</v>
      </c>
      <c r="F5406" s="25" t="s">
        <v>77</v>
      </c>
      <c r="G5406" s="25" t="s">
        <v>358</v>
      </c>
      <c r="H5406" s="25" t="s">
        <v>79</v>
      </c>
      <c r="I5406" s="25" t="s">
        <v>79</v>
      </c>
      <c r="J5406" s="26">
        <v>45862.819861111115</v>
      </c>
      <c r="K5406" s="26">
        <v>45863.510868055557</v>
      </c>
      <c r="L5406" s="26">
        <v>45917</v>
      </c>
      <c r="M5406" s="26">
        <v>45938.75</v>
      </c>
      <c r="N5406" s="26">
        <v>45917.702060185184</v>
      </c>
      <c r="O5406" s="26">
        <v>45917.702048611114</v>
      </c>
      <c r="P5406" s="26">
        <v>45863.510868055557</v>
      </c>
      <c r="Q5406" s="25">
        <v>1</v>
      </c>
      <c r="R5406" s="25" t="s">
        <v>80</v>
      </c>
      <c r="S5406" s="25">
        <v>3</v>
      </c>
      <c r="T5406" s="25" t="s">
        <v>81</v>
      </c>
      <c r="U5406" s="25" t="s">
        <v>20678</v>
      </c>
      <c r="V5406" s="25" t="s">
        <v>80</v>
      </c>
      <c r="W5406" t="s">
        <v>83</v>
      </c>
    </row>
    <row r="5407">
      <c r="A5407" s="25" t="s">
        <v>20679</v>
      </c>
      <c r="B5407" s="25" t="s">
        <v>20680</v>
      </c>
      <c r="D5407" s="25" t="s">
        <v>20681</v>
      </c>
      <c r="E5407" s="25" t="s">
        <v>76</v>
      </c>
      <c r="F5407" s="25" t="s">
        <v>77</v>
      </c>
      <c r="G5407" s="25" t="s">
        <v>624</v>
      </c>
      <c r="H5407" s="25" t="s">
        <v>79</v>
      </c>
      <c r="I5407" s="25" t="s">
        <v>79</v>
      </c>
      <c r="J5407" s="26">
        <v>45908.808611111112</v>
      </c>
      <c r="K5407" s="26">
        <v>45947.701620370368</v>
      </c>
      <c r="L5407" s="26">
        <v>46069</v>
      </c>
      <c r="M5407" s="26">
        <v>46090.708333333336</v>
      </c>
      <c r="N5407" s="26">
        <v>46147.408553240741</v>
      </c>
      <c r="O5407" s="26">
        <v>46072.651469907411</v>
      </c>
      <c r="P5407" s="26">
        <v>45947.701620370368</v>
      </c>
      <c r="Q5407" s="25">
        <v>4</v>
      </c>
      <c r="R5407" s="25" t="s">
        <v>80</v>
      </c>
      <c r="S5407" s="25">
        <v>4</v>
      </c>
      <c r="T5407" s="25" t="s">
        <v>81</v>
      </c>
      <c r="U5407" s="25" t="s">
        <v>20682</v>
      </c>
      <c r="V5407" s="25" t="s">
        <v>80</v>
      </c>
      <c r="W5407" t="s">
        <v>83</v>
      </c>
    </row>
    <row r="5408">
      <c r="A5408" s="25" t="s">
        <v>20683</v>
      </c>
      <c r="B5408" s="25" t="s">
        <v>20684</v>
      </c>
      <c r="D5408" s="25" t="s">
        <v>20685</v>
      </c>
      <c r="E5408" s="25" t="s">
        <v>76</v>
      </c>
      <c r="F5408" s="25" t="s">
        <v>181</v>
      </c>
      <c r="G5408" s="25" t="s">
        <v>233</v>
      </c>
      <c r="H5408" s="25" t="s">
        <v>79</v>
      </c>
      <c r="I5408" s="25" t="s">
        <v>79</v>
      </c>
      <c r="J5408" s="26">
        <v>45947.63040509259</v>
      </c>
      <c r="K5408" s="26">
        <v>45947.705069444448</v>
      </c>
      <c r="L5408" s="26">
        <v>45953</v>
      </c>
      <c r="M5408" s="26">
        <v>45974.708333333336</v>
      </c>
      <c r="N5408" s="26">
        <v>45953.634259259263</v>
      </c>
      <c r="O5408" s="26">
        <v>45953.634236111109</v>
      </c>
      <c r="P5408" s="26">
        <v>45947.705069444448</v>
      </c>
      <c r="Q5408" s="25">
        <v>1</v>
      </c>
      <c r="R5408" s="25" t="s">
        <v>183</v>
      </c>
      <c r="S5408" s="25">
        <v>1</v>
      </c>
      <c r="T5408" s="25" t="s">
        <v>81</v>
      </c>
      <c r="U5408" s="25" t="s">
        <v>20686</v>
      </c>
      <c r="V5408" s="25" t="s">
        <v>183</v>
      </c>
      <c r="W5408" t="s">
        <v>83</v>
      </c>
    </row>
    <row r="5409">
      <c r="A5409" s="25" t="s">
        <v>20687</v>
      </c>
      <c r="B5409" s="25" t="s">
        <v>20688</v>
      </c>
      <c r="D5409" s="25" t="s">
        <v>20689</v>
      </c>
      <c r="E5409" s="25" t="s">
        <v>76</v>
      </c>
      <c r="F5409" s="25" t="s">
        <v>77</v>
      </c>
      <c r="G5409" s="25" t="s">
        <v>761</v>
      </c>
      <c r="H5409" s="25" t="s">
        <v>79</v>
      </c>
      <c r="I5409" s="25" t="s">
        <v>79</v>
      </c>
      <c r="J5409" s="26">
        <v>45712.722557870373</v>
      </c>
      <c r="K5409" s="26">
        <v>45713.625358796293</v>
      </c>
      <c r="L5409" s="26">
        <v>45827</v>
      </c>
      <c r="M5409" s="26">
        <v>45848.708333333336</v>
      </c>
      <c r="N5409" s="26">
        <v>45839.501655092594</v>
      </c>
      <c r="O5409" s="26">
        <v>45839.499965277777</v>
      </c>
      <c r="P5409" s="26">
        <v>45713.625358796293</v>
      </c>
      <c r="Q5409" s="25">
        <v>9</v>
      </c>
      <c r="R5409" s="25" t="s">
        <v>80</v>
      </c>
      <c r="S5409" s="25">
        <v>4</v>
      </c>
      <c r="T5409" s="25" t="s">
        <v>81</v>
      </c>
      <c r="U5409" s="25" t="s">
        <v>20690</v>
      </c>
      <c r="V5409" s="25" t="s">
        <v>80</v>
      </c>
      <c r="W5409" t="s">
        <v>97</v>
      </c>
    </row>
    <row r="5410">
      <c r="A5410" s="25" t="s">
        <v>20691</v>
      </c>
      <c r="B5410" s="25" t="s">
        <v>20692</v>
      </c>
      <c r="D5410" s="25" t="s">
        <v>20693</v>
      </c>
      <c r="E5410" s="25" t="s">
        <v>76</v>
      </c>
      <c r="F5410" s="25" t="s">
        <v>77</v>
      </c>
      <c r="G5410" s="25" t="s">
        <v>464</v>
      </c>
      <c r="H5410" s="25" t="s">
        <v>79</v>
      </c>
      <c r="I5410" s="25" t="s">
        <v>79</v>
      </c>
      <c r="J5410" s="26">
        <v>45679.378298611111</v>
      </c>
      <c r="K5410" s="26">
        <v>45713.768090277779</v>
      </c>
      <c r="L5410" s="26">
        <v>45824</v>
      </c>
      <c r="M5410" s="26">
        <v>45845.708333333336</v>
      </c>
      <c r="N5410" s="26">
        <v>45842.600972222222</v>
      </c>
      <c r="O5410" s="26">
        <v>45842.600960648146</v>
      </c>
      <c r="P5410" s="26">
        <v>45713.768090277779</v>
      </c>
      <c r="Q5410" s="25">
        <v>15</v>
      </c>
      <c r="R5410" s="25" t="s">
        <v>80</v>
      </c>
      <c r="S5410" s="25">
        <v>3</v>
      </c>
      <c r="T5410" s="25" t="s">
        <v>81</v>
      </c>
      <c r="U5410" s="25" t="s">
        <v>20694</v>
      </c>
      <c r="V5410" s="25" t="s">
        <v>80</v>
      </c>
      <c r="W5410" t="s">
        <v>97</v>
      </c>
    </row>
    <row r="5411">
      <c r="A5411" s="25" t="s">
        <v>20695</v>
      </c>
      <c r="B5411" s="25" t="s">
        <v>20696</v>
      </c>
      <c r="D5411" s="25" t="s">
        <v>20697</v>
      </c>
      <c r="E5411" s="25" t="s">
        <v>76</v>
      </c>
      <c r="F5411" s="25" t="s">
        <v>77</v>
      </c>
      <c r="G5411" s="25" t="s">
        <v>107</v>
      </c>
      <c r="H5411" s="25" t="s">
        <v>79</v>
      </c>
      <c r="I5411" s="25" t="s">
        <v>79</v>
      </c>
      <c r="J5411" s="26">
        <v>45529.5134837963</v>
      </c>
      <c r="K5411" s="26">
        <v>45825.605578703704</v>
      </c>
      <c r="L5411" s="26">
        <v>45908</v>
      </c>
      <c r="M5411" s="26">
        <v>45929.708333333336</v>
      </c>
      <c r="N5411" s="26">
        <v>45917.4252662037</v>
      </c>
      <c r="O5411" s="26">
        <v>45917.425254629627</v>
      </c>
      <c r="P5411" s="26">
        <v>45825.605578703704</v>
      </c>
      <c r="Q5411" s="25">
        <v>8</v>
      </c>
      <c r="R5411" s="25" t="s">
        <v>80</v>
      </c>
      <c r="S5411" s="25">
        <v>4</v>
      </c>
      <c r="T5411" s="25" t="s">
        <v>81</v>
      </c>
      <c r="U5411" s="25" t="s">
        <v>20698</v>
      </c>
      <c r="V5411" s="25" t="s">
        <v>80</v>
      </c>
      <c r="W5411" t="s">
        <v>91</v>
      </c>
    </row>
    <row r="5412">
      <c r="A5412" s="25" t="s">
        <v>20699</v>
      </c>
      <c r="B5412" s="25" t="s">
        <v>20700</v>
      </c>
      <c r="C5412" s="25" t="s">
        <v>20701</v>
      </c>
      <c r="D5412" s="25" t="s">
        <v>20702</v>
      </c>
      <c r="E5412" s="25" t="s">
        <v>76</v>
      </c>
      <c r="F5412" s="25" t="s">
        <v>77</v>
      </c>
      <c r="G5412" s="25" t="s">
        <v>487</v>
      </c>
      <c r="H5412" s="25" t="s">
        <v>79</v>
      </c>
      <c r="I5412" s="25" t="s">
        <v>89</v>
      </c>
      <c r="J5412" s="26">
        <v>45806.3496875</v>
      </c>
      <c r="K5412" s="26">
        <v>45806.479583333334</v>
      </c>
      <c r="L5412" s="26">
        <v>45909</v>
      </c>
      <c r="M5412" s="26">
        <v>45930.708333333336</v>
      </c>
      <c r="N5412" s="26">
        <v>45911.43650462963</v>
      </c>
      <c r="O5412" s="26">
        <v>45911.436493055553</v>
      </c>
      <c r="P5412" s="26">
        <v>45806.479583333334</v>
      </c>
      <c r="Q5412" s="25">
        <v>3</v>
      </c>
      <c r="R5412" s="25" t="s">
        <v>80</v>
      </c>
      <c r="S5412" s="25">
        <v>4</v>
      </c>
      <c r="T5412" s="25" t="s">
        <v>81</v>
      </c>
      <c r="U5412" s="25" t="s">
        <v>20703</v>
      </c>
      <c r="V5412" s="25" t="s">
        <v>80</v>
      </c>
      <c r="W5412" t="s">
        <v>83</v>
      </c>
    </row>
    <row r="5413">
      <c r="A5413" s="25" t="s">
        <v>20704</v>
      </c>
      <c r="B5413" s="25" t="s">
        <v>20705</v>
      </c>
      <c r="D5413" s="25" t="s">
        <v>20706</v>
      </c>
      <c r="E5413" s="25" t="s">
        <v>76</v>
      </c>
      <c r="F5413" s="25" t="s">
        <v>77</v>
      </c>
      <c r="G5413" s="25" t="s">
        <v>464</v>
      </c>
      <c r="H5413" s="25" t="s">
        <v>79</v>
      </c>
      <c r="I5413" s="25" t="s">
        <v>79</v>
      </c>
      <c r="J5413" s="26">
        <v>45773.654895833337</v>
      </c>
      <c r="K5413" s="26">
        <v>45788.670775462961</v>
      </c>
      <c r="L5413" s="26">
        <v>46132</v>
      </c>
      <c r="M5413" s="26">
        <v>46153.708333333336</v>
      </c>
      <c r="N5413" s="26">
        <v>46142.591597222221</v>
      </c>
      <c r="O5413" s="26">
        <v>46142.591585648152</v>
      </c>
      <c r="P5413" s="26">
        <v>45788.670775462961</v>
      </c>
      <c r="Q5413" s="25">
        <v>8</v>
      </c>
      <c r="R5413" s="25" t="s">
        <v>80</v>
      </c>
      <c r="S5413" s="25">
        <v>3</v>
      </c>
      <c r="T5413" s="25" t="s">
        <v>81</v>
      </c>
      <c r="U5413" s="25" t="s">
        <v>20707</v>
      </c>
      <c r="V5413" s="25" t="s">
        <v>80</v>
      </c>
      <c r="W5413" t="s">
        <v>91</v>
      </c>
    </row>
    <row r="5414">
      <c r="A5414" s="25" t="s">
        <v>20708</v>
      </c>
      <c r="B5414" s="25" t="s">
        <v>20709</v>
      </c>
      <c r="D5414" s="25" t="s">
        <v>20710</v>
      </c>
      <c r="E5414" s="25" t="s">
        <v>76</v>
      </c>
      <c r="F5414" s="25" t="s">
        <v>181</v>
      </c>
      <c r="G5414" s="25" t="s">
        <v>624</v>
      </c>
      <c r="H5414" s="25" t="s">
        <v>79</v>
      </c>
      <c r="I5414" s="25" t="s">
        <v>79</v>
      </c>
      <c r="J5414" s="26">
        <v>45769.788344907407</v>
      </c>
      <c r="K5414" s="26">
        <v>45812.823252314818</v>
      </c>
      <c r="L5414" s="26">
        <v>45895</v>
      </c>
      <c r="M5414" s="26">
        <v>45916.708333333336</v>
      </c>
      <c r="N5414" s="26">
        <v>45895.555196759262</v>
      </c>
      <c r="O5414" s="26">
        <v>45895.555185185185</v>
      </c>
      <c r="P5414" s="26">
        <v>45812.823252314818</v>
      </c>
      <c r="Q5414" s="25">
        <v>1</v>
      </c>
      <c r="R5414" s="25" t="s">
        <v>183</v>
      </c>
      <c r="S5414" s="25">
        <v>4</v>
      </c>
      <c r="T5414" s="25" t="s">
        <v>81</v>
      </c>
      <c r="U5414" s="25" t="s">
        <v>20711</v>
      </c>
      <c r="V5414" s="25" t="s">
        <v>183</v>
      </c>
      <c r="W5414" t="s">
        <v>97</v>
      </c>
    </row>
    <row r="5415">
      <c r="A5415" s="25" t="s">
        <v>20712</v>
      </c>
      <c r="B5415" s="25" t="s">
        <v>20713</v>
      </c>
      <c r="D5415" s="25" t="s">
        <v>20714</v>
      </c>
      <c r="E5415" s="25" t="s">
        <v>45</v>
      </c>
      <c r="F5415" s="25" t="s">
        <v>77</v>
      </c>
      <c r="G5415" s="25" t="s">
        <v>233</v>
      </c>
      <c r="H5415" s="25" t="s">
        <v>79</v>
      </c>
      <c r="I5415" s="25" t="s">
        <v>79</v>
      </c>
      <c r="J5415" s="26">
        <v>46059.38480324074</v>
      </c>
      <c r="K5415" s="26">
        <v>46059.416805555556</v>
      </c>
      <c r="L5415" s="26">
        <v>46064</v>
      </c>
      <c r="M5415" s="26">
        <v>46085.708333333336</v>
      </c>
      <c r="N5415" s="26">
        <v>46065.39738425926</v>
      </c>
      <c r="O5415" s="26">
        <v>46065.397372685184</v>
      </c>
      <c r="P5415" s="26">
        <v>46059.416805555556</v>
      </c>
      <c r="Q5415" s="25">
        <v>2</v>
      </c>
      <c r="S5415" s="25">
        <v>3</v>
      </c>
      <c r="T5415" s="25" t="s">
        <v>81</v>
      </c>
      <c r="U5415" s="25" t="s">
        <v>20715</v>
      </c>
      <c r="V5415" s="25" t="s">
        <v>80</v>
      </c>
    </row>
    <row r="5416">
      <c r="A5416" s="25" t="s">
        <v>20716</v>
      </c>
      <c r="B5416" s="25" t="s">
        <v>20713</v>
      </c>
      <c r="C5416" s="25" t="s">
        <v>20717</v>
      </c>
      <c r="D5416" s="25" t="s">
        <v>20718</v>
      </c>
      <c r="E5416" s="25" t="s">
        <v>76</v>
      </c>
      <c r="F5416" s="25" t="s">
        <v>77</v>
      </c>
      <c r="G5416" s="25" t="s">
        <v>224</v>
      </c>
      <c r="H5416" s="25" t="s">
        <v>79</v>
      </c>
      <c r="I5416" s="25" t="s">
        <v>89</v>
      </c>
      <c r="J5416" s="26">
        <v>45783.41915509259</v>
      </c>
      <c r="K5416" s="26">
        <v>45811.552384259259</v>
      </c>
      <c r="L5416" s="26">
        <v>45901</v>
      </c>
      <c r="M5416" s="26">
        <v>45922.708333333336</v>
      </c>
      <c r="N5416" s="26">
        <v>45905.413738425923</v>
      </c>
      <c r="O5416" s="26">
        <v>45905.413738425923</v>
      </c>
      <c r="P5416" s="26">
        <v>45811.552384259259</v>
      </c>
      <c r="Q5416" s="25">
        <v>5</v>
      </c>
      <c r="R5416" s="25" t="s">
        <v>80</v>
      </c>
      <c r="S5416" s="25">
        <v>3</v>
      </c>
      <c r="T5416" s="25" t="s">
        <v>81</v>
      </c>
      <c r="U5416" s="25" t="s">
        <v>20715</v>
      </c>
      <c r="V5416" s="25" t="s">
        <v>80</v>
      </c>
      <c r="W5416" t="s">
        <v>83</v>
      </c>
    </row>
    <row r="5417">
      <c r="A5417" s="25" t="s">
        <v>20719</v>
      </c>
      <c r="B5417" s="25" t="s">
        <v>20720</v>
      </c>
      <c r="D5417" s="25" t="s">
        <v>20721</v>
      </c>
      <c r="E5417" s="25" t="s">
        <v>76</v>
      </c>
      <c r="F5417" s="25" t="s">
        <v>77</v>
      </c>
      <c r="G5417" s="25" t="s">
        <v>78</v>
      </c>
      <c r="H5417" s="25" t="s">
        <v>79</v>
      </c>
      <c r="I5417" s="25" t="s">
        <v>79</v>
      </c>
      <c r="J5417" s="26">
        <v>45745.705613425926</v>
      </c>
      <c r="K5417" s="26">
        <v>45785.000335648147</v>
      </c>
      <c r="L5417" s="26">
        <v>45929</v>
      </c>
      <c r="M5417" s="26">
        <v>45940.75</v>
      </c>
      <c r="N5417" s="26">
        <v>45932.618611111109</v>
      </c>
      <c r="O5417" s="26">
        <v>45932.61859953704</v>
      </c>
      <c r="P5417" s="26">
        <v>45785.000335648147</v>
      </c>
      <c r="Q5417" s="25">
        <v>4</v>
      </c>
      <c r="R5417" s="25" t="s">
        <v>80</v>
      </c>
      <c r="S5417" s="25">
        <v>4</v>
      </c>
      <c r="T5417" s="25" t="s">
        <v>81</v>
      </c>
      <c r="U5417" s="25" t="s">
        <v>20722</v>
      </c>
      <c r="V5417" s="25" t="s">
        <v>80</v>
      </c>
      <c r="W5417" t="s">
        <v>97</v>
      </c>
    </row>
    <row r="5418">
      <c r="A5418" s="25" t="s">
        <v>20723</v>
      </c>
      <c r="B5418" s="25" t="s">
        <v>20724</v>
      </c>
      <c r="D5418" s="25" t="s">
        <v>20725</v>
      </c>
      <c r="E5418" s="25" t="s">
        <v>76</v>
      </c>
      <c r="F5418" s="25" t="s">
        <v>77</v>
      </c>
      <c r="G5418" s="25" t="s">
        <v>107</v>
      </c>
      <c r="H5418" s="25" t="s">
        <v>79</v>
      </c>
      <c r="I5418" s="25" t="s">
        <v>79</v>
      </c>
      <c r="J5418" s="26">
        <v>45818.786944444444</v>
      </c>
      <c r="K5418" s="26">
        <v>45818.816203703704</v>
      </c>
      <c r="L5418" s="26">
        <v>45900</v>
      </c>
      <c r="M5418" s="26">
        <v>45922.708333333336</v>
      </c>
      <c r="N5418" s="26">
        <v>45902.486655092594</v>
      </c>
      <c r="O5418" s="26">
        <v>45902.486643518518</v>
      </c>
      <c r="P5418" s="26">
        <v>45818.816203703704</v>
      </c>
      <c r="Q5418" s="25">
        <v>2</v>
      </c>
      <c r="R5418" s="25" t="s">
        <v>80</v>
      </c>
      <c r="S5418" s="25">
        <v>3</v>
      </c>
      <c r="T5418" s="25" t="s">
        <v>81</v>
      </c>
      <c r="U5418" s="25" t="s">
        <v>20726</v>
      </c>
      <c r="V5418" s="25" t="s">
        <v>80</v>
      </c>
      <c r="W5418" t="s">
        <v>97</v>
      </c>
    </row>
    <row r="5419">
      <c r="A5419" s="25" t="s">
        <v>20727</v>
      </c>
      <c r="B5419" s="25" t="s">
        <v>20728</v>
      </c>
      <c r="D5419" s="25" t="s">
        <v>20729</v>
      </c>
      <c r="E5419" s="25" t="s">
        <v>76</v>
      </c>
      <c r="F5419" s="25" t="s">
        <v>77</v>
      </c>
      <c r="G5419" s="25" t="s">
        <v>122</v>
      </c>
      <c r="H5419" s="25" t="s">
        <v>79</v>
      </c>
      <c r="I5419" s="25" t="s">
        <v>79</v>
      </c>
      <c r="J5419" s="26">
        <v>45866.480729166666</v>
      </c>
      <c r="K5419" s="26">
        <v>45866.5177662037</v>
      </c>
      <c r="L5419" s="26">
        <v>45944.458333333336</v>
      </c>
      <c r="M5419" s="26">
        <v>45873.381550925929</v>
      </c>
      <c r="N5419" s="26">
        <v>45961.37809027778</v>
      </c>
      <c r="O5419" s="26">
        <v>45961.3780787037</v>
      </c>
      <c r="P5419" s="26">
        <v>45866.5177662037</v>
      </c>
      <c r="Q5419" s="25">
        <v>14</v>
      </c>
      <c r="R5419" s="25" t="s">
        <v>80</v>
      </c>
      <c r="T5419" s="25" t="s">
        <v>102</v>
      </c>
      <c r="U5419" s="25" t="s">
        <v>20730</v>
      </c>
      <c r="V5419" s="25" t="s">
        <v>80</v>
      </c>
      <c r="W5419" t="s">
        <v>97</v>
      </c>
    </row>
    <row r="5420">
      <c r="A5420" s="25" t="s">
        <v>20731</v>
      </c>
      <c r="B5420" s="25" t="s">
        <v>20732</v>
      </c>
      <c r="D5420" s="25" t="s">
        <v>20733</v>
      </c>
      <c r="E5420" s="25" t="s">
        <v>76</v>
      </c>
      <c r="F5420" s="25" t="s">
        <v>77</v>
      </c>
      <c r="G5420" s="25" t="s">
        <v>177</v>
      </c>
      <c r="H5420" s="25" t="s">
        <v>89</v>
      </c>
      <c r="I5420" s="25" t="s">
        <v>79</v>
      </c>
      <c r="J5420" s="26">
        <v>45856.522615740738</v>
      </c>
      <c r="K5420" s="26">
        <v>45867.555821759262</v>
      </c>
      <c r="L5420" s="26">
        <v>45867.555821759262</v>
      </c>
      <c r="M5420" s="26">
        <v>45870.555821759262</v>
      </c>
      <c r="N5420" s="26">
        <v>45868.355081018519</v>
      </c>
      <c r="O5420" s="26">
        <v>45868.355069444442</v>
      </c>
      <c r="P5420" s="26">
        <v>45867.555821759262</v>
      </c>
      <c r="Q5420" s="25">
        <v>2</v>
      </c>
      <c r="T5420" s="25" t="s">
        <v>137</v>
      </c>
      <c r="U5420" s="25" t="s">
        <v>20734</v>
      </c>
      <c r="V5420" s="25" t="s">
        <v>80</v>
      </c>
      <c r="W5420" t="s">
        <v>91</v>
      </c>
    </row>
    <row r="5421">
      <c r="A5421" s="25" t="s">
        <v>20735</v>
      </c>
      <c r="B5421" s="25" t="s">
        <v>20732</v>
      </c>
      <c r="D5421" s="25" t="s">
        <v>20736</v>
      </c>
      <c r="E5421" s="25" t="s">
        <v>76</v>
      </c>
      <c r="F5421" s="25" t="s">
        <v>77</v>
      </c>
      <c r="G5421" s="25" t="s">
        <v>761</v>
      </c>
      <c r="H5421" s="25" t="s">
        <v>79</v>
      </c>
      <c r="I5421" s="25" t="s">
        <v>79</v>
      </c>
      <c r="J5421" s="26">
        <v>45868.419027777774</v>
      </c>
      <c r="K5421" s="26">
        <v>45868.489895833336</v>
      </c>
      <c r="L5421" s="26">
        <v>45952</v>
      </c>
      <c r="M5421" s="26">
        <v>45973.708333333336</v>
      </c>
      <c r="N5421" s="26">
        <v>45973.633842592593</v>
      </c>
      <c r="O5421" s="26">
        <v>45973.633831018517</v>
      </c>
      <c r="P5421" s="26">
        <v>45868.489895833336</v>
      </c>
      <c r="Q5421" s="25">
        <v>15</v>
      </c>
      <c r="R5421" s="25" t="s">
        <v>80</v>
      </c>
      <c r="S5421" s="25">
        <v>4</v>
      </c>
      <c r="T5421" s="25" t="s">
        <v>81</v>
      </c>
      <c r="U5421" s="25" t="s">
        <v>20734</v>
      </c>
      <c r="V5421" s="25" t="s">
        <v>80</v>
      </c>
      <c r="W5421" t="s">
        <v>91</v>
      </c>
    </row>
    <row r="5422">
      <c r="A5422" s="25" t="s">
        <v>20737</v>
      </c>
      <c r="B5422" s="25" t="s">
        <v>20738</v>
      </c>
      <c r="D5422" s="25" t="s">
        <v>20739</v>
      </c>
      <c r="E5422" s="25" t="s">
        <v>76</v>
      </c>
      <c r="F5422" s="25" t="s">
        <v>77</v>
      </c>
      <c r="G5422" s="25" t="s">
        <v>167</v>
      </c>
      <c r="H5422" s="25" t="s">
        <v>79</v>
      </c>
      <c r="I5422" s="25" t="s">
        <v>79</v>
      </c>
      <c r="J5422" s="26">
        <v>45868.432719907411</v>
      </c>
      <c r="K5422" s="26">
        <v>45868.455196759256</v>
      </c>
      <c r="L5422" s="26">
        <v>45884</v>
      </c>
      <c r="M5422" s="26">
        <v>45905.708333333336</v>
      </c>
      <c r="N5422" s="26">
        <v>45889.4546412037</v>
      </c>
      <c r="O5422" s="26">
        <v>45889.454629629632</v>
      </c>
      <c r="P5422" s="26">
        <v>45868.455196759256</v>
      </c>
      <c r="Q5422" s="25">
        <v>4</v>
      </c>
      <c r="R5422" s="25" t="s">
        <v>80</v>
      </c>
      <c r="S5422" s="25">
        <v>2</v>
      </c>
      <c r="T5422" s="25" t="s">
        <v>81</v>
      </c>
      <c r="U5422" s="25" t="s">
        <v>20740</v>
      </c>
      <c r="V5422" s="25" t="s">
        <v>80</v>
      </c>
      <c r="W5422" t="s">
        <v>97</v>
      </c>
    </row>
    <row r="5423">
      <c r="A5423" s="25" t="s">
        <v>20741</v>
      </c>
      <c r="B5423" s="25" t="s">
        <v>20742</v>
      </c>
      <c r="D5423" s="25" t="s">
        <v>20743</v>
      </c>
      <c r="E5423" s="25" t="s">
        <v>76</v>
      </c>
      <c r="F5423" s="25" t="s">
        <v>77</v>
      </c>
      <c r="G5423" s="25" t="s">
        <v>147</v>
      </c>
      <c r="H5423" s="25" t="s">
        <v>89</v>
      </c>
      <c r="I5423" s="25" t="s">
        <v>79</v>
      </c>
      <c r="J5423" s="26">
        <v>45435.520949074074</v>
      </c>
      <c r="K5423" s="26">
        <v>45868.708564814813</v>
      </c>
      <c r="L5423" s="26">
        <v>45868.708564814813</v>
      </c>
      <c r="M5423" s="26">
        <v>45873.708333333336</v>
      </c>
      <c r="N5423" s="26">
        <v>45869.352476851855</v>
      </c>
      <c r="O5423" s="26">
        <v>45869.352465277778</v>
      </c>
      <c r="P5423" s="26">
        <v>45868.708564814813</v>
      </c>
      <c r="Q5423" s="25">
        <v>2</v>
      </c>
      <c r="T5423" s="25" t="s">
        <v>137</v>
      </c>
      <c r="U5423" s="25" t="s">
        <v>20744</v>
      </c>
      <c r="V5423" s="25" t="s">
        <v>80</v>
      </c>
      <c r="W5423" t="s">
        <v>83</v>
      </c>
    </row>
    <row r="5424">
      <c r="A5424" s="25" t="s">
        <v>20745</v>
      </c>
      <c r="B5424" s="25" t="s">
        <v>20742</v>
      </c>
      <c r="C5424" s="25" t="s">
        <v>20741</v>
      </c>
      <c r="D5424" s="25" t="s">
        <v>20746</v>
      </c>
      <c r="E5424" s="25" t="s">
        <v>76</v>
      </c>
      <c r="F5424" s="25" t="s">
        <v>77</v>
      </c>
      <c r="G5424" s="25" t="s">
        <v>358</v>
      </c>
      <c r="H5424" s="25" t="s">
        <v>79</v>
      </c>
      <c r="I5424" s="25" t="s">
        <v>89</v>
      </c>
      <c r="J5424" s="26">
        <v>45869.352569444447</v>
      </c>
      <c r="K5424" s="26">
        <v>45869.698182870372</v>
      </c>
      <c r="L5424" s="26">
        <v>45959</v>
      </c>
      <c r="M5424" s="26">
        <v>45980.708333333336</v>
      </c>
      <c r="N5424" s="26">
        <v>45967.52171296296</v>
      </c>
      <c r="O5424" s="26">
        <v>45967.518425925926</v>
      </c>
      <c r="P5424" s="26">
        <v>45869.698182870372</v>
      </c>
      <c r="Q5424" s="25">
        <v>6</v>
      </c>
      <c r="R5424" s="25" t="s">
        <v>80</v>
      </c>
      <c r="S5424" s="25">
        <v>4</v>
      </c>
      <c r="T5424" s="25" t="s">
        <v>81</v>
      </c>
      <c r="U5424" s="25" t="s">
        <v>20744</v>
      </c>
      <c r="V5424" s="25" t="s">
        <v>80</v>
      </c>
      <c r="W5424" t="s">
        <v>83</v>
      </c>
    </row>
    <row r="5425">
      <c r="A5425" s="25" t="s">
        <v>20747</v>
      </c>
      <c r="B5425" s="25" t="s">
        <v>20748</v>
      </c>
      <c r="C5425" s="25" t="s">
        <v>20749</v>
      </c>
      <c r="D5425" s="25" t="s">
        <v>20750</v>
      </c>
      <c r="E5425" s="25" t="s">
        <v>76</v>
      </c>
      <c r="F5425" s="25" t="s">
        <v>77</v>
      </c>
      <c r="G5425" s="25" t="s">
        <v>78</v>
      </c>
      <c r="H5425" s="25" t="s">
        <v>79</v>
      </c>
      <c r="I5425" s="25" t="s">
        <v>89</v>
      </c>
      <c r="J5425" s="26">
        <v>45889.41</v>
      </c>
      <c r="K5425" s="26">
        <v>45889.649780092594</v>
      </c>
      <c r="L5425" s="26">
        <v>45946</v>
      </c>
      <c r="M5425" s="26">
        <v>45967.708333333336</v>
      </c>
      <c r="N5425" s="26">
        <v>45952.67460648148</v>
      </c>
      <c r="O5425" s="26">
        <v>45952.67460648148</v>
      </c>
      <c r="P5425" s="26">
        <v>45889.649780092594</v>
      </c>
      <c r="Q5425" s="25">
        <v>5</v>
      </c>
      <c r="R5425" s="25" t="s">
        <v>80</v>
      </c>
      <c r="S5425" s="25">
        <v>4</v>
      </c>
      <c r="T5425" s="25" t="s">
        <v>81</v>
      </c>
      <c r="U5425" s="25" t="s">
        <v>20751</v>
      </c>
      <c r="V5425" s="25" t="s">
        <v>80</v>
      </c>
      <c r="W5425" t="s">
        <v>91</v>
      </c>
    </row>
    <row r="5426">
      <c r="A5426" s="25" t="s">
        <v>20749</v>
      </c>
      <c r="B5426" s="25" t="s">
        <v>20748</v>
      </c>
      <c r="D5426" s="25" t="s">
        <v>20752</v>
      </c>
      <c r="E5426" s="25" t="s">
        <v>76</v>
      </c>
      <c r="F5426" s="25" t="s">
        <v>77</v>
      </c>
      <c r="G5426" s="25" t="s">
        <v>177</v>
      </c>
      <c r="H5426" s="25" t="s">
        <v>89</v>
      </c>
      <c r="I5426" s="25" t="s">
        <v>79</v>
      </c>
      <c r="J5426" s="26">
        <v>45852.999212962961</v>
      </c>
      <c r="K5426" s="26">
        <v>45869.611608796295</v>
      </c>
      <c r="L5426" s="26">
        <v>45869.611608796295</v>
      </c>
      <c r="M5426" s="26">
        <v>45874.611608796295</v>
      </c>
      <c r="N5426" s="26">
        <v>45869.659490740742</v>
      </c>
      <c r="O5426" s="26">
        <v>45869.659479166665</v>
      </c>
      <c r="P5426" s="26">
        <v>45869.611608796295</v>
      </c>
      <c r="Q5426" s="25">
        <v>1</v>
      </c>
      <c r="T5426" s="25" t="s">
        <v>137</v>
      </c>
      <c r="U5426" s="25" t="s">
        <v>20751</v>
      </c>
      <c r="V5426" s="25" t="s">
        <v>80</v>
      </c>
      <c r="W5426" t="s">
        <v>91</v>
      </c>
    </row>
    <row r="5427">
      <c r="A5427" s="25" t="s">
        <v>20753</v>
      </c>
      <c r="B5427" s="25" t="s">
        <v>20748</v>
      </c>
      <c r="C5427" s="25" t="s">
        <v>20749</v>
      </c>
      <c r="D5427" s="25" t="s">
        <v>20754</v>
      </c>
      <c r="E5427" s="25" t="s">
        <v>76</v>
      </c>
      <c r="F5427" s="25" t="s">
        <v>77</v>
      </c>
      <c r="G5427" s="25" t="s">
        <v>177</v>
      </c>
      <c r="H5427" s="25" t="s">
        <v>89</v>
      </c>
      <c r="I5427" s="25" t="s">
        <v>89</v>
      </c>
      <c r="J5427" s="26">
        <v>45869.659583333334</v>
      </c>
      <c r="K5427" s="26">
        <v>45877.608113425929</v>
      </c>
      <c r="L5427" s="26">
        <v>45877.608113425929</v>
      </c>
      <c r="M5427" s="26">
        <v>45882.608113425929</v>
      </c>
      <c r="N5427" s="26">
        <v>45889.409849537034</v>
      </c>
      <c r="O5427" s="26">
        <v>45889.409837962965</v>
      </c>
      <c r="P5427" s="26">
        <v>45877.608113425929</v>
      </c>
      <c r="Q5427" s="25">
        <v>9</v>
      </c>
      <c r="S5427" s="25">
        <v>4</v>
      </c>
      <c r="T5427" s="25" t="s">
        <v>137</v>
      </c>
      <c r="U5427" s="25" t="s">
        <v>20751</v>
      </c>
      <c r="V5427" s="25" t="s">
        <v>80</v>
      </c>
      <c r="W5427" t="s">
        <v>91</v>
      </c>
    </row>
    <row r="5428">
      <c r="A5428" s="25" t="s">
        <v>20755</v>
      </c>
      <c r="B5428" s="25" t="s">
        <v>20748</v>
      </c>
      <c r="D5428" s="25" t="s">
        <v>20756</v>
      </c>
      <c r="E5428" s="25" t="s">
        <v>45</v>
      </c>
      <c r="F5428" s="25" t="s">
        <v>77</v>
      </c>
      <c r="G5428" s="25" t="s">
        <v>78</v>
      </c>
      <c r="H5428" s="25" t="s">
        <v>79</v>
      </c>
      <c r="I5428" s="25" t="s">
        <v>79</v>
      </c>
      <c r="J5428" s="26">
        <v>45953.507581018515</v>
      </c>
      <c r="K5428" s="26">
        <v>45953.545231481483</v>
      </c>
      <c r="L5428" s="26">
        <v>45953.545231481483</v>
      </c>
      <c r="M5428" s="26">
        <v>45975.545231481483</v>
      </c>
      <c r="N5428" s="26">
        <v>45967.739027777781</v>
      </c>
      <c r="O5428" s="26">
        <v>45967.739004629628</v>
      </c>
      <c r="P5428" s="26">
        <v>45953.545231481483</v>
      </c>
      <c r="Q5428" s="25">
        <v>10</v>
      </c>
      <c r="S5428" s="25">
        <v>2</v>
      </c>
      <c r="T5428" s="25" t="s">
        <v>81</v>
      </c>
      <c r="U5428" s="25" t="s">
        <v>20751</v>
      </c>
      <c r="V5428" s="25" t="s">
        <v>80</v>
      </c>
    </row>
    <row r="5429">
      <c r="A5429" s="25" t="s">
        <v>20757</v>
      </c>
      <c r="B5429" s="25" t="s">
        <v>20748</v>
      </c>
      <c r="D5429" s="25" t="s">
        <v>20758</v>
      </c>
      <c r="E5429" s="25" t="s">
        <v>45</v>
      </c>
      <c r="F5429" s="25" t="s">
        <v>77</v>
      </c>
      <c r="G5429" s="25" t="s">
        <v>78</v>
      </c>
      <c r="H5429" s="25" t="s">
        <v>79</v>
      </c>
      <c r="I5429" s="25" t="s">
        <v>79</v>
      </c>
      <c r="J5429" s="26">
        <v>45958.728796296295</v>
      </c>
      <c r="K5429" s="26">
        <v>45958.757164351853</v>
      </c>
      <c r="L5429" s="26">
        <v>45958.757164351853</v>
      </c>
      <c r="M5429" s="26">
        <v>45980.708333333336</v>
      </c>
      <c r="N5429" s="26">
        <v>45968.618298611109</v>
      </c>
      <c r="O5429" s="26">
        <v>45968.618298611109</v>
      </c>
      <c r="P5429" s="26">
        <v>45958.757164351853</v>
      </c>
      <c r="Q5429" s="25">
        <v>8</v>
      </c>
      <c r="S5429" s="25">
        <v>3</v>
      </c>
      <c r="T5429" s="25" t="s">
        <v>81</v>
      </c>
      <c r="U5429" s="25" t="s">
        <v>20751</v>
      </c>
      <c r="V5429" s="25" t="s">
        <v>80</v>
      </c>
    </row>
    <row r="5430">
      <c r="A5430" s="25" t="s">
        <v>20759</v>
      </c>
      <c r="B5430" s="25" t="s">
        <v>20760</v>
      </c>
      <c r="D5430" s="25" t="s">
        <v>20761</v>
      </c>
      <c r="E5430" s="25" t="s">
        <v>76</v>
      </c>
      <c r="F5430" s="25" t="s">
        <v>77</v>
      </c>
      <c r="G5430" s="25" t="s">
        <v>88</v>
      </c>
      <c r="H5430" s="25" t="s">
        <v>79</v>
      </c>
      <c r="I5430" s="25" t="s">
        <v>79</v>
      </c>
      <c r="J5430" s="26">
        <v>45909.732488425929</v>
      </c>
      <c r="K5430" s="26">
        <v>45910.511458333334</v>
      </c>
      <c r="L5430" s="26">
        <v>45960</v>
      </c>
      <c r="M5430" s="26">
        <v>45981.708333333336</v>
      </c>
      <c r="N5430" s="26">
        <v>45964.38244212963</v>
      </c>
      <c r="O5430" s="26">
        <v>45964.382430555554</v>
      </c>
      <c r="P5430" s="26">
        <v>45910.511458333334</v>
      </c>
      <c r="Q5430" s="25">
        <v>3</v>
      </c>
      <c r="R5430" s="25" t="s">
        <v>80</v>
      </c>
      <c r="S5430" s="25">
        <v>4</v>
      </c>
      <c r="T5430" s="25" t="s">
        <v>81</v>
      </c>
      <c r="U5430" s="25" t="s">
        <v>20762</v>
      </c>
      <c r="V5430" s="25" t="s">
        <v>80</v>
      </c>
      <c r="W5430" t="s">
        <v>83</v>
      </c>
    </row>
    <row r="5431">
      <c r="A5431" s="25" t="s">
        <v>20763</v>
      </c>
      <c r="B5431" s="25" t="s">
        <v>20764</v>
      </c>
      <c r="D5431" s="25" t="s">
        <v>20765</v>
      </c>
      <c r="E5431" s="25" t="s">
        <v>76</v>
      </c>
      <c r="F5431" s="25" t="s">
        <v>77</v>
      </c>
      <c r="G5431" s="25" t="s">
        <v>101</v>
      </c>
      <c r="H5431" s="25" t="s">
        <v>79</v>
      </c>
      <c r="I5431" s="25" t="s">
        <v>79</v>
      </c>
      <c r="J5431" s="26">
        <v>45908.678032407406</v>
      </c>
      <c r="K5431" s="26">
        <v>45910.521273148152</v>
      </c>
      <c r="L5431" s="26">
        <v>45910.521273148152</v>
      </c>
      <c r="M5431" s="26">
        <v>45915.648912037039</v>
      </c>
      <c r="N5431" s="26">
        <v>45918.502083333333</v>
      </c>
      <c r="O5431" s="26">
        <v>45918.502071759256</v>
      </c>
      <c r="P5431" s="26">
        <v>45910.521273148152</v>
      </c>
      <c r="Q5431" s="25">
        <v>7</v>
      </c>
      <c r="R5431" s="25" t="s">
        <v>80</v>
      </c>
      <c r="S5431" s="25">
        <v>2</v>
      </c>
      <c r="T5431" s="25" t="s">
        <v>81</v>
      </c>
      <c r="U5431" s="25" t="s">
        <v>20766</v>
      </c>
      <c r="V5431" s="25" t="s">
        <v>80</v>
      </c>
      <c r="W5431" t="s">
        <v>83</v>
      </c>
    </row>
    <row r="5432">
      <c r="A5432" s="25" t="s">
        <v>20767</v>
      </c>
      <c r="B5432" s="25" t="s">
        <v>20768</v>
      </c>
      <c r="C5432" s="25" t="s">
        <v>20769</v>
      </c>
      <c r="D5432" s="25" t="s">
        <v>20770</v>
      </c>
      <c r="E5432" s="25" t="s">
        <v>76</v>
      </c>
      <c r="F5432" s="25" t="s">
        <v>181</v>
      </c>
      <c r="G5432" s="25" t="s">
        <v>696</v>
      </c>
      <c r="H5432" s="25" t="s">
        <v>79</v>
      </c>
      <c r="I5432" s="25" t="s">
        <v>89</v>
      </c>
      <c r="J5432" s="26">
        <v>45840.483912037038</v>
      </c>
      <c r="K5432" s="26">
        <v>45842.413888888892</v>
      </c>
      <c r="L5432" s="26">
        <v>45950</v>
      </c>
      <c r="M5432" s="26">
        <v>45971.708333333336</v>
      </c>
      <c r="N5432" s="26">
        <v>45957.559270833335</v>
      </c>
      <c r="O5432" s="26">
        <v>45957.559247685182</v>
      </c>
      <c r="P5432" s="26">
        <v>45842.413888888892</v>
      </c>
      <c r="Q5432" s="25">
        <v>6</v>
      </c>
      <c r="R5432" s="25" t="s">
        <v>183</v>
      </c>
      <c r="S5432" s="25">
        <v>3</v>
      </c>
      <c r="T5432" s="25" t="s">
        <v>81</v>
      </c>
      <c r="U5432" s="25" t="s">
        <v>20771</v>
      </c>
      <c r="V5432" s="25" t="s">
        <v>139</v>
      </c>
      <c r="W5432" t="s">
        <v>97</v>
      </c>
    </row>
    <row r="5433">
      <c r="A5433" s="25" t="s">
        <v>20769</v>
      </c>
      <c r="B5433" s="25" t="s">
        <v>20768</v>
      </c>
      <c r="D5433" s="25" t="s">
        <v>20772</v>
      </c>
      <c r="E5433" s="25" t="s">
        <v>76</v>
      </c>
      <c r="F5433" s="25" t="s">
        <v>77</v>
      </c>
      <c r="G5433" s="25" t="s">
        <v>229</v>
      </c>
      <c r="H5433" s="25" t="s">
        <v>89</v>
      </c>
      <c r="I5433" s="25" t="s">
        <v>79</v>
      </c>
      <c r="J5433" s="26">
        <v>45840.316817129627</v>
      </c>
      <c r="K5433" s="26">
        <v>45840.364872685182</v>
      </c>
      <c r="L5433" s="26">
        <v>45840.364872685182</v>
      </c>
      <c r="M5433" s="26">
        <v>45845.364872685182</v>
      </c>
      <c r="N5433" s="26">
        <v>45840.483831018515</v>
      </c>
      <c r="O5433" s="26">
        <v>45840.483819444446</v>
      </c>
      <c r="P5433" s="26">
        <v>45840.364872685182</v>
      </c>
      <c r="Q5433" s="25">
        <v>1</v>
      </c>
      <c r="T5433" s="25" t="s">
        <v>137</v>
      </c>
      <c r="U5433" s="25" t="s">
        <v>20771</v>
      </c>
      <c r="V5433" s="25" t="s">
        <v>139</v>
      </c>
      <c r="W5433" t="s">
        <v>97</v>
      </c>
    </row>
    <row r="5434">
      <c r="A5434" s="25" t="s">
        <v>20773</v>
      </c>
      <c r="B5434" s="25" t="s">
        <v>20774</v>
      </c>
      <c r="D5434" s="25" t="s">
        <v>20775</v>
      </c>
      <c r="E5434" s="25" t="s">
        <v>76</v>
      </c>
      <c r="F5434" s="25" t="s">
        <v>77</v>
      </c>
      <c r="G5434" s="25" t="s">
        <v>177</v>
      </c>
      <c r="H5434" s="25" t="s">
        <v>79</v>
      </c>
      <c r="I5434" s="25" t="s">
        <v>79</v>
      </c>
      <c r="J5434" s="26">
        <v>45853.399398148147</v>
      </c>
      <c r="K5434" s="26">
        <v>45853.452245370368</v>
      </c>
      <c r="L5434" s="26">
        <v>45853.452245370368</v>
      </c>
      <c r="M5434" s="26">
        <v>45855.51489583333</v>
      </c>
      <c r="N5434" s="26">
        <v>45855.442557870374</v>
      </c>
      <c r="O5434" s="26">
        <v>45855.4425462963</v>
      </c>
      <c r="P5434" s="26">
        <v>45853.452245370368</v>
      </c>
      <c r="Q5434" s="25">
        <v>3</v>
      </c>
      <c r="R5434" s="25" t="s">
        <v>80</v>
      </c>
      <c r="S5434" s="25">
        <v>1</v>
      </c>
      <c r="T5434" s="25" t="s">
        <v>81</v>
      </c>
      <c r="U5434" s="25" t="s">
        <v>20776</v>
      </c>
      <c r="V5434" s="25" t="s">
        <v>80</v>
      </c>
      <c r="W5434" t="s">
        <v>97</v>
      </c>
    </row>
    <row r="5435">
      <c r="A5435" s="25" t="s">
        <v>20777</v>
      </c>
      <c r="B5435" s="25" t="s">
        <v>20778</v>
      </c>
      <c r="D5435" s="25" t="s">
        <v>20779</v>
      </c>
      <c r="E5435" s="25" t="s">
        <v>76</v>
      </c>
      <c r="F5435" s="25" t="s">
        <v>77</v>
      </c>
      <c r="G5435" s="25" t="s">
        <v>95</v>
      </c>
      <c r="H5435" s="25" t="s">
        <v>79</v>
      </c>
      <c r="I5435" s="25" t="s">
        <v>79</v>
      </c>
      <c r="J5435" s="26">
        <v>45706.516898148147</v>
      </c>
      <c r="K5435" s="26">
        <v>45863.556076388886</v>
      </c>
      <c r="L5435" s="26">
        <v>45863.556076388886</v>
      </c>
      <c r="M5435" s="26">
        <v>45867.602939814817</v>
      </c>
      <c r="N5435" s="26">
        <v>45868.780474537038</v>
      </c>
      <c r="O5435" s="26">
        <v>45868.780462962961</v>
      </c>
      <c r="P5435" s="26">
        <v>45863.556076388886</v>
      </c>
      <c r="Q5435" s="25">
        <v>4</v>
      </c>
      <c r="R5435" s="25" t="s">
        <v>80</v>
      </c>
      <c r="S5435" s="25">
        <v>3</v>
      </c>
      <c r="T5435" s="25" t="s">
        <v>81</v>
      </c>
      <c r="U5435" s="25" t="s">
        <v>20780</v>
      </c>
      <c r="V5435" s="25" t="s">
        <v>80</v>
      </c>
      <c r="W5435" t="s">
        <v>97</v>
      </c>
    </row>
    <row r="5436">
      <c r="A5436" s="25" t="s">
        <v>20781</v>
      </c>
      <c r="B5436" s="25" t="s">
        <v>20782</v>
      </c>
      <c r="D5436" s="25" t="s">
        <v>20783</v>
      </c>
      <c r="E5436" s="25" t="s">
        <v>46</v>
      </c>
      <c r="F5436" s="25" t="s">
        <v>77</v>
      </c>
      <c r="G5436" s="25" t="s">
        <v>293</v>
      </c>
      <c r="H5436" s="25" t="s">
        <v>79</v>
      </c>
      <c r="I5436" s="25" t="s">
        <v>79</v>
      </c>
      <c r="J5436" s="26">
        <v>45637.981585648151</v>
      </c>
      <c r="K5436" s="26">
        <v>45797.687604166669</v>
      </c>
      <c r="L5436" s="26">
        <v>45847</v>
      </c>
      <c r="M5436" s="26">
        <v>45868.708333333336</v>
      </c>
      <c r="N5436" s="26">
        <v>45849.694745370369</v>
      </c>
      <c r="O5436" s="26">
        <v>45849.6947337963</v>
      </c>
      <c r="P5436" s="26">
        <v>45797.687604166669</v>
      </c>
      <c r="Q5436" s="25">
        <v>3</v>
      </c>
      <c r="T5436" s="25" t="s">
        <v>81</v>
      </c>
      <c r="U5436" s="25" t="s">
        <v>20784</v>
      </c>
      <c r="V5436" s="25" t="s">
        <v>80</v>
      </c>
    </row>
    <row r="5437">
      <c r="A5437" s="25" t="s">
        <v>20785</v>
      </c>
      <c r="B5437" s="25" t="s">
        <v>20786</v>
      </c>
      <c r="D5437" s="25" t="s">
        <v>20787</v>
      </c>
      <c r="E5437" s="25" t="s">
        <v>45</v>
      </c>
      <c r="F5437" s="25" t="s">
        <v>77</v>
      </c>
      <c r="G5437" s="25" t="s">
        <v>624</v>
      </c>
      <c r="H5437" s="25" t="s">
        <v>79</v>
      </c>
      <c r="I5437" s="25" t="s">
        <v>79</v>
      </c>
      <c r="J5437" s="26">
        <v>45874.8908912037</v>
      </c>
      <c r="K5437" s="26">
        <v>45882.784837962965</v>
      </c>
      <c r="L5437" s="26">
        <v>45966</v>
      </c>
      <c r="M5437" s="26">
        <v>45987.708333333336</v>
      </c>
      <c r="N5437" s="26">
        <v>45971.687256944446</v>
      </c>
      <c r="O5437" s="26">
        <v>45971.687245370369</v>
      </c>
      <c r="P5437" s="26">
        <v>45882.784837962965</v>
      </c>
      <c r="Q5437" s="25">
        <v>4</v>
      </c>
      <c r="S5437" s="25">
        <v>3</v>
      </c>
      <c r="T5437" s="25" t="s">
        <v>81</v>
      </c>
      <c r="U5437" s="25" t="s">
        <v>20788</v>
      </c>
      <c r="V5437" s="25" t="s">
        <v>80</v>
      </c>
    </row>
    <row r="5438">
      <c r="A5438" s="25" t="s">
        <v>20789</v>
      </c>
      <c r="B5438" s="25" t="s">
        <v>20790</v>
      </c>
      <c r="D5438" s="25" t="s">
        <v>20791</v>
      </c>
      <c r="E5438" s="25" t="s">
        <v>76</v>
      </c>
      <c r="F5438" s="25" t="s">
        <v>77</v>
      </c>
      <c r="G5438" s="25" t="s">
        <v>1114</v>
      </c>
      <c r="H5438" s="25" t="s">
        <v>79</v>
      </c>
      <c r="I5438" s="25" t="s">
        <v>79</v>
      </c>
      <c r="J5438" s="26">
        <v>45749.427418981482</v>
      </c>
      <c r="K5438" s="26">
        <v>45770.51421296296</v>
      </c>
      <c r="L5438" s="26">
        <v>45923</v>
      </c>
      <c r="M5438" s="26">
        <v>45944.75</v>
      </c>
      <c r="N5438" s="26">
        <v>45930.732395833336</v>
      </c>
      <c r="O5438" s="26">
        <v>45930.73238425926</v>
      </c>
      <c r="P5438" s="26">
        <v>45770.51421296296</v>
      </c>
      <c r="Q5438" s="25">
        <v>5</v>
      </c>
      <c r="R5438" s="25" t="s">
        <v>80</v>
      </c>
      <c r="S5438" s="25">
        <v>4</v>
      </c>
      <c r="T5438" s="25" t="s">
        <v>81</v>
      </c>
      <c r="U5438" s="25" t="s">
        <v>20792</v>
      </c>
      <c r="V5438" s="25" t="s">
        <v>80</v>
      </c>
      <c r="W5438" t="s">
        <v>91</v>
      </c>
    </row>
    <row r="5439">
      <c r="A5439" s="25" t="s">
        <v>20793</v>
      </c>
      <c r="B5439" s="25" t="s">
        <v>20794</v>
      </c>
      <c r="D5439" s="25" t="s">
        <v>20795</v>
      </c>
      <c r="E5439" s="25" t="s">
        <v>44</v>
      </c>
      <c r="F5439" s="25" t="s">
        <v>77</v>
      </c>
      <c r="G5439" s="25" t="s">
        <v>377</v>
      </c>
      <c r="H5439" s="25" t="s">
        <v>79</v>
      </c>
      <c r="I5439" s="25" t="s">
        <v>79</v>
      </c>
      <c r="J5439" s="26">
        <v>46119.851689814815</v>
      </c>
      <c r="K5439" s="26">
        <v>46119.864942129629</v>
      </c>
      <c r="L5439" s="26">
        <v>46119.864942129629</v>
      </c>
      <c r="M5439" s="26">
        <v>46141.708333333336</v>
      </c>
      <c r="N5439" s="26">
        <v>46139.377696759257</v>
      </c>
      <c r="O5439" s="26">
        <v>46139.377685185187</v>
      </c>
      <c r="P5439" s="26">
        <v>46119.864942129629</v>
      </c>
      <c r="Q5439" s="25">
        <v>14</v>
      </c>
      <c r="T5439" s="25" t="s">
        <v>81</v>
      </c>
      <c r="U5439" s="25" t="s">
        <v>20796</v>
      </c>
      <c r="V5439" s="25" t="s">
        <v>285</v>
      </c>
    </row>
    <row r="5440">
      <c r="A5440" s="25" t="s">
        <v>20797</v>
      </c>
      <c r="B5440" s="25" t="s">
        <v>20798</v>
      </c>
      <c r="D5440" s="25" t="s">
        <v>20799</v>
      </c>
      <c r="E5440" s="25" t="s">
        <v>44</v>
      </c>
      <c r="F5440" s="25" t="s">
        <v>77</v>
      </c>
      <c r="G5440" s="25" t="s">
        <v>377</v>
      </c>
      <c r="H5440" s="25" t="s">
        <v>79</v>
      </c>
      <c r="I5440" s="25" t="s">
        <v>79</v>
      </c>
      <c r="J5440" s="26">
        <v>46037.472280092596</v>
      </c>
      <c r="K5440" s="26">
        <v>46037.475821759261</v>
      </c>
      <c r="L5440" s="26">
        <v>46037.475821759261</v>
      </c>
      <c r="M5440" s="26">
        <v>46059.475821759261</v>
      </c>
      <c r="N5440" s="26">
        <v>46042.327824074076</v>
      </c>
      <c r="O5440" s="26">
        <v>46042.3278125</v>
      </c>
      <c r="P5440" s="26">
        <v>46037.475821759261</v>
      </c>
      <c r="Q5440" s="25">
        <v>4</v>
      </c>
      <c r="T5440" s="25" t="s">
        <v>81</v>
      </c>
      <c r="U5440" s="25" t="s">
        <v>20800</v>
      </c>
      <c r="V5440" s="25" t="s">
        <v>285</v>
      </c>
    </row>
    <row r="5441">
      <c r="A5441" s="25" t="s">
        <v>20801</v>
      </c>
      <c r="B5441" s="25" t="s">
        <v>20802</v>
      </c>
      <c r="D5441" s="25" t="s">
        <v>20803</v>
      </c>
      <c r="E5441" s="25" t="s">
        <v>46</v>
      </c>
      <c r="F5441" s="25" t="s">
        <v>77</v>
      </c>
      <c r="G5441" s="25" t="s">
        <v>293</v>
      </c>
      <c r="H5441" s="25" t="s">
        <v>79</v>
      </c>
      <c r="I5441" s="25" t="s">
        <v>79</v>
      </c>
      <c r="J5441" s="26">
        <v>45813.515428240738</v>
      </c>
      <c r="K5441" s="26">
        <v>45814.652881944443</v>
      </c>
      <c r="L5441" s="26">
        <v>45852</v>
      </c>
      <c r="M5441" s="26">
        <v>45852</v>
      </c>
      <c r="N5441" s="26">
        <v>45856.657650462963</v>
      </c>
      <c r="O5441" s="26">
        <v>45856.657638888886</v>
      </c>
      <c r="P5441" s="26">
        <v>45814.652881944443</v>
      </c>
      <c r="Q5441" s="25">
        <v>5</v>
      </c>
      <c r="T5441" s="25" t="s">
        <v>81</v>
      </c>
      <c r="U5441" s="25" t="s">
        <v>20804</v>
      </c>
      <c r="V5441" s="25" t="s">
        <v>80</v>
      </c>
    </row>
    <row r="5442">
      <c r="A5442" s="25" t="s">
        <v>20805</v>
      </c>
      <c r="B5442" s="25" t="s">
        <v>20806</v>
      </c>
      <c r="C5442" s="25" t="s">
        <v>20807</v>
      </c>
      <c r="D5442" s="25" t="s">
        <v>20808</v>
      </c>
      <c r="E5442" s="25" t="s">
        <v>76</v>
      </c>
      <c r="F5442" s="25" t="s">
        <v>77</v>
      </c>
      <c r="G5442" s="25" t="s">
        <v>194</v>
      </c>
      <c r="H5442" s="25" t="s">
        <v>79</v>
      </c>
      <c r="I5442" s="25" t="s">
        <v>89</v>
      </c>
      <c r="J5442" s="26">
        <v>45820.3705787037</v>
      </c>
      <c r="K5442" s="26">
        <v>45908.753969907404</v>
      </c>
      <c r="L5442" s="26">
        <v>45933</v>
      </c>
      <c r="M5442" s="26">
        <v>45954.75</v>
      </c>
      <c r="N5442" s="26">
        <v>45936.487395833334</v>
      </c>
      <c r="O5442" s="26">
        <v>45936.487395833334</v>
      </c>
      <c r="P5442" s="26">
        <v>45908.753969907404</v>
      </c>
      <c r="Q5442" s="25">
        <v>2</v>
      </c>
      <c r="R5442" s="25" t="s">
        <v>80</v>
      </c>
      <c r="S5442" s="25">
        <v>3</v>
      </c>
      <c r="T5442" s="25" t="s">
        <v>81</v>
      </c>
      <c r="U5442" s="25" t="s">
        <v>20809</v>
      </c>
      <c r="V5442" s="25" t="s">
        <v>80</v>
      </c>
      <c r="W5442" t="s">
        <v>83</v>
      </c>
    </row>
    <row r="5443">
      <c r="A5443" s="25" t="s">
        <v>20810</v>
      </c>
      <c r="B5443" s="25" t="s">
        <v>20811</v>
      </c>
      <c r="C5443" s="25" t="s">
        <v>20812</v>
      </c>
      <c r="D5443" s="25" t="s">
        <v>20813</v>
      </c>
      <c r="E5443" s="25" t="s">
        <v>76</v>
      </c>
      <c r="F5443" s="25" t="s">
        <v>77</v>
      </c>
      <c r="G5443" s="25" t="s">
        <v>144</v>
      </c>
      <c r="H5443" s="25" t="s">
        <v>79</v>
      </c>
      <c r="I5443" s="25" t="s">
        <v>89</v>
      </c>
      <c r="J5443" s="26">
        <v>45821.409189814818</v>
      </c>
      <c r="K5443" s="26">
        <v>45831.628738425927</v>
      </c>
      <c r="L5443" s="26">
        <v>45831.628738425927</v>
      </c>
      <c r="M5443" s="26">
        <v>45852</v>
      </c>
      <c r="N5443" s="26">
        <v>45840.40965277778</v>
      </c>
      <c r="O5443" s="26">
        <v>45840.4096412037</v>
      </c>
      <c r="P5443" s="26">
        <v>45831.628738425927</v>
      </c>
      <c r="Q5443" s="25">
        <v>8</v>
      </c>
      <c r="R5443" s="25" t="s">
        <v>80</v>
      </c>
      <c r="S5443" s="25">
        <v>2</v>
      </c>
      <c r="T5443" s="25" t="s">
        <v>81</v>
      </c>
      <c r="U5443" s="25" t="s">
        <v>20814</v>
      </c>
      <c r="V5443" s="25" t="s">
        <v>80</v>
      </c>
      <c r="W5443" t="s">
        <v>83</v>
      </c>
    </row>
    <row r="5444">
      <c r="A5444" s="25" t="s">
        <v>20815</v>
      </c>
      <c r="B5444" s="25" t="s">
        <v>20816</v>
      </c>
      <c r="D5444" s="25" t="s">
        <v>20817</v>
      </c>
      <c r="E5444" s="25" t="s">
        <v>76</v>
      </c>
      <c r="F5444" s="25" t="s">
        <v>77</v>
      </c>
      <c r="G5444" s="25" t="s">
        <v>438</v>
      </c>
      <c r="H5444" s="25" t="s">
        <v>79</v>
      </c>
      <c r="I5444" s="25" t="s">
        <v>79</v>
      </c>
      <c r="J5444" s="26">
        <v>45770.684328703705</v>
      </c>
      <c r="K5444" s="26">
        <v>45820.698530092595</v>
      </c>
      <c r="L5444" s="26">
        <v>45891.416666666664</v>
      </c>
      <c r="M5444" s="26">
        <v>45915.416666666664</v>
      </c>
      <c r="N5444" s="26">
        <v>45895.59547453704</v>
      </c>
      <c r="O5444" s="26">
        <v>45895.595462962963</v>
      </c>
      <c r="P5444" s="26">
        <v>45820.698530092595</v>
      </c>
      <c r="Q5444" s="25">
        <v>3</v>
      </c>
      <c r="R5444" s="25" t="s">
        <v>80</v>
      </c>
      <c r="S5444" s="25">
        <v>3</v>
      </c>
      <c r="T5444" s="25" t="s">
        <v>81</v>
      </c>
      <c r="U5444" s="25" t="s">
        <v>20818</v>
      </c>
      <c r="V5444" s="25" t="s">
        <v>80</v>
      </c>
      <c r="W5444" t="s">
        <v>97</v>
      </c>
    </row>
    <row r="5445">
      <c r="A5445" s="25" t="s">
        <v>20819</v>
      </c>
      <c r="B5445" s="25" t="s">
        <v>20820</v>
      </c>
      <c r="D5445" s="25" t="s">
        <v>20821</v>
      </c>
      <c r="E5445" s="25" t="s">
        <v>76</v>
      </c>
      <c r="F5445" s="25" t="s">
        <v>77</v>
      </c>
      <c r="G5445" s="25" t="s">
        <v>95</v>
      </c>
      <c r="H5445" s="25" t="s">
        <v>79</v>
      </c>
      <c r="I5445" s="25" t="s">
        <v>79</v>
      </c>
      <c r="J5445" s="26">
        <v>45820.677407407406</v>
      </c>
      <c r="K5445" s="26">
        <v>45821.4483912037</v>
      </c>
      <c r="L5445" s="26">
        <v>45870</v>
      </c>
      <c r="M5445" s="26">
        <v>45891.708333333336</v>
      </c>
      <c r="N5445" s="26">
        <v>45870.584780092591</v>
      </c>
      <c r="O5445" s="26">
        <v>45870.584756944445</v>
      </c>
      <c r="P5445" s="26">
        <v>45821.4483912037</v>
      </c>
      <c r="Q5445" s="25">
        <v>1</v>
      </c>
      <c r="R5445" s="25" t="s">
        <v>80</v>
      </c>
      <c r="S5445" s="25">
        <v>4</v>
      </c>
      <c r="T5445" s="25" t="s">
        <v>81</v>
      </c>
      <c r="U5445" s="25" t="s">
        <v>20822</v>
      </c>
      <c r="V5445" s="25" t="s">
        <v>80</v>
      </c>
      <c r="W5445" t="s">
        <v>91</v>
      </c>
    </row>
    <row r="5446">
      <c r="A5446" s="25" t="s">
        <v>20823</v>
      </c>
      <c r="B5446" s="25" t="s">
        <v>20824</v>
      </c>
      <c r="D5446" s="25" t="s">
        <v>20825</v>
      </c>
      <c r="E5446" s="25" t="s">
        <v>76</v>
      </c>
      <c r="F5446" s="25" t="s">
        <v>181</v>
      </c>
      <c r="G5446" s="25" t="s">
        <v>895</v>
      </c>
      <c r="H5446" s="25" t="s">
        <v>79</v>
      </c>
      <c r="I5446" s="25" t="s">
        <v>79</v>
      </c>
      <c r="J5446" s="26">
        <v>45821.846226851849</v>
      </c>
      <c r="K5446" s="26">
        <v>45822.371747685182</v>
      </c>
      <c r="L5446" s="26">
        <v>45847</v>
      </c>
      <c r="M5446" s="26">
        <v>45827.465891203705</v>
      </c>
      <c r="N5446" s="26">
        <v>46122.436724537038</v>
      </c>
      <c r="O5446" s="26">
        <v>45847.67355324074</v>
      </c>
      <c r="P5446" s="26">
        <v>45822.371747685182</v>
      </c>
      <c r="Q5446" s="25">
        <v>1</v>
      </c>
      <c r="R5446" s="25" t="s">
        <v>183</v>
      </c>
      <c r="S5446" s="25">
        <v>1</v>
      </c>
      <c r="T5446" s="25" t="s">
        <v>102</v>
      </c>
      <c r="U5446" s="25" t="s">
        <v>20826</v>
      </c>
      <c r="V5446" s="25" t="s">
        <v>183</v>
      </c>
      <c r="W5446" t="s">
        <v>91</v>
      </c>
    </row>
    <row r="5447">
      <c r="A5447" s="25" t="s">
        <v>20827</v>
      </c>
      <c r="B5447" s="25" t="s">
        <v>20828</v>
      </c>
      <c r="D5447" s="25" t="s">
        <v>20829</v>
      </c>
      <c r="E5447" s="25" t="s">
        <v>45</v>
      </c>
      <c r="F5447" s="25" t="s">
        <v>77</v>
      </c>
      <c r="G5447" s="25" t="s">
        <v>464</v>
      </c>
      <c r="H5447" s="25" t="s">
        <v>79</v>
      </c>
      <c r="I5447" s="25" t="s">
        <v>79</v>
      </c>
      <c r="J5447" s="26">
        <v>45982.642604166664</v>
      </c>
      <c r="K5447" s="26">
        <v>46008.646111111113</v>
      </c>
      <c r="L5447" s="26">
        <v>46140</v>
      </c>
      <c r="M5447" s="26">
        <v>46161.708333333336</v>
      </c>
      <c r="N5447" s="26">
        <v>46142.478460648148</v>
      </c>
      <c r="O5447" s="26">
        <v>46142.478449074071</v>
      </c>
      <c r="P5447" s="26">
        <v>46008.646111111113</v>
      </c>
      <c r="Q5447" s="25">
        <v>3</v>
      </c>
      <c r="S5447" s="25">
        <v>3</v>
      </c>
      <c r="T5447" s="25" t="s">
        <v>152</v>
      </c>
      <c r="U5447" s="25" t="s">
        <v>20830</v>
      </c>
      <c r="V5447" s="25" t="s">
        <v>80</v>
      </c>
    </row>
    <row r="5448">
      <c r="A5448" s="25" t="s">
        <v>20831</v>
      </c>
      <c r="B5448" s="25" t="s">
        <v>20832</v>
      </c>
      <c r="D5448" s="25" t="s">
        <v>20833</v>
      </c>
      <c r="E5448" s="25" t="s">
        <v>76</v>
      </c>
      <c r="F5448" s="25" t="s">
        <v>77</v>
      </c>
      <c r="G5448" s="25" t="s">
        <v>761</v>
      </c>
      <c r="H5448" s="25" t="s">
        <v>79</v>
      </c>
      <c r="I5448" s="25" t="s">
        <v>79</v>
      </c>
      <c r="J5448" s="26">
        <v>45819.606087962966</v>
      </c>
      <c r="K5448" s="26">
        <v>45825.555856481478</v>
      </c>
      <c r="L5448" s="26">
        <v>45930</v>
      </c>
      <c r="M5448" s="26">
        <v>45951.75</v>
      </c>
      <c r="N5448" s="26">
        <v>45931.582916666666</v>
      </c>
      <c r="O5448" s="26">
        <v>45931.582905092589</v>
      </c>
      <c r="P5448" s="26">
        <v>45825.555856481478</v>
      </c>
      <c r="Q5448" s="25">
        <v>2</v>
      </c>
      <c r="R5448" s="25" t="s">
        <v>80</v>
      </c>
      <c r="S5448" s="25">
        <v>4</v>
      </c>
      <c r="T5448" s="25" t="s">
        <v>81</v>
      </c>
      <c r="U5448" s="25" t="s">
        <v>20834</v>
      </c>
      <c r="V5448" s="25" t="s">
        <v>80</v>
      </c>
      <c r="W5448" t="s">
        <v>97</v>
      </c>
    </row>
    <row r="5449">
      <c r="A5449" s="25" t="s">
        <v>20835</v>
      </c>
      <c r="B5449" s="25" t="s">
        <v>20836</v>
      </c>
      <c r="C5449" s="25" t="s">
        <v>20837</v>
      </c>
      <c r="D5449" s="25" t="s">
        <v>20838</v>
      </c>
      <c r="E5449" s="25" t="s">
        <v>76</v>
      </c>
      <c r="F5449" s="25" t="s">
        <v>77</v>
      </c>
      <c r="G5449" s="25" t="s">
        <v>224</v>
      </c>
      <c r="H5449" s="25" t="s">
        <v>79</v>
      </c>
      <c r="I5449" s="25" t="s">
        <v>89</v>
      </c>
      <c r="J5449" s="26">
        <v>45826.454942129632</v>
      </c>
      <c r="K5449" s="26">
        <v>45866.677453703705</v>
      </c>
      <c r="L5449" s="26">
        <v>45954</v>
      </c>
      <c r="M5449" s="26">
        <v>45975.708333333336</v>
      </c>
      <c r="N5449" s="26">
        <v>45958.688414351855</v>
      </c>
      <c r="O5449" s="26">
        <v>45958.688402777778</v>
      </c>
      <c r="P5449" s="26">
        <v>45866.677453703705</v>
      </c>
      <c r="Q5449" s="25">
        <v>3</v>
      </c>
      <c r="R5449" s="25" t="s">
        <v>80</v>
      </c>
      <c r="S5449" s="25">
        <v>3</v>
      </c>
      <c r="T5449" s="25" t="s">
        <v>81</v>
      </c>
      <c r="U5449" s="25" t="s">
        <v>20839</v>
      </c>
      <c r="V5449" s="25" t="s">
        <v>80</v>
      </c>
      <c r="W5449" t="s">
        <v>97</v>
      </c>
    </row>
    <row r="5450">
      <c r="A5450" s="25" t="s">
        <v>20840</v>
      </c>
      <c r="B5450" s="25" t="s">
        <v>20841</v>
      </c>
      <c r="D5450" s="25" t="s">
        <v>20842</v>
      </c>
      <c r="E5450" s="25" t="s">
        <v>76</v>
      </c>
      <c r="F5450" s="25" t="s">
        <v>77</v>
      </c>
      <c r="G5450" s="25" t="s">
        <v>244</v>
      </c>
      <c r="H5450" s="25" t="s">
        <v>79</v>
      </c>
      <c r="I5450" s="25" t="s">
        <v>79</v>
      </c>
      <c r="J5450" s="26">
        <v>45826.44027777778</v>
      </c>
      <c r="K5450" s="26">
        <v>45826.462048611109</v>
      </c>
      <c r="L5450" s="26">
        <v>45841</v>
      </c>
      <c r="M5450" s="26">
        <v>45861.708333333336</v>
      </c>
      <c r="N5450" s="26">
        <v>45841.508599537039</v>
      </c>
      <c r="O5450" s="26">
        <v>45841.508587962962</v>
      </c>
      <c r="P5450" s="26">
        <v>45826.462048611109</v>
      </c>
      <c r="Q5450" s="25">
        <v>1</v>
      </c>
      <c r="R5450" s="25" t="s">
        <v>80</v>
      </c>
      <c r="S5450" s="25">
        <v>2</v>
      </c>
      <c r="T5450" s="25" t="s">
        <v>81</v>
      </c>
      <c r="U5450" s="25" t="s">
        <v>20843</v>
      </c>
      <c r="V5450" s="25" t="s">
        <v>80</v>
      </c>
      <c r="W5450" t="s">
        <v>83</v>
      </c>
    </row>
    <row r="5451">
      <c r="A5451" s="25" t="s">
        <v>20844</v>
      </c>
      <c r="B5451" s="25" t="s">
        <v>20845</v>
      </c>
      <c r="D5451" s="25" t="s">
        <v>20846</v>
      </c>
      <c r="E5451" s="25" t="s">
        <v>46</v>
      </c>
      <c r="F5451" s="25" t="s">
        <v>77</v>
      </c>
      <c r="G5451" s="25" t="s">
        <v>194</v>
      </c>
      <c r="H5451" s="25" t="s">
        <v>79</v>
      </c>
      <c r="I5451" s="25" t="s">
        <v>79</v>
      </c>
      <c r="J5451" s="26">
        <v>45988.058171296296</v>
      </c>
      <c r="K5451" s="26">
        <v>45988.070081018515</v>
      </c>
      <c r="L5451" s="26">
        <v>46003</v>
      </c>
      <c r="M5451" s="26">
        <v>46024.708333333336</v>
      </c>
      <c r="N5451" s="26">
        <v>46003.7443287037</v>
      </c>
      <c r="O5451" s="26">
        <v>46003.744317129633</v>
      </c>
      <c r="P5451" s="26">
        <v>45988.070081018515</v>
      </c>
      <c r="Q5451" s="25">
        <v>1</v>
      </c>
      <c r="T5451" s="25" t="s">
        <v>81</v>
      </c>
      <c r="U5451" s="25" t="s">
        <v>20847</v>
      </c>
      <c r="V5451" s="25" t="s">
        <v>80</v>
      </c>
    </row>
    <row r="5452">
      <c r="A5452" s="25" t="s">
        <v>20848</v>
      </c>
      <c r="B5452" s="25" t="s">
        <v>20845</v>
      </c>
      <c r="D5452" s="25" t="s">
        <v>20849</v>
      </c>
      <c r="E5452" s="25" t="s">
        <v>76</v>
      </c>
      <c r="F5452" s="25" t="s">
        <v>77</v>
      </c>
      <c r="G5452" s="25" t="s">
        <v>913</v>
      </c>
      <c r="H5452" s="25" t="s">
        <v>79</v>
      </c>
      <c r="I5452" s="25" t="s">
        <v>79</v>
      </c>
      <c r="J5452" s="26">
        <v>45820.431620370371</v>
      </c>
      <c r="K5452" s="26">
        <v>45827.50371527778</v>
      </c>
      <c r="L5452" s="26">
        <v>45945</v>
      </c>
      <c r="M5452" s="26">
        <v>45849.50371527778</v>
      </c>
      <c r="N5452" s="26">
        <v>45952.471805555557</v>
      </c>
      <c r="O5452" s="26">
        <v>45952.471805555557</v>
      </c>
      <c r="P5452" s="26">
        <v>45827.50371527778</v>
      </c>
      <c r="Q5452" s="25">
        <v>6</v>
      </c>
      <c r="R5452" s="25" t="s">
        <v>80</v>
      </c>
      <c r="S5452" s="25">
        <v>3</v>
      </c>
      <c r="T5452" s="25" t="s">
        <v>81</v>
      </c>
      <c r="U5452" s="25" t="s">
        <v>20847</v>
      </c>
      <c r="V5452" s="25" t="s">
        <v>80</v>
      </c>
      <c r="W5452" t="s">
        <v>97</v>
      </c>
    </row>
    <row r="5453">
      <c r="A5453" s="25" t="s">
        <v>20850</v>
      </c>
      <c r="B5453" s="25" t="s">
        <v>20851</v>
      </c>
      <c r="D5453" s="25" t="s">
        <v>20852</v>
      </c>
      <c r="E5453" s="25" t="s">
        <v>76</v>
      </c>
      <c r="F5453" s="25" t="s">
        <v>181</v>
      </c>
      <c r="G5453" s="25" t="s">
        <v>189</v>
      </c>
      <c r="H5453" s="25" t="s">
        <v>79</v>
      </c>
      <c r="I5453" s="25" t="s">
        <v>79</v>
      </c>
      <c r="J5453" s="26">
        <v>45866.620439814818</v>
      </c>
      <c r="K5453" s="26">
        <v>45866.67732638889</v>
      </c>
      <c r="L5453" s="26">
        <v>45953</v>
      </c>
      <c r="M5453" s="26">
        <v>45974.708333333336</v>
      </c>
      <c r="N5453" s="26">
        <v>45953.520810185182</v>
      </c>
      <c r="O5453" s="26">
        <v>45953.520810185182</v>
      </c>
      <c r="P5453" s="26">
        <v>45866.67732638889</v>
      </c>
      <c r="Q5453" s="25">
        <v>1</v>
      </c>
      <c r="R5453" s="25" t="s">
        <v>183</v>
      </c>
      <c r="S5453" s="25">
        <v>4</v>
      </c>
      <c r="T5453" s="25" t="s">
        <v>81</v>
      </c>
      <c r="U5453" s="25" t="s">
        <v>20853</v>
      </c>
      <c r="V5453" s="25" t="s">
        <v>139</v>
      </c>
      <c r="W5453" t="s">
        <v>97</v>
      </c>
    </row>
    <row r="5454">
      <c r="A5454" s="25" t="s">
        <v>20854</v>
      </c>
      <c r="B5454" s="25" t="s">
        <v>20855</v>
      </c>
      <c r="D5454" s="25" t="s">
        <v>20856</v>
      </c>
      <c r="E5454" s="25" t="s">
        <v>76</v>
      </c>
      <c r="F5454" s="25" t="s">
        <v>77</v>
      </c>
      <c r="G5454" s="25" t="s">
        <v>101</v>
      </c>
      <c r="H5454" s="25" t="s">
        <v>79</v>
      </c>
      <c r="I5454" s="25" t="s">
        <v>79</v>
      </c>
      <c r="J5454" s="26">
        <v>45828.617523148147</v>
      </c>
      <c r="K5454" s="26">
        <v>45828.931018518517</v>
      </c>
      <c r="L5454" s="26">
        <v>45882</v>
      </c>
      <c r="M5454" s="26">
        <v>45891.708333333336</v>
      </c>
      <c r="N5454" s="26">
        <v>45883.402430555558</v>
      </c>
      <c r="O5454" s="26">
        <v>45883.402418981481</v>
      </c>
      <c r="P5454" s="26">
        <v>45828.931018518517</v>
      </c>
      <c r="Q5454" s="25">
        <v>2</v>
      </c>
      <c r="R5454" s="25" t="s">
        <v>80</v>
      </c>
      <c r="S5454" s="25">
        <v>2</v>
      </c>
      <c r="T5454" s="25" t="s">
        <v>81</v>
      </c>
      <c r="U5454" s="25" t="s">
        <v>20857</v>
      </c>
      <c r="V5454" s="25" t="s">
        <v>80</v>
      </c>
      <c r="W5454" t="s">
        <v>83</v>
      </c>
    </row>
    <row r="5455">
      <c r="A5455" s="25" t="s">
        <v>20858</v>
      </c>
      <c r="B5455" s="25" t="s">
        <v>20859</v>
      </c>
      <c r="D5455" s="25" t="s">
        <v>20860</v>
      </c>
      <c r="E5455" s="25" t="s">
        <v>76</v>
      </c>
      <c r="F5455" s="25" t="s">
        <v>77</v>
      </c>
      <c r="G5455" s="25" t="s">
        <v>95</v>
      </c>
      <c r="H5455" s="25" t="s">
        <v>79</v>
      </c>
      <c r="I5455" s="25" t="s">
        <v>79</v>
      </c>
      <c r="J5455" s="26">
        <v>45827.450740740744</v>
      </c>
      <c r="K5455" s="26">
        <v>45829.427476851852</v>
      </c>
      <c r="L5455" s="26">
        <v>45860</v>
      </c>
      <c r="M5455" s="26">
        <v>45881.708333333336</v>
      </c>
      <c r="N5455" s="26">
        <v>45863.720752314817</v>
      </c>
      <c r="O5455" s="26">
        <v>45863.720752314817</v>
      </c>
      <c r="P5455" s="26">
        <v>45829.427476851852</v>
      </c>
      <c r="Q5455" s="25">
        <v>4</v>
      </c>
      <c r="R5455" s="25" t="s">
        <v>80</v>
      </c>
      <c r="S5455" s="25">
        <v>3</v>
      </c>
      <c r="T5455" s="25" t="s">
        <v>81</v>
      </c>
      <c r="U5455" s="25" t="s">
        <v>20861</v>
      </c>
      <c r="V5455" s="25" t="s">
        <v>80</v>
      </c>
      <c r="W5455" t="s">
        <v>83</v>
      </c>
    </row>
    <row r="5456">
      <c r="A5456" s="25" t="s">
        <v>20862</v>
      </c>
      <c r="B5456" s="25" t="s">
        <v>20863</v>
      </c>
      <c r="D5456" s="25" t="s">
        <v>20864</v>
      </c>
      <c r="E5456" s="25" t="s">
        <v>76</v>
      </c>
      <c r="F5456" s="25" t="s">
        <v>77</v>
      </c>
      <c r="G5456" s="25" t="s">
        <v>358</v>
      </c>
      <c r="H5456" s="25" t="s">
        <v>79</v>
      </c>
      <c r="I5456" s="25" t="s">
        <v>79</v>
      </c>
      <c r="J5456" s="26">
        <v>45829.731134259258</v>
      </c>
      <c r="K5456" s="26">
        <v>45831.007523148146</v>
      </c>
      <c r="L5456" s="26">
        <v>45915</v>
      </c>
      <c r="M5456" s="26">
        <v>45936.75</v>
      </c>
      <c r="N5456" s="26">
        <v>45917.466979166667</v>
      </c>
      <c r="O5456" s="26">
        <v>45917.466967592591</v>
      </c>
      <c r="P5456" s="26">
        <v>45831.007523148146</v>
      </c>
      <c r="Q5456" s="25">
        <v>3</v>
      </c>
      <c r="R5456" s="25" t="s">
        <v>80</v>
      </c>
      <c r="S5456" s="25">
        <v>4</v>
      </c>
      <c r="T5456" s="25" t="s">
        <v>81</v>
      </c>
      <c r="U5456" s="25" t="s">
        <v>20865</v>
      </c>
      <c r="V5456" s="25" t="s">
        <v>80</v>
      </c>
      <c r="W5456" t="s">
        <v>83</v>
      </c>
    </row>
    <row r="5457">
      <c r="A5457" s="25" t="s">
        <v>20866</v>
      </c>
      <c r="B5457" s="25" t="s">
        <v>20867</v>
      </c>
      <c r="D5457" s="25" t="s">
        <v>20868</v>
      </c>
      <c r="E5457" s="25" t="s">
        <v>76</v>
      </c>
      <c r="F5457" s="25" t="s">
        <v>77</v>
      </c>
      <c r="G5457" s="25" t="s">
        <v>136</v>
      </c>
      <c r="H5457" s="25" t="s">
        <v>89</v>
      </c>
      <c r="I5457" s="25" t="s">
        <v>79</v>
      </c>
      <c r="J5457" s="26">
        <v>45835.494317129633</v>
      </c>
      <c r="K5457" s="26">
        <v>45835.528043981481</v>
      </c>
      <c r="L5457" s="26">
        <v>45835.528043981481</v>
      </c>
      <c r="M5457" s="26">
        <v>45840.520833333336</v>
      </c>
      <c r="N5457" s="26">
        <v>45854.662037037036</v>
      </c>
      <c r="O5457" s="26">
        <v>45854.66202546296</v>
      </c>
      <c r="P5457" s="26">
        <v>45835.528043981481</v>
      </c>
      <c r="Q5457" s="25">
        <v>14</v>
      </c>
      <c r="T5457" s="25" t="s">
        <v>137</v>
      </c>
      <c r="U5457" s="25" t="s">
        <v>20869</v>
      </c>
      <c r="V5457" s="25" t="s">
        <v>80</v>
      </c>
      <c r="W5457" t="s">
        <v>97</v>
      </c>
    </row>
    <row r="5458">
      <c r="A5458" s="25" t="s">
        <v>20870</v>
      </c>
      <c r="B5458" s="25" t="s">
        <v>20867</v>
      </c>
      <c r="C5458" s="25" t="s">
        <v>20866</v>
      </c>
      <c r="D5458" s="25" t="s">
        <v>20871</v>
      </c>
      <c r="E5458" s="25" t="s">
        <v>76</v>
      </c>
      <c r="F5458" s="25" t="s">
        <v>77</v>
      </c>
      <c r="G5458" s="25" t="s">
        <v>101</v>
      </c>
      <c r="H5458" s="25" t="s">
        <v>79</v>
      </c>
      <c r="I5458" s="25" t="s">
        <v>89</v>
      </c>
      <c r="J5458" s="26">
        <v>45854.662118055552</v>
      </c>
      <c r="K5458" s="26">
        <v>45854.701631944445</v>
      </c>
      <c r="L5458" s="26">
        <v>45882</v>
      </c>
      <c r="M5458" s="26">
        <v>45883.708333333336</v>
      </c>
      <c r="N5458" s="26">
        <v>45883.448923611111</v>
      </c>
      <c r="O5458" s="26">
        <v>45883.448912037034</v>
      </c>
      <c r="P5458" s="26">
        <v>45854.701631944445</v>
      </c>
      <c r="Q5458" s="25">
        <v>2</v>
      </c>
      <c r="R5458" s="25" t="s">
        <v>80</v>
      </c>
      <c r="S5458" s="25">
        <v>2</v>
      </c>
      <c r="T5458" s="25" t="s">
        <v>81</v>
      </c>
      <c r="U5458" s="25" t="s">
        <v>20869</v>
      </c>
      <c r="V5458" s="25" t="s">
        <v>80</v>
      </c>
      <c r="W5458" t="s">
        <v>97</v>
      </c>
    </row>
    <row r="5459">
      <c r="A5459" s="25" t="s">
        <v>20872</v>
      </c>
      <c r="B5459" s="25" t="s">
        <v>20873</v>
      </c>
      <c r="D5459" s="25" t="s">
        <v>20874</v>
      </c>
      <c r="E5459" s="25" t="s">
        <v>76</v>
      </c>
      <c r="F5459" s="25" t="s">
        <v>77</v>
      </c>
      <c r="G5459" s="25" t="s">
        <v>144</v>
      </c>
      <c r="H5459" s="25" t="s">
        <v>79</v>
      </c>
      <c r="I5459" s="25" t="s">
        <v>79</v>
      </c>
      <c r="J5459" s="26">
        <v>45867.497835648152</v>
      </c>
      <c r="K5459" s="26">
        <v>45867.687743055554</v>
      </c>
      <c r="L5459" s="26">
        <v>45867.687743055554</v>
      </c>
      <c r="M5459" s="26">
        <v>45888</v>
      </c>
      <c r="N5459" s="26">
        <v>45966.390844907408</v>
      </c>
      <c r="O5459" s="26">
        <v>45875.451793981483</v>
      </c>
      <c r="P5459" s="26">
        <v>45867.687743055554</v>
      </c>
      <c r="Q5459" s="25">
        <v>7</v>
      </c>
      <c r="R5459" s="25" t="s">
        <v>80</v>
      </c>
      <c r="S5459" s="25">
        <v>2</v>
      </c>
      <c r="T5459" s="25" t="s">
        <v>81</v>
      </c>
      <c r="U5459" s="25" t="s">
        <v>20875</v>
      </c>
      <c r="V5459" s="25" t="s">
        <v>80</v>
      </c>
      <c r="W5459" t="s">
        <v>97</v>
      </c>
    </row>
    <row r="5460">
      <c r="A5460" s="25" t="s">
        <v>20876</v>
      </c>
      <c r="B5460" s="25" t="s">
        <v>20877</v>
      </c>
      <c r="D5460" s="25" t="s">
        <v>20878</v>
      </c>
      <c r="E5460" s="25" t="s">
        <v>76</v>
      </c>
      <c r="F5460" s="25" t="s">
        <v>181</v>
      </c>
      <c r="G5460" s="25" t="s">
        <v>95</v>
      </c>
      <c r="H5460" s="25" t="s">
        <v>79</v>
      </c>
      <c r="I5460" s="25" t="s">
        <v>79</v>
      </c>
      <c r="J5460" s="26">
        <v>45854.696145833332</v>
      </c>
      <c r="K5460" s="26">
        <v>45868.861898148149</v>
      </c>
      <c r="L5460" s="26">
        <v>45938</v>
      </c>
      <c r="M5460" s="26">
        <v>45959.708333333336</v>
      </c>
      <c r="N5460" s="26">
        <v>45939.645474537036</v>
      </c>
      <c r="O5460" s="26">
        <v>45939.645474537036</v>
      </c>
      <c r="P5460" s="26">
        <v>45868.861898148149</v>
      </c>
      <c r="Q5460" s="25">
        <v>2</v>
      </c>
      <c r="R5460" s="25" t="s">
        <v>183</v>
      </c>
      <c r="S5460" s="25">
        <v>4</v>
      </c>
      <c r="T5460" s="25" t="s">
        <v>81</v>
      </c>
      <c r="U5460" s="25" t="s">
        <v>20879</v>
      </c>
      <c r="V5460" s="25" t="s">
        <v>183</v>
      </c>
      <c r="W5460" t="s">
        <v>83</v>
      </c>
    </row>
    <row r="5461">
      <c r="A5461" s="25" t="s">
        <v>20880</v>
      </c>
      <c r="B5461" s="25" t="s">
        <v>20881</v>
      </c>
      <c r="D5461" s="25" t="s">
        <v>20882</v>
      </c>
      <c r="E5461" s="25" t="s">
        <v>76</v>
      </c>
      <c r="F5461" s="25" t="s">
        <v>77</v>
      </c>
      <c r="G5461" s="25" t="s">
        <v>107</v>
      </c>
      <c r="H5461" s="25" t="s">
        <v>79</v>
      </c>
      <c r="I5461" s="25" t="s">
        <v>79</v>
      </c>
      <c r="J5461" s="26">
        <v>45840.755196759259</v>
      </c>
      <c r="K5461" s="26">
        <v>45868.882175925923</v>
      </c>
      <c r="L5461" s="26">
        <v>45952</v>
      </c>
      <c r="M5461" s="26">
        <v>45973.708333333336</v>
      </c>
      <c r="N5461" s="26">
        <v>45953.684675925928</v>
      </c>
      <c r="O5461" s="26">
        <v>45953.684664351851</v>
      </c>
      <c r="P5461" s="26">
        <v>45868.882175925923</v>
      </c>
      <c r="Q5461" s="25">
        <v>2</v>
      </c>
      <c r="R5461" s="25" t="s">
        <v>80</v>
      </c>
      <c r="S5461" s="25">
        <v>4</v>
      </c>
      <c r="T5461" s="25" t="s">
        <v>81</v>
      </c>
      <c r="U5461" s="25" t="s">
        <v>20883</v>
      </c>
      <c r="V5461" s="25" t="s">
        <v>80</v>
      </c>
      <c r="W5461" t="s">
        <v>97</v>
      </c>
    </row>
    <row r="5462">
      <c r="A5462" s="25" t="s">
        <v>20884</v>
      </c>
      <c r="B5462" s="25" t="s">
        <v>20885</v>
      </c>
      <c r="D5462" s="25" t="s">
        <v>20886</v>
      </c>
      <c r="E5462" s="25" t="s">
        <v>76</v>
      </c>
      <c r="F5462" s="25" t="s">
        <v>77</v>
      </c>
      <c r="G5462" s="25" t="s">
        <v>214</v>
      </c>
      <c r="H5462" s="25" t="s">
        <v>79</v>
      </c>
      <c r="I5462" s="25" t="s">
        <v>79</v>
      </c>
      <c r="J5462" s="26">
        <v>45870.832453703704</v>
      </c>
      <c r="K5462" s="26">
        <v>45870.9065162037</v>
      </c>
      <c r="L5462" s="26">
        <v>45870.416666666664</v>
      </c>
      <c r="M5462" s="26">
        <v>45875.510474537034</v>
      </c>
      <c r="N5462" s="26">
        <v>46143.460023148145</v>
      </c>
      <c r="O5462" s="26">
        <v>45889.597928240742</v>
      </c>
      <c r="P5462" s="26">
        <v>45870.9065162037</v>
      </c>
      <c r="Q5462" s="25">
        <v>14</v>
      </c>
      <c r="R5462" s="25" t="s">
        <v>80</v>
      </c>
      <c r="S5462" s="25">
        <v>2</v>
      </c>
      <c r="T5462" s="25" t="s">
        <v>102</v>
      </c>
      <c r="U5462" s="25" t="s">
        <v>20887</v>
      </c>
      <c r="V5462" s="25" t="s">
        <v>80</v>
      </c>
      <c r="W5462" t="s">
        <v>91</v>
      </c>
    </row>
    <row r="5463">
      <c r="A5463" s="25" t="s">
        <v>20888</v>
      </c>
      <c r="B5463" s="25" t="s">
        <v>20889</v>
      </c>
      <c r="D5463" s="25" t="s">
        <v>20890</v>
      </c>
      <c r="E5463" s="25" t="s">
        <v>76</v>
      </c>
      <c r="F5463" s="25" t="s">
        <v>77</v>
      </c>
      <c r="G5463" s="25" t="s">
        <v>88</v>
      </c>
      <c r="H5463" s="25" t="s">
        <v>79</v>
      </c>
      <c r="I5463" s="25" t="s">
        <v>79</v>
      </c>
      <c r="J5463" s="26">
        <v>45878.654178240744</v>
      </c>
      <c r="K5463" s="26">
        <v>45878.764247685183</v>
      </c>
      <c r="L5463" s="26">
        <v>45936</v>
      </c>
      <c r="M5463" s="26">
        <v>45957.708333333336</v>
      </c>
      <c r="N5463" s="26">
        <v>45936.431956018518</v>
      </c>
      <c r="O5463" s="26">
        <v>45936.431944444441</v>
      </c>
      <c r="P5463" s="26">
        <v>45878.764247685183</v>
      </c>
      <c r="Q5463" s="25">
        <v>1</v>
      </c>
      <c r="R5463" s="25" t="s">
        <v>80</v>
      </c>
      <c r="S5463" s="25">
        <v>3</v>
      </c>
      <c r="T5463" s="25" t="s">
        <v>81</v>
      </c>
      <c r="U5463" s="25" t="s">
        <v>20891</v>
      </c>
      <c r="V5463" s="25" t="s">
        <v>80</v>
      </c>
      <c r="W5463" t="s">
        <v>83</v>
      </c>
    </row>
    <row r="5464">
      <c r="A5464" s="25" t="s">
        <v>20892</v>
      </c>
      <c r="B5464" s="25" t="s">
        <v>20893</v>
      </c>
      <c r="D5464" s="25" t="s">
        <v>20894</v>
      </c>
      <c r="E5464" s="25" t="s">
        <v>76</v>
      </c>
      <c r="F5464" s="25" t="s">
        <v>77</v>
      </c>
      <c r="G5464" s="25" t="s">
        <v>229</v>
      </c>
      <c r="H5464" s="25" t="s">
        <v>89</v>
      </c>
      <c r="I5464" s="25" t="s">
        <v>79</v>
      </c>
      <c r="J5464" s="26">
        <v>45848.618379629632</v>
      </c>
      <c r="K5464" s="26">
        <v>45879.045520833337</v>
      </c>
      <c r="L5464" s="26">
        <v>45879.045520833337</v>
      </c>
      <c r="M5464" s="26">
        <v>45882.708333333336</v>
      </c>
      <c r="N5464" s="26">
        <v>45880.538136574076</v>
      </c>
      <c r="O5464" s="26">
        <v>45880.538125</v>
      </c>
      <c r="P5464" s="26">
        <v>45879.045520833337</v>
      </c>
      <c r="Q5464" s="25">
        <v>1</v>
      </c>
      <c r="T5464" s="25" t="s">
        <v>137</v>
      </c>
      <c r="U5464" s="25" t="s">
        <v>20895</v>
      </c>
      <c r="V5464" s="25" t="s">
        <v>80</v>
      </c>
      <c r="W5464" t="s">
        <v>91</v>
      </c>
    </row>
    <row r="5465">
      <c r="A5465" s="25" t="s">
        <v>20896</v>
      </c>
      <c r="B5465" s="25" t="s">
        <v>20893</v>
      </c>
      <c r="C5465" s="25" t="s">
        <v>20892</v>
      </c>
      <c r="D5465" s="25" t="s">
        <v>20897</v>
      </c>
      <c r="E5465" s="25" t="s">
        <v>76</v>
      </c>
      <c r="F5465" s="25" t="s">
        <v>77</v>
      </c>
      <c r="G5465" s="25" t="s">
        <v>101</v>
      </c>
      <c r="H5465" s="25" t="s">
        <v>79</v>
      </c>
      <c r="I5465" s="25" t="s">
        <v>89</v>
      </c>
      <c r="J5465" s="26">
        <v>45880.53837962963</v>
      </c>
      <c r="K5465" s="26">
        <v>45891.7156712963</v>
      </c>
      <c r="L5465" s="26">
        <v>45898.416666666664</v>
      </c>
      <c r="M5465" s="26">
        <v>45896.452743055554</v>
      </c>
      <c r="N5465" s="26">
        <v>46143.460057870368</v>
      </c>
      <c r="O5465" s="26">
        <v>45911.42423611111</v>
      </c>
      <c r="P5465" s="26">
        <v>45891.7156712963</v>
      </c>
      <c r="Q5465" s="25">
        <v>10</v>
      </c>
      <c r="R5465" s="25" t="s">
        <v>80</v>
      </c>
      <c r="S5465" s="25">
        <v>2</v>
      </c>
      <c r="T5465" s="25" t="s">
        <v>102</v>
      </c>
      <c r="U5465" s="25" t="s">
        <v>20895</v>
      </c>
      <c r="V5465" s="25" t="s">
        <v>80</v>
      </c>
      <c r="W5465" t="s">
        <v>91</v>
      </c>
    </row>
    <row r="5466">
      <c r="A5466" s="25" t="s">
        <v>20898</v>
      </c>
      <c r="B5466" s="25" t="s">
        <v>20899</v>
      </c>
      <c r="D5466" s="25" t="s">
        <v>20900</v>
      </c>
      <c r="E5466" s="25" t="s">
        <v>76</v>
      </c>
      <c r="F5466" s="25" t="s">
        <v>77</v>
      </c>
      <c r="G5466" s="25" t="s">
        <v>117</v>
      </c>
      <c r="H5466" s="25" t="s">
        <v>79</v>
      </c>
      <c r="I5466" s="25" t="s">
        <v>79</v>
      </c>
      <c r="J5466" s="26">
        <v>45861.881238425929</v>
      </c>
      <c r="K5466" s="26">
        <v>45879.069976851853</v>
      </c>
      <c r="L5466" s="26">
        <v>46021</v>
      </c>
      <c r="M5466" s="26">
        <v>46043</v>
      </c>
      <c r="N5466" s="26">
        <v>46041.457835648151</v>
      </c>
      <c r="O5466" s="26">
        <v>46041.457824074074</v>
      </c>
      <c r="P5466" s="26">
        <v>45879.069976851853</v>
      </c>
      <c r="Q5466" s="25">
        <v>12</v>
      </c>
      <c r="R5466" s="25" t="s">
        <v>80</v>
      </c>
      <c r="S5466" s="25">
        <v>4</v>
      </c>
      <c r="T5466" s="25" t="s">
        <v>81</v>
      </c>
      <c r="U5466" s="25" t="s">
        <v>20901</v>
      </c>
      <c r="V5466" s="25" t="s">
        <v>80</v>
      </c>
      <c r="W5466" t="s">
        <v>83</v>
      </c>
    </row>
    <row r="5467">
      <c r="A5467" s="25" t="s">
        <v>20902</v>
      </c>
      <c r="B5467" s="25" t="s">
        <v>20903</v>
      </c>
      <c r="D5467" s="25" t="s">
        <v>20904</v>
      </c>
      <c r="E5467" s="25" t="s">
        <v>76</v>
      </c>
      <c r="F5467" s="25" t="s">
        <v>77</v>
      </c>
      <c r="G5467" s="25" t="s">
        <v>229</v>
      </c>
      <c r="H5467" s="25" t="s">
        <v>89</v>
      </c>
      <c r="I5467" s="25" t="s">
        <v>79</v>
      </c>
      <c r="J5467" s="26">
        <v>45861.791041666664</v>
      </c>
      <c r="K5467" s="26">
        <v>45879.434282407405</v>
      </c>
      <c r="L5467" s="26">
        <v>45879.434282407405</v>
      </c>
      <c r="M5467" s="26">
        <v>45882.708333333336</v>
      </c>
      <c r="N5467" s="26">
        <v>45880.43645833333</v>
      </c>
      <c r="O5467" s="26">
        <v>45880.436423611114</v>
      </c>
      <c r="P5467" s="26">
        <v>45879.434282407405</v>
      </c>
      <c r="Q5467" s="25">
        <v>1</v>
      </c>
      <c r="T5467" s="25" t="s">
        <v>137</v>
      </c>
      <c r="U5467" s="25" t="s">
        <v>20905</v>
      </c>
      <c r="V5467" s="25" t="s">
        <v>139</v>
      </c>
      <c r="W5467" t="s">
        <v>83</v>
      </c>
    </row>
    <row r="5468">
      <c r="A5468" s="25" t="s">
        <v>20906</v>
      </c>
      <c r="B5468" s="25" t="s">
        <v>20903</v>
      </c>
      <c r="D5468" s="25" t="s">
        <v>20907</v>
      </c>
      <c r="E5468" s="25" t="s">
        <v>76</v>
      </c>
      <c r="F5468" s="25" t="s">
        <v>787</v>
      </c>
      <c r="G5468" s="25" t="s">
        <v>249</v>
      </c>
      <c r="H5468" s="25" t="s">
        <v>79</v>
      </c>
      <c r="I5468" s="25" t="s">
        <v>79</v>
      </c>
      <c r="J5468" s="26">
        <v>46131.907314814816</v>
      </c>
      <c r="K5468" s="26">
        <v>46184.923819444448</v>
      </c>
      <c r="L5468" s="26">
        <v>46184.923819444448</v>
      </c>
      <c r="M5468" s="26">
        <v>46189.520833333336</v>
      </c>
      <c r="N5468" s="26">
        <v>46190.640983796293</v>
      </c>
      <c r="P5468" s="26">
        <v>46184.923819444448</v>
      </c>
      <c r="S5468" s="25">
        <v>3</v>
      </c>
      <c r="T5468" s="25" t="s">
        <v>102</v>
      </c>
      <c r="U5468" s="25" t="s">
        <v>20905</v>
      </c>
      <c r="V5468" s="25" t="s">
        <v>139</v>
      </c>
      <c r="W5468" t="s">
        <v>83</v>
      </c>
    </row>
    <row r="5469">
      <c r="A5469" s="25" t="s">
        <v>20908</v>
      </c>
      <c r="B5469" s="25" t="s">
        <v>20909</v>
      </c>
      <c r="C5469" s="25" t="s">
        <v>20910</v>
      </c>
      <c r="D5469" s="25" t="s">
        <v>20911</v>
      </c>
      <c r="E5469" s="25" t="s">
        <v>76</v>
      </c>
      <c r="F5469" s="25" t="s">
        <v>181</v>
      </c>
      <c r="G5469" s="25" t="s">
        <v>696</v>
      </c>
      <c r="H5469" s="25" t="s">
        <v>79</v>
      </c>
      <c r="I5469" s="25" t="s">
        <v>89</v>
      </c>
      <c r="J5469" s="26">
        <v>45883.33902777778</v>
      </c>
      <c r="K5469" s="26">
        <v>45883.871793981481</v>
      </c>
      <c r="L5469" s="26">
        <v>45931</v>
      </c>
      <c r="M5469" s="26">
        <v>45952.75</v>
      </c>
      <c r="N5469" s="26">
        <v>45931.691053240742</v>
      </c>
      <c r="O5469" s="26">
        <v>45931.691041666665</v>
      </c>
      <c r="P5469" s="26">
        <v>45883.871793981481</v>
      </c>
      <c r="Q5469" s="25">
        <v>1</v>
      </c>
      <c r="R5469" s="25" t="s">
        <v>183</v>
      </c>
      <c r="S5469" s="25">
        <v>4</v>
      </c>
      <c r="T5469" s="25" t="s">
        <v>81</v>
      </c>
      <c r="U5469" s="25" t="s">
        <v>20912</v>
      </c>
      <c r="V5469" s="25" t="s">
        <v>139</v>
      </c>
      <c r="W5469" t="s">
        <v>91</v>
      </c>
    </row>
    <row r="5470">
      <c r="A5470" s="25" t="s">
        <v>20910</v>
      </c>
      <c r="B5470" s="25" t="s">
        <v>20909</v>
      </c>
      <c r="D5470" s="25" t="s">
        <v>20913</v>
      </c>
      <c r="E5470" s="25" t="s">
        <v>76</v>
      </c>
      <c r="F5470" s="25" t="s">
        <v>77</v>
      </c>
      <c r="G5470" s="25" t="s">
        <v>147</v>
      </c>
      <c r="H5470" s="25" t="s">
        <v>89</v>
      </c>
      <c r="I5470" s="25" t="s">
        <v>79</v>
      </c>
      <c r="J5470" s="26">
        <v>45881.672349537039</v>
      </c>
      <c r="K5470" s="26">
        <v>45881.795520833337</v>
      </c>
      <c r="L5470" s="26">
        <v>45881.795520833337</v>
      </c>
      <c r="M5470" s="26">
        <v>45884.708333333336</v>
      </c>
      <c r="N5470" s="26">
        <v>45883.338935185187</v>
      </c>
      <c r="O5470" s="26">
        <v>45883.338923611111</v>
      </c>
      <c r="P5470" s="26">
        <v>45881.795520833337</v>
      </c>
      <c r="Q5470" s="25">
        <v>3</v>
      </c>
      <c r="T5470" s="25" t="s">
        <v>137</v>
      </c>
      <c r="U5470" s="25" t="s">
        <v>20912</v>
      </c>
      <c r="V5470" s="25" t="s">
        <v>139</v>
      </c>
      <c r="W5470" t="s">
        <v>91</v>
      </c>
    </row>
    <row r="5471">
      <c r="A5471" s="25" t="s">
        <v>20914</v>
      </c>
      <c r="B5471" s="25" t="s">
        <v>20915</v>
      </c>
      <c r="D5471" s="25" t="s">
        <v>20916</v>
      </c>
      <c r="E5471" s="25" t="s">
        <v>76</v>
      </c>
      <c r="F5471" s="25" t="s">
        <v>77</v>
      </c>
      <c r="G5471" s="25" t="s">
        <v>151</v>
      </c>
      <c r="H5471" s="25" t="s">
        <v>79</v>
      </c>
      <c r="I5471" s="25" t="s">
        <v>79</v>
      </c>
      <c r="J5471" s="26">
        <v>45882.795254629629</v>
      </c>
      <c r="K5471" s="26">
        <v>45882.826770833337</v>
      </c>
      <c r="L5471" s="26">
        <v>45912.416666666664</v>
      </c>
      <c r="M5471" s="26">
        <v>45936.458333333336</v>
      </c>
      <c r="N5471" s="26">
        <v>46143.460057870368</v>
      </c>
      <c r="O5471" s="26">
        <v>45930.374942129631</v>
      </c>
      <c r="P5471" s="26">
        <v>45882.826770833337</v>
      </c>
      <c r="Q5471" s="25">
        <v>12</v>
      </c>
      <c r="R5471" s="25" t="s">
        <v>80</v>
      </c>
      <c r="S5471" s="25">
        <v>4</v>
      </c>
      <c r="T5471" s="25" t="s">
        <v>152</v>
      </c>
      <c r="U5471" s="25" t="s">
        <v>20917</v>
      </c>
      <c r="V5471" s="25" t="s">
        <v>80</v>
      </c>
      <c r="W5471" t="s">
        <v>97</v>
      </c>
    </row>
    <row r="5472">
      <c r="A5472" s="25" t="s">
        <v>20918</v>
      </c>
      <c r="B5472" s="25" t="s">
        <v>20919</v>
      </c>
      <c r="D5472" s="25" t="s">
        <v>20920</v>
      </c>
      <c r="E5472" s="25" t="s">
        <v>76</v>
      </c>
      <c r="F5472" s="25" t="s">
        <v>181</v>
      </c>
      <c r="G5472" s="25" t="s">
        <v>182</v>
      </c>
      <c r="H5472" s="25" t="s">
        <v>79</v>
      </c>
      <c r="I5472" s="25" t="s">
        <v>79</v>
      </c>
      <c r="J5472" s="26">
        <v>45881.585810185185</v>
      </c>
      <c r="K5472" s="26">
        <v>45883.472557870373</v>
      </c>
      <c r="L5472" s="26">
        <v>45943.458333333336</v>
      </c>
      <c r="M5472" s="26">
        <v>45965.458333333336</v>
      </c>
      <c r="N5472" s="26">
        <v>46052.558483796296</v>
      </c>
      <c r="O5472" s="26">
        <v>45943.714282407411</v>
      </c>
      <c r="P5472" s="26">
        <v>45883.472557870373</v>
      </c>
      <c r="Q5472" s="25">
        <v>1</v>
      </c>
      <c r="R5472" s="25" t="s">
        <v>183</v>
      </c>
      <c r="S5472" s="25">
        <v>4</v>
      </c>
      <c r="T5472" s="25" t="s">
        <v>81</v>
      </c>
      <c r="U5472" s="25" t="s">
        <v>20921</v>
      </c>
      <c r="V5472" s="25" t="s">
        <v>185</v>
      </c>
      <c r="W5472" t="s">
        <v>97</v>
      </c>
    </row>
    <row r="5473">
      <c r="A5473" s="25" t="s">
        <v>20922</v>
      </c>
      <c r="B5473" s="25" t="s">
        <v>20923</v>
      </c>
      <c r="D5473" s="25" t="s">
        <v>20924</v>
      </c>
      <c r="E5473" s="25" t="s">
        <v>76</v>
      </c>
      <c r="F5473" s="25" t="s">
        <v>77</v>
      </c>
      <c r="G5473" s="25" t="s">
        <v>101</v>
      </c>
      <c r="H5473" s="25" t="s">
        <v>79</v>
      </c>
      <c r="I5473" s="25" t="s">
        <v>79</v>
      </c>
      <c r="J5473" s="26">
        <v>45883.690162037034</v>
      </c>
      <c r="K5473" s="26">
        <v>45884.420381944445</v>
      </c>
      <c r="L5473" s="26">
        <v>45889.416666666664</v>
      </c>
      <c r="M5473" s="26">
        <v>45888.437291666669</v>
      </c>
      <c r="N5473" s="26">
        <v>46143.460057870368</v>
      </c>
      <c r="O5473" s="26">
        <v>45896.407627314817</v>
      </c>
      <c r="P5473" s="26">
        <v>45884.420381944445</v>
      </c>
      <c r="Q5473" s="25">
        <v>6</v>
      </c>
      <c r="R5473" s="25" t="s">
        <v>80</v>
      </c>
      <c r="S5473" s="25">
        <v>2</v>
      </c>
      <c r="T5473" s="25" t="s">
        <v>102</v>
      </c>
      <c r="U5473" s="25" t="s">
        <v>20925</v>
      </c>
      <c r="V5473" s="25" t="s">
        <v>80</v>
      </c>
      <c r="W5473" t="s">
        <v>97</v>
      </c>
    </row>
    <row r="5474">
      <c r="A5474" s="25" t="s">
        <v>20926</v>
      </c>
      <c r="B5474" s="25" t="s">
        <v>20927</v>
      </c>
      <c r="D5474" s="25" t="s">
        <v>20928</v>
      </c>
      <c r="E5474" s="25" t="s">
        <v>76</v>
      </c>
      <c r="F5474" s="25" t="s">
        <v>77</v>
      </c>
      <c r="G5474" s="25" t="s">
        <v>127</v>
      </c>
      <c r="H5474" s="25" t="s">
        <v>79</v>
      </c>
      <c r="I5474" s="25" t="s">
        <v>79</v>
      </c>
      <c r="J5474" s="26">
        <v>45836.502395833333</v>
      </c>
      <c r="K5474" s="26">
        <v>45884.51761574074</v>
      </c>
      <c r="L5474" s="26">
        <v>46035</v>
      </c>
      <c r="M5474" s="26">
        <v>46056.708333333336</v>
      </c>
      <c r="N5474" s="26">
        <v>46037.7390625</v>
      </c>
      <c r="O5474" s="26">
        <v>46037.739050925928</v>
      </c>
      <c r="P5474" s="26">
        <v>45884.51761574074</v>
      </c>
      <c r="Q5474" s="25">
        <v>3</v>
      </c>
      <c r="R5474" s="25" t="s">
        <v>80</v>
      </c>
      <c r="S5474" s="25">
        <v>3</v>
      </c>
      <c r="T5474" s="25" t="s">
        <v>81</v>
      </c>
      <c r="U5474" s="25" t="s">
        <v>20929</v>
      </c>
      <c r="V5474" s="25" t="s">
        <v>80</v>
      </c>
      <c r="W5474" t="s">
        <v>97</v>
      </c>
    </row>
    <row r="5475">
      <c r="A5475" s="25" t="s">
        <v>20930</v>
      </c>
      <c r="B5475" s="25" t="s">
        <v>20931</v>
      </c>
      <c r="D5475" s="25" t="s">
        <v>20932</v>
      </c>
      <c r="E5475" s="25" t="s">
        <v>76</v>
      </c>
      <c r="F5475" s="25" t="s">
        <v>77</v>
      </c>
      <c r="G5475" s="25" t="s">
        <v>358</v>
      </c>
      <c r="H5475" s="25" t="s">
        <v>79</v>
      </c>
      <c r="I5475" s="25" t="s">
        <v>79</v>
      </c>
      <c r="J5475" s="26">
        <v>45876.603877314818</v>
      </c>
      <c r="K5475" s="26">
        <v>45887.420393518521</v>
      </c>
      <c r="L5475" s="26">
        <v>45972</v>
      </c>
      <c r="M5475" s="26">
        <v>45993.708333333336</v>
      </c>
      <c r="N5475" s="26">
        <v>45981.4318287037</v>
      </c>
      <c r="O5475" s="26">
        <v>45981.431817129633</v>
      </c>
      <c r="P5475" s="26">
        <v>45887.420393518521</v>
      </c>
      <c r="Q5475" s="25">
        <v>8</v>
      </c>
      <c r="R5475" s="25" t="s">
        <v>80</v>
      </c>
      <c r="S5475" s="25">
        <v>4</v>
      </c>
      <c r="T5475" s="25" t="s">
        <v>81</v>
      </c>
      <c r="U5475" s="25" t="s">
        <v>20933</v>
      </c>
      <c r="V5475" s="25" t="s">
        <v>80</v>
      </c>
      <c r="W5475" t="s">
        <v>91</v>
      </c>
    </row>
    <row r="5476">
      <c r="A5476" s="25" t="s">
        <v>20934</v>
      </c>
      <c r="B5476" s="25" t="s">
        <v>20935</v>
      </c>
      <c r="D5476" s="25" t="s">
        <v>20936</v>
      </c>
      <c r="E5476" s="25" t="s">
        <v>76</v>
      </c>
      <c r="F5476" s="25" t="s">
        <v>181</v>
      </c>
      <c r="G5476" s="25" t="s">
        <v>182</v>
      </c>
      <c r="H5476" s="25" t="s">
        <v>79</v>
      </c>
      <c r="I5476" s="25" t="s">
        <v>79</v>
      </c>
      <c r="J5476" s="26">
        <v>45877.619189814817</v>
      </c>
      <c r="K5476" s="26">
        <v>45887.538506944446</v>
      </c>
      <c r="L5476" s="26">
        <v>45933.416666666664</v>
      </c>
      <c r="M5476" s="26">
        <v>45957.458333333336</v>
      </c>
      <c r="N5476" s="26">
        <v>45933.604583333334</v>
      </c>
      <c r="O5476" s="26">
        <v>45933.604583333334</v>
      </c>
      <c r="P5476" s="26">
        <v>45887.538506944446</v>
      </c>
      <c r="Q5476" s="25">
        <v>1</v>
      </c>
      <c r="R5476" s="25" t="s">
        <v>183</v>
      </c>
      <c r="S5476" s="25">
        <v>4</v>
      </c>
      <c r="T5476" s="25" t="s">
        <v>81</v>
      </c>
      <c r="U5476" s="25" t="s">
        <v>20937</v>
      </c>
      <c r="V5476" s="25" t="s">
        <v>185</v>
      </c>
      <c r="W5476" t="s">
        <v>97</v>
      </c>
    </row>
    <row r="5477">
      <c r="A5477" s="25" t="s">
        <v>20938</v>
      </c>
      <c r="B5477" s="25" t="s">
        <v>20939</v>
      </c>
      <c r="D5477" s="25" t="s">
        <v>20940</v>
      </c>
      <c r="E5477" s="25" t="s">
        <v>45</v>
      </c>
      <c r="F5477" s="25" t="s">
        <v>243</v>
      </c>
      <c r="G5477" s="25" t="s">
        <v>1051</v>
      </c>
      <c r="H5477" s="25" t="s">
        <v>79</v>
      </c>
      <c r="I5477" s="25" t="s">
        <v>79</v>
      </c>
      <c r="J5477" s="26">
        <v>46196.460949074077</v>
      </c>
      <c r="K5477" s="26">
        <v>46196.482731481483</v>
      </c>
      <c r="L5477" s="26">
        <v>46196.482731481483</v>
      </c>
      <c r="M5477" s="26">
        <v>46199.50818287037</v>
      </c>
      <c r="N5477" s="26">
        <v>46199.627581018518</v>
      </c>
      <c r="P5477" s="26">
        <v>46196.482731481483</v>
      </c>
      <c r="S5477" s="25">
        <v>2</v>
      </c>
      <c r="T5477" s="25" t="s">
        <v>102</v>
      </c>
      <c r="U5477" s="25" t="s">
        <v>20941</v>
      </c>
      <c r="V5477" s="25" t="s">
        <v>80</v>
      </c>
    </row>
    <row r="5478">
      <c r="A5478" s="25" t="s">
        <v>20942</v>
      </c>
      <c r="B5478" s="25" t="s">
        <v>20939</v>
      </c>
      <c r="D5478" s="25" t="s">
        <v>20943</v>
      </c>
      <c r="E5478" s="25" t="s">
        <v>76</v>
      </c>
      <c r="F5478" s="25" t="s">
        <v>77</v>
      </c>
      <c r="G5478" s="25" t="s">
        <v>233</v>
      </c>
      <c r="H5478" s="25" t="s">
        <v>79</v>
      </c>
      <c r="I5478" s="25" t="s">
        <v>79</v>
      </c>
      <c r="J5478" s="26">
        <v>45880.574849537035</v>
      </c>
      <c r="K5478" s="26">
        <v>45887.545636574076</v>
      </c>
      <c r="L5478" s="26">
        <v>46124</v>
      </c>
      <c r="M5478" s="26">
        <v>46146.708333333336</v>
      </c>
      <c r="N5478" s="26">
        <v>46141.408182870371</v>
      </c>
      <c r="O5478" s="26">
        <v>46141.408171296294</v>
      </c>
      <c r="P5478" s="26">
        <v>45887.545636574076</v>
      </c>
      <c r="Q5478" s="25">
        <v>12</v>
      </c>
      <c r="R5478" s="25" t="s">
        <v>80</v>
      </c>
      <c r="S5478" s="25">
        <v>4</v>
      </c>
      <c r="T5478" s="25" t="s">
        <v>81</v>
      </c>
      <c r="U5478" s="25" t="s">
        <v>20941</v>
      </c>
      <c r="V5478" s="25" t="s">
        <v>80</v>
      </c>
      <c r="W5478" t="s">
        <v>83</v>
      </c>
    </row>
    <row r="5479">
      <c r="A5479" s="25" t="s">
        <v>20944</v>
      </c>
      <c r="B5479" s="25" t="s">
        <v>20945</v>
      </c>
      <c r="D5479" s="25" t="s">
        <v>20946</v>
      </c>
      <c r="E5479" s="25" t="s">
        <v>76</v>
      </c>
      <c r="F5479" s="25" t="s">
        <v>77</v>
      </c>
      <c r="G5479" s="25" t="s">
        <v>244</v>
      </c>
      <c r="H5479" s="25" t="s">
        <v>79</v>
      </c>
      <c r="I5479" s="25" t="s">
        <v>79</v>
      </c>
      <c r="J5479" s="26">
        <v>45821.483900462961</v>
      </c>
      <c r="K5479" s="26">
        <v>45887.545810185184</v>
      </c>
      <c r="L5479" s="26">
        <v>45895</v>
      </c>
      <c r="M5479" s="26">
        <v>45916.708333333336</v>
      </c>
      <c r="N5479" s="26">
        <v>45895.646099537036</v>
      </c>
      <c r="O5479" s="26">
        <v>45895.646087962959</v>
      </c>
      <c r="P5479" s="26">
        <v>45887.545810185184</v>
      </c>
      <c r="Q5479" s="25">
        <v>1</v>
      </c>
      <c r="R5479" s="25" t="s">
        <v>80</v>
      </c>
      <c r="S5479" s="25">
        <v>3</v>
      </c>
      <c r="T5479" s="25" t="s">
        <v>81</v>
      </c>
      <c r="U5479" s="25" t="s">
        <v>20947</v>
      </c>
      <c r="V5479" s="25" t="s">
        <v>80</v>
      </c>
      <c r="W5479" t="s">
        <v>83</v>
      </c>
    </row>
    <row r="5480">
      <c r="A5480" s="25" t="s">
        <v>20948</v>
      </c>
      <c r="B5480" s="25" t="s">
        <v>20945</v>
      </c>
      <c r="D5480" s="25" t="s">
        <v>20949</v>
      </c>
      <c r="E5480" s="25" t="s">
        <v>45</v>
      </c>
      <c r="F5480" s="25" t="s">
        <v>77</v>
      </c>
      <c r="G5480" s="25" t="s">
        <v>696</v>
      </c>
      <c r="H5480" s="25" t="s">
        <v>79</v>
      </c>
      <c r="I5480" s="25" t="s">
        <v>79</v>
      </c>
      <c r="J5480" s="26">
        <v>45975.755613425928</v>
      </c>
      <c r="K5480" s="26">
        <v>45979.510844907411</v>
      </c>
      <c r="L5480" s="26">
        <v>45979.510844907411</v>
      </c>
      <c r="M5480" s="26">
        <v>46001.510844907411</v>
      </c>
      <c r="N5480" s="26">
        <v>46001.501805555556</v>
      </c>
      <c r="O5480" s="26">
        <v>46001.501805555556</v>
      </c>
      <c r="P5480" s="26">
        <v>45979.510844907411</v>
      </c>
      <c r="Q5480" s="25">
        <v>17</v>
      </c>
      <c r="S5480" s="25">
        <v>3</v>
      </c>
      <c r="T5480" s="25" t="s">
        <v>81</v>
      </c>
      <c r="U5480" s="25" t="s">
        <v>20947</v>
      </c>
      <c r="V5480" s="25" t="s">
        <v>80</v>
      </c>
    </row>
    <row r="5481">
      <c r="A5481" s="25" t="s">
        <v>20950</v>
      </c>
      <c r="B5481" s="25" t="s">
        <v>20951</v>
      </c>
      <c r="D5481" s="25" t="s">
        <v>20952</v>
      </c>
      <c r="E5481" s="25" t="s">
        <v>76</v>
      </c>
      <c r="F5481" s="25" t="s">
        <v>77</v>
      </c>
      <c r="G5481" s="25" t="s">
        <v>177</v>
      </c>
      <c r="H5481" s="25" t="s">
        <v>89</v>
      </c>
      <c r="I5481" s="25" t="s">
        <v>79</v>
      </c>
      <c r="J5481" s="26">
        <v>45845.193287037036</v>
      </c>
      <c r="K5481" s="26">
        <v>45887.549027777779</v>
      </c>
      <c r="L5481" s="26">
        <v>45887.549027777779</v>
      </c>
      <c r="M5481" s="26">
        <v>45890.549027777779</v>
      </c>
      <c r="N5481" s="26">
        <v>45888.38008101852</v>
      </c>
      <c r="O5481" s="26">
        <v>45888.380069444444</v>
      </c>
      <c r="P5481" s="26">
        <v>45887.549027777779</v>
      </c>
      <c r="Q5481" s="25">
        <v>2</v>
      </c>
      <c r="T5481" s="25" t="s">
        <v>137</v>
      </c>
      <c r="U5481" s="25" t="s">
        <v>20953</v>
      </c>
      <c r="V5481" s="25" t="s">
        <v>80</v>
      </c>
      <c r="W5481" t="s">
        <v>97</v>
      </c>
    </row>
    <row r="5482">
      <c r="A5482" s="25" t="s">
        <v>20954</v>
      </c>
      <c r="B5482" s="25" t="s">
        <v>20951</v>
      </c>
      <c r="C5482" s="25" t="s">
        <v>20950</v>
      </c>
      <c r="D5482" s="25" t="s">
        <v>20955</v>
      </c>
      <c r="E5482" s="25" t="s">
        <v>76</v>
      </c>
      <c r="F5482" s="25" t="s">
        <v>77</v>
      </c>
      <c r="G5482" s="25" t="s">
        <v>144</v>
      </c>
      <c r="H5482" s="25" t="s">
        <v>79</v>
      </c>
      <c r="I5482" s="25" t="s">
        <v>89</v>
      </c>
      <c r="J5482" s="26">
        <v>45888.380416666667</v>
      </c>
      <c r="K5482" s="26">
        <v>45888.604560185187</v>
      </c>
      <c r="L5482" s="26">
        <v>45891</v>
      </c>
      <c r="M5482" s="26">
        <v>45912.708333333336</v>
      </c>
      <c r="N5482" s="26">
        <v>45898.366423611114</v>
      </c>
      <c r="O5482" s="26">
        <v>45898.366412037038</v>
      </c>
      <c r="P5482" s="26">
        <v>45888.604560185187</v>
      </c>
      <c r="Q5482" s="25">
        <v>6</v>
      </c>
      <c r="R5482" s="25" t="s">
        <v>80</v>
      </c>
      <c r="S5482" s="25">
        <v>2</v>
      </c>
      <c r="T5482" s="25" t="s">
        <v>81</v>
      </c>
      <c r="U5482" s="25" t="s">
        <v>20953</v>
      </c>
      <c r="V5482" s="25" t="s">
        <v>80</v>
      </c>
      <c r="W5482" t="s">
        <v>97</v>
      </c>
    </row>
    <row r="5483">
      <c r="A5483" s="25" t="s">
        <v>20956</v>
      </c>
      <c r="B5483" s="25" t="s">
        <v>20957</v>
      </c>
      <c r="D5483" s="25" t="s">
        <v>20958</v>
      </c>
      <c r="E5483" s="25" t="s">
        <v>76</v>
      </c>
      <c r="F5483" s="25" t="s">
        <v>77</v>
      </c>
      <c r="G5483" s="25" t="s">
        <v>229</v>
      </c>
      <c r="H5483" s="25" t="s">
        <v>89</v>
      </c>
      <c r="I5483" s="25" t="s">
        <v>79</v>
      </c>
      <c r="J5483" s="26">
        <v>45846.406793981485</v>
      </c>
      <c r="K5483" s="26">
        <v>45888.059432870374</v>
      </c>
      <c r="L5483" s="26">
        <v>45888.059432870374</v>
      </c>
      <c r="M5483" s="26">
        <v>45890.708333333336</v>
      </c>
      <c r="N5483" s="26">
        <v>45888.41847222222</v>
      </c>
      <c r="O5483" s="26">
        <v>45888.41846064815</v>
      </c>
      <c r="P5483" s="26">
        <v>45888.059432870374</v>
      </c>
      <c r="Q5483" s="25">
        <v>1</v>
      </c>
      <c r="T5483" s="25" t="s">
        <v>137</v>
      </c>
      <c r="U5483" s="25" t="s">
        <v>20959</v>
      </c>
      <c r="V5483" s="25" t="s">
        <v>80</v>
      </c>
      <c r="W5483" t="s">
        <v>97</v>
      </c>
    </row>
    <row r="5484">
      <c r="A5484" s="25" t="s">
        <v>20960</v>
      </c>
      <c r="B5484" s="25" t="s">
        <v>20957</v>
      </c>
      <c r="C5484" s="25" t="s">
        <v>20956</v>
      </c>
      <c r="D5484" s="25" t="s">
        <v>20961</v>
      </c>
      <c r="E5484" s="25" t="s">
        <v>76</v>
      </c>
      <c r="F5484" s="25" t="s">
        <v>77</v>
      </c>
      <c r="G5484" s="25" t="s">
        <v>852</v>
      </c>
      <c r="H5484" s="25" t="s">
        <v>79</v>
      </c>
      <c r="I5484" s="25" t="s">
        <v>89</v>
      </c>
      <c r="J5484" s="26">
        <v>45888.418541666666</v>
      </c>
      <c r="K5484" s="26">
        <v>45890.913564814815</v>
      </c>
      <c r="L5484" s="26">
        <v>45957</v>
      </c>
      <c r="M5484" s="26">
        <v>45978.708333333336</v>
      </c>
      <c r="N5484" s="26">
        <v>45967.799074074072</v>
      </c>
      <c r="O5484" s="26">
        <v>45967.7990625</v>
      </c>
      <c r="P5484" s="26">
        <v>45890.913564814815</v>
      </c>
      <c r="Q5484" s="25">
        <v>8</v>
      </c>
      <c r="R5484" s="25" t="s">
        <v>80</v>
      </c>
      <c r="S5484" s="25">
        <v>4</v>
      </c>
      <c r="T5484" s="25" t="s">
        <v>81</v>
      </c>
      <c r="U5484" s="25" t="s">
        <v>20959</v>
      </c>
      <c r="V5484" s="25" t="s">
        <v>80</v>
      </c>
      <c r="W5484" t="s">
        <v>97</v>
      </c>
    </row>
    <row r="5485">
      <c r="A5485" s="25" t="s">
        <v>20962</v>
      </c>
      <c r="B5485" s="25" t="s">
        <v>20963</v>
      </c>
      <c r="D5485" s="25" t="s">
        <v>20964</v>
      </c>
      <c r="E5485" s="25" t="s">
        <v>76</v>
      </c>
      <c r="F5485" s="25" t="s">
        <v>77</v>
      </c>
      <c r="G5485" s="25" t="s">
        <v>852</v>
      </c>
      <c r="H5485" s="25" t="s">
        <v>79</v>
      </c>
      <c r="I5485" s="25" t="s">
        <v>79</v>
      </c>
      <c r="J5485" s="26">
        <v>45889.870879629627</v>
      </c>
      <c r="K5485" s="26">
        <v>45889.983414351853</v>
      </c>
      <c r="L5485" s="26">
        <v>45954</v>
      </c>
      <c r="M5485" s="26">
        <v>45975.708333333336</v>
      </c>
      <c r="N5485" s="26">
        <v>45960.927118055559</v>
      </c>
      <c r="O5485" s="26">
        <v>45960.927106481482</v>
      </c>
      <c r="P5485" s="26">
        <v>45889.983414351853</v>
      </c>
      <c r="Q5485" s="25">
        <v>5</v>
      </c>
      <c r="R5485" s="25" t="s">
        <v>80</v>
      </c>
      <c r="S5485" s="25">
        <v>4</v>
      </c>
      <c r="T5485" s="25" t="s">
        <v>81</v>
      </c>
      <c r="U5485" s="25" t="s">
        <v>20965</v>
      </c>
      <c r="V5485" s="25" t="s">
        <v>80</v>
      </c>
      <c r="W5485" t="s">
        <v>83</v>
      </c>
    </row>
    <row r="5486">
      <c r="A5486" s="25" t="s">
        <v>20966</v>
      </c>
      <c r="B5486" s="25" t="s">
        <v>20967</v>
      </c>
      <c r="D5486" s="25" t="s">
        <v>20968</v>
      </c>
      <c r="E5486" s="25" t="s">
        <v>76</v>
      </c>
      <c r="F5486" s="25" t="s">
        <v>77</v>
      </c>
      <c r="G5486" s="25" t="s">
        <v>229</v>
      </c>
      <c r="H5486" s="25" t="s">
        <v>89</v>
      </c>
      <c r="I5486" s="25" t="s">
        <v>79</v>
      </c>
      <c r="J5486" s="26">
        <v>45832.852719907409</v>
      </c>
      <c r="K5486" s="26">
        <v>45890.014305555553</v>
      </c>
      <c r="L5486" s="26">
        <v>45890.014305555553</v>
      </c>
      <c r="M5486" s="26">
        <v>45894.708333333336</v>
      </c>
      <c r="N5486" s="26">
        <v>45890.392997685187</v>
      </c>
      <c r="O5486" s="26">
        <v>45890.392974537041</v>
      </c>
      <c r="P5486" s="26">
        <v>45890.014305555553</v>
      </c>
      <c r="Q5486" s="25">
        <v>1</v>
      </c>
      <c r="T5486" s="25" t="s">
        <v>137</v>
      </c>
      <c r="U5486" s="25" t="s">
        <v>20969</v>
      </c>
      <c r="V5486" s="25" t="s">
        <v>80</v>
      </c>
      <c r="W5486" t="s">
        <v>97</v>
      </c>
    </row>
    <row r="5487">
      <c r="A5487" s="25" t="s">
        <v>20970</v>
      </c>
      <c r="B5487" s="25" t="s">
        <v>20967</v>
      </c>
      <c r="C5487" s="25" t="s">
        <v>20966</v>
      </c>
      <c r="D5487" s="25" t="s">
        <v>20971</v>
      </c>
      <c r="E5487" s="25" t="s">
        <v>76</v>
      </c>
      <c r="F5487" s="25" t="s">
        <v>77</v>
      </c>
      <c r="G5487" s="25" t="s">
        <v>88</v>
      </c>
      <c r="H5487" s="25" t="s">
        <v>79</v>
      </c>
      <c r="I5487" s="25" t="s">
        <v>89</v>
      </c>
      <c r="J5487" s="26">
        <v>45890.393090277779</v>
      </c>
      <c r="K5487" s="26">
        <v>45910.552523148152</v>
      </c>
      <c r="L5487" s="26">
        <v>45917</v>
      </c>
      <c r="M5487" s="26">
        <v>45938.75</v>
      </c>
      <c r="N5487" s="26">
        <v>45918.370104166665</v>
      </c>
      <c r="O5487" s="26">
        <v>45918.370092592595</v>
      </c>
      <c r="P5487" s="26">
        <v>45910.552523148152</v>
      </c>
      <c r="Q5487" s="25">
        <v>2</v>
      </c>
      <c r="R5487" s="25" t="s">
        <v>80</v>
      </c>
      <c r="S5487" s="25">
        <v>2</v>
      </c>
      <c r="T5487" s="25" t="s">
        <v>81</v>
      </c>
      <c r="U5487" s="25" t="s">
        <v>20969</v>
      </c>
      <c r="V5487" s="25" t="s">
        <v>80</v>
      </c>
      <c r="W5487" t="s">
        <v>97</v>
      </c>
    </row>
    <row r="5488">
      <c r="A5488" s="25" t="s">
        <v>20972</v>
      </c>
      <c r="B5488" s="25" t="s">
        <v>20973</v>
      </c>
      <c r="D5488" s="25" t="s">
        <v>20974</v>
      </c>
      <c r="E5488" s="25" t="s">
        <v>76</v>
      </c>
      <c r="F5488" s="25" t="s">
        <v>77</v>
      </c>
      <c r="G5488" s="25" t="s">
        <v>167</v>
      </c>
      <c r="H5488" s="25" t="s">
        <v>79</v>
      </c>
      <c r="I5488" s="25" t="s">
        <v>79</v>
      </c>
      <c r="J5488" s="26">
        <v>45897.580983796295</v>
      </c>
      <c r="K5488" s="26">
        <v>45899.61210648148</v>
      </c>
      <c r="L5488" s="26">
        <v>45905</v>
      </c>
      <c r="M5488" s="26">
        <v>45926.708333333336</v>
      </c>
      <c r="N5488" s="26">
        <v>45968.178946759261</v>
      </c>
      <c r="O5488" s="26">
        <v>45909.495347222219</v>
      </c>
      <c r="P5488" s="26">
        <v>45899.61210648148</v>
      </c>
      <c r="Q5488" s="25">
        <v>3</v>
      </c>
      <c r="R5488" s="25" t="s">
        <v>80</v>
      </c>
      <c r="S5488" s="25">
        <v>2</v>
      </c>
      <c r="T5488" s="25" t="s">
        <v>81</v>
      </c>
      <c r="U5488" s="25" t="s">
        <v>20975</v>
      </c>
      <c r="V5488" s="25" t="s">
        <v>80</v>
      </c>
      <c r="W5488" t="s">
        <v>83</v>
      </c>
    </row>
    <row r="5489">
      <c r="A5489" s="25" t="s">
        <v>20976</v>
      </c>
      <c r="B5489" s="25" t="s">
        <v>20977</v>
      </c>
      <c r="D5489" s="25" t="s">
        <v>20978</v>
      </c>
      <c r="E5489" s="25" t="s">
        <v>45</v>
      </c>
      <c r="F5489" s="25" t="s">
        <v>243</v>
      </c>
      <c r="G5489" s="25" t="s">
        <v>249</v>
      </c>
      <c r="H5489" s="25" t="s">
        <v>79</v>
      </c>
      <c r="I5489" s="25" t="s">
        <v>79</v>
      </c>
      <c r="J5489" s="26">
        <v>46010.43482638889</v>
      </c>
      <c r="K5489" s="26">
        <v>46134.68074074074</v>
      </c>
      <c r="L5489" s="26">
        <v>46134.68074074074</v>
      </c>
      <c r="M5489" s="26">
        <v>46139.366863425923</v>
      </c>
      <c r="N5489" s="26">
        <v>46136.301875</v>
      </c>
      <c r="P5489" s="26">
        <v>46134.68074074074</v>
      </c>
      <c r="S5489" s="25">
        <v>4</v>
      </c>
      <c r="T5489" s="25" t="s">
        <v>102</v>
      </c>
      <c r="U5489" s="25" t="s">
        <v>20979</v>
      </c>
      <c r="V5489" s="25" t="s">
        <v>80</v>
      </c>
    </row>
    <row r="5490">
      <c r="A5490" s="25" t="s">
        <v>20980</v>
      </c>
      <c r="B5490" s="25" t="s">
        <v>20977</v>
      </c>
      <c r="D5490" s="25" t="s">
        <v>20981</v>
      </c>
      <c r="E5490" s="25" t="s">
        <v>76</v>
      </c>
      <c r="F5490" s="25" t="s">
        <v>77</v>
      </c>
      <c r="G5490" s="25" t="s">
        <v>229</v>
      </c>
      <c r="H5490" s="25" t="s">
        <v>89</v>
      </c>
      <c r="I5490" s="25" t="s">
        <v>79</v>
      </c>
      <c r="J5490" s="26">
        <v>45900.439097222225</v>
      </c>
      <c r="K5490" s="26">
        <v>45900.507256944446</v>
      </c>
      <c r="L5490" s="26">
        <v>45900.507256944446</v>
      </c>
      <c r="M5490" s="26">
        <v>45903.708333333336</v>
      </c>
      <c r="N5490" s="26">
        <v>45901.467569444445</v>
      </c>
      <c r="O5490" s="26">
        <v>45901.467557870368</v>
      </c>
      <c r="P5490" s="26">
        <v>45900.507256944446</v>
      </c>
      <c r="Q5490" s="25">
        <v>1</v>
      </c>
      <c r="T5490" s="25" t="s">
        <v>137</v>
      </c>
      <c r="U5490" s="25" t="s">
        <v>20979</v>
      </c>
      <c r="V5490" s="25" t="s">
        <v>80</v>
      </c>
      <c r="W5490" t="s">
        <v>83</v>
      </c>
    </row>
    <row r="5491">
      <c r="A5491" s="25" t="s">
        <v>20982</v>
      </c>
      <c r="B5491" s="25" t="s">
        <v>20977</v>
      </c>
      <c r="C5491" s="25" t="s">
        <v>20980</v>
      </c>
      <c r="D5491" s="25" t="s">
        <v>20983</v>
      </c>
      <c r="E5491" s="25" t="s">
        <v>76</v>
      </c>
      <c r="F5491" s="25" t="s">
        <v>77</v>
      </c>
      <c r="G5491" s="25" t="s">
        <v>358</v>
      </c>
      <c r="H5491" s="25" t="s">
        <v>79</v>
      </c>
      <c r="I5491" s="25" t="s">
        <v>89</v>
      </c>
      <c r="J5491" s="26">
        <v>45901.467847222222</v>
      </c>
      <c r="K5491" s="26">
        <v>45921.510694444441</v>
      </c>
      <c r="L5491" s="26">
        <v>45979</v>
      </c>
      <c r="M5491" s="26">
        <v>46000.708333333336</v>
      </c>
      <c r="N5491" s="26">
        <v>45981.617696759262</v>
      </c>
      <c r="O5491" s="26">
        <v>45981.617685185185</v>
      </c>
      <c r="P5491" s="26">
        <v>45921.510694444441</v>
      </c>
      <c r="Q5491" s="25">
        <v>3</v>
      </c>
      <c r="R5491" s="25" t="s">
        <v>80</v>
      </c>
      <c r="S5491" s="25">
        <v>4</v>
      </c>
      <c r="T5491" s="25" t="s">
        <v>81</v>
      </c>
      <c r="U5491" s="25" t="s">
        <v>20979</v>
      </c>
      <c r="V5491" s="25" t="s">
        <v>80</v>
      </c>
      <c r="W5491" t="s">
        <v>83</v>
      </c>
    </row>
    <row r="5492">
      <c r="A5492" s="25" t="s">
        <v>20984</v>
      </c>
      <c r="B5492" s="25" t="s">
        <v>20985</v>
      </c>
      <c r="D5492" s="25" t="s">
        <v>20986</v>
      </c>
      <c r="E5492" s="25" t="s">
        <v>76</v>
      </c>
      <c r="F5492" s="25" t="s">
        <v>181</v>
      </c>
      <c r="G5492" s="25" t="s">
        <v>182</v>
      </c>
      <c r="H5492" s="25" t="s">
        <v>79</v>
      </c>
      <c r="I5492" s="25" t="s">
        <v>79</v>
      </c>
      <c r="J5492" s="26">
        <v>45506.827025462961</v>
      </c>
      <c r="K5492" s="26">
        <v>45902.014837962961</v>
      </c>
      <c r="L5492" s="26">
        <v>45950.458333333336</v>
      </c>
      <c r="M5492" s="26">
        <v>45972.458333333336</v>
      </c>
      <c r="N5492" s="26">
        <v>45950.514872685184</v>
      </c>
      <c r="O5492" s="26">
        <v>45950.514872685184</v>
      </c>
      <c r="P5492" s="26">
        <v>45902.014837962961</v>
      </c>
      <c r="Q5492" s="25">
        <v>1</v>
      </c>
      <c r="R5492" s="25" t="s">
        <v>183</v>
      </c>
      <c r="S5492" s="25">
        <v>4</v>
      </c>
      <c r="T5492" s="25" t="s">
        <v>81</v>
      </c>
      <c r="U5492" s="25" t="s">
        <v>20987</v>
      </c>
      <c r="V5492" s="25" t="s">
        <v>183</v>
      </c>
      <c r="W5492" t="s">
        <v>91</v>
      </c>
    </row>
    <row r="5493">
      <c r="A5493" s="25" t="s">
        <v>20988</v>
      </c>
      <c r="B5493" s="25" t="s">
        <v>20989</v>
      </c>
      <c r="D5493" s="25" t="s">
        <v>20990</v>
      </c>
      <c r="E5493" s="25" t="s">
        <v>76</v>
      </c>
      <c r="F5493" s="25" t="s">
        <v>181</v>
      </c>
      <c r="G5493" s="25" t="s">
        <v>182</v>
      </c>
      <c r="H5493" s="25" t="s">
        <v>79</v>
      </c>
      <c r="I5493" s="25" t="s">
        <v>79</v>
      </c>
      <c r="J5493" s="26">
        <v>45899.668981481482</v>
      </c>
      <c r="K5493" s="26">
        <v>45902.618541666663</v>
      </c>
      <c r="L5493" s="26">
        <v>45950.458333333336</v>
      </c>
      <c r="M5493" s="26">
        <v>45972.458333333336</v>
      </c>
      <c r="N5493" s="26">
        <v>45950.506944444445</v>
      </c>
      <c r="O5493" s="26">
        <v>45950.506932870368</v>
      </c>
      <c r="P5493" s="26">
        <v>45902.618541666663</v>
      </c>
      <c r="Q5493" s="25">
        <v>1</v>
      </c>
      <c r="R5493" s="25" t="s">
        <v>183</v>
      </c>
      <c r="S5493" s="25">
        <v>4</v>
      </c>
      <c r="T5493" s="25" t="s">
        <v>81</v>
      </c>
      <c r="U5493" s="25" t="s">
        <v>20991</v>
      </c>
      <c r="V5493" s="25" t="s">
        <v>183</v>
      </c>
      <c r="W5493" t="s">
        <v>97</v>
      </c>
    </row>
    <row r="5494">
      <c r="A5494" s="25" t="s">
        <v>20992</v>
      </c>
      <c r="B5494" s="25" t="s">
        <v>20993</v>
      </c>
      <c r="D5494" s="25" t="s">
        <v>20994</v>
      </c>
      <c r="E5494" s="25" t="s">
        <v>76</v>
      </c>
      <c r="F5494" s="25" t="s">
        <v>77</v>
      </c>
      <c r="G5494" s="25" t="s">
        <v>144</v>
      </c>
      <c r="H5494" s="25" t="s">
        <v>79</v>
      </c>
      <c r="I5494" s="25" t="s">
        <v>79</v>
      </c>
      <c r="J5494" s="26">
        <v>45780.565405092595</v>
      </c>
      <c r="K5494" s="26">
        <v>45906.493495370371</v>
      </c>
      <c r="L5494" s="26">
        <v>45911</v>
      </c>
      <c r="M5494" s="26">
        <v>45932.708333333336</v>
      </c>
      <c r="N5494" s="26">
        <v>45911.546620370369</v>
      </c>
      <c r="O5494" s="26">
        <v>45911.5466087963</v>
      </c>
      <c r="P5494" s="26">
        <v>45906.493495370371</v>
      </c>
      <c r="Q5494" s="25">
        <v>1</v>
      </c>
      <c r="R5494" s="25" t="s">
        <v>80</v>
      </c>
      <c r="S5494" s="25">
        <v>2</v>
      </c>
      <c r="T5494" s="25" t="s">
        <v>81</v>
      </c>
      <c r="U5494" s="25" t="s">
        <v>20995</v>
      </c>
      <c r="V5494" s="25" t="s">
        <v>80</v>
      </c>
      <c r="W5494" t="s">
        <v>97</v>
      </c>
    </row>
    <row r="5495">
      <c r="A5495" s="25" t="s">
        <v>20996</v>
      </c>
      <c r="B5495" s="25" t="s">
        <v>20997</v>
      </c>
      <c r="D5495" s="25" t="s">
        <v>20998</v>
      </c>
      <c r="E5495" s="25" t="s">
        <v>76</v>
      </c>
      <c r="F5495" s="25" t="s">
        <v>181</v>
      </c>
      <c r="G5495" s="25" t="s">
        <v>182</v>
      </c>
      <c r="H5495" s="25" t="s">
        <v>79</v>
      </c>
      <c r="I5495" s="25" t="s">
        <v>79</v>
      </c>
      <c r="J5495" s="26">
        <v>45897.790300925924</v>
      </c>
      <c r="K5495" s="26">
        <v>45906.507256944446</v>
      </c>
      <c r="L5495" s="26">
        <v>45961.458333333336</v>
      </c>
      <c r="M5495" s="26">
        <v>45985.458333333336</v>
      </c>
      <c r="N5495" s="26">
        <v>45961.663206018522</v>
      </c>
      <c r="O5495" s="26">
        <v>45961.663206018522</v>
      </c>
      <c r="P5495" s="26">
        <v>45906.507256944446</v>
      </c>
      <c r="Q5495" s="25">
        <v>1</v>
      </c>
      <c r="R5495" s="25" t="s">
        <v>183</v>
      </c>
      <c r="S5495" s="25">
        <v>4</v>
      </c>
      <c r="T5495" s="25" t="s">
        <v>81</v>
      </c>
      <c r="U5495" s="25" t="s">
        <v>20999</v>
      </c>
      <c r="V5495" s="25" t="s">
        <v>139</v>
      </c>
      <c r="W5495" t="s">
        <v>83</v>
      </c>
    </row>
    <row r="5496">
      <c r="A5496" s="25" t="s">
        <v>21000</v>
      </c>
      <c r="B5496" s="25" t="s">
        <v>20997</v>
      </c>
      <c r="D5496" s="25" t="s">
        <v>21001</v>
      </c>
      <c r="E5496" s="25" t="s">
        <v>76</v>
      </c>
      <c r="F5496" s="25" t="s">
        <v>787</v>
      </c>
      <c r="G5496" s="25" t="s">
        <v>249</v>
      </c>
      <c r="H5496" s="25" t="s">
        <v>79</v>
      </c>
      <c r="I5496" s="25" t="s">
        <v>79</v>
      </c>
      <c r="J5496" s="26">
        <v>46101.589861111112</v>
      </c>
      <c r="K5496" s="26">
        <v>46143.625543981485</v>
      </c>
      <c r="L5496" s="26">
        <v>46143.625543981485</v>
      </c>
      <c r="M5496" s="26">
        <v>46148.466643518521</v>
      </c>
      <c r="N5496" s="26">
        <v>46147.652824074074</v>
      </c>
      <c r="P5496" s="26">
        <v>46143.625543981485</v>
      </c>
      <c r="S5496" s="25">
        <v>3</v>
      </c>
      <c r="T5496" s="25" t="s">
        <v>102</v>
      </c>
      <c r="U5496" s="25" t="s">
        <v>20999</v>
      </c>
      <c r="V5496" s="25" t="s">
        <v>139</v>
      </c>
      <c r="W5496" t="s">
        <v>97</v>
      </c>
    </row>
    <row r="5497">
      <c r="A5497" s="25" t="s">
        <v>21002</v>
      </c>
      <c r="B5497" s="25" t="s">
        <v>21003</v>
      </c>
      <c r="D5497" s="25" t="s">
        <v>21004</v>
      </c>
      <c r="E5497" s="25" t="s">
        <v>76</v>
      </c>
      <c r="F5497" s="25" t="s">
        <v>77</v>
      </c>
      <c r="G5497" s="25" t="s">
        <v>229</v>
      </c>
      <c r="H5497" s="25" t="s">
        <v>79</v>
      </c>
      <c r="I5497" s="25" t="s">
        <v>79</v>
      </c>
      <c r="J5497" s="26">
        <v>45906.579733796294</v>
      </c>
      <c r="K5497" s="26">
        <v>45907.531770833331</v>
      </c>
      <c r="L5497" s="26">
        <v>45907.531770833331</v>
      </c>
      <c r="M5497" s="26">
        <v>45929.708333333336</v>
      </c>
      <c r="N5497" s="26">
        <v>45909.65730324074</v>
      </c>
      <c r="O5497" s="26">
        <v>45909.65729166667</v>
      </c>
      <c r="P5497" s="26">
        <v>45907.531770833331</v>
      </c>
      <c r="Q5497" s="25">
        <v>2</v>
      </c>
      <c r="R5497" s="25" t="s">
        <v>80</v>
      </c>
      <c r="S5497" s="25">
        <v>1</v>
      </c>
      <c r="T5497" s="25" t="s">
        <v>81</v>
      </c>
      <c r="U5497" s="25" t="s">
        <v>21005</v>
      </c>
      <c r="V5497" s="25" t="s">
        <v>80</v>
      </c>
      <c r="W5497" t="s">
        <v>83</v>
      </c>
    </row>
    <row r="5498">
      <c r="A5498" s="25" t="s">
        <v>21006</v>
      </c>
      <c r="B5498" s="25" t="s">
        <v>21007</v>
      </c>
      <c r="D5498" s="25" t="s">
        <v>21008</v>
      </c>
      <c r="E5498" s="25" t="s">
        <v>76</v>
      </c>
      <c r="F5498" s="25" t="s">
        <v>181</v>
      </c>
      <c r="G5498" s="25" t="s">
        <v>182</v>
      </c>
      <c r="H5498" s="25" t="s">
        <v>79</v>
      </c>
      <c r="I5498" s="25" t="s">
        <v>79</v>
      </c>
      <c r="J5498" s="26">
        <v>45905.639606481483</v>
      </c>
      <c r="K5498" s="26">
        <v>45909.6703587963</v>
      </c>
      <c r="L5498" s="26">
        <v>45971.458333333336</v>
      </c>
      <c r="M5498" s="26">
        <v>45993.458333333336</v>
      </c>
      <c r="N5498" s="26">
        <v>45971.388159722221</v>
      </c>
      <c r="O5498" s="26">
        <v>45971.388148148151</v>
      </c>
      <c r="P5498" s="26">
        <v>45909.6703587963</v>
      </c>
      <c r="Q5498" s="25">
        <v>1</v>
      </c>
      <c r="R5498" s="25" t="s">
        <v>183</v>
      </c>
      <c r="S5498" s="25">
        <v>4</v>
      </c>
      <c r="T5498" s="25" t="s">
        <v>81</v>
      </c>
      <c r="U5498" s="25" t="s">
        <v>21009</v>
      </c>
      <c r="V5498" s="25" t="s">
        <v>139</v>
      </c>
      <c r="W5498" t="s">
        <v>97</v>
      </c>
    </row>
    <row r="5499">
      <c r="A5499" s="25" t="s">
        <v>21010</v>
      </c>
      <c r="B5499" s="25" t="s">
        <v>21007</v>
      </c>
      <c r="D5499" s="25" t="s">
        <v>21011</v>
      </c>
      <c r="E5499" s="25" t="s">
        <v>76</v>
      </c>
      <c r="F5499" s="25" t="s">
        <v>77</v>
      </c>
      <c r="G5499" s="25" t="s">
        <v>229</v>
      </c>
      <c r="H5499" s="25" t="s">
        <v>89</v>
      </c>
      <c r="I5499" s="25" t="s">
        <v>79</v>
      </c>
      <c r="J5499" s="26">
        <v>45907.949513888889</v>
      </c>
      <c r="K5499" s="26">
        <v>45908.052719907406</v>
      </c>
      <c r="L5499" s="26">
        <v>45908.052719907406</v>
      </c>
      <c r="M5499" s="26">
        <v>45910.708333333336</v>
      </c>
      <c r="N5499" s="26">
        <v>45908.379305555558</v>
      </c>
      <c r="O5499" s="26">
        <v>45908.379293981481</v>
      </c>
      <c r="P5499" s="26">
        <v>45908.052719907406</v>
      </c>
      <c r="Q5499" s="25">
        <v>1</v>
      </c>
      <c r="T5499" s="25" t="s">
        <v>137</v>
      </c>
      <c r="U5499" s="25" t="s">
        <v>21009</v>
      </c>
      <c r="V5499" s="25" t="s">
        <v>139</v>
      </c>
      <c r="W5499" t="s">
        <v>97</v>
      </c>
    </row>
    <row r="5500">
      <c r="A5500" s="25" t="s">
        <v>21012</v>
      </c>
      <c r="B5500" s="25" t="s">
        <v>21007</v>
      </c>
      <c r="D5500" s="25" t="s">
        <v>21013</v>
      </c>
      <c r="E5500" s="25" t="s">
        <v>76</v>
      </c>
      <c r="F5500" s="25" t="s">
        <v>237</v>
      </c>
      <c r="G5500" s="25" t="s">
        <v>78</v>
      </c>
      <c r="H5500" s="25" t="s">
        <v>79</v>
      </c>
      <c r="I5500" s="25" t="s">
        <v>79</v>
      </c>
      <c r="J5500" s="26">
        <v>46081.9196875</v>
      </c>
      <c r="K5500" s="26">
        <v>46082.080046296294</v>
      </c>
      <c r="L5500" s="26">
        <v>46082.080046296294</v>
      </c>
      <c r="M5500" s="26">
        <v>46216</v>
      </c>
      <c r="N5500" s="26">
        <v>46195.630497685182</v>
      </c>
      <c r="P5500" s="26">
        <v>46082.080046296294</v>
      </c>
      <c r="S5500" s="25">
        <v>4</v>
      </c>
      <c r="T5500" s="25" t="s">
        <v>152</v>
      </c>
      <c r="U5500" s="25" t="s">
        <v>21009</v>
      </c>
      <c r="V5500" s="25" t="s">
        <v>139</v>
      </c>
      <c r="W5500" t="s">
        <v>97</v>
      </c>
    </row>
    <row r="5501">
      <c r="A5501" s="25" t="s">
        <v>21014</v>
      </c>
      <c r="B5501" s="25" t="s">
        <v>21015</v>
      </c>
      <c r="D5501" s="25" t="s">
        <v>21016</v>
      </c>
      <c r="E5501" s="25" t="s">
        <v>76</v>
      </c>
      <c r="F5501" s="25" t="s">
        <v>77</v>
      </c>
      <c r="G5501" s="25" t="s">
        <v>229</v>
      </c>
      <c r="H5501" s="25" t="s">
        <v>89</v>
      </c>
      <c r="I5501" s="25" t="s">
        <v>79</v>
      </c>
      <c r="J5501" s="26">
        <v>45909.886631944442</v>
      </c>
      <c r="K5501" s="26">
        <v>45909.941377314812</v>
      </c>
      <c r="L5501" s="26">
        <v>45909.941377314812</v>
      </c>
      <c r="M5501" s="26">
        <v>45912.708333333336</v>
      </c>
      <c r="N5501" s="26">
        <v>45910.496539351851</v>
      </c>
      <c r="O5501" s="26">
        <v>45910.496516203704</v>
      </c>
      <c r="P5501" s="26">
        <v>45909.941377314812</v>
      </c>
      <c r="Q5501" s="25">
        <v>2</v>
      </c>
      <c r="T5501" s="25" t="s">
        <v>137</v>
      </c>
      <c r="U5501" s="25" t="s">
        <v>21017</v>
      </c>
      <c r="V5501" s="25" t="s">
        <v>139</v>
      </c>
      <c r="W5501" t="s">
        <v>83</v>
      </c>
    </row>
    <row r="5502">
      <c r="A5502" s="25" t="s">
        <v>21018</v>
      </c>
      <c r="B5502" s="25" t="s">
        <v>21019</v>
      </c>
      <c r="D5502" s="25" t="s">
        <v>21020</v>
      </c>
      <c r="E5502" s="25" t="s">
        <v>76</v>
      </c>
      <c r="F5502" s="25" t="s">
        <v>77</v>
      </c>
      <c r="G5502" s="25" t="s">
        <v>852</v>
      </c>
      <c r="H5502" s="25" t="s">
        <v>79</v>
      </c>
      <c r="I5502" s="25" t="s">
        <v>79</v>
      </c>
      <c r="J5502" s="26">
        <v>45790.491875</v>
      </c>
      <c r="K5502" s="26">
        <v>45875.587071759262</v>
      </c>
      <c r="L5502" s="26">
        <v>45950</v>
      </c>
      <c r="M5502" s="26">
        <v>45971.708333333336</v>
      </c>
      <c r="N5502" s="26">
        <v>45950.439201388886</v>
      </c>
      <c r="O5502" s="26">
        <v>45950.43917824074</v>
      </c>
      <c r="P5502" s="26">
        <v>45875.587071759262</v>
      </c>
      <c r="Q5502" s="25">
        <v>1</v>
      </c>
      <c r="R5502" s="25" t="s">
        <v>80</v>
      </c>
      <c r="S5502" s="25">
        <v>4</v>
      </c>
      <c r="T5502" s="25" t="s">
        <v>81</v>
      </c>
      <c r="U5502" s="25" t="s">
        <v>21021</v>
      </c>
      <c r="V5502" s="25" t="s">
        <v>80</v>
      </c>
      <c r="W5502" t="s">
        <v>83</v>
      </c>
    </row>
    <row r="5503">
      <c r="A5503" s="25" t="s">
        <v>21022</v>
      </c>
      <c r="B5503" s="25" t="s">
        <v>21023</v>
      </c>
      <c r="D5503" s="25" t="s">
        <v>21024</v>
      </c>
      <c r="E5503" s="25" t="s">
        <v>76</v>
      </c>
      <c r="F5503" s="25" t="s">
        <v>77</v>
      </c>
      <c r="G5503" s="25" t="s">
        <v>1389</v>
      </c>
      <c r="H5503" s="25" t="s">
        <v>79</v>
      </c>
      <c r="I5503" s="25" t="s">
        <v>79</v>
      </c>
      <c r="J5503" s="26">
        <v>45860.491597222222</v>
      </c>
      <c r="K5503" s="26">
        <v>45876.490057870367</v>
      </c>
      <c r="L5503" s="26">
        <v>45876.490057870367</v>
      </c>
      <c r="M5503" s="26">
        <v>45880.5196875</v>
      </c>
      <c r="N5503" s="26">
        <v>45891.565659722219</v>
      </c>
      <c r="O5503" s="26">
        <v>45891.565648148149</v>
      </c>
      <c r="P5503" s="26">
        <v>45876.490057870367</v>
      </c>
      <c r="Q5503" s="25">
        <v>12</v>
      </c>
      <c r="R5503" s="25" t="s">
        <v>80</v>
      </c>
      <c r="S5503" s="25">
        <v>2</v>
      </c>
      <c r="T5503" s="25" t="s">
        <v>81</v>
      </c>
      <c r="U5503" s="25" t="s">
        <v>21025</v>
      </c>
      <c r="V5503" s="25" t="s">
        <v>80</v>
      </c>
      <c r="W5503" t="s">
        <v>97</v>
      </c>
    </row>
    <row r="5504">
      <c r="A5504" s="25" t="s">
        <v>21026</v>
      </c>
      <c r="B5504" s="25" t="s">
        <v>21027</v>
      </c>
      <c r="D5504" s="25" t="s">
        <v>21028</v>
      </c>
      <c r="E5504" s="25" t="s">
        <v>76</v>
      </c>
      <c r="F5504" s="25" t="s">
        <v>77</v>
      </c>
      <c r="G5504" s="25" t="s">
        <v>214</v>
      </c>
      <c r="H5504" s="25" t="s">
        <v>79</v>
      </c>
      <c r="I5504" s="25" t="s">
        <v>79</v>
      </c>
      <c r="J5504" s="26">
        <v>45827.691168981481</v>
      </c>
      <c r="K5504" s="26">
        <v>45877.653009259258</v>
      </c>
      <c r="L5504" s="26">
        <v>45966.458333333336</v>
      </c>
      <c r="M5504" s="26">
        <v>45881.668715277781</v>
      </c>
      <c r="N5504" s="26">
        <v>46143.460092592592</v>
      </c>
      <c r="O5504" s="26">
        <v>45968.346805555557</v>
      </c>
      <c r="P5504" s="26">
        <v>45877.653009259258</v>
      </c>
      <c r="Q5504" s="25">
        <v>3</v>
      </c>
      <c r="R5504" s="25" t="s">
        <v>80</v>
      </c>
      <c r="S5504" s="25">
        <v>2</v>
      </c>
      <c r="T5504" s="25" t="s">
        <v>102</v>
      </c>
      <c r="U5504" s="25" t="s">
        <v>21029</v>
      </c>
      <c r="V5504" s="25" t="s">
        <v>80</v>
      </c>
      <c r="W5504" t="s">
        <v>83</v>
      </c>
    </row>
    <row r="5505">
      <c r="A5505" s="25" t="s">
        <v>21030</v>
      </c>
      <c r="B5505" s="25" t="s">
        <v>21031</v>
      </c>
      <c r="C5505" s="25" t="s">
        <v>21032</v>
      </c>
      <c r="D5505" s="25" t="s">
        <v>21033</v>
      </c>
      <c r="E5505" s="25" t="s">
        <v>76</v>
      </c>
      <c r="F5505" s="25" t="s">
        <v>77</v>
      </c>
      <c r="G5505" s="25" t="s">
        <v>358</v>
      </c>
      <c r="H5505" s="25" t="s">
        <v>79</v>
      </c>
      <c r="I5505" s="25" t="s">
        <v>89</v>
      </c>
      <c r="J5505" s="26">
        <v>45838.6440162037</v>
      </c>
      <c r="K5505" s="26">
        <v>45844.011423611111</v>
      </c>
      <c r="L5505" s="26">
        <v>45982</v>
      </c>
      <c r="M5505" s="26">
        <v>46003.708333333336</v>
      </c>
      <c r="N5505" s="26">
        <v>45985.550613425927</v>
      </c>
      <c r="O5505" s="26">
        <v>45985.55060185185</v>
      </c>
      <c r="P5505" s="26">
        <v>45844.011423611111</v>
      </c>
      <c r="Q5505" s="25">
        <v>2</v>
      </c>
      <c r="R5505" s="25" t="s">
        <v>80</v>
      </c>
      <c r="S5505" s="25">
        <v>4</v>
      </c>
      <c r="T5505" s="25" t="s">
        <v>81</v>
      </c>
      <c r="U5505" s="25" t="s">
        <v>21034</v>
      </c>
      <c r="V5505" s="25" t="s">
        <v>80</v>
      </c>
      <c r="W5505" t="s">
        <v>83</v>
      </c>
    </row>
    <row r="5506">
      <c r="A5506" s="25" t="s">
        <v>21035</v>
      </c>
      <c r="B5506" s="25" t="s">
        <v>21036</v>
      </c>
      <c r="D5506" s="25" t="s">
        <v>21037</v>
      </c>
      <c r="E5506" s="25" t="s">
        <v>44</v>
      </c>
      <c r="F5506" s="25" t="s">
        <v>77</v>
      </c>
      <c r="G5506" s="25" t="s">
        <v>283</v>
      </c>
      <c r="H5506" s="25" t="s">
        <v>79</v>
      </c>
      <c r="I5506" s="25" t="s">
        <v>79</v>
      </c>
      <c r="J5506" s="26">
        <v>46185.470682870371</v>
      </c>
      <c r="K5506" s="26">
        <v>46185.562592592592</v>
      </c>
      <c r="L5506" s="26">
        <v>46185.562592592592</v>
      </c>
      <c r="M5506" s="26">
        <v>46209.562592592592</v>
      </c>
      <c r="N5506" s="26">
        <v>46195.598368055558</v>
      </c>
      <c r="O5506" s="26">
        <v>46195.598368055558</v>
      </c>
      <c r="P5506" s="26">
        <v>46185.562592592592</v>
      </c>
      <c r="Q5506" s="25">
        <v>7</v>
      </c>
      <c r="T5506" s="25" t="s">
        <v>81</v>
      </c>
      <c r="U5506" s="25" t="s">
        <v>21038</v>
      </c>
      <c r="V5506" s="25" t="s">
        <v>285</v>
      </c>
    </row>
    <row r="5507">
      <c r="A5507" s="25" t="s">
        <v>21039</v>
      </c>
      <c r="B5507" s="25" t="s">
        <v>21036</v>
      </c>
      <c r="D5507" s="25" t="s">
        <v>21040</v>
      </c>
      <c r="E5507" s="25" t="s">
        <v>76</v>
      </c>
      <c r="F5507" s="25" t="s">
        <v>77</v>
      </c>
      <c r="G5507" s="25" t="s">
        <v>696</v>
      </c>
      <c r="H5507" s="25" t="s">
        <v>79</v>
      </c>
      <c r="I5507" s="25" t="s">
        <v>79</v>
      </c>
      <c r="J5507" s="26">
        <v>45818.61513888889</v>
      </c>
      <c r="K5507" s="26">
        <v>45837.8130787037</v>
      </c>
      <c r="L5507" s="26">
        <v>45903</v>
      </c>
      <c r="M5507" s="26">
        <v>45924.708333333336</v>
      </c>
      <c r="N5507" s="26">
        <v>45908.450023148151</v>
      </c>
      <c r="O5507" s="26">
        <v>45908.45</v>
      </c>
      <c r="P5507" s="26">
        <v>45837.8130787037</v>
      </c>
      <c r="Q5507" s="25">
        <v>4</v>
      </c>
      <c r="R5507" s="25" t="s">
        <v>80</v>
      </c>
      <c r="S5507" s="25">
        <v>4</v>
      </c>
      <c r="T5507" s="25" t="s">
        <v>81</v>
      </c>
      <c r="U5507" s="25" t="s">
        <v>21038</v>
      </c>
      <c r="V5507" s="25" t="s">
        <v>285</v>
      </c>
      <c r="W5507" t="s">
        <v>83</v>
      </c>
    </row>
    <row r="5508">
      <c r="A5508" s="25" t="s">
        <v>21041</v>
      </c>
      <c r="B5508" s="25" t="s">
        <v>21042</v>
      </c>
      <c r="D5508" s="25" t="s">
        <v>21043</v>
      </c>
      <c r="E5508" s="25" t="s">
        <v>76</v>
      </c>
      <c r="F5508" s="25" t="s">
        <v>77</v>
      </c>
      <c r="G5508" s="25" t="s">
        <v>214</v>
      </c>
      <c r="H5508" s="25" t="s">
        <v>79</v>
      </c>
      <c r="I5508" s="25" t="s">
        <v>79</v>
      </c>
      <c r="J5508" s="26">
        <v>45754.58797453704</v>
      </c>
      <c r="K5508" s="26">
        <v>45838.423831018517</v>
      </c>
      <c r="L5508" s="26">
        <v>45841.416666666664</v>
      </c>
      <c r="M5508" s="26">
        <v>45840.564270833333</v>
      </c>
      <c r="N5508" s="26">
        <v>46143.460023148145</v>
      </c>
      <c r="O5508" s="26">
        <v>45846.632060185184</v>
      </c>
      <c r="P5508" s="26">
        <v>45838.423831018517</v>
      </c>
      <c r="Q5508" s="25">
        <v>4</v>
      </c>
      <c r="R5508" s="25" t="s">
        <v>80</v>
      </c>
      <c r="S5508" s="25">
        <v>2</v>
      </c>
      <c r="T5508" s="25" t="s">
        <v>102</v>
      </c>
      <c r="U5508" s="25" t="s">
        <v>21044</v>
      </c>
      <c r="V5508" s="25" t="s">
        <v>80</v>
      </c>
      <c r="W5508" t="s">
        <v>83</v>
      </c>
    </row>
    <row r="5509">
      <c r="A5509" s="25" t="s">
        <v>21045</v>
      </c>
      <c r="B5509" s="25" t="s">
        <v>21046</v>
      </c>
      <c r="D5509" s="25" t="s">
        <v>21047</v>
      </c>
      <c r="E5509" s="25" t="s">
        <v>76</v>
      </c>
      <c r="F5509" s="25" t="s">
        <v>77</v>
      </c>
      <c r="G5509" s="25" t="s">
        <v>107</v>
      </c>
      <c r="H5509" s="25" t="s">
        <v>79</v>
      </c>
      <c r="I5509" s="25" t="s">
        <v>79</v>
      </c>
      <c r="J5509" s="26">
        <v>45658.55327546296</v>
      </c>
      <c r="K5509" s="26">
        <v>45838.535243055558</v>
      </c>
      <c r="L5509" s="26">
        <v>45911</v>
      </c>
      <c r="M5509" s="26">
        <v>45932.708333333336</v>
      </c>
      <c r="N5509" s="26">
        <v>45911.696631944447</v>
      </c>
      <c r="O5509" s="26">
        <v>45911.696620370371</v>
      </c>
      <c r="P5509" s="26">
        <v>45838.535243055558</v>
      </c>
      <c r="Q5509" s="25">
        <v>1</v>
      </c>
      <c r="R5509" s="25" t="s">
        <v>80</v>
      </c>
      <c r="S5509" s="25">
        <v>4</v>
      </c>
      <c r="T5509" s="25" t="s">
        <v>81</v>
      </c>
      <c r="U5509" s="25" t="s">
        <v>21048</v>
      </c>
      <c r="V5509" s="25" t="s">
        <v>80</v>
      </c>
      <c r="W5509" t="s">
        <v>97</v>
      </c>
    </row>
    <row r="5510">
      <c r="A5510" s="25" t="s">
        <v>21049</v>
      </c>
      <c r="B5510" s="25" t="s">
        <v>21050</v>
      </c>
      <c r="C5510" s="25" t="s">
        <v>21051</v>
      </c>
      <c r="D5510" s="25" t="s">
        <v>21052</v>
      </c>
      <c r="E5510" s="25" t="s">
        <v>76</v>
      </c>
      <c r="F5510" s="25" t="s">
        <v>77</v>
      </c>
      <c r="G5510" s="25" t="s">
        <v>214</v>
      </c>
      <c r="H5510" s="25" t="s">
        <v>79</v>
      </c>
      <c r="I5510" s="25" t="s">
        <v>89</v>
      </c>
      <c r="J5510" s="26">
        <v>45839.522430555553</v>
      </c>
      <c r="K5510" s="26">
        <v>45840.729861111111</v>
      </c>
      <c r="L5510" s="26">
        <v>45849</v>
      </c>
      <c r="M5510" s="26">
        <v>45870.708333333336</v>
      </c>
      <c r="N5510" s="26">
        <v>45849.644571759258</v>
      </c>
      <c r="O5510" s="26">
        <v>45849.644560185188</v>
      </c>
      <c r="P5510" s="26">
        <v>45840.729861111111</v>
      </c>
      <c r="Q5510" s="25">
        <v>1</v>
      </c>
      <c r="R5510" s="25" t="s">
        <v>80</v>
      </c>
      <c r="S5510" s="25">
        <v>2</v>
      </c>
      <c r="T5510" s="25" t="s">
        <v>81</v>
      </c>
      <c r="U5510" s="25" t="s">
        <v>21053</v>
      </c>
      <c r="V5510" s="25" t="s">
        <v>80</v>
      </c>
      <c r="W5510" t="s">
        <v>97</v>
      </c>
    </row>
    <row r="5511">
      <c r="A5511" s="25" t="s">
        <v>21051</v>
      </c>
      <c r="B5511" s="25" t="s">
        <v>21050</v>
      </c>
      <c r="D5511" s="25" t="s">
        <v>21054</v>
      </c>
      <c r="E5511" s="25" t="s">
        <v>76</v>
      </c>
      <c r="F5511" s="25" t="s">
        <v>77</v>
      </c>
      <c r="G5511" s="25" t="s">
        <v>147</v>
      </c>
      <c r="H5511" s="25" t="s">
        <v>89</v>
      </c>
      <c r="I5511" s="25" t="s">
        <v>79</v>
      </c>
      <c r="J5511" s="26">
        <v>45825.733229166668</v>
      </c>
      <c r="K5511" s="26">
        <v>45838.88244212963</v>
      </c>
      <c r="L5511" s="26">
        <v>45838.88244212963</v>
      </c>
      <c r="M5511" s="26">
        <v>45841.708333333336</v>
      </c>
      <c r="N5511" s="26">
        <v>45839.52238425926</v>
      </c>
      <c r="O5511" s="26">
        <v>45839.522372685184</v>
      </c>
      <c r="P5511" s="26">
        <v>45838.88244212963</v>
      </c>
      <c r="Q5511" s="25">
        <v>2</v>
      </c>
      <c r="T5511" s="25" t="s">
        <v>137</v>
      </c>
      <c r="U5511" s="25" t="s">
        <v>21053</v>
      </c>
      <c r="V5511" s="25" t="s">
        <v>80</v>
      </c>
      <c r="W5511" t="s">
        <v>97</v>
      </c>
    </row>
    <row r="5512">
      <c r="A5512" s="25" t="s">
        <v>21055</v>
      </c>
      <c r="B5512" s="25" t="s">
        <v>21056</v>
      </c>
      <c r="D5512" s="25" t="s">
        <v>21057</v>
      </c>
      <c r="E5512" s="25" t="s">
        <v>76</v>
      </c>
      <c r="F5512" s="25" t="s">
        <v>181</v>
      </c>
      <c r="G5512" s="25" t="s">
        <v>233</v>
      </c>
      <c r="H5512" s="25" t="s">
        <v>79</v>
      </c>
      <c r="I5512" s="25" t="s">
        <v>79</v>
      </c>
      <c r="J5512" s="26">
        <v>45821.600266203706</v>
      </c>
      <c r="K5512" s="26">
        <v>45838.952037037037</v>
      </c>
      <c r="L5512" s="26">
        <v>45898</v>
      </c>
      <c r="M5512" s="26">
        <v>45919.708333333336</v>
      </c>
      <c r="N5512" s="26">
        <v>45898.458506944444</v>
      </c>
      <c r="O5512" s="26">
        <v>45898.458495370367</v>
      </c>
      <c r="P5512" s="26">
        <v>45838.952037037037</v>
      </c>
      <c r="Q5512" s="25">
        <v>1</v>
      </c>
      <c r="R5512" s="25" t="s">
        <v>183</v>
      </c>
      <c r="S5512" s="25">
        <v>4</v>
      </c>
      <c r="T5512" s="25" t="s">
        <v>81</v>
      </c>
      <c r="U5512" s="25" t="s">
        <v>21058</v>
      </c>
      <c r="V5512" s="25" t="s">
        <v>183</v>
      </c>
      <c r="W5512" t="s">
        <v>83</v>
      </c>
    </row>
    <row r="5513">
      <c r="A5513" s="25" t="s">
        <v>21059</v>
      </c>
      <c r="B5513" s="25" t="s">
        <v>21060</v>
      </c>
      <c r="D5513" s="25" t="s">
        <v>21061</v>
      </c>
      <c r="E5513" s="25" t="s">
        <v>76</v>
      </c>
      <c r="F5513" s="25" t="s">
        <v>77</v>
      </c>
      <c r="G5513" s="25" t="s">
        <v>162</v>
      </c>
      <c r="H5513" s="25" t="s">
        <v>79</v>
      </c>
      <c r="I5513" s="25" t="s">
        <v>79</v>
      </c>
      <c r="J5513" s="26">
        <v>45832.326504629629</v>
      </c>
      <c r="K5513" s="26">
        <v>45839.392592592594</v>
      </c>
      <c r="L5513" s="26">
        <v>45951</v>
      </c>
      <c r="M5513" s="26">
        <v>45972.708333333336</v>
      </c>
      <c r="N5513" s="26">
        <v>45967.671944444446</v>
      </c>
      <c r="O5513" s="26">
        <v>45967.671932870369</v>
      </c>
      <c r="P5513" s="26">
        <v>45839.392592592594</v>
      </c>
      <c r="Q5513" s="25">
        <v>12</v>
      </c>
      <c r="R5513" s="25" t="s">
        <v>80</v>
      </c>
      <c r="S5513" s="25">
        <v>4</v>
      </c>
      <c r="T5513" s="25" t="s">
        <v>81</v>
      </c>
      <c r="U5513" s="25" t="s">
        <v>21062</v>
      </c>
      <c r="V5513" s="25" t="s">
        <v>80</v>
      </c>
      <c r="W5513" t="s">
        <v>91</v>
      </c>
    </row>
    <row r="5514">
      <c r="A5514" s="25" t="s">
        <v>21063</v>
      </c>
      <c r="B5514" s="25" t="s">
        <v>21064</v>
      </c>
      <c r="D5514" s="25" t="s">
        <v>21065</v>
      </c>
      <c r="E5514" s="25" t="s">
        <v>76</v>
      </c>
      <c r="F5514" s="25" t="s">
        <v>77</v>
      </c>
      <c r="G5514" s="25" t="s">
        <v>214</v>
      </c>
      <c r="H5514" s="25" t="s">
        <v>79</v>
      </c>
      <c r="I5514" s="25" t="s">
        <v>79</v>
      </c>
      <c r="J5514" s="26">
        <v>45835.431446759256</v>
      </c>
      <c r="K5514" s="26">
        <v>45839.497407407405</v>
      </c>
      <c r="L5514" s="26">
        <v>45839.497407407405</v>
      </c>
      <c r="M5514" s="26">
        <v>45841.598217592589</v>
      </c>
      <c r="N5514" s="26">
        <v>45841.481851851851</v>
      </c>
      <c r="O5514" s="26">
        <v>45841.481840277775</v>
      </c>
      <c r="P5514" s="26">
        <v>45839.497407407405</v>
      </c>
      <c r="Q5514" s="25">
        <v>3</v>
      </c>
      <c r="R5514" s="25" t="s">
        <v>80</v>
      </c>
      <c r="S5514" s="25">
        <v>2</v>
      </c>
      <c r="T5514" s="25" t="s">
        <v>81</v>
      </c>
      <c r="U5514" s="25" t="s">
        <v>21066</v>
      </c>
      <c r="V5514" s="25" t="s">
        <v>80</v>
      </c>
      <c r="W5514" t="s">
        <v>83</v>
      </c>
    </row>
    <row r="5515">
      <c r="A5515" s="25" t="s">
        <v>21067</v>
      </c>
      <c r="B5515" s="25" t="s">
        <v>21064</v>
      </c>
      <c r="D5515" s="25" t="s">
        <v>21068</v>
      </c>
      <c r="E5515" s="25" t="s">
        <v>45</v>
      </c>
      <c r="F5515" s="25" t="s">
        <v>77</v>
      </c>
      <c r="G5515" s="25" t="s">
        <v>117</v>
      </c>
      <c r="H5515" s="25" t="s">
        <v>79</v>
      </c>
      <c r="I5515" s="25" t="s">
        <v>79</v>
      </c>
      <c r="J5515" s="26">
        <v>45863.344270833331</v>
      </c>
      <c r="K5515" s="26">
        <v>45863.427384259259</v>
      </c>
      <c r="L5515" s="26">
        <v>45918</v>
      </c>
      <c r="M5515" s="26">
        <v>45939.75</v>
      </c>
      <c r="N5515" s="26">
        <v>45936.467662037037</v>
      </c>
      <c r="O5515" s="26">
        <v>45936.467662037037</v>
      </c>
      <c r="P5515" s="26">
        <v>45863.427384259259</v>
      </c>
      <c r="Q5515" s="25">
        <v>12</v>
      </c>
      <c r="S5515" s="25">
        <v>3</v>
      </c>
      <c r="T5515" s="25" t="s">
        <v>81</v>
      </c>
      <c r="U5515" s="25" t="s">
        <v>21066</v>
      </c>
      <c r="V5515" s="25" t="s">
        <v>80</v>
      </c>
    </row>
    <row r="5516">
      <c r="A5516" s="25" t="s">
        <v>21069</v>
      </c>
      <c r="B5516" s="25" t="s">
        <v>21070</v>
      </c>
      <c r="D5516" s="25" t="s">
        <v>21071</v>
      </c>
      <c r="E5516" s="25" t="s">
        <v>76</v>
      </c>
      <c r="F5516" s="25" t="s">
        <v>77</v>
      </c>
      <c r="G5516" s="25" t="s">
        <v>464</v>
      </c>
      <c r="H5516" s="25" t="s">
        <v>79</v>
      </c>
      <c r="I5516" s="25" t="s">
        <v>79</v>
      </c>
      <c r="J5516" s="26">
        <v>45840.58935185185</v>
      </c>
      <c r="K5516" s="26">
        <v>45840.6743287037</v>
      </c>
      <c r="L5516" s="26">
        <v>45883</v>
      </c>
      <c r="M5516" s="26">
        <v>45904.708333333336</v>
      </c>
      <c r="N5516" s="26">
        <v>45891.631863425922</v>
      </c>
      <c r="O5516" s="26">
        <v>45891.631851851853</v>
      </c>
      <c r="P5516" s="26">
        <v>45840.6743287037</v>
      </c>
      <c r="Q5516" s="25">
        <v>7</v>
      </c>
      <c r="R5516" s="25" t="s">
        <v>80</v>
      </c>
      <c r="S5516" s="25">
        <v>3</v>
      </c>
      <c r="T5516" s="25" t="s">
        <v>81</v>
      </c>
      <c r="U5516" s="25" t="s">
        <v>21072</v>
      </c>
      <c r="V5516" s="25" t="s">
        <v>80</v>
      </c>
      <c r="W5516" t="s">
        <v>83</v>
      </c>
    </row>
    <row r="5517">
      <c r="A5517" s="25" t="s">
        <v>21073</v>
      </c>
      <c r="B5517" s="25" t="s">
        <v>21074</v>
      </c>
      <c r="D5517" s="25" t="s">
        <v>21075</v>
      </c>
      <c r="E5517" s="25" t="s">
        <v>76</v>
      </c>
      <c r="F5517" s="25" t="s">
        <v>77</v>
      </c>
      <c r="G5517" s="25" t="s">
        <v>144</v>
      </c>
      <c r="H5517" s="25" t="s">
        <v>79</v>
      </c>
      <c r="I5517" s="25" t="s">
        <v>79</v>
      </c>
      <c r="J5517" s="26">
        <v>45846.495069444441</v>
      </c>
      <c r="K5517" s="26">
        <v>45846.653043981481</v>
      </c>
      <c r="L5517" s="26">
        <v>45853</v>
      </c>
      <c r="M5517" s="26">
        <v>45874.708333333336</v>
      </c>
      <c r="N5517" s="26">
        <v>45853.5846875</v>
      </c>
      <c r="O5517" s="26">
        <v>45853.584675925929</v>
      </c>
      <c r="P5517" s="26">
        <v>45846.653043981481</v>
      </c>
      <c r="Q5517" s="25">
        <v>1</v>
      </c>
      <c r="R5517" s="25" t="s">
        <v>80</v>
      </c>
      <c r="S5517" s="25">
        <v>2</v>
      </c>
      <c r="T5517" s="25" t="s">
        <v>81</v>
      </c>
      <c r="U5517" s="25" t="s">
        <v>21076</v>
      </c>
      <c r="V5517" s="25" t="s">
        <v>80</v>
      </c>
      <c r="W5517" t="s">
        <v>83</v>
      </c>
    </row>
    <row r="5518">
      <c r="A5518" s="25" t="s">
        <v>21077</v>
      </c>
      <c r="B5518" s="25" t="s">
        <v>21078</v>
      </c>
      <c r="C5518" s="25" t="s">
        <v>21079</v>
      </c>
      <c r="D5518" s="25" t="s">
        <v>21080</v>
      </c>
      <c r="E5518" s="25" t="s">
        <v>76</v>
      </c>
      <c r="F5518" s="25" t="s">
        <v>77</v>
      </c>
      <c r="G5518" s="25" t="s">
        <v>167</v>
      </c>
      <c r="H5518" s="25" t="s">
        <v>79</v>
      </c>
      <c r="I5518" s="25" t="s">
        <v>89</v>
      </c>
      <c r="J5518" s="26">
        <v>45849.48238425926</v>
      </c>
      <c r="K5518" s="26">
        <v>45856.448159722226</v>
      </c>
      <c r="L5518" s="26">
        <v>45869</v>
      </c>
      <c r="M5518" s="26">
        <v>45890.708333333336</v>
      </c>
      <c r="N5518" s="26">
        <v>45870.464930555558</v>
      </c>
      <c r="O5518" s="26">
        <v>45870.457638888889</v>
      </c>
      <c r="P5518" s="26">
        <v>45856.448159722226</v>
      </c>
      <c r="Q5518" s="25">
        <v>2</v>
      </c>
      <c r="R5518" s="25" t="s">
        <v>80</v>
      </c>
      <c r="S5518" s="25">
        <v>2</v>
      </c>
      <c r="T5518" s="25" t="s">
        <v>81</v>
      </c>
      <c r="U5518" s="25" t="s">
        <v>21081</v>
      </c>
      <c r="V5518" s="25" t="s">
        <v>80</v>
      </c>
      <c r="W5518" t="s">
        <v>83</v>
      </c>
    </row>
    <row r="5519">
      <c r="A5519" s="25" t="s">
        <v>21079</v>
      </c>
      <c r="B5519" s="25" t="s">
        <v>21078</v>
      </c>
      <c r="D5519" s="25" t="s">
        <v>21082</v>
      </c>
      <c r="E5519" s="25" t="s">
        <v>76</v>
      </c>
      <c r="F5519" s="25" t="s">
        <v>77</v>
      </c>
      <c r="G5519" s="25" t="s">
        <v>147</v>
      </c>
      <c r="H5519" s="25" t="s">
        <v>89</v>
      </c>
      <c r="I5519" s="25" t="s">
        <v>79</v>
      </c>
      <c r="J5519" s="26">
        <v>45845.638356481482</v>
      </c>
      <c r="K5519" s="26">
        <v>45848.875231481485</v>
      </c>
      <c r="L5519" s="26">
        <v>45848.875231481485</v>
      </c>
      <c r="M5519" s="26">
        <v>45853.708333333336</v>
      </c>
      <c r="N5519" s="26">
        <v>45849.482303240744</v>
      </c>
      <c r="O5519" s="26">
        <v>45849.482291666667</v>
      </c>
      <c r="P5519" s="26">
        <v>45848.875231481485</v>
      </c>
      <c r="Q5519" s="25">
        <v>2</v>
      </c>
      <c r="T5519" s="25" t="s">
        <v>137</v>
      </c>
      <c r="U5519" s="25" t="s">
        <v>21081</v>
      </c>
      <c r="V5519" s="25" t="s">
        <v>80</v>
      </c>
      <c r="W5519" t="s">
        <v>83</v>
      </c>
    </row>
    <row r="5520">
      <c r="A5520" s="25" t="s">
        <v>21083</v>
      </c>
      <c r="B5520" s="25" t="s">
        <v>21084</v>
      </c>
      <c r="D5520" s="25" t="s">
        <v>21085</v>
      </c>
      <c r="E5520" s="25" t="s">
        <v>76</v>
      </c>
      <c r="F5520" s="25" t="s">
        <v>77</v>
      </c>
      <c r="G5520" s="25" t="s">
        <v>358</v>
      </c>
      <c r="H5520" s="25" t="s">
        <v>79</v>
      </c>
      <c r="I5520" s="25" t="s">
        <v>79</v>
      </c>
      <c r="J5520" s="26">
        <v>45849.382604166669</v>
      </c>
      <c r="K5520" s="26">
        <v>45849.600995370369</v>
      </c>
      <c r="L5520" s="26">
        <v>45902</v>
      </c>
      <c r="M5520" s="26">
        <v>45923.708333333336</v>
      </c>
      <c r="N5520" s="26">
        <v>45904.658530092594</v>
      </c>
      <c r="O5520" s="26">
        <v>45904.658518518518</v>
      </c>
      <c r="P5520" s="26">
        <v>45849.600995370369</v>
      </c>
      <c r="Q5520" s="25">
        <v>3</v>
      </c>
      <c r="R5520" s="25" t="s">
        <v>80</v>
      </c>
      <c r="S5520" s="25">
        <v>4</v>
      </c>
      <c r="T5520" s="25" t="s">
        <v>81</v>
      </c>
      <c r="U5520" s="25" t="s">
        <v>21086</v>
      </c>
      <c r="V5520" s="25" t="s">
        <v>80</v>
      </c>
      <c r="W5520" t="s">
        <v>97</v>
      </c>
    </row>
    <row r="5521">
      <c r="A5521" s="25" t="s">
        <v>21087</v>
      </c>
      <c r="B5521" s="25" t="s">
        <v>21088</v>
      </c>
      <c r="D5521" s="25" t="s">
        <v>21089</v>
      </c>
      <c r="E5521" s="25" t="s">
        <v>76</v>
      </c>
      <c r="F5521" s="25" t="s">
        <v>77</v>
      </c>
      <c r="G5521" s="25" t="s">
        <v>224</v>
      </c>
      <c r="H5521" s="25" t="s">
        <v>79</v>
      </c>
      <c r="I5521" s="25" t="s">
        <v>79</v>
      </c>
      <c r="J5521" s="26">
        <v>45848.594629629632</v>
      </c>
      <c r="K5521" s="26">
        <v>45849.666886574072</v>
      </c>
      <c r="L5521" s="26">
        <v>45916</v>
      </c>
      <c r="M5521" s="26">
        <v>45937.75</v>
      </c>
      <c r="N5521" s="26">
        <v>45925.622569444444</v>
      </c>
      <c r="O5521" s="26">
        <v>45925.622569444444</v>
      </c>
      <c r="P5521" s="26">
        <v>45849.666886574072</v>
      </c>
      <c r="Q5521" s="25">
        <v>8</v>
      </c>
      <c r="R5521" s="25" t="s">
        <v>80</v>
      </c>
      <c r="S5521" s="25">
        <v>4</v>
      </c>
      <c r="T5521" s="25" t="s">
        <v>81</v>
      </c>
      <c r="U5521" s="25" t="s">
        <v>21090</v>
      </c>
      <c r="V5521" s="25" t="s">
        <v>80</v>
      </c>
      <c r="W5521" t="s">
        <v>97</v>
      </c>
    </row>
    <row r="5522">
      <c r="A5522" s="25" t="s">
        <v>21091</v>
      </c>
      <c r="B5522" s="25" t="s">
        <v>21092</v>
      </c>
      <c r="D5522" s="25" t="s">
        <v>21093</v>
      </c>
      <c r="E5522" s="25" t="s">
        <v>76</v>
      </c>
      <c r="F5522" s="25" t="s">
        <v>77</v>
      </c>
      <c r="G5522" s="25" t="s">
        <v>856</v>
      </c>
      <c r="H5522" s="25" t="s">
        <v>79</v>
      </c>
      <c r="I5522" s="25" t="s">
        <v>79</v>
      </c>
      <c r="J5522" s="26">
        <v>45843.279432870368</v>
      </c>
      <c r="K5522" s="26">
        <v>45852.552569444444</v>
      </c>
      <c r="L5522" s="26">
        <v>45908</v>
      </c>
      <c r="M5522" s="26">
        <v>45929.708333333336</v>
      </c>
      <c r="N5522" s="26">
        <v>45909.543252314812</v>
      </c>
      <c r="O5522" s="26">
        <v>45909.543252314812</v>
      </c>
      <c r="P5522" s="26">
        <v>45852.552569444444</v>
      </c>
      <c r="Q5522" s="25">
        <v>2</v>
      </c>
      <c r="R5522" s="25" t="s">
        <v>80</v>
      </c>
      <c r="S5522" s="25">
        <v>5</v>
      </c>
      <c r="T5522" s="25" t="s">
        <v>81</v>
      </c>
      <c r="U5522" s="25" t="s">
        <v>21094</v>
      </c>
      <c r="V5522" s="25" t="s">
        <v>80</v>
      </c>
      <c r="W5522" t="s">
        <v>83</v>
      </c>
    </row>
    <row r="5523">
      <c r="A5523" s="25" t="s">
        <v>21095</v>
      </c>
      <c r="B5523" s="25" t="s">
        <v>21096</v>
      </c>
      <c r="D5523" s="25" t="s">
        <v>21097</v>
      </c>
      <c r="E5523" s="25" t="s">
        <v>76</v>
      </c>
      <c r="F5523" s="25" t="s">
        <v>77</v>
      </c>
      <c r="G5523" s="25" t="s">
        <v>177</v>
      </c>
      <c r="H5523" s="25" t="s">
        <v>89</v>
      </c>
      <c r="I5523" s="25" t="s">
        <v>79</v>
      </c>
      <c r="J5523" s="26">
        <v>45845.66510416667</v>
      </c>
      <c r="K5523" s="26">
        <v>45853.639097222222</v>
      </c>
      <c r="L5523" s="26">
        <v>45853.639097222222</v>
      </c>
      <c r="M5523" s="26">
        <v>45856.639097222222</v>
      </c>
      <c r="N5523" s="26">
        <v>45853.670486111114</v>
      </c>
      <c r="O5523" s="26">
        <v>45853.670474537037</v>
      </c>
      <c r="P5523" s="26">
        <v>45853.639097222222</v>
      </c>
      <c r="Q5523" s="25">
        <v>1</v>
      </c>
      <c r="T5523" s="25" t="s">
        <v>137</v>
      </c>
      <c r="U5523" s="25" t="s">
        <v>21098</v>
      </c>
      <c r="V5523" s="25" t="s">
        <v>80</v>
      </c>
      <c r="W5523" t="s">
        <v>91</v>
      </c>
    </row>
    <row r="5524">
      <c r="A5524" s="25" t="s">
        <v>21099</v>
      </c>
      <c r="B5524" s="25" t="s">
        <v>21096</v>
      </c>
      <c r="C5524" s="25" t="s">
        <v>21095</v>
      </c>
      <c r="D5524" s="25" t="s">
        <v>21100</v>
      </c>
      <c r="E5524" s="25" t="s">
        <v>76</v>
      </c>
      <c r="F5524" s="25" t="s">
        <v>77</v>
      </c>
      <c r="G5524" s="25" t="s">
        <v>358</v>
      </c>
      <c r="H5524" s="25" t="s">
        <v>79</v>
      </c>
      <c r="I5524" s="25" t="s">
        <v>89</v>
      </c>
      <c r="J5524" s="26">
        <v>45853.670578703706</v>
      </c>
      <c r="K5524" s="26">
        <v>45854.437743055554</v>
      </c>
      <c r="L5524" s="26">
        <v>45859</v>
      </c>
      <c r="M5524" s="26">
        <v>45880.708333333336</v>
      </c>
      <c r="N5524" s="26">
        <v>45861.611180555556</v>
      </c>
      <c r="O5524" s="26">
        <v>45861.611180555556</v>
      </c>
      <c r="P5524" s="26">
        <v>45854.437743055554</v>
      </c>
      <c r="Q5524" s="25">
        <v>3</v>
      </c>
      <c r="R5524" s="25" t="s">
        <v>80</v>
      </c>
      <c r="S5524" s="25">
        <v>3</v>
      </c>
      <c r="T5524" s="25" t="s">
        <v>81</v>
      </c>
      <c r="U5524" s="25" t="s">
        <v>21098</v>
      </c>
      <c r="V5524" s="25" t="s">
        <v>80</v>
      </c>
      <c r="W5524" t="s">
        <v>91</v>
      </c>
    </row>
    <row r="5525">
      <c r="A5525" s="25" t="s">
        <v>21101</v>
      </c>
      <c r="B5525" s="25" t="s">
        <v>21102</v>
      </c>
      <c r="C5525" s="25" t="s">
        <v>21103</v>
      </c>
      <c r="D5525" s="25" t="s">
        <v>21104</v>
      </c>
      <c r="E5525" s="25" t="s">
        <v>76</v>
      </c>
      <c r="F5525" s="25" t="s">
        <v>77</v>
      </c>
      <c r="G5525" s="25" t="s">
        <v>95</v>
      </c>
      <c r="H5525" s="25" t="s">
        <v>79</v>
      </c>
      <c r="I5525" s="25" t="s">
        <v>89</v>
      </c>
      <c r="J5525" s="26">
        <v>45855.390763888892</v>
      </c>
      <c r="K5525" s="26">
        <v>45874.612280092595</v>
      </c>
      <c r="L5525" s="26">
        <v>45994</v>
      </c>
      <c r="M5525" s="26">
        <v>46015.708333333336</v>
      </c>
      <c r="N5525" s="26">
        <v>45996.704143518517</v>
      </c>
      <c r="O5525" s="26">
        <v>45996.704131944447</v>
      </c>
      <c r="P5525" s="26">
        <v>45874.612280092595</v>
      </c>
      <c r="Q5525" s="25">
        <v>3</v>
      </c>
      <c r="R5525" s="25" t="s">
        <v>80</v>
      </c>
      <c r="S5525" s="25">
        <v>4</v>
      </c>
      <c r="T5525" s="25" t="s">
        <v>81</v>
      </c>
      <c r="U5525" s="25" t="s">
        <v>21105</v>
      </c>
      <c r="V5525" s="25" t="s">
        <v>80</v>
      </c>
      <c r="W5525" t="s">
        <v>83</v>
      </c>
    </row>
    <row r="5526">
      <c r="A5526" s="25" t="s">
        <v>21103</v>
      </c>
      <c r="B5526" s="25" t="s">
        <v>21102</v>
      </c>
      <c r="D5526" s="25" t="s">
        <v>21106</v>
      </c>
      <c r="E5526" s="25" t="s">
        <v>76</v>
      </c>
      <c r="F5526" s="25" t="s">
        <v>77</v>
      </c>
      <c r="G5526" s="25" t="s">
        <v>147</v>
      </c>
      <c r="H5526" s="25" t="s">
        <v>89</v>
      </c>
      <c r="I5526" s="25" t="s">
        <v>79</v>
      </c>
      <c r="J5526" s="26">
        <v>45732.601550925923</v>
      </c>
      <c r="K5526" s="26">
        <v>45854.681273148148</v>
      </c>
      <c r="L5526" s="26">
        <v>45854.681273148148</v>
      </c>
      <c r="M5526" s="26">
        <v>45859.681273148148</v>
      </c>
      <c r="N5526" s="26">
        <v>45867.424988425926</v>
      </c>
      <c r="O5526" s="26">
        <v>45855.390567129631</v>
      </c>
      <c r="P5526" s="26">
        <v>45854.681273148148</v>
      </c>
      <c r="Q5526" s="25">
        <v>2</v>
      </c>
      <c r="T5526" s="25" t="s">
        <v>137</v>
      </c>
      <c r="U5526" s="25" t="s">
        <v>21105</v>
      </c>
      <c r="V5526" s="25" t="s">
        <v>80</v>
      </c>
      <c r="W5526" t="s">
        <v>83</v>
      </c>
    </row>
    <row r="5527">
      <c r="A5527" s="25" t="s">
        <v>21107</v>
      </c>
      <c r="B5527" s="25" t="s">
        <v>21108</v>
      </c>
      <c r="D5527" s="25" t="s">
        <v>21109</v>
      </c>
      <c r="E5527" s="25" t="s">
        <v>76</v>
      </c>
      <c r="F5527" s="25" t="s">
        <v>77</v>
      </c>
      <c r="G5527" s="25" t="s">
        <v>122</v>
      </c>
      <c r="H5527" s="25" t="s">
        <v>79</v>
      </c>
      <c r="I5527" s="25" t="s">
        <v>79</v>
      </c>
      <c r="J5527" s="26">
        <v>45798.490787037037</v>
      </c>
      <c r="K5527" s="26">
        <v>45855.621932870374</v>
      </c>
      <c r="L5527" s="26">
        <v>45855.621932870374</v>
      </c>
      <c r="M5527" s="26">
        <v>45859.643831018519</v>
      </c>
      <c r="N5527" s="26">
        <v>45856.640069444446</v>
      </c>
      <c r="O5527" s="26">
        <v>45856.640057870369</v>
      </c>
      <c r="P5527" s="26">
        <v>45855.621932870374</v>
      </c>
      <c r="Q5527" s="25">
        <v>2</v>
      </c>
      <c r="R5527" s="25" t="s">
        <v>80</v>
      </c>
      <c r="S5527" s="25">
        <v>3</v>
      </c>
      <c r="T5527" s="25" t="s">
        <v>81</v>
      </c>
      <c r="U5527" s="25" t="s">
        <v>21110</v>
      </c>
      <c r="V5527" s="25" t="s">
        <v>80</v>
      </c>
      <c r="W5527" t="s">
        <v>97</v>
      </c>
    </row>
    <row r="5528">
      <c r="A5528" s="25" t="s">
        <v>21111</v>
      </c>
      <c r="B5528" s="25" t="s">
        <v>21112</v>
      </c>
      <c r="D5528" s="25" t="s">
        <v>21113</v>
      </c>
      <c r="E5528" s="25" t="s">
        <v>76</v>
      </c>
      <c r="F5528" s="25" t="s">
        <v>77</v>
      </c>
      <c r="G5528" s="25" t="s">
        <v>95</v>
      </c>
      <c r="H5528" s="25" t="s">
        <v>79</v>
      </c>
      <c r="I5528" s="25" t="s">
        <v>79</v>
      </c>
      <c r="J5528" s="26">
        <v>45856.613946759258</v>
      </c>
      <c r="K5528" s="26">
        <v>45859.434375</v>
      </c>
      <c r="L5528" s="26">
        <v>45994</v>
      </c>
      <c r="M5528" s="26">
        <v>46015.708333333336</v>
      </c>
      <c r="N5528" s="26">
        <v>45995.76494212963</v>
      </c>
      <c r="O5528" s="26">
        <v>45995.764930555553</v>
      </c>
      <c r="P5528" s="26">
        <v>45859.434375</v>
      </c>
      <c r="Q5528" s="25">
        <v>2</v>
      </c>
      <c r="R5528" s="25" t="s">
        <v>80</v>
      </c>
      <c r="S5528" s="25">
        <v>4</v>
      </c>
      <c r="T5528" s="25" t="s">
        <v>81</v>
      </c>
      <c r="U5528" s="25" t="s">
        <v>21114</v>
      </c>
      <c r="V5528" s="25" t="s">
        <v>80</v>
      </c>
      <c r="W5528" t="s">
        <v>97</v>
      </c>
    </row>
    <row r="5529">
      <c r="A5529" s="25" t="s">
        <v>21115</v>
      </c>
      <c r="B5529" s="25" t="s">
        <v>21116</v>
      </c>
      <c r="D5529" s="25" t="s">
        <v>21117</v>
      </c>
      <c r="E5529" s="25" t="s">
        <v>76</v>
      </c>
      <c r="F5529" s="25" t="s">
        <v>77</v>
      </c>
      <c r="G5529" s="25" t="s">
        <v>151</v>
      </c>
      <c r="H5529" s="25" t="s">
        <v>79</v>
      </c>
      <c r="I5529" s="25" t="s">
        <v>79</v>
      </c>
      <c r="J5529" s="26">
        <v>45859.498773148145</v>
      </c>
      <c r="K5529" s="26">
        <v>45859.498622685183</v>
      </c>
      <c r="L5529" s="26">
        <v>45854.416666666664</v>
      </c>
      <c r="M5529" s="26">
        <v>45862.498622685183</v>
      </c>
      <c r="N5529" s="26">
        <v>45861.362719907411</v>
      </c>
      <c r="O5529" s="26">
        <v>45861.362708333334</v>
      </c>
      <c r="P5529" s="26">
        <v>45859.498622685183</v>
      </c>
      <c r="Q5529" s="25">
        <v>6</v>
      </c>
      <c r="R5529" s="25" t="s">
        <v>80</v>
      </c>
      <c r="S5529" s="25">
        <v>2</v>
      </c>
      <c r="T5529" s="25" t="s">
        <v>137</v>
      </c>
      <c r="U5529" s="25" t="s">
        <v>21118</v>
      </c>
      <c r="V5529" s="25" t="s">
        <v>80</v>
      </c>
      <c r="W5529" t="s">
        <v>83</v>
      </c>
    </row>
    <row r="5530">
      <c r="A5530" s="25" t="s">
        <v>21119</v>
      </c>
      <c r="B5530" s="25" t="s">
        <v>21120</v>
      </c>
      <c r="D5530" s="25" t="s">
        <v>21121</v>
      </c>
      <c r="E5530" s="25" t="s">
        <v>76</v>
      </c>
      <c r="F5530" s="25" t="s">
        <v>77</v>
      </c>
      <c r="G5530" s="25" t="s">
        <v>151</v>
      </c>
      <c r="H5530" s="25" t="s">
        <v>79</v>
      </c>
      <c r="I5530" s="25" t="s">
        <v>79</v>
      </c>
      <c r="J5530" s="26">
        <v>45859.498900462961</v>
      </c>
      <c r="K5530" s="26">
        <v>45859.498622685183</v>
      </c>
      <c r="L5530" s="26">
        <v>45854.416666666664</v>
      </c>
      <c r="M5530" s="26">
        <v>45862.498622685183</v>
      </c>
      <c r="N5530" s="26">
        <v>45861.362743055557</v>
      </c>
      <c r="O5530" s="26">
        <v>45861.36273148148</v>
      </c>
      <c r="P5530" s="26">
        <v>45859.498622685183</v>
      </c>
      <c r="Q5530" s="25">
        <v>6</v>
      </c>
      <c r="R5530" s="25" t="s">
        <v>80</v>
      </c>
      <c r="S5530" s="25">
        <v>2</v>
      </c>
      <c r="T5530" s="25" t="s">
        <v>137</v>
      </c>
      <c r="U5530" s="25" t="s">
        <v>21122</v>
      </c>
      <c r="V5530" s="25" t="s">
        <v>80</v>
      </c>
      <c r="W5530" t="s">
        <v>83</v>
      </c>
    </row>
    <row r="5531">
      <c r="A5531" s="25" t="s">
        <v>21123</v>
      </c>
      <c r="B5531" s="25" t="s">
        <v>21124</v>
      </c>
      <c r="D5531" s="25" t="s">
        <v>21125</v>
      </c>
      <c r="E5531" s="25" t="s">
        <v>76</v>
      </c>
      <c r="F5531" s="25" t="s">
        <v>77</v>
      </c>
      <c r="G5531" s="25" t="s">
        <v>151</v>
      </c>
      <c r="H5531" s="25" t="s">
        <v>79</v>
      </c>
      <c r="I5531" s="25" t="s">
        <v>79</v>
      </c>
      <c r="J5531" s="26">
        <v>45859.499027777776</v>
      </c>
      <c r="K5531" s="26">
        <v>45859.498622685183</v>
      </c>
      <c r="L5531" s="26">
        <v>45854.416666666664</v>
      </c>
      <c r="M5531" s="26">
        <v>45862.498622685183</v>
      </c>
      <c r="N5531" s="26">
        <v>45861.36277777778</v>
      </c>
      <c r="O5531" s="26">
        <v>45861.3627662037</v>
      </c>
      <c r="P5531" s="26">
        <v>45859.498622685183</v>
      </c>
      <c r="Q5531" s="25">
        <v>6</v>
      </c>
      <c r="R5531" s="25" t="s">
        <v>80</v>
      </c>
      <c r="S5531" s="25">
        <v>2</v>
      </c>
      <c r="T5531" s="25" t="s">
        <v>137</v>
      </c>
      <c r="U5531" s="25" t="s">
        <v>21126</v>
      </c>
      <c r="V5531" s="25" t="s">
        <v>80</v>
      </c>
      <c r="W5531" t="s">
        <v>83</v>
      </c>
    </row>
    <row r="5532">
      <c r="A5532" s="25" t="s">
        <v>21127</v>
      </c>
      <c r="B5532" s="25" t="s">
        <v>21128</v>
      </c>
      <c r="D5532" s="25" t="s">
        <v>21129</v>
      </c>
      <c r="E5532" s="25" t="s">
        <v>76</v>
      </c>
      <c r="F5532" s="25" t="s">
        <v>77</v>
      </c>
      <c r="G5532" s="25" t="s">
        <v>151</v>
      </c>
      <c r="H5532" s="25" t="s">
        <v>79</v>
      </c>
      <c r="I5532" s="25" t="s">
        <v>79</v>
      </c>
      <c r="J5532" s="26">
        <v>45859.499166666668</v>
      </c>
      <c r="K5532" s="26">
        <v>45859.498622685183</v>
      </c>
      <c r="L5532" s="26">
        <v>45854.416666666664</v>
      </c>
      <c r="M5532" s="26">
        <v>45862.498622685183</v>
      </c>
      <c r="N5532" s="26">
        <v>45873.570138888892</v>
      </c>
      <c r="O5532" s="26">
        <v>45861.36278935185</v>
      </c>
      <c r="P5532" s="26">
        <v>45859.498622685183</v>
      </c>
      <c r="Q5532" s="25">
        <v>6</v>
      </c>
      <c r="R5532" s="25" t="s">
        <v>80</v>
      </c>
      <c r="S5532" s="25">
        <v>2</v>
      </c>
      <c r="T5532" s="25" t="s">
        <v>137</v>
      </c>
      <c r="U5532" s="25" t="s">
        <v>21130</v>
      </c>
      <c r="V5532" s="25" t="s">
        <v>80</v>
      </c>
      <c r="W5532" t="s">
        <v>83</v>
      </c>
    </row>
    <row r="5533">
      <c r="A5533" s="25" t="s">
        <v>21131</v>
      </c>
      <c r="B5533" s="25" t="s">
        <v>21132</v>
      </c>
      <c r="D5533" s="25" t="s">
        <v>21133</v>
      </c>
      <c r="E5533" s="25" t="s">
        <v>76</v>
      </c>
      <c r="F5533" s="25" t="s">
        <v>77</v>
      </c>
      <c r="G5533" s="25" t="s">
        <v>151</v>
      </c>
      <c r="H5533" s="25" t="s">
        <v>79</v>
      </c>
      <c r="I5533" s="25" t="s">
        <v>79</v>
      </c>
      <c r="J5533" s="26">
        <v>45859.499293981484</v>
      </c>
      <c r="K5533" s="26">
        <v>45859.498622685183</v>
      </c>
      <c r="L5533" s="26">
        <v>45854.416666666664</v>
      </c>
      <c r="M5533" s="26">
        <v>45862.498622685183</v>
      </c>
      <c r="N5533" s="26">
        <v>45861.362824074073</v>
      </c>
      <c r="O5533" s="26">
        <v>45861.362824074073</v>
      </c>
      <c r="P5533" s="26">
        <v>45859.498622685183</v>
      </c>
      <c r="Q5533" s="25">
        <v>6</v>
      </c>
      <c r="R5533" s="25" t="s">
        <v>80</v>
      </c>
      <c r="S5533" s="25">
        <v>2</v>
      </c>
      <c r="T5533" s="25" t="s">
        <v>137</v>
      </c>
      <c r="U5533" s="25" t="s">
        <v>21134</v>
      </c>
      <c r="V5533" s="25" t="s">
        <v>80</v>
      </c>
      <c r="W5533" t="s">
        <v>83</v>
      </c>
    </row>
    <row r="5534">
      <c r="A5534" s="25" t="s">
        <v>21135</v>
      </c>
      <c r="B5534" s="25" t="s">
        <v>21136</v>
      </c>
      <c r="D5534" s="25" t="s">
        <v>21137</v>
      </c>
      <c r="E5534" s="25" t="s">
        <v>76</v>
      </c>
      <c r="F5534" s="25" t="s">
        <v>77</v>
      </c>
      <c r="G5534" s="25" t="s">
        <v>151</v>
      </c>
      <c r="H5534" s="25" t="s">
        <v>79</v>
      </c>
      <c r="I5534" s="25" t="s">
        <v>79</v>
      </c>
      <c r="J5534" s="26">
        <v>45859.499409722222</v>
      </c>
      <c r="K5534" s="26">
        <v>45859.498622685183</v>
      </c>
      <c r="L5534" s="26">
        <v>45854.416666666664</v>
      </c>
      <c r="M5534" s="26">
        <v>45862.498622685183</v>
      </c>
      <c r="N5534" s="26">
        <v>45861.362858796296</v>
      </c>
      <c r="O5534" s="26">
        <v>45861.362847222219</v>
      </c>
      <c r="P5534" s="26">
        <v>45859.498622685183</v>
      </c>
      <c r="Q5534" s="25">
        <v>6</v>
      </c>
      <c r="R5534" s="25" t="s">
        <v>80</v>
      </c>
      <c r="S5534" s="25">
        <v>2</v>
      </c>
      <c r="T5534" s="25" t="s">
        <v>137</v>
      </c>
      <c r="U5534" s="25" t="s">
        <v>21138</v>
      </c>
      <c r="V5534" s="25" t="s">
        <v>80</v>
      </c>
      <c r="W5534" t="s">
        <v>83</v>
      </c>
    </row>
    <row r="5535">
      <c r="A5535" s="25" t="s">
        <v>21139</v>
      </c>
      <c r="B5535" s="25" t="s">
        <v>21140</v>
      </c>
      <c r="D5535" s="25" t="s">
        <v>21141</v>
      </c>
      <c r="E5535" s="25" t="s">
        <v>76</v>
      </c>
      <c r="F5535" s="25" t="s">
        <v>77</v>
      </c>
      <c r="G5535" s="25" t="s">
        <v>151</v>
      </c>
      <c r="H5535" s="25" t="s">
        <v>79</v>
      </c>
      <c r="I5535" s="25" t="s">
        <v>79</v>
      </c>
      <c r="J5535" s="26">
        <v>45859.499664351853</v>
      </c>
      <c r="K5535" s="26">
        <v>45859.498622685183</v>
      </c>
      <c r="L5535" s="26">
        <v>45854.416666666664</v>
      </c>
      <c r="M5535" s="26">
        <v>45862.498622685183</v>
      </c>
      <c r="N5535" s="26">
        <v>45861.362905092596</v>
      </c>
      <c r="O5535" s="26">
        <v>45861.362905092596</v>
      </c>
      <c r="P5535" s="26">
        <v>45859.498622685183</v>
      </c>
      <c r="Q5535" s="25">
        <v>6</v>
      </c>
      <c r="R5535" s="25" t="s">
        <v>80</v>
      </c>
      <c r="S5535" s="25">
        <v>2</v>
      </c>
      <c r="T5535" s="25" t="s">
        <v>137</v>
      </c>
      <c r="U5535" s="25" t="s">
        <v>21142</v>
      </c>
      <c r="V5535" s="25" t="s">
        <v>80</v>
      </c>
      <c r="W5535" t="s">
        <v>83</v>
      </c>
    </row>
    <row r="5536">
      <c r="A5536" s="25" t="s">
        <v>21143</v>
      </c>
      <c r="B5536" s="25" t="s">
        <v>21144</v>
      </c>
      <c r="D5536" s="25" t="s">
        <v>21145</v>
      </c>
      <c r="E5536" s="25" t="s">
        <v>76</v>
      </c>
      <c r="F5536" s="25" t="s">
        <v>77</v>
      </c>
      <c r="G5536" s="25" t="s">
        <v>151</v>
      </c>
      <c r="H5536" s="25" t="s">
        <v>79</v>
      </c>
      <c r="I5536" s="25" t="s">
        <v>79</v>
      </c>
      <c r="J5536" s="26">
        <v>45859.499780092592</v>
      </c>
      <c r="K5536" s="26">
        <v>45859.498622685183</v>
      </c>
      <c r="L5536" s="26">
        <v>45854.416666666664</v>
      </c>
      <c r="M5536" s="26">
        <v>45862.498622685183</v>
      </c>
      <c r="N5536" s="26">
        <v>45861.362939814811</v>
      </c>
      <c r="O5536" s="26">
        <v>45861.362928240742</v>
      </c>
      <c r="P5536" s="26">
        <v>45859.498622685183</v>
      </c>
      <c r="Q5536" s="25">
        <v>6</v>
      </c>
      <c r="R5536" s="25" t="s">
        <v>80</v>
      </c>
      <c r="S5536" s="25">
        <v>2</v>
      </c>
      <c r="T5536" s="25" t="s">
        <v>137</v>
      </c>
      <c r="U5536" s="25" t="s">
        <v>21146</v>
      </c>
      <c r="V5536" s="25" t="s">
        <v>80</v>
      </c>
      <c r="W5536" t="s">
        <v>83</v>
      </c>
    </row>
    <row r="5537">
      <c r="A5537" s="25" t="s">
        <v>21147</v>
      </c>
      <c r="B5537" s="25" t="s">
        <v>21148</v>
      </c>
      <c r="D5537" s="25" t="s">
        <v>21149</v>
      </c>
      <c r="E5537" s="25" t="s">
        <v>76</v>
      </c>
      <c r="F5537" s="25" t="s">
        <v>77</v>
      </c>
      <c r="G5537" s="25" t="s">
        <v>151</v>
      </c>
      <c r="H5537" s="25" t="s">
        <v>79</v>
      </c>
      <c r="I5537" s="25" t="s">
        <v>79</v>
      </c>
      <c r="J5537" s="26">
        <v>45859.499895833331</v>
      </c>
      <c r="K5537" s="26">
        <v>45859.498622685183</v>
      </c>
      <c r="L5537" s="26">
        <v>45854.416666666664</v>
      </c>
      <c r="M5537" s="26">
        <v>45862.498622685183</v>
      </c>
      <c r="N5537" s="26">
        <v>45861.362962962965</v>
      </c>
      <c r="O5537" s="26">
        <v>45861.362951388888</v>
      </c>
      <c r="P5537" s="26">
        <v>45859.498622685183</v>
      </c>
      <c r="Q5537" s="25">
        <v>6</v>
      </c>
      <c r="S5537" s="25">
        <v>2</v>
      </c>
      <c r="T5537" s="25" t="s">
        <v>137</v>
      </c>
      <c r="U5537" s="25" t="s">
        <v>21150</v>
      </c>
      <c r="V5537" s="25" t="s">
        <v>80</v>
      </c>
      <c r="W5537" t="s">
        <v>83</v>
      </c>
    </row>
    <row r="5538">
      <c r="A5538" s="25" t="s">
        <v>21151</v>
      </c>
      <c r="B5538" s="25" t="s">
        <v>21152</v>
      </c>
      <c r="D5538" s="25" t="s">
        <v>21153</v>
      </c>
      <c r="E5538" s="25" t="s">
        <v>76</v>
      </c>
      <c r="F5538" s="25" t="s">
        <v>77</v>
      </c>
      <c r="G5538" s="25" t="s">
        <v>88</v>
      </c>
      <c r="H5538" s="25" t="s">
        <v>79</v>
      </c>
      <c r="I5538" s="25" t="s">
        <v>79</v>
      </c>
      <c r="J5538" s="26">
        <v>45768.674317129633</v>
      </c>
      <c r="K5538" s="26">
        <v>45854.96534722222</v>
      </c>
      <c r="L5538" s="26">
        <v>45876</v>
      </c>
      <c r="M5538" s="26">
        <v>45897.708333333336</v>
      </c>
      <c r="N5538" s="26">
        <v>45882.343715277777</v>
      </c>
      <c r="O5538" s="26">
        <v>45882.3437037037</v>
      </c>
      <c r="P5538" s="26">
        <v>45854.96534722222</v>
      </c>
      <c r="Q5538" s="25">
        <v>5</v>
      </c>
      <c r="R5538" s="25" t="s">
        <v>80</v>
      </c>
      <c r="S5538" s="25">
        <v>3</v>
      </c>
      <c r="T5538" s="25" t="s">
        <v>81</v>
      </c>
      <c r="U5538" s="25" t="s">
        <v>21154</v>
      </c>
      <c r="V5538" s="25" t="s">
        <v>80</v>
      </c>
      <c r="W5538" t="s">
        <v>83</v>
      </c>
    </row>
    <row r="5539">
      <c r="A5539" s="25" t="s">
        <v>21155</v>
      </c>
      <c r="B5539" s="25" t="s">
        <v>21156</v>
      </c>
      <c r="D5539" s="25" t="s">
        <v>21157</v>
      </c>
      <c r="E5539" s="25" t="s">
        <v>76</v>
      </c>
      <c r="F5539" s="25" t="s">
        <v>77</v>
      </c>
      <c r="G5539" s="25" t="s">
        <v>177</v>
      </c>
      <c r="H5539" s="25" t="s">
        <v>89</v>
      </c>
      <c r="I5539" s="25" t="s">
        <v>79</v>
      </c>
      <c r="J5539" s="26">
        <v>45852.550439814811</v>
      </c>
      <c r="K5539" s="26">
        <v>45854.986180555556</v>
      </c>
      <c r="L5539" s="26">
        <v>45854.986180555556</v>
      </c>
      <c r="M5539" s="26">
        <v>45859.708333333336</v>
      </c>
      <c r="N5539" s="26">
        <v>45860.563657407409</v>
      </c>
      <c r="O5539" s="26">
        <v>45860.563645833332</v>
      </c>
      <c r="P5539" s="26">
        <v>45854.986180555556</v>
      </c>
      <c r="Q5539" s="25">
        <v>5</v>
      </c>
      <c r="T5539" s="25" t="s">
        <v>137</v>
      </c>
      <c r="U5539" s="25" t="s">
        <v>21158</v>
      </c>
      <c r="V5539" s="25" t="s">
        <v>80</v>
      </c>
      <c r="W5539" t="s">
        <v>97</v>
      </c>
    </row>
    <row r="5540">
      <c r="A5540" s="25" t="s">
        <v>21159</v>
      </c>
      <c r="B5540" s="25" t="s">
        <v>21156</v>
      </c>
      <c r="C5540" s="25" t="s">
        <v>21155</v>
      </c>
      <c r="D5540" s="25" t="s">
        <v>21160</v>
      </c>
      <c r="E5540" s="25" t="s">
        <v>76</v>
      </c>
      <c r="F5540" s="25" t="s">
        <v>77</v>
      </c>
      <c r="G5540" s="25" t="s">
        <v>147</v>
      </c>
      <c r="H5540" s="25" t="s">
        <v>79</v>
      </c>
      <c r="I5540" s="25" t="s">
        <v>89</v>
      </c>
      <c r="J5540" s="26">
        <v>45860.563738425924</v>
      </c>
      <c r="K5540" s="26">
        <v>45862.708692129629</v>
      </c>
      <c r="L5540" s="26">
        <v>45862.708692129629</v>
      </c>
      <c r="M5540" s="26">
        <v>45867.403182870374</v>
      </c>
      <c r="N5540" s="26">
        <v>45866.672546296293</v>
      </c>
      <c r="O5540" s="26">
        <v>45866.672546296293</v>
      </c>
      <c r="P5540" s="26">
        <v>45862.708692129629</v>
      </c>
      <c r="Q5540" s="25">
        <v>3</v>
      </c>
      <c r="R5540" s="25" t="s">
        <v>80</v>
      </c>
      <c r="S5540" s="25">
        <v>1</v>
      </c>
      <c r="T5540" s="25" t="s">
        <v>81</v>
      </c>
      <c r="U5540" s="25" t="s">
        <v>21158</v>
      </c>
      <c r="V5540" s="25" t="s">
        <v>80</v>
      </c>
      <c r="W5540" t="s">
        <v>97</v>
      </c>
    </row>
    <row r="5541">
      <c r="A5541" s="25" t="s">
        <v>21161</v>
      </c>
      <c r="B5541" s="25" t="s">
        <v>21162</v>
      </c>
      <c r="D5541" s="25" t="s">
        <v>21163</v>
      </c>
      <c r="E5541" s="25" t="s">
        <v>76</v>
      </c>
      <c r="F5541" s="25" t="s">
        <v>77</v>
      </c>
      <c r="G5541" s="25" t="s">
        <v>177</v>
      </c>
      <c r="H5541" s="25" t="s">
        <v>89</v>
      </c>
      <c r="I5541" s="25" t="s">
        <v>79</v>
      </c>
      <c r="J5541" s="26">
        <v>45854.494097222225</v>
      </c>
      <c r="K5541" s="26">
        <v>45854.996666666666</v>
      </c>
      <c r="L5541" s="26">
        <v>45854.996666666666</v>
      </c>
      <c r="M5541" s="26">
        <v>45859.708333333336</v>
      </c>
      <c r="N5541" s="26">
        <v>45860.536747685182</v>
      </c>
      <c r="O5541" s="26">
        <v>45860.524861111109</v>
      </c>
      <c r="P5541" s="26">
        <v>45854.996666666666</v>
      </c>
      <c r="Q5541" s="25">
        <v>5</v>
      </c>
      <c r="T5541" s="25" t="s">
        <v>137</v>
      </c>
      <c r="U5541" s="25" t="s">
        <v>21164</v>
      </c>
      <c r="V5541" s="25" t="s">
        <v>139</v>
      </c>
      <c r="W5541" t="s">
        <v>91</v>
      </c>
    </row>
    <row r="5542">
      <c r="A5542" s="25" t="s">
        <v>21165</v>
      </c>
      <c r="B5542" s="25" t="s">
        <v>21166</v>
      </c>
      <c r="D5542" s="25" t="s">
        <v>21167</v>
      </c>
      <c r="E5542" s="25" t="s">
        <v>76</v>
      </c>
      <c r="F5542" s="25" t="s">
        <v>77</v>
      </c>
      <c r="G5542" s="25" t="s">
        <v>214</v>
      </c>
      <c r="H5542" s="25" t="s">
        <v>79</v>
      </c>
      <c r="I5542" s="25" t="s">
        <v>79</v>
      </c>
      <c r="J5542" s="26">
        <v>45810.473090277781</v>
      </c>
      <c r="K5542" s="26">
        <v>45861.538564814815</v>
      </c>
      <c r="L5542" s="26">
        <v>45876.416666666664</v>
      </c>
      <c r="M5542" s="26">
        <v>45863.616342592592</v>
      </c>
      <c r="N5542" s="26">
        <v>46143.460023148145</v>
      </c>
      <c r="O5542" s="26">
        <v>45882.421516203707</v>
      </c>
      <c r="P5542" s="26">
        <v>45861.538564814815</v>
      </c>
      <c r="Q5542" s="25">
        <v>5</v>
      </c>
      <c r="R5542" s="25" t="s">
        <v>80</v>
      </c>
      <c r="S5542" s="25">
        <v>2</v>
      </c>
      <c r="T5542" s="25" t="s">
        <v>102</v>
      </c>
      <c r="U5542" s="25" t="s">
        <v>21168</v>
      </c>
      <c r="V5542" s="25" t="s">
        <v>80</v>
      </c>
      <c r="W5542" t="s">
        <v>83</v>
      </c>
    </row>
    <row r="5543">
      <c r="A5543" s="25" t="s">
        <v>21169</v>
      </c>
      <c r="B5543" s="25" t="s">
        <v>21170</v>
      </c>
      <c r="D5543" s="25" t="s">
        <v>21171</v>
      </c>
      <c r="E5543" s="25" t="s">
        <v>76</v>
      </c>
      <c r="F5543" s="25" t="s">
        <v>77</v>
      </c>
      <c r="G5543" s="25" t="s">
        <v>88</v>
      </c>
      <c r="H5543" s="25" t="s">
        <v>79</v>
      </c>
      <c r="I5543" s="25" t="s">
        <v>79</v>
      </c>
      <c r="J5543" s="26">
        <v>45853.588553240741</v>
      </c>
      <c r="K5543" s="26">
        <v>45862.399675925924</v>
      </c>
      <c r="L5543" s="26">
        <v>45862.399675925924</v>
      </c>
      <c r="M5543" s="26">
        <v>45866.687916666669</v>
      </c>
      <c r="N5543" s="26">
        <v>45903.687349537038</v>
      </c>
      <c r="O5543" s="26">
        <v>45903.687256944446</v>
      </c>
      <c r="P5543" s="26">
        <v>45862.399675925924</v>
      </c>
      <c r="Q5543" s="25">
        <v>30</v>
      </c>
      <c r="R5543" s="25" t="s">
        <v>80</v>
      </c>
      <c r="S5543" s="25">
        <v>3</v>
      </c>
      <c r="T5543" s="25" t="s">
        <v>81</v>
      </c>
      <c r="U5543" s="25" t="s">
        <v>21172</v>
      </c>
      <c r="V5543" s="25" t="s">
        <v>80</v>
      </c>
      <c r="W5543" t="s">
        <v>97</v>
      </c>
    </row>
    <row r="5544">
      <c r="A5544" s="25" t="s">
        <v>21173</v>
      </c>
      <c r="B5544" s="25" t="s">
        <v>21174</v>
      </c>
      <c r="D5544" s="25" t="s">
        <v>21175</v>
      </c>
      <c r="E5544" s="25" t="s">
        <v>76</v>
      </c>
      <c r="F5544" s="25" t="s">
        <v>77</v>
      </c>
      <c r="G5544" s="25" t="s">
        <v>377</v>
      </c>
      <c r="H5544" s="25" t="s">
        <v>79</v>
      </c>
      <c r="I5544" s="25" t="s">
        <v>79</v>
      </c>
      <c r="J5544" s="26">
        <v>45694.433263888888</v>
      </c>
      <c r="K5544" s="26">
        <v>45862.514166666668</v>
      </c>
      <c r="L5544" s="26">
        <v>45862.514166666668</v>
      </c>
      <c r="M5544" s="26">
        <v>45867.401064814818</v>
      </c>
      <c r="N5544" s="26">
        <v>45882.38490740741</v>
      </c>
      <c r="O5544" s="26">
        <v>45882.384895833333</v>
      </c>
      <c r="P5544" s="26">
        <v>45862.514166666668</v>
      </c>
      <c r="Q5544" s="25">
        <v>15</v>
      </c>
      <c r="R5544" s="25" t="s">
        <v>80</v>
      </c>
      <c r="S5544" s="25">
        <v>2</v>
      </c>
      <c r="T5544" s="25" t="s">
        <v>81</v>
      </c>
      <c r="U5544" s="25" t="s">
        <v>21176</v>
      </c>
      <c r="V5544" s="25" t="s">
        <v>80</v>
      </c>
      <c r="W5544" t="s">
        <v>91</v>
      </c>
    </row>
    <row r="5545">
      <c r="A5545" s="25" t="s">
        <v>21177</v>
      </c>
      <c r="B5545" s="25" t="s">
        <v>21178</v>
      </c>
      <c r="D5545" s="25" t="s">
        <v>21179</v>
      </c>
      <c r="E5545" s="25" t="s">
        <v>76</v>
      </c>
      <c r="F5545" s="25" t="s">
        <v>77</v>
      </c>
      <c r="G5545" s="25" t="s">
        <v>177</v>
      </c>
      <c r="H5545" s="25" t="s">
        <v>89</v>
      </c>
      <c r="I5545" s="25" t="s">
        <v>79</v>
      </c>
      <c r="J5545" s="26">
        <v>45831.917002314818</v>
      </c>
      <c r="K5545" s="26">
        <v>45862.663414351853</v>
      </c>
      <c r="L5545" s="26">
        <v>45862.663414351853</v>
      </c>
      <c r="M5545" s="26">
        <v>45867.663414351853</v>
      </c>
      <c r="N5545" s="26">
        <v>45863.412951388891</v>
      </c>
      <c r="O5545" s="26">
        <v>45863.412928240738</v>
      </c>
      <c r="P5545" s="26">
        <v>45862.663414351853</v>
      </c>
      <c r="Q5545" s="25">
        <v>2</v>
      </c>
      <c r="T5545" s="25" t="s">
        <v>137</v>
      </c>
      <c r="U5545" s="25" t="s">
        <v>21180</v>
      </c>
      <c r="V5545" s="25" t="s">
        <v>80</v>
      </c>
      <c r="W5545" t="s">
        <v>83</v>
      </c>
    </row>
    <row r="5546">
      <c r="A5546" s="25" t="s">
        <v>21181</v>
      </c>
      <c r="B5546" s="25" t="s">
        <v>21178</v>
      </c>
      <c r="C5546" s="25" t="s">
        <v>21177</v>
      </c>
      <c r="D5546" s="25" t="s">
        <v>21182</v>
      </c>
      <c r="E5546" s="25" t="s">
        <v>76</v>
      </c>
      <c r="F5546" s="25" t="s">
        <v>77</v>
      </c>
      <c r="G5546" s="25" t="s">
        <v>761</v>
      </c>
      <c r="H5546" s="25" t="s">
        <v>79</v>
      </c>
      <c r="I5546" s="25" t="s">
        <v>89</v>
      </c>
      <c r="J5546" s="26">
        <v>45863.413055555553</v>
      </c>
      <c r="K5546" s="26">
        <v>45863.4587962963</v>
      </c>
      <c r="L5546" s="26">
        <v>45952</v>
      </c>
      <c r="M5546" s="26">
        <v>45973.708333333336</v>
      </c>
      <c r="N5546" s="26">
        <v>45973.569537037038</v>
      </c>
      <c r="O5546" s="26">
        <v>45973.569525462961</v>
      </c>
      <c r="P5546" s="26">
        <v>45863.4587962963</v>
      </c>
      <c r="Q5546" s="25">
        <v>15</v>
      </c>
      <c r="R5546" s="25" t="s">
        <v>80</v>
      </c>
      <c r="S5546" s="25">
        <v>4</v>
      </c>
      <c r="T5546" s="25" t="s">
        <v>81</v>
      </c>
      <c r="U5546" s="25" t="s">
        <v>21180</v>
      </c>
      <c r="V5546" s="25" t="s">
        <v>80</v>
      </c>
      <c r="W5546" t="s">
        <v>91</v>
      </c>
    </row>
    <row r="5547">
      <c r="A5547" s="25" t="s">
        <v>21183</v>
      </c>
      <c r="B5547" s="25" t="s">
        <v>21184</v>
      </c>
      <c r="D5547" s="25" t="s">
        <v>21185</v>
      </c>
      <c r="E5547" s="25" t="s">
        <v>76</v>
      </c>
      <c r="F5547" s="25" t="s">
        <v>77</v>
      </c>
      <c r="G5547" s="25" t="s">
        <v>101</v>
      </c>
      <c r="H5547" s="25" t="s">
        <v>79</v>
      </c>
      <c r="I5547" s="25" t="s">
        <v>79</v>
      </c>
      <c r="J5547" s="26">
        <v>45862.22488425926</v>
      </c>
      <c r="K5547" s="26">
        <v>45862.893194444441</v>
      </c>
      <c r="L5547" s="26">
        <v>45862.893194444441</v>
      </c>
      <c r="M5547" s="26">
        <v>45867.415682870371</v>
      </c>
      <c r="N5547" s="26">
        <v>45867.588958333334</v>
      </c>
      <c r="O5547" s="26">
        <v>45867.588935185187</v>
      </c>
      <c r="P5547" s="26">
        <v>45862.893194444441</v>
      </c>
      <c r="Q5547" s="25">
        <v>4</v>
      </c>
      <c r="R5547" s="25" t="s">
        <v>80</v>
      </c>
      <c r="S5547" s="25">
        <v>2</v>
      </c>
      <c r="T5547" s="25" t="s">
        <v>81</v>
      </c>
      <c r="U5547" s="25" t="s">
        <v>21186</v>
      </c>
      <c r="V5547" s="25" t="s">
        <v>80</v>
      </c>
      <c r="W5547" t="s">
        <v>97</v>
      </c>
    </row>
    <row r="5548">
      <c r="A5548" s="25" t="s">
        <v>21187</v>
      </c>
      <c r="B5548" s="25" t="s">
        <v>21184</v>
      </c>
      <c r="D5548" s="25" t="s">
        <v>21188</v>
      </c>
      <c r="E5548" s="25" t="s">
        <v>45</v>
      </c>
      <c r="F5548" s="25" t="s">
        <v>77</v>
      </c>
      <c r="G5548" s="25" t="s">
        <v>194</v>
      </c>
      <c r="H5548" s="25" t="s">
        <v>79</v>
      </c>
      <c r="I5548" s="25" t="s">
        <v>79</v>
      </c>
      <c r="J5548" s="26">
        <v>45883.86209490741</v>
      </c>
      <c r="K5548" s="26">
        <v>45883.885520833333</v>
      </c>
      <c r="L5548" s="26">
        <v>45939</v>
      </c>
      <c r="M5548" s="26">
        <v>45960.708333333336</v>
      </c>
      <c r="N5548" s="26">
        <v>45940.617754629631</v>
      </c>
      <c r="O5548" s="26">
        <v>45940.616400462961</v>
      </c>
      <c r="P5548" s="26">
        <v>45883.885520833333</v>
      </c>
      <c r="Q5548" s="25">
        <v>2</v>
      </c>
      <c r="S5548" s="25">
        <v>3</v>
      </c>
      <c r="T5548" s="25" t="s">
        <v>81</v>
      </c>
      <c r="U5548" s="25" t="s">
        <v>21186</v>
      </c>
      <c r="V5548" s="25" t="s">
        <v>80</v>
      </c>
    </row>
    <row r="5549">
      <c r="A5549" s="25" t="s">
        <v>21189</v>
      </c>
      <c r="B5549" s="25" t="s">
        <v>21190</v>
      </c>
      <c r="D5549" s="25" t="s">
        <v>21191</v>
      </c>
      <c r="E5549" s="25" t="s">
        <v>76</v>
      </c>
      <c r="F5549" s="25" t="s">
        <v>77</v>
      </c>
      <c r="G5549" s="25" t="s">
        <v>214</v>
      </c>
      <c r="H5549" s="25" t="s">
        <v>79</v>
      </c>
      <c r="I5549" s="25" t="s">
        <v>79</v>
      </c>
      <c r="J5549" s="26">
        <v>45861.59070601852</v>
      </c>
      <c r="K5549" s="26">
        <v>45864.968969907408</v>
      </c>
      <c r="L5549" s="26">
        <v>45874.416666666664</v>
      </c>
      <c r="M5549" s="26">
        <v>45868.520833333336</v>
      </c>
      <c r="N5549" s="26">
        <v>46143.460023148145</v>
      </c>
      <c r="O5549" s="26">
        <v>45876.574907407405</v>
      </c>
      <c r="P5549" s="26">
        <v>45864.968969907408</v>
      </c>
      <c r="Q5549" s="25">
        <v>3</v>
      </c>
      <c r="R5549" s="25" t="s">
        <v>80</v>
      </c>
      <c r="S5549" s="25">
        <v>2</v>
      </c>
      <c r="T5549" s="25" t="s">
        <v>102</v>
      </c>
      <c r="U5549" s="25" t="s">
        <v>21192</v>
      </c>
      <c r="V5549" s="25" t="s">
        <v>80</v>
      </c>
      <c r="W5549" t="s">
        <v>83</v>
      </c>
    </row>
    <row r="5550">
      <c r="A5550" s="25" t="s">
        <v>21193</v>
      </c>
      <c r="B5550" s="25" t="s">
        <v>21194</v>
      </c>
      <c r="D5550" s="25" t="s">
        <v>21195</v>
      </c>
      <c r="E5550" s="25" t="s">
        <v>45</v>
      </c>
      <c r="F5550" s="25" t="s">
        <v>77</v>
      </c>
      <c r="G5550" s="25" t="s">
        <v>624</v>
      </c>
      <c r="H5550" s="25" t="s">
        <v>79</v>
      </c>
      <c r="I5550" s="25" t="s">
        <v>79</v>
      </c>
      <c r="J5550" s="26">
        <v>45984.745428240742</v>
      </c>
      <c r="K5550" s="26">
        <v>45984.788287037038</v>
      </c>
      <c r="L5550" s="26">
        <v>45984.788287037038</v>
      </c>
      <c r="M5550" s="26">
        <v>46006.708333333336</v>
      </c>
      <c r="N5550" s="26">
        <v>45993.478020833332</v>
      </c>
      <c r="O5550" s="26">
        <v>45993.478009259263</v>
      </c>
      <c r="P5550" s="26">
        <v>45984.788287037038</v>
      </c>
      <c r="Q5550" s="25">
        <v>7</v>
      </c>
      <c r="S5550" s="25">
        <v>2</v>
      </c>
      <c r="T5550" s="25" t="s">
        <v>81</v>
      </c>
      <c r="U5550" s="25" t="s">
        <v>21196</v>
      </c>
      <c r="V5550" s="25" t="s">
        <v>80</v>
      </c>
    </row>
    <row r="5551">
      <c r="A5551" s="25" t="s">
        <v>21197</v>
      </c>
      <c r="B5551" s="25" t="s">
        <v>21194</v>
      </c>
      <c r="D5551" s="25" t="s">
        <v>21198</v>
      </c>
      <c r="E5551" s="25" t="s">
        <v>45</v>
      </c>
      <c r="F5551" s="25" t="s">
        <v>77</v>
      </c>
      <c r="G5551" s="25" t="s">
        <v>167</v>
      </c>
      <c r="H5551" s="25" t="s">
        <v>79</v>
      </c>
      <c r="I5551" s="25" t="s">
        <v>79</v>
      </c>
      <c r="J5551" s="26">
        <v>46144.538425925923</v>
      </c>
      <c r="K5551" s="26">
        <v>46144.5521875</v>
      </c>
      <c r="L5551" s="26">
        <v>46144.5521875</v>
      </c>
      <c r="M5551" s="26">
        <v>46167.708333333336</v>
      </c>
      <c r="N5551" s="26">
        <v>46191.417685185188</v>
      </c>
      <c r="O5551" s="26">
        <v>46191.417673611111</v>
      </c>
      <c r="P5551" s="26">
        <v>46144.5521875</v>
      </c>
      <c r="Q5551" s="25">
        <v>33</v>
      </c>
      <c r="S5551" s="25">
        <v>2</v>
      </c>
      <c r="T5551" s="25" t="s">
        <v>81</v>
      </c>
      <c r="U5551" s="25" t="s">
        <v>21196</v>
      </c>
      <c r="V5551" s="25" t="s">
        <v>80</v>
      </c>
    </row>
    <row r="5552">
      <c r="A5552" s="25" t="s">
        <v>21199</v>
      </c>
      <c r="B5552" s="25" t="s">
        <v>21194</v>
      </c>
      <c r="D5552" s="25" t="s">
        <v>21200</v>
      </c>
      <c r="E5552" s="25" t="s">
        <v>76</v>
      </c>
      <c r="F5552" s="25" t="s">
        <v>77</v>
      </c>
      <c r="G5552" s="25" t="s">
        <v>224</v>
      </c>
      <c r="H5552" s="25" t="s">
        <v>79</v>
      </c>
      <c r="I5552" s="25" t="s">
        <v>79</v>
      </c>
      <c r="J5552" s="26">
        <v>45788.6609375</v>
      </c>
      <c r="K5552" s="26">
        <v>45796.312881944446</v>
      </c>
      <c r="L5552" s="26">
        <v>45796.312881944446</v>
      </c>
      <c r="M5552" s="26">
        <v>45798.672071759262</v>
      </c>
      <c r="N5552" s="26">
        <v>45839.650833333333</v>
      </c>
      <c r="O5552" s="26">
        <v>45839.650821759256</v>
      </c>
      <c r="P5552" s="26">
        <v>45796.312881944446</v>
      </c>
      <c r="Q5552" s="25">
        <v>31</v>
      </c>
      <c r="R5552" s="25" t="s">
        <v>80</v>
      </c>
      <c r="S5552" s="25">
        <v>3</v>
      </c>
      <c r="T5552" s="25" t="s">
        <v>81</v>
      </c>
      <c r="U5552" s="25" t="s">
        <v>21196</v>
      </c>
      <c r="V5552" s="25" t="s">
        <v>80</v>
      </c>
      <c r="W5552" t="s">
        <v>91</v>
      </c>
    </row>
    <row r="5553">
      <c r="A5553" s="25" t="s">
        <v>21201</v>
      </c>
      <c r="B5553" s="25" t="s">
        <v>21202</v>
      </c>
      <c r="D5553" s="25" t="s">
        <v>21203</v>
      </c>
      <c r="E5553" s="25" t="s">
        <v>45</v>
      </c>
      <c r="F5553" s="25" t="s">
        <v>77</v>
      </c>
      <c r="G5553" s="25" t="s">
        <v>464</v>
      </c>
      <c r="H5553" s="25" t="s">
        <v>79</v>
      </c>
      <c r="I5553" s="25" t="s">
        <v>79</v>
      </c>
      <c r="J5553" s="26">
        <v>45778.380868055552</v>
      </c>
      <c r="K5553" s="26">
        <v>45919.54179398148</v>
      </c>
      <c r="L5553" s="26">
        <v>45957</v>
      </c>
      <c r="M5553" s="26">
        <v>45978.708333333336</v>
      </c>
      <c r="N5553" s="26">
        <v>45961.46466435185</v>
      </c>
      <c r="O5553" s="26">
        <v>45961.46465277778</v>
      </c>
      <c r="P5553" s="26">
        <v>45919.54179398148</v>
      </c>
      <c r="Q5553" s="25">
        <v>5</v>
      </c>
      <c r="S5553" s="25">
        <v>3</v>
      </c>
      <c r="T5553" s="25" t="s">
        <v>81</v>
      </c>
      <c r="U5553" s="25" t="s">
        <v>21204</v>
      </c>
      <c r="V5553" s="25" t="s">
        <v>80</v>
      </c>
    </row>
    <row r="5554">
      <c r="A5554" s="25" t="s">
        <v>21205</v>
      </c>
      <c r="B5554" s="25" t="s">
        <v>21206</v>
      </c>
      <c r="D5554" s="25" t="s">
        <v>21207</v>
      </c>
      <c r="E5554" s="25" t="s">
        <v>45</v>
      </c>
      <c r="F5554" s="25" t="s">
        <v>77</v>
      </c>
      <c r="G5554" s="25" t="s">
        <v>372</v>
      </c>
      <c r="H5554" s="25" t="s">
        <v>79</v>
      </c>
      <c r="I5554" s="25" t="s">
        <v>79</v>
      </c>
      <c r="J5554" s="26">
        <v>45656.531469907408</v>
      </c>
      <c r="K5554" s="26">
        <v>45658</v>
      </c>
      <c r="L5554" s="26">
        <v>45726</v>
      </c>
      <c r="M5554" s="26">
        <v>45747.708333333336</v>
      </c>
      <c r="N5554" s="26">
        <v>46091.731759259259</v>
      </c>
      <c r="O5554" s="26">
        <v>46091.731747685182</v>
      </c>
      <c r="P5554" s="26">
        <v>45658</v>
      </c>
      <c r="Q5554" s="25">
        <v>245</v>
      </c>
      <c r="S5554" s="25">
        <v>4</v>
      </c>
      <c r="T5554" s="25" t="s">
        <v>81</v>
      </c>
      <c r="U5554" s="25" t="s">
        <v>21208</v>
      </c>
      <c r="V5554" s="25" t="s">
        <v>80</v>
      </c>
    </row>
    <row r="5555">
      <c r="A5555" s="25" t="s">
        <v>21209</v>
      </c>
      <c r="B5555" s="25" t="s">
        <v>21210</v>
      </c>
      <c r="D5555" s="25" t="s">
        <v>21211</v>
      </c>
      <c r="E5555" s="25" t="s">
        <v>44</v>
      </c>
      <c r="F5555" s="25" t="s">
        <v>77</v>
      </c>
      <c r="G5555" s="25" t="s">
        <v>298</v>
      </c>
      <c r="H5555" s="25" t="s">
        <v>79</v>
      </c>
      <c r="I5555" s="25" t="s">
        <v>79</v>
      </c>
      <c r="J5555" s="26">
        <v>45875.572395833333</v>
      </c>
      <c r="K5555" s="26">
        <v>45938.625081018516</v>
      </c>
      <c r="L5555" s="26">
        <v>45938.625081018516</v>
      </c>
      <c r="M5555" s="26">
        <v>45960.625081018516</v>
      </c>
      <c r="N5555" s="26">
        <v>45945.525405092594</v>
      </c>
      <c r="O5555" s="26">
        <v>45945.525393518517</v>
      </c>
      <c r="P5555" s="26">
        <v>45938.625081018516</v>
      </c>
      <c r="Q5555" s="25">
        <v>6</v>
      </c>
      <c r="T5555" s="25" t="s">
        <v>81</v>
      </c>
      <c r="U5555" s="25" t="s">
        <v>21212</v>
      </c>
      <c r="V5555" s="25" t="s">
        <v>285</v>
      </c>
    </row>
    <row r="5556">
      <c r="A5556" s="25" t="s">
        <v>21213</v>
      </c>
      <c r="B5556" s="25" t="s">
        <v>21214</v>
      </c>
      <c r="D5556" s="25" t="s">
        <v>21215</v>
      </c>
      <c r="E5556" s="25" t="s">
        <v>44</v>
      </c>
      <c r="F5556" s="25" t="s">
        <v>77</v>
      </c>
      <c r="G5556" s="25" t="s">
        <v>136</v>
      </c>
      <c r="H5556" s="25" t="s">
        <v>79</v>
      </c>
      <c r="I5556" s="25" t="s">
        <v>79</v>
      </c>
      <c r="J5556" s="26">
        <v>45896.594375</v>
      </c>
      <c r="K5556" s="26">
        <v>45896.618136574078</v>
      </c>
      <c r="L5556" s="26">
        <v>45896.618136574078</v>
      </c>
      <c r="M5556" s="26">
        <v>45918.618136574078</v>
      </c>
      <c r="N5556" s="26">
        <v>45897.373194444444</v>
      </c>
      <c r="O5556" s="26">
        <v>45897.373182870368</v>
      </c>
      <c r="P5556" s="26">
        <v>45896.618136574078</v>
      </c>
      <c r="Q5556" s="25">
        <v>2</v>
      </c>
      <c r="T5556" s="25" t="s">
        <v>81</v>
      </c>
      <c r="U5556" s="25" t="s">
        <v>21216</v>
      </c>
      <c r="V5556" s="25" t="s">
        <v>285</v>
      </c>
    </row>
    <row r="5557">
      <c r="A5557" s="25" t="s">
        <v>21217</v>
      </c>
      <c r="B5557" s="25" t="s">
        <v>21214</v>
      </c>
      <c r="D5557" s="25" t="s">
        <v>21218</v>
      </c>
      <c r="E5557" s="25" t="s">
        <v>242</v>
      </c>
      <c r="F5557" s="25" t="s">
        <v>77</v>
      </c>
      <c r="G5557" s="25" t="s">
        <v>136</v>
      </c>
      <c r="H5557" s="25" t="s">
        <v>79</v>
      </c>
      <c r="I5557" s="25" t="s">
        <v>79</v>
      </c>
      <c r="J5557" s="26">
        <v>45896.451701388891</v>
      </c>
      <c r="N5557" s="26">
        <v>45897.374456018515</v>
      </c>
      <c r="O5557" s="26">
        <v>45897.374409722222</v>
      </c>
      <c r="P5557" s="26">
        <v>45897.374409722222</v>
      </c>
      <c r="T5557" s="25" t="s">
        <v>137</v>
      </c>
      <c r="U5557" s="25" t="s">
        <v>21216</v>
      </c>
      <c r="V5557" s="25" t="s">
        <v>285</v>
      </c>
    </row>
    <row r="5558">
      <c r="A5558" s="25" t="s">
        <v>21219</v>
      </c>
      <c r="B5558" s="25" t="s">
        <v>21220</v>
      </c>
      <c r="D5558" s="25" t="s">
        <v>21221</v>
      </c>
      <c r="E5558" s="25" t="s">
        <v>44</v>
      </c>
      <c r="F5558" s="25" t="s">
        <v>77</v>
      </c>
      <c r="G5558" s="25" t="s">
        <v>377</v>
      </c>
      <c r="H5558" s="25" t="s">
        <v>79</v>
      </c>
      <c r="I5558" s="25" t="s">
        <v>79</v>
      </c>
      <c r="J5558" s="26">
        <v>46006.476585648146</v>
      </c>
      <c r="K5558" s="26">
        <v>46006.482766203706</v>
      </c>
      <c r="L5558" s="26">
        <v>46006.482766203706</v>
      </c>
      <c r="M5558" s="26">
        <v>46028.482766203706</v>
      </c>
      <c r="N5558" s="26">
        <v>46009.542372685188</v>
      </c>
      <c r="O5558" s="26">
        <v>46009.542349537034</v>
      </c>
      <c r="P5558" s="26">
        <v>46006.482766203706</v>
      </c>
      <c r="Q5558" s="25">
        <v>4</v>
      </c>
      <c r="T5558" s="25" t="s">
        <v>81</v>
      </c>
      <c r="U5558" s="25" t="s">
        <v>21222</v>
      </c>
      <c r="V5558" s="25" t="s">
        <v>285</v>
      </c>
    </row>
    <row r="5559">
      <c r="A5559" s="25" t="s">
        <v>21223</v>
      </c>
      <c r="B5559" s="25" t="s">
        <v>21220</v>
      </c>
      <c r="D5559" s="25" t="s">
        <v>21224</v>
      </c>
      <c r="E5559" s="25" t="s">
        <v>242</v>
      </c>
      <c r="F5559" s="25" t="s">
        <v>77</v>
      </c>
      <c r="G5559" s="25" t="s">
        <v>177</v>
      </c>
      <c r="H5559" s="25" t="s">
        <v>79</v>
      </c>
      <c r="I5559" s="25" t="s">
        <v>79</v>
      </c>
      <c r="J5559" s="26">
        <v>45973.41265046296</v>
      </c>
      <c r="N5559" s="26">
        <v>46009.56517361111</v>
      </c>
      <c r="O5559" s="26">
        <v>46009.565081018518</v>
      </c>
      <c r="P5559" s="26">
        <v>46009.565081018518</v>
      </c>
      <c r="T5559" s="25" t="s">
        <v>137</v>
      </c>
      <c r="U5559" s="25" t="s">
        <v>21222</v>
      </c>
      <c r="V5559" s="25" t="s">
        <v>285</v>
      </c>
    </row>
    <row r="5560">
      <c r="A5560" s="25" t="s">
        <v>21225</v>
      </c>
      <c r="B5560" s="25" t="s">
        <v>21226</v>
      </c>
      <c r="D5560" s="25" t="s">
        <v>21227</v>
      </c>
      <c r="E5560" s="25" t="s">
        <v>76</v>
      </c>
      <c r="F5560" s="25" t="s">
        <v>77</v>
      </c>
      <c r="G5560" s="25" t="s">
        <v>101</v>
      </c>
      <c r="H5560" s="25" t="s">
        <v>79</v>
      </c>
      <c r="I5560" s="25" t="s">
        <v>79</v>
      </c>
      <c r="J5560" s="26">
        <v>45846.465115740742</v>
      </c>
      <c r="K5560" s="26">
        <v>45846.548842592594</v>
      </c>
      <c r="L5560" s="26">
        <v>46041</v>
      </c>
      <c r="M5560" s="26">
        <v>46062.708333333336</v>
      </c>
      <c r="N5560" s="26">
        <v>46043.442615740743</v>
      </c>
      <c r="O5560" s="26">
        <v>45846.585914351854</v>
      </c>
      <c r="P5560" s="26">
        <v>45846.548842592594</v>
      </c>
      <c r="Q5560" s="25">
        <v>-138</v>
      </c>
      <c r="R5560" s="25" t="s">
        <v>80</v>
      </c>
      <c r="S5560" s="25">
        <v>2</v>
      </c>
      <c r="T5560" s="25" t="s">
        <v>81</v>
      </c>
      <c r="U5560" s="25" t="s">
        <v>21228</v>
      </c>
      <c r="V5560" s="25" t="s">
        <v>80</v>
      </c>
      <c r="W5560" t="s">
        <v>91</v>
      </c>
    </row>
    <row r="5561">
      <c r="A5561" s="25" t="s">
        <v>21229</v>
      </c>
      <c r="B5561" s="25" t="s">
        <v>21230</v>
      </c>
      <c r="D5561" s="25" t="s">
        <v>21231</v>
      </c>
      <c r="E5561" s="25" t="s">
        <v>44</v>
      </c>
      <c r="F5561" s="25" t="s">
        <v>77</v>
      </c>
      <c r="G5561" s="25" t="s">
        <v>244</v>
      </c>
      <c r="H5561" s="25" t="s">
        <v>79</v>
      </c>
      <c r="I5561" s="25" t="s">
        <v>79</v>
      </c>
      <c r="J5561" s="26">
        <v>46175.530925925923</v>
      </c>
      <c r="K5561" s="26">
        <v>46190.746620370373</v>
      </c>
      <c r="L5561" s="26">
        <v>46191</v>
      </c>
      <c r="M5561" s="26">
        <v>46212.708333333336</v>
      </c>
      <c r="N5561" s="26">
        <v>46191.481226851851</v>
      </c>
      <c r="O5561" s="26">
        <v>46191.481215277781</v>
      </c>
      <c r="P5561" s="26">
        <v>46190.746620370373</v>
      </c>
      <c r="Q5561" s="25">
        <v>1</v>
      </c>
      <c r="T5561" s="25" t="s">
        <v>81</v>
      </c>
      <c r="U5561" s="25" t="s">
        <v>21232</v>
      </c>
      <c r="V5561" s="25" t="s">
        <v>285</v>
      </c>
    </row>
    <row r="5562">
      <c r="A5562" s="25" t="s">
        <v>21233</v>
      </c>
      <c r="B5562" s="25" t="s">
        <v>21230</v>
      </c>
      <c r="D5562" s="25" t="s">
        <v>21234</v>
      </c>
      <c r="E5562" s="25" t="s">
        <v>44</v>
      </c>
      <c r="F5562" s="25" t="s">
        <v>181</v>
      </c>
      <c r="G5562" s="25" t="s">
        <v>244</v>
      </c>
      <c r="H5562" s="25" t="s">
        <v>79</v>
      </c>
      <c r="I5562" s="25" t="s">
        <v>79</v>
      </c>
      <c r="J5562" s="26">
        <v>46175.532037037039</v>
      </c>
      <c r="K5562" s="26">
        <v>46175.538321759261</v>
      </c>
      <c r="L5562" s="26">
        <v>46191</v>
      </c>
      <c r="M5562" s="26">
        <v>46212.708333333336</v>
      </c>
      <c r="N5562" s="26">
        <v>46191.478842592594</v>
      </c>
      <c r="O5562" s="26">
        <v>46191.478807870371</v>
      </c>
      <c r="P5562" s="26">
        <v>46175.538321759261</v>
      </c>
      <c r="Q5562" s="25">
        <v>1</v>
      </c>
      <c r="T5562" s="25" t="s">
        <v>152</v>
      </c>
      <c r="U5562" s="25" t="s">
        <v>21232</v>
      </c>
      <c r="V5562" s="25" t="s">
        <v>285</v>
      </c>
    </row>
    <row r="5563">
      <c r="A5563" s="25" t="s">
        <v>21235</v>
      </c>
      <c r="B5563" s="25" t="s">
        <v>21236</v>
      </c>
      <c r="D5563" s="25" t="s">
        <v>21237</v>
      </c>
      <c r="E5563" s="25" t="s">
        <v>76</v>
      </c>
      <c r="F5563" s="25" t="s">
        <v>181</v>
      </c>
      <c r="G5563" s="25" t="s">
        <v>464</v>
      </c>
      <c r="H5563" s="25" t="s">
        <v>79</v>
      </c>
      <c r="I5563" s="25" t="s">
        <v>79</v>
      </c>
      <c r="J5563" s="26">
        <v>45784.563344907408</v>
      </c>
      <c r="K5563" s="26">
        <v>45784.635729166665</v>
      </c>
      <c r="L5563" s="26">
        <v>45861</v>
      </c>
      <c r="M5563" s="26">
        <v>45882.708333333336</v>
      </c>
      <c r="N5563" s="26">
        <v>45861.579004629632</v>
      </c>
      <c r="O5563" s="26">
        <v>45861.578993055555</v>
      </c>
      <c r="P5563" s="26">
        <v>45784.635729166665</v>
      </c>
      <c r="Q5563" s="25">
        <v>1</v>
      </c>
      <c r="S5563" s="25">
        <v>3</v>
      </c>
      <c r="T5563" s="25" t="s">
        <v>152</v>
      </c>
      <c r="U5563" s="25" t="s">
        <v>21238</v>
      </c>
      <c r="V5563" s="25" t="s">
        <v>183</v>
      </c>
      <c r="W5563" t="s">
        <v>91</v>
      </c>
    </row>
    <row r="5564">
      <c r="A5564" s="25" t="s">
        <v>21239</v>
      </c>
      <c r="B5564" s="25" t="s">
        <v>21240</v>
      </c>
      <c r="D5564" s="25" t="s">
        <v>21241</v>
      </c>
      <c r="E5564" s="25" t="s">
        <v>76</v>
      </c>
      <c r="F5564" s="25" t="s">
        <v>77</v>
      </c>
      <c r="G5564" s="25" t="s">
        <v>78</v>
      </c>
      <c r="H5564" s="25" t="s">
        <v>79</v>
      </c>
      <c r="I5564" s="25" t="s">
        <v>79</v>
      </c>
      <c r="J5564" s="26">
        <v>45778.617488425924</v>
      </c>
      <c r="K5564" s="26">
        <v>45778.712314814817</v>
      </c>
      <c r="L5564" s="26">
        <v>45840</v>
      </c>
      <c r="M5564" s="26">
        <v>45894</v>
      </c>
      <c r="N5564" s="26">
        <v>45896.179282407407</v>
      </c>
      <c r="O5564" s="26">
        <v>45887.791574074072</v>
      </c>
      <c r="P5564" s="26">
        <v>45778.712314814817</v>
      </c>
      <c r="Q5564" s="25">
        <v>34</v>
      </c>
      <c r="R5564" s="25" t="s">
        <v>80</v>
      </c>
      <c r="S5564" s="25">
        <v>4</v>
      </c>
      <c r="T5564" s="25" t="s">
        <v>81</v>
      </c>
      <c r="U5564" s="25" t="s">
        <v>21242</v>
      </c>
      <c r="V5564" s="25" t="s">
        <v>80</v>
      </c>
      <c r="W5564" t="s">
        <v>97</v>
      </c>
    </row>
    <row r="5565">
      <c r="A5565" s="25" t="s">
        <v>21243</v>
      </c>
      <c r="B5565" s="25" t="s">
        <v>21244</v>
      </c>
      <c r="D5565" s="25" t="s">
        <v>21245</v>
      </c>
      <c r="E5565" s="25" t="s">
        <v>76</v>
      </c>
      <c r="F5565" s="25" t="s">
        <v>77</v>
      </c>
      <c r="G5565" s="25" t="s">
        <v>117</v>
      </c>
      <c r="H5565" s="25" t="s">
        <v>79</v>
      </c>
      <c r="I5565" s="25" t="s">
        <v>79</v>
      </c>
      <c r="J5565" s="26">
        <v>45834.829282407409</v>
      </c>
      <c r="K5565" s="26">
        <v>45854.038587962961</v>
      </c>
      <c r="L5565" s="26">
        <v>46093</v>
      </c>
      <c r="M5565" s="26">
        <v>46114.708333333336</v>
      </c>
      <c r="N5565" s="26">
        <v>46104.5140625</v>
      </c>
      <c r="O5565" s="26">
        <v>46104.514050925929</v>
      </c>
      <c r="P5565" s="26">
        <v>45854.038587962961</v>
      </c>
      <c r="Q5565" s="25">
        <v>8</v>
      </c>
      <c r="R5565" s="25" t="s">
        <v>80</v>
      </c>
      <c r="S5565" s="25">
        <v>4</v>
      </c>
      <c r="T5565" s="25" t="s">
        <v>81</v>
      </c>
      <c r="U5565" s="25" t="s">
        <v>21246</v>
      </c>
      <c r="V5565" s="25" t="s">
        <v>80</v>
      </c>
      <c r="W5565" t="s">
        <v>97</v>
      </c>
    </row>
    <row r="5566">
      <c r="A5566" s="25" t="s">
        <v>21247</v>
      </c>
      <c r="B5566" s="25" t="s">
        <v>21248</v>
      </c>
      <c r="D5566" s="25" t="s">
        <v>21249</v>
      </c>
      <c r="E5566" s="25" t="s">
        <v>76</v>
      </c>
      <c r="F5566" s="25" t="s">
        <v>77</v>
      </c>
      <c r="G5566" s="25" t="s">
        <v>1114</v>
      </c>
      <c r="H5566" s="25" t="s">
        <v>79</v>
      </c>
      <c r="I5566" s="25" t="s">
        <v>79</v>
      </c>
      <c r="J5566" s="26">
        <v>45743.604155092595</v>
      </c>
      <c r="K5566" s="26">
        <v>45747.681041666663</v>
      </c>
      <c r="L5566" s="26">
        <v>46147</v>
      </c>
      <c r="M5566" s="26">
        <v>46168.708333333336</v>
      </c>
      <c r="N5566" s="26">
        <v>46191.74927083333</v>
      </c>
      <c r="O5566" s="26">
        <v>46191.749259259261</v>
      </c>
      <c r="P5566" s="26">
        <v>45747.681041666663</v>
      </c>
      <c r="Q5566" s="25">
        <v>32</v>
      </c>
      <c r="R5566" s="25" t="s">
        <v>80</v>
      </c>
      <c r="S5566" s="25">
        <v>4</v>
      </c>
      <c r="T5566" s="25" t="s">
        <v>81</v>
      </c>
      <c r="U5566" s="25" t="s">
        <v>21250</v>
      </c>
      <c r="V5566" s="25" t="s">
        <v>80</v>
      </c>
      <c r="W5566" t="s">
        <v>83</v>
      </c>
    </row>
    <row r="5567">
      <c r="A5567" s="25" t="s">
        <v>21251</v>
      </c>
      <c r="B5567" s="25" t="s">
        <v>21252</v>
      </c>
      <c r="D5567" s="25" t="s">
        <v>21253</v>
      </c>
      <c r="E5567" s="25" t="s">
        <v>76</v>
      </c>
      <c r="F5567" s="25" t="s">
        <v>237</v>
      </c>
      <c r="G5567" s="25" t="s">
        <v>1114</v>
      </c>
      <c r="H5567" s="25" t="s">
        <v>79</v>
      </c>
      <c r="I5567" s="25" t="s">
        <v>79</v>
      </c>
      <c r="J5567" s="26">
        <v>45766.966793981483</v>
      </c>
      <c r="K5567" s="26">
        <v>45769.774675925924</v>
      </c>
      <c r="L5567" s="26">
        <v>46169</v>
      </c>
      <c r="M5567" s="26">
        <v>46190.708333333336</v>
      </c>
      <c r="N5567" s="26">
        <v>46198.436666666668</v>
      </c>
      <c r="P5567" s="26">
        <v>45769.774675925924</v>
      </c>
      <c r="S5567" s="25">
        <v>4</v>
      </c>
      <c r="T5567" s="25" t="s">
        <v>152</v>
      </c>
      <c r="U5567" s="25" t="s">
        <v>21254</v>
      </c>
      <c r="V5567" s="25" t="s">
        <v>183</v>
      </c>
      <c r="W5567" t="s">
        <v>91</v>
      </c>
    </row>
    <row r="5568">
      <c r="A5568" s="25" t="s">
        <v>21255</v>
      </c>
      <c r="B5568" s="25" t="s">
        <v>21256</v>
      </c>
      <c r="D5568" s="25" t="s">
        <v>21257</v>
      </c>
      <c r="E5568" s="25" t="s">
        <v>76</v>
      </c>
      <c r="F5568" s="25" t="s">
        <v>181</v>
      </c>
      <c r="G5568" s="25" t="s">
        <v>182</v>
      </c>
      <c r="H5568" s="25" t="s">
        <v>79</v>
      </c>
      <c r="I5568" s="25" t="s">
        <v>79</v>
      </c>
      <c r="J5568" s="26">
        <v>46099.513356481482</v>
      </c>
      <c r="K5568" s="26">
        <v>46106.757210648146</v>
      </c>
      <c r="L5568" s="26">
        <v>46191.416666666664</v>
      </c>
      <c r="M5568" s="26">
        <v>46213.416666666664</v>
      </c>
      <c r="N5568" s="26">
        <v>46191.395590277774</v>
      </c>
      <c r="O5568" s="26">
        <v>46191.395578703705</v>
      </c>
      <c r="P5568" s="26">
        <v>46106.757210648146</v>
      </c>
      <c r="Q5568" s="25">
        <v>1</v>
      </c>
      <c r="R5568" s="25" t="s">
        <v>183</v>
      </c>
      <c r="S5568" s="25">
        <v>4</v>
      </c>
      <c r="T5568" s="25" t="s">
        <v>81</v>
      </c>
      <c r="U5568" s="25" t="s">
        <v>21258</v>
      </c>
      <c r="V5568" s="25" t="s">
        <v>185</v>
      </c>
      <c r="W5568" t="s">
        <v>91</v>
      </c>
    </row>
    <row r="5569">
      <c r="A5569" s="25" t="s">
        <v>21259</v>
      </c>
      <c r="B5569" s="25" t="s">
        <v>21260</v>
      </c>
      <c r="C5569" s="25" t="s">
        <v>21261</v>
      </c>
      <c r="D5569" s="25" t="s">
        <v>21262</v>
      </c>
      <c r="E5569" s="25" t="s">
        <v>76</v>
      </c>
      <c r="F5569" s="25" t="s">
        <v>77</v>
      </c>
      <c r="G5569" s="25" t="s">
        <v>214</v>
      </c>
      <c r="H5569" s="25" t="s">
        <v>79</v>
      </c>
      <c r="I5569" s="25" t="s">
        <v>89</v>
      </c>
      <c r="J5569" s="26">
        <v>45832.519247685188</v>
      </c>
      <c r="K5569" s="26">
        <v>45845.583541666667</v>
      </c>
      <c r="L5569" s="26">
        <v>45856.416666666664</v>
      </c>
      <c r="M5569" s="26">
        <v>45848.574525462966</v>
      </c>
      <c r="N5569" s="26">
        <v>46143.460023148145</v>
      </c>
      <c r="O5569" s="26">
        <v>45861.36314814815</v>
      </c>
      <c r="P5569" s="26">
        <v>45845.583541666667</v>
      </c>
      <c r="Q5569" s="25">
        <v>4</v>
      </c>
      <c r="R5569" s="25" t="s">
        <v>80</v>
      </c>
      <c r="S5569" s="25">
        <v>2</v>
      </c>
      <c r="T5569" s="25" t="s">
        <v>102</v>
      </c>
      <c r="U5569" s="25" t="s">
        <v>21263</v>
      </c>
      <c r="V5569" s="25" t="s">
        <v>80</v>
      </c>
      <c r="W5569" t="s">
        <v>83</v>
      </c>
    </row>
    <row r="5570">
      <c r="A5570" s="25" t="s">
        <v>21264</v>
      </c>
      <c r="B5570" s="25" t="s">
        <v>21265</v>
      </c>
      <c r="D5570" s="25" t="s">
        <v>21266</v>
      </c>
      <c r="E5570" s="25" t="s">
        <v>45</v>
      </c>
      <c r="F5570" s="25" t="s">
        <v>77</v>
      </c>
      <c r="G5570" s="25" t="s">
        <v>372</v>
      </c>
      <c r="H5570" s="25" t="s">
        <v>79</v>
      </c>
      <c r="I5570" s="25" t="s">
        <v>79</v>
      </c>
      <c r="J5570" s="26">
        <v>44899.796736111108</v>
      </c>
      <c r="K5570" s="26">
        <v>45877.434178240743</v>
      </c>
      <c r="L5570" s="26">
        <v>46003</v>
      </c>
      <c r="M5570" s="26">
        <v>46024.708333333336</v>
      </c>
      <c r="N5570" s="26">
        <v>46003.734467592592</v>
      </c>
      <c r="O5570" s="26">
        <v>46003.734456018516</v>
      </c>
      <c r="P5570" s="26">
        <v>45877.434178240743</v>
      </c>
      <c r="Q5570" s="25">
        <v>1</v>
      </c>
      <c r="S5570" s="25">
        <v>4</v>
      </c>
      <c r="T5570" s="25" t="s">
        <v>81</v>
      </c>
      <c r="U5570" s="25" t="s">
        <v>21267</v>
      </c>
      <c r="V5570" s="25" t="s">
        <v>80</v>
      </c>
    </row>
    <row r="5571">
      <c r="A5571" s="25" t="s">
        <v>21268</v>
      </c>
      <c r="B5571" s="25" t="s">
        <v>21269</v>
      </c>
      <c r="D5571" s="25" t="s">
        <v>21270</v>
      </c>
      <c r="E5571" s="25" t="s">
        <v>44</v>
      </c>
      <c r="F5571" s="25" t="s">
        <v>77</v>
      </c>
      <c r="G5571" s="25" t="s">
        <v>298</v>
      </c>
      <c r="H5571" s="25" t="s">
        <v>79</v>
      </c>
      <c r="I5571" s="25" t="s">
        <v>79</v>
      </c>
      <c r="J5571" s="26">
        <v>45964.729930555557</v>
      </c>
      <c r="K5571" s="26">
        <v>46034.743148148147</v>
      </c>
      <c r="L5571" s="26">
        <v>46034.743148148147</v>
      </c>
      <c r="M5571" s="26">
        <v>46056.708333333336</v>
      </c>
      <c r="N5571" s="26">
        <v>46036.42224537037</v>
      </c>
      <c r="O5571" s="26">
        <v>46036.42224537037</v>
      </c>
      <c r="P5571" s="26">
        <v>46034.743148148147</v>
      </c>
      <c r="Q5571" s="25">
        <v>3</v>
      </c>
      <c r="T5571" s="25" t="s">
        <v>81</v>
      </c>
      <c r="U5571" s="25" t="s">
        <v>21271</v>
      </c>
      <c r="V5571" s="25" t="s">
        <v>2164</v>
      </c>
    </row>
    <row r="5572">
      <c r="A5572" s="25" t="s">
        <v>21272</v>
      </c>
      <c r="B5572" s="25" t="s">
        <v>21273</v>
      </c>
      <c r="D5572" s="25" t="s">
        <v>21274</v>
      </c>
      <c r="E5572" s="25" t="s">
        <v>46</v>
      </c>
      <c r="F5572" s="25" t="s">
        <v>77</v>
      </c>
      <c r="G5572" s="25" t="s">
        <v>167</v>
      </c>
      <c r="H5572" s="25" t="s">
        <v>79</v>
      </c>
      <c r="I5572" s="25" t="s">
        <v>79</v>
      </c>
      <c r="J5572" s="26">
        <v>46080.422094907408</v>
      </c>
      <c r="K5572" s="26">
        <v>46080.628587962965</v>
      </c>
      <c r="L5572" s="26">
        <v>46080.628587962965</v>
      </c>
      <c r="M5572" s="26">
        <v>46104.628587962965</v>
      </c>
      <c r="N5572" s="26">
        <v>46098.390115740738</v>
      </c>
      <c r="O5572" s="26">
        <v>46098.390104166669</v>
      </c>
      <c r="P5572" s="26">
        <v>46080.628587962965</v>
      </c>
      <c r="Q5572" s="25">
        <v>12</v>
      </c>
      <c r="T5572" s="25" t="s">
        <v>81</v>
      </c>
      <c r="U5572" s="25" t="s">
        <v>21275</v>
      </c>
      <c r="V5572" s="25" t="s">
        <v>80</v>
      </c>
    </row>
    <row r="5573">
      <c r="A5573" s="25" t="s">
        <v>21276</v>
      </c>
      <c r="B5573" s="25" t="s">
        <v>21277</v>
      </c>
      <c r="D5573" s="25" t="s">
        <v>21278</v>
      </c>
      <c r="E5573" s="25" t="s">
        <v>45</v>
      </c>
      <c r="F5573" s="25" t="s">
        <v>181</v>
      </c>
      <c r="G5573" s="25" t="s">
        <v>233</v>
      </c>
      <c r="H5573" s="25" t="s">
        <v>79</v>
      </c>
      <c r="I5573" s="25" t="s">
        <v>79</v>
      </c>
      <c r="J5573" s="26">
        <v>45946.59878472222</v>
      </c>
      <c r="K5573" s="26">
        <v>45946.611226851855</v>
      </c>
      <c r="L5573" s="26">
        <v>46195</v>
      </c>
      <c r="M5573" s="26">
        <v>46216.708333333336</v>
      </c>
      <c r="N5573" s="26">
        <v>46195.384502314817</v>
      </c>
      <c r="O5573" s="26">
        <v>46195.38449074074</v>
      </c>
      <c r="P5573" s="26">
        <v>45946.611226851855</v>
      </c>
      <c r="Q5573" s="25">
        <v>1</v>
      </c>
      <c r="S5573" s="25">
        <v>4</v>
      </c>
      <c r="T5573" s="25" t="s">
        <v>81</v>
      </c>
      <c r="U5573" s="25" t="s">
        <v>21279</v>
      </c>
      <c r="V5573" s="25" t="s">
        <v>80</v>
      </c>
    </row>
    <row r="5574">
      <c r="A5574" s="25" t="s">
        <v>21280</v>
      </c>
      <c r="B5574" s="25" t="s">
        <v>21281</v>
      </c>
      <c r="D5574" s="25" t="s">
        <v>21282</v>
      </c>
      <c r="E5574" s="25" t="s">
        <v>44</v>
      </c>
      <c r="F5574" s="25" t="s">
        <v>77</v>
      </c>
      <c r="G5574" s="25" t="s">
        <v>895</v>
      </c>
      <c r="H5574" s="25" t="s">
        <v>79</v>
      </c>
      <c r="I5574" s="25" t="s">
        <v>79</v>
      </c>
      <c r="J5574" s="26">
        <v>45868.5015625</v>
      </c>
      <c r="K5574" s="26">
        <v>45868.507025462961</v>
      </c>
      <c r="L5574" s="26">
        <v>45868.507025462961</v>
      </c>
      <c r="M5574" s="26">
        <v>45890.507025462961</v>
      </c>
      <c r="N5574" s="26">
        <v>45870.623472222222</v>
      </c>
      <c r="O5574" s="26">
        <v>45870.623472222222</v>
      </c>
      <c r="P5574" s="26">
        <v>45868.507025462961</v>
      </c>
      <c r="Q5574" s="25">
        <v>3</v>
      </c>
      <c r="T5574" s="25" t="s">
        <v>81</v>
      </c>
      <c r="U5574" s="25" t="s">
        <v>21283</v>
      </c>
      <c r="V5574" s="25" t="s">
        <v>285</v>
      </c>
    </row>
    <row r="5575">
      <c r="A5575" s="25" t="s">
        <v>21284</v>
      </c>
      <c r="B5575" s="25" t="s">
        <v>21285</v>
      </c>
      <c r="D5575" s="25" t="s">
        <v>21286</v>
      </c>
      <c r="E5575" s="25" t="s">
        <v>242</v>
      </c>
      <c r="F5575" s="25" t="s">
        <v>77</v>
      </c>
      <c r="G5575" s="25" t="s">
        <v>2796</v>
      </c>
      <c r="H5575" s="25" t="s">
        <v>79</v>
      </c>
      <c r="I5575" s="25" t="s">
        <v>79</v>
      </c>
      <c r="J5575" s="26">
        <v>45974.431215277778</v>
      </c>
      <c r="N5575" s="26">
        <v>45995.434490740743</v>
      </c>
      <c r="O5575" s="26">
        <v>45995.43445601852</v>
      </c>
      <c r="P5575" s="26">
        <v>45995.43445601852</v>
      </c>
      <c r="T5575" s="25" t="s">
        <v>137</v>
      </c>
      <c r="U5575" s="25" t="s">
        <v>21287</v>
      </c>
      <c r="V5575" s="25" t="s">
        <v>80</v>
      </c>
    </row>
    <row r="5576">
      <c r="A5576" s="25" t="s">
        <v>21288</v>
      </c>
      <c r="B5576" s="25" t="s">
        <v>21289</v>
      </c>
      <c r="D5576" s="25" t="s">
        <v>21290</v>
      </c>
      <c r="E5576" s="25" t="s">
        <v>76</v>
      </c>
      <c r="F5576" s="25" t="s">
        <v>77</v>
      </c>
      <c r="G5576" s="25" t="s">
        <v>144</v>
      </c>
      <c r="H5576" s="25" t="s">
        <v>79</v>
      </c>
      <c r="I5576" s="25" t="s">
        <v>79</v>
      </c>
      <c r="J5576" s="26">
        <v>46174.745219907411</v>
      </c>
      <c r="K5576" s="26">
        <v>46174.798831018517</v>
      </c>
      <c r="L5576" s="26">
        <v>46198</v>
      </c>
      <c r="M5576" s="26">
        <v>46219.708333333336</v>
      </c>
      <c r="N5576" s="26">
        <v>46198.377881944441</v>
      </c>
      <c r="O5576" s="26">
        <v>46198.377870370372</v>
      </c>
      <c r="P5576" s="26">
        <v>46174.798831018517</v>
      </c>
      <c r="Q5576" s="25">
        <v>1</v>
      </c>
      <c r="R5576" s="25" t="s">
        <v>80</v>
      </c>
      <c r="S5576" s="25">
        <v>2</v>
      </c>
      <c r="T5576" s="25" t="s">
        <v>81</v>
      </c>
      <c r="U5576" s="25" t="s">
        <v>21291</v>
      </c>
      <c r="V5576" s="25" t="s">
        <v>80</v>
      </c>
      <c r="W5576" t="s">
        <v>97</v>
      </c>
    </row>
    <row r="5577">
      <c r="A5577" s="25" t="s">
        <v>21292</v>
      </c>
      <c r="B5577" s="25" t="s">
        <v>21293</v>
      </c>
      <c r="D5577" s="25" t="s">
        <v>21294</v>
      </c>
      <c r="E5577" s="25" t="s">
        <v>44</v>
      </c>
      <c r="F5577" s="25" t="s">
        <v>77</v>
      </c>
      <c r="G5577" s="25" t="s">
        <v>377</v>
      </c>
      <c r="H5577" s="25" t="s">
        <v>79</v>
      </c>
      <c r="I5577" s="25" t="s">
        <v>79</v>
      </c>
      <c r="J5577" s="26">
        <v>45826.612986111111</v>
      </c>
      <c r="K5577" s="26">
        <v>45845.375300925924</v>
      </c>
      <c r="L5577" s="26">
        <v>45845.375300925924</v>
      </c>
      <c r="M5577" s="26">
        <v>45867.375300925924</v>
      </c>
      <c r="N5577" s="26">
        <v>45861.547523148147</v>
      </c>
      <c r="O5577" s="26">
        <v>45861.547511574077</v>
      </c>
      <c r="P5577" s="26">
        <v>45845.375300925924</v>
      </c>
      <c r="Q5577" s="25">
        <v>13</v>
      </c>
      <c r="T5577" s="25" t="s">
        <v>81</v>
      </c>
      <c r="U5577" s="25" t="s">
        <v>21295</v>
      </c>
      <c r="V5577" s="25" t="s">
        <v>285</v>
      </c>
    </row>
    <row r="5578">
      <c r="A5578" s="25" t="s">
        <v>21296</v>
      </c>
      <c r="B5578" s="25" t="s">
        <v>21297</v>
      </c>
      <c r="D5578" s="25" t="s">
        <v>21298</v>
      </c>
      <c r="E5578" s="25" t="s">
        <v>76</v>
      </c>
      <c r="F5578" s="25" t="s">
        <v>77</v>
      </c>
      <c r="G5578" s="25" t="s">
        <v>852</v>
      </c>
      <c r="H5578" s="25" t="s">
        <v>79</v>
      </c>
      <c r="I5578" s="25" t="s">
        <v>79</v>
      </c>
      <c r="J5578" s="26">
        <v>46098.711875</v>
      </c>
      <c r="K5578" s="26">
        <v>46101.514120370368</v>
      </c>
      <c r="L5578" s="26">
        <v>46191</v>
      </c>
      <c r="M5578" s="26">
        <v>46212.708333333336</v>
      </c>
      <c r="N5578" s="26">
        <v>46196.543344907404</v>
      </c>
      <c r="O5578" s="26">
        <v>46196.543333333335</v>
      </c>
      <c r="P5578" s="26">
        <v>46101.514120370368</v>
      </c>
      <c r="Q5578" s="25">
        <v>4</v>
      </c>
      <c r="R5578" s="25" t="s">
        <v>80</v>
      </c>
      <c r="S5578" s="25">
        <v>4</v>
      </c>
      <c r="T5578" s="25" t="s">
        <v>81</v>
      </c>
      <c r="U5578" s="25" t="s">
        <v>21299</v>
      </c>
      <c r="V5578" s="25" t="s">
        <v>80</v>
      </c>
      <c r="W5578" t="s">
        <v>83</v>
      </c>
    </row>
    <row r="5579">
      <c r="A5579" s="25" t="s">
        <v>21300</v>
      </c>
      <c r="B5579" s="25" t="s">
        <v>21301</v>
      </c>
      <c r="D5579" s="25" t="s">
        <v>21302</v>
      </c>
      <c r="E5579" s="25" t="s">
        <v>76</v>
      </c>
      <c r="F5579" s="25" t="s">
        <v>77</v>
      </c>
      <c r="G5579" s="25" t="s">
        <v>224</v>
      </c>
      <c r="H5579" s="25" t="s">
        <v>79</v>
      </c>
      <c r="I5579" s="25" t="s">
        <v>79</v>
      </c>
      <c r="J5579" s="26">
        <v>45820.584224537037</v>
      </c>
      <c r="K5579" s="26">
        <v>45822.646284722221</v>
      </c>
      <c r="L5579" s="26">
        <v>45888</v>
      </c>
      <c r="M5579" s="26">
        <v>45909.708333333336</v>
      </c>
      <c r="N5579" s="26">
        <v>45891.549050925925</v>
      </c>
      <c r="O5579" s="26">
        <v>45891.549039351848</v>
      </c>
      <c r="P5579" s="26">
        <v>45822.646284722221</v>
      </c>
      <c r="Q5579" s="25">
        <v>4</v>
      </c>
      <c r="R5579" s="25" t="s">
        <v>80</v>
      </c>
      <c r="S5579" s="25">
        <v>3</v>
      </c>
      <c r="T5579" s="25" t="s">
        <v>81</v>
      </c>
      <c r="U5579" s="25" t="s">
        <v>21303</v>
      </c>
      <c r="V5579" s="25" t="s">
        <v>80</v>
      </c>
      <c r="W5579" t="s">
        <v>97</v>
      </c>
    </row>
    <row r="5580">
      <c r="A5580" s="25" t="s">
        <v>21304</v>
      </c>
      <c r="B5580" s="25" t="s">
        <v>21305</v>
      </c>
      <c r="D5580" s="25" t="s">
        <v>21306</v>
      </c>
      <c r="E5580" s="25" t="s">
        <v>76</v>
      </c>
      <c r="F5580" s="25" t="s">
        <v>181</v>
      </c>
      <c r="G5580" s="25" t="s">
        <v>224</v>
      </c>
      <c r="H5580" s="25" t="s">
        <v>79</v>
      </c>
      <c r="I5580" s="25" t="s">
        <v>79</v>
      </c>
      <c r="J5580" s="26">
        <v>45826.39625</v>
      </c>
      <c r="K5580" s="26">
        <v>45826.510648148149</v>
      </c>
      <c r="L5580" s="26">
        <v>45839</v>
      </c>
      <c r="M5580" s="26">
        <v>45860.708333333336</v>
      </c>
      <c r="N5580" s="26">
        <v>45839.663680555554</v>
      </c>
      <c r="O5580" s="26">
        <v>45839.663668981484</v>
      </c>
      <c r="P5580" s="26">
        <v>45826.510648148149</v>
      </c>
      <c r="Q5580" s="25">
        <v>1</v>
      </c>
      <c r="R5580" s="25" t="s">
        <v>183</v>
      </c>
      <c r="S5580" s="25">
        <v>3</v>
      </c>
      <c r="T5580" s="25" t="s">
        <v>152</v>
      </c>
      <c r="U5580" s="25" t="s">
        <v>21307</v>
      </c>
      <c r="V5580" s="25" t="s">
        <v>139</v>
      </c>
      <c r="W5580" t="s">
        <v>83</v>
      </c>
    </row>
    <row r="5581">
      <c r="A5581" s="25" t="s">
        <v>21308</v>
      </c>
      <c r="B5581" s="25" t="s">
        <v>21309</v>
      </c>
      <c r="D5581" s="25" t="s">
        <v>21310</v>
      </c>
      <c r="E5581" s="25" t="s">
        <v>76</v>
      </c>
      <c r="F5581" s="25" t="s">
        <v>77</v>
      </c>
      <c r="G5581" s="25" t="s">
        <v>852</v>
      </c>
      <c r="H5581" s="25" t="s">
        <v>79</v>
      </c>
      <c r="I5581" s="25" t="s">
        <v>79</v>
      </c>
      <c r="J5581" s="26">
        <v>45824.460601851853</v>
      </c>
      <c r="K5581" s="26">
        <v>45831.635636574072</v>
      </c>
      <c r="L5581" s="26">
        <v>45923</v>
      </c>
      <c r="M5581" s="26">
        <v>45944.75</v>
      </c>
      <c r="N5581" s="26">
        <v>45923.596458333333</v>
      </c>
      <c r="O5581" s="26">
        <v>45923.592604166668</v>
      </c>
      <c r="P5581" s="26">
        <v>45831.635636574072</v>
      </c>
      <c r="Q5581" s="25">
        <v>1</v>
      </c>
      <c r="R5581" s="25" t="s">
        <v>80</v>
      </c>
      <c r="S5581" s="25">
        <v>4</v>
      </c>
      <c r="T5581" s="25" t="s">
        <v>81</v>
      </c>
      <c r="U5581" s="25" t="s">
        <v>21311</v>
      </c>
      <c r="V5581" s="25" t="s">
        <v>80</v>
      </c>
      <c r="W5581" t="s">
        <v>97</v>
      </c>
    </row>
    <row r="5582">
      <c r="A5582" s="25" t="s">
        <v>21312</v>
      </c>
      <c r="B5582" s="25" t="s">
        <v>21313</v>
      </c>
      <c r="D5582" s="25" t="s">
        <v>21314</v>
      </c>
      <c r="E5582" s="25" t="s">
        <v>76</v>
      </c>
      <c r="F5582" s="25" t="s">
        <v>77</v>
      </c>
      <c r="G5582" s="25" t="s">
        <v>107</v>
      </c>
      <c r="H5582" s="25" t="s">
        <v>79</v>
      </c>
      <c r="I5582" s="25" t="s">
        <v>79</v>
      </c>
      <c r="J5582" s="26">
        <v>45819.420069444444</v>
      </c>
      <c r="K5582" s="26">
        <v>45833.698414351849</v>
      </c>
      <c r="L5582" s="26">
        <v>45873</v>
      </c>
      <c r="M5582" s="26">
        <v>45894.708333333336</v>
      </c>
      <c r="N5582" s="26">
        <v>45875.604733796295</v>
      </c>
      <c r="O5582" s="26">
        <v>45875.604722222219</v>
      </c>
      <c r="P5582" s="26">
        <v>45833.698414351849</v>
      </c>
      <c r="Q5582" s="25">
        <v>3</v>
      </c>
      <c r="R5582" s="25" t="s">
        <v>80</v>
      </c>
      <c r="S5582" s="25">
        <v>3</v>
      </c>
      <c r="T5582" s="25" t="s">
        <v>81</v>
      </c>
      <c r="U5582" s="25" t="s">
        <v>21315</v>
      </c>
      <c r="V5582" s="25" t="s">
        <v>80</v>
      </c>
      <c r="W5582" t="s">
        <v>97</v>
      </c>
    </row>
    <row r="5583">
      <c r="A5583" s="25" t="s">
        <v>21316</v>
      </c>
      <c r="B5583" s="25" t="s">
        <v>21317</v>
      </c>
      <c r="D5583" s="25" t="s">
        <v>21318</v>
      </c>
      <c r="E5583" s="25" t="s">
        <v>76</v>
      </c>
      <c r="F5583" s="25" t="s">
        <v>77</v>
      </c>
      <c r="G5583" s="25" t="s">
        <v>233</v>
      </c>
      <c r="H5583" s="25" t="s">
        <v>79</v>
      </c>
      <c r="I5583" s="25" t="s">
        <v>79</v>
      </c>
      <c r="J5583" s="26">
        <v>45867.611261574071</v>
      </c>
      <c r="K5583" s="26">
        <v>45867.674305555556</v>
      </c>
      <c r="L5583" s="26">
        <v>46002</v>
      </c>
      <c r="M5583" s="26">
        <v>46023.708333333336</v>
      </c>
      <c r="N5583" s="26">
        <v>46006.397210648145</v>
      </c>
      <c r="O5583" s="26">
        <v>46006.397199074076</v>
      </c>
      <c r="P5583" s="26">
        <v>45867.674305555556</v>
      </c>
      <c r="Q5583" s="25">
        <v>3</v>
      </c>
      <c r="R5583" s="25" t="s">
        <v>80</v>
      </c>
      <c r="S5583" s="25">
        <v>5</v>
      </c>
      <c r="T5583" s="25" t="s">
        <v>81</v>
      </c>
      <c r="U5583" s="25" t="s">
        <v>21319</v>
      </c>
      <c r="V5583" s="25" t="s">
        <v>80</v>
      </c>
      <c r="W5583" t="s">
        <v>83</v>
      </c>
    </row>
    <row r="5584">
      <c r="A5584" s="25" t="s">
        <v>21320</v>
      </c>
      <c r="B5584" s="25" t="s">
        <v>21321</v>
      </c>
      <c r="D5584" s="25" t="s">
        <v>21322</v>
      </c>
      <c r="E5584" s="25" t="s">
        <v>76</v>
      </c>
      <c r="F5584" s="25" t="s">
        <v>77</v>
      </c>
      <c r="G5584" s="25" t="s">
        <v>177</v>
      </c>
      <c r="H5584" s="25" t="s">
        <v>89</v>
      </c>
      <c r="I5584" s="25" t="s">
        <v>79</v>
      </c>
      <c r="J5584" s="26">
        <v>45869.549479166664</v>
      </c>
      <c r="K5584" s="26">
        <v>45869.59065972222</v>
      </c>
      <c r="L5584" s="26">
        <v>45869.59065972222</v>
      </c>
      <c r="M5584" s="26">
        <v>45874.59065972222</v>
      </c>
      <c r="N5584" s="26">
        <v>45869.658530092594</v>
      </c>
      <c r="O5584" s="26">
        <v>45869.658518518518</v>
      </c>
      <c r="P5584" s="26">
        <v>45869.59065972222</v>
      </c>
      <c r="Q5584" s="25">
        <v>1</v>
      </c>
      <c r="T5584" s="25" t="s">
        <v>137</v>
      </c>
      <c r="U5584" s="25" t="s">
        <v>21323</v>
      </c>
      <c r="V5584" s="25" t="s">
        <v>139</v>
      </c>
      <c r="W5584" t="s">
        <v>91</v>
      </c>
    </row>
    <row r="5585">
      <c r="A5585" s="25" t="s">
        <v>21324</v>
      </c>
      <c r="B5585" s="25" t="s">
        <v>21325</v>
      </c>
      <c r="D5585" s="25" t="s">
        <v>21326</v>
      </c>
      <c r="E5585" s="25" t="s">
        <v>76</v>
      </c>
      <c r="F5585" s="25" t="s">
        <v>77</v>
      </c>
      <c r="G5585" s="25" t="s">
        <v>1267</v>
      </c>
      <c r="H5585" s="25" t="s">
        <v>79</v>
      </c>
      <c r="I5585" s="25" t="s">
        <v>79</v>
      </c>
      <c r="J5585" s="26">
        <v>45870.353043981479</v>
      </c>
      <c r="K5585" s="26">
        <v>45870.403067129628</v>
      </c>
      <c r="L5585" s="26">
        <v>45880</v>
      </c>
      <c r="M5585" s="26">
        <v>45901.708333333336</v>
      </c>
      <c r="N5585" s="26">
        <v>45916.560208333336</v>
      </c>
      <c r="O5585" s="26">
        <v>45882.621504629627</v>
      </c>
      <c r="P5585" s="26">
        <v>45870.403067129628</v>
      </c>
      <c r="Q5585" s="25">
        <v>3</v>
      </c>
      <c r="R5585" s="25" t="s">
        <v>80</v>
      </c>
      <c r="S5585" s="25">
        <v>2</v>
      </c>
      <c r="T5585" s="25" t="s">
        <v>81</v>
      </c>
      <c r="U5585" s="25" t="s">
        <v>21327</v>
      </c>
      <c r="V5585" s="25" t="s">
        <v>80</v>
      </c>
      <c r="W5585" t="s">
        <v>83</v>
      </c>
    </row>
    <row r="5586">
      <c r="A5586" s="25" t="s">
        <v>21328</v>
      </c>
      <c r="B5586" s="25" t="s">
        <v>21329</v>
      </c>
      <c r="D5586" s="25" t="s">
        <v>21330</v>
      </c>
      <c r="E5586" s="25" t="s">
        <v>76</v>
      </c>
      <c r="F5586" s="25" t="s">
        <v>77</v>
      </c>
      <c r="G5586" s="25" t="s">
        <v>214</v>
      </c>
      <c r="H5586" s="25" t="s">
        <v>79</v>
      </c>
      <c r="I5586" s="25" t="s">
        <v>79</v>
      </c>
      <c r="J5586" s="26">
        <v>45779.456655092596</v>
      </c>
      <c r="K5586" s="26">
        <v>45870.569652777776</v>
      </c>
      <c r="L5586" s="26">
        <v>45881.416666666664</v>
      </c>
      <c r="M5586" s="26">
        <v>45874.616886574076</v>
      </c>
      <c r="N5586" s="26">
        <v>46143.460023148145</v>
      </c>
      <c r="O5586" s="26">
        <v>45882.421631944446</v>
      </c>
      <c r="P5586" s="26">
        <v>45870.569652777776</v>
      </c>
      <c r="Q5586" s="25">
        <v>2</v>
      </c>
      <c r="R5586" s="25" t="s">
        <v>80</v>
      </c>
      <c r="S5586" s="25">
        <v>3</v>
      </c>
      <c r="T5586" s="25" t="s">
        <v>102</v>
      </c>
      <c r="U5586" s="25" t="s">
        <v>21331</v>
      </c>
      <c r="V5586" s="25" t="s">
        <v>80</v>
      </c>
      <c r="W5586" t="s">
        <v>83</v>
      </c>
    </row>
    <row r="5587">
      <c r="A5587" s="25" t="s">
        <v>21332</v>
      </c>
      <c r="B5587" s="25" t="s">
        <v>21333</v>
      </c>
      <c r="D5587" s="25" t="s">
        <v>21334</v>
      </c>
      <c r="E5587" s="25" t="s">
        <v>76</v>
      </c>
      <c r="F5587" s="25" t="s">
        <v>77</v>
      </c>
      <c r="G5587" s="25" t="s">
        <v>117</v>
      </c>
      <c r="H5587" s="25" t="s">
        <v>79</v>
      </c>
      <c r="I5587" s="25" t="s">
        <v>79</v>
      </c>
      <c r="J5587" s="26">
        <v>45880.478622685187</v>
      </c>
      <c r="K5587" s="26">
        <v>45880.552488425928</v>
      </c>
      <c r="L5587" s="26">
        <v>46036</v>
      </c>
      <c r="M5587" s="26">
        <v>46057.708333333336</v>
      </c>
      <c r="N5587" s="26">
        <v>46044.406215277777</v>
      </c>
      <c r="O5587" s="26">
        <v>45880.6030787037</v>
      </c>
      <c r="P5587" s="26">
        <v>45880.552488425928</v>
      </c>
      <c r="Q5587" s="25">
        <v>-111</v>
      </c>
      <c r="R5587" s="25" t="s">
        <v>80</v>
      </c>
      <c r="S5587" s="25">
        <v>4</v>
      </c>
      <c r="T5587" s="25" t="s">
        <v>81</v>
      </c>
      <c r="U5587" s="25" t="s">
        <v>21335</v>
      </c>
      <c r="V5587" s="25" t="s">
        <v>80</v>
      </c>
      <c r="W5587" t="s">
        <v>83</v>
      </c>
    </row>
    <row r="5588">
      <c r="A5588" s="25" t="s">
        <v>21336</v>
      </c>
      <c r="B5588" s="25" t="s">
        <v>21337</v>
      </c>
      <c r="C5588" s="25" t="s">
        <v>21338</v>
      </c>
      <c r="D5588" s="25" t="s">
        <v>21339</v>
      </c>
      <c r="E5588" s="25" t="s">
        <v>76</v>
      </c>
      <c r="F5588" s="25" t="s">
        <v>77</v>
      </c>
      <c r="G5588" s="25" t="s">
        <v>95</v>
      </c>
      <c r="H5588" s="25" t="s">
        <v>79</v>
      </c>
      <c r="I5588" s="25" t="s">
        <v>89</v>
      </c>
      <c r="J5588" s="26">
        <v>45880.568530092591</v>
      </c>
      <c r="K5588" s="26">
        <v>45880.615324074075</v>
      </c>
      <c r="L5588" s="26">
        <v>45882</v>
      </c>
      <c r="M5588" s="26">
        <v>45903.708333333336</v>
      </c>
      <c r="N5588" s="26">
        <v>45882.761828703704</v>
      </c>
      <c r="O5588" s="26">
        <v>45882.761782407404</v>
      </c>
      <c r="P5588" s="26">
        <v>45880.615324074075</v>
      </c>
      <c r="Q5588" s="25">
        <v>1</v>
      </c>
      <c r="R5588" s="25" t="s">
        <v>80</v>
      </c>
      <c r="S5588" s="25">
        <v>2</v>
      </c>
      <c r="T5588" s="25" t="s">
        <v>81</v>
      </c>
      <c r="U5588" s="25" t="s">
        <v>21340</v>
      </c>
      <c r="V5588" s="25" t="s">
        <v>80</v>
      </c>
      <c r="W5588" t="s">
        <v>83</v>
      </c>
    </row>
    <row r="5589">
      <c r="A5589" s="25" t="s">
        <v>21338</v>
      </c>
      <c r="B5589" s="25" t="s">
        <v>21337</v>
      </c>
      <c r="D5589" s="25" t="s">
        <v>21341</v>
      </c>
      <c r="E5589" s="25" t="s">
        <v>76</v>
      </c>
      <c r="F5589" s="25" t="s">
        <v>77</v>
      </c>
      <c r="G5589" s="25" t="s">
        <v>177</v>
      </c>
      <c r="H5589" s="25" t="s">
        <v>89</v>
      </c>
      <c r="I5589" s="25" t="s">
        <v>79</v>
      </c>
      <c r="J5589" s="26">
        <v>45876.66646990741</v>
      </c>
      <c r="K5589" s="26">
        <v>45880.552800925929</v>
      </c>
      <c r="L5589" s="26">
        <v>45880.552800925929</v>
      </c>
      <c r="M5589" s="26">
        <v>45883.552800925929</v>
      </c>
      <c r="N5589" s="26">
        <v>45880.568460648145</v>
      </c>
      <c r="O5589" s="26">
        <v>45880.568449074075</v>
      </c>
      <c r="P5589" s="26">
        <v>45880.552800925929</v>
      </c>
      <c r="Q5589" s="25">
        <v>1</v>
      </c>
      <c r="T5589" s="25" t="s">
        <v>137</v>
      </c>
      <c r="U5589" s="25" t="s">
        <v>21340</v>
      </c>
      <c r="V5589" s="25" t="s">
        <v>80</v>
      </c>
      <c r="W5589" t="s">
        <v>83</v>
      </c>
    </row>
    <row r="5590">
      <c r="A5590" s="25" t="s">
        <v>21342</v>
      </c>
      <c r="B5590" s="25" t="s">
        <v>21343</v>
      </c>
      <c r="D5590" s="25" t="s">
        <v>21344</v>
      </c>
      <c r="E5590" s="25" t="s">
        <v>76</v>
      </c>
      <c r="F5590" s="25" t="s">
        <v>77</v>
      </c>
      <c r="G5590" s="25" t="s">
        <v>1389</v>
      </c>
      <c r="H5590" s="25" t="s">
        <v>79</v>
      </c>
      <c r="I5590" s="25" t="s">
        <v>79</v>
      </c>
      <c r="J5590" s="26">
        <v>45878.499444444446</v>
      </c>
      <c r="K5590" s="26">
        <v>45880.562858796293</v>
      </c>
      <c r="L5590" s="26">
        <v>45930</v>
      </c>
      <c r="M5590" s="26">
        <v>45951.75</v>
      </c>
      <c r="N5590" s="26">
        <v>45936.420208333337</v>
      </c>
      <c r="O5590" s="26">
        <v>45936.42019675926</v>
      </c>
      <c r="P5590" s="26">
        <v>45880.562858796293</v>
      </c>
      <c r="Q5590" s="25">
        <v>5</v>
      </c>
      <c r="R5590" s="25" t="s">
        <v>80</v>
      </c>
      <c r="S5590" s="25">
        <v>3</v>
      </c>
      <c r="T5590" s="25" t="s">
        <v>81</v>
      </c>
      <c r="U5590" s="25" t="s">
        <v>21345</v>
      </c>
      <c r="V5590" s="25" t="s">
        <v>80</v>
      </c>
      <c r="W5590" t="s">
        <v>97</v>
      </c>
    </row>
    <row r="5591">
      <c r="A5591" s="25" t="s">
        <v>21346</v>
      </c>
      <c r="B5591" s="25" t="s">
        <v>21347</v>
      </c>
      <c r="C5591" s="25" t="s">
        <v>21348</v>
      </c>
      <c r="D5591" s="25" t="s">
        <v>21349</v>
      </c>
      <c r="E5591" s="25" t="s">
        <v>76</v>
      </c>
      <c r="F5591" s="25" t="s">
        <v>77</v>
      </c>
      <c r="G5591" s="25" t="s">
        <v>167</v>
      </c>
      <c r="H5591" s="25" t="s">
        <v>79</v>
      </c>
      <c r="I5591" s="25" t="s">
        <v>89</v>
      </c>
      <c r="J5591" s="26">
        <v>45881.564756944441</v>
      </c>
      <c r="K5591" s="26">
        <v>45901.570185185185</v>
      </c>
      <c r="L5591" s="26">
        <v>45908</v>
      </c>
      <c r="M5591" s="26">
        <v>45929.708333333336</v>
      </c>
      <c r="N5591" s="26">
        <v>45909.679386574076</v>
      </c>
      <c r="O5591" s="26">
        <v>45909.679375</v>
      </c>
      <c r="P5591" s="26">
        <v>45901.570185185185</v>
      </c>
      <c r="Q5591" s="25">
        <v>2</v>
      </c>
      <c r="R5591" s="25" t="s">
        <v>80</v>
      </c>
      <c r="S5591" s="25">
        <v>2</v>
      </c>
      <c r="T5591" s="25" t="s">
        <v>81</v>
      </c>
      <c r="U5591" s="25" t="s">
        <v>21350</v>
      </c>
      <c r="V5591" s="25" t="s">
        <v>80</v>
      </c>
      <c r="W5591" t="s">
        <v>83</v>
      </c>
    </row>
    <row r="5592">
      <c r="A5592" s="25" t="s">
        <v>21348</v>
      </c>
      <c r="B5592" s="25" t="s">
        <v>21347</v>
      </c>
      <c r="D5592" s="25" t="s">
        <v>21351</v>
      </c>
      <c r="E5592" s="25" t="s">
        <v>76</v>
      </c>
      <c r="F5592" s="25" t="s">
        <v>77</v>
      </c>
      <c r="G5592" s="25" t="s">
        <v>229</v>
      </c>
      <c r="H5592" s="25" t="s">
        <v>89</v>
      </c>
      <c r="I5592" s="25" t="s">
        <v>79</v>
      </c>
      <c r="J5592" s="26">
        <v>45700.610868055555</v>
      </c>
      <c r="K5592" s="26">
        <v>45880.590960648151</v>
      </c>
      <c r="L5592" s="26">
        <v>45880.590960648151</v>
      </c>
      <c r="M5592" s="26">
        <v>45883.590960648151</v>
      </c>
      <c r="N5592" s="26">
        <v>45881.563969907409</v>
      </c>
      <c r="O5592" s="26">
        <v>45881.563946759263</v>
      </c>
      <c r="P5592" s="26">
        <v>45880.590960648151</v>
      </c>
      <c r="Q5592" s="25">
        <v>2</v>
      </c>
      <c r="T5592" s="25" t="s">
        <v>137</v>
      </c>
      <c r="U5592" s="25" t="s">
        <v>21350</v>
      </c>
      <c r="V5592" s="25" t="s">
        <v>80</v>
      </c>
      <c r="W5592" t="s">
        <v>83</v>
      </c>
    </row>
    <row r="5593">
      <c r="A5593" s="25" t="s">
        <v>21352</v>
      </c>
      <c r="B5593" s="25" t="s">
        <v>21353</v>
      </c>
      <c r="D5593" s="25" t="s">
        <v>21354</v>
      </c>
      <c r="E5593" s="25" t="s">
        <v>76</v>
      </c>
      <c r="F5593" s="25" t="s">
        <v>77</v>
      </c>
      <c r="G5593" s="25" t="s">
        <v>101</v>
      </c>
      <c r="H5593" s="25" t="s">
        <v>79</v>
      </c>
      <c r="I5593" s="25" t="s">
        <v>79</v>
      </c>
      <c r="J5593" s="26">
        <v>45840.651539351849</v>
      </c>
      <c r="K5593" s="26">
        <v>45887.630706018521</v>
      </c>
      <c r="L5593" s="26">
        <v>45887.630706018521</v>
      </c>
      <c r="M5593" s="26">
        <v>45889.64738425926</v>
      </c>
      <c r="N5593" s="26">
        <v>45888.5015162037</v>
      </c>
      <c r="O5593" s="26">
        <v>45888.501481481479</v>
      </c>
      <c r="P5593" s="26">
        <v>45887.630706018521</v>
      </c>
      <c r="Q5593" s="25">
        <v>2</v>
      </c>
      <c r="R5593" s="25" t="s">
        <v>80</v>
      </c>
      <c r="S5593" s="25">
        <v>2</v>
      </c>
      <c r="T5593" s="25" t="s">
        <v>81</v>
      </c>
      <c r="U5593" s="25" t="s">
        <v>21355</v>
      </c>
      <c r="V5593" s="25" t="s">
        <v>80</v>
      </c>
      <c r="W5593" t="s">
        <v>97</v>
      </c>
    </row>
    <row r="5594">
      <c r="A5594" s="25" t="s">
        <v>21356</v>
      </c>
      <c r="B5594" s="25" t="s">
        <v>21357</v>
      </c>
      <c r="D5594" s="25" t="s">
        <v>21358</v>
      </c>
      <c r="E5594" s="25" t="s">
        <v>76</v>
      </c>
      <c r="F5594" s="25" t="s">
        <v>77</v>
      </c>
      <c r="G5594" s="25" t="s">
        <v>464</v>
      </c>
      <c r="H5594" s="25" t="s">
        <v>79</v>
      </c>
      <c r="I5594" s="25" t="s">
        <v>79</v>
      </c>
      <c r="J5594" s="26">
        <v>45887.520173611112</v>
      </c>
      <c r="K5594" s="26">
        <v>45887.6427662037</v>
      </c>
      <c r="L5594" s="26">
        <v>45985</v>
      </c>
      <c r="M5594" s="26">
        <v>46006.708333333336</v>
      </c>
      <c r="N5594" s="26">
        <v>45989.604675925926</v>
      </c>
      <c r="O5594" s="26">
        <v>45989.604664351849</v>
      </c>
      <c r="P5594" s="26">
        <v>45887.6427662037</v>
      </c>
      <c r="Q5594" s="25">
        <v>5</v>
      </c>
      <c r="R5594" s="25" t="s">
        <v>80</v>
      </c>
      <c r="S5594" s="25">
        <v>3</v>
      </c>
      <c r="T5594" s="25" t="s">
        <v>81</v>
      </c>
      <c r="U5594" s="25" t="s">
        <v>21359</v>
      </c>
      <c r="V5594" s="25" t="s">
        <v>80</v>
      </c>
      <c r="W5594" t="s">
        <v>97</v>
      </c>
    </row>
    <row r="5595">
      <c r="A5595" s="25" t="s">
        <v>21360</v>
      </c>
      <c r="B5595" s="25" t="s">
        <v>21361</v>
      </c>
      <c r="D5595" s="25" t="s">
        <v>21362</v>
      </c>
      <c r="E5595" s="25" t="s">
        <v>76</v>
      </c>
      <c r="F5595" s="25" t="s">
        <v>77</v>
      </c>
      <c r="G5595" s="25" t="s">
        <v>358</v>
      </c>
      <c r="H5595" s="25" t="s">
        <v>79</v>
      </c>
      <c r="I5595" s="25" t="s">
        <v>79</v>
      </c>
      <c r="J5595" s="26">
        <v>45877.513657407406</v>
      </c>
      <c r="K5595" s="26">
        <v>45887.667569444442</v>
      </c>
      <c r="L5595" s="26">
        <v>45939</v>
      </c>
      <c r="M5595" s="26">
        <v>45960.708333333336</v>
      </c>
      <c r="N5595" s="26">
        <v>45950.741446759261</v>
      </c>
      <c r="O5595" s="26">
        <v>45950.741435185184</v>
      </c>
      <c r="P5595" s="26">
        <v>45887.667569444442</v>
      </c>
      <c r="Q5595" s="25">
        <v>8</v>
      </c>
      <c r="R5595" s="25" t="s">
        <v>80</v>
      </c>
      <c r="S5595" s="25">
        <v>4</v>
      </c>
      <c r="T5595" s="25" t="s">
        <v>81</v>
      </c>
      <c r="U5595" s="25" t="s">
        <v>21363</v>
      </c>
      <c r="V5595" s="25" t="s">
        <v>80</v>
      </c>
      <c r="W5595" t="s">
        <v>97</v>
      </c>
    </row>
    <row r="5596">
      <c r="A5596" s="25" t="s">
        <v>21364</v>
      </c>
      <c r="B5596" s="25" t="s">
        <v>21365</v>
      </c>
      <c r="D5596" s="25" t="s">
        <v>21366</v>
      </c>
      <c r="E5596" s="25" t="s">
        <v>76</v>
      </c>
      <c r="F5596" s="25" t="s">
        <v>77</v>
      </c>
      <c r="G5596" s="25" t="s">
        <v>1114</v>
      </c>
      <c r="H5596" s="25" t="s">
        <v>79</v>
      </c>
      <c r="I5596" s="25" t="s">
        <v>79</v>
      </c>
      <c r="J5596" s="26">
        <v>45889.368622685186</v>
      </c>
      <c r="K5596" s="26">
        <v>45890.59101851852</v>
      </c>
      <c r="L5596" s="26">
        <v>45903</v>
      </c>
      <c r="M5596" s="26">
        <v>45924.708333333336</v>
      </c>
      <c r="N5596" s="26">
        <v>45903.718645833331</v>
      </c>
      <c r="O5596" s="26">
        <v>45903.718634259261</v>
      </c>
      <c r="P5596" s="26">
        <v>45890.59101851852</v>
      </c>
      <c r="Q5596" s="25">
        <v>1</v>
      </c>
      <c r="R5596" s="25" t="s">
        <v>80</v>
      </c>
      <c r="S5596" s="25">
        <v>3</v>
      </c>
      <c r="T5596" s="25" t="s">
        <v>81</v>
      </c>
      <c r="U5596" s="25" t="s">
        <v>21367</v>
      </c>
      <c r="V5596" s="25" t="s">
        <v>80</v>
      </c>
      <c r="W5596" t="s">
        <v>97</v>
      </c>
    </row>
    <row r="5597">
      <c r="A5597" s="25" t="s">
        <v>21368</v>
      </c>
      <c r="B5597" s="25" t="s">
        <v>21369</v>
      </c>
      <c r="D5597" s="25" t="s">
        <v>21370</v>
      </c>
      <c r="E5597" s="25" t="s">
        <v>76</v>
      </c>
      <c r="F5597" s="25" t="s">
        <v>77</v>
      </c>
      <c r="G5597" s="25" t="s">
        <v>144</v>
      </c>
      <c r="H5597" s="25" t="s">
        <v>79</v>
      </c>
      <c r="I5597" s="25" t="s">
        <v>79</v>
      </c>
      <c r="J5597" s="26">
        <v>45855.383993055555</v>
      </c>
      <c r="K5597" s="26">
        <v>45890.614814814813</v>
      </c>
      <c r="L5597" s="26">
        <v>45904</v>
      </c>
      <c r="M5597" s="26">
        <v>45925.708333333336</v>
      </c>
      <c r="N5597" s="26">
        <v>45904.333379629628</v>
      </c>
      <c r="O5597" s="26">
        <v>45904.333368055559</v>
      </c>
      <c r="P5597" s="26">
        <v>45890.614814814813</v>
      </c>
      <c r="Q5597" s="25">
        <v>1</v>
      </c>
      <c r="R5597" s="25" t="s">
        <v>80</v>
      </c>
      <c r="S5597" s="25">
        <v>2</v>
      </c>
      <c r="T5597" s="25" t="s">
        <v>81</v>
      </c>
      <c r="U5597" s="25" t="s">
        <v>21371</v>
      </c>
      <c r="V5597" s="25" t="s">
        <v>80</v>
      </c>
      <c r="W5597" t="s">
        <v>97</v>
      </c>
    </row>
    <row r="5598">
      <c r="A5598" s="25" t="s">
        <v>21372</v>
      </c>
      <c r="B5598" s="25" t="s">
        <v>21373</v>
      </c>
      <c r="D5598" s="25" t="s">
        <v>21374</v>
      </c>
      <c r="E5598" s="25" t="s">
        <v>76</v>
      </c>
      <c r="F5598" s="25" t="s">
        <v>77</v>
      </c>
      <c r="G5598" s="25" t="s">
        <v>101</v>
      </c>
      <c r="H5598" s="25" t="s">
        <v>79</v>
      </c>
      <c r="I5598" s="25" t="s">
        <v>79</v>
      </c>
      <c r="J5598" s="26">
        <v>45886.428391203706</v>
      </c>
      <c r="K5598" s="26">
        <v>45890.625231481485</v>
      </c>
      <c r="L5598" s="26">
        <v>45898.416666666664</v>
      </c>
      <c r="M5598" s="26">
        <v>45894.630486111113</v>
      </c>
      <c r="N5598" s="26">
        <v>46143.460057870368</v>
      </c>
      <c r="O5598" s="26">
        <v>45911.424270833333</v>
      </c>
      <c r="P5598" s="26">
        <v>45890.625231481485</v>
      </c>
      <c r="Q5598" s="25">
        <v>10</v>
      </c>
      <c r="R5598" s="25" t="s">
        <v>80</v>
      </c>
      <c r="S5598" s="25">
        <v>2</v>
      </c>
      <c r="T5598" s="25" t="s">
        <v>102</v>
      </c>
      <c r="U5598" s="25" t="s">
        <v>21375</v>
      </c>
      <c r="V5598" s="25" t="s">
        <v>80</v>
      </c>
      <c r="W5598" t="s">
        <v>83</v>
      </c>
    </row>
    <row r="5599">
      <c r="A5599" s="25" t="s">
        <v>21376</v>
      </c>
      <c r="B5599" s="25" t="s">
        <v>21377</v>
      </c>
      <c r="D5599" s="25" t="s">
        <v>21378</v>
      </c>
      <c r="E5599" s="25" t="s">
        <v>76</v>
      </c>
      <c r="F5599" s="25" t="s">
        <v>77</v>
      </c>
      <c r="G5599" s="25" t="s">
        <v>177</v>
      </c>
      <c r="H5599" s="25" t="s">
        <v>79</v>
      </c>
      <c r="I5599" s="25" t="s">
        <v>79</v>
      </c>
      <c r="J5599" s="26">
        <v>45876.438125</v>
      </c>
      <c r="K5599" s="26">
        <v>45897.670543981483</v>
      </c>
      <c r="L5599" s="26">
        <v>45897.670543981483</v>
      </c>
      <c r="M5599" s="26">
        <v>45901.708333333336</v>
      </c>
      <c r="N5599" s="26">
        <v>45898.506018518521</v>
      </c>
      <c r="O5599" s="26">
        <v>45898.506018518521</v>
      </c>
      <c r="P5599" s="26">
        <v>45897.670543981483</v>
      </c>
      <c r="Q5599" s="25">
        <v>2</v>
      </c>
      <c r="R5599" s="25" t="s">
        <v>80</v>
      </c>
      <c r="S5599" s="25">
        <v>1</v>
      </c>
      <c r="T5599" s="25" t="s">
        <v>81</v>
      </c>
      <c r="U5599" s="25" t="s">
        <v>21379</v>
      </c>
      <c r="V5599" s="25" t="s">
        <v>80</v>
      </c>
      <c r="W5599" t="s">
        <v>83</v>
      </c>
    </row>
    <row r="5600">
      <c r="A5600" s="25" t="s">
        <v>21380</v>
      </c>
      <c r="B5600" s="25" t="s">
        <v>21381</v>
      </c>
      <c r="D5600" s="25" t="s">
        <v>21382</v>
      </c>
      <c r="E5600" s="25" t="s">
        <v>76</v>
      </c>
      <c r="F5600" s="25" t="s">
        <v>77</v>
      </c>
      <c r="G5600" s="25" t="s">
        <v>358</v>
      </c>
      <c r="H5600" s="25" t="s">
        <v>79</v>
      </c>
      <c r="I5600" s="25" t="s">
        <v>79</v>
      </c>
      <c r="J5600" s="26">
        <v>45859.4771412037</v>
      </c>
      <c r="K5600" s="26">
        <v>45873.472881944443</v>
      </c>
      <c r="L5600" s="26">
        <v>45995</v>
      </c>
      <c r="M5600" s="26">
        <v>46016.708333333336</v>
      </c>
      <c r="N5600" s="26">
        <v>46010.426701388889</v>
      </c>
      <c r="O5600" s="26">
        <v>46010.426701388889</v>
      </c>
      <c r="P5600" s="26">
        <v>45873.472881944443</v>
      </c>
      <c r="Q5600" s="25">
        <v>12</v>
      </c>
      <c r="R5600" s="25" t="s">
        <v>80</v>
      </c>
      <c r="S5600" s="25">
        <v>4</v>
      </c>
      <c r="T5600" s="25" t="s">
        <v>81</v>
      </c>
      <c r="U5600" s="25" t="s">
        <v>21383</v>
      </c>
      <c r="V5600" s="25" t="s">
        <v>80</v>
      </c>
      <c r="W5600" t="s">
        <v>97</v>
      </c>
    </row>
    <row r="5601">
      <c r="A5601" s="25" t="s">
        <v>21384</v>
      </c>
      <c r="B5601" s="25" t="s">
        <v>21385</v>
      </c>
      <c r="D5601" s="25" t="s">
        <v>21386</v>
      </c>
      <c r="E5601" s="25" t="s">
        <v>76</v>
      </c>
      <c r="F5601" s="25" t="s">
        <v>77</v>
      </c>
      <c r="G5601" s="25" t="s">
        <v>144</v>
      </c>
      <c r="H5601" s="25" t="s">
        <v>79</v>
      </c>
      <c r="I5601" s="25" t="s">
        <v>79</v>
      </c>
      <c r="J5601" s="26">
        <v>45863.679652777777</v>
      </c>
      <c r="K5601" s="26">
        <v>45873.5733912037</v>
      </c>
      <c r="L5601" s="26">
        <v>45880</v>
      </c>
      <c r="M5601" s="26">
        <v>45901.708333333336</v>
      </c>
      <c r="N5601" s="26">
        <v>45880.474479166667</v>
      </c>
      <c r="O5601" s="26">
        <v>45880.47446759259</v>
      </c>
      <c r="P5601" s="26">
        <v>45873.5733912037</v>
      </c>
      <c r="Q5601" s="25">
        <v>1</v>
      </c>
      <c r="R5601" s="25" t="s">
        <v>80</v>
      </c>
      <c r="S5601" s="25">
        <v>2</v>
      </c>
      <c r="T5601" s="25" t="s">
        <v>81</v>
      </c>
      <c r="U5601" s="25" t="s">
        <v>21387</v>
      </c>
      <c r="V5601" s="25" t="s">
        <v>80</v>
      </c>
      <c r="W5601" t="s">
        <v>97</v>
      </c>
    </row>
    <row r="5602">
      <c r="A5602" s="25" t="s">
        <v>21388</v>
      </c>
      <c r="B5602" s="25" t="s">
        <v>21389</v>
      </c>
      <c r="D5602" s="25" t="s">
        <v>21390</v>
      </c>
      <c r="E5602" s="25" t="s">
        <v>76</v>
      </c>
      <c r="F5602" s="25" t="s">
        <v>77</v>
      </c>
      <c r="G5602" s="25" t="s">
        <v>214</v>
      </c>
      <c r="H5602" s="25" t="s">
        <v>79</v>
      </c>
      <c r="I5602" s="25" t="s">
        <v>79</v>
      </c>
      <c r="J5602" s="26">
        <v>45836.503854166665</v>
      </c>
      <c r="K5602" s="26">
        <v>45838.017569444448</v>
      </c>
      <c r="L5602" s="26">
        <v>45846.416666666664</v>
      </c>
      <c r="M5602" s="26">
        <v>45840.574247685188</v>
      </c>
      <c r="N5602" s="26">
        <v>46143.460023148145</v>
      </c>
      <c r="O5602" s="26">
        <v>45849.573807870373</v>
      </c>
      <c r="P5602" s="26">
        <v>45838.017569444448</v>
      </c>
      <c r="Q5602" s="25">
        <v>4</v>
      </c>
      <c r="R5602" s="25" t="s">
        <v>80</v>
      </c>
      <c r="S5602" s="25">
        <v>3</v>
      </c>
      <c r="T5602" s="25" t="s">
        <v>102</v>
      </c>
      <c r="U5602" s="25" t="s">
        <v>21391</v>
      </c>
      <c r="V5602" s="25" t="s">
        <v>80</v>
      </c>
      <c r="W5602" t="s">
        <v>97</v>
      </c>
    </row>
    <row r="5603">
      <c r="A5603" s="25" t="s">
        <v>21392</v>
      </c>
      <c r="B5603" s="25" t="s">
        <v>21393</v>
      </c>
      <c r="D5603" s="25" t="s">
        <v>21394</v>
      </c>
      <c r="E5603" s="25" t="s">
        <v>76</v>
      </c>
      <c r="F5603" s="25" t="s">
        <v>77</v>
      </c>
      <c r="G5603" s="25" t="s">
        <v>127</v>
      </c>
      <c r="H5603" s="25" t="s">
        <v>79</v>
      </c>
      <c r="I5603" s="25" t="s">
        <v>79</v>
      </c>
      <c r="J5603" s="26">
        <v>45771.680671296293</v>
      </c>
      <c r="K5603" s="26">
        <v>45838.656550925924</v>
      </c>
      <c r="L5603" s="26">
        <v>45888</v>
      </c>
      <c r="M5603" s="26">
        <v>45909.708333333336</v>
      </c>
      <c r="N5603" s="26">
        <v>45895.461134259262</v>
      </c>
      <c r="O5603" s="26">
        <v>45895.461111111108</v>
      </c>
      <c r="P5603" s="26">
        <v>45838.656550925924</v>
      </c>
      <c r="Q5603" s="25">
        <v>6</v>
      </c>
      <c r="R5603" s="25" t="s">
        <v>80</v>
      </c>
      <c r="S5603" s="25">
        <v>2</v>
      </c>
      <c r="T5603" s="25" t="s">
        <v>81</v>
      </c>
      <c r="U5603" s="25" t="s">
        <v>21395</v>
      </c>
      <c r="V5603" s="25" t="s">
        <v>80</v>
      </c>
      <c r="W5603" t="s">
        <v>97</v>
      </c>
    </row>
    <row r="5604">
      <c r="A5604" s="25" t="s">
        <v>21396</v>
      </c>
      <c r="B5604" s="25" t="s">
        <v>21397</v>
      </c>
      <c r="C5604" s="25" t="s">
        <v>21398</v>
      </c>
      <c r="D5604" s="25" t="s">
        <v>21399</v>
      </c>
      <c r="E5604" s="25" t="s">
        <v>76</v>
      </c>
      <c r="F5604" s="25" t="s">
        <v>77</v>
      </c>
      <c r="G5604" s="25" t="s">
        <v>127</v>
      </c>
      <c r="H5604" s="25" t="s">
        <v>79</v>
      </c>
      <c r="I5604" s="25" t="s">
        <v>89</v>
      </c>
      <c r="J5604" s="26">
        <v>45840.695254629631</v>
      </c>
      <c r="K5604" s="26">
        <v>45843.5906712963</v>
      </c>
      <c r="L5604" s="26">
        <v>45861</v>
      </c>
      <c r="M5604" s="26">
        <v>45847.385300925926</v>
      </c>
      <c r="N5604" s="26">
        <v>45868.656354166669</v>
      </c>
      <c r="O5604" s="26">
        <v>45861.702939814815</v>
      </c>
      <c r="P5604" s="26">
        <v>45843.5906712963</v>
      </c>
      <c r="Q5604" s="25">
        <v>1</v>
      </c>
      <c r="R5604" s="25" t="s">
        <v>80</v>
      </c>
      <c r="S5604" s="25">
        <v>2</v>
      </c>
      <c r="T5604" s="25" t="s">
        <v>81</v>
      </c>
      <c r="U5604" s="25" t="s">
        <v>21400</v>
      </c>
      <c r="V5604" s="25" t="s">
        <v>80</v>
      </c>
      <c r="W5604" t="s">
        <v>97</v>
      </c>
    </row>
    <row r="5605">
      <c r="A5605" s="25" t="s">
        <v>21398</v>
      </c>
      <c r="B5605" s="25" t="s">
        <v>21397</v>
      </c>
      <c r="D5605" s="25" t="s">
        <v>21401</v>
      </c>
      <c r="E5605" s="25" t="s">
        <v>76</v>
      </c>
      <c r="F5605" s="25" t="s">
        <v>77</v>
      </c>
      <c r="G5605" s="25" t="s">
        <v>177</v>
      </c>
      <c r="H5605" s="25" t="s">
        <v>89</v>
      </c>
      <c r="I5605" s="25" t="s">
        <v>79</v>
      </c>
      <c r="J5605" s="26">
        <v>45826.7653125</v>
      </c>
      <c r="K5605" s="26">
        <v>45839.628877314812</v>
      </c>
      <c r="L5605" s="26">
        <v>45839.628877314812</v>
      </c>
      <c r="M5605" s="26">
        <v>45842.628877314812</v>
      </c>
      <c r="N5605" s="26">
        <v>45840.695185185185</v>
      </c>
      <c r="O5605" s="26">
        <v>45840.695173611108</v>
      </c>
      <c r="P5605" s="26">
        <v>45839.628877314812</v>
      </c>
      <c r="Q5605" s="25">
        <v>2</v>
      </c>
      <c r="T5605" s="25" t="s">
        <v>137</v>
      </c>
      <c r="U5605" s="25" t="s">
        <v>21400</v>
      </c>
      <c r="V5605" s="25" t="s">
        <v>80</v>
      </c>
      <c r="W5605" t="s">
        <v>97</v>
      </c>
    </row>
    <row r="5606">
      <c r="A5606" s="25" t="s">
        <v>21402</v>
      </c>
      <c r="B5606" s="25" t="s">
        <v>21403</v>
      </c>
      <c r="D5606" s="25" t="s">
        <v>21404</v>
      </c>
      <c r="E5606" s="25" t="s">
        <v>76</v>
      </c>
      <c r="F5606" s="25" t="s">
        <v>77</v>
      </c>
      <c r="G5606" s="25" t="s">
        <v>107</v>
      </c>
      <c r="H5606" s="25" t="s">
        <v>79</v>
      </c>
      <c r="I5606" s="25" t="s">
        <v>79</v>
      </c>
      <c r="J5606" s="26">
        <v>45839.575231481482</v>
      </c>
      <c r="K5606" s="26">
        <v>45839.712685185186</v>
      </c>
      <c r="L5606" s="26">
        <v>45922</v>
      </c>
      <c r="M5606" s="26">
        <v>45943.75</v>
      </c>
      <c r="N5606" s="26">
        <v>45927.178425925929</v>
      </c>
      <c r="O5606" s="26">
        <v>45924.605763888889</v>
      </c>
      <c r="P5606" s="26">
        <v>45839.712685185186</v>
      </c>
      <c r="Q5606" s="25">
        <v>3</v>
      </c>
      <c r="R5606" s="25" t="s">
        <v>80</v>
      </c>
      <c r="S5606" s="25">
        <v>5</v>
      </c>
      <c r="T5606" s="25" t="s">
        <v>81</v>
      </c>
      <c r="U5606" s="25" t="s">
        <v>21405</v>
      </c>
      <c r="V5606" s="25" t="s">
        <v>80</v>
      </c>
      <c r="W5606" t="s">
        <v>83</v>
      </c>
    </row>
    <row r="5607">
      <c r="A5607" s="25" t="s">
        <v>21406</v>
      </c>
      <c r="B5607" s="25" t="s">
        <v>21407</v>
      </c>
      <c r="D5607" s="25" t="s">
        <v>21408</v>
      </c>
      <c r="E5607" s="25" t="s">
        <v>76</v>
      </c>
      <c r="F5607" s="25" t="s">
        <v>77</v>
      </c>
      <c r="G5607" s="25" t="s">
        <v>229</v>
      </c>
      <c r="H5607" s="25" t="s">
        <v>89</v>
      </c>
      <c r="I5607" s="25" t="s">
        <v>79</v>
      </c>
      <c r="J5607" s="26">
        <v>45839.687037037038</v>
      </c>
      <c r="K5607" s="26">
        <v>45839.74324074074</v>
      </c>
      <c r="L5607" s="26">
        <v>45839.74324074074</v>
      </c>
      <c r="M5607" s="26">
        <v>45842.708333333336</v>
      </c>
      <c r="N5607" s="26">
        <v>45840.486215277779</v>
      </c>
      <c r="O5607" s="26">
        <v>45840.4862037037</v>
      </c>
      <c r="P5607" s="26">
        <v>45839.74324074074</v>
      </c>
      <c r="Q5607" s="25">
        <v>2</v>
      </c>
      <c r="T5607" s="25" t="s">
        <v>137</v>
      </c>
      <c r="U5607" s="25" t="s">
        <v>21409</v>
      </c>
      <c r="V5607" s="25" t="s">
        <v>80</v>
      </c>
      <c r="W5607" t="s">
        <v>91</v>
      </c>
    </row>
    <row r="5608">
      <c r="A5608" s="25" t="s">
        <v>21410</v>
      </c>
      <c r="B5608" s="25" t="s">
        <v>21407</v>
      </c>
      <c r="D5608" s="25" t="s">
        <v>21411</v>
      </c>
      <c r="E5608" s="25" t="s">
        <v>76</v>
      </c>
      <c r="F5608" s="25" t="s">
        <v>77</v>
      </c>
      <c r="G5608" s="25" t="s">
        <v>144</v>
      </c>
      <c r="H5608" s="25" t="s">
        <v>79</v>
      </c>
      <c r="I5608" s="25" t="s">
        <v>79</v>
      </c>
      <c r="J5608" s="26">
        <v>45841.6112037037</v>
      </c>
      <c r="K5608" s="26">
        <v>45841.663564814815</v>
      </c>
      <c r="L5608" s="26">
        <v>45847</v>
      </c>
      <c r="M5608" s="26">
        <v>45868.708333333336</v>
      </c>
      <c r="N5608" s="26">
        <v>45849.702638888892</v>
      </c>
      <c r="O5608" s="26">
        <v>45848.389305555553</v>
      </c>
      <c r="P5608" s="26">
        <v>45841.663564814815</v>
      </c>
      <c r="Q5608" s="25">
        <v>2</v>
      </c>
      <c r="R5608" s="25" t="s">
        <v>80</v>
      </c>
      <c r="S5608" s="25">
        <v>2</v>
      </c>
      <c r="T5608" s="25" t="s">
        <v>81</v>
      </c>
      <c r="U5608" s="25" t="s">
        <v>21409</v>
      </c>
      <c r="V5608" s="25" t="s">
        <v>80</v>
      </c>
      <c r="W5608" t="s">
        <v>83</v>
      </c>
    </row>
    <row r="5609">
      <c r="A5609" s="25" t="s">
        <v>21412</v>
      </c>
      <c r="B5609" s="25" t="s">
        <v>21407</v>
      </c>
      <c r="C5609" s="25" t="s">
        <v>21406</v>
      </c>
      <c r="D5609" s="25" t="s">
        <v>21413</v>
      </c>
      <c r="E5609" s="25" t="s">
        <v>76</v>
      </c>
      <c r="F5609" s="25" t="s">
        <v>77</v>
      </c>
      <c r="G5609" s="25" t="s">
        <v>177</v>
      </c>
      <c r="H5609" s="25" t="s">
        <v>89</v>
      </c>
      <c r="I5609" s="25" t="s">
        <v>89</v>
      </c>
      <c r="J5609" s="26">
        <v>45840.486296296294</v>
      </c>
      <c r="K5609" s="26">
        <v>45840.649606481478</v>
      </c>
      <c r="L5609" s="26">
        <v>45840.649606481478</v>
      </c>
      <c r="M5609" s="26">
        <v>45845.649606481478</v>
      </c>
      <c r="N5609" s="26">
        <v>45841.496817129628</v>
      </c>
      <c r="O5609" s="26">
        <v>45841.496805555558</v>
      </c>
      <c r="P5609" s="26">
        <v>45840.649606481478</v>
      </c>
      <c r="Q5609" s="25">
        <v>2</v>
      </c>
      <c r="T5609" s="25" t="s">
        <v>137</v>
      </c>
      <c r="U5609" s="25" t="s">
        <v>21409</v>
      </c>
      <c r="V5609" s="25" t="s">
        <v>80</v>
      </c>
      <c r="W5609" t="s">
        <v>91</v>
      </c>
    </row>
    <row r="5610">
      <c r="A5610" s="25" t="s">
        <v>21414</v>
      </c>
      <c r="B5610" s="25" t="s">
        <v>21407</v>
      </c>
      <c r="D5610" s="25" t="s">
        <v>21415</v>
      </c>
      <c r="E5610" s="25" t="s">
        <v>45</v>
      </c>
      <c r="F5610" s="25" t="s">
        <v>77</v>
      </c>
      <c r="G5610" s="25" t="s">
        <v>194</v>
      </c>
      <c r="H5610" s="25" t="s">
        <v>79</v>
      </c>
      <c r="I5610" s="25" t="s">
        <v>79</v>
      </c>
      <c r="J5610" s="26">
        <v>45855.574780092589</v>
      </c>
      <c r="K5610" s="26">
        <v>45855.652974537035</v>
      </c>
      <c r="L5610" s="26">
        <v>45936</v>
      </c>
      <c r="M5610" s="26">
        <v>45954.75</v>
      </c>
      <c r="N5610" s="26">
        <v>45936.639768518522</v>
      </c>
      <c r="O5610" s="26">
        <v>45936.639768518522</v>
      </c>
      <c r="P5610" s="26">
        <v>45855.652974537035</v>
      </c>
      <c r="Q5610" s="25">
        <v>1</v>
      </c>
      <c r="S5610" s="25">
        <v>4</v>
      </c>
      <c r="T5610" s="25" t="s">
        <v>81</v>
      </c>
      <c r="U5610" s="25" t="s">
        <v>21409</v>
      </c>
      <c r="V5610" s="25" t="s">
        <v>80</v>
      </c>
    </row>
    <row r="5611">
      <c r="A5611" s="25" t="s">
        <v>21416</v>
      </c>
      <c r="B5611" s="25" t="s">
        <v>21417</v>
      </c>
      <c r="D5611" s="25" t="s">
        <v>21418</v>
      </c>
      <c r="E5611" s="25" t="s">
        <v>76</v>
      </c>
      <c r="F5611" s="25" t="s">
        <v>77</v>
      </c>
      <c r="G5611" s="25" t="s">
        <v>157</v>
      </c>
      <c r="H5611" s="25" t="s">
        <v>79</v>
      </c>
      <c r="I5611" s="25" t="s">
        <v>79</v>
      </c>
      <c r="J5611" s="26">
        <v>45836.180324074077</v>
      </c>
      <c r="K5611" s="26">
        <v>45840.112060185187</v>
      </c>
      <c r="L5611" s="26">
        <v>45861</v>
      </c>
      <c r="M5611" s="26">
        <v>45882.708333333336</v>
      </c>
      <c r="N5611" s="26">
        <v>45881.59516203704</v>
      </c>
      <c r="O5611" s="26">
        <v>45881.595138888886</v>
      </c>
      <c r="P5611" s="26">
        <v>45840.112060185187</v>
      </c>
      <c r="Q5611" s="25">
        <v>15</v>
      </c>
      <c r="R5611" s="25" t="s">
        <v>80</v>
      </c>
      <c r="S5611" s="25">
        <v>2</v>
      </c>
      <c r="T5611" s="25" t="s">
        <v>81</v>
      </c>
      <c r="U5611" s="25" t="s">
        <v>21419</v>
      </c>
      <c r="V5611" s="25" t="s">
        <v>80</v>
      </c>
      <c r="W5611" t="s">
        <v>83</v>
      </c>
    </row>
    <row r="5612">
      <c r="A5612" s="25" t="s">
        <v>21420</v>
      </c>
      <c r="B5612" s="25" t="s">
        <v>21421</v>
      </c>
      <c r="D5612" s="25" t="s">
        <v>21422</v>
      </c>
      <c r="E5612" s="25" t="s">
        <v>76</v>
      </c>
      <c r="F5612" s="25" t="s">
        <v>181</v>
      </c>
      <c r="G5612" s="25" t="s">
        <v>761</v>
      </c>
      <c r="H5612" s="25" t="s">
        <v>79</v>
      </c>
      <c r="I5612" s="25" t="s">
        <v>79</v>
      </c>
      <c r="J5612" s="26">
        <v>45832.24931712963</v>
      </c>
      <c r="K5612" s="26">
        <v>45841.139560185184</v>
      </c>
      <c r="L5612" s="26">
        <v>45867</v>
      </c>
      <c r="M5612" s="26">
        <v>45888.708333333336</v>
      </c>
      <c r="N5612" s="26">
        <v>45873.451273148145</v>
      </c>
      <c r="O5612" s="26">
        <v>45873.451261574075</v>
      </c>
      <c r="P5612" s="26">
        <v>45841.139560185184</v>
      </c>
      <c r="Q5612" s="25">
        <v>5</v>
      </c>
      <c r="R5612" s="25" t="s">
        <v>183</v>
      </c>
      <c r="S5612" s="25">
        <v>4</v>
      </c>
      <c r="T5612" s="25" t="s">
        <v>81</v>
      </c>
      <c r="U5612" s="25" t="s">
        <v>21423</v>
      </c>
      <c r="V5612" s="25" t="s">
        <v>183</v>
      </c>
      <c r="W5612" t="s">
        <v>97</v>
      </c>
    </row>
    <row r="5613">
      <c r="A5613" s="25" t="s">
        <v>21424</v>
      </c>
      <c r="B5613" s="25" t="s">
        <v>21425</v>
      </c>
      <c r="D5613" s="25" t="s">
        <v>21426</v>
      </c>
      <c r="E5613" s="25" t="s">
        <v>76</v>
      </c>
      <c r="F5613" s="25" t="s">
        <v>77</v>
      </c>
      <c r="G5613" s="25" t="s">
        <v>377</v>
      </c>
      <c r="H5613" s="25" t="s">
        <v>79</v>
      </c>
      <c r="I5613" s="25" t="s">
        <v>79</v>
      </c>
      <c r="J5613" s="26">
        <v>45840.752326388887</v>
      </c>
      <c r="K5613" s="26">
        <v>45841.614988425928</v>
      </c>
      <c r="L5613" s="26">
        <v>45876</v>
      </c>
      <c r="M5613" s="26">
        <v>45897.708333333336</v>
      </c>
      <c r="N5613" s="26">
        <v>45889.462384259263</v>
      </c>
      <c r="O5613" s="26">
        <v>45889.462372685186</v>
      </c>
      <c r="P5613" s="26">
        <v>45841.614988425928</v>
      </c>
      <c r="Q5613" s="25">
        <v>10</v>
      </c>
      <c r="R5613" s="25" t="s">
        <v>80</v>
      </c>
      <c r="S5613" s="25">
        <v>2</v>
      </c>
      <c r="T5613" s="25" t="s">
        <v>81</v>
      </c>
      <c r="U5613" s="25" t="s">
        <v>21427</v>
      </c>
      <c r="V5613" s="25" t="s">
        <v>80</v>
      </c>
      <c r="W5613" t="s">
        <v>83</v>
      </c>
    </row>
    <row r="5614">
      <c r="A5614" s="25" t="s">
        <v>21428</v>
      </c>
      <c r="B5614" s="25" t="s">
        <v>21429</v>
      </c>
      <c r="D5614" s="25" t="s">
        <v>21430</v>
      </c>
      <c r="E5614" s="25" t="s">
        <v>76</v>
      </c>
      <c r="F5614" s="25" t="s">
        <v>77</v>
      </c>
      <c r="G5614" s="25" t="s">
        <v>177</v>
      </c>
      <c r="H5614" s="25" t="s">
        <v>89</v>
      </c>
      <c r="I5614" s="25" t="s">
        <v>79</v>
      </c>
      <c r="J5614" s="26">
        <v>45842.652303240742</v>
      </c>
      <c r="K5614" s="26">
        <v>45847.545613425929</v>
      </c>
      <c r="L5614" s="26">
        <v>45847.545613425929</v>
      </c>
      <c r="M5614" s="26">
        <v>45852.545613425929</v>
      </c>
      <c r="N5614" s="26">
        <v>45847.641574074078</v>
      </c>
      <c r="O5614" s="26">
        <v>45847.6415625</v>
      </c>
      <c r="P5614" s="26">
        <v>45847.545613425929</v>
      </c>
      <c r="Q5614" s="25">
        <v>1</v>
      </c>
      <c r="T5614" s="25" t="s">
        <v>137</v>
      </c>
      <c r="U5614" s="25" t="s">
        <v>21431</v>
      </c>
      <c r="V5614" s="25" t="s">
        <v>80</v>
      </c>
      <c r="W5614" t="s">
        <v>91</v>
      </c>
    </row>
    <row r="5615">
      <c r="A5615" s="25" t="s">
        <v>21432</v>
      </c>
      <c r="B5615" s="25" t="s">
        <v>21429</v>
      </c>
      <c r="D5615" s="25" t="s">
        <v>21433</v>
      </c>
      <c r="E5615" s="25" t="s">
        <v>76</v>
      </c>
      <c r="F5615" s="25" t="s">
        <v>77</v>
      </c>
      <c r="G5615" s="25" t="s">
        <v>144</v>
      </c>
      <c r="H5615" s="25" t="s">
        <v>79</v>
      </c>
      <c r="I5615" s="25" t="s">
        <v>79</v>
      </c>
      <c r="J5615" s="26">
        <v>45882.423009259262</v>
      </c>
      <c r="K5615" s="26">
        <v>45882.562951388885</v>
      </c>
      <c r="L5615" s="26">
        <v>45882.562951388885</v>
      </c>
      <c r="M5615" s="26">
        <v>45903</v>
      </c>
      <c r="N5615" s="26">
        <v>45884.501238425924</v>
      </c>
      <c r="O5615" s="26">
        <v>45884.501226851855</v>
      </c>
      <c r="P5615" s="26">
        <v>45882.562951388885</v>
      </c>
      <c r="Q5615" s="25">
        <v>3</v>
      </c>
      <c r="R5615" s="25" t="s">
        <v>80</v>
      </c>
      <c r="S5615" s="25">
        <v>2</v>
      </c>
      <c r="T5615" s="25" t="s">
        <v>81</v>
      </c>
      <c r="U5615" s="25" t="s">
        <v>21431</v>
      </c>
      <c r="V5615" s="25" t="s">
        <v>80</v>
      </c>
      <c r="W5615" t="s">
        <v>91</v>
      </c>
    </row>
    <row r="5616">
      <c r="A5616" s="25" t="s">
        <v>21434</v>
      </c>
      <c r="B5616" s="25" t="s">
        <v>21429</v>
      </c>
      <c r="D5616" s="25" t="s">
        <v>21435</v>
      </c>
      <c r="E5616" s="25" t="s">
        <v>45</v>
      </c>
      <c r="F5616" s="25" t="s">
        <v>77</v>
      </c>
      <c r="G5616" s="25" t="s">
        <v>1114</v>
      </c>
      <c r="H5616" s="25" t="s">
        <v>79</v>
      </c>
      <c r="I5616" s="25" t="s">
        <v>79</v>
      </c>
      <c r="J5616" s="26">
        <v>46052.755428240744</v>
      </c>
      <c r="K5616" s="26">
        <v>46056.965474537035</v>
      </c>
      <c r="L5616" s="26">
        <v>46080</v>
      </c>
      <c r="M5616" s="26">
        <v>46101.708333333336</v>
      </c>
      <c r="N5616" s="26">
        <v>46083.421284722222</v>
      </c>
      <c r="O5616" s="26">
        <v>46080.97760416667</v>
      </c>
      <c r="P5616" s="26">
        <v>46056.965474537035</v>
      </c>
      <c r="Q5616" s="25">
        <v>1</v>
      </c>
      <c r="S5616" s="25">
        <v>3</v>
      </c>
      <c r="T5616" s="25" t="s">
        <v>81</v>
      </c>
      <c r="U5616" s="25" t="s">
        <v>21431</v>
      </c>
      <c r="V5616" s="25" t="s">
        <v>80</v>
      </c>
    </row>
    <row r="5617">
      <c r="A5617" s="25" t="s">
        <v>21436</v>
      </c>
      <c r="B5617" s="25" t="s">
        <v>21437</v>
      </c>
      <c r="D5617" s="25" t="s">
        <v>21438</v>
      </c>
      <c r="E5617" s="25" t="s">
        <v>76</v>
      </c>
      <c r="F5617" s="25" t="s">
        <v>77</v>
      </c>
      <c r="G5617" s="25" t="s">
        <v>147</v>
      </c>
      <c r="H5617" s="25" t="s">
        <v>89</v>
      </c>
      <c r="I5617" s="25" t="s">
        <v>79</v>
      </c>
      <c r="J5617" s="26">
        <v>45849.35900462963</v>
      </c>
      <c r="K5617" s="26">
        <v>45850.392627314817</v>
      </c>
      <c r="L5617" s="26">
        <v>45850.392627314817</v>
      </c>
      <c r="M5617" s="26">
        <v>45854.708333333336</v>
      </c>
      <c r="N5617" s="26">
        <v>45852.567442129628</v>
      </c>
      <c r="O5617" s="26">
        <v>45852.567430555559</v>
      </c>
      <c r="P5617" s="26">
        <v>45850.392627314817</v>
      </c>
      <c r="Q5617" s="25">
        <v>1</v>
      </c>
      <c r="T5617" s="25" t="s">
        <v>137</v>
      </c>
      <c r="U5617" s="25" t="s">
        <v>21439</v>
      </c>
      <c r="V5617" s="25" t="s">
        <v>80</v>
      </c>
      <c r="W5617" t="s">
        <v>83</v>
      </c>
    </row>
    <row r="5618">
      <c r="A5618" s="25" t="s">
        <v>21440</v>
      </c>
      <c r="B5618" s="25" t="s">
        <v>21437</v>
      </c>
      <c r="D5618" s="25" t="s">
        <v>21441</v>
      </c>
      <c r="E5618" s="25" t="s">
        <v>45</v>
      </c>
      <c r="F5618" s="25" t="s">
        <v>77</v>
      </c>
      <c r="G5618" s="25" t="s">
        <v>194</v>
      </c>
      <c r="H5618" s="25" t="s">
        <v>79</v>
      </c>
      <c r="I5618" s="25" t="s">
        <v>79</v>
      </c>
      <c r="J5618" s="26">
        <v>45926.592349537037</v>
      </c>
      <c r="K5618" s="26">
        <v>45944.479305555556</v>
      </c>
      <c r="L5618" s="26">
        <v>45979</v>
      </c>
      <c r="M5618" s="26">
        <v>45966.479305555556</v>
      </c>
      <c r="N5618" s="26">
        <v>45982.503981481481</v>
      </c>
      <c r="O5618" s="26">
        <v>45982.503912037035</v>
      </c>
      <c r="P5618" s="26">
        <v>45944.479305555556</v>
      </c>
      <c r="Q5618" s="25">
        <v>4</v>
      </c>
      <c r="S5618" s="25">
        <v>3</v>
      </c>
      <c r="T5618" s="25" t="s">
        <v>81</v>
      </c>
      <c r="U5618" s="25" t="s">
        <v>21439</v>
      </c>
      <c r="V5618" s="25" t="s">
        <v>80</v>
      </c>
    </row>
    <row r="5619">
      <c r="A5619" s="25" t="s">
        <v>21442</v>
      </c>
      <c r="B5619" s="25" t="s">
        <v>21437</v>
      </c>
      <c r="C5619" s="25" t="s">
        <v>21436</v>
      </c>
      <c r="D5619" s="25" t="s">
        <v>21443</v>
      </c>
      <c r="E5619" s="25" t="s">
        <v>76</v>
      </c>
      <c r="F5619" s="25" t="s">
        <v>77</v>
      </c>
      <c r="G5619" s="25" t="s">
        <v>101</v>
      </c>
      <c r="H5619" s="25" t="s">
        <v>79</v>
      </c>
      <c r="I5619" s="25" t="s">
        <v>89</v>
      </c>
      <c r="J5619" s="26">
        <v>45852.567881944444</v>
      </c>
      <c r="K5619" s="26">
        <v>45852.7572337963</v>
      </c>
      <c r="L5619" s="26">
        <v>45866</v>
      </c>
      <c r="M5619" s="26">
        <v>45887.708333333336</v>
      </c>
      <c r="N5619" s="26">
        <v>45866.684930555559</v>
      </c>
      <c r="O5619" s="26">
        <v>45866.683182870373</v>
      </c>
      <c r="P5619" s="26">
        <v>45852.7572337963</v>
      </c>
      <c r="Q5619" s="25">
        <v>1</v>
      </c>
      <c r="R5619" s="25" t="s">
        <v>80</v>
      </c>
      <c r="S5619" s="25">
        <v>2</v>
      </c>
      <c r="T5619" s="25" t="s">
        <v>81</v>
      </c>
      <c r="U5619" s="25" t="s">
        <v>21439</v>
      </c>
      <c r="V5619" s="25" t="s">
        <v>80</v>
      </c>
      <c r="W5619" t="s">
        <v>83</v>
      </c>
    </row>
    <row r="5620">
      <c r="A5620" s="25" t="s">
        <v>21444</v>
      </c>
      <c r="B5620" s="25" t="s">
        <v>21445</v>
      </c>
      <c r="D5620" s="25" t="s">
        <v>21446</v>
      </c>
      <c r="E5620" s="25" t="s">
        <v>76</v>
      </c>
      <c r="F5620" s="25" t="s">
        <v>77</v>
      </c>
      <c r="G5620" s="25" t="s">
        <v>107</v>
      </c>
      <c r="H5620" s="25" t="s">
        <v>79</v>
      </c>
      <c r="I5620" s="25" t="s">
        <v>79</v>
      </c>
      <c r="J5620" s="26">
        <v>45847.806192129632</v>
      </c>
      <c r="K5620" s="26">
        <v>45853.406666666669</v>
      </c>
      <c r="L5620" s="26">
        <v>45923</v>
      </c>
      <c r="M5620" s="26">
        <v>45944.75</v>
      </c>
      <c r="N5620" s="26">
        <v>45932.362847222219</v>
      </c>
      <c r="O5620" s="26">
        <v>45932.362835648149</v>
      </c>
      <c r="P5620" s="26">
        <v>45853.406666666669</v>
      </c>
      <c r="Q5620" s="25">
        <v>7</v>
      </c>
      <c r="R5620" s="25" t="s">
        <v>80</v>
      </c>
      <c r="S5620" s="25">
        <v>4</v>
      </c>
      <c r="T5620" s="25" t="s">
        <v>81</v>
      </c>
      <c r="U5620" s="25" t="s">
        <v>21447</v>
      </c>
      <c r="V5620" s="25" t="s">
        <v>80</v>
      </c>
      <c r="W5620" t="s">
        <v>91</v>
      </c>
    </row>
    <row r="5621">
      <c r="A5621" s="25" t="s">
        <v>21448</v>
      </c>
      <c r="B5621" s="25" t="s">
        <v>21449</v>
      </c>
      <c r="D5621" s="25" t="s">
        <v>21450</v>
      </c>
      <c r="E5621" s="25" t="s">
        <v>76</v>
      </c>
      <c r="F5621" s="25" t="s">
        <v>77</v>
      </c>
      <c r="G5621" s="25" t="s">
        <v>162</v>
      </c>
      <c r="H5621" s="25" t="s">
        <v>79</v>
      </c>
      <c r="I5621" s="25" t="s">
        <v>79</v>
      </c>
      <c r="J5621" s="26">
        <v>45862.715092592596</v>
      </c>
      <c r="K5621" s="26">
        <v>45863.4828587963</v>
      </c>
      <c r="L5621" s="26">
        <v>45863.4828587963</v>
      </c>
      <c r="M5621" s="26">
        <v>45917</v>
      </c>
      <c r="N5621" s="26">
        <v>45918.649444444447</v>
      </c>
      <c r="O5621" s="26">
        <v>45918.64943287037</v>
      </c>
      <c r="P5621" s="26">
        <v>45863.4828587963</v>
      </c>
      <c r="Q5621" s="25">
        <v>40</v>
      </c>
      <c r="R5621" s="25" t="s">
        <v>173</v>
      </c>
      <c r="S5621" s="25">
        <v>3</v>
      </c>
      <c r="T5621" s="25" t="s">
        <v>81</v>
      </c>
      <c r="U5621" s="25" t="s">
        <v>21451</v>
      </c>
      <c r="V5621" s="25" t="s">
        <v>175</v>
      </c>
      <c r="W5621" t="s">
        <v>83</v>
      </c>
    </row>
    <row r="5622">
      <c r="A5622" s="25" t="s">
        <v>21452</v>
      </c>
      <c r="B5622" s="25" t="s">
        <v>21453</v>
      </c>
      <c r="D5622" s="25" t="s">
        <v>21454</v>
      </c>
      <c r="E5622" s="25" t="s">
        <v>44</v>
      </c>
      <c r="F5622" s="25" t="s">
        <v>77</v>
      </c>
      <c r="G5622" s="25" t="s">
        <v>377</v>
      </c>
      <c r="H5622" s="25" t="s">
        <v>79</v>
      </c>
      <c r="I5622" s="25" t="s">
        <v>79</v>
      </c>
      <c r="J5622" s="26">
        <v>45855.683263888888</v>
      </c>
      <c r="K5622" s="26">
        <v>45855.691064814811</v>
      </c>
      <c r="L5622" s="26">
        <v>45862</v>
      </c>
      <c r="M5622" s="26">
        <v>45883.708333333336</v>
      </c>
      <c r="N5622" s="26">
        <v>45880.633576388886</v>
      </c>
      <c r="O5622" s="26">
        <v>45880.633564814816</v>
      </c>
      <c r="P5622" s="26">
        <v>45855.691064814811</v>
      </c>
      <c r="Q5622" s="25">
        <v>13</v>
      </c>
      <c r="T5622" s="25" t="s">
        <v>81</v>
      </c>
      <c r="U5622" s="25" t="s">
        <v>21455</v>
      </c>
      <c r="V5622" s="25" t="s">
        <v>285</v>
      </c>
    </row>
    <row r="5623">
      <c r="A5623" s="25" t="s">
        <v>21456</v>
      </c>
      <c r="B5623" s="25" t="s">
        <v>21457</v>
      </c>
      <c r="D5623" s="25" t="s">
        <v>21458</v>
      </c>
      <c r="E5623" s="25" t="s">
        <v>44</v>
      </c>
      <c r="F5623" s="25" t="s">
        <v>77</v>
      </c>
      <c r="G5623" s="25" t="s">
        <v>377</v>
      </c>
      <c r="H5623" s="25" t="s">
        <v>79</v>
      </c>
      <c r="I5623" s="25" t="s">
        <v>79</v>
      </c>
      <c r="J5623" s="26">
        <v>45870.868425925924</v>
      </c>
      <c r="K5623" s="26">
        <v>45870.875613425924</v>
      </c>
      <c r="L5623" s="26">
        <v>45870.875613425924</v>
      </c>
      <c r="M5623" s="26">
        <v>45894.708333333336</v>
      </c>
      <c r="N5623" s="26">
        <v>45873.618784722225</v>
      </c>
      <c r="O5623" s="26">
        <v>45873.618773148148</v>
      </c>
      <c r="P5623" s="26">
        <v>45870.875613425924</v>
      </c>
      <c r="Q5623" s="25">
        <v>2</v>
      </c>
      <c r="T5623" s="25" t="s">
        <v>81</v>
      </c>
      <c r="U5623" s="25" t="s">
        <v>21459</v>
      </c>
      <c r="V5623" s="25" t="s">
        <v>285</v>
      </c>
    </row>
    <row r="5624">
      <c r="A5624" s="25" t="s">
        <v>21460</v>
      </c>
      <c r="B5624" s="25" t="s">
        <v>21461</v>
      </c>
      <c r="D5624" s="25" t="s">
        <v>21462</v>
      </c>
      <c r="E5624" s="25" t="s">
        <v>44</v>
      </c>
      <c r="F5624" s="25" t="s">
        <v>77</v>
      </c>
      <c r="G5624" s="25" t="s">
        <v>283</v>
      </c>
      <c r="H5624" s="25" t="s">
        <v>79</v>
      </c>
      <c r="I5624" s="25" t="s">
        <v>79</v>
      </c>
      <c r="J5624" s="26">
        <v>46167.458715277775</v>
      </c>
      <c r="K5624" s="26">
        <v>46167.5278587963</v>
      </c>
      <c r="L5624" s="26">
        <v>46167.5278587963</v>
      </c>
      <c r="M5624" s="26">
        <v>46189.520833333336</v>
      </c>
      <c r="N5624" s="26">
        <v>46176.679942129631</v>
      </c>
      <c r="O5624" s="26">
        <v>46176.6421412037</v>
      </c>
      <c r="P5624" s="26">
        <v>46167.5278587963</v>
      </c>
      <c r="Q5624" s="25">
        <v>8</v>
      </c>
      <c r="T5624" s="25" t="s">
        <v>81</v>
      </c>
      <c r="U5624" s="25" t="s">
        <v>21463</v>
      </c>
      <c r="V5624" s="25" t="s">
        <v>285</v>
      </c>
    </row>
    <row r="5625">
      <c r="A5625" s="25" t="s">
        <v>21464</v>
      </c>
      <c r="B5625" s="25" t="s">
        <v>21465</v>
      </c>
      <c r="D5625" s="25" t="s">
        <v>21466</v>
      </c>
      <c r="E5625" s="25" t="s">
        <v>44</v>
      </c>
      <c r="F5625" s="25" t="s">
        <v>77</v>
      </c>
      <c r="G5625" s="25" t="s">
        <v>283</v>
      </c>
      <c r="H5625" s="25" t="s">
        <v>79</v>
      </c>
      <c r="I5625" s="25" t="s">
        <v>79</v>
      </c>
      <c r="J5625" s="26">
        <v>46087.525300925925</v>
      </c>
      <c r="K5625" s="26">
        <v>46167.448020833333</v>
      </c>
      <c r="L5625" s="26">
        <v>46167.448020833333</v>
      </c>
      <c r="M5625" s="26">
        <v>46189.448020833333</v>
      </c>
      <c r="N5625" s="26">
        <v>46177.488009259258</v>
      </c>
      <c r="O5625" s="26">
        <v>46177.488009259258</v>
      </c>
      <c r="P5625" s="26">
        <v>46167.448020833333</v>
      </c>
      <c r="Q5625" s="25">
        <v>9</v>
      </c>
      <c r="T5625" s="25" t="s">
        <v>81</v>
      </c>
      <c r="U5625" s="25" t="s">
        <v>21467</v>
      </c>
      <c r="V5625" s="25" t="s">
        <v>285</v>
      </c>
    </row>
    <row r="5626">
      <c r="A5626" s="25" t="s">
        <v>21468</v>
      </c>
      <c r="B5626" s="25" t="s">
        <v>21469</v>
      </c>
      <c r="D5626" s="25" t="s">
        <v>21470</v>
      </c>
      <c r="E5626" s="25" t="s">
        <v>45</v>
      </c>
      <c r="F5626" s="25" t="s">
        <v>77</v>
      </c>
      <c r="G5626" s="25" t="s">
        <v>358</v>
      </c>
      <c r="H5626" s="25" t="s">
        <v>79</v>
      </c>
      <c r="I5626" s="25" t="s">
        <v>79</v>
      </c>
      <c r="J5626" s="26">
        <v>45944.767418981479</v>
      </c>
      <c r="K5626" s="26">
        <v>45975.715428240743</v>
      </c>
      <c r="L5626" s="26">
        <v>46013</v>
      </c>
      <c r="M5626" s="26">
        <v>46034.708333333336</v>
      </c>
      <c r="N5626" s="26">
        <v>46028.436550925922</v>
      </c>
      <c r="O5626" s="26">
        <v>46028.436539351853</v>
      </c>
      <c r="P5626" s="26">
        <v>45975.715428240743</v>
      </c>
      <c r="Q5626" s="25">
        <v>4</v>
      </c>
      <c r="S5626" s="25">
        <v>3</v>
      </c>
      <c r="T5626" s="25" t="s">
        <v>81</v>
      </c>
      <c r="U5626" s="25" t="s">
        <v>21471</v>
      </c>
      <c r="V5626" s="25" t="s">
        <v>80</v>
      </c>
    </row>
    <row r="5627">
      <c r="A5627" s="25" t="s">
        <v>21472</v>
      </c>
      <c r="B5627" s="25" t="s">
        <v>21473</v>
      </c>
      <c r="D5627" s="25" t="s">
        <v>21474</v>
      </c>
      <c r="E5627" s="25" t="s">
        <v>45</v>
      </c>
      <c r="F5627" s="25" t="s">
        <v>77</v>
      </c>
      <c r="G5627" s="25" t="s">
        <v>233</v>
      </c>
      <c r="H5627" s="25" t="s">
        <v>79</v>
      </c>
      <c r="I5627" s="25" t="s">
        <v>79</v>
      </c>
      <c r="J5627" s="26">
        <v>45974.502106481479</v>
      </c>
      <c r="K5627" s="26">
        <v>45974.600868055553</v>
      </c>
      <c r="L5627" s="26">
        <v>46050</v>
      </c>
      <c r="M5627" s="26">
        <v>46071.708333333336</v>
      </c>
      <c r="N5627" s="26">
        <v>46058.612268518518</v>
      </c>
      <c r="O5627" s="26">
        <v>46058.611921296295</v>
      </c>
      <c r="P5627" s="26">
        <v>45974.600868055553</v>
      </c>
      <c r="Q5627" s="25">
        <v>7</v>
      </c>
      <c r="S5627" s="25">
        <v>4</v>
      </c>
      <c r="T5627" s="25" t="s">
        <v>81</v>
      </c>
      <c r="U5627" s="25" t="s">
        <v>21475</v>
      </c>
      <c r="V5627" s="25" t="s">
        <v>80</v>
      </c>
    </row>
    <row r="5628">
      <c r="A5628" s="25" t="s">
        <v>21476</v>
      </c>
      <c r="B5628" s="25" t="s">
        <v>21477</v>
      </c>
      <c r="D5628" s="25" t="s">
        <v>21478</v>
      </c>
      <c r="E5628" s="25" t="s">
        <v>76</v>
      </c>
      <c r="F5628" s="25" t="s">
        <v>77</v>
      </c>
      <c r="G5628" s="25" t="s">
        <v>358</v>
      </c>
      <c r="H5628" s="25" t="s">
        <v>79</v>
      </c>
      <c r="I5628" s="25" t="s">
        <v>79</v>
      </c>
      <c r="J5628" s="26">
        <v>45706.486759259256</v>
      </c>
      <c r="K5628" s="26">
        <v>45706.649618055555</v>
      </c>
      <c r="L5628" s="26">
        <v>45832</v>
      </c>
      <c r="M5628" s="26">
        <v>45853.708333333336</v>
      </c>
      <c r="N5628" s="26">
        <v>45840.449560185189</v>
      </c>
      <c r="O5628" s="26">
        <v>45840.449548611112</v>
      </c>
      <c r="P5628" s="26">
        <v>45706.649618055555</v>
      </c>
      <c r="Q5628" s="25">
        <v>7</v>
      </c>
      <c r="R5628" s="25" t="s">
        <v>80</v>
      </c>
      <c r="S5628" s="25">
        <v>4</v>
      </c>
      <c r="T5628" s="25" t="s">
        <v>81</v>
      </c>
      <c r="U5628" s="25" t="s">
        <v>21479</v>
      </c>
      <c r="V5628" s="25" t="s">
        <v>80</v>
      </c>
      <c r="W5628" t="s">
        <v>97</v>
      </c>
    </row>
    <row r="5629">
      <c r="A5629" s="25" t="s">
        <v>21480</v>
      </c>
      <c r="B5629" s="25" t="s">
        <v>21481</v>
      </c>
      <c r="D5629" s="25" t="s">
        <v>21482</v>
      </c>
      <c r="E5629" s="25" t="s">
        <v>46</v>
      </c>
      <c r="F5629" s="25" t="s">
        <v>77</v>
      </c>
      <c r="G5629" s="25" t="s">
        <v>1389</v>
      </c>
      <c r="H5629" s="25" t="s">
        <v>79</v>
      </c>
      <c r="I5629" s="25" t="s">
        <v>79</v>
      </c>
      <c r="J5629" s="26">
        <v>45958.630509259259</v>
      </c>
      <c r="K5629" s="26">
        <v>45958.712025462963</v>
      </c>
      <c r="L5629" s="26">
        <v>45982</v>
      </c>
      <c r="M5629" s="26">
        <v>46003.708333333336</v>
      </c>
      <c r="N5629" s="26">
        <v>45987.636840277781</v>
      </c>
      <c r="O5629" s="26">
        <v>45987.636828703704</v>
      </c>
      <c r="P5629" s="26">
        <v>45958.712025462963</v>
      </c>
      <c r="Q5629" s="25">
        <v>4</v>
      </c>
      <c r="T5629" s="25" t="s">
        <v>81</v>
      </c>
      <c r="U5629" s="25" t="s">
        <v>21483</v>
      </c>
      <c r="V5629" s="25" t="s">
        <v>80</v>
      </c>
    </row>
    <row r="5630">
      <c r="A5630" s="25" t="s">
        <v>21484</v>
      </c>
      <c r="B5630" s="25" t="s">
        <v>21485</v>
      </c>
      <c r="D5630" s="25" t="s">
        <v>21486</v>
      </c>
      <c r="E5630" s="25" t="s">
        <v>76</v>
      </c>
      <c r="F5630" s="25" t="s">
        <v>77</v>
      </c>
      <c r="G5630" s="25" t="s">
        <v>214</v>
      </c>
      <c r="H5630" s="25" t="s">
        <v>79</v>
      </c>
      <c r="I5630" s="25" t="s">
        <v>79</v>
      </c>
      <c r="J5630" s="26">
        <v>46031.553101851852</v>
      </c>
      <c r="K5630" s="26">
        <v>46051.580416666664</v>
      </c>
      <c r="L5630" s="26">
        <v>46062.458333333336</v>
      </c>
      <c r="M5630" s="26">
        <v>46056.595416666663</v>
      </c>
      <c r="N5630" s="26">
        <v>46143.460127314815</v>
      </c>
      <c r="O5630" s="26">
        <v>46069.441377314812</v>
      </c>
      <c r="P5630" s="26">
        <v>46051.580416666664</v>
      </c>
      <c r="Q5630" s="25">
        <v>6</v>
      </c>
      <c r="R5630" s="25" t="s">
        <v>80</v>
      </c>
      <c r="S5630" s="25">
        <v>2</v>
      </c>
      <c r="T5630" s="25" t="s">
        <v>102</v>
      </c>
      <c r="U5630" s="25" t="s">
        <v>21487</v>
      </c>
      <c r="V5630" s="25" t="s">
        <v>80</v>
      </c>
      <c r="W5630" t="s">
        <v>91</v>
      </c>
    </row>
    <row r="5631">
      <c r="A5631" s="25" t="s">
        <v>21488</v>
      </c>
      <c r="B5631" s="25" t="s">
        <v>21489</v>
      </c>
      <c r="D5631" s="25" t="s">
        <v>21490</v>
      </c>
      <c r="E5631" s="25" t="s">
        <v>76</v>
      </c>
      <c r="F5631" s="25" t="s">
        <v>77</v>
      </c>
      <c r="G5631" s="25" t="s">
        <v>233</v>
      </c>
      <c r="H5631" s="25" t="s">
        <v>79</v>
      </c>
      <c r="I5631" s="25" t="s">
        <v>79</v>
      </c>
      <c r="J5631" s="26">
        <v>45774.891944444447</v>
      </c>
      <c r="K5631" s="26">
        <v>45775.906574074077</v>
      </c>
      <c r="L5631" s="26">
        <v>45838</v>
      </c>
      <c r="M5631" s="26">
        <v>45859.708333333336</v>
      </c>
      <c r="N5631" s="26">
        <v>45839.5672337963</v>
      </c>
      <c r="O5631" s="26">
        <v>45839.56722222222</v>
      </c>
      <c r="P5631" s="26">
        <v>45775.906574074077</v>
      </c>
      <c r="Q5631" s="25">
        <v>2</v>
      </c>
      <c r="R5631" s="25" t="s">
        <v>80</v>
      </c>
      <c r="S5631" s="25">
        <v>5</v>
      </c>
      <c r="T5631" s="25" t="s">
        <v>81</v>
      </c>
      <c r="U5631" s="25" t="s">
        <v>21491</v>
      </c>
      <c r="V5631" s="25" t="s">
        <v>80</v>
      </c>
      <c r="W5631" t="s">
        <v>97</v>
      </c>
    </row>
    <row r="5632">
      <c r="A5632" s="25" t="s">
        <v>21492</v>
      </c>
      <c r="B5632" s="25" t="s">
        <v>21493</v>
      </c>
      <c r="D5632" s="25" t="s">
        <v>21494</v>
      </c>
      <c r="E5632" s="25" t="s">
        <v>76</v>
      </c>
      <c r="F5632" s="25" t="s">
        <v>77</v>
      </c>
      <c r="G5632" s="25" t="s">
        <v>761</v>
      </c>
      <c r="H5632" s="25" t="s">
        <v>79</v>
      </c>
      <c r="I5632" s="25" t="s">
        <v>79</v>
      </c>
      <c r="J5632" s="26">
        <v>45590.552222222221</v>
      </c>
      <c r="K5632" s="26">
        <v>45790.715752314813</v>
      </c>
      <c r="L5632" s="26">
        <v>45951</v>
      </c>
      <c r="M5632" s="26">
        <v>45972.708333333336</v>
      </c>
      <c r="N5632" s="26">
        <v>45972.680706018517</v>
      </c>
      <c r="O5632" s="26">
        <v>45972.680706018517</v>
      </c>
      <c r="P5632" s="26">
        <v>45790.715752314813</v>
      </c>
      <c r="Q5632" s="25">
        <v>15</v>
      </c>
      <c r="R5632" s="25" t="s">
        <v>80</v>
      </c>
      <c r="S5632" s="25">
        <v>3</v>
      </c>
      <c r="T5632" s="25" t="s">
        <v>81</v>
      </c>
      <c r="U5632" s="25" t="s">
        <v>21495</v>
      </c>
      <c r="V5632" s="25" t="s">
        <v>80</v>
      </c>
      <c r="W5632" t="s">
        <v>97</v>
      </c>
    </row>
    <row r="5633">
      <c r="A5633" s="25" t="s">
        <v>21496</v>
      </c>
      <c r="B5633" s="25" t="s">
        <v>21497</v>
      </c>
      <c r="D5633" s="25" t="s">
        <v>21498</v>
      </c>
      <c r="E5633" s="25" t="s">
        <v>76</v>
      </c>
      <c r="F5633" s="25" t="s">
        <v>77</v>
      </c>
      <c r="G5633" s="25" t="s">
        <v>233</v>
      </c>
      <c r="H5633" s="25" t="s">
        <v>79</v>
      </c>
      <c r="I5633" s="25" t="s">
        <v>79</v>
      </c>
      <c r="J5633" s="26">
        <v>45785.783680555556</v>
      </c>
      <c r="K5633" s="26">
        <v>45792.389236111114</v>
      </c>
      <c r="L5633" s="26">
        <v>45916</v>
      </c>
      <c r="M5633" s="26">
        <v>45937.75</v>
      </c>
      <c r="N5633" s="26">
        <v>45924.615844907406</v>
      </c>
      <c r="O5633" s="26">
        <v>45924.615844907406</v>
      </c>
      <c r="P5633" s="26">
        <v>45792.389236111114</v>
      </c>
      <c r="Q5633" s="25">
        <v>7</v>
      </c>
      <c r="R5633" s="25" t="s">
        <v>80</v>
      </c>
      <c r="S5633" s="25">
        <v>5</v>
      </c>
      <c r="T5633" s="25" t="s">
        <v>81</v>
      </c>
      <c r="U5633" s="25" t="s">
        <v>21499</v>
      </c>
      <c r="V5633" s="25" t="s">
        <v>80</v>
      </c>
      <c r="W5633" t="s">
        <v>97</v>
      </c>
    </row>
    <row r="5634">
      <c r="A5634" s="25" t="s">
        <v>21500</v>
      </c>
      <c r="B5634" s="25" t="s">
        <v>21501</v>
      </c>
      <c r="D5634" s="25" t="s">
        <v>21502</v>
      </c>
      <c r="E5634" s="25" t="s">
        <v>76</v>
      </c>
      <c r="F5634" s="25" t="s">
        <v>77</v>
      </c>
      <c r="G5634" s="25" t="s">
        <v>358</v>
      </c>
      <c r="H5634" s="25" t="s">
        <v>79</v>
      </c>
      <c r="I5634" s="25" t="s">
        <v>79</v>
      </c>
      <c r="J5634" s="26">
        <v>45772.573784722219</v>
      </c>
      <c r="K5634" s="26">
        <v>45772.820543981485</v>
      </c>
      <c r="L5634" s="26">
        <v>45851</v>
      </c>
      <c r="M5634" s="26">
        <v>45873.708333333336</v>
      </c>
      <c r="N5634" s="26">
        <v>45853.418356481481</v>
      </c>
      <c r="O5634" s="26">
        <v>45853.418333333335</v>
      </c>
      <c r="P5634" s="26">
        <v>45772.820543981485</v>
      </c>
      <c r="Q5634" s="25">
        <v>2</v>
      </c>
      <c r="R5634" s="25" t="s">
        <v>80</v>
      </c>
      <c r="S5634" s="25">
        <v>4</v>
      </c>
      <c r="T5634" s="25" t="s">
        <v>81</v>
      </c>
      <c r="U5634" s="25" t="s">
        <v>21503</v>
      </c>
      <c r="V5634" s="25" t="s">
        <v>80</v>
      </c>
      <c r="W5634" t="s">
        <v>83</v>
      </c>
    </row>
    <row r="5635">
      <c r="A5635" s="25" t="s">
        <v>21504</v>
      </c>
      <c r="B5635" s="25" t="s">
        <v>21505</v>
      </c>
      <c r="D5635" s="25" t="s">
        <v>21506</v>
      </c>
      <c r="E5635" s="25" t="s">
        <v>76</v>
      </c>
      <c r="F5635" s="25" t="s">
        <v>77</v>
      </c>
      <c r="G5635" s="25" t="s">
        <v>95</v>
      </c>
      <c r="H5635" s="25" t="s">
        <v>79</v>
      </c>
      <c r="I5635" s="25" t="s">
        <v>79</v>
      </c>
      <c r="J5635" s="26">
        <v>45693.463865740741</v>
      </c>
      <c r="K5635" s="26">
        <v>45803.684664351851</v>
      </c>
      <c r="L5635" s="26">
        <v>45803.684664351851</v>
      </c>
      <c r="M5635" s="26">
        <v>45807.586168981485</v>
      </c>
      <c r="N5635" s="26">
        <v>45848.637094907404</v>
      </c>
      <c r="O5635" s="26">
        <v>45848.637083333335</v>
      </c>
      <c r="P5635" s="26">
        <v>45803.684664351851</v>
      </c>
      <c r="Q5635" s="25">
        <v>33</v>
      </c>
      <c r="R5635" s="25" t="s">
        <v>80</v>
      </c>
      <c r="S5635" s="25">
        <v>3</v>
      </c>
      <c r="T5635" s="25" t="s">
        <v>81</v>
      </c>
      <c r="U5635" s="25" t="s">
        <v>21507</v>
      </c>
      <c r="V5635" s="25" t="s">
        <v>80</v>
      </c>
      <c r="W5635" t="s">
        <v>97</v>
      </c>
    </row>
    <row r="5636">
      <c r="A5636" s="25" t="s">
        <v>21508</v>
      </c>
      <c r="B5636" s="25" t="s">
        <v>21509</v>
      </c>
      <c r="D5636" s="25" t="s">
        <v>21510</v>
      </c>
      <c r="E5636" s="25" t="s">
        <v>45</v>
      </c>
      <c r="F5636" s="25" t="s">
        <v>77</v>
      </c>
      <c r="G5636" s="25" t="s">
        <v>696</v>
      </c>
      <c r="H5636" s="25" t="s">
        <v>79</v>
      </c>
      <c r="I5636" s="25" t="s">
        <v>79</v>
      </c>
      <c r="J5636" s="26">
        <v>45896.446793981479</v>
      </c>
      <c r="K5636" s="26">
        <v>45931.996736111112</v>
      </c>
      <c r="L5636" s="26">
        <v>45993</v>
      </c>
      <c r="M5636" s="26">
        <v>46014.708333333336</v>
      </c>
      <c r="N5636" s="26">
        <v>45995.458032407405</v>
      </c>
      <c r="O5636" s="26">
        <v>45995.458020833335</v>
      </c>
      <c r="P5636" s="26">
        <v>45931.996736111112</v>
      </c>
      <c r="Q5636" s="25">
        <v>3</v>
      </c>
      <c r="S5636" s="25">
        <v>4</v>
      </c>
      <c r="T5636" s="25" t="s">
        <v>81</v>
      </c>
      <c r="U5636" s="25" t="s">
        <v>21511</v>
      </c>
      <c r="V5636" s="25" t="s">
        <v>80</v>
      </c>
    </row>
    <row r="5637">
      <c r="A5637" s="25" t="s">
        <v>21512</v>
      </c>
      <c r="B5637" s="25" t="s">
        <v>21513</v>
      </c>
      <c r="D5637" s="25" t="s">
        <v>21514</v>
      </c>
      <c r="E5637" s="25" t="s">
        <v>44</v>
      </c>
      <c r="F5637" s="25" t="s">
        <v>77</v>
      </c>
      <c r="G5637" s="25" t="s">
        <v>377</v>
      </c>
      <c r="H5637" s="25" t="s">
        <v>79</v>
      </c>
      <c r="I5637" s="25" t="s">
        <v>79</v>
      </c>
      <c r="J5637" s="26">
        <v>45992.410092592596</v>
      </c>
      <c r="K5637" s="26">
        <v>45992.420208333337</v>
      </c>
      <c r="L5637" s="26">
        <v>45992.420208333337</v>
      </c>
      <c r="M5637" s="26">
        <v>46014.420208333337</v>
      </c>
      <c r="N5637" s="26">
        <v>46009.305972222224</v>
      </c>
      <c r="O5637" s="26">
        <v>46009.305960648147</v>
      </c>
      <c r="P5637" s="26">
        <v>45992.420208333337</v>
      </c>
      <c r="Q5637" s="25">
        <v>14</v>
      </c>
      <c r="T5637" s="25" t="s">
        <v>81</v>
      </c>
      <c r="U5637" s="25" t="s">
        <v>21515</v>
      </c>
      <c r="V5637" s="25" t="s">
        <v>285</v>
      </c>
    </row>
    <row r="5638">
      <c r="A5638" s="25" t="s">
        <v>21516</v>
      </c>
      <c r="B5638" s="25" t="s">
        <v>21517</v>
      </c>
      <c r="D5638" s="25" t="s">
        <v>21518</v>
      </c>
      <c r="E5638" s="25" t="s">
        <v>76</v>
      </c>
      <c r="F5638" s="25" t="s">
        <v>77</v>
      </c>
      <c r="G5638" s="25" t="s">
        <v>283</v>
      </c>
      <c r="H5638" s="25" t="s">
        <v>89</v>
      </c>
      <c r="I5638" s="25" t="s">
        <v>79</v>
      </c>
      <c r="J5638" s="26">
        <v>46044.889594907407</v>
      </c>
      <c r="K5638" s="26">
        <v>46051.556122685186</v>
      </c>
      <c r="L5638" s="26">
        <v>46051.556122685186</v>
      </c>
      <c r="M5638" s="26">
        <v>46056.556122685186</v>
      </c>
      <c r="N5638" s="26">
        <v>46052.543402777781</v>
      </c>
      <c r="O5638" s="26">
        <v>46052.543391203704</v>
      </c>
      <c r="P5638" s="26">
        <v>46051.556122685186</v>
      </c>
      <c r="Q5638" s="25">
        <v>2</v>
      </c>
      <c r="T5638" s="25" t="s">
        <v>137</v>
      </c>
      <c r="U5638" s="25" t="s">
        <v>21519</v>
      </c>
      <c r="V5638" s="25" t="s">
        <v>139</v>
      </c>
      <c r="W5638" t="s">
        <v>97</v>
      </c>
    </row>
    <row r="5639">
      <c r="A5639" s="25" t="s">
        <v>21520</v>
      </c>
      <c r="B5639" s="25" t="s">
        <v>21517</v>
      </c>
      <c r="C5639" s="25" t="s">
        <v>21516</v>
      </c>
      <c r="D5639" s="25" t="s">
        <v>21521</v>
      </c>
      <c r="E5639" s="25" t="s">
        <v>76</v>
      </c>
      <c r="F5639" s="25" t="s">
        <v>77</v>
      </c>
      <c r="G5639" s="25" t="s">
        <v>78</v>
      </c>
      <c r="H5639" s="25" t="s">
        <v>79</v>
      </c>
      <c r="I5639" s="25" t="s">
        <v>89</v>
      </c>
      <c r="J5639" s="26">
        <v>46052.543449074074</v>
      </c>
      <c r="K5639" s="26">
        <v>46055.490023148152</v>
      </c>
      <c r="L5639" s="26">
        <v>46183</v>
      </c>
      <c r="M5639" s="26">
        <v>46183</v>
      </c>
      <c r="N5639" s="26">
        <v>46196.490949074076</v>
      </c>
      <c r="O5639" s="26">
        <v>46196.4909375</v>
      </c>
      <c r="P5639" s="26">
        <v>46055.490023148152</v>
      </c>
      <c r="Q5639" s="25">
        <v>10</v>
      </c>
      <c r="R5639" s="25" t="s">
        <v>173</v>
      </c>
      <c r="S5639" s="25">
        <v>5</v>
      </c>
      <c r="T5639" s="25" t="s">
        <v>81</v>
      </c>
      <c r="U5639" s="25" t="s">
        <v>21519</v>
      </c>
      <c r="V5639" s="25" t="s">
        <v>139</v>
      </c>
      <c r="W5639" t="s">
        <v>97</v>
      </c>
    </row>
    <row r="5640">
      <c r="A5640" s="25" t="s">
        <v>21522</v>
      </c>
      <c r="B5640" s="25" t="s">
        <v>21523</v>
      </c>
      <c r="D5640" s="25" t="s">
        <v>21524</v>
      </c>
      <c r="E5640" s="25" t="s">
        <v>44</v>
      </c>
      <c r="F5640" s="25" t="s">
        <v>77</v>
      </c>
      <c r="G5640" s="25" t="s">
        <v>377</v>
      </c>
      <c r="H5640" s="25" t="s">
        <v>79</v>
      </c>
      <c r="I5640" s="25" t="s">
        <v>79</v>
      </c>
      <c r="J5640" s="26">
        <v>45993.417685185188</v>
      </c>
      <c r="K5640" s="26">
        <v>45993.423692129632</v>
      </c>
      <c r="L5640" s="26">
        <v>45993.423692129632</v>
      </c>
      <c r="M5640" s="26">
        <v>46015.423692129632</v>
      </c>
      <c r="N5640" s="26">
        <v>46000.312013888892</v>
      </c>
      <c r="O5640" s="26">
        <v>46000.312002314815</v>
      </c>
      <c r="P5640" s="26">
        <v>45993.423692129632</v>
      </c>
      <c r="Q5640" s="25">
        <v>6</v>
      </c>
      <c r="T5640" s="25" t="s">
        <v>81</v>
      </c>
      <c r="U5640" s="25" t="s">
        <v>21525</v>
      </c>
      <c r="V5640" s="25" t="s">
        <v>285</v>
      </c>
    </row>
    <row r="5641">
      <c r="A5641" s="25" t="s">
        <v>21526</v>
      </c>
      <c r="B5641" s="25" t="s">
        <v>21527</v>
      </c>
      <c r="D5641" s="25" t="s">
        <v>21528</v>
      </c>
      <c r="E5641" s="25" t="s">
        <v>44</v>
      </c>
      <c r="F5641" s="25" t="s">
        <v>77</v>
      </c>
      <c r="G5641" s="25" t="s">
        <v>298</v>
      </c>
      <c r="H5641" s="25" t="s">
        <v>79</v>
      </c>
      <c r="I5641" s="25" t="s">
        <v>79</v>
      </c>
      <c r="J5641" s="26">
        <v>45874.458587962959</v>
      </c>
      <c r="K5641" s="26">
        <v>45874.4653587963</v>
      </c>
      <c r="L5641" s="26">
        <v>45874.4653587963</v>
      </c>
      <c r="M5641" s="26">
        <v>45896.4653587963</v>
      </c>
      <c r="N5641" s="26">
        <v>45875.335729166669</v>
      </c>
      <c r="O5641" s="26">
        <v>45875.335717592592</v>
      </c>
      <c r="P5641" s="26">
        <v>45874.4653587963</v>
      </c>
      <c r="Q5641" s="25">
        <v>2</v>
      </c>
      <c r="T5641" s="25" t="s">
        <v>81</v>
      </c>
      <c r="U5641" s="25" t="s">
        <v>21529</v>
      </c>
      <c r="V5641" s="25" t="s">
        <v>285</v>
      </c>
    </row>
    <row r="5642">
      <c r="A5642" s="25" t="s">
        <v>21530</v>
      </c>
      <c r="B5642" s="25" t="s">
        <v>21531</v>
      </c>
      <c r="D5642" s="25" t="s">
        <v>21532</v>
      </c>
      <c r="E5642" s="25" t="s">
        <v>45</v>
      </c>
      <c r="F5642" s="25" t="s">
        <v>77</v>
      </c>
      <c r="G5642" s="25" t="s">
        <v>696</v>
      </c>
      <c r="H5642" s="25" t="s">
        <v>79</v>
      </c>
      <c r="I5642" s="25" t="s">
        <v>79</v>
      </c>
      <c r="J5642" s="26">
        <v>45904.674247685187</v>
      </c>
      <c r="K5642" s="26">
        <v>45904.715370370373</v>
      </c>
      <c r="L5642" s="26">
        <v>45904.715370370373</v>
      </c>
      <c r="M5642" s="26">
        <v>45910.385115740741</v>
      </c>
      <c r="N5642" s="26">
        <v>45916.669340277775</v>
      </c>
      <c r="O5642" s="26">
        <v>45916.669328703705</v>
      </c>
      <c r="P5642" s="26">
        <v>45904.715370370373</v>
      </c>
      <c r="Q5642" s="25">
        <v>9</v>
      </c>
      <c r="S5642" s="25">
        <v>3</v>
      </c>
      <c r="T5642" s="25" t="s">
        <v>81</v>
      </c>
      <c r="U5642" s="25" t="s">
        <v>21533</v>
      </c>
      <c r="V5642" s="25" t="s">
        <v>80</v>
      </c>
    </row>
    <row r="5643">
      <c r="A5643" s="25" t="s">
        <v>21534</v>
      </c>
      <c r="B5643" s="25" t="s">
        <v>21535</v>
      </c>
      <c r="D5643" s="25" t="s">
        <v>21536</v>
      </c>
      <c r="E5643" s="25" t="s">
        <v>44</v>
      </c>
      <c r="F5643" s="25" t="s">
        <v>77</v>
      </c>
      <c r="G5643" s="25" t="s">
        <v>377</v>
      </c>
      <c r="H5643" s="25" t="s">
        <v>79</v>
      </c>
      <c r="I5643" s="25" t="s">
        <v>79</v>
      </c>
      <c r="J5643" s="26">
        <v>46163.473460648151</v>
      </c>
      <c r="K5643" s="26">
        <v>46163.475775462961</v>
      </c>
      <c r="L5643" s="26">
        <v>46163.475775462961</v>
      </c>
      <c r="M5643" s="26">
        <v>46185.475775462961</v>
      </c>
      <c r="N5643" s="26">
        <v>46169.7259837963</v>
      </c>
      <c r="O5643" s="26">
        <v>46169.725972222222</v>
      </c>
      <c r="P5643" s="26">
        <v>46163.475775462961</v>
      </c>
      <c r="Q5643" s="25">
        <v>5</v>
      </c>
      <c r="T5643" s="25" t="s">
        <v>81</v>
      </c>
      <c r="U5643" s="25" t="s">
        <v>21537</v>
      </c>
      <c r="V5643" s="25" t="s">
        <v>285</v>
      </c>
    </row>
    <row r="5644">
      <c r="A5644" s="25" t="s">
        <v>21538</v>
      </c>
      <c r="B5644" s="25" t="s">
        <v>21539</v>
      </c>
      <c r="D5644" s="25" t="s">
        <v>21540</v>
      </c>
      <c r="E5644" s="25" t="s">
        <v>76</v>
      </c>
      <c r="F5644" s="25" t="s">
        <v>77</v>
      </c>
      <c r="G5644" s="25" t="s">
        <v>144</v>
      </c>
      <c r="H5644" s="25" t="s">
        <v>79</v>
      </c>
      <c r="I5644" s="25" t="s">
        <v>79</v>
      </c>
      <c r="J5644" s="26">
        <v>46028.013865740744</v>
      </c>
      <c r="K5644" s="26">
        <v>46050.750393518516</v>
      </c>
      <c r="L5644" s="26">
        <v>46059</v>
      </c>
      <c r="M5644" s="26">
        <v>46080.708333333336</v>
      </c>
      <c r="N5644" s="26">
        <v>46195.681921296295</v>
      </c>
      <c r="O5644" s="26">
        <v>46062.493194444447</v>
      </c>
      <c r="P5644" s="26">
        <v>46050.750393518516</v>
      </c>
      <c r="Q5644" s="25">
        <v>2</v>
      </c>
      <c r="R5644" s="25" t="s">
        <v>80</v>
      </c>
      <c r="S5644" s="25">
        <v>2</v>
      </c>
      <c r="T5644" s="25" t="s">
        <v>81</v>
      </c>
      <c r="U5644" s="25" t="s">
        <v>21541</v>
      </c>
      <c r="V5644" s="25" t="s">
        <v>80</v>
      </c>
      <c r="W5644" t="s">
        <v>97</v>
      </c>
    </row>
    <row r="5645">
      <c r="A5645" s="25" t="s">
        <v>21542</v>
      </c>
      <c r="B5645" s="25" t="s">
        <v>21543</v>
      </c>
      <c r="D5645" s="25" t="s">
        <v>21544</v>
      </c>
      <c r="E5645" s="25" t="s">
        <v>76</v>
      </c>
      <c r="F5645" s="25" t="s">
        <v>77</v>
      </c>
      <c r="G5645" s="25" t="s">
        <v>127</v>
      </c>
      <c r="H5645" s="25" t="s">
        <v>79</v>
      </c>
      <c r="I5645" s="25" t="s">
        <v>79</v>
      </c>
      <c r="J5645" s="26">
        <v>46044.560648148145</v>
      </c>
      <c r="K5645" s="26">
        <v>46044.601412037038</v>
      </c>
      <c r="L5645" s="26">
        <v>46135</v>
      </c>
      <c r="M5645" s="26">
        <v>46156.708333333336</v>
      </c>
      <c r="N5645" s="26">
        <v>46141.5315625</v>
      </c>
      <c r="O5645" s="26">
        <v>46141.531550925924</v>
      </c>
      <c r="P5645" s="26">
        <v>46044.601412037038</v>
      </c>
      <c r="Q5645" s="25">
        <v>4</v>
      </c>
      <c r="R5645" s="25" t="s">
        <v>173</v>
      </c>
      <c r="S5645" s="25">
        <v>4</v>
      </c>
      <c r="T5645" s="25" t="s">
        <v>81</v>
      </c>
      <c r="U5645" s="25" t="s">
        <v>21545</v>
      </c>
      <c r="V5645" s="25" t="s">
        <v>139</v>
      </c>
      <c r="W5645" t="s">
        <v>83</v>
      </c>
    </row>
    <row r="5646">
      <c r="A5646" s="25" t="s">
        <v>21546</v>
      </c>
      <c r="B5646" s="25" t="s">
        <v>21547</v>
      </c>
      <c r="D5646" s="25" t="s">
        <v>21548</v>
      </c>
      <c r="E5646" s="25" t="s">
        <v>44</v>
      </c>
      <c r="F5646" s="25" t="s">
        <v>77</v>
      </c>
      <c r="G5646" s="25" t="s">
        <v>278</v>
      </c>
      <c r="H5646" s="25" t="s">
        <v>79</v>
      </c>
      <c r="I5646" s="25" t="s">
        <v>79</v>
      </c>
      <c r="J5646" s="26">
        <v>46190.482037037036</v>
      </c>
      <c r="K5646" s="26">
        <v>46190.493136574078</v>
      </c>
      <c r="L5646" s="26">
        <v>46190.493136574078</v>
      </c>
      <c r="M5646" s="26">
        <v>46212.493136574078</v>
      </c>
      <c r="N5646" s="26">
        <v>46203.595081018517</v>
      </c>
      <c r="O5646" s="26">
        <v>46203.595069444447</v>
      </c>
      <c r="P5646" s="26">
        <v>46190.493136574078</v>
      </c>
      <c r="Q5646" s="25">
        <v>10</v>
      </c>
      <c r="T5646" s="25" t="s">
        <v>81</v>
      </c>
      <c r="U5646" s="25" t="s">
        <v>21549</v>
      </c>
      <c r="V5646" s="25" t="s">
        <v>285</v>
      </c>
    </row>
    <row r="5647">
      <c r="A5647" s="25" t="s">
        <v>21550</v>
      </c>
      <c r="B5647" s="25" t="s">
        <v>21551</v>
      </c>
      <c r="D5647" s="25" t="s">
        <v>21552</v>
      </c>
      <c r="E5647" s="25" t="s">
        <v>44</v>
      </c>
      <c r="F5647" s="25" t="s">
        <v>77</v>
      </c>
      <c r="G5647" s="25" t="s">
        <v>283</v>
      </c>
      <c r="H5647" s="25" t="s">
        <v>79</v>
      </c>
      <c r="I5647" s="25" t="s">
        <v>79</v>
      </c>
      <c r="J5647" s="26">
        <v>46032.681817129633</v>
      </c>
      <c r="K5647" s="26">
        <v>46032.684340277781</v>
      </c>
      <c r="L5647" s="26">
        <v>46032.684340277781</v>
      </c>
      <c r="M5647" s="26">
        <v>46055.708333333336</v>
      </c>
      <c r="N5647" s="26">
        <v>46035.63144675926</v>
      </c>
      <c r="O5647" s="26">
        <v>46035.631435185183</v>
      </c>
      <c r="P5647" s="26">
        <v>46032.684340277781</v>
      </c>
      <c r="Q5647" s="25">
        <v>2</v>
      </c>
      <c r="T5647" s="25" t="s">
        <v>81</v>
      </c>
      <c r="U5647" s="25" t="s">
        <v>21553</v>
      </c>
      <c r="V5647" s="25" t="s">
        <v>285</v>
      </c>
    </row>
    <row r="5648">
      <c r="A5648" s="25" t="s">
        <v>21554</v>
      </c>
      <c r="B5648" s="25" t="s">
        <v>21555</v>
      </c>
      <c r="D5648" s="25" t="s">
        <v>21556</v>
      </c>
      <c r="E5648" s="25" t="s">
        <v>44</v>
      </c>
      <c r="F5648" s="25" t="s">
        <v>77</v>
      </c>
      <c r="G5648" s="25" t="s">
        <v>377</v>
      </c>
      <c r="H5648" s="25" t="s">
        <v>79</v>
      </c>
      <c r="I5648" s="25" t="s">
        <v>79</v>
      </c>
      <c r="J5648" s="26">
        <v>45882.515011574076</v>
      </c>
      <c r="K5648" s="26">
        <v>45882.52443287037</v>
      </c>
      <c r="L5648" s="26">
        <v>45882.52443287037</v>
      </c>
      <c r="M5648" s="26">
        <v>45904.520833333336</v>
      </c>
      <c r="N5648" s="26">
        <v>45882.665717592594</v>
      </c>
      <c r="O5648" s="26">
        <v>45882.665717592594</v>
      </c>
      <c r="P5648" s="26">
        <v>45882.52443287037</v>
      </c>
      <c r="Q5648" s="25">
        <v>1</v>
      </c>
      <c r="T5648" s="25" t="s">
        <v>81</v>
      </c>
      <c r="U5648" s="25" t="s">
        <v>21557</v>
      </c>
      <c r="V5648" s="25" t="s">
        <v>285</v>
      </c>
    </row>
    <row r="5649">
      <c r="A5649" s="25" t="s">
        <v>21558</v>
      </c>
      <c r="B5649" s="25" t="s">
        <v>21559</v>
      </c>
      <c r="D5649" s="25" t="s">
        <v>21560</v>
      </c>
      <c r="E5649" s="25" t="s">
        <v>45</v>
      </c>
      <c r="F5649" s="25" t="s">
        <v>77</v>
      </c>
      <c r="G5649" s="25" t="s">
        <v>852</v>
      </c>
      <c r="H5649" s="25" t="s">
        <v>79</v>
      </c>
      <c r="I5649" s="25" t="s">
        <v>79</v>
      </c>
      <c r="J5649" s="26">
        <v>45505.699016203704</v>
      </c>
      <c r="K5649" s="26">
        <v>45867.729386574072</v>
      </c>
      <c r="L5649" s="26">
        <v>45925</v>
      </c>
      <c r="M5649" s="26">
        <v>45946.75</v>
      </c>
      <c r="N5649" s="26">
        <v>45932.685567129629</v>
      </c>
      <c r="O5649" s="26">
        <v>45932.685555555552</v>
      </c>
      <c r="P5649" s="26">
        <v>45867.729386574072</v>
      </c>
      <c r="Q5649" s="25">
        <v>5</v>
      </c>
      <c r="S5649" s="25">
        <v>4</v>
      </c>
      <c r="T5649" s="25" t="s">
        <v>81</v>
      </c>
      <c r="U5649" s="25" t="s">
        <v>21561</v>
      </c>
      <c r="V5649" s="25" t="s">
        <v>80</v>
      </c>
    </row>
    <row r="5650">
      <c r="A5650" s="25" t="s">
        <v>21562</v>
      </c>
      <c r="B5650" s="25" t="s">
        <v>21563</v>
      </c>
      <c r="D5650" s="25" t="s">
        <v>21564</v>
      </c>
      <c r="E5650" s="25" t="s">
        <v>76</v>
      </c>
      <c r="F5650" s="25" t="s">
        <v>77</v>
      </c>
      <c r="G5650" s="25" t="s">
        <v>144</v>
      </c>
      <c r="H5650" s="25" t="s">
        <v>79</v>
      </c>
      <c r="I5650" s="25" t="s">
        <v>79</v>
      </c>
      <c r="J5650" s="26">
        <v>46141.408275462964</v>
      </c>
      <c r="K5650" s="26">
        <v>46147.587129629632</v>
      </c>
      <c r="L5650" s="26">
        <v>46190</v>
      </c>
      <c r="M5650" s="26">
        <v>46211.708333333336</v>
      </c>
      <c r="N5650" s="26">
        <v>46191.330081018517</v>
      </c>
      <c r="O5650" s="26">
        <v>46191.330069444448</v>
      </c>
      <c r="P5650" s="26">
        <v>46147.587129629632</v>
      </c>
      <c r="Q5650" s="25">
        <v>2</v>
      </c>
      <c r="R5650" s="25" t="s">
        <v>80</v>
      </c>
      <c r="S5650" s="25">
        <v>3</v>
      </c>
      <c r="T5650" s="25" t="s">
        <v>81</v>
      </c>
      <c r="U5650" s="25" t="s">
        <v>21565</v>
      </c>
      <c r="V5650" s="25" t="s">
        <v>80</v>
      </c>
      <c r="W5650" t="s">
        <v>83</v>
      </c>
    </row>
    <row r="5651">
      <c r="A5651" s="25" t="s">
        <v>21566</v>
      </c>
      <c r="B5651" s="25" t="s">
        <v>21567</v>
      </c>
      <c r="C5651" s="25" t="s">
        <v>21568</v>
      </c>
      <c r="D5651" s="25" t="s">
        <v>21569</v>
      </c>
      <c r="E5651" s="25" t="s">
        <v>76</v>
      </c>
      <c r="F5651" s="25" t="s">
        <v>77</v>
      </c>
      <c r="G5651" s="25" t="s">
        <v>1114</v>
      </c>
      <c r="H5651" s="25" t="s">
        <v>79</v>
      </c>
      <c r="I5651" s="25" t="s">
        <v>89</v>
      </c>
      <c r="J5651" s="26">
        <v>45699.458067129628</v>
      </c>
      <c r="K5651" s="26">
        <v>45701.680821759262</v>
      </c>
      <c r="L5651" s="26">
        <v>45842</v>
      </c>
      <c r="M5651" s="26">
        <v>45863.708333333336</v>
      </c>
      <c r="N5651" s="26">
        <v>45842.521967592591</v>
      </c>
      <c r="O5651" s="26">
        <v>45842.521956018521</v>
      </c>
      <c r="P5651" s="26">
        <v>45701.680821759262</v>
      </c>
      <c r="Q5651" s="25">
        <v>1</v>
      </c>
      <c r="R5651" s="25" t="s">
        <v>80</v>
      </c>
      <c r="S5651" s="25">
        <v>5</v>
      </c>
      <c r="T5651" s="25" t="s">
        <v>81</v>
      </c>
      <c r="U5651" s="25" t="s">
        <v>21570</v>
      </c>
      <c r="V5651" s="25" t="s">
        <v>80</v>
      </c>
      <c r="W5651" t="s">
        <v>97</v>
      </c>
    </row>
    <row r="5652">
      <c r="A5652" s="25" t="s">
        <v>21571</v>
      </c>
      <c r="B5652" s="25" t="s">
        <v>21572</v>
      </c>
      <c r="D5652" s="25" t="s">
        <v>21573</v>
      </c>
      <c r="E5652" s="25" t="s">
        <v>45</v>
      </c>
      <c r="F5652" s="25" t="s">
        <v>77</v>
      </c>
      <c r="G5652" s="25" t="s">
        <v>194</v>
      </c>
      <c r="H5652" s="25" t="s">
        <v>79</v>
      </c>
      <c r="I5652" s="25" t="s">
        <v>79</v>
      </c>
      <c r="J5652" s="26">
        <v>46054.748101851852</v>
      </c>
      <c r="K5652" s="26">
        <v>46054.79178240741</v>
      </c>
      <c r="L5652" s="26">
        <v>46155</v>
      </c>
      <c r="M5652" s="26">
        <v>46111</v>
      </c>
      <c r="N5652" s="26">
        <v>46160.444490740738</v>
      </c>
      <c r="O5652" s="26">
        <v>46160.443738425929</v>
      </c>
      <c r="P5652" s="26">
        <v>46054.79178240741</v>
      </c>
      <c r="Q5652" s="25">
        <v>4</v>
      </c>
      <c r="S5652" s="25">
        <v>3</v>
      </c>
      <c r="T5652" s="25" t="s">
        <v>81</v>
      </c>
      <c r="U5652" s="25" t="s">
        <v>21574</v>
      </c>
      <c r="V5652" s="25" t="s">
        <v>80</v>
      </c>
    </row>
    <row r="5653">
      <c r="A5653" s="25" t="s">
        <v>21575</v>
      </c>
      <c r="B5653" s="25" t="s">
        <v>21576</v>
      </c>
      <c r="D5653" s="25" t="s">
        <v>21577</v>
      </c>
      <c r="E5653" s="25" t="s">
        <v>44</v>
      </c>
      <c r="F5653" s="25" t="s">
        <v>77</v>
      </c>
      <c r="G5653" s="25" t="s">
        <v>249</v>
      </c>
      <c r="H5653" s="25" t="s">
        <v>79</v>
      </c>
      <c r="I5653" s="25" t="s">
        <v>79</v>
      </c>
      <c r="J5653" s="26">
        <v>46064.600578703707</v>
      </c>
      <c r="K5653" s="26">
        <v>46065.312569444446</v>
      </c>
      <c r="L5653" s="26">
        <v>46065.312569444446</v>
      </c>
      <c r="M5653" s="26">
        <v>46086.708333333336</v>
      </c>
      <c r="N5653" s="26">
        <v>46065.3362037037</v>
      </c>
      <c r="O5653" s="26">
        <v>46065.336192129631</v>
      </c>
      <c r="P5653" s="26">
        <v>46065.312569444446</v>
      </c>
      <c r="Q5653" s="25">
        <v>1</v>
      </c>
      <c r="T5653" s="25" t="s">
        <v>81</v>
      </c>
      <c r="U5653" s="25" t="s">
        <v>21578</v>
      </c>
      <c r="V5653" s="25" t="s">
        <v>285</v>
      </c>
    </row>
    <row r="5654">
      <c r="A5654" s="25" t="s">
        <v>21579</v>
      </c>
      <c r="B5654" s="25" t="s">
        <v>21580</v>
      </c>
      <c r="D5654" s="25" t="s">
        <v>21581</v>
      </c>
      <c r="E5654" s="25" t="s">
        <v>45</v>
      </c>
      <c r="F5654" s="25" t="s">
        <v>77</v>
      </c>
      <c r="G5654" s="25" t="s">
        <v>189</v>
      </c>
      <c r="H5654" s="25" t="s">
        <v>79</v>
      </c>
      <c r="I5654" s="25" t="s">
        <v>79</v>
      </c>
      <c r="J5654" s="26">
        <v>45897.681875</v>
      </c>
      <c r="K5654" s="26">
        <v>45903.6459375</v>
      </c>
      <c r="L5654" s="26">
        <v>45975</v>
      </c>
      <c r="M5654" s="26">
        <v>45996.708333333336</v>
      </c>
      <c r="N5654" s="26">
        <v>45978.464236111111</v>
      </c>
      <c r="O5654" s="26">
        <v>45978.464224537034</v>
      </c>
      <c r="P5654" s="26">
        <v>45903.6459375</v>
      </c>
      <c r="Q5654" s="25">
        <v>2</v>
      </c>
      <c r="S5654" s="25">
        <v>4</v>
      </c>
      <c r="T5654" s="25" t="s">
        <v>81</v>
      </c>
      <c r="U5654" s="25" t="s">
        <v>21582</v>
      </c>
      <c r="V5654" s="25" t="s">
        <v>80</v>
      </c>
    </row>
    <row r="5655">
      <c r="A5655" s="25" t="s">
        <v>21583</v>
      </c>
      <c r="B5655" s="25" t="s">
        <v>21580</v>
      </c>
      <c r="D5655" s="25" t="s">
        <v>21584</v>
      </c>
      <c r="E5655" s="25" t="s">
        <v>76</v>
      </c>
      <c r="F5655" s="25" t="s">
        <v>77</v>
      </c>
      <c r="G5655" s="25" t="s">
        <v>189</v>
      </c>
      <c r="H5655" s="25" t="s">
        <v>79</v>
      </c>
      <c r="I5655" s="25" t="s">
        <v>79</v>
      </c>
      <c r="J5655" s="26">
        <v>45798.659594907411</v>
      </c>
      <c r="K5655" s="26">
        <v>45798.739791666667</v>
      </c>
      <c r="L5655" s="26">
        <v>45880</v>
      </c>
      <c r="M5655" s="26">
        <v>45901.708333333336</v>
      </c>
      <c r="N5655" s="26">
        <v>45889.609814814816</v>
      </c>
      <c r="O5655" s="26">
        <v>45888.355011574073</v>
      </c>
      <c r="P5655" s="26">
        <v>45798.739791666667</v>
      </c>
      <c r="Q5655" s="25">
        <v>7</v>
      </c>
      <c r="R5655" s="25" t="s">
        <v>80</v>
      </c>
      <c r="S5655" s="25">
        <v>5</v>
      </c>
      <c r="T5655" s="25" t="s">
        <v>81</v>
      </c>
      <c r="U5655" s="25" t="s">
        <v>21582</v>
      </c>
      <c r="V5655" s="25" t="s">
        <v>80</v>
      </c>
      <c r="W5655" t="s">
        <v>83</v>
      </c>
    </row>
    <row r="5656">
      <c r="A5656" s="25" t="s">
        <v>21585</v>
      </c>
      <c r="B5656" s="25" t="s">
        <v>21586</v>
      </c>
      <c r="D5656" s="25" t="s">
        <v>21587</v>
      </c>
      <c r="E5656" s="25" t="s">
        <v>76</v>
      </c>
      <c r="F5656" s="25" t="s">
        <v>77</v>
      </c>
      <c r="G5656" s="25" t="s">
        <v>224</v>
      </c>
      <c r="H5656" s="25" t="s">
        <v>79</v>
      </c>
      <c r="I5656" s="25" t="s">
        <v>79</v>
      </c>
      <c r="J5656" s="26">
        <v>45604.66746527778</v>
      </c>
      <c r="K5656" s="26">
        <v>45785.45857638889</v>
      </c>
      <c r="L5656" s="26">
        <v>45908</v>
      </c>
      <c r="M5656" s="26">
        <v>45929.708333333336</v>
      </c>
      <c r="N5656" s="26">
        <v>45915.591643518521</v>
      </c>
      <c r="O5656" s="26">
        <v>45915.591631944444</v>
      </c>
      <c r="P5656" s="26">
        <v>45785.45857638889</v>
      </c>
      <c r="Q5656" s="25">
        <v>6</v>
      </c>
      <c r="R5656" s="25" t="s">
        <v>80</v>
      </c>
      <c r="S5656" s="25">
        <v>4</v>
      </c>
      <c r="T5656" s="25" t="s">
        <v>81</v>
      </c>
      <c r="U5656" s="25" t="s">
        <v>21588</v>
      </c>
      <c r="V5656" s="25" t="s">
        <v>80</v>
      </c>
      <c r="W5656" t="s">
        <v>83</v>
      </c>
    </row>
    <row r="5657">
      <c r="A5657" s="25" t="s">
        <v>21589</v>
      </c>
      <c r="B5657" s="25" t="s">
        <v>21590</v>
      </c>
      <c r="D5657" s="25" t="s">
        <v>21591</v>
      </c>
      <c r="E5657" s="25" t="s">
        <v>45</v>
      </c>
      <c r="F5657" s="25" t="s">
        <v>181</v>
      </c>
      <c r="G5657" s="25" t="s">
        <v>358</v>
      </c>
      <c r="H5657" s="25" t="s">
        <v>79</v>
      </c>
      <c r="I5657" s="25" t="s">
        <v>79</v>
      </c>
      <c r="J5657" s="26">
        <v>45988.913831018515</v>
      </c>
      <c r="K5657" s="26">
        <v>46013.85429398148</v>
      </c>
      <c r="L5657" s="26">
        <v>46086</v>
      </c>
      <c r="M5657" s="26">
        <v>46107.708333333336</v>
      </c>
      <c r="N5657" s="26">
        <v>46086.687638888892</v>
      </c>
      <c r="O5657" s="26">
        <v>46086.687638888892</v>
      </c>
      <c r="P5657" s="26">
        <v>46013.85429398148</v>
      </c>
      <c r="Q5657" s="25">
        <v>1</v>
      </c>
      <c r="S5657" s="25">
        <v>3</v>
      </c>
      <c r="T5657" s="25" t="s">
        <v>81</v>
      </c>
      <c r="U5657" s="25" t="s">
        <v>21592</v>
      </c>
      <c r="V5657" s="25" t="s">
        <v>80</v>
      </c>
    </row>
    <row r="5658">
      <c r="A5658" s="25" t="s">
        <v>21593</v>
      </c>
      <c r="B5658" s="25" t="s">
        <v>21590</v>
      </c>
      <c r="D5658" s="25" t="s">
        <v>21594</v>
      </c>
      <c r="E5658" s="25" t="s">
        <v>45</v>
      </c>
      <c r="F5658" s="25" t="s">
        <v>77</v>
      </c>
      <c r="G5658" s="25" t="s">
        <v>136</v>
      </c>
      <c r="H5658" s="25" t="s">
        <v>79</v>
      </c>
      <c r="I5658" s="25" t="s">
        <v>79</v>
      </c>
      <c r="J5658" s="26">
        <v>46059.543842592589</v>
      </c>
      <c r="K5658" s="26">
        <v>46115.607743055552</v>
      </c>
      <c r="L5658" s="26">
        <v>46115.607743055552</v>
      </c>
      <c r="M5658" s="26">
        <v>46139.566076388888</v>
      </c>
      <c r="N5658" s="26">
        <v>46129.549780092595</v>
      </c>
      <c r="O5658" s="26">
        <v>46129.549768518518</v>
      </c>
      <c r="P5658" s="26">
        <v>46115.607743055552</v>
      </c>
      <c r="Q5658" s="25">
        <v>10</v>
      </c>
      <c r="S5658" s="25">
        <v>3</v>
      </c>
      <c r="T5658" s="25" t="s">
        <v>81</v>
      </c>
      <c r="U5658" s="25" t="s">
        <v>21592</v>
      </c>
      <c r="V5658" s="25" t="s">
        <v>80</v>
      </c>
    </row>
    <row r="5659">
      <c r="A5659" s="25" t="s">
        <v>21595</v>
      </c>
      <c r="B5659" s="25" t="s">
        <v>21596</v>
      </c>
      <c r="D5659" s="25" t="s">
        <v>21597</v>
      </c>
      <c r="E5659" s="25" t="s">
        <v>45</v>
      </c>
      <c r="F5659" s="25" t="s">
        <v>77</v>
      </c>
      <c r="G5659" s="25" t="s">
        <v>358</v>
      </c>
      <c r="H5659" s="25" t="s">
        <v>79</v>
      </c>
      <c r="I5659" s="25" t="s">
        <v>79</v>
      </c>
      <c r="J5659" s="26">
        <v>45803.725601851853</v>
      </c>
      <c r="K5659" s="26">
        <v>45882.72583333333</v>
      </c>
      <c r="L5659" s="26">
        <v>45896</v>
      </c>
      <c r="M5659" s="26">
        <v>45917.708333333336</v>
      </c>
      <c r="N5659" s="26">
        <v>45896.677928240744</v>
      </c>
      <c r="O5659" s="26">
        <v>45896.677928240744</v>
      </c>
      <c r="P5659" s="26">
        <v>45882.72583333333</v>
      </c>
      <c r="Q5659" s="25">
        <v>1</v>
      </c>
      <c r="S5659" s="25">
        <v>4</v>
      </c>
      <c r="T5659" s="25" t="s">
        <v>81</v>
      </c>
      <c r="U5659" s="25" t="s">
        <v>21598</v>
      </c>
      <c r="V5659" s="25" t="s">
        <v>80</v>
      </c>
    </row>
    <row r="5660">
      <c r="A5660" s="25" t="s">
        <v>21599</v>
      </c>
      <c r="B5660" s="25" t="s">
        <v>21600</v>
      </c>
      <c r="D5660" s="25" t="s">
        <v>21601</v>
      </c>
      <c r="E5660" s="25" t="s">
        <v>76</v>
      </c>
      <c r="F5660" s="25" t="s">
        <v>181</v>
      </c>
      <c r="G5660" s="25" t="s">
        <v>372</v>
      </c>
      <c r="H5660" s="25" t="s">
        <v>79</v>
      </c>
      <c r="I5660" s="25" t="s">
        <v>79</v>
      </c>
      <c r="J5660" s="26">
        <v>45545.513229166667</v>
      </c>
      <c r="K5660" s="26">
        <v>45545.542673611111</v>
      </c>
      <c r="L5660" s="26">
        <v>45890</v>
      </c>
      <c r="M5660" s="26">
        <v>45911.708333333336</v>
      </c>
      <c r="N5660" s="26">
        <v>45890.554618055554</v>
      </c>
      <c r="O5660" s="26">
        <v>45890.554618055554</v>
      </c>
      <c r="P5660" s="26">
        <v>45545.542673611111</v>
      </c>
      <c r="Q5660" s="25">
        <v>1</v>
      </c>
      <c r="R5660" s="25" t="s">
        <v>183</v>
      </c>
      <c r="S5660" s="25">
        <v>4</v>
      </c>
      <c r="T5660" s="25" t="s">
        <v>81</v>
      </c>
      <c r="U5660" s="25" t="s">
        <v>21602</v>
      </c>
      <c r="V5660" s="25" t="s">
        <v>139</v>
      </c>
      <c r="W5660" t="s">
        <v>97</v>
      </c>
    </row>
    <row r="5661">
      <c r="A5661" s="25" t="s">
        <v>21603</v>
      </c>
      <c r="B5661" s="25" t="s">
        <v>21604</v>
      </c>
      <c r="D5661" s="25" t="s">
        <v>21605</v>
      </c>
      <c r="E5661" s="25" t="s">
        <v>45</v>
      </c>
      <c r="F5661" s="25" t="s">
        <v>77</v>
      </c>
      <c r="G5661" s="25" t="s">
        <v>358</v>
      </c>
      <c r="H5661" s="25" t="s">
        <v>79</v>
      </c>
      <c r="I5661" s="25" t="s">
        <v>79</v>
      </c>
      <c r="J5661" s="26">
        <v>45805.565613425926</v>
      </c>
      <c r="K5661" s="26">
        <v>45866.888993055552</v>
      </c>
      <c r="L5661" s="26">
        <v>45926</v>
      </c>
      <c r="M5661" s="26">
        <v>45947.75</v>
      </c>
      <c r="N5661" s="26">
        <v>45933.672465277778</v>
      </c>
      <c r="O5661" s="26">
        <v>45933.6724537037</v>
      </c>
      <c r="P5661" s="26">
        <v>45866.888993055552</v>
      </c>
      <c r="Q5661" s="25">
        <v>5</v>
      </c>
      <c r="S5661" s="25">
        <v>4</v>
      </c>
      <c r="T5661" s="25" t="s">
        <v>81</v>
      </c>
      <c r="U5661" s="25" t="s">
        <v>21606</v>
      </c>
      <c r="V5661" s="25" t="s">
        <v>80</v>
      </c>
    </row>
    <row r="5662">
      <c r="A5662" s="25" t="s">
        <v>21607</v>
      </c>
      <c r="B5662" s="25" t="s">
        <v>21608</v>
      </c>
      <c r="D5662" s="25" t="s">
        <v>21609</v>
      </c>
      <c r="E5662" s="25" t="s">
        <v>76</v>
      </c>
      <c r="F5662" s="25" t="s">
        <v>77</v>
      </c>
      <c r="G5662" s="25" t="s">
        <v>144</v>
      </c>
      <c r="H5662" s="25" t="s">
        <v>79</v>
      </c>
      <c r="I5662" s="25" t="s">
        <v>79</v>
      </c>
      <c r="J5662" s="26">
        <v>46081.725625</v>
      </c>
      <c r="K5662" s="26">
        <v>46083.230173611111</v>
      </c>
      <c r="L5662" s="26">
        <v>46094</v>
      </c>
      <c r="M5662" s="26">
        <v>46115.708333333336</v>
      </c>
      <c r="N5662" s="26">
        <v>46097.386875</v>
      </c>
      <c r="O5662" s="26">
        <v>46097.386863425927</v>
      </c>
      <c r="P5662" s="26">
        <v>46083.230173611111</v>
      </c>
      <c r="Q5662" s="25">
        <v>2</v>
      </c>
      <c r="R5662" s="25" t="s">
        <v>80</v>
      </c>
      <c r="S5662" s="25">
        <v>2</v>
      </c>
      <c r="T5662" s="25" t="s">
        <v>81</v>
      </c>
      <c r="U5662" s="25" t="s">
        <v>21610</v>
      </c>
      <c r="V5662" s="25" t="s">
        <v>80</v>
      </c>
      <c r="W5662" t="s">
        <v>83</v>
      </c>
    </row>
    <row r="5663">
      <c r="A5663" s="25" t="s">
        <v>21611</v>
      </c>
      <c r="B5663" s="25" t="s">
        <v>21612</v>
      </c>
      <c r="D5663" s="25" t="s">
        <v>21613</v>
      </c>
      <c r="E5663" s="25" t="s">
        <v>76</v>
      </c>
      <c r="F5663" s="25" t="s">
        <v>237</v>
      </c>
      <c r="G5663" s="25" t="s">
        <v>127</v>
      </c>
      <c r="H5663" s="25" t="s">
        <v>79</v>
      </c>
      <c r="I5663" s="25" t="s">
        <v>79</v>
      </c>
      <c r="J5663" s="26">
        <v>46074.707916666666</v>
      </c>
      <c r="K5663" s="26">
        <v>46083.368252314816</v>
      </c>
      <c r="L5663" s="26">
        <v>46083.368252314816</v>
      </c>
      <c r="M5663" s="26">
        <v>46105.368252314816</v>
      </c>
      <c r="N5663" s="26">
        <v>46170.4162037037</v>
      </c>
      <c r="P5663" s="26">
        <v>46083.368252314816</v>
      </c>
      <c r="S5663" s="25">
        <v>3</v>
      </c>
      <c r="T5663" s="25" t="s">
        <v>152</v>
      </c>
      <c r="U5663" s="25" t="s">
        <v>21614</v>
      </c>
      <c r="V5663" s="25" t="s">
        <v>139</v>
      </c>
      <c r="W5663" t="s">
        <v>83</v>
      </c>
    </row>
    <row r="5664">
      <c r="A5664" s="25" t="s">
        <v>21615</v>
      </c>
      <c r="B5664" s="25" t="s">
        <v>21616</v>
      </c>
      <c r="D5664" s="25" t="s">
        <v>21617</v>
      </c>
      <c r="E5664" s="25" t="s">
        <v>76</v>
      </c>
      <c r="F5664" s="25" t="s">
        <v>787</v>
      </c>
      <c r="G5664" s="25" t="s">
        <v>372</v>
      </c>
      <c r="H5664" s="25" t="s">
        <v>79</v>
      </c>
      <c r="I5664" s="25" t="s">
        <v>79</v>
      </c>
      <c r="J5664" s="26">
        <v>46072.70789351852</v>
      </c>
      <c r="K5664" s="26">
        <v>46083.601400462961</v>
      </c>
      <c r="L5664" s="26">
        <v>46083.601400462961</v>
      </c>
      <c r="M5664" s="26">
        <v>46086.463738425926</v>
      </c>
      <c r="N5664" s="26">
        <v>46191.647337962961</v>
      </c>
      <c r="P5664" s="26">
        <v>46083.601400462961</v>
      </c>
      <c r="S5664" s="25">
        <v>5</v>
      </c>
      <c r="T5664" s="25" t="s">
        <v>102</v>
      </c>
      <c r="U5664" s="25" t="s">
        <v>21618</v>
      </c>
      <c r="V5664" s="25" t="s">
        <v>139</v>
      </c>
      <c r="W5664" t="s">
        <v>97</v>
      </c>
    </row>
    <row r="5665">
      <c r="A5665" s="25" t="s">
        <v>21619</v>
      </c>
      <c r="B5665" s="25" t="s">
        <v>21620</v>
      </c>
      <c r="D5665" s="25" t="s">
        <v>21621</v>
      </c>
      <c r="E5665" s="25" t="s">
        <v>76</v>
      </c>
      <c r="F5665" s="25" t="s">
        <v>77</v>
      </c>
      <c r="G5665" s="25" t="s">
        <v>283</v>
      </c>
      <c r="H5665" s="25" t="s">
        <v>89</v>
      </c>
      <c r="I5665" s="25" t="s">
        <v>79</v>
      </c>
      <c r="J5665" s="26">
        <v>46057.923993055556</v>
      </c>
      <c r="K5665" s="26">
        <v>46083.61142361111</v>
      </c>
      <c r="L5665" s="26">
        <v>46083.61142361111</v>
      </c>
      <c r="M5665" s="26">
        <v>46086.61142361111</v>
      </c>
      <c r="N5665" s="26">
        <v>46084.475219907406</v>
      </c>
      <c r="O5665" s="26">
        <v>46084.475219907406</v>
      </c>
      <c r="P5665" s="26">
        <v>46083.61142361111</v>
      </c>
      <c r="Q5665" s="25">
        <v>2</v>
      </c>
      <c r="T5665" s="25" t="s">
        <v>137</v>
      </c>
      <c r="U5665" s="25" t="s">
        <v>21622</v>
      </c>
      <c r="V5665" s="25" t="s">
        <v>139</v>
      </c>
      <c r="W5665" t="s">
        <v>83</v>
      </c>
    </row>
    <row r="5666">
      <c r="A5666" s="25" t="s">
        <v>21623</v>
      </c>
      <c r="B5666" s="25" t="s">
        <v>21620</v>
      </c>
      <c r="C5666" s="25" t="s">
        <v>21619</v>
      </c>
      <c r="D5666" s="25" t="s">
        <v>21624</v>
      </c>
      <c r="E5666" s="25" t="s">
        <v>76</v>
      </c>
      <c r="F5666" s="25" t="s">
        <v>77</v>
      </c>
      <c r="G5666" s="25" t="s">
        <v>182</v>
      </c>
      <c r="H5666" s="25" t="s">
        <v>89</v>
      </c>
      <c r="I5666" s="25" t="s">
        <v>89</v>
      </c>
      <c r="J5666" s="26">
        <v>46084.475335648145</v>
      </c>
      <c r="K5666" s="26">
        <v>46084.594108796293</v>
      </c>
      <c r="L5666" s="26">
        <v>46154.416666666664</v>
      </c>
      <c r="M5666" s="26">
        <v>46176.416666666664</v>
      </c>
      <c r="N5666" s="26">
        <v>46154.803043981483</v>
      </c>
      <c r="O5666" s="26">
        <v>46154.803032407406</v>
      </c>
      <c r="P5666" s="26">
        <v>46084.594108796293</v>
      </c>
      <c r="Q5666" s="25">
        <v>1</v>
      </c>
      <c r="S5666" s="25">
        <v>4</v>
      </c>
      <c r="T5666" s="25" t="s">
        <v>152</v>
      </c>
      <c r="U5666" s="25" t="s">
        <v>21622</v>
      </c>
      <c r="V5666" s="25" t="s">
        <v>139</v>
      </c>
      <c r="W5666" t="s">
        <v>83</v>
      </c>
    </row>
    <row r="5667">
      <c r="A5667" s="25" t="s">
        <v>21625</v>
      </c>
      <c r="B5667" s="25" t="s">
        <v>21626</v>
      </c>
      <c r="D5667" s="25" t="s">
        <v>21627</v>
      </c>
      <c r="E5667" s="25" t="s">
        <v>76</v>
      </c>
      <c r="F5667" s="25" t="s">
        <v>237</v>
      </c>
      <c r="G5667" s="25" t="s">
        <v>182</v>
      </c>
      <c r="H5667" s="25" t="s">
        <v>79</v>
      </c>
      <c r="I5667" s="25" t="s">
        <v>79</v>
      </c>
      <c r="J5667" s="26">
        <v>46083.490173611113</v>
      </c>
      <c r="K5667" s="26">
        <v>46083.61482638889</v>
      </c>
      <c r="L5667" s="26">
        <v>46083.61482638889</v>
      </c>
      <c r="M5667" s="26">
        <v>46203.416666666664</v>
      </c>
      <c r="N5667" s="26">
        <v>46175.549120370371</v>
      </c>
      <c r="P5667" s="26">
        <v>46083.61482638889</v>
      </c>
      <c r="S5667" s="25">
        <v>4</v>
      </c>
      <c r="T5667" s="25" t="s">
        <v>152</v>
      </c>
      <c r="U5667" s="25" t="s">
        <v>21628</v>
      </c>
      <c r="V5667" s="25" t="s">
        <v>139</v>
      </c>
      <c r="W5667" t="s">
        <v>91</v>
      </c>
    </row>
    <row r="5668">
      <c r="A5668" s="25" t="s">
        <v>21629</v>
      </c>
      <c r="B5668" s="25" t="s">
        <v>21630</v>
      </c>
      <c r="D5668" s="25" t="s">
        <v>21631</v>
      </c>
      <c r="E5668" s="25" t="s">
        <v>76</v>
      </c>
      <c r="F5668" s="25" t="s">
        <v>77</v>
      </c>
      <c r="G5668" s="25" t="s">
        <v>144</v>
      </c>
      <c r="H5668" s="25" t="s">
        <v>79</v>
      </c>
      <c r="I5668" s="25" t="s">
        <v>79</v>
      </c>
      <c r="J5668" s="26">
        <v>46000.609155092592</v>
      </c>
      <c r="K5668" s="26">
        <v>46084.479467592595</v>
      </c>
      <c r="L5668" s="26">
        <v>46084.479467592595</v>
      </c>
      <c r="M5668" s="26">
        <v>46106.479467592595</v>
      </c>
      <c r="N5668" s="26">
        <v>46085.524976851855</v>
      </c>
      <c r="O5668" s="26">
        <v>46085.524976851855</v>
      </c>
      <c r="P5668" s="26">
        <v>46084.479467592595</v>
      </c>
      <c r="Q5668" s="25">
        <v>2</v>
      </c>
      <c r="R5668" s="25" t="s">
        <v>80</v>
      </c>
      <c r="S5668" s="25">
        <v>2</v>
      </c>
      <c r="T5668" s="25" t="s">
        <v>81</v>
      </c>
      <c r="U5668" s="25" t="s">
        <v>21632</v>
      </c>
      <c r="V5668" s="25" t="s">
        <v>80</v>
      </c>
      <c r="W5668" t="s">
        <v>97</v>
      </c>
    </row>
    <row r="5669">
      <c r="A5669" s="25" t="s">
        <v>21633</v>
      </c>
      <c r="B5669" s="25" t="s">
        <v>21634</v>
      </c>
      <c r="D5669" s="25" t="s">
        <v>21635</v>
      </c>
      <c r="E5669" s="25" t="s">
        <v>76</v>
      </c>
      <c r="F5669" s="25" t="s">
        <v>77</v>
      </c>
      <c r="G5669" s="25" t="s">
        <v>101</v>
      </c>
      <c r="H5669" s="25" t="s">
        <v>79</v>
      </c>
      <c r="I5669" s="25" t="s">
        <v>79</v>
      </c>
      <c r="J5669" s="26">
        <v>46002.443090277775</v>
      </c>
      <c r="K5669" s="26">
        <v>46084.483090277776</v>
      </c>
      <c r="L5669" s="26">
        <v>46097.458333333336</v>
      </c>
      <c r="M5669" s="26">
        <v>46091.3722337963</v>
      </c>
      <c r="N5669" s="26">
        <v>46143.460150462961</v>
      </c>
      <c r="O5669" s="26">
        <v>46099.391273148147</v>
      </c>
      <c r="P5669" s="26">
        <v>46084.483090277776</v>
      </c>
      <c r="Q5669" s="25">
        <v>3</v>
      </c>
      <c r="R5669" s="25" t="s">
        <v>80</v>
      </c>
      <c r="S5669" s="25">
        <v>3</v>
      </c>
      <c r="T5669" s="25" t="s">
        <v>102</v>
      </c>
      <c r="U5669" s="25" t="s">
        <v>21636</v>
      </c>
      <c r="V5669" s="25" t="s">
        <v>80</v>
      </c>
      <c r="W5669" t="s">
        <v>83</v>
      </c>
    </row>
    <row r="5670">
      <c r="A5670" s="25" t="s">
        <v>21637</v>
      </c>
      <c r="B5670" s="25" t="s">
        <v>21638</v>
      </c>
      <c r="D5670" s="25" t="s">
        <v>21639</v>
      </c>
      <c r="E5670" s="25" t="s">
        <v>76</v>
      </c>
      <c r="F5670" s="25" t="s">
        <v>77</v>
      </c>
      <c r="G5670" s="25" t="s">
        <v>852</v>
      </c>
      <c r="H5670" s="25" t="s">
        <v>79</v>
      </c>
      <c r="I5670" s="25" t="s">
        <v>79</v>
      </c>
      <c r="J5670" s="26">
        <v>46051.651307870372</v>
      </c>
      <c r="K5670" s="26">
        <v>46084.539120370369</v>
      </c>
      <c r="L5670" s="26">
        <v>46171</v>
      </c>
      <c r="M5670" s="26">
        <v>46192.708333333336</v>
      </c>
      <c r="N5670" s="26">
        <v>46189.686377314814</v>
      </c>
      <c r="O5670" s="26">
        <v>46189.686365740738</v>
      </c>
      <c r="P5670" s="26">
        <v>46084.539120370369</v>
      </c>
      <c r="Q5670" s="25">
        <v>12</v>
      </c>
      <c r="R5670" s="25" t="s">
        <v>80</v>
      </c>
      <c r="S5670" s="25">
        <v>4</v>
      </c>
      <c r="T5670" s="25" t="s">
        <v>81</v>
      </c>
      <c r="U5670" s="25" t="s">
        <v>21640</v>
      </c>
      <c r="V5670" s="25" t="s">
        <v>80</v>
      </c>
      <c r="W5670" t="s">
        <v>97</v>
      </c>
    </row>
    <row r="5671">
      <c r="A5671" s="25" t="s">
        <v>21641</v>
      </c>
      <c r="B5671" s="25" t="s">
        <v>21642</v>
      </c>
      <c r="D5671" s="25" t="s">
        <v>21643</v>
      </c>
      <c r="E5671" s="25" t="s">
        <v>76</v>
      </c>
      <c r="F5671" s="25" t="s">
        <v>77</v>
      </c>
      <c r="G5671" s="25" t="s">
        <v>229</v>
      </c>
      <c r="H5671" s="25" t="s">
        <v>89</v>
      </c>
      <c r="I5671" s="25" t="s">
        <v>79</v>
      </c>
      <c r="J5671" s="26">
        <v>46085.414224537039</v>
      </c>
      <c r="K5671" s="26">
        <v>46085.705104166664</v>
      </c>
      <c r="L5671" s="26">
        <v>46085.705104166664</v>
      </c>
      <c r="M5671" s="26">
        <v>46090.705104166664</v>
      </c>
      <c r="N5671" s="26">
        <v>46091.466678240744</v>
      </c>
      <c r="O5671" s="26">
        <v>46091.466666666667</v>
      </c>
      <c r="P5671" s="26">
        <v>46085.705104166664</v>
      </c>
      <c r="Q5671" s="25">
        <v>4</v>
      </c>
      <c r="T5671" s="25" t="s">
        <v>137</v>
      </c>
      <c r="U5671" s="25" t="s">
        <v>21644</v>
      </c>
      <c r="V5671" s="25" t="s">
        <v>80</v>
      </c>
      <c r="W5671" t="s">
        <v>91</v>
      </c>
    </row>
    <row r="5672">
      <c r="A5672" s="25" t="s">
        <v>21645</v>
      </c>
      <c r="B5672" s="25" t="s">
        <v>21642</v>
      </c>
      <c r="C5672" s="25" t="s">
        <v>21641</v>
      </c>
      <c r="D5672" s="25" t="s">
        <v>21646</v>
      </c>
      <c r="E5672" s="25" t="s">
        <v>76</v>
      </c>
      <c r="F5672" s="25" t="s">
        <v>77</v>
      </c>
      <c r="G5672" s="25" t="s">
        <v>101</v>
      </c>
      <c r="H5672" s="25" t="s">
        <v>79</v>
      </c>
      <c r="I5672" s="25" t="s">
        <v>89</v>
      </c>
      <c r="J5672" s="26">
        <v>46091.466967592591</v>
      </c>
      <c r="K5672" s="26">
        <v>46092.5108912037</v>
      </c>
      <c r="L5672" s="26">
        <v>46101.458333333336</v>
      </c>
      <c r="M5672" s="26">
        <v>46097.584988425922</v>
      </c>
      <c r="N5672" s="26">
        <v>46143.460150462961</v>
      </c>
      <c r="O5672" s="26">
        <v>46107.41300925926</v>
      </c>
      <c r="P5672" s="26">
        <v>46092.5108912037</v>
      </c>
      <c r="Q5672" s="25">
        <v>5</v>
      </c>
      <c r="R5672" s="25" t="s">
        <v>80</v>
      </c>
      <c r="S5672" s="25">
        <v>2</v>
      </c>
      <c r="T5672" s="25" t="s">
        <v>102</v>
      </c>
      <c r="U5672" s="25" t="s">
        <v>21644</v>
      </c>
      <c r="V5672" s="25" t="s">
        <v>80</v>
      </c>
      <c r="W5672" t="s">
        <v>97</v>
      </c>
    </row>
    <row r="5673">
      <c r="A5673" s="25" t="s">
        <v>21647</v>
      </c>
      <c r="B5673" s="25" t="s">
        <v>21648</v>
      </c>
      <c r="C5673" s="25" t="s">
        <v>21649</v>
      </c>
      <c r="D5673" s="25" t="s">
        <v>21650</v>
      </c>
      <c r="E5673" s="25" t="s">
        <v>76</v>
      </c>
      <c r="F5673" s="25" t="s">
        <v>77</v>
      </c>
      <c r="G5673" s="25" t="s">
        <v>283</v>
      </c>
      <c r="H5673" s="25" t="s">
        <v>89</v>
      </c>
      <c r="I5673" s="25" t="s">
        <v>89</v>
      </c>
      <c r="J5673" s="26">
        <v>44531.389027777775</v>
      </c>
      <c r="K5673" s="26">
        <v>46085.7052662037</v>
      </c>
      <c r="L5673" s="26">
        <v>46085.7052662037</v>
      </c>
      <c r="M5673" s="26">
        <v>46090.7052662037</v>
      </c>
      <c r="N5673" s="26">
        <v>46087.464282407411</v>
      </c>
      <c r="O5673" s="26">
        <v>46087.464270833334</v>
      </c>
      <c r="P5673" s="26">
        <v>46085.7052662037</v>
      </c>
      <c r="Q5673" s="25">
        <v>3</v>
      </c>
      <c r="T5673" s="25" t="s">
        <v>137</v>
      </c>
      <c r="U5673" s="25" t="s">
        <v>21651</v>
      </c>
      <c r="V5673" s="25" t="s">
        <v>139</v>
      </c>
      <c r="W5673" t="s">
        <v>83</v>
      </c>
    </row>
    <row r="5674">
      <c r="A5674" s="25" t="s">
        <v>21652</v>
      </c>
      <c r="B5674" s="25" t="s">
        <v>21648</v>
      </c>
      <c r="C5674" s="25" t="s">
        <v>21649</v>
      </c>
      <c r="D5674" s="25" t="s">
        <v>21653</v>
      </c>
      <c r="E5674" s="25" t="s">
        <v>76</v>
      </c>
      <c r="F5674" s="25" t="s">
        <v>77</v>
      </c>
      <c r="G5674" s="25" t="s">
        <v>229</v>
      </c>
      <c r="H5674" s="25" t="s">
        <v>89</v>
      </c>
      <c r="I5674" s="25" t="s">
        <v>89</v>
      </c>
      <c r="J5674" s="26">
        <v>46087.46607638889</v>
      </c>
      <c r="K5674" s="26">
        <v>46094.753831018519</v>
      </c>
      <c r="L5674" s="26">
        <v>46094.753831018519</v>
      </c>
      <c r="M5674" s="26">
        <v>46099.708333333336</v>
      </c>
      <c r="N5674" s="26">
        <v>46098.642638888887</v>
      </c>
      <c r="O5674" s="26">
        <v>46098.642627314817</v>
      </c>
      <c r="P5674" s="26">
        <v>46094.753831018519</v>
      </c>
      <c r="Q5674" s="25">
        <v>3</v>
      </c>
      <c r="T5674" s="25" t="s">
        <v>137</v>
      </c>
      <c r="U5674" s="25" t="s">
        <v>21651</v>
      </c>
      <c r="V5674" s="25" t="s">
        <v>139</v>
      </c>
      <c r="W5674" t="s">
        <v>91</v>
      </c>
    </row>
    <row r="5675">
      <c r="A5675" s="25" t="s">
        <v>21654</v>
      </c>
      <c r="B5675" s="25" t="s">
        <v>21655</v>
      </c>
      <c r="D5675" s="25" t="s">
        <v>21656</v>
      </c>
      <c r="E5675" s="25" t="s">
        <v>76</v>
      </c>
      <c r="F5675" s="25" t="s">
        <v>77</v>
      </c>
      <c r="G5675" s="25" t="s">
        <v>88</v>
      </c>
      <c r="H5675" s="25" t="s">
        <v>79</v>
      </c>
      <c r="I5675" s="25" t="s">
        <v>79</v>
      </c>
      <c r="J5675" s="26">
        <v>46044.755115740743</v>
      </c>
      <c r="K5675" s="26">
        <v>46085.705324074072</v>
      </c>
      <c r="L5675" s="26">
        <v>46142</v>
      </c>
      <c r="M5675" s="26">
        <v>46163.708333333336</v>
      </c>
      <c r="N5675" s="26">
        <v>46154.400370370371</v>
      </c>
      <c r="O5675" s="26">
        <v>46154.400358796294</v>
      </c>
      <c r="P5675" s="26">
        <v>46085.705324074072</v>
      </c>
      <c r="Q5675" s="25">
        <v>9</v>
      </c>
      <c r="R5675" s="25" t="s">
        <v>80</v>
      </c>
      <c r="S5675" s="25">
        <v>4</v>
      </c>
      <c r="T5675" s="25" t="s">
        <v>81</v>
      </c>
      <c r="U5675" s="25" t="s">
        <v>21657</v>
      </c>
      <c r="V5675" s="25" t="s">
        <v>80</v>
      </c>
      <c r="W5675" t="s">
        <v>97</v>
      </c>
    </row>
    <row r="5676">
      <c r="A5676" s="25" t="s">
        <v>21658</v>
      </c>
      <c r="B5676" s="25" t="s">
        <v>21659</v>
      </c>
      <c r="D5676" s="25" t="s">
        <v>21660</v>
      </c>
      <c r="E5676" s="25" t="s">
        <v>76</v>
      </c>
      <c r="F5676" s="25" t="s">
        <v>77</v>
      </c>
      <c r="G5676" s="25" t="s">
        <v>283</v>
      </c>
      <c r="H5676" s="25" t="s">
        <v>89</v>
      </c>
      <c r="I5676" s="25" t="s">
        <v>79</v>
      </c>
      <c r="J5676" s="26">
        <v>46085.596319444441</v>
      </c>
      <c r="K5676" s="26">
        <v>46085.718981481485</v>
      </c>
      <c r="L5676" s="26">
        <v>46085.718981481485</v>
      </c>
      <c r="M5676" s="26">
        <v>46090.708333333336</v>
      </c>
      <c r="N5676" s="26">
        <v>46086.671134259261</v>
      </c>
      <c r="O5676" s="26">
        <v>46086.671134259261</v>
      </c>
      <c r="P5676" s="26">
        <v>46085.718981481485</v>
      </c>
      <c r="Q5676" s="25">
        <v>2</v>
      </c>
      <c r="T5676" s="25" t="s">
        <v>137</v>
      </c>
      <c r="U5676" s="25" t="s">
        <v>21661</v>
      </c>
      <c r="V5676" s="25" t="s">
        <v>80</v>
      </c>
      <c r="W5676" t="s">
        <v>91</v>
      </c>
    </row>
    <row r="5677">
      <c r="A5677" s="25" t="s">
        <v>21662</v>
      </c>
      <c r="B5677" s="25" t="s">
        <v>21659</v>
      </c>
      <c r="C5677" s="25" t="s">
        <v>21658</v>
      </c>
      <c r="D5677" s="25" t="s">
        <v>21663</v>
      </c>
      <c r="E5677" s="25" t="s">
        <v>76</v>
      </c>
      <c r="F5677" s="25" t="s">
        <v>77</v>
      </c>
      <c r="G5677" s="25" t="s">
        <v>278</v>
      </c>
      <c r="H5677" s="25" t="s">
        <v>79</v>
      </c>
      <c r="I5677" s="25" t="s">
        <v>89</v>
      </c>
      <c r="J5677" s="26">
        <v>46086.671203703707</v>
      </c>
      <c r="K5677" s="26">
        <v>46089.732847222222</v>
      </c>
      <c r="L5677" s="26">
        <v>46089.732847222222</v>
      </c>
      <c r="M5677" s="26">
        <v>46111.708333333336</v>
      </c>
      <c r="N5677" s="26">
        <v>46101.58630787037</v>
      </c>
      <c r="O5677" s="26">
        <v>46101.586296296293</v>
      </c>
      <c r="P5677" s="26">
        <v>46089.732847222222</v>
      </c>
      <c r="Q5677" s="25">
        <v>9</v>
      </c>
      <c r="R5677" s="25" t="s">
        <v>80</v>
      </c>
      <c r="S5677" s="25">
        <v>2</v>
      </c>
      <c r="T5677" s="25" t="s">
        <v>81</v>
      </c>
      <c r="U5677" s="25" t="s">
        <v>21661</v>
      </c>
      <c r="V5677" s="25" t="s">
        <v>80</v>
      </c>
      <c r="W5677" t="s">
        <v>91</v>
      </c>
    </row>
    <row r="5678">
      <c r="A5678" s="25" t="s">
        <v>21664</v>
      </c>
      <c r="B5678" s="25" t="s">
        <v>21665</v>
      </c>
      <c r="D5678" s="25" t="s">
        <v>21666</v>
      </c>
      <c r="E5678" s="25" t="s">
        <v>76</v>
      </c>
      <c r="F5678" s="25" t="s">
        <v>77</v>
      </c>
      <c r="G5678" s="25" t="s">
        <v>144</v>
      </c>
      <c r="H5678" s="25" t="s">
        <v>79</v>
      </c>
      <c r="I5678" s="25" t="s">
        <v>79</v>
      </c>
      <c r="J5678" s="26">
        <v>46071.798206018517</v>
      </c>
      <c r="K5678" s="26">
        <v>46085.944791666669</v>
      </c>
      <c r="L5678" s="26">
        <v>46085.944791666669</v>
      </c>
      <c r="M5678" s="26">
        <v>46106</v>
      </c>
      <c r="N5678" s="26">
        <v>46094.4578587963</v>
      </c>
      <c r="O5678" s="26">
        <v>46094.45784722222</v>
      </c>
      <c r="P5678" s="26">
        <v>46085.944791666669</v>
      </c>
      <c r="Q5678" s="25">
        <v>7</v>
      </c>
      <c r="R5678" s="25" t="s">
        <v>80</v>
      </c>
      <c r="S5678" s="25">
        <v>2</v>
      </c>
      <c r="T5678" s="25" t="s">
        <v>81</v>
      </c>
      <c r="U5678" s="25" t="s">
        <v>21667</v>
      </c>
      <c r="V5678" s="25" t="s">
        <v>80</v>
      </c>
      <c r="W5678" t="s">
        <v>97</v>
      </c>
    </row>
    <row r="5679">
      <c r="A5679" s="25" t="s">
        <v>21668</v>
      </c>
      <c r="B5679" s="25" t="s">
        <v>21669</v>
      </c>
      <c r="D5679" s="25" t="s">
        <v>21670</v>
      </c>
      <c r="E5679" s="25" t="s">
        <v>76</v>
      </c>
      <c r="F5679" s="25" t="s">
        <v>77</v>
      </c>
      <c r="G5679" s="25" t="s">
        <v>283</v>
      </c>
      <c r="H5679" s="25" t="s">
        <v>89</v>
      </c>
      <c r="I5679" s="25" t="s">
        <v>79</v>
      </c>
      <c r="J5679" s="26">
        <v>46050.634085648147</v>
      </c>
      <c r="K5679" s="26">
        <v>46086.434965277775</v>
      </c>
      <c r="L5679" s="26">
        <v>46086.434965277775</v>
      </c>
      <c r="M5679" s="26">
        <v>46091.434965277775</v>
      </c>
      <c r="N5679" s="26">
        <v>46087.61309027778</v>
      </c>
      <c r="O5679" s="26">
        <v>46087.613078703704</v>
      </c>
      <c r="P5679" s="26">
        <v>46086.434965277775</v>
      </c>
      <c r="Q5679" s="25">
        <v>2</v>
      </c>
      <c r="T5679" s="25" t="s">
        <v>137</v>
      </c>
      <c r="U5679" s="25" t="s">
        <v>21671</v>
      </c>
      <c r="V5679" s="25" t="s">
        <v>139</v>
      </c>
      <c r="W5679" t="s">
        <v>83</v>
      </c>
    </row>
    <row r="5680">
      <c r="A5680" s="25" t="s">
        <v>21672</v>
      </c>
      <c r="B5680" s="25" t="s">
        <v>21673</v>
      </c>
      <c r="D5680" s="25" t="s">
        <v>21674</v>
      </c>
      <c r="E5680" s="25" t="s">
        <v>76</v>
      </c>
      <c r="F5680" s="25" t="s">
        <v>243</v>
      </c>
      <c r="G5680" s="25" t="s">
        <v>107</v>
      </c>
      <c r="H5680" s="25" t="s">
        <v>79</v>
      </c>
      <c r="I5680" s="25" t="s">
        <v>79</v>
      </c>
      <c r="J5680" s="26">
        <v>46051.713599537034</v>
      </c>
      <c r="K5680" s="26">
        <v>46086.455833333333</v>
      </c>
      <c r="L5680" s="26">
        <v>46195</v>
      </c>
      <c r="M5680" s="26">
        <v>46216.708333333336</v>
      </c>
      <c r="N5680" s="26">
        <v>46199.491655092592</v>
      </c>
      <c r="P5680" s="26">
        <v>46086.455833333333</v>
      </c>
      <c r="S5680" s="25">
        <v>5</v>
      </c>
      <c r="T5680" s="25" t="s">
        <v>152</v>
      </c>
      <c r="U5680" s="25" t="s">
        <v>21675</v>
      </c>
      <c r="V5680" s="25" t="s">
        <v>139</v>
      </c>
      <c r="W5680" t="s">
        <v>97</v>
      </c>
    </row>
    <row r="5681">
      <c r="A5681" s="25" t="s">
        <v>21676</v>
      </c>
      <c r="B5681" s="25" t="s">
        <v>21677</v>
      </c>
      <c r="D5681" s="25" t="s">
        <v>21678</v>
      </c>
      <c r="E5681" s="25" t="s">
        <v>76</v>
      </c>
      <c r="F5681" s="25" t="s">
        <v>77</v>
      </c>
      <c r="G5681" s="25" t="s">
        <v>283</v>
      </c>
      <c r="H5681" s="25" t="s">
        <v>89</v>
      </c>
      <c r="I5681" s="25" t="s">
        <v>79</v>
      </c>
      <c r="J5681" s="26">
        <v>46086.585949074077</v>
      </c>
      <c r="K5681" s="26">
        <v>46086.625196759262</v>
      </c>
      <c r="L5681" s="26">
        <v>46086.625196759262</v>
      </c>
      <c r="M5681" s="26">
        <v>46091.625196759262</v>
      </c>
      <c r="N5681" s="26">
        <v>46087.523182870369</v>
      </c>
      <c r="O5681" s="26">
        <v>46087.5231712963</v>
      </c>
      <c r="P5681" s="26">
        <v>46086.625196759262</v>
      </c>
      <c r="Q5681" s="25">
        <v>2</v>
      </c>
      <c r="T5681" s="25" t="s">
        <v>137</v>
      </c>
      <c r="U5681" s="25" t="s">
        <v>21679</v>
      </c>
      <c r="V5681" s="25" t="s">
        <v>80</v>
      </c>
      <c r="W5681" t="s">
        <v>91</v>
      </c>
    </row>
    <row r="5682">
      <c r="A5682" s="25" t="s">
        <v>21680</v>
      </c>
      <c r="B5682" s="25" t="s">
        <v>21677</v>
      </c>
      <c r="C5682" s="25" t="s">
        <v>21676</v>
      </c>
      <c r="D5682" s="25" t="s">
        <v>21681</v>
      </c>
      <c r="E5682" s="25" t="s">
        <v>76</v>
      </c>
      <c r="F5682" s="25" t="s">
        <v>77</v>
      </c>
      <c r="G5682" s="25" t="s">
        <v>214</v>
      </c>
      <c r="H5682" s="25" t="s">
        <v>79</v>
      </c>
      <c r="I5682" s="25" t="s">
        <v>89</v>
      </c>
      <c r="J5682" s="26">
        <v>46087.523865740739</v>
      </c>
      <c r="K5682" s="26">
        <v>46104.48641203704</v>
      </c>
      <c r="L5682" s="26">
        <v>46104</v>
      </c>
      <c r="M5682" s="26">
        <v>46106.6309837963</v>
      </c>
      <c r="N5682" s="26">
        <v>46114.598634259259</v>
      </c>
      <c r="O5682" s="26">
        <v>46114.598634259259</v>
      </c>
      <c r="P5682" s="26">
        <v>46104.48641203704</v>
      </c>
      <c r="Q5682" s="25">
        <v>9</v>
      </c>
      <c r="R5682" s="25" t="s">
        <v>80</v>
      </c>
      <c r="S5682" s="25">
        <v>2</v>
      </c>
      <c r="T5682" s="25" t="s">
        <v>102</v>
      </c>
      <c r="U5682" s="25" t="s">
        <v>21679</v>
      </c>
      <c r="V5682" s="25" t="s">
        <v>80</v>
      </c>
      <c r="W5682" t="s">
        <v>91</v>
      </c>
    </row>
    <row r="5683">
      <c r="A5683" s="25" t="s">
        <v>21682</v>
      </c>
      <c r="B5683" s="25" t="s">
        <v>21683</v>
      </c>
      <c r="D5683" s="25" t="s">
        <v>21684</v>
      </c>
      <c r="E5683" s="25" t="s">
        <v>76</v>
      </c>
      <c r="F5683" s="25" t="s">
        <v>77</v>
      </c>
      <c r="G5683" s="25" t="s">
        <v>249</v>
      </c>
      <c r="H5683" s="25" t="s">
        <v>89</v>
      </c>
      <c r="I5683" s="25" t="s">
        <v>79</v>
      </c>
      <c r="J5683" s="26">
        <v>46086.5808912037</v>
      </c>
      <c r="K5683" s="26">
        <v>46086.639155092591</v>
      </c>
      <c r="L5683" s="26">
        <v>46086.639155092591</v>
      </c>
      <c r="M5683" s="26">
        <v>46091.639155092591</v>
      </c>
      <c r="N5683" s="26">
        <v>46196.549814814818</v>
      </c>
      <c r="O5683" s="26">
        <v>46087.664675925924</v>
      </c>
      <c r="P5683" s="26">
        <v>46086.639155092591</v>
      </c>
      <c r="Q5683" s="25">
        <v>2</v>
      </c>
      <c r="T5683" s="25" t="s">
        <v>137</v>
      </c>
      <c r="U5683" s="25" t="s">
        <v>21685</v>
      </c>
      <c r="V5683" s="25" t="s">
        <v>80</v>
      </c>
      <c r="W5683" t="s">
        <v>83</v>
      </c>
    </row>
    <row r="5684">
      <c r="A5684" s="25" t="s">
        <v>21686</v>
      </c>
      <c r="B5684" s="25" t="s">
        <v>21683</v>
      </c>
      <c r="D5684" s="25" t="s">
        <v>21687</v>
      </c>
      <c r="E5684" s="25" t="s">
        <v>76</v>
      </c>
      <c r="F5684" s="25" t="s">
        <v>77</v>
      </c>
      <c r="G5684" s="25" t="s">
        <v>194</v>
      </c>
      <c r="H5684" s="25" t="s">
        <v>79</v>
      </c>
      <c r="I5684" s="25" t="s">
        <v>79</v>
      </c>
      <c r="J5684" s="26">
        <v>46090.5315162037</v>
      </c>
      <c r="K5684" s="26">
        <v>46090.5766087963</v>
      </c>
      <c r="L5684" s="26">
        <v>46183</v>
      </c>
      <c r="M5684" s="26">
        <v>46204.708333333336</v>
      </c>
      <c r="N5684" s="26">
        <v>46197.639652777776</v>
      </c>
      <c r="O5684" s="26">
        <v>46197.639641203707</v>
      </c>
      <c r="P5684" s="26">
        <v>46090.5766087963</v>
      </c>
      <c r="Q5684" s="25">
        <v>11</v>
      </c>
      <c r="R5684" s="25" t="s">
        <v>80</v>
      </c>
      <c r="S5684" s="25">
        <v>4</v>
      </c>
      <c r="T5684" s="25" t="s">
        <v>81</v>
      </c>
      <c r="U5684" s="25" t="s">
        <v>21685</v>
      </c>
      <c r="V5684" s="25" t="s">
        <v>80</v>
      </c>
      <c r="W5684" t="s">
        <v>83</v>
      </c>
    </row>
    <row r="5685">
      <c r="A5685" s="25" t="s">
        <v>21688</v>
      </c>
      <c r="B5685" s="25" t="s">
        <v>21689</v>
      </c>
      <c r="D5685" s="25" t="s">
        <v>21690</v>
      </c>
      <c r="E5685" s="25" t="s">
        <v>76</v>
      </c>
      <c r="F5685" s="25" t="s">
        <v>77</v>
      </c>
      <c r="G5685" s="25" t="s">
        <v>144</v>
      </c>
      <c r="H5685" s="25" t="s">
        <v>79</v>
      </c>
      <c r="I5685" s="25" t="s">
        <v>79</v>
      </c>
      <c r="J5685" s="26">
        <v>45917.483414351853</v>
      </c>
      <c r="K5685" s="26">
        <v>46086.639351851853</v>
      </c>
      <c r="L5685" s="26">
        <v>46108</v>
      </c>
      <c r="M5685" s="26">
        <v>46129.666666666664</v>
      </c>
      <c r="N5685" s="26">
        <v>46108.368171296293</v>
      </c>
      <c r="O5685" s="26">
        <v>46108.368159722224</v>
      </c>
      <c r="P5685" s="26">
        <v>46086.639351851853</v>
      </c>
      <c r="Q5685" s="25">
        <v>1</v>
      </c>
      <c r="R5685" s="25" t="s">
        <v>173</v>
      </c>
      <c r="S5685" s="25">
        <v>2</v>
      </c>
      <c r="T5685" s="25" t="s">
        <v>81</v>
      </c>
      <c r="U5685" s="25" t="s">
        <v>21691</v>
      </c>
      <c r="V5685" s="25" t="s">
        <v>80</v>
      </c>
      <c r="W5685" t="s">
        <v>91</v>
      </c>
    </row>
    <row r="5686">
      <c r="A5686" s="25" t="s">
        <v>21692</v>
      </c>
      <c r="B5686" s="25" t="s">
        <v>21689</v>
      </c>
      <c r="D5686" s="25" t="s">
        <v>21693</v>
      </c>
      <c r="E5686" s="25" t="s">
        <v>76</v>
      </c>
      <c r="F5686" s="25" t="s">
        <v>77</v>
      </c>
      <c r="G5686" s="25" t="s">
        <v>144</v>
      </c>
      <c r="H5686" s="25" t="s">
        <v>79</v>
      </c>
      <c r="I5686" s="25" t="s">
        <v>79</v>
      </c>
      <c r="J5686" s="26">
        <v>46132.555462962962</v>
      </c>
      <c r="K5686" s="26">
        <v>46139.420578703706</v>
      </c>
      <c r="L5686" s="26">
        <v>46142</v>
      </c>
      <c r="M5686" s="26">
        <v>46163.708333333336</v>
      </c>
      <c r="N5686" s="26">
        <v>46143.380856481483</v>
      </c>
      <c r="O5686" s="26">
        <v>46143.380844907406</v>
      </c>
      <c r="P5686" s="26">
        <v>46139.420578703706</v>
      </c>
      <c r="Q5686" s="25">
        <v>2</v>
      </c>
      <c r="R5686" s="25" t="s">
        <v>80</v>
      </c>
      <c r="S5686" s="25">
        <v>2</v>
      </c>
      <c r="T5686" s="25" t="s">
        <v>81</v>
      </c>
      <c r="U5686" s="25" t="s">
        <v>21691</v>
      </c>
      <c r="V5686" s="25" t="s">
        <v>80</v>
      </c>
      <c r="W5686" t="s">
        <v>97</v>
      </c>
    </row>
    <row r="5687">
      <c r="A5687" s="25" t="s">
        <v>21694</v>
      </c>
      <c r="B5687" s="25" t="s">
        <v>21695</v>
      </c>
      <c r="D5687" s="25" t="s">
        <v>21696</v>
      </c>
      <c r="E5687" s="25" t="s">
        <v>76</v>
      </c>
      <c r="F5687" s="25" t="s">
        <v>237</v>
      </c>
      <c r="G5687" s="25" t="s">
        <v>78</v>
      </c>
      <c r="H5687" s="25" t="s">
        <v>79</v>
      </c>
      <c r="I5687" s="25" t="s">
        <v>79</v>
      </c>
      <c r="J5687" s="26">
        <v>46075.567453703705</v>
      </c>
      <c r="K5687" s="26">
        <v>46086.99690972222</v>
      </c>
      <c r="L5687" s="26">
        <v>46086.99690972222</v>
      </c>
      <c r="M5687" s="26">
        <v>46196</v>
      </c>
      <c r="N5687" s="26">
        <v>46174.649826388886</v>
      </c>
      <c r="P5687" s="26">
        <v>46086.99690972222</v>
      </c>
      <c r="S5687" s="25">
        <v>4</v>
      </c>
      <c r="T5687" s="25" t="s">
        <v>152</v>
      </c>
      <c r="U5687" s="25" t="s">
        <v>21697</v>
      </c>
      <c r="V5687" s="25" t="s">
        <v>139</v>
      </c>
      <c r="W5687" t="s">
        <v>97</v>
      </c>
    </row>
    <row r="5688">
      <c r="A5688" s="25" t="s">
        <v>21698</v>
      </c>
      <c r="B5688" s="25" t="s">
        <v>21699</v>
      </c>
      <c r="D5688" s="25" t="s">
        <v>21700</v>
      </c>
      <c r="E5688" s="25" t="s">
        <v>76</v>
      </c>
      <c r="F5688" s="25" t="s">
        <v>77</v>
      </c>
      <c r="G5688" s="25" t="s">
        <v>144</v>
      </c>
      <c r="H5688" s="25" t="s">
        <v>79</v>
      </c>
      <c r="I5688" s="25" t="s">
        <v>79</v>
      </c>
      <c r="J5688" s="26">
        <v>46083.60833333333</v>
      </c>
      <c r="K5688" s="26">
        <v>46087.344085648147</v>
      </c>
      <c r="L5688" s="26">
        <v>46087.344085648147</v>
      </c>
      <c r="M5688" s="26">
        <v>46108</v>
      </c>
      <c r="N5688" s="26">
        <v>46098.346666666665</v>
      </c>
      <c r="O5688" s="26">
        <v>46098.346655092595</v>
      </c>
      <c r="P5688" s="26">
        <v>46087.344085648147</v>
      </c>
      <c r="Q5688" s="25">
        <v>7</v>
      </c>
      <c r="R5688" s="25" t="s">
        <v>80</v>
      </c>
      <c r="S5688" s="25">
        <v>2</v>
      </c>
      <c r="T5688" s="25" t="s">
        <v>81</v>
      </c>
      <c r="U5688" s="25" t="s">
        <v>21701</v>
      </c>
      <c r="V5688" s="25" t="s">
        <v>80</v>
      </c>
      <c r="W5688" t="s">
        <v>83</v>
      </c>
    </row>
    <row r="5689">
      <c r="A5689" s="25" t="s">
        <v>21702</v>
      </c>
      <c r="B5689" s="25" t="s">
        <v>21703</v>
      </c>
      <c r="D5689" s="25" t="s">
        <v>21704</v>
      </c>
      <c r="E5689" s="25" t="s">
        <v>76</v>
      </c>
      <c r="F5689" s="25" t="s">
        <v>77</v>
      </c>
      <c r="G5689" s="25" t="s">
        <v>229</v>
      </c>
      <c r="H5689" s="25" t="s">
        <v>89</v>
      </c>
      <c r="I5689" s="25" t="s">
        <v>79</v>
      </c>
      <c r="J5689" s="26">
        <v>45914.235300925924</v>
      </c>
      <c r="K5689" s="26">
        <v>46087.774560185186</v>
      </c>
      <c r="L5689" s="26">
        <v>46087.774560185186</v>
      </c>
      <c r="M5689" s="26">
        <v>46092.708333333336</v>
      </c>
      <c r="N5689" s="26">
        <v>46091.474131944444</v>
      </c>
      <c r="O5689" s="26">
        <v>46091.474120370367</v>
      </c>
      <c r="P5689" s="26">
        <v>46087.774560185186</v>
      </c>
      <c r="Q5689" s="25">
        <v>2</v>
      </c>
      <c r="T5689" s="25" t="s">
        <v>137</v>
      </c>
      <c r="U5689" s="25" t="s">
        <v>21705</v>
      </c>
      <c r="V5689" s="25" t="s">
        <v>139</v>
      </c>
      <c r="W5689" t="s">
        <v>83</v>
      </c>
    </row>
    <row r="5690">
      <c r="A5690" s="25" t="s">
        <v>21706</v>
      </c>
      <c r="B5690" s="25" t="s">
        <v>21707</v>
      </c>
      <c r="D5690" s="25" t="s">
        <v>21708</v>
      </c>
      <c r="E5690" s="25" t="s">
        <v>76</v>
      </c>
      <c r="F5690" s="25" t="s">
        <v>77</v>
      </c>
      <c r="G5690" s="25" t="s">
        <v>298</v>
      </c>
      <c r="H5690" s="25" t="s">
        <v>89</v>
      </c>
      <c r="I5690" s="25" t="s">
        <v>79</v>
      </c>
      <c r="J5690" s="26">
        <v>46073.595138888886</v>
      </c>
      <c r="K5690" s="26">
        <v>46091.392557870371</v>
      </c>
      <c r="L5690" s="26">
        <v>46091.392557870371</v>
      </c>
      <c r="M5690" s="26">
        <v>46094.392557870371</v>
      </c>
      <c r="N5690" s="26">
        <v>46178.179282407407</v>
      </c>
      <c r="O5690" s="26">
        <v>46092.399583333332</v>
      </c>
      <c r="P5690" s="26">
        <v>46091.392557870371</v>
      </c>
      <c r="Q5690" s="25">
        <v>2</v>
      </c>
      <c r="T5690" s="25" t="s">
        <v>137</v>
      </c>
      <c r="U5690" s="25" t="s">
        <v>21709</v>
      </c>
      <c r="V5690" s="25" t="s">
        <v>139</v>
      </c>
      <c r="W5690" t="s">
        <v>83</v>
      </c>
    </row>
    <row r="5691">
      <c r="A5691" s="25" t="s">
        <v>21710</v>
      </c>
      <c r="B5691" s="25" t="s">
        <v>21707</v>
      </c>
      <c r="C5691" s="25" t="s">
        <v>21706</v>
      </c>
      <c r="D5691" s="25" t="s">
        <v>21711</v>
      </c>
      <c r="E5691" s="25" t="s">
        <v>76</v>
      </c>
      <c r="F5691" s="25" t="s">
        <v>181</v>
      </c>
      <c r="G5691" s="25" t="s">
        <v>144</v>
      </c>
      <c r="H5691" s="25" t="s">
        <v>79</v>
      </c>
      <c r="I5691" s="25" t="s">
        <v>89</v>
      </c>
      <c r="J5691" s="26">
        <v>46092.3996875</v>
      </c>
      <c r="K5691" s="26">
        <v>46092.416886574072</v>
      </c>
      <c r="L5691" s="26">
        <v>46108</v>
      </c>
      <c r="M5691" s="26">
        <v>46129.666666666664</v>
      </c>
      <c r="N5691" s="26">
        <v>46178.179282407407</v>
      </c>
      <c r="O5691" s="26">
        <v>46108.44703703704</v>
      </c>
      <c r="P5691" s="26">
        <v>46092.416886574072</v>
      </c>
      <c r="Q5691" s="25">
        <v>1</v>
      </c>
      <c r="R5691" s="25" t="s">
        <v>183</v>
      </c>
      <c r="S5691" s="25">
        <v>2</v>
      </c>
      <c r="T5691" s="25" t="s">
        <v>152</v>
      </c>
      <c r="U5691" s="25" t="s">
        <v>21709</v>
      </c>
      <c r="V5691" s="25" t="s">
        <v>139</v>
      </c>
      <c r="W5691" t="s">
        <v>83</v>
      </c>
    </row>
    <row r="5692">
      <c r="A5692" s="25" t="s">
        <v>21712</v>
      </c>
      <c r="B5692" s="25" t="s">
        <v>21713</v>
      </c>
      <c r="D5692" s="25" t="s">
        <v>21714</v>
      </c>
      <c r="E5692" s="25" t="s">
        <v>76</v>
      </c>
      <c r="F5692" s="25" t="s">
        <v>181</v>
      </c>
      <c r="G5692" s="25" t="s">
        <v>182</v>
      </c>
      <c r="H5692" s="25" t="s">
        <v>79</v>
      </c>
      <c r="I5692" s="25" t="s">
        <v>79</v>
      </c>
      <c r="J5692" s="26">
        <v>46087.783541666664</v>
      </c>
      <c r="K5692" s="26">
        <v>46092.316192129627</v>
      </c>
      <c r="L5692" s="26">
        <v>46168.416666666664</v>
      </c>
      <c r="M5692" s="26">
        <v>46190.416666666664</v>
      </c>
      <c r="N5692" s="26">
        <v>46168.402754629627</v>
      </c>
      <c r="O5692" s="26">
        <v>46168.402743055558</v>
      </c>
      <c r="P5692" s="26">
        <v>46092.316192129627</v>
      </c>
      <c r="Q5692" s="25">
        <v>1</v>
      </c>
      <c r="R5692" s="25" t="s">
        <v>183</v>
      </c>
      <c r="S5692" s="25">
        <v>4</v>
      </c>
      <c r="T5692" s="25" t="s">
        <v>81</v>
      </c>
      <c r="U5692" s="25" t="s">
        <v>21715</v>
      </c>
      <c r="V5692" s="25" t="s">
        <v>185</v>
      </c>
      <c r="W5692" t="s">
        <v>83</v>
      </c>
    </row>
    <row r="5693">
      <c r="A5693" s="25" t="s">
        <v>21716</v>
      </c>
      <c r="B5693" s="25" t="s">
        <v>21717</v>
      </c>
      <c r="D5693" s="25" t="s">
        <v>21718</v>
      </c>
      <c r="E5693" s="25" t="s">
        <v>76</v>
      </c>
      <c r="F5693" s="25" t="s">
        <v>237</v>
      </c>
      <c r="G5693" s="25" t="s">
        <v>464</v>
      </c>
      <c r="H5693" s="25" t="s">
        <v>79</v>
      </c>
      <c r="I5693" s="25" t="s">
        <v>79</v>
      </c>
      <c r="J5693" s="26">
        <v>46086.392789351848</v>
      </c>
      <c r="K5693" s="26">
        <v>46092.351226851853</v>
      </c>
      <c r="L5693" s="26">
        <v>46092.351226851853</v>
      </c>
      <c r="M5693" s="26">
        <v>46113.708333333336</v>
      </c>
      <c r="N5693" s="26">
        <v>46182.56927083333</v>
      </c>
      <c r="P5693" s="26">
        <v>46092.351226851853</v>
      </c>
      <c r="S5693" s="25">
        <v>4</v>
      </c>
      <c r="T5693" s="25" t="s">
        <v>152</v>
      </c>
      <c r="U5693" s="25" t="s">
        <v>21719</v>
      </c>
      <c r="V5693" s="25" t="s">
        <v>139</v>
      </c>
      <c r="W5693" t="s">
        <v>83</v>
      </c>
    </row>
    <row r="5694">
      <c r="A5694" s="25" t="s">
        <v>21720</v>
      </c>
      <c r="B5694" s="25" t="s">
        <v>21721</v>
      </c>
      <c r="D5694" s="25" t="s">
        <v>21722</v>
      </c>
      <c r="E5694" s="25" t="s">
        <v>76</v>
      </c>
      <c r="F5694" s="25" t="s">
        <v>77</v>
      </c>
      <c r="G5694" s="25" t="s">
        <v>229</v>
      </c>
      <c r="H5694" s="25" t="s">
        <v>89</v>
      </c>
      <c r="I5694" s="25" t="s">
        <v>79</v>
      </c>
      <c r="J5694" s="26">
        <v>46092.4783912037</v>
      </c>
      <c r="K5694" s="26">
        <v>46092.726064814815</v>
      </c>
      <c r="L5694" s="26">
        <v>46092.726064814815</v>
      </c>
      <c r="M5694" s="26">
        <v>46097.708333333336</v>
      </c>
      <c r="N5694" s="26">
        <v>46093.67459490741</v>
      </c>
      <c r="O5694" s="26">
        <v>46093.67459490741</v>
      </c>
      <c r="P5694" s="26">
        <v>46092.726064814815</v>
      </c>
      <c r="Q5694" s="25">
        <v>2</v>
      </c>
      <c r="T5694" s="25" t="s">
        <v>137</v>
      </c>
      <c r="U5694" s="25" t="s">
        <v>21723</v>
      </c>
      <c r="V5694" s="25" t="s">
        <v>139</v>
      </c>
      <c r="W5694" t="s">
        <v>97</v>
      </c>
    </row>
    <row r="5695">
      <c r="A5695" s="25" t="s">
        <v>21724</v>
      </c>
      <c r="B5695" s="25" t="s">
        <v>21725</v>
      </c>
      <c r="D5695" s="25" t="s">
        <v>21726</v>
      </c>
      <c r="E5695" s="25" t="s">
        <v>76</v>
      </c>
      <c r="F5695" s="25" t="s">
        <v>237</v>
      </c>
      <c r="G5695" s="25" t="s">
        <v>194</v>
      </c>
      <c r="H5695" s="25" t="s">
        <v>79</v>
      </c>
      <c r="I5695" s="25" t="s">
        <v>79</v>
      </c>
      <c r="J5695" s="26">
        <v>46092.674027777779</v>
      </c>
      <c r="K5695" s="26">
        <v>46092.733125</v>
      </c>
      <c r="L5695" s="26">
        <v>46092.733125</v>
      </c>
      <c r="M5695" s="26">
        <v>46211</v>
      </c>
      <c r="N5695" s="26">
        <v>46197.7325</v>
      </c>
      <c r="P5695" s="26">
        <v>46092.733125</v>
      </c>
      <c r="S5695" s="25">
        <v>4</v>
      </c>
      <c r="T5695" s="25" t="s">
        <v>152</v>
      </c>
      <c r="U5695" s="25" t="s">
        <v>21727</v>
      </c>
      <c r="V5695" s="25" t="s">
        <v>139</v>
      </c>
      <c r="W5695" t="s">
        <v>83</v>
      </c>
    </row>
    <row r="5696">
      <c r="A5696" s="25" t="s">
        <v>21728</v>
      </c>
      <c r="B5696" s="25" t="s">
        <v>21729</v>
      </c>
      <c r="D5696" s="25" t="s">
        <v>21730</v>
      </c>
      <c r="E5696" s="25" t="s">
        <v>76</v>
      </c>
      <c r="F5696" s="25" t="s">
        <v>21731</v>
      </c>
      <c r="G5696" s="25" t="s">
        <v>127</v>
      </c>
      <c r="H5696" s="25" t="s">
        <v>79</v>
      </c>
      <c r="I5696" s="25" t="s">
        <v>79</v>
      </c>
      <c r="J5696" s="26">
        <v>46068.7165625</v>
      </c>
      <c r="K5696" s="26">
        <v>46092.778425925928</v>
      </c>
      <c r="L5696" s="26">
        <v>46092.778425925928</v>
      </c>
      <c r="M5696" s="26">
        <v>46114.708333333336</v>
      </c>
      <c r="N5696" s="26">
        <v>46175.427083333336</v>
      </c>
      <c r="P5696" s="26">
        <v>46092.778425925928</v>
      </c>
      <c r="S5696" s="25">
        <v>4</v>
      </c>
      <c r="T5696" s="25" t="s">
        <v>152</v>
      </c>
      <c r="U5696" s="25" t="s">
        <v>21732</v>
      </c>
      <c r="V5696" s="25" t="s">
        <v>139</v>
      </c>
      <c r="W5696" t="s">
        <v>83</v>
      </c>
    </row>
    <row r="5697">
      <c r="A5697" s="25" t="s">
        <v>21733</v>
      </c>
      <c r="B5697" s="25" t="s">
        <v>21734</v>
      </c>
      <c r="D5697" s="25" t="s">
        <v>21735</v>
      </c>
      <c r="E5697" s="25" t="s">
        <v>76</v>
      </c>
      <c r="F5697" s="25" t="s">
        <v>77</v>
      </c>
      <c r="G5697" s="25" t="s">
        <v>283</v>
      </c>
      <c r="H5697" s="25" t="s">
        <v>89</v>
      </c>
      <c r="I5697" s="25" t="s">
        <v>79</v>
      </c>
      <c r="J5697" s="26">
        <v>46074.509756944448</v>
      </c>
      <c r="K5697" s="26">
        <v>46092.7884837963</v>
      </c>
      <c r="L5697" s="26">
        <v>46092.7884837963</v>
      </c>
      <c r="M5697" s="26">
        <v>46097.708333333336</v>
      </c>
      <c r="N5697" s="26">
        <v>46093.6405787037</v>
      </c>
      <c r="O5697" s="26">
        <v>46093.6405787037</v>
      </c>
      <c r="P5697" s="26">
        <v>46092.7884837963</v>
      </c>
      <c r="Q5697" s="25">
        <v>2</v>
      </c>
      <c r="T5697" s="25" t="s">
        <v>137</v>
      </c>
      <c r="U5697" s="25" t="s">
        <v>21736</v>
      </c>
      <c r="V5697" s="25" t="s">
        <v>139</v>
      </c>
      <c r="W5697" t="s">
        <v>97</v>
      </c>
    </row>
    <row r="5698">
      <c r="A5698" s="25" t="s">
        <v>21737</v>
      </c>
      <c r="B5698" s="25" t="s">
        <v>21734</v>
      </c>
      <c r="C5698" s="25" t="s">
        <v>21733</v>
      </c>
      <c r="D5698" s="25" t="s">
        <v>21738</v>
      </c>
      <c r="E5698" s="25" t="s">
        <v>76</v>
      </c>
      <c r="F5698" s="25" t="s">
        <v>787</v>
      </c>
      <c r="G5698" s="25" t="s">
        <v>249</v>
      </c>
      <c r="H5698" s="25" t="s">
        <v>79</v>
      </c>
      <c r="I5698" s="25" t="s">
        <v>89</v>
      </c>
      <c r="J5698" s="26">
        <v>46093.641226851854</v>
      </c>
      <c r="K5698" s="26">
        <v>46118.590613425928</v>
      </c>
      <c r="L5698" s="26">
        <v>46118.590613425928</v>
      </c>
      <c r="M5698" s="26">
        <v>46121.491087962961</v>
      </c>
      <c r="N5698" s="26">
        <v>46122.474618055552</v>
      </c>
      <c r="P5698" s="26">
        <v>46118.590613425928</v>
      </c>
      <c r="S5698" s="25">
        <v>4</v>
      </c>
      <c r="T5698" s="25" t="s">
        <v>102</v>
      </c>
      <c r="U5698" s="25" t="s">
        <v>21736</v>
      </c>
      <c r="V5698" s="25" t="s">
        <v>139</v>
      </c>
      <c r="W5698" t="s">
        <v>97</v>
      </c>
    </row>
    <row r="5699">
      <c r="A5699" s="25" t="s">
        <v>21739</v>
      </c>
      <c r="B5699" s="25" t="s">
        <v>21740</v>
      </c>
      <c r="D5699" s="25" t="s">
        <v>21741</v>
      </c>
      <c r="E5699" s="25" t="s">
        <v>76</v>
      </c>
      <c r="F5699" s="25" t="s">
        <v>77</v>
      </c>
      <c r="G5699" s="25" t="s">
        <v>249</v>
      </c>
      <c r="H5699" s="25" t="s">
        <v>89</v>
      </c>
      <c r="I5699" s="25" t="s">
        <v>79</v>
      </c>
      <c r="J5699" s="26">
        <v>46093.466643518521</v>
      </c>
      <c r="K5699" s="26">
        <v>46093.52103009259</v>
      </c>
      <c r="L5699" s="26">
        <v>46093.52103009259</v>
      </c>
      <c r="M5699" s="26">
        <v>46098.520833333336</v>
      </c>
      <c r="N5699" s="26">
        <v>46196.550034722219</v>
      </c>
      <c r="O5699" s="26">
        <v>46094.434340277781</v>
      </c>
      <c r="P5699" s="26">
        <v>46093.52103009259</v>
      </c>
      <c r="Q5699" s="25">
        <v>2</v>
      </c>
      <c r="T5699" s="25" t="s">
        <v>137</v>
      </c>
      <c r="U5699" s="25" t="s">
        <v>21742</v>
      </c>
      <c r="V5699" s="25" t="s">
        <v>80</v>
      </c>
      <c r="W5699" t="s">
        <v>91</v>
      </c>
    </row>
    <row r="5700">
      <c r="A5700" s="25" t="s">
        <v>21743</v>
      </c>
      <c r="B5700" s="25" t="s">
        <v>21740</v>
      </c>
      <c r="C5700" s="25" t="s">
        <v>21739</v>
      </c>
      <c r="D5700" s="25" t="s">
        <v>21744</v>
      </c>
      <c r="E5700" s="25" t="s">
        <v>76</v>
      </c>
      <c r="F5700" s="25" t="s">
        <v>77</v>
      </c>
      <c r="G5700" s="25" t="s">
        <v>377</v>
      </c>
      <c r="H5700" s="25" t="s">
        <v>79</v>
      </c>
      <c r="I5700" s="25" t="s">
        <v>89</v>
      </c>
      <c r="J5700" s="26">
        <v>46094.434432870374</v>
      </c>
      <c r="K5700" s="26">
        <v>46094.458518518521</v>
      </c>
      <c r="L5700" s="26">
        <v>46111</v>
      </c>
      <c r="M5700" s="26">
        <v>46132.666666666664</v>
      </c>
      <c r="N5700" s="26">
        <v>46126.7094212963</v>
      </c>
      <c r="O5700" s="26">
        <v>46126.7094212963</v>
      </c>
      <c r="P5700" s="26">
        <v>46094.458518518521</v>
      </c>
      <c r="Q5700" s="25">
        <v>10</v>
      </c>
      <c r="R5700" s="25" t="s">
        <v>80</v>
      </c>
      <c r="S5700" s="25">
        <v>2</v>
      </c>
      <c r="T5700" s="25" t="s">
        <v>81</v>
      </c>
      <c r="U5700" s="25" t="s">
        <v>21742</v>
      </c>
      <c r="V5700" s="25" t="s">
        <v>80</v>
      </c>
      <c r="W5700" t="s">
        <v>91</v>
      </c>
    </row>
    <row r="5701">
      <c r="A5701" s="25" t="s">
        <v>21745</v>
      </c>
      <c r="B5701" s="25" t="s">
        <v>21746</v>
      </c>
      <c r="D5701" s="25" t="s">
        <v>21747</v>
      </c>
      <c r="E5701" s="25" t="s">
        <v>76</v>
      </c>
      <c r="F5701" s="25" t="s">
        <v>77</v>
      </c>
      <c r="G5701" s="25" t="s">
        <v>144</v>
      </c>
      <c r="H5701" s="25" t="s">
        <v>79</v>
      </c>
      <c r="I5701" s="25" t="s">
        <v>79</v>
      </c>
      <c r="J5701" s="26">
        <v>46087.628159722219</v>
      </c>
      <c r="K5701" s="26">
        <v>46097.54550925926</v>
      </c>
      <c r="L5701" s="26">
        <v>46106</v>
      </c>
      <c r="M5701" s="26">
        <v>46127.666666666664</v>
      </c>
      <c r="N5701" s="26">
        <v>46106.3152662037</v>
      </c>
      <c r="O5701" s="26">
        <v>46106.315254629626</v>
      </c>
      <c r="P5701" s="26">
        <v>46097.54550925926</v>
      </c>
      <c r="Q5701" s="25">
        <v>1</v>
      </c>
      <c r="R5701" s="25" t="s">
        <v>80</v>
      </c>
      <c r="S5701" s="25">
        <v>2</v>
      </c>
      <c r="T5701" s="25" t="s">
        <v>81</v>
      </c>
      <c r="U5701" s="25" t="s">
        <v>21748</v>
      </c>
      <c r="V5701" s="25" t="s">
        <v>80</v>
      </c>
      <c r="W5701" t="s">
        <v>83</v>
      </c>
    </row>
    <row r="5702">
      <c r="A5702" s="25" t="s">
        <v>21749</v>
      </c>
      <c r="B5702" s="25" t="s">
        <v>21750</v>
      </c>
      <c r="D5702" s="25" t="s">
        <v>21751</v>
      </c>
      <c r="E5702" s="25" t="s">
        <v>76</v>
      </c>
      <c r="F5702" s="25" t="s">
        <v>77</v>
      </c>
      <c r="G5702" s="25" t="s">
        <v>278</v>
      </c>
      <c r="H5702" s="25" t="s">
        <v>79</v>
      </c>
      <c r="I5702" s="25" t="s">
        <v>79</v>
      </c>
      <c r="J5702" s="26">
        <v>46002.444560185184</v>
      </c>
      <c r="K5702" s="26">
        <v>46097.739814814813</v>
      </c>
      <c r="L5702" s="26">
        <v>46114</v>
      </c>
      <c r="M5702" s="26">
        <v>46135.666666666664</v>
      </c>
      <c r="N5702" s="26">
        <v>46133.506388888891</v>
      </c>
      <c r="O5702" s="26">
        <v>46133.506388888891</v>
      </c>
      <c r="P5702" s="26">
        <v>46097.739814814813</v>
      </c>
      <c r="Q5702" s="25">
        <v>12</v>
      </c>
      <c r="R5702" s="25" t="s">
        <v>80</v>
      </c>
      <c r="S5702" s="25">
        <v>2</v>
      </c>
      <c r="T5702" s="25" t="s">
        <v>81</v>
      </c>
      <c r="U5702" s="25" t="s">
        <v>21752</v>
      </c>
      <c r="V5702" s="25" t="s">
        <v>80</v>
      </c>
      <c r="W5702" t="s">
        <v>97</v>
      </c>
    </row>
    <row r="5703">
      <c r="A5703" s="25" t="s">
        <v>21753</v>
      </c>
      <c r="B5703" s="25" t="s">
        <v>21754</v>
      </c>
      <c r="D5703" s="25" t="s">
        <v>21755</v>
      </c>
      <c r="E5703" s="25" t="s">
        <v>76</v>
      </c>
      <c r="F5703" s="25" t="s">
        <v>77</v>
      </c>
      <c r="G5703" s="25" t="s">
        <v>233</v>
      </c>
      <c r="H5703" s="25" t="s">
        <v>79</v>
      </c>
      <c r="I5703" s="25" t="s">
        <v>79</v>
      </c>
      <c r="J5703" s="26">
        <v>46088.464398148149</v>
      </c>
      <c r="K5703" s="26">
        <v>46097.757361111115</v>
      </c>
      <c r="L5703" s="26">
        <v>46188</v>
      </c>
      <c r="M5703" s="26">
        <v>46209.708333333336</v>
      </c>
      <c r="N5703" s="26">
        <v>46188.406099537038</v>
      </c>
      <c r="O5703" s="26">
        <v>46188.406076388892</v>
      </c>
      <c r="P5703" s="26">
        <v>46097.757361111115</v>
      </c>
      <c r="Q5703" s="25">
        <v>1</v>
      </c>
      <c r="R5703" s="25" t="s">
        <v>80</v>
      </c>
      <c r="S5703" s="25">
        <v>4</v>
      </c>
      <c r="T5703" s="25" t="s">
        <v>81</v>
      </c>
      <c r="U5703" s="25" t="s">
        <v>21756</v>
      </c>
      <c r="V5703" s="25" t="s">
        <v>80</v>
      </c>
      <c r="W5703" t="s">
        <v>83</v>
      </c>
    </row>
    <row r="5704">
      <c r="A5704" s="25" t="s">
        <v>21757</v>
      </c>
      <c r="B5704" s="25" t="s">
        <v>21758</v>
      </c>
      <c r="D5704" s="25" t="s">
        <v>21759</v>
      </c>
      <c r="E5704" s="25" t="s">
        <v>76</v>
      </c>
      <c r="F5704" s="25" t="s">
        <v>77</v>
      </c>
      <c r="G5704" s="25" t="s">
        <v>101</v>
      </c>
      <c r="H5704" s="25" t="s">
        <v>79</v>
      </c>
      <c r="I5704" s="25" t="s">
        <v>79</v>
      </c>
      <c r="J5704" s="26">
        <v>46096.520462962966</v>
      </c>
      <c r="K5704" s="26">
        <v>46097.861724537041</v>
      </c>
      <c r="L5704" s="26">
        <v>46106.458333333336</v>
      </c>
      <c r="M5704" s="26">
        <v>46100.463738425926</v>
      </c>
      <c r="N5704" s="26">
        <v>46143.460150462961</v>
      </c>
      <c r="O5704" s="26">
        <v>46107.413194444445</v>
      </c>
      <c r="P5704" s="26">
        <v>46097.861724537041</v>
      </c>
      <c r="Q5704" s="25">
        <v>2</v>
      </c>
      <c r="R5704" s="25" t="s">
        <v>80</v>
      </c>
      <c r="S5704" s="25">
        <v>2</v>
      </c>
      <c r="T5704" s="25" t="s">
        <v>102</v>
      </c>
      <c r="U5704" s="25" t="s">
        <v>21760</v>
      </c>
      <c r="V5704" s="25" t="s">
        <v>80</v>
      </c>
      <c r="W5704" t="s">
        <v>83</v>
      </c>
    </row>
    <row r="5705">
      <c r="A5705" s="25" t="s">
        <v>21761</v>
      </c>
      <c r="B5705" s="25" t="s">
        <v>21762</v>
      </c>
      <c r="D5705" s="25" t="s">
        <v>21763</v>
      </c>
      <c r="E5705" s="25" t="s">
        <v>76</v>
      </c>
      <c r="F5705" s="25" t="s">
        <v>77</v>
      </c>
      <c r="G5705" s="25" t="s">
        <v>1863</v>
      </c>
      <c r="H5705" s="25" t="s">
        <v>79</v>
      </c>
      <c r="I5705" s="25" t="s">
        <v>79</v>
      </c>
      <c r="J5705" s="26">
        <v>46097.673425925925</v>
      </c>
      <c r="K5705" s="26">
        <v>46097.868564814817</v>
      </c>
      <c r="L5705" s="26">
        <v>46097.868564814817</v>
      </c>
      <c r="M5705" s="26">
        <v>46119.666666666664</v>
      </c>
      <c r="N5705" s="26">
        <v>46127.485717592594</v>
      </c>
      <c r="O5705" s="26">
        <v>46127.485706018517</v>
      </c>
      <c r="P5705" s="26">
        <v>46097.868564814817</v>
      </c>
      <c r="Q5705" s="25">
        <v>21</v>
      </c>
      <c r="R5705" s="25" t="s">
        <v>80</v>
      </c>
      <c r="S5705" s="25">
        <v>3</v>
      </c>
      <c r="T5705" s="25" t="s">
        <v>81</v>
      </c>
      <c r="U5705" s="25" t="s">
        <v>21764</v>
      </c>
      <c r="V5705" s="25" t="s">
        <v>80</v>
      </c>
      <c r="W5705" t="s">
        <v>83</v>
      </c>
    </row>
    <row r="5706">
      <c r="A5706" s="25" t="s">
        <v>21765</v>
      </c>
      <c r="B5706" s="25" t="s">
        <v>21766</v>
      </c>
      <c r="D5706" s="25" t="s">
        <v>21767</v>
      </c>
      <c r="E5706" s="25" t="s">
        <v>76</v>
      </c>
      <c r="F5706" s="25" t="s">
        <v>77</v>
      </c>
      <c r="G5706" s="25" t="s">
        <v>144</v>
      </c>
      <c r="H5706" s="25" t="s">
        <v>79</v>
      </c>
      <c r="I5706" s="25" t="s">
        <v>79</v>
      </c>
      <c r="J5706" s="26">
        <v>46096.117592592593</v>
      </c>
      <c r="K5706" s="26">
        <v>46098.122291666667</v>
      </c>
      <c r="L5706" s="26">
        <v>46101</v>
      </c>
      <c r="M5706" s="26">
        <v>46122.666666666664</v>
      </c>
      <c r="N5706" s="26">
        <v>46102.398634259262</v>
      </c>
      <c r="O5706" s="26">
        <v>46102.398622685185</v>
      </c>
      <c r="P5706" s="26">
        <v>46098.122291666667</v>
      </c>
      <c r="Q5706" s="25">
        <v>1</v>
      </c>
      <c r="R5706" s="25" t="s">
        <v>80</v>
      </c>
      <c r="S5706" s="25">
        <v>2</v>
      </c>
      <c r="T5706" s="25" t="s">
        <v>81</v>
      </c>
      <c r="U5706" s="25" t="s">
        <v>21768</v>
      </c>
      <c r="V5706" s="25" t="s">
        <v>80</v>
      </c>
      <c r="W5706" t="s">
        <v>97</v>
      </c>
    </row>
    <row r="5707">
      <c r="A5707" s="25" t="s">
        <v>21769</v>
      </c>
      <c r="B5707" s="25" t="s">
        <v>21770</v>
      </c>
      <c r="D5707" s="25" t="s">
        <v>21771</v>
      </c>
      <c r="E5707" s="25" t="s">
        <v>76</v>
      </c>
      <c r="F5707" s="25" t="s">
        <v>77</v>
      </c>
      <c r="G5707" s="25" t="s">
        <v>278</v>
      </c>
      <c r="H5707" s="25" t="s">
        <v>79</v>
      </c>
      <c r="I5707" s="25" t="s">
        <v>79</v>
      </c>
      <c r="J5707" s="26">
        <v>46094.54109953704</v>
      </c>
      <c r="K5707" s="26">
        <v>46098.965567129628</v>
      </c>
      <c r="L5707" s="26">
        <v>46098.965567129628</v>
      </c>
      <c r="M5707" s="26">
        <v>46120.666666666664</v>
      </c>
      <c r="N5707" s="26">
        <v>46101.672037037039</v>
      </c>
      <c r="O5707" s="26">
        <v>46101.672025462962</v>
      </c>
      <c r="P5707" s="26">
        <v>46098.965567129628</v>
      </c>
      <c r="Q5707" s="25">
        <v>4</v>
      </c>
      <c r="R5707" s="25" t="s">
        <v>80</v>
      </c>
      <c r="S5707" s="25">
        <v>1</v>
      </c>
      <c r="T5707" s="25" t="s">
        <v>81</v>
      </c>
      <c r="U5707" s="25" t="s">
        <v>21772</v>
      </c>
      <c r="V5707" s="25" t="s">
        <v>80</v>
      </c>
      <c r="W5707" t="s">
        <v>97</v>
      </c>
    </row>
    <row r="5708">
      <c r="A5708" s="25" t="s">
        <v>21773</v>
      </c>
      <c r="B5708" s="25" t="s">
        <v>21774</v>
      </c>
      <c r="D5708" s="25" t="s">
        <v>21775</v>
      </c>
      <c r="E5708" s="25" t="s">
        <v>76</v>
      </c>
      <c r="F5708" s="25" t="s">
        <v>77</v>
      </c>
      <c r="G5708" s="25" t="s">
        <v>249</v>
      </c>
      <c r="H5708" s="25" t="s">
        <v>79</v>
      </c>
      <c r="I5708" s="25" t="s">
        <v>79</v>
      </c>
      <c r="J5708" s="26">
        <v>46086.7203125</v>
      </c>
      <c r="K5708" s="26">
        <v>46100.538634259261</v>
      </c>
      <c r="L5708" s="26">
        <v>46100.538634259261</v>
      </c>
      <c r="M5708" s="26">
        <v>46122.479166666664</v>
      </c>
      <c r="N5708" s="26">
        <v>46112.586956018517</v>
      </c>
      <c r="O5708" s="26">
        <v>46112.586956018517</v>
      </c>
      <c r="P5708" s="26">
        <v>46100.538634259261</v>
      </c>
      <c r="Q5708" s="25">
        <v>9</v>
      </c>
      <c r="R5708" s="25" t="s">
        <v>80</v>
      </c>
      <c r="S5708" s="25">
        <v>2</v>
      </c>
      <c r="T5708" s="25" t="s">
        <v>81</v>
      </c>
      <c r="U5708" s="25" t="s">
        <v>21776</v>
      </c>
      <c r="V5708" s="25" t="s">
        <v>80</v>
      </c>
      <c r="W5708" t="s">
        <v>83</v>
      </c>
    </row>
    <row r="5709">
      <c r="A5709" s="25" t="s">
        <v>21777</v>
      </c>
      <c r="B5709" s="25" t="s">
        <v>21778</v>
      </c>
      <c r="D5709" s="25" t="s">
        <v>21779</v>
      </c>
      <c r="E5709" s="25" t="s">
        <v>76</v>
      </c>
      <c r="F5709" s="25" t="s">
        <v>77</v>
      </c>
      <c r="G5709" s="25" t="s">
        <v>144</v>
      </c>
      <c r="H5709" s="25" t="s">
        <v>79</v>
      </c>
      <c r="I5709" s="25" t="s">
        <v>79</v>
      </c>
      <c r="J5709" s="26">
        <v>46099.633125</v>
      </c>
      <c r="K5709" s="26">
        <v>46100.542071759257</v>
      </c>
      <c r="L5709" s="26">
        <v>46100.542071759257</v>
      </c>
      <c r="M5709" s="26">
        <v>46121</v>
      </c>
      <c r="N5709" s="26">
        <v>46106.603171296294</v>
      </c>
      <c r="O5709" s="26">
        <v>46106.603159722225</v>
      </c>
      <c r="P5709" s="26">
        <v>46100.542071759257</v>
      </c>
      <c r="Q5709" s="25">
        <v>5</v>
      </c>
      <c r="R5709" s="25" t="s">
        <v>80</v>
      </c>
      <c r="S5709" s="25">
        <v>2</v>
      </c>
      <c r="T5709" s="25" t="s">
        <v>81</v>
      </c>
      <c r="U5709" s="25" t="s">
        <v>21780</v>
      </c>
      <c r="V5709" s="25" t="s">
        <v>80</v>
      </c>
      <c r="W5709" t="s">
        <v>97</v>
      </c>
    </row>
    <row r="5710">
      <c r="A5710" s="25" t="s">
        <v>21781</v>
      </c>
      <c r="B5710" s="25" t="s">
        <v>21782</v>
      </c>
      <c r="D5710" s="25" t="s">
        <v>21783</v>
      </c>
      <c r="E5710" s="25" t="s">
        <v>76</v>
      </c>
      <c r="F5710" s="25" t="s">
        <v>463</v>
      </c>
      <c r="G5710" s="25" t="s">
        <v>464</v>
      </c>
      <c r="H5710" s="25" t="s">
        <v>79</v>
      </c>
      <c r="I5710" s="25" t="s">
        <v>79</v>
      </c>
      <c r="J5710" s="26">
        <v>45999.682280092595</v>
      </c>
      <c r="K5710" s="26">
        <v>46100.781597222223</v>
      </c>
      <c r="L5710" s="26">
        <v>46100.781597222223</v>
      </c>
      <c r="M5710" s="26">
        <v>46122.666666666664</v>
      </c>
      <c r="N5710" s="26">
        <v>46196.645775462966</v>
      </c>
      <c r="P5710" s="26">
        <v>46100.781597222223</v>
      </c>
      <c r="S5710" s="25">
        <v>4</v>
      </c>
      <c r="T5710" s="25" t="s">
        <v>152</v>
      </c>
      <c r="U5710" s="25" t="s">
        <v>21784</v>
      </c>
      <c r="V5710" s="25" t="s">
        <v>139</v>
      </c>
      <c r="W5710" t="s">
        <v>97</v>
      </c>
    </row>
    <row r="5711">
      <c r="A5711" s="25" t="s">
        <v>21785</v>
      </c>
      <c r="B5711" s="25" t="s">
        <v>21786</v>
      </c>
      <c r="D5711" s="25" t="s">
        <v>21787</v>
      </c>
      <c r="E5711" s="25" t="s">
        <v>76</v>
      </c>
      <c r="F5711" s="25" t="s">
        <v>77</v>
      </c>
      <c r="G5711" s="25" t="s">
        <v>229</v>
      </c>
      <c r="H5711" s="25" t="s">
        <v>89</v>
      </c>
      <c r="I5711" s="25" t="s">
        <v>79</v>
      </c>
      <c r="J5711" s="26">
        <v>46094.43340277778</v>
      </c>
      <c r="K5711" s="26">
        <v>46101.633032407408</v>
      </c>
      <c r="L5711" s="26">
        <v>46101.633032407408</v>
      </c>
      <c r="M5711" s="26">
        <v>46106.633032407408</v>
      </c>
      <c r="N5711" s="26">
        <v>46104.609710648147</v>
      </c>
      <c r="O5711" s="26">
        <v>46104.609699074077</v>
      </c>
      <c r="P5711" s="26">
        <v>46101.633032407408</v>
      </c>
      <c r="Q5711" s="25">
        <v>2</v>
      </c>
      <c r="T5711" s="25" t="s">
        <v>137</v>
      </c>
      <c r="U5711" s="25" t="s">
        <v>21788</v>
      </c>
      <c r="V5711" s="25" t="s">
        <v>139</v>
      </c>
      <c r="W5711" t="s">
        <v>91</v>
      </c>
    </row>
    <row r="5712">
      <c r="A5712" s="25" t="s">
        <v>21789</v>
      </c>
      <c r="B5712" s="25" t="s">
        <v>21786</v>
      </c>
      <c r="C5712" s="25" t="s">
        <v>21785</v>
      </c>
      <c r="D5712" s="25" t="s">
        <v>21790</v>
      </c>
      <c r="E5712" s="25" t="s">
        <v>76</v>
      </c>
      <c r="F5712" s="25" t="s">
        <v>787</v>
      </c>
      <c r="G5712" s="25" t="s">
        <v>249</v>
      </c>
      <c r="H5712" s="25" t="s">
        <v>79</v>
      </c>
      <c r="I5712" s="25" t="s">
        <v>89</v>
      </c>
      <c r="J5712" s="26">
        <v>46104.61</v>
      </c>
      <c r="K5712" s="26">
        <v>46122.601631944446</v>
      </c>
      <c r="L5712" s="26">
        <v>46122.601631944446</v>
      </c>
      <c r="M5712" s="26">
        <v>46127.476689814815</v>
      </c>
      <c r="N5712" s="26">
        <v>46127.472997685189</v>
      </c>
      <c r="P5712" s="26">
        <v>46122.601631944446</v>
      </c>
      <c r="S5712" s="25">
        <v>3</v>
      </c>
      <c r="T5712" s="25" t="s">
        <v>102</v>
      </c>
      <c r="U5712" s="25" t="s">
        <v>21788</v>
      </c>
      <c r="V5712" s="25" t="s">
        <v>139</v>
      </c>
      <c r="W5712" t="s">
        <v>91</v>
      </c>
    </row>
    <row r="5713">
      <c r="A5713" s="25" t="s">
        <v>21791</v>
      </c>
      <c r="B5713" s="25" t="s">
        <v>21792</v>
      </c>
      <c r="D5713" s="25" t="s">
        <v>21793</v>
      </c>
      <c r="E5713" s="25" t="s">
        <v>76</v>
      </c>
      <c r="F5713" s="25" t="s">
        <v>237</v>
      </c>
      <c r="G5713" s="25" t="s">
        <v>1863</v>
      </c>
      <c r="H5713" s="25" t="s">
        <v>79</v>
      </c>
      <c r="I5713" s="25" t="s">
        <v>79</v>
      </c>
      <c r="J5713" s="26">
        <v>46098.738217592596</v>
      </c>
      <c r="K5713" s="26">
        <v>46101.666863425926</v>
      </c>
      <c r="L5713" s="26">
        <v>46101.666863425926</v>
      </c>
      <c r="M5713" s="26">
        <v>46217</v>
      </c>
      <c r="N5713" s="26">
        <v>46203.601875</v>
      </c>
      <c r="P5713" s="26">
        <v>46101.666863425926</v>
      </c>
      <c r="S5713" s="25">
        <v>3</v>
      </c>
      <c r="T5713" s="25" t="s">
        <v>152</v>
      </c>
      <c r="U5713" s="25" t="s">
        <v>21794</v>
      </c>
      <c r="V5713" s="25" t="s">
        <v>139</v>
      </c>
      <c r="W5713" t="s">
        <v>97</v>
      </c>
    </row>
    <row r="5714">
      <c r="A5714" s="25" t="s">
        <v>21795</v>
      </c>
      <c r="B5714" s="25" t="s">
        <v>21796</v>
      </c>
      <c r="D5714" s="25" t="s">
        <v>21797</v>
      </c>
      <c r="E5714" s="25" t="s">
        <v>76</v>
      </c>
      <c r="F5714" s="25" t="s">
        <v>77</v>
      </c>
      <c r="G5714" s="25" t="s">
        <v>229</v>
      </c>
      <c r="H5714" s="25" t="s">
        <v>89</v>
      </c>
      <c r="I5714" s="25" t="s">
        <v>79</v>
      </c>
      <c r="J5714" s="26">
        <v>46101.614050925928</v>
      </c>
      <c r="K5714" s="26">
        <v>46101.670520833337</v>
      </c>
      <c r="L5714" s="26">
        <v>46101.670520833337</v>
      </c>
      <c r="M5714" s="26">
        <v>46106.670520833337</v>
      </c>
      <c r="N5714" s="26">
        <v>46104.573171296295</v>
      </c>
      <c r="O5714" s="26">
        <v>46104.573159722226</v>
      </c>
      <c r="P5714" s="26">
        <v>46101.670520833337</v>
      </c>
      <c r="Q5714" s="25">
        <v>2</v>
      </c>
      <c r="T5714" s="25" t="s">
        <v>137</v>
      </c>
      <c r="U5714" s="25" t="s">
        <v>21798</v>
      </c>
      <c r="V5714" s="25" t="s">
        <v>80</v>
      </c>
      <c r="W5714" t="s">
        <v>83</v>
      </c>
    </row>
    <row r="5715">
      <c r="A5715" s="25" t="s">
        <v>21799</v>
      </c>
      <c r="B5715" s="25" t="s">
        <v>21796</v>
      </c>
      <c r="D5715" s="25" t="s">
        <v>21800</v>
      </c>
      <c r="E5715" s="25" t="s">
        <v>76</v>
      </c>
      <c r="F5715" s="25" t="s">
        <v>77</v>
      </c>
      <c r="G5715" s="25" t="s">
        <v>298</v>
      </c>
      <c r="H5715" s="25" t="s">
        <v>89</v>
      </c>
      <c r="I5715" s="25" t="s">
        <v>79</v>
      </c>
      <c r="J5715" s="26">
        <v>46154.6996875</v>
      </c>
      <c r="K5715" s="26">
        <v>46154.743356481478</v>
      </c>
      <c r="L5715" s="26">
        <v>46154.743356481478</v>
      </c>
      <c r="M5715" s="26">
        <v>46157.708333333336</v>
      </c>
      <c r="N5715" s="26">
        <v>46155.566284722219</v>
      </c>
      <c r="O5715" s="26">
        <v>46155.56627314815</v>
      </c>
      <c r="P5715" s="26">
        <v>46154.743356481478</v>
      </c>
      <c r="Q5715" s="25">
        <v>2</v>
      </c>
      <c r="T5715" s="25" t="s">
        <v>137</v>
      </c>
      <c r="U5715" s="25" t="s">
        <v>21798</v>
      </c>
      <c r="V5715" s="25" t="s">
        <v>80</v>
      </c>
      <c r="W5715" t="s">
        <v>83</v>
      </c>
    </row>
    <row r="5716">
      <c r="A5716" s="25" t="s">
        <v>21801</v>
      </c>
      <c r="B5716" s="25" t="s">
        <v>21796</v>
      </c>
      <c r="C5716" s="25" t="s">
        <v>21799</v>
      </c>
      <c r="D5716" s="25" t="s">
        <v>21802</v>
      </c>
      <c r="E5716" s="25" t="s">
        <v>76</v>
      </c>
      <c r="F5716" s="25" t="s">
        <v>77</v>
      </c>
      <c r="G5716" s="25" t="s">
        <v>144</v>
      </c>
      <c r="H5716" s="25" t="s">
        <v>79</v>
      </c>
      <c r="I5716" s="25" t="s">
        <v>89</v>
      </c>
      <c r="J5716" s="26">
        <v>46155.566446759258</v>
      </c>
      <c r="K5716" s="26">
        <v>46159.657083333332</v>
      </c>
      <c r="L5716" s="26">
        <v>46159.657083333332</v>
      </c>
      <c r="M5716" s="26">
        <v>46180</v>
      </c>
      <c r="N5716" s="26">
        <v>46169.526458333334</v>
      </c>
      <c r="O5716" s="26">
        <v>46169.526446759257</v>
      </c>
      <c r="P5716" s="26">
        <v>46159.657083333332</v>
      </c>
      <c r="Q5716" s="25">
        <v>8</v>
      </c>
      <c r="R5716" s="25" t="s">
        <v>80</v>
      </c>
      <c r="S5716" s="25">
        <v>2</v>
      </c>
      <c r="T5716" s="25" t="s">
        <v>81</v>
      </c>
      <c r="U5716" s="25" t="s">
        <v>21798</v>
      </c>
      <c r="V5716" s="25" t="s">
        <v>80</v>
      </c>
      <c r="W5716" t="s">
        <v>83</v>
      </c>
    </row>
    <row r="5717">
      <c r="A5717" s="25" t="s">
        <v>21803</v>
      </c>
      <c r="B5717" s="25" t="s">
        <v>21796</v>
      </c>
      <c r="C5717" s="25" t="s">
        <v>21795</v>
      </c>
      <c r="D5717" s="25" t="s">
        <v>21804</v>
      </c>
      <c r="E5717" s="25" t="s">
        <v>76</v>
      </c>
      <c r="F5717" s="25" t="s">
        <v>77</v>
      </c>
      <c r="G5717" s="25" t="s">
        <v>144</v>
      </c>
      <c r="H5717" s="25" t="s">
        <v>79</v>
      </c>
      <c r="I5717" s="25" t="s">
        <v>89</v>
      </c>
      <c r="J5717" s="26">
        <v>46104.573240740741</v>
      </c>
      <c r="K5717" s="26">
        <v>46104.635821759257</v>
      </c>
      <c r="L5717" s="26">
        <v>46148</v>
      </c>
      <c r="M5717" s="26">
        <v>46169.708333333336</v>
      </c>
      <c r="N5717" s="26">
        <v>46148.354675925926</v>
      </c>
      <c r="O5717" s="26">
        <v>46148.354675925926</v>
      </c>
      <c r="P5717" s="26">
        <v>46104.635821759257</v>
      </c>
      <c r="Q5717" s="25">
        <v>1</v>
      </c>
      <c r="R5717" s="25" t="s">
        <v>173</v>
      </c>
      <c r="S5717" s="25">
        <v>2</v>
      </c>
      <c r="T5717" s="25" t="s">
        <v>81</v>
      </c>
      <c r="U5717" s="25" t="s">
        <v>21798</v>
      </c>
      <c r="V5717" s="25" t="s">
        <v>80</v>
      </c>
      <c r="W5717" t="s">
        <v>83</v>
      </c>
    </row>
    <row r="5718">
      <c r="A5718" s="25" t="s">
        <v>21805</v>
      </c>
      <c r="B5718" s="25" t="s">
        <v>21806</v>
      </c>
      <c r="D5718" s="25" t="s">
        <v>21807</v>
      </c>
      <c r="E5718" s="25" t="s">
        <v>76</v>
      </c>
      <c r="F5718" s="25" t="s">
        <v>77</v>
      </c>
      <c r="G5718" s="25" t="s">
        <v>144</v>
      </c>
      <c r="H5718" s="25" t="s">
        <v>79</v>
      </c>
      <c r="I5718" s="25" t="s">
        <v>79</v>
      </c>
      <c r="J5718" s="26">
        <v>46101.66951388889</v>
      </c>
      <c r="K5718" s="26">
        <v>46104.677303240744</v>
      </c>
      <c r="L5718" s="26">
        <v>46111</v>
      </c>
      <c r="M5718" s="26">
        <v>46132.666666666664</v>
      </c>
      <c r="N5718" s="26">
        <v>46111.56375</v>
      </c>
      <c r="O5718" s="26">
        <v>46111.563738425924</v>
      </c>
      <c r="P5718" s="26">
        <v>46104.677303240744</v>
      </c>
      <c r="Q5718" s="25">
        <v>1</v>
      </c>
      <c r="R5718" s="25" t="s">
        <v>80</v>
      </c>
      <c r="S5718" s="25">
        <v>2</v>
      </c>
      <c r="T5718" s="25" t="s">
        <v>81</v>
      </c>
      <c r="U5718" s="25" t="s">
        <v>21808</v>
      </c>
      <c r="V5718" s="25" t="s">
        <v>80</v>
      </c>
      <c r="W5718" t="s">
        <v>83</v>
      </c>
    </row>
    <row r="5719">
      <c r="A5719" s="25" t="s">
        <v>21809</v>
      </c>
      <c r="B5719" s="25" t="s">
        <v>21810</v>
      </c>
      <c r="D5719" s="25" t="s">
        <v>21811</v>
      </c>
      <c r="E5719" s="25" t="s">
        <v>76</v>
      </c>
      <c r="F5719" s="25" t="s">
        <v>77</v>
      </c>
      <c r="G5719" s="25" t="s">
        <v>78</v>
      </c>
      <c r="H5719" s="25" t="s">
        <v>79</v>
      </c>
      <c r="I5719" s="25" t="s">
        <v>79</v>
      </c>
      <c r="J5719" s="26">
        <v>46061.633738425924</v>
      </c>
      <c r="K5719" s="26">
        <v>46104.684328703705</v>
      </c>
      <c r="L5719" s="26">
        <v>46113</v>
      </c>
      <c r="M5719" s="26">
        <v>46120</v>
      </c>
      <c r="N5719" s="26">
        <v>46121.455046296294</v>
      </c>
      <c r="O5719" s="26">
        <v>46121.455046296294</v>
      </c>
      <c r="P5719" s="26">
        <v>46104.684328703705</v>
      </c>
      <c r="Q5719" s="25">
        <v>5</v>
      </c>
      <c r="R5719" s="25" t="s">
        <v>80</v>
      </c>
      <c r="S5719" s="25">
        <v>2</v>
      </c>
      <c r="T5719" s="25" t="s">
        <v>81</v>
      </c>
      <c r="U5719" s="25" t="s">
        <v>21812</v>
      </c>
      <c r="V5719" s="25" t="s">
        <v>80</v>
      </c>
      <c r="W5719" t="s">
        <v>83</v>
      </c>
    </row>
    <row r="5720">
      <c r="A5720" s="25" t="s">
        <v>21813</v>
      </c>
      <c r="B5720" s="25" t="s">
        <v>21814</v>
      </c>
      <c r="D5720" s="25" t="s">
        <v>21815</v>
      </c>
      <c r="E5720" s="25" t="s">
        <v>76</v>
      </c>
      <c r="F5720" s="25" t="s">
        <v>77</v>
      </c>
      <c r="G5720" s="25" t="s">
        <v>101</v>
      </c>
      <c r="H5720" s="25" t="s">
        <v>79</v>
      </c>
      <c r="I5720" s="25" t="s">
        <v>79</v>
      </c>
      <c r="J5720" s="26">
        <v>46105.372210648151</v>
      </c>
      <c r="K5720" s="26">
        <v>46105.372129629628</v>
      </c>
      <c r="L5720" s="26">
        <v>46111</v>
      </c>
      <c r="M5720" s="26">
        <v>46108.372129629628</v>
      </c>
      <c r="N5720" s="26">
        <v>46114.598657407405</v>
      </c>
      <c r="O5720" s="26">
        <v>46114.598657407405</v>
      </c>
      <c r="P5720" s="26">
        <v>46105.372129629628</v>
      </c>
      <c r="Q5720" s="25">
        <v>4</v>
      </c>
      <c r="R5720" s="25" t="s">
        <v>80</v>
      </c>
      <c r="S5720" s="25">
        <v>2</v>
      </c>
      <c r="T5720" s="25" t="s">
        <v>137</v>
      </c>
      <c r="U5720" s="25" t="s">
        <v>21816</v>
      </c>
      <c r="V5720" s="25" t="s">
        <v>80</v>
      </c>
      <c r="W5720" t="s">
        <v>83</v>
      </c>
    </row>
    <row r="5721">
      <c r="A5721" s="25" t="s">
        <v>21817</v>
      </c>
      <c r="B5721" s="25" t="s">
        <v>21818</v>
      </c>
      <c r="D5721" s="25" t="s">
        <v>21819</v>
      </c>
      <c r="E5721" s="25" t="s">
        <v>76</v>
      </c>
      <c r="F5721" s="25" t="s">
        <v>77</v>
      </c>
      <c r="G5721" s="25" t="s">
        <v>298</v>
      </c>
      <c r="H5721" s="25" t="s">
        <v>89</v>
      </c>
      <c r="I5721" s="25" t="s">
        <v>79</v>
      </c>
      <c r="J5721" s="26">
        <v>46106.40111111111</v>
      </c>
      <c r="K5721" s="26">
        <v>46106.8962962963</v>
      </c>
      <c r="L5721" s="26">
        <v>46106.8962962963</v>
      </c>
      <c r="M5721" s="26">
        <v>46111.708333333336</v>
      </c>
      <c r="N5721" s="26">
        <v>46107.518958333334</v>
      </c>
      <c r="O5721" s="26">
        <v>46107.518946759257</v>
      </c>
      <c r="P5721" s="26">
        <v>46106.8962962963</v>
      </c>
      <c r="Q5721" s="25">
        <v>2</v>
      </c>
      <c r="T5721" s="25" t="s">
        <v>137</v>
      </c>
      <c r="U5721" s="25" t="s">
        <v>21820</v>
      </c>
      <c r="V5721" s="25" t="s">
        <v>139</v>
      </c>
      <c r="W5721" t="s">
        <v>91</v>
      </c>
    </row>
    <row r="5722">
      <c r="A5722" s="25" t="s">
        <v>21821</v>
      </c>
      <c r="B5722" s="25" t="s">
        <v>21818</v>
      </c>
      <c r="C5722" s="25" t="s">
        <v>21817</v>
      </c>
      <c r="D5722" s="25" t="s">
        <v>21822</v>
      </c>
      <c r="E5722" s="25" t="s">
        <v>76</v>
      </c>
      <c r="F5722" s="25" t="s">
        <v>181</v>
      </c>
      <c r="G5722" s="25" t="s">
        <v>101</v>
      </c>
      <c r="H5722" s="25" t="s">
        <v>79</v>
      </c>
      <c r="I5722" s="25" t="s">
        <v>89</v>
      </c>
      <c r="J5722" s="26">
        <v>46107.51902777778</v>
      </c>
      <c r="K5722" s="26">
        <v>46108.562997685185</v>
      </c>
      <c r="L5722" s="26">
        <v>46134</v>
      </c>
      <c r="M5722" s="26">
        <v>46113.635243055556</v>
      </c>
      <c r="N5722" s="26">
        <v>46134.666435185187</v>
      </c>
      <c r="O5722" s="26">
        <v>46134.666238425925</v>
      </c>
      <c r="P5722" s="26">
        <v>46108.562997685185</v>
      </c>
      <c r="Q5722" s="25">
        <v>1</v>
      </c>
      <c r="R5722" s="25" t="s">
        <v>183</v>
      </c>
      <c r="S5722" s="25">
        <v>1</v>
      </c>
      <c r="T5722" s="25" t="s">
        <v>102</v>
      </c>
      <c r="U5722" s="25" t="s">
        <v>21820</v>
      </c>
      <c r="V5722" s="25" t="s">
        <v>139</v>
      </c>
      <c r="W5722" t="s">
        <v>91</v>
      </c>
    </row>
    <row r="5723">
      <c r="A5723" s="25" t="s">
        <v>21823</v>
      </c>
      <c r="B5723" s="25" t="s">
        <v>21824</v>
      </c>
      <c r="D5723" s="25" t="s">
        <v>21825</v>
      </c>
      <c r="E5723" s="25" t="s">
        <v>76</v>
      </c>
      <c r="F5723" s="25" t="s">
        <v>243</v>
      </c>
      <c r="G5723" s="25" t="s">
        <v>852</v>
      </c>
      <c r="H5723" s="25" t="s">
        <v>79</v>
      </c>
      <c r="I5723" s="25" t="s">
        <v>79</v>
      </c>
      <c r="J5723" s="26">
        <v>46030.625960648147</v>
      </c>
      <c r="K5723" s="26">
        <v>46106.906446759262</v>
      </c>
      <c r="L5723" s="26">
        <v>46106.906446759262</v>
      </c>
      <c r="M5723" s="26">
        <v>46128.666666666664</v>
      </c>
      <c r="N5723" s="26">
        <v>46203.499560185184</v>
      </c>
      <c r="P5723" s="26">
        <v>46106.906446759262</v>
      </c>
      <c r="S5723" s="25">
        <v>4</v>
      </c>
      <c r="T5723" s="25" t="s">
        <v>152</v>
      </c>
      <c r="U5723" s="25" t="s">
        <v>21826</v>
      </c>
      <c r="V5723" s="25" t="s">
        <v>139</v>
      </c>
      <c r="W5723" t="s">
        <v>83</v>
      </c>
    </row>
    <row r="5724">
      <c r="A5724" s="25" t="s">
        <v>21827</v>
      </c>
      <c r="B5724" s="25" t="s">
        <v>21828</v>
      </c>
      <c r="D5724" s="25" t="s">
        <v>21829</v>
      </c>
      <c r="E5724" s="25" t="s">
        <v>76</v>
      </c>
      <c r="F5724" s="25" t="s">
        <v>77</v>
      </c>
      <c r="G5724" s="25" t="s">
        <v>78</v>
      </c>
      <c r="H5724" s="25" t="s">
        <v>79</v>
      </c>
      <c r="I5724" s="25" t="s">
        <v>79</v>
      </c>
      <c r="J5724" s="26">
        <v>46091.598668981482</v>
      </c>
      <c r="K5724" s="26">
        <v>46108.458599537036</v>
      </c>
      <c r="L5724" s="26">
        <v>46108.458599537036</v>
      </c>
      <c r="M5724" s="26">
        <v>46132.416932870372</v>
      </c>
      <c r="N5724" s="26">
        <v>46119.79005787037</v>
      </c>
      <c r="O5724" s="26">
        <v>46119.790046296293</v>
      </c>
      <c r="P5724" s="26">
        <v>46108.458599537036</v>
      </c>
      <c r="Q5724" s="25">
        <v>6</v>
      </c>
      <c r="R5724" s="25" t="s">
        <v>80</v>
      </c>
      <c r="S5724" s="25">
        <v>2</v>
      </c>
      <c r="T5724" s="25" t="s">
        <v>81</v>
      </c>
      <c r="U5724" s="25" t="s">
        <v>21830</v>
      </c>
      <c r="V5724" s="25" t="s">
        <v>80</v>
      </c>
      <c r="W5724" t="s">
        <v>83</v>
      </c>
    </row>
    <row r="5725">
      <c r="A5725" s="25" t="s">
        <v>21831</v>
      </c>
      <c r="B5725" s="25" t="s">
        <v>21832</v>
      </c>
      <c r="D5725" s="25" t="s">
        <v>21833</v>
      </c>
      <c r="E5725" s="25" t="s">
        <v>76</v>
      </c>
      <c r="F5725" s="25" t="s">
        <v>77</v>
      </c>
      <c r="G5725" s="25" t="s">
        <v>144</v>
      </c>
      <c r="H5725" s="25" t="s">
        <v>79</v>
      </c>
      <c r="I5725" s="25" t="s">
        <v>79</v>
      </c>
      <c r="J5725" s="26">
        <v>46107.443553240744</v>
      </c>
      <c r="K5725" s="26">
        <v>46108.618518518517</v>
      </c>
      <c r="L5725" s="26">
        <v>46108.618518518517</v>
      </c>
      <c r="M5725" s="26">
        <v>46129</v>
      </c>
      <c r="N5725" s="26">
        <v>46113.632696759261</v>
      </c>
      <c r="O5725" s="26">
        <v>46113.632685185185</v>
      </c>
      <c r="P5725" s="26">
        <v>46108.618518518517</v>
      </c>
      <c r="Q5725" s="25">
        <v>4</v>
      </c>
      <c r="R5725" s="25" t="s">
        <v>80</v>
      </c>
      <c r="S5725" s="25">
        <v>2</v>
      </c>
      <c r="T5725" s="25" t="s">
        <v>81</v>
      </c>
      <c r="U5725" s="25" t="s">
        <v>21834</v>
      </c>
      <c r="V5725" s="25" t="s">
        <v>80</v>
      </c>
      <c r="W5725" t="s">
        <v>97</v>
      </c>
    </row>
    <row r="5726">
      <c r="A5726" s="25" t="s">
        <v>21835</v>
      </c>
      <c r="B5726" s="25" t="s">
        <v>21836</v>
      </c>
      <c r="D5726" s="25" t="s">
        <v>21837</v>
      </c>
      <c r="E5726" s="25" t="s">
        <v>76</v>
      </c>
      <c r="F5726" s="25" t="s">
        <v>77</v>
      </c>
      <c r="G5726" s="25" t="s">
        <v>283</v>
      </c>
      <c r="H5726" s="25" t="s">
        <v>89</v>
      </c>
      <c r="I5726" s="25" t="s">
        <v>79</v>
      </c>
      <c r="J5726" s="26">
        <v>44635.368993055556</v>
      </c>
      <c r="K5726" s="26">
        <v>46041.547152777777</v>
      </c>
      <c r="L5726" s="26">
        <v>46041.547152777777</v>
      </c>
      <c r="M5726" s="26">
        <v>46044.547152777777</v>
      </c>
      <c r="N5726" s="26">
        <v>46042.5237037037</v>
      </c>
      <c r="O5726" s="26">
        <v>46042.5237037037</v>
      </c>
      <c r="P5726" s="26">
        <v>46041.547152777777</v>
      </c>
      <c r="Q5726" s="25">
        <v>2</v>
      </c>
      <c r="T5726" s="25" t="s">
        <v>137</v>
      </c>
      <c r="U5726" s="25" t="s">
        <v>21838</v>
      </c>
      <c r="V5726" s="25" t="s">
        <v>80</v>
      </c>
      <c r="W5726" t="s">
        <v>91</v>
      </c>
    </row>
    <row r="5727">
      <c r="A5727" s="25" t="s">
        <v>21839</v>
      </c>
      <c r="B5727" s="25" t="s">
        <v>21836</v>
      </c>
      <c r="C5727" s="25" t="s">
        <v>21835</v>
      </c>
      <c r="D5727" s="25" t="s">
        <v>21840</v>
      </c>
      <c r="E5727" s="25" t="s">
        <v>76</v>
      </c>
      <c r="F5727" s="25" t="s">
        <v>77</v>
      </c>
      <c r="G5727" s="25" t="s">
        <v>167</v>
      </c>
      <c r="H5727" s="25" t="s">
        <v>79</v>
      </c>
      <c r="I5727" s="25" t="s">
        <v>89</v>
      </c>
      <c r="J5727" s="26">
        <v>46042.524259259262</v>
      </c>
      <c r="K5727" s="26">
        <v>46042.703368055554</v>
      </c>
      <c r="L5727" s="26">
        <v>46042.703368055554</v>
      </c>
      <c r="M5727" s="26">
        <v>46064.703368055554</v>
      </c>
      <c r="N5727" s="26">
        <v>46099.481377314813</v>
      </c>
      <c r="O5727" s="26">
        <v>46099.481365740743</v>
      </c>
      <c r="P5727" s="26">
        <v>46042.703368055554</v>
      </c>
      <c r="Q5727" s="25">
        <v>40</v>
      </c>
      <c r="R5727" s="25" t="s">
        <v>80</v>
      </c>
      <c r="S5727" s="25">
        <v>3</v>
      </c>
      <c r="T5727" s="25" t="s">
        <v>81</v>
      </c>
      <c r="U5727" s="25" t="s">
        <v>21838</v>
      </c>
      <c r="V5727" s="25" t="s">
        <v>80</v>
      </c>
      <c r="W5727" t="s">
        <v>91</v>
      </c>
    </row>
    <row r="5728">
      <c r="A5728" s="25" t="s">
        <v>21841</v>
      </c>
      <c r="B5728" s="25" t="s">
        <v>21842</v>
      </c>
      <c r="D5728" s="25" t="s">
        <v>21843</v>
      </c>
      <c r="E5728" s="25" t="s">
        <v>76</v>
      </c>
      <c r="F5728" s="25" t="s">
        <v>77</v>
      </c>
      <c r="G5728" s="25" t="s">
        <v>1863</v>
      </c>
      <c r="H5728" s="25" t="s">
        <v>79</v>
      </c>
      <c r="I5728" s="25" t="s">
        <v>79</v>
      </c>
      <c r="J5728" s="26">
        <v>46013.66133101852</v>
      </c>
      <c r="K5728" s="26">
        <v>46041.667094907411</v>
      </c>
      <c r="L5728" s="26">
        <v>46084</v>
      </c>
      <c r="M5728" s="26">
        <v>46105.708333333336</v>
      </c>
      <c r="N5728" s="26">
        <v>46100.559976851851</v>
      </c>
      <c r="O5728" s="26">
        <v>46087.466041666667</v>
      </c>
      <c r="P5728" s="26">
        <v>46041.667094907411</v>
      </c>
      <c r="Q5728" s="25">
        <v>4</v>
      </c>
      <c r="R5728" s="25" t="s">
        <v>80</v>
      </c>
      <c r="S5728" s="25">
        <v>3</v>
      </c>
      <c r="T5728" s="25" t="s">
        <v>81</v>
      </c>
      <c r="U5728" s="25" t="s">
        <v>21844</v>
      </c>
      <c r="V5728" s="25" t="s">
        <v>80</v>
      </c>
      <c r="W5728" t="s">
        <v>97</v>
      </c>
    </row>
    <row r="5729">
      <c r="A5729" s="25" t="s">
        <v>21845</v>
      </c>
      <c r="B5729" s="25" t="s">
        <v>21846</v>
      </c>
      <c r="D5729" s="25" t="s">
        <v>21847</v>
      </c>
      <c r="E5729" s="25" t="s">
        <v>76</v>
      </c>
      <c r="F5729" s="25" t="s">
        <v>77</v>
      </c>
      <c r="G5729" s="25" t="s">
        <v>283</v>
      </c>
      <c r="H5729" s="25" t="s">
        <v>89</v>
      </c>
      <c r="I5729" s="25" t="s">
        <v>79</v>
      </c>
      <c r="J5729" s="26">
        <v>45993.938414351855</v>
      </c>
      <c r="K5729" s="26">
        <v>46041.6740625</v>
      </c>
      <c r="L5729" s="26">
        <v>46041.6740625</v>
      </c>
      <c r="M5729" s="26">
        <v>46044.6740625</v>
      </c>
      <c r="N5729" s="26">
        <v>46042.62872685185</v>
      </c>
      <c r="O5729" s="26">
        <v>46042.62872685185</v>
      </c>
      <c r="P5729" s="26">
        <v>46041.6740625</v>
      </c>
      <c r="Q5729" s="25">
        <v>2</v>
      </c>
      <c r="T5729" s="25" t="s">
        <v>137</v>
      </c>
      <c r="U5729" s="25" t="s">
        <v>21848</v>
      </c>
      <c r="V5729" s="25" t="s">
        <v>139</v>
      </c>
      <c r="W5729" t="s">
        <v>91</v>
      </c>
    </row>
    <row r="5730">
      <c r="A5730" s="25" t="s">
        <v>21849</v>
      </c>
      <c r="B5730" s="25" t="s">
        <v>21850</v>
      </c>
      <c r="D5730" s="25" t="s">
        <v>21851</v>
      </c>
      <c r="E5730" s="25" t="s">
        <v>76</v>
      </c>
      <c r="F5730" s="25" t="s">
        <v>77</v>
      </c>
      <c r="G5730" s="25" t="s">
        <v>107</v>
      </c>
      <c r="H5730" s="25" t="s">
        <v>79</v>
      </c>
      <c r="I5730" s="25" t="s">
        <v>79</v>
      </c>
      <c r="J5730" s="26">
        <v>46041.716736111113</v>
      </c>
      <c r="K5730" s="26">
        <v>46041.733136574076</v>
      </c>
      <c r="L5730" s="26">
        <v>46120</v>
      </c>
      <c r="M5730" s="26">
        <v>46141.708333333336</v>
      </c>
      <c r="N5730" s="26">
        <v>46125.735034722224</v>
      </c>
      <c r="O5730" s="26">
        <v>46125.735023148147</v>
      </c>
      <c r="P5730" s="26">
        <v>46041.733136574076</v>
      </c>
      <c r="Q5730" s="25">
        <v>4</v>
      </c>
      <c r="R5730" s="25" t="s">
        <v>80</v>
      </c>
      <c r="S5730" s="25">
        <v>4</v>
      </c>
      <c r="T5730" s="25" t="s">
        <v>81</v>
      </c>
      <c r="U5730" s="25" t="s">
        <v>21852</v>
      </c>
      <c r="V5730" s="25" t="s">
        <v>80</v>
      </c>
      <c r="W5730" t="s">
        <v>97</v>
      </c>
    </row>
    <row r="5731">
      <c r="A5731" s="25" t="s">
        <v>21853</v>
      </c>
      <c r="B5731" s="25" t="s">
        <v>21854</v>
      </c>
      <c r="D5731" s="25" t="s">
        <v>21855</v>
      </c>
      <c r="E5731" s="25" t="s">
        <v>76</v>
      </c>
      <c r="F5731" s="25" t="s">
        <v>19029</v>
      </c>
      <c r="G5731" s="25" t="s">
        <v>9230</v>
      </c>
      <c r="H5731" s="25" t="s">
        <v>79</v>
      </c>
      <c r="I5731" s="25" t="s">
        <v>79</v>
      </c>
      <c r="J5731" s="26">
        <v>46038.456446759257</v>
      </c>
      <c r="K5731" s="26">
        <v>46043.39634259259</v>
      </c>
      <c r="L5731" s="26">
        <v>46195.416666666664</v>
      </c>
      <c r="M5731" s="26">
        <v>46217.416666666664</v>
      </c>
      <c r="N5731" s="26">
        <v>46198.740486111114</v>
      </c>
      <c r="P5731" s="26">
        <v>46043.39634259259</v>
      </c>
      <c r="S5731" s="25">
        <v>3</v>
      </c>
      <c r="T5731" s="25" t="s">
        <v>152</v>
      </c>
      <c r="U5731" s="25" t="s">
        <v>21856</v>
      </c>
      <c r="V5731" s="25" t="s">
        <v>139</v>
      </c>
      <c r="W5731" t="s">
        <v>97</v>
      </c>
    </row>
    <row r="5732">
      <c r="A5732" s="25" t="s">
        <v>21857</v>
      </c>
      <c r="B5732" s="25" t="s">
        <v>21858</v>
      </c>
      <c r="D5732" s="25" t="s">
        <v>21859</v>
      </c>
      <c r="E5732" s="25" t="s">
        <v>76</v>
      </c>
      <c r="F5732" s="25" t="s">
        <v>77</v>
      </c>
      <c r="G5732" s="25" t="s">
        <v>283</v>
      </c>
      <c r="H5732" s="25" t="s">
        <v>89</v>
      </c>
      <c r="I5732" s="25" t="s">
        <v>79</v>
      </c>
      <c r="J5732" s="26">
        <v>46043.470879629633</v>
      </c>
      <c r="K5732" s="26">
        <v>46043.566168981481</v>
      </c>
      <c r="L5732" s="26">
        <v>46043.566168981481</v>
      </c>
      <c r="M5732" s="26">
        <v>46048.566168981481</v>
      </c>
      <c r="N5732" s="26">
        <v>46043.651238425926</v>
      </c>
      <c r="O5732" s="26">
        <v>46043.651238425926</v>
      </c>
      <c r="P5732" s="26">
        <v>46043.566168981481</v>
      </c>
      <c r="Q5732" s="25">
        <v>1</v>
      </c>
      <c r="T5732" s="25" t="s">
        <v>137</v>
      </c>
      <c r="U5732" s="25" t="s">
        <v>21860</v>
      </c>
      <c r="V5732" s="25" t="s">
        <v>175</v>
      </c>
      <c r="W5732" t="s">
        <v>91</v>
      </c>
    </row>
    <row r="5733">
      <c r="A5733" s="25" t="s">
        <v>21861</v>
      </c>
      <c r="B5733" s="25" t="s">
        <v>21858</v>
      </c>
      <c r="C5733" s="25" t="s">
        <v>21857</v>
      </c>
      <c r="D5733" s="25" t="s">
        <v>21862</v>
      </c>
      <c r="E5733" s="25" t="s">
        <v>76</v>
      </c>
      <c r="F5733" s="25" t="s">
        <v>77</v>
      </c>
      <c r="G5733" s="25" t="s">
        <v>852</v>
      </c>
      <c r="H5733" s="25" t="s">
        <v>79</v>
      </c>
      <c r="I5733" s="25" t="s">
        <v>89</v>
      </c>
      <c r="J5733" s="26">
        <v>46043.651273148149</v>
      </c>
      <c r="K5733" s="26">
        <v>46043.69127314815</v>
      </c>
      <c r="L5733" s="26">
        <v>46160</v>
      </c>
      <c r="M5733" s="26">
        <v>46181.708333333336</v>
      </c>
      <c r="N5733" s="26">
        <v>46168.668738425928</v>
      </c>
      <c r="O5733" s="26">
        <v>46168.668726851851</v>
      </c>
      <c r="P5733" s="26">
        <v>46043.69127314815</v>
      </c>
      <c r="Q5733" s="25">
        <v>7</v>
      </c>
      <c r="R5733" s="25" t="s">
        <v>173</v>
      </c>
      <c r="S5733" s="25">
        <v>4</v>
      </c>
      <c r="T5733" s="25" t="s">
        <v>81</v>
      </c>
      <c r="U5733" s="25" t="s">
        <v>21860</v>
      </c>
      <c r="V5733" s="25" t="s">
        <v>175</v>
      </c>
      <c r="W5733" t="s">
        <v>91</v>
      </c>
    </row>
    <row r="5734">
      <c r="A5734" s="25" t="s">
        <v>21863</v>
      </c>
      <c r="B5734" s="25" t="s">
        <v>21864</v>
      </c>
      <c r="D5734" s="25" t="s">
        <v>21865</v>
      </c>
      <c r="E5734" s="25" t="s">
        <v>76</v>
      </c>
      <c r="F5734" s="25" t="s">
        <v>77</v>
      </c>
      <c r="G5734" s="25" t="s">
        <v>283</v>
      </c>
      <c r="H5734" s="25" t="s">
        <v>89</v>
      </c>
      <c r="I5734" s="25" t="s">
        <v>79</v>
      </c>
      <c r="J5734" s="26">
        <v>46043.410034722219</v>
      </c>
      <c r="K5734" s="26">
        <v>46043.569884259261</v>
      </c>
      <c r="L5734" s="26">
        <v>46043.569884259261</v>
      </c>
      <c r="M5734" s="26">
        <v>46048.569884259261</v>
      </c>
      <c r="N5734" s="26">
        <v>46043.638159722221</v>
      </c>
      <c r="O5734" s="26">
        <v>46043.638148148151</v>
      </c>
      <c r="P5734" s="26">
        <v>46043.569884259261</v>
      </c>
      <c r="Q5734" s="25">
        <v>1</v>
      </c>
      <c r="T5734" s="25" t="s">
        <v>137</v>
      </c>
      <c r="U5734" s="25" t="s">
        <v>21866</v>
      </c>
      <c r="V5734" s="25" t="s">
        <v>139</v>
      </c>
      <c r="W5734" t="s">
        <v>97</v>
      </c>
    </row>
    <row r="5735">
      <c r="A5735" s="25" t="s">
        <v>21867</v>
      </c>
      <c r="B5735" s="25" t="s">
        <v>21864</v>
      </c>
      <c r="C5735" s="25" t="s">
        <v>21863</v>
      </c>
      <c r="D5735" s="25" t="s">
        <v>21868</v>
      </c>
      <c r="E5735" s="25" t="s">
        <v>76</v>
      </c>
      <c r="F5735" s="25" t="s">
        <v>181</v>
      </c>
      <c r="G5735" s="25" t="s">
        <v>214</v>
      </c>
      <c r="H5735" s="25" t="s">
        <v>79</v>
      </c>
      <c r="I5735" s="25" t="s">
        <v>89</v>
      </c>
      <c r="J5735" s="26">
        <v>46043.639131944445</v>
      </c>
      <c r="K5735" s="26">
        <v>46044.4031712963</v>
      </c>
      <c r="L5735" s="26">
        <v>46044.4031712963</v>
      </c>
      <c r="M5735" s="26">
        <v>46048.50953703704</v>
      </c>
      <c r="N5735" s="26">
        <v>46122.444965277777</v>
      </c>
      <c r="O5735" s="26">
        <v>46055.398275462961</v>
      </c>
      <c r="P5735" s="26">
        <v>46044.4031712963</v>
      </c>
      <c r="Q5735" s="25">
        <v>7</v>
      </c>
      <c r="R5735" s="25" t="s">
        <v>183</v>
      </c>
      <c r="S5735" s="25">
        <v>1</v>
      </c>
      <c r="T5735" s="25" t="s">
        <v>102</v>
      </c>
      <c r="U5735" s="25" t="s">
        <v>21866</v>
      </c>
      <c r="V5735" s="25" t="s">
        <v>139</v>
      </c>
      <c r="W5735" t="s">
        <v>97</v>
      </c>
    </row>
    <row r="5736">
      <c r="A5736" s="25" t="s">
        <v>21869</v>
      </c>
      <c r="B5736" s="25" t="s">
        <v>21870</v>
      </c>
      <c r="D5736" s="25" t="s">
        <v>21871</v>
      </c>
      <c r="E5736" s="25" t="s">
        <v>76</v>
      </c>
      <c r="F5736" s="25" t="s">
        <v>77</v>
      </c>
      <c r="G5736" s="25" t="s">
        <v>856</v>
      </c>
      <c r="H5736" s="25" t="s">
        <v>79</v>
      </c>
      <c r="I5736" s="25" t="s">
        <v>79</v>
      </c>
      <c r="J5736" s="26">
        <v>44782.432152777779</v>
      </c>
      <c r="K5736" s="26">
        <v>46043.584282407406</v>
      </c>
      <c r="L5736" s="26">
        <v>46106</v>
      </c>
      <c r="M5736" s="26">
        <v>46127.666666666664</v>
      </c>
      <c r="N5736" s="26">
        <v>46107.445717592593</v>
      </c>
      <c r="O5736" s="26">
        <v>46107.445706018516</v>
      </c>
      <c r="P5736" s="26">
        <v>46043.584282407406</v>
      </c>
      <c r="Q5736" s="25">
        <v>2</v>
      </c>
      <c r="R5736" s="25" t="s">
        <v>80</v>
      </c>
      <c r="S5736" s="25">
        <v>4</v>
      </c>
      <c r="T5736" s="25" t="s">
        <v>81</v>
      </c>
      <c r="U5736" s="25" t="s">
        <v>21872</v>
      </c>
      <c r="V5736" s="25" t="s">
        <v>80</v>
      </c>
      <c r="W5736" t="s">
        <v>83</v>
      </c>
    </row>
    <row r="5737">
      <c r="A5737" s="25" t="s">
        <v>21873</v>
      </c>
      <c r="B5737" s="25" t="s">
        <v>21874</v>
      </c>
      <c r="D5737" s="25" t="s">
        <v>21875</v>
      </c>
      <c r="E5737" s="25" t="s">
        <v>76</v>
      </c>
      <c r="F5737" s="25" t="s">
        <v>77</v>
      </c>
      <c r="G5737" s="25" t="s">
        <v>249</v>
      </c>
      <c r="H5737" s="25" t="s">
        <v>79</v>
      </c>
      <c r="I5737" s="25" t="s">
        <v>79</v>
      </c>
      <c r="J5737" s="26">
        <v>46041.571111111109</v>
      </c>
      <c r="K5737" s="26">
        <v>46044.719074074077</v>
      </c>
      <c r="L5737" s="26">
        <v>46126.416666666664</v>
      </c>
      <c r="M5737" s="26">
        <v>46148.416666666664</v>
      </c>
      <c r="N5737" s="26">
        <v>46147.422291666669</v>
      </c>
      <c r="O5737" s="26">
        <v>46126.72729166667</v>
      </c>
      <c r="P5737" s="26">
        <v>46044.719074074077</v>
      </c>
      <c r="Q5737" s="25">
        <v>1</v>
      </c>
      <c r="R5737" s="25" t="s">
        <v>80</v>
      </c>
      <c r="S5737" s="25">
        <v>4</v>
      </c>
      <c r="T5737" s="25" t="s">
        <v>81</v>
      </c>
      <c r="U5737" s="25" t="s">
        <v>21876</v>
      </c>
      <c r="V5737" s="25" t="s">
        <v>80</v>
      </c>
      <c r="W5737" t="s">
        <v>97</v>
      </c>
    </row>
    <row r="5738">
      <c r="A5738" s="25" t="s">
        <v>21877</v>
      </c>
      <c r="B5738" s="25" t="s">
        <v>21878</v>
      </c>
      <c r="D5738" s="25" t="s">
        <v>21879</v>
      </c>
      <c r="E5738" s="25" t="s">
        <v>76</v>
      </c>
      <c r="F5738" s="25" t="s">
        <v>77</v>
      </c>
      <c r="G5738" s="25" t="s">
        <v>377</v>
      </c>
      <c r="H5738" s="25" t="s">
        <v>79</v>
      </c>
      <c r="I5738" s="25" t="s">
        <v>79</v>
      </c>
      <c r="J5738" s="26">
        <v>45861.691377314812</v>
      </c>
      <c r="K5738" s="26">
        <v>46044.726030092592</v>
      </c>
      <c r="L5738" s="26">
        <v>46092</v>
      </c>
      <c r="M5738" s="26">
        <v>46113.708333333336</v>
      </c>
      <c r="N5738" s="26">
        <v>46093.322569444441</v>
      </c>
      <c r="O5738" s="26">
        <v>46093.322557870371</v>
      </c>
      <c r="P5738" s="26">
        <v>46044.726030092592</v>
      </c>
      <c r="Q5738" s="25">
        <v>2</v>
      </c>
      <c r="R5738" s="25" t="s">
        <v>80</v>
      </c>
      <c r="S5738" s="25">
        <v>2</v>
      </c>
      <c r="T5738" s="25" t="s">
        <v>81</v>
      </c>
      <c r="U5738" s="25" t="s">
        <v>21880</v>
      </c>
      <c r="V5738" s="25" t="s">
        <v>80</v>
      </c>
      <c r="W5738" t="s">
        <v>97</v>
      </c>
    </row>
    <row r="5739">
      <c r="A5739" s="25" t="s">
        <v>21881</v>
      </c>
      <c r="B5739" s="25" t="s">
        <v>21882</v>
      </c>
      <c r="D5739" s="25" t="s">
        <v>21883</v>
      </c>
      <c r="E5739" s="25" t="s">
        <v>76</v>
      </c>
      <c r="F5739" s="25" t="s">
        <v>77</v>
      </c>
      <c r="G5739" s="25" t="s">
        <v>144</v>
      </c>
      <c r="H5739" s="25" t="s">
        <v>79</v>
      </c>
      <c r="I5739" s="25" t="s">
        <v>79</v>
      </c>
      <c r="J5739" s="26">
        <v>45898.563113425924</v>
      </c>
      <c r="K5739" s="26">
        <v>46044.732997685183</v>
      </c>
      <c r="L5739" s="26">
        <v>46062</v>
      </c>
      <c r="M5739" s="26">
        <v>46083.708333333336</v>
      </c>
      <c r="N5739" s="26">
        <v>46062.5759837963</v>
      </c>
      <c r="O5739" s="26">
        <v>46062.575972222221</v>
      </c>
      <c r="P5739" s="26">
        <v>46044.732997685183</v>
      </c>
      <c r="Q5739" s="25">
        <v>1</v>
      </c>
      <c r="R5739" s="25" t="s">
        <v>80</v>
      </c>
      <c r="S5739" s="25">
        <v>2</v>
      </c>
      <c r="T5739" s="25" t="s">
        <v>81</v>
      </c>
      <c r="U5739" s="25" t="s">
        <v>21884</v>
      </c>
      <c r="V5739" s="25" t="s">
        <v>80</v>
      </c>
      <c r="W5739" t="s">
        <v>91</v>
      </c>
    </row>
    <row r="5740">
      <c r="A5740" s="25" t="s">
        <v>21885</v>
      </c>
      <c r="B5740" s="25" t="s">
        <v>21886</v>
      </c>
      <c r="D5740" s="25" t="s">
        <v>21887</v>
      </c>
      <c r="E5740" s="25" t="s">
        <v>76</v>
      </c>
      <c r="F5740" s="25" t="s">
        <v>77</v>
      </c>
      <c r="G5740" s="25" t="s">
        <v>167</v>
      </c>
      <c r="H5740" s="25" t="s">
        <v>79</v>
      </c>
      <c r="I5740" s="25" t="s">
        <v>79</v>
      </c>
      <c r="J5740" s="26">
        <v>46000.608425925922</v>
      </c>
      <c r="K5740" s="26">
        <v>46045.413726851853</v>
      </c>
      <c r="L5740" s="26">
        <v>46059</v>
      </c>
      <c r="M5740" s="26">
        <v>46080.708333333336</v>
      </c>
      <c r="N5740" s="26">
        <v>46062.678761574076</v>
      </c>
      <c r="O5740" s="26">
        <v>46062.67875</v>
      </c>
      <c r="P5740" s="26">
        <v>46045.413726851853</v>
      </c>
      <c r="Q5740" s="25">
        <v>2</v>
      </c>
      <c r="R5740" s="25" t="s">
        <v>80</v>
      </c>
      <c r="S5740" s="25">
        <v>2</v>
      </c>
      <c r="T5740" s="25" t="s">
        <v>81</v>
      </c>
      <c r="U5740" s="25" t="s">
        <v>21888</v>
      </c>
      <c r="V5740" s="25" t="s">
        <v>80</v>
      </c>
      <c r="W5740" t="s">
        <v>91</v>
      </c>
    </row>
    <row r="5741">
      <c r="A5741" s="25" t="s">
        <v>21889</v>
      </c>
      <c r="B5741" s="25" t="s">
        <v>21890</v>
      </c>
      <c r="D5741" s="25" t="s">
        <v>21891</v>
      </c>
      <c r="E5741" s="25" t="s">
        <v>76</v>
      </c>
      <c r="F5741" s="25" t="s">
        <v>77</v>
      </c>
      <c r="G5741" s="25" t="s">
        <v>283</v>
      </c>
      <c r="H5741" s="25" t="s">
        <v>89</v>
      </c>
      <c r="I5741" s="25" t="s">
        <v>79</v>
      </c>
      <c r="J5741" s="26">
        <v>46045.997824074075</v>
      </c>
      <c r="K5741" s="26">
        <v>46046.07375</v>
      </c>
      <c r="L5741" s="26">
        <v>46046.07375</v>
      </c>
      <c r="M5741" s="26">
        <v>46050.708333333336</v>
      </c>
      <c r="N5741" s="26">
        <v>46050.385729166665</v>
      </c>
      <c r="O5741" s="26">
        <v>46050.385717592595</v>
      </c>
      <c r="P5741" s="26">
        <v>46046.07375</v>
      </c>
      <c r="Q5741" s="25">
        <v>2</v>
      </c>
      <c r="T5741" s="25" t="s">
        <v>137</v>
      </c>
      <c r="U5741" s="25" t="s">
        <v>21892</v>
      </c>
      <c r="V5741" s="25" t="s">
        <v>139</v>
      </c>
      <c r="W5741" t="s">
        <v>83</v>
      </c>
    </row>
    <row r="5742">
      <c r="A5742" s="25" t="s">
        <v>21893</v>
      </c>
      <c r="B5742" s="25" t="s">
        <v>21894</v>
      </c>
      <c r="D5742" s="25" t="s">
        <v>21895</v>
      </c>
      <c r="E5742" s="25" t="s">
        <v>76</v>
      </c>
      <c r="F5742" s="25" t="s">
        <v>77</v>
      </c>
      <c r="G5742" s="25" t="s">
        <v>283</v>
      </c>
      <c r="H5742" s="25" t="s">
        <v>89</v>
      </c>
      <c r="I5742" s="25" t="s">
        <v>79</v>
      </c>
      <c r="J5742" s="26">
        <v>46047.478900462964</v>
      </c>
      <c r="K5742" s="26">
        <v>46047.607881944445</v>
      </c>
      <c r="L5742" s="26">
        <v>46047.607881944445</v>
      </c>
      <c r="M5742" s="26">
        <v>46050.708333333336</v>
      </c>
      <c r="N5742" s="26">
        <v>46050.458125</v>
      </c>
      <c r="O5742" s="26">
        <v>46050.458113425928</v>
      </c>
      <c r="P5742" s="26">
        <v>46047.607881944445</v>
      </c>
      <c r="Q5742" s="25">
        <v>2</v>
      </c>
      <c r="T5742" s="25" t="s">
        <v>137</v>
      </c>
      <c r="U5742" s="25" t="s">
        <v>21896</v>
      </c>
      <c r="V5742" s="25" t="s">
        <v>80</v>
      </c>
      <c r="W5742" t="s">
        <v>83</v>
      </c>
    </row>
    <row r="5743">
      <c r="A5743" s="25" t="s">
        <v>21897</v>
      </c>
      <c r="B5743" s="25" t="s">
        <v>21894</v>
      </c>
      <c r="C5743" s="25" t="s">
        <v>21893</v>
      </c>
      <c r="D5743" s="25" t="s">
        <v>21898</v>
      </c>
      <c r="E5743" s="25" t="s">
        <v>76</v>
      </c>
      <c r="F5743" s="25" t="s">
        <v>77</v>
      </c>
      <c r="G5743" s="25" t="s">
        <v>101</v>
      </c>
      <c r="H5743" s="25" t="s">
        <v>79</v>
      </c>
      <c r="I5743" s="25" t="s">
        <v>89</v>
      </c>
      <c r="J5743" s="26">
        <v>46050.458321759259</v>
      </c>
      <c r="K5743" s="26">
        <v>46074.590949074074</v>
      </c>
      <c r="L5743" s="26">
        <v>46074.458333333336</v>
      </c>
      <c r="M5743" s="26">
        <v>46079.520833333336</v>
      </c>
      <c r="N5743" s="26">
        <v>46143.460127314815</v>
      </c>
      <c r="O5743" s="26">
        <v>46086.343888888892</v>
      </c>
      <c r="P5743" s="26">
        <v>46074.590949074074</v>
      </c>
      <c r="Q5743" s="25">
        <v>9</v>
      </c>
      <c r="R5743" s="25" t="s">
        <v>80</v>
      </c>
      <c r="S5743" s="25">
        <v>2</v>
      </c>
      <c r="T5743" s="25" t="s">
        <v>102</v>
      </c>
      <c r="U5743" s="25" t="s">
        <v>21896</v>
      </c>
      <c r="V5743" s="25" t="s">
        <v>80</v>
      </c>
      <c r="W5743" t="s">
        <v>83</v>
      </c>
    </row>
    <row r="5744">
      <c r="A5744" s="25" t="s">
        <v>21899</v>
      </c>
      <c r="B5744" s="25" t="s">
        <v>21900</v>
      </c>
      <c r="D5744" s="25" t="s">
        <v>21901</v>
      </c>
      <c r="E5744" s="25" t="s">
        <v>76</v>
      </c>
      <c r="F5744" s="25" t="s">
        <v>77</v>
      </c>
      <c r="G5744" s="25" t="s">
        <v>122</v>
      </c>
      <c r="H5744" s="25" t="s">
        <v>79</v>
      </c>
      <c r="I5744" s="25" t="s">
        <v>79</v>
      </c>
      <c r="J5744" s="26">
        <v>46049.478842592594</v>
      </c>
      <c r="K5744" s="26">
        <v>46049.507361111115</v>
      </c>
      <c r="L5744" s="26">
        <v>46049.507361111115</v>
      </c>
      <c r="M5744" s="26">
        <v>46071.507361111115</v>
      </c>
      <c r="N5744" s="26">
        <v>46095.505393518521</v>
      </c>
      <c r="O5744" s="26">
        <v>46095.505393518521</v>
      </c>
      <c r="P5744" s="26">
        <v>46049.507361111115</v>
      </c>
      <c r="Q5744" s="25">
        <v>33</v>
      </c>
      <c r="R5744" s="25" t="s">
        <v>80</v>
      </c>
      <c r="S5744" s="25">
        <v>4</v>
      </c>
      <c r="T5744" s="25" t="s">
        <v>81</v>
      </c>
      <c r="U5744" s="25" t="s">
        <v>21902</v>
      </c>
      <c r="V5744" s="25" t="s">
        <v>80</v>
      </c>
      <c r="W5744" t="s">
        <v>97</v>
      </c>
    </row>
    <row r="5745">
      <c r="A5745" s="25" t="s">
        <v>21903</v>
      </c>
      <c r="B5745" s="25" t="s">
        <v>21904</v>
      </c>
      <c r="D5745" s="25" t="s">
        <v>21905</v>
      </c>
      <c r="E5745" s="25" t="s">
        <v>76</v>
      </c>
      <c r="F5745" s="25" t="s">
        <v>77</v>
      </c>
      <c r="G5745" s="25" t="s">
        <v>283</v>
      </c>
      <c r="H5745" s="25" t="s">
        <v>89</v>
      </c>
      <c r="I5745" s="25" t="s">
        <v>79</v>
      </c>
      <c r="J5745" s="26">
        <v>46037.627210648148</v>
      </c>
      <c r="K5745" s="26">
        <v>46055.431006944447</v>
      </c>
      <c r="L5745" s="26">
        <v>46055.431006944447</v>
      </c>
      <c r="M5745" s="26">
        <v>46058.431006944447</v>
      </c>
      <c r="N5745" s="26">
        <v>46056.624965277777</v>
      </c>
      <c r="O5745" s="26">
        <v>46056.6249537037</v>
      </c>
      <c r="P5745" s="26">
        <v>46055.431006944447</v>
      </c>
      <c r="Q5745" s="25">
        <v>2</v>
      </c>
      <c r="T5745" s="25" t="s">
        <v>137</v>
      </c>
      <c r="U5745" s="25" t="s">
        <v>21906</v>
      </c>
      <c r="V5745" s="25" t="s">
        <v>80</v>
      </c>
      <c r="W5745" t="s">
        <v>97</v>
      </c>
    </row>
    <row r="5746">
      <c r="A5746" s="25" t="s">
        <v>21907</v>
      </c>
      <c r="B5746" s="25" t="s">
        <v>21904</v>
      </c>
      <c r="C5746" s="25" t="s">
        <v>21903</v>
      </c>
      <c r="D5746" s="25" t="s">
        <v>21908</v>
      </c>
      <c r="E5746" s="25" t="s">
        <v>76</v>
      </c>
      <c r="F5746" s="25" t="s">
        <v>77</v>
      </c>
      <c r="G5746" s="25" t="s">
        <v>144</v>
      </c>
      <c r="H5746" s="25" t="s">
        <v>79</v>
      </c>
      <c r="I5746" s="25" t="s">
        <v>89</v>
      </c>
      <c r="J5746" s="26">
        <v>46056.625023148146</v>
      </c>
      <c r="K5746" s="26">
        <v>46062.7475</v>
      </c>
      <c r="L5746" s="26">
        <v>46062.7475</v>
      </c>
      <c r="M5746" s="26">
        <v>46083</v>
      </c>
      <c r="N5746" s="26">
        <v>46065.324201388888</v>
      </c>
      <c r="O5746" s="26">
        <v>46065.324189814812</v>
      </c>
      <c r="P5746" s="26">
        <v>46062.7475</v>
      </c>
      <c r="Q5746" s="25">
        <v>4</v>
      </c>
      <c r="R5746" s="25" t="s">
        <v>80</v>
      </c>
      <c r="S5746" s="25">
        <v>2</v>
      </c>
      <c r="T5746" s="25" t="s">
        <v>81</v>
      </c>
      <c r="U5746" s="25" t="s">
        <v>21906</v>
      </c>
      <c r="V5746" s="25" t="s">
        <v>80</v>
      </c>
      <c r="W5746" t="s">
        <v>97</v>
      </c>
    </row>
    <row r="5747">
      <c r="A5747" s="25" t="s">
        <v>21909</v>
      </c>
      <c r="B5747" s="25" t="s">
        <v>21910</v>
      </c>
      <c r="D5747" s="25" t="s">
        <v>21911</v>
      </c>
      <c r="E5747" s="25" t="s">
        <v>76</v>
      </c>
      <c r="F5747" s="25" t="s">
        <v>77</v>
      </c>
      <c r="G5747" s="25" t="s">
        <v>229</v>
      </c>
      <c r="H5747" s="25" t="s">
        <v>89</v>
      </c>
      <c r="I5747" s="25" t="s">
        <v>79</v>
      </c>
      <c r="J5747" s="26">
        <v>46054.702025462961</v>
      </c>
      <c r="K5747" s="26">
        <v>46056.313032407408</v>
      </c>
      <c r="L5747" s="26">
        <v>46056.313032407408</v>
      </c>
      <c r="M5747" s="26">
        <v>46058.708333333336</v>
      </c>
      <c r="N5747" s="26">
        <v>46058.373217592591</v>
      </c>
      <c r="O5747" s="26">
        <v>46058.373217592591</v>
      </c>
      <c r="P5747" s="26">
        <v>46056.313032407408</v>
      </c>
      <c r="Q5747" s="25">
        <v>3</v>
      </c>
      <c r="T5747" s="25" t="s">
        <v>137</v>
      </c>
      <c r="U5747" s="25" t="s">
        <v>21912</v>
      </c>
      <c r="V5747" s="25" t="s">
        <v>80</v>
      </c>
      <c r="W5747" t="s">
        <v>97</v>
      </c>
    </row>
    <row r="5748">
      <c r="A5748" s="25" t="s">
        <v>21913</v>
      </c>
      <c r="B5748" s="25" t="s">
        <v>21910</v>
      </c>
      <c r="C5748" s="25" t="s">
        <v>21909</v>
      </c>
      <c r="D5748" s="25" t="s">
        <v>21914</v>
      </c>
      <c r="E5748" s="25" t="s">
        <v>76</v>
      </c>
      <c r="F5748" s="25" t="s">
        <v>77</v>
      </c>
      <c r="G5748" s="25" t="s">
        <v>144</v>
      </c>
      <c r="H5748" s="25" t="s">
        <v>79</v>
      </c>
      <c r="I5748" s="25" t="s">
        <v>89</v>
      </c>
      <c r="J5748" s="26">
        <v>46058.373333333337</v>
      </c>
      <c r="K5748" s="26">
        <v>46065.340474537035</v>
      </c>
      <c r="L5748" s="26">
        <v>46078</v>
      </c>
      <c r="M5748" s="26">
        <v>46099.708333333336</v>
      </c>
      <c r="N5748" s="26">
        <v>46078.545543981483</v>
      </c>
      <c r="O5748" s="26">
        <v>46078.545520833337</v>
      </c>
      <c r="P5748" s="26">
        <v>46065.340474537035</v>
      </c>
      <c r="Q5748" s="25">
        <v>1</v>
      </c>
      <c r="R5748" s="25" t="s">
        <v>80</v>
      </c>
      <c r="S5748" s="25">
        <v>2</v>
      </c>
      <c r="T5748" s="25" t="s">
        <v>81</v>
      </c>
      <c r="U5748" s="25" t="s">
        <v>21912</v>
      </c>
      <c r="V5748" s="25" t="s">
        <v>80</v>
      </c>
      <c r="W5748" t="s">
        <v>97</v>
      </c>
    </row>
    <row r="5749">
      <c r="A5749" s="25" t="s">
        <v>21915</v>
      </c>
      <c r="B5749" s="25" t="s">
        <v>21916</v>
      </c>
      <c r="D5749" s="25" t="s">
        <v>21917</v>
      </c>
      <c r="E5749" s="25" t="s">
        <v>76</v>
      </c>
      <c r="F5749" s="25" t="s">
        <v>19029</v>
      </c>
      <c r="G5749" s="25" t="s">
        <v>9230</v>
      </c>
      <c r="H5749" s="25" t="s">
        <v>79</v>
      </c>
      <c r="I5749" s="25" t="s">
        <v>79</v>
      </c>
      <c r="J5749" s="26">
        <v>46045.379270833335</v>
      </c>
      <c r="K5749" s="26">
        <v>46056.438055555554</v>
      </c>
      <c r="L5749" s="26">
        <v>46192.416666666664</v>
      </c>
      <c r="M5749" s="26">
        <v>46216.416666666664</v>
      </c>
      <c r="N5749" s="26">
        <v>46198.74013888889</v>
      </c>
      <c r="P5749" s="26">
        <v>46056.438055555554</v>
      </c>
      <c r="S5749" s="25">
        <v>3</v>
      </c>
      <c r="T5749" s="25" t="s">
        <v>152</v>
      </c>
      <c r="U5749" s="25" t="s">
        <v>21918</v>
      </c>
      <c r="V5749" s="25" t="s">
        <v>139</v>
      </c>
      <c r="W5749" t="s">
        <v>97</v>
      </c>
    </row>
    <row r="5750">
      <c r="A5750" s="25" t="s">
        <v>21919</v>
      </c>
      <c r="B5750" s="25" t="s">
        <v>21920</v>
      </c>
      <c r="D5750" s="25" t="s">
        <v>21921</v>
      </c>
      <c r="E5750" s="25" t="s">
        <v>76</v>
      </c>
      <c r="F5750" s="25" t="s">
        <v>77</v>
      </c>
      <c r="G5750" s="25" t="s">
        <v>852</v>
      </c>
      <c r="H5750" s="25" t="s">
        <v>79</v>
      </c>
      <c r="I5750" s="25" t="s">
        <v>79</v>
      </c>
      <c r="J5750" s="26">
        <v>46013.674814814818</v>
      </c>
      <c r="K5750" s="26">
        <v>46056.437905092593</v>
      </c>
      <c r="L5750" s="26">
        <v>46106</v>
      </c>
      <c r="M5750" s="26">
        <v>46127.666666666664</v>
      </c>
      <c r="N5750" s="26">
        <v>46106.416863425926</v>
      </c>
      <c r="O5750" s="26">
        <v>46106.416851851849</v>
      </c>
      <c r="P5750" s="26">
        <v>46056.437905092593</v>
      </c>
      <c r="Q5750" s="25">
        <v>1</v>
      </c>
      <c r="R5750" s="25" t="s">
        <v>80</v>
      </c>
      <c r="S5750" s="25">
        <v>4</v>
      </c>
      <c r="T5750" s="25" t="s">
        <v>81</v>
      </c>
      <c r="U5750" s="25" t="s">
        <v>21922</v>
      </c>
      <c r="V5750" s="25" t="s">
        <v>80</v>
      </c>
      <c r="W5750" t="s">
        <v>97</v>
      </c>
    </row>
    <row r="5751">
      <c r="A5751" s="25" t="s">
        <v>21923</v>
      </c>
      <c r="B5751" s="25" t="s">
        <v>21924</v>
      </c>
      <c r="D5751" s="25" t="s">
        <v>21925</v>
      </c>
      <c r="E5751" s="25" t="s">
        <v>76</v>
      </c>
      <c r="F5751" s="25" t="s">
        <v>77</v>
      </c>
      <c r="G5751" s="25" t="s">
        <v>144</v>
      </c>
      <c r="H5751" s="25" t="s">
        <v>79</v>
      </c>
      <c r="I5751" s="25" t="s">
        <v>79</v>
      </c>
      <c r="J5751" s="26">
        <v>46055.429085648146</v>
      </c>
      <c r="K5751" s="26">
        <v>46056.444872685184</v>
      </c>
      <c r="L5751" s="26">
        <v>46059</v>
      </c>
      <c r="M5751" s="26">
        <v>46080.708333333336</v>
      </c>
      <c r="N5751" s="26">
        <v>46059.609849537039</v>
      </c>
      <c r="O5751" s="26">
        <v>46059.609837962962</v>
      </c>
      <c r="P5751" s="26">
        <v>46056.444872685184</v>
      </c>
      <c r="Q5751" s="25">
        <v>1</v>
      </c>
      <c r="R5751" s="25" t="s">
        <v>80</v>
      </c>
      <c r="S5751" s="25">
        <v>2</v>
      </c>
      <c r="T5751" s="25" t="s">
        <v>81</v>
      </c>
      <c r="U5751" s="25" t="s">
        <v>21926</v>
      </c>
      <c r="V5751" s="25" t="s">
        <v>80</v>
      </c>
      <c r="W5751" t="s">
        <v>97</v>
      </c>
    </row>
    <row r="5752">
      <c r="A5752" s="25" t="s">
        <v>21927</v>
      </c>
      <c r="B5752" s="25" t="s">
        <v>21928</v>
      </c>
      <c r="D5752" s="25" t="s">
        <v>21929</v>
      </c>
      <c r="E5752" s="25" t="s">
        <v>76</v>
      </c>
      <c r="F5752" s="25" t="s">
        <v>77</v>
      </c>
      <c r="G5752" s="25" t="s">
        <v>283</v>
      </c>
      <c r="H5752" s="25" t="s">
        <v>89</v>
      </c>
      <c r="I5752" s="25" t="s">
        <v>79</v>
      </c>
      <c r="J5752" s="26">
        <v>46035.727523148147</v>
      </c>
      <c r="K5752" s="26">
        <v>46056.673993055556</v>
      </c>
      <c r="L5752" s="26">
        <v>46056.673993055556</v>
      </c>
      <c r="M5752" s="26">
        <v>46059.673993055556</v>
      </c>
      <c r="N5752" s="26">
        <v>46057.696180555555</v>
      </c>
      <c r="O5752" s="26">
        <v>46057.696180555555</v>
      </c>
      <c r="P5752" s="26">
        <v>46056.673993055556</v>
      </c>
      <c r="Q5752" s="25">
        <v>2</v>
      </c>
      <c r="T5752" s="25" t="s">
        <v>137</v>
      </c>
      <c r="U5752" s="25" t="s">
        <v>21930</v>
      </c>
      <c r="V5752" s="25" t="s">
        <v>139</v>
      </c>
      <c r="W5752" t="s">
        <v>91</v>
      </c>
    </row>
    <row r="5753">
      <c r="A5753" s="25" t="s">
        <v>21931</v>
      </c>
      <c r="B5753" s="25" t="s">
        <v>21932</v>
      </c>
      <c r="D5753" s="25" t="s">
        <v>21933</v>
      </c>
      <c r="E5753" s="25" t="s">
        <v>76</v>
      </c>
      <c r="F5753" s="25" t="s">
        <v>77</v>
      </c>
      <c r="G5753" s="25" t="s">
        <v>283</v>
      </c>
      <c r="H5753" s="25" t="s">
        <v>89</v>
      </c>
      <c r="I5753" s="25" t="s">
        <v>79</v>
      </c>
      <c r="J5753" s="26">
        <v>46014.826886574076</v>
      </c>
      <c r="K5753" s="26">
        <v>46056.677488425928</v>
      </c>
      <c r="L5753" s="26">
        <v>46056.677488425928</v>
      </c>
      <c r="M5753" s="26">
        <v>46059.677488425928</v>
      </c>
      <c r="N5753" s="26">
        <v>46058.366168981483</v>
      </c>
      <c r="O5753" s="26">
        <v>46058.366168981483</v>
      </c>
      <c r="P5753" s="26">
        <v>46056.677488425928</v>
      </c>
      <c r="Q5753" s="25">
        <v>3</v>
      </c>
      <c r="T5753" s="25" t="s">
        <v>137</v>
      </c>
      <c r="U5753" s="25" t="s">
        <v>21934</v>
      </c>
      <c r="V5753" s="25" t="s">
        <v>80</v>
      </c>
      <c r="W5753" t="s">
        <v>83</v>
      </c>
    </row>
    <row r="5754">
      <c r="A5754" s="25" t="s">
        <v>21935</v>
      </c>
      <c r="B5754" s="25" t="s">
        <v>21932</v>
      </c>
      <c r="D5754" s="25" t="s">
        <v>21936</v>
      </c>
      <c r="E5754" s="25" t="s">
        <v>45</v>
      </c>
      <c r="F5754" s="25" t="s">
        <v>77</v>
      </c>
      <c r="G5754" s="25" t="s">
        <v>852</v>
      </c>
      <c r="H5754" s="25" t="s">
        <v>79</v>
      </c>
      <c r="I5754" s="25" t="s">
        <v>79</v>
      </c>
      <c r="J5754" s="26">
        <v>46170.488333333335</v>
      </c>
      <c r="K5754" s="26">
        <v>46170.566111111111</v>
      </c>
      <c r="L5754" s="26">
        <v>46170.566111111111</v>
      </c>
      <c r="M5754" s="26">
        <v>46192.566111111111</v>
      </c>
      <c r="N5754" s="26">
        <v>46185.559791666667</v>
      </c>
      <c r="O5754" s="26">
        <v>46185.55978009259</v>
      </c>
      <c r="P5754" s="26">
        <v>46170.566111111111</v>
      </c>
      <c r="Q5754" s="25">
        <v>11</v>
      </c>
      <c r="S5754" s="25">
        <v>4</v>
      </c>
      <c r="T5754" s="25" t="s">
        <v>81</v>
      </c>
      <c r="U5754" s="25" t="s">
        <v>21934</v>
      </c>
      <c r="V5754" s="25" t="s">
        <v>80</v>
      </c>
    </row>
    <row r="5755">
      <c r="A5755" s="25" t="s">
        <v>21937</v>
      </c>
      <c r="B5755" s="25" t="s">
        <v>21932</v>
      </c>
      <c r="C5755" s="25" t="s">
        <v>21931</v>
      </c>
      <c r="D5755" s="25" t="s">
        <v>21938</v>
      </c>
      <c r="E5755" s="25" t="s">
        <v>76</v>
      </c>
      <c r="F5755" s="25" t="s">
        <v>77</v>
      </c>
      <c r="G5755" s="25" t="s">
        <v>852</v>
      </c>
      <c r="H5755" s="25" t="s">
        <v>79</v>
      </c>
      <c r="I5755" s="25" t="s">
        <v>89</v>
      </c>
      <c r="J5755" s="26">
        <v>46058.3666087963</v>
      </c>
      <c r="K5755" s="26">
        <v>46071.500405092593</v>
      </c>
      <c r="L5755" s="26">
        <v>46141</v>
      </c>
      <c r="M5755" s="26">
        <v>46162.708333333336</v>
      </c>
      <c r="N5755" s="26">
        <v>46154.52915509259</v>
      </c>
      <c r="O5755" s="26">
        <v>46154.529143518521</v>
      </c>
      <c r="P5755" s="26">
        <v>46071.500405092593</v>
      </c>
      <c r="Q5755" s="25">
        <v>10</v>
      </c>
      <c r="R5755" s="25" t="s">
        <v>80</v>
      </c>
      <c r="S5755" s="25">
        <v>4</v>
      </c>
      <c r="T5755" s="25" t="s">
        <v>81</v>
      </c>
      <c r="U5755" s="25" t="s">
        <v>21934</v>
      </c>
      <c r="V5755" s="25" t="s">
        <v>80</v>
      </c>
      <c r="W5755" t="s">
        <v>83</v>
      </c>
    </row>
    <row r="5756">
      <c r="A5756" s="25" t="s">
        <v>21939</v>
      </c>
      <c r="B5756" s="25" t="s">
        <v>21940</v>
      </c>
      <c r="D5756" s="25" t="s">
        <v>21941</v>
      </c>
      <c r="E5756" s="25" t="s">
        <v>76</v>
      </c>
      <c r="F5756" s="25" t="s">
        <v>77</v>
      </c>
      <c r="G5756" s="25" t="s">
        <v>144</v>
      </c>
      <c r="H5756" s="25" t="s">
        <v>79</v>
      </c>
      <c r="I5756" s="25" t="s">
        <v>79</v>
      </c>
      <c r="J5756" s="26">
        <v>46060.620486111111</v>
      </c>
      <c r="K5756" s="26">
        <v>46060.698229166665</v>
      </c>
      <c r="L5756" s="26">
        <v>46064</v>
      </c>
      <c r="M5756" s="26">
        <v>46085.708333333336</v>
      </c>
      <c r="N5756" s="26">
        <v>46065.407731481479</v>
      </c>
      <c r="O5756" s="26">
        <v>46065.407719907409</v>
      </c>
      <c r="P5756" s="26">
        <v>46060.698229166665</v>
      </c>
      <c r="Q5756" s="25">
        <v>2</v>
      </c>
      <c r="R5756" s="25" t="s">
        <v>80</v>
      </c>
      <c r="S5756" s="25">
        <v>2</v>
      </c>
      <c r="T5756" s="25" t="s">
        <v>81</v>
      </c>
      <c r="U5756" s="25" t="s">
        <v>21942</v>
      </c>
      <c r="V5756" s="25" t="s">
        <v>80</v>
      </c>
      <c r="W5756" t="s">
        <v>91</v>
      </c>
    </row>
    <row r="5757">
      <c r="A5757" s="25" t="s">
        <v>21943</v>
      </c>
      <c r="B5757" s="25" t="s">
        <v>21944</v>
      </c>
      <c r="D5757" s="25" t="s">
        <v>21945</v>
      </c>
      <c r="E5757" s="25" t="s">
        <v>76</v>
      </c>
      <c r="F5757" s="25" t="s">
        <v>77</v>
      </c>
      <c r="G5757" s="25" t="s">
        <v>214</v>
      </c>
      <c r="H5757" s="25" t="s">
        <v>79</v>
      </c>
      <c r="I5757" s="25" t="s">
        <v>79</v>
      </c>
      <c r="J5757" s="26">
        <v>46057.834363425929</v>
      </c>
      <c r="K5757" s="26">
        <v>46061.972800925927</v>
      </c>
      <c r="L5757" s="26">
        <v>46064.458333333336</v>
      </c>
      <c r="M5757" s="26">
        <v>46064.354548611111</v>
      </c>
      <c r="N5757" s="26">
        <v>46143.460127314815</v>
      </c>
      <c r="O5757" s="26">
        <v>46069.441527777781</v>
      </c>
      <c r="P5757" s="26">
        <v>46061.972800925927</v>
      </c>
      <c r="Q5757" s="25">
        <v>4</v>
      </c>
      <c r="R5757" s="25" t="s">
        <v>80</v>
      </c>
      <c r="S5757" s="25">
        <v>2</v>
      </c>
      <c r="T5757" s="25" t="s">
        <v>102</v>
      </c>
      <c r="U5757" s="25" t="s">
        <v>21946</v>
      </c>
      <c r="V5757" s="25" t="s">
        <v>80</v>
      </c>
      <c r="W5757" t="s">
        <v>91</v>
      </c>
    </row>
    <row r="5758">
      <c r="A5758" s="25" t="s">
        <v>21947</v>
      </c>
      <c r="B5758" s="25" t="s">
        <v>21948</v>
      </c>
      <c r="D5758" s="25" t="s">
        <v>21949</v>
      </c>
      <c r="E5758" s="25" t="s">
        <v>76</v>
      </c>
      <c r="F5758" s="25" t="s">
        <v>77</v>
      </c>
      <c r="G5758" s="25" t="s">
        <v>78</v>
      </c>
      <c r="H5758" s="25" t="s">
        <v>79</v>
      </c>
      <c r="I5758" s="25" t="s">
        <v>79</v>
      </c>
      <c r="J5758" s="26">
        <v>45989.607986111114</v>
      </c>
      <c r="K5758" s="26">
        <v>46062.466412037036</v>
      </c>
      <c r="L5758" s="26">
        <v>46150</v>
      </c>
      <c r="M5758" s="26">
        <v>46171.708333333336</v>
      </c>
      <c r="N5758" s="26">
        <v>46163.426261574074</v>
      </c>
      <c r="O5758" s="26">
        <v>46163.42625</v>
      </c>
      <c r="P5758" s="26">
        <v>46062.466412037036</v>
      </c>
      <c r="Q5758" s="25">
        <v>10</v>
      </c>
      <c r="R5758" s="25" t="s">
        <v>80</v>
      </c>
      <c r="S5758" s="25">
        <v>4</v>
      </c>
      <c r="T5758" s="25" t="s">
        <v>81</v>
      </c>
      <c r="U5758" s="25" t="s">
        <v>21950</v>
      </c>
      <c r="V5758" s="25" t="s">
        <v>80</v>
      </c>
      <c r="W5758" t="s">
        <v>83</v>
      </c>
    </row>
    <row r="5759">
      <c r="A5759" s="25" t="s">
        <v>21951</v>
      </c>
      <c r="B5759" s="25" t="s">
        <v>21952</v>
      </c>
      <c r="D5759" s="25" t="s">
        <v>21953</v>
      </c>
      <c r="E5759" s="25" t="s">
        <v>76</v>
      </c>
      <c r="F5759" s="25" t="s">
        <v>77</v>
      </c>
      <c r="G5759" s="25" t="s">
        <v>283</v>
      </c>
      <c r="H5759" s="25" t="s">
        <v>89</v>
      </c>
      <c r="I5759" s="25" t="s">
        <v>79</v>
      </c>
      <c r="J5759" s="26">
        <v>46062.721296296295</v>
      </c>
      <c r="K5759" s="26">
        <v>46063.608055555553</v>
      </c>
      <c r="L5759" s="26">
        <v>46063.608055555553</v>
      </c>
      <c r="M5759" s="26">
        <v>46066.608055555553</v>
      </c>
      <c r="N5759" s="26">
        <v>46064.438032407408</v>
      </c>
      <c r="O5759" s="26">
        <v>46064.438032407408</v>
      </c>
      <c r="P5759" s="26">
        <v>46063.608055555553</v>
      </c>
      <c r="Q5759" s="25">
        <v>2</v>
      </c>
      <c r="T5759" s="25" t="s">
        <v>137</v>
      </c>
      <c r="U5759" s="25" t="s">
        <v>21954</v>
      </c>
      <c r="V5759" s="25" t="s">
        <v>139</v>
      </c>
      <c r="W5759" t="s">
        <v>83</v>
      </c>
    </row>
    <row r="5760">
      <c r="A5760" s="25" t="s">
        <v>21955</v>
      </c>
      <c r="B5760" s="25" t="s">
        <v>21956</v>
      </c>
      <c r="D5760" s="25" t="s">
        <v>21957</v>
      </c>
      <c r="E5760" s="25" t="s">
        <v>76</v>
      </c>
      <c r="F5760" s="25" t="s">
        <v>77</v>
      </c>
      <c r="G5760" s="25" t="s">
        <v>136</v>
      </c>
      <c r="H5760" s="25" t="s">
        <v>79</v>
      </c>
      <c r="I5760" s="25" t="s">
        <v>79</v>
      </c>
      <c r="J5760" s="26">
        <v>46054.444039351853</v>
      </c>
      <c r="K5760" s="26">
        <v>46066.653310185182</v>
      </c>
      <c r="L5760" s="26">
        <v>46121</v>
      </c>
      <c r="M5760" s="26">
        <v>46142.708333333336</v>
      </c>
      <c r="N5760" s="26">
        <v>46127.562858796293</v>
      </c>
      <c r="O5760" s="26">
        <v>46127.562847222223</v>
      </c>
      <c r="P5760" s="26">
        <v>46066.653310185182</v>
      </c>
      <c r="Q5760" s="25">
        <v>5</v>
      </c>
      <c r="R5760" s="25" t="s">
        <v>80</v>
      </c>
      <c r="S5760" s="25">
        <v>3</v>
      </c>
      <c r="T5760" s="25" t="s">
        <v>152</v>
      </c>
      <c r="U5760" s="25" t="s">
        <v>21958</v>
      </c>
      <c r="V5760" s="25" t="s">
        <v>80</v>
      </c>
      <c r="W5760" t="s">
        <v>83</v>
      </c>
    </row>
    <row r="5761">
      <c r="A5761" s="25" t="s">
        <v>21959</v>
      </c>
      <c r="B5761" s="25" t="s">
        <v>21960</v>
      </c>
      <c r="D5761" s="25" t="s">
        <v>21961</v>
      </c>
      <c r="E5761" s="25" t="s">
        <v>76</v>
      </c>
      <c r="F5761" s="25" t="s">
        <v>77</v>
      </c>
      <c r="G5761" s="25" t="s">
        <v>214</v>
      </c>
      <c r="H5761" s="25" t="s">
        <v>79</v>
      </c>
      <c r="I5761" s="25" t="s">
        <v>79</v>
      </c>
      <c r="J5761" s="26">
        <v>46061.49863425926</v>
      </c>
      <c r="K5761" s="26">
        <v>46066.781446759262</v>
      </c>
      <c r="L5761" s="26">
        <v>46070.458333333336</v>
      </c>
      <c r="M5761" s="26">
        <v>46071.466979166667</v>
      </c>
      <c r="N5761" s="26">
        <v>46143.460127314815</v>
      </c>
      <c r="O5761" s="26">
        <v>46072.375381944446</v>
      </c>
      <c r="P5761" s="26">
        <v>46066.781446759262</v>
      </c>
      <c r="Q5761" s="25">
        <v>3</v>
      </c>
      <c r="R5761" s="25" t="s">
        <v>80</v>
      </c>
      <c r="S5761" s="25">
        <v>2</v>
      </c>
      <c r="T5761" s="25" t="s">
        <v>102</v>
      </c>
      <c r="U5761" s="25" t="s">
        <v>21962</v>
      </c>
      <c r="V5761" s="25" t="s">
        <v>80</v>
      </c>
      <c r="W5761" t="s">
        <v>83</v>
      </c>
    </row>
    <row r="5762">
      <c r="A5762" s="25" t="s">
        <v>21963</v>
      </c>
      <c r="B5762" s="25" t="s">
        <v>21964</v>
      </c>
      <c r="D5762" s="25" t="s">
        <v>21965</v>
      </c>
      <c r="E5762" s="25" t="s">
        <v>76</v>
      </c>
      <c r="F5762" s="25" t="s">
        <v>77</v>
      </c>
      <c r="G5762" s="25" t="s">
        <v>144</v>
      </c>
      <c r="H5762" s="25" t="s">
        <v>79</v>
      </c>
      <c r="I5762" s="25" t="s">
        <v>79</v>
      </c>
      <c r="J5762" s="26">
        <v>46069.394907407404</v>
      </c>
      <c r="K5762" s="26">
        <v>46069.785115740742</v>
      </c>
      <c r="L5762" s="26">
        <v>46076</v>
      </c>
      <c r="M5762" s="26">
        <v>46097.708333333336</v>
      </c>
      <c r="N5762" s="26">
        <v>46077.347395833334</v>
      </c>
      <c r="O5762" s="26">
        <v>46077.347384259258</v>
      </c>
      <c r="P5762" s="26">
        <v>46069.785115740742</v>
      </c>
      <c r="Q5762" s="25">
        <v>2</v>
      </c>
      <c r="R5762" s="25" t="s">
        <v>80</v>
      </c>
      <c r="S5762" s="25">
        <v>2</v>
      </c>
      <c r="T5762" s="25" t="s">
        <v>81</v>
      </c>
      <c r="U5762" s="25" t="s">
        <v>21966</v>
      </c>
      <c r="V5762" s="25" t="s">
        <v>80</v>
      </c>
      <c r="W5762" t="s">
        <v>97</v>
      </c>
    </row>
    <row r="5763">
      <c r="A5763" s="25" t="s">
        <v>21967</v>
      </c>
      <c r="B5763" s="25" t="s">
        <v>21968</v>
      </c>
      <c r="D5763" s="25" t="s">
        <v>21969</v>
      </c>
      <c r="E5763" s="25" t="s">
        <v>76</v>
      </c>
      <c r="F5763" s="25" t="s">
        <v>77</v>
      </c>
      <c r="G5763" s="25" t="s">
        <v>144</v>
      </c>
      <c r="H5763" s="25" t="s">
        <v>79</v>
      </c>
      <c r="I5763" s="25" t="s">
        <v>79</v>
      </c>
      <c r="J5763" s="26">
        <v>46065.50068287037</v>
      </c>
      <c r="K5763" s="26">
        <v>46069.885706018518</v>
      </c>
      <c r="L5763" s="26">
        <v>46077</v>
      </c>
      <c r="M5763" s="26">
        <v>46098</v>
      </c>
      <c r="N5763" s="26">
        <v>46077.504849537036</v>
      </c>
      <c r="O5763" s="26">
        <v>46077.504849537036</v>
      </c>
      <c r="P5763" s="26">
        <v>46069.885706018518</v>
      </c>
      <c r="Q5763" s="25">
        <v>1</v>
      </c>
      <c r="R5763" s="25" t="s">
        <v>80</v>
      </c>
      <c r="S5763" s="25">
        <v>2</v>
      </c>
      <c r="T5763" s="25" t="s">
        <v>81</v>
      </c>
      <c r="U5763" s="25" t="s">
        <v>21970</v>
      </c>
      <c r="V5763" s="25" t="s">
        <v>80</v>
      </c>
      <c r="W5763" t="s">
        <v>83</v>
      </c>
    </row>
    <row r="5764">
      <c r="A5764" s="25" t="s">
        <v>21971</v>
      </c>
      <c r="B5764" s="25" t="s">
        <v>21972</v>
      </c>
      <c r="D5764" s="25" t="s">
        <v>21973</v>
      </c>
      <c r="E5764" s="25" t="s">
        <v>76</v>
      </c>
      <c r="F5764" s="25" t="s">
        <v>77</v>
      </c>
      <c r="G5764" s="25" t="s">
        <v>229</v>
      </c>
      <c r="H5764" s="25" t="s">
        <v>89</v>
      </c>
      <c r="I5764" s="25" t="s">
        <v>79</v>
      </c>
      <c r="J5764" s="26">
        <v>46054.733344907407</v>
      </c>
      <c r="K5764" s="26">
        <v>46070.784918981481</v>
      </c>
      <c r="L5764" s="26">
        <v>46070.784918981481</v>
      </c>
      <c r="M5764" s="26">
        <v>46073.708333333336</v>
      </c>
      <c r="N5764" s="26">
        <v>46071.522824074076</v>
      </c>
      <c r="O5764" s="26">
        <v>46071.522800925923</v>
      </c>
      <c r="P5764" s="26">
        <v>46070.784918981481</v>
      </c>
      <c r="Q5764" s="25">
        <v>2</v>
      </c>
      <c r="T5764" s="25" t="s">
        <v>137</v>
      </c>
      <c r="U5764" s="25" t="s">
        <v>21974</v>
      </c>
      <c r="V5764" s="25" t="s">
        <v>139</v>
      </c>
      <c r="W5764" t="s">
        <v>83</v>
      </c>
    </row>
    <row r="5765">
      <c r="A5765" s="25" t="s">
        <v>21975</v>
      </c>
      <c r="B5765" s="25" t="s">
        <v>21976</v>
      </c>
      <c r="D5765" s="25" t="s">
        <v>21977</v>
      </c>
      <c r="E5765" s="25" t="s">
        <v>76</v>
      </c>
      <c r="F5765" s="25" t="s">
        <v>77</v>
      </c>
      <c r="G5765" s="25" t="s">
        <v>214</v>
      </c>
      <c r="H5765" s="25" t="s">
        <v>79</v>
      </c>
      <c r="I5765" s="25" t="s">
        <v>79</v>
      </c>
      <c r="J5765" s="26">
        <v>46070.518761574072</v>
      </c>
      <c r="K5765" s="26">
        <v>46071.476030092592</v>
      </c>
      <c r="L5765" s="26">
        <v>46076.458333333336</v>
      </c>
      <c r="M5765" s="26">
        <v>46073.558298611111</v>
      </c>
      <c r="N5765" s="26">
        <v>46143.460127314815</v>
      </c>
      <c r="O5765" s="26">
        <v>46080.466319444444</v>
      </c>
      <c r="P5765" s="26">
        <v>46071.476030092592</v>
      </c>
      <c r="Q5765" s="25">
        <v>5</v>
      </c>
      <c r="R5765" s="25" t="s">
        <v>80</v>
      </c>
      <c r="S5765" s="25">
        <v>2</v>
      </c>
      <c r="T5765" s="25" t="s">
        <v>102</v>
      </c>
      <c r="U5765" s="25" t="s">
        <v>21978</v>
      </c>
      <c r="V5765" s="25" t="s">
        <v>80</v>
      </c>
      <c r="W5765" t="s">
        <v>83</v>
      </c>
    </row>
    <row r="5766">
      <c r="A5766" s="25" t="s">
        <v>21979</v>
      </c>
      <c r="B5766" s="25" t="s">
        <v>21980</v>
      </c>
      <c r="D5766" s="25" t="s">
        <v>21981</v>
      </c>
      <c r="E5766" s="25" t="s">
        <v>76</v>
      </c>
      <c r="F5766" s="25" t="s">
        <v>77</v>
      </c>
      <c r="G5766" s="25" t="s">
        <v>144</v>
      </c>
      <c r="H5766" s="25" t="s">
        <v>79</v>
      </c>
      <c r="I5766" s="25" t="s">
        <v>79</v>
      </c>
      <c r="J5766" s="26">
        <v>46071.46770833333</v>
      </c>
      <c r="K5766" s="26">
        <v>46071.510960648149</v>
      </c>
      <c r="L5766" s="26">
        <v>46071.510960648149</v>
      </c>
      <c r="M5766" s="26">
        <v>46092</v>
      </c>
      <c r="N5766" s="26">
        <v>46078.37771990741</v>
      </c>
      <c r="O5766" s="26">
        <v>46078.37771990741</v>
      </c>
      <c r="P5766" s="26">
        <v>46071.510960648149</v>
      </c>
      <c r="Q5766" s="25">
        <v>6</v>
      </c>
      <c r="R5766" s="25" t="s">
        <v>80</v>
      </c>
      <c r="S5766" s="25">
        <v>2</v>
      </c>
      <c r="T5766" s="25" t="s">
        <v>81</v>
      </c>
      <c r="U5766" s="25" t="s">
        <v>21982</v>
      </c>
      <c r="V5766" s="25" t="s">
        <v>80</v>
      </c>
      <c r="W5766" t="s">
        <v>97</v>
      </c>
    </row>
    <row r="5767">
      <c r="A5767" s="25" t="s">
        <v>21983</v>
      </c>
      <c r="B5767" s="25" t="s">
        <v>21984</v>
      </c>
      <c r="D5767" s="25" t="s">
        <v>21985</v>
      </c>
      <c r="E5767" s="25" t="s">
        <v>76</v>
      </c>
      <c r="F5767" s="25" t="s">
        <v>77</v>
      </c>
      <c r="G5767" s="25" t="s">
        <v>214</v>
      </c>
      <c r="H5767" s="25" t="s">
        <v>79</v>
      </c>
      <c r="I5767" s="25" t="s">
        <v>79</v>
      </c>
      <c r="J5767" s="26">
        <v>46071.474328703705</v>
      </c>
      <c r="K5767" s="26">
        <v>46071.656643518516</v>
      </c>
      <c r="L5767" s="26">
        <v>46077.458333333336</v>
      </c>
      <c r="M5767" s="26">
        <v>46076.417754629627</v>
      </c>
      <c r="N5767" s="26">
        <v>46143.460127314815</v>
      </c>
      <c r="O5767" s="26">
        <v>46080.466157407405</v>
      </c>
      <c r="P5767" s="26">
        <v>46071.656643518516</v>
      </c>
      <c r="Q5767" s="25">
        <v>4</v>
      </c>
      <c r="R5767" s="25" t="s">
        <v>80</v>
      </c>
      <c r="S5767" s="25">
        <v>2</v>
      </c>
      <c r="T5767" s="25" t="s">
        <v>102</v>
      </c>
      <c r="U5767" s="25" t="s">
        <v>21986</v>
      </c>
      <c r="V5767" s="25" t="s">
        <v>80</v>
      </c>
      <c r="W5767" t="s">
        <v>83</v>
      </c>
    </row>
    <row r="5768">
      <c r="A5768" s="25" t="s">
        <v>21987</v>
      </c>
      <c r="B5768" s="25" t="s">
        <v>21988</v>
      </c>
      <c r="D5768" s="25" t="s">
        <v>21989</v>
      </c>
      <c r="E5768" s="25" t="s">
        <v>76</v>
      </c>
      <c r="F5768" s="25" t="s">
        <v>77</v>
      </c>
      <c r="G5768" s="25" t="s">
        <v>78</v>
      </c>
      <c r="H5768" s="25" t="s">
        <v>79</v>
      </c>
      <c r="I5768" s="25" t="s">
        <v>79</v>
      </c>
      <c r="J5768" s="26">
        <v>46071.746168981481</v>
      </c>
      <c r="K5768" s="26">
        <v>46071.802337962959</v>
      </c>
      <c r="L5768" s="26">
        <v>46148</v>
      </c>
      <c r="M5768" s="26">
        <v>46169.708333333336</v>
      </c>
      <c r="N5768" s="26">
        <v>46149.7471875</v>
      </c>
      <c r="O5768" s="26">
        <v>46149.747175925928</v>
      </c>
      <c r="P5768" s="26">
        <v>46071.802337962959</v>
      </c>
      <c r="Q5768" s="25">
        <v>2</v>
      </c>
      <c r="R5768" s="25" t="s">
        <v>80</v>
      </c>
      <c r="S5768" s="25">
        <v>5</v>
      </c>
      <c r="T5768" s="25" t="s">
        <v>81</v>
      </c>
      <c r="U5768" s="25" t="s">
        <v>21990</v>
      </c>
      <c r="V5768" s="25" t="s">
        <v>80</v>
      </c>
      <c r="W5768" t="s">
        <v>91</v>
      </c>
    </row>
    <row r="5769">
      <c r="A5769" s="25" t="s">
        <v>21991</v>
      </c>
      <c r="B5769" s="25" t="s">
        <v>21992</v>
      </c>
      <c r="D5769" s="25" t="s">
        <v>21993</v>
      </c>
      <c r="E5769" s="25" t="s">
        <v>76</v>
      </c>
      <c r="F5769" s="25" t="s">
        <v>77</v>
      </c>
      <c r="G5769" s="25" t="s">
        <v>229</v>
      </c>
      <c r="H5769" s="25" t="s">
        <v>89</v>
      </c>
      <c r="I5769" s="25" t="s">
        <v>79</v>
      </c>
      <c r="J5769" s="26">
        <v>46025.779560185183</v>
      </c>
      <c r="K5769" s="26">
        <v>46075.858101851853</v>
      </c>
      <c r="L5769" s="26">
        <v>46075.858101851853</v>
      </c>
      <c r="M5769" s="26">
        <v>46078.708333333336</v>
      </c>
      <c r="N5769" s="26">
        <v>46077.453136574077</v>
      </c>
      <c r="O5769" s="26">
        <v>46077.453125</v>
      </c>
      <c r="P5769" s="26">
        <v>46075.858101851853</v>
      </c>
      <c r="Q5769" s="25">
        <v>2</v>
      </c>
      <c r="T5769" s="25" t="s">
        <v>137</v>
      </c>
      <c r="U5769" s="25" t="s">
        <v>21994</v>
      </c>
      <c r="V5769" s="25" t="s">
        <v>80</v>
      </c>
      <c r="W5769" t="s">
        <v>83</v>
      </c>
    </row>
    <row r="5770">
      <c r="A5770" s="25" t="s">
        <v>21995</v>
      </c>
      <c r="B5770" s="25" t="s">
        <v>21992</v>
      </c>
      <c r="C5770" s="25" t="s">
        <v>21991</v>
      </c>
      <c r="D5770" s="25" t="s">
        <v>21996</v>
      </c>
      <c r="E5770" s="25" t="s">
        <v>76</v>
      </c>
      <c r="F5770" s="25" t="s">
        <v>77</v>
      </c>
      <c r="G5770" s="25" t="s">
        <v>101</v>
      </c>
      <c r="H5770" s="25" t="s">
        <v>79</v>
      </c>
      <c r="I5770" s="25" t="s">
        <v>89</v>
      </c>
      <c r="J5770" s="26">
        <v>46077.45349537037</v>
      </c>
      <c r="K5770" s="26">
        <v>46083.997002314813</v>
      </c>
      <c r="L5770" s="26">
        <v>46113</v>
      </c>
      <c r="M5770" s="26">
        <v>46134.666666666664</v>
      </c>
      <c r="N5770" s="26">
        <v>46113.533576388887</v>
      </c>
      <c r="O5770" s="26">
        <v>46113.533576388887</v>
      </c>
      <c r="P5770" s="26">
        <v>46083.997002314813</v>
      </c>
      <c r="Q5770" s="25">
        <v>1</v>
      </c>
      <c r="R5770" s="25" t="s">
        <v>80</v>
      </c>
      <c r="S5770" s="25">
        <v>2</v>
      </c>
      <c r="T5770" s="25" t="s">
        <v>81</v>
      </c>
      <c r="U5770" s="25" t="s">
        <v>21994</v>
      </c>
      <c r="V5770" s="25" t="s">
        <v>80</v>
      </c>
      <c r="W5770" t="s">
        <v>83</v>
      </c>
    </row>
    <row r="5771">
      <c r="A5771" s="25" t="s">
        <v>21997</v>
      </c>
      <c r="B5771" s="25" t="s">
        <v>21998</v>
      </c>
      <c r="D5771" s="25" t="s">
        <v>21999</v>
      </c>
      <c r="E5771" s="25" t="s">
        <v>76</v>
      </c>
      <c r="F5771" s="25" t="s">
        <v>77</v>
      </c>
      <c r="G5771" s="25" t="s">
        <v>298</v>
      </c>
      <c r="H5771" s="25" t="s">
        <v>89</v>
      </c>
      <c r="I5771" s="25" t="s">
        <v>79</v>
      </c>
      <c r="J5771" s="26">
        <v>45897.593148148146</v>
      </c>
      <c r="K5771" s="26">
        <v>46077.534988425927</v>
      </c>
      <c r="L5771" s="26">
        <v>46077.534988425927</v>
      </c>
      <c r="M5771" s="26">
        <v>46080.520833333336</v>
      </c>
      <c r="N5771" s="26">
        <v>46078.452488425923</v>
      </c>
      <c r="O5771" s="26">
        <v>46078.452476851853</v>
      </c>
      <c r="P5771" s="26">
        <v>46077.534988425927</v>
      </c>
      <c r="Q5771" s="25">
        <v>2</v>
      </c>
      <c r="T5771" s="25" t="s">
        <v>137</v>
      </c>
      <c r="U5771" s="25" t="s">
        <v>22000</v>
      </c>
      <c r="V5771" s="25" t="s">
        <v>139</v>
      </c>
      <c r="W5771" t="s">
        <v>91</v>
      </c>
    </row>
    <row r="5772">
      <c r="A5772" s="25" t="s">
        <v>22001</v>
      </c>
      <c r="B5772" s="25" t="s">
        <v>22002</v>
      </c>
      <c r="D5772" s="25" t="s">
        <v>22003</v>
      </c>
      <c r="E5772" s="25" t="s">
        <v>76</v>
      </c>
      <c r="F5772" s="25" t="s">
        <v>77</v>
      </c>
      <c r="G5772" s="25" t="s">
        <v>249</v>
      </c>
      <c r="H5772" s="25" t="s">
        <v>89</v>
      </c>
      <c r="I5772" s="25" t="s">
        <v>79</v>
      </c>
      <c r="J5772" s="26">
        <v>46077.885798611111</v>
      </c>
      <c r="K5772" s="26">
        <v>46078.059305555558</v>
      </c>
      <c r="L5772" s="26">
        <v>46078.059305555558</v>
      </c>
      <c r="M5772" s="26">
        <v>46080.708333333336</v>
      </c>
      <c r="N5772" s="26">
        <v>46196.549502314818</v>
      </c>
      <c r="O5772" s="26">
        <v>46079.536643518521</v>
      </c>
      <c r="P5772" s="26">
        <v>46078.059305555558</v>
      </c>
      <c r="Q5772" s="25">
        <v>2</v>
      </c>
      <c r="T5772" s="25" t="s">
        <v>137</v>
      </c>
      <c r="U5772" s="25" t="s">
        <v>22004</v>
      </c>
      <c r="V5772" s="25" t="s">
        <v>80</v>
      </c>
      <c r="W5772" t="s">
        <v>83</v>
      </c>
    </row>
    <row r="5773">
      <c r="A5773" s="25" t="s">
        <v>22005</v>
      </c>
      <c r="B5773" s="25" t="s">
        <v>22002</v>
      </c>
      <c r="C5773" s="25" t="s">
        <v>22001</v>
      </c>
      <c r="D5773" s="25" t="s">
        <v>22006</v>
      </c>
      <c r="E5773" s="25" t="s">
        <v>76</v>
      </c>
      <c r="F5773" s="25" t="s">
        <v>77</v>
      </c>
      <c r="G5773" s="25" t="s">
        <v>214</v>
      </c>
      <c r="H5773" s="25" t="s">
        <v>79</v>
      </c>
      <c r="I5773" s="25" t="s">
        <v>89</v>
      </c>
      <c r="J5773" s="26">
        <v>46079.538310185184</v>
      </c>
      <c r="K5773" s="26">
        <v>46079.746886574074</v>
      </c>
      <c r="L5773" s="26">
        <v>46091</v>
      </c>
      <c r="M5773" s="26">
        <v>46112.708333333336</v>
      </c>
      <c r="N5773" s="26">
        <v>46091.611875</v>
      </c>
      <c r="O5773" s="26">
        <v>46091.611863425926</v>
      </c>
      <c r="P5773" s="26">
        <v>46079.746886574074</v>
      </c>
      <c r="Q5773" s="25">
        <v>1</v>
      </c>
      <c r="R5773" s="25" t="s">
        <v>80</v>
      </c>
      <c r="S5773" s="25">
        <v>2</v>
      </c>
      <c r="T5773" s="25" t="s">
        <v>81</v>
      </c>
      <c r="U5773" s="25" t="s">
        <v>22004</v>
      </c>
      <c r="V5773" s="25" t="s">
        <v>80</v>
      </c>
      <c r="W5773" t="s">
        <v>83</v>
      </c>
    </row>
    <row r="5774">
      <c r="A5774" s="25" t="s">
        <v>22007</v>
      </c>
      <c r="B5774" s="25" t="s">
        <v>22002</v>
      </c>
      <c r="D5774" s="25" t="s">
        <v>22008</v>
      </c>
      <c r="E5774" s="25" t="s">
        <v>45</v>
      </c>
      <c r="F5774" s="25" t="s">
        <v>77</v>
      </c>
      <c r="G5774" s="25" t="s">
        <v>372</v>
      </c>
      <c r="H5774" s="25" t="s">
        <v>79</v>
      </c>
      <c r="I5774" s="25" t="s">
        <v>79</v>
      </c>
      <c r="J5774" s="26">
        <v>46134.898356481484</v>
      </c>
      <c r="K5774" s="26">
        <v>46135.017534722225</v>
      </c>
      <c r="L5774" s="26">
        <v>46150</v>
      </c>
      <c r="M5774" s="26">
        <v>46171.708333333336</v>
      </c>
      <c r="N5774" s="26">
        <v>46160.543981481482</v>
      </c>
      <c r="O5774" s="26">
        <v>46160.543969907405</v>
      </c>
      <c r="P5774" s="26">
        <v>46135.017534722225</v>
      </c>
      <c r="Q5774" s="25">
        <v>7</v>
      </c>
      <c r="S5774" s="25">
        <v>4</v>
      </c>
      <c r="T5774" s="25" t="s">
        <v>81</v>
      </c>
      <c r="U5774" s="25" t="s">
        <v>22004</v>
      </c>
      <c r="V5774" s="25" t="s">
        <v>80</v>
      </c>
    </row>
    <row r="5775">
      <c r="A5775" s="25" t="s">
        <v>22009</v>
      </c>
      <c r="B5775" s="25" t="s">
        <v>22010</v>
      </c>
      <c r="D5775" s="25" t="s">
        <v>22011</v>
      </c>
      <c r="E5775" s="25" t="s">
        <v>76</v>
      </c>
      <c r="F5775" s="25" t="s">
        <v>237</v>
      </c>
      <c r="G5775" s="25" t="s">
        <v>107</v>
      </c>
      <c r="H5775" s="25" t="s">
        <v>79</v>
      </c>
      <c r="I5775" s="25" t="s">
        <v>79</v>
      </c>
      <c r="J5775" s="26">
        <v>46042.455092592594</v>
      </c>
      <c r="K5775" s="26">
        <v>46078.635752314818</v>
      </c>
      <c r="L5775" s="26">
        <v>46155</v>
      </c>
      <c r="M5775" s="26">
        <v>46216</v>
      </c>
      <c r="N5775" s="26">
        <v>46203.393275462964</v>
      </c>
      <c r="P5775" s="26">
        <v>46078.635752314818</v>
      </c>
      <c r="S5775" s="25">
        <v>5</v>
      </c>
      <c r="T5775" s="25" t="s">
        <v>152</v>
      </c>
      <c r="U5775" s="25" t="s">
        <v>22012</v>
      </c>
      <c r="V5775" s="25" t="s">
        <v>139</v>
      </c>
      <c r="W5775" t="s">
        <v>83</v>
      </c>
    </row>
    <row r="5776">
      <c r="A5776" s="25" t="s">
        <v>22013</v>
      </c>
      <c r="B5776" s="25" t="s">
        <v>22014</v>
      </c>
      <c r="D5776" s="25" t="s">
        <v>22015</v>
      </c>
      <c r="E5776" s="25" t="s">
        <v>76</v>
      </c>
      <c r="F5776" s="25" t="s">
        <v>77</v>
      </c>
      <c r="G5776" s="25" t="s">
        <v>214</v>
      </c>
      <c r="H5776" s="25" t="s">
        <v>79</v>
      </c>
      <c r="I5776" s="25" t="s">
        <v>79</v>
      </c>
      <c r="J5776" s="26">
        <v>45525.609560185185</v>
      </c>
      <c r="K5776" s="26">
        <v>46080.424004629633</v>
      </c>
      <c r="L5776" s="26">
        <v>46105</v>
      </c>
      <c r="M5776" s="26">
        <v>46126.666666666664</v>
      </c>
      <c r="N5776" s="26">
        <v>46106.585405092592</v>
      </c>
      <c r="O5776" s="26">
        <v>46106.585393518515</v>
      </c>
      <c r="P5776" s="26">
        <v>46080.424004629633</v>
      </c>
      <c r="Q5776" s="25">
        <v>2</v>
      </c>
      <c r="R5776" s="25" t="s">
        <v>80</v>
      </c>
      <c r="S5776" s="25">
        <v>2</v>
      </c>
      <c r="T5776" s="25" t="s">
        <v>81</v>
      </c>
      <c r="U5776" s="25" t="s">
        <v>22016</v>
      </c>
      <c r="V5776" s="25" t="s">
        <v>80</v>
      </c>
      <c r="W5776" t="s">
        <v>97</v>
      </c>
    </row>
    <row r="5777">
      <c r="A5777" s="25" t="s">
        <v>22017</v>
      </c>
      <c r="B5777" s="25" t="s">
        <v>22018</v>
      </c>
      <c r="D5777" s="25" t="s">
        <v>22019</v>
      </c>
      <c r="E5777" s="25" t="s">
        <v>76</v>
      </c>
      <c r="F5777" s="25" t="s">
        <v>77</v>
      </c>
      <c r="G5777" s="25" t="s">
        <v>136</v>
      </c>
      <c r="H5777" s="25" t="s">
        <v>79</v>
      </c>
      <c r="I5777" s="25" t="s">
        <v>79</v>
      </c>
      <c r="J5777" s="26">
        <v>46080.580289351848</v>
      </c>
      <c r="K5777" s="26">
        <v>46080.649652777778</v>
      </c>
      <c r="L5777" s="26">
        <v>46125</v>
      </c>
      <c r="M5777" s="26">
        <v>46146.708333333336</v>
      </c>
      <c r="N5777" s="26">
        <v>46127.562881944446</v>
      </c>
      <c r="O5777" s="26">
        <v>46127.56287037037</v>
      </c>
      <c r="P5777" s="26">
        <v>46080.649652777778</v>
      </c>
      <c r="Q5777" s="25">
        <v>3</v>
      </c>
      <c r="R5777" s="25" t="s">
        <v>80</v>
      </c>
      <c r="S5777" s="25">
        <v>3</v>
      </c>
      <c r="T5777" s="25" t="s">
        <v>152</v>
      </c>
      <c r="U5777" s="25" t="s">
        <v>22020</v>
      </c>
      <c r="V5777" s="25" t="s">
        <v>80</v>
      </c>
      <c r="W5777" t="s">
        <v>83</v>
      </c>
    </row>
    <row r="5778">
      <c r="A5778" s="25" t="s">
        <v>22021</v>
      </c>
      <c r="B5778" s="25" t="s">
        <v>22022</v>
      </c>
      <c r="D5778" s="25" t="s">
        <v>22023</v>
      </c>
      <c r="E5778" s="25" t="s">
        <v>76</v>
      </c>
      <c r="F5778" s="25" t="s">
        <v>77</v>
      </c>
      <c r="G5778" s="25" t="s">
        <v>283</v>
      </c>
      <c r="H5778" s="25" t="s">
        <v>89</v>
      </c>
      <c r="I5778" s="25" t="s">
        <v>79</v>
      </c>
      <c r="J5778" s="26">
        <v>46073.779756944445</v>
      </c>
      <c r="K5778" s="26">
        <v>46080.684675925928</v>
      </c>
      <c r="L5778" s="26">
        <v>46080.684675925928</v>
      </c>
      <c r="M5778" s="26">
        <v>46085.684675925928</v>
      </c>
      <c r="N5778" s="26">
        <v>46083.436932870369</v>
      </c>
      <c r="O5778" s="26">
        <v>46083.4369212963</v>
      </c>
      <c r="P5778" s="26">
        <v>46080.684675925928</v>
      </c>
      <c r="Q5778" s="25">
        <v>2</v>
      </c>
      <c r="T5778" s="25" t="s">
        <v>137</v>
      </c>
      <c r="U5778" s="25" t="s">
        <v>22024</v>
      </c>
      <c r="V5778" s="25" t="s">
        <v>80</v>
      </c>
      <c r="W5778" t="s">
        <v>83</v>
      </c>
    </row>
    <row r="5779">
      <c r="A5779" s="25" t="s">
        <v>22025</v>
      </c>
      <c r="B5779" s="25" t="s">
        <v>22022</v>
      </c>
      <c r="C5779" s="25" t="s">
        <v>22021</v>
      </c>
      <c r="D5779" s="25" t="s">
        <v>22026</v>
      </c>
      <c r="E5779" s="25" t="s">
        <v>76</v>
      </c>
      <c r="F5779" s="25" t="s">
        <v>77</v>
      </c>
      <c r="G5779" s="25" t="s">
        <v>101</v>
      </c>
      <c r="H5779" s="25" t="s">
        <v>79</v>
      </c>
      <c r="I5779" s="25" t="s">
        <v>89</v>
      </c>
      <c r="J5779" s="26">
        <v>46083.437280092592</v>
      </c>
      <c r="K5779" s="26">
        <v>46083.82435185185</v>
      </c>
      <c r="L5779" s="26">
        <v>46097.458333333336</v>
      </c>
      <c r="M5779" s="26">
        <v>46086.579710648148</v>
      </c>
      <c r="N5779" s="26">
        <v>46143.460150462961</v>
      </c>
      <c r="O5779" s="26">
        <v>46099.391134259262</v>
      </c>
      <c r="P5779" s="26">
        <v>46083.82435185185</v>
      </c>
      <c r="Q5779" s="25">
        <v>3</v>
      </c>
      <c r="R5779" s="25" t="s">
        <v>80</v>
      </c>
      <c r="S5779" s="25">
        <v>2</v>
      </c>
      <c r="T5779" s="25" t="s">
        <v>102</v>
      </c>
      <c r="U5779" s="25" t="s">
        <v>22024</v>
      </c>
      <c r="V5779" s="25" t="s">
        <v>80</v>
      </c>
      <c r="W5779" t="s">
        <v>83</v>
      </c>
    </row>
    <row r="5780">
      <c r="A5780" s="25" t="s">
        <v>22027</v>
      </c>
      <c r="B5780" s="25" t="s">
        <v>22028</v>
      </c>
      <c r="D5780" s="25" t="s">
        <v>22029</v>
      </c>
      <c r="E5780" s="25" t="s">
        <v>76</v>
      </c>
      <c r="F5780" s="25" t="s">
        <v>77</v>
      </c>
      <c r="G5780" s="25" t="s">
        <v>136</v>
      </c>
      <c r="H5780" s="25" t="s">
        <v>79</v>
      </c>
      <c r="I5780" s="25" t="s">
        <v>79</v>
      </c>
      <c r="J5780" s="26">
        <v>46013.500902777778</v>
      </c>
      <c r="K5780" s="26">
        <v>46080.687800925924</v>
      </c>
      <c r="L5780" s="26">
        <v>46080.687800925924</v>
      </c>
      <c r="M5780" s="26">
        <v>46104.687800925924</v>
      </c>
      <c r="N5780" s="26">
        <v>46095.520682870374</v>
      </c>
      <c r="O5780" s="26">
        <v>46095.5206712963</v>
      </c>
      <c r="P5780" s="26">
        <v>46080.687800925924</v>
      </c>
      <c r="Q5780" s="25">
        <v>10</v>
      </c>
      <c r="R5780" s="25" t="s">
        <v>80</v>
      </c>
      <c r="S5780" s="25">
        <v>3</v>
      </c>
      <c r="T5780" s="25" t="s">
        <v>81</v>
      </c>
      <c r="U5780" s="25" t="s">
        <v>22030</v>
      </c>
      <c r="V5780" s="25" t="s">
        <v>80</v>
      </c>
      <c r="W5780" t="s">
        <v>97</v>
      </c>
    </row>
    <row r="5781">
      <c r="A5781" s="25" t="s">
        <v>22031</v>
      </c>
      <c r="B5781" s="25" t="s">
        <v>22032</v>
      </c>
      <c r="D5781" s="25" t="s">
        <v>22033</v>
      </c>
      <c r="E5781" s="25" t="s">
        <v>76</v>
      </c>
      <c r="F5781" s="25" t="s">
        <v>77</v>
      </c>
      <c r="G5781" s="25" t="s">
        <v>283</v>
      </c>
      <c r="H5781" s="25" t="s">
        <v>89</v>
      </c>
      <c r="I5781" s="25" t="s">
        <v>79</v>
      </c>
      <c r="J5781" s="26">
        <v>46080.786030092589</v>
      </c>
      <c r="K5781" s="26">
        <v>46080.812731481485</v>
      </c>
      <c r="L5781" s="26">
        <v>46080.812731481485</v>
      </c>
      <c r="M5781" s="26">
        <v>46085.708333333336</v>
      </c>
      <c r="N5781" s="26">
        <v>46083.479710648149</v>
      </c>
      <c r="O5781" s="26">
        <v>46083.479699074072</v>
      </c>
      <c r="P5781" s="26">
        <v>46080.812731481485</v>
      </c>
      <c r="Q5781" s="25">
        <v>2</v>
      </c>
      <c r="T5781" s="25" t="s">
        <v>137</v>
      </c>
      <c r="U5781" s="25" t="s">
        <v>22034</v>
      </c>
      <c r="V5781" s="25" t="s">
        <v>139</v>
      </c>
      <c r="W5781" t="s">
        <v>97</v>
      </c>
    </row>
    <row r="5782">
      <c r="A5782" s="25" t="s">
        <v>22035</v>
      </c>
      <c r="B5782" s="25" t="s">
        <v>22036</v>
      </c>
      <c r="D5782" s="25" t="s">
        <v>22037</v>
      </c>
      <c r="E5782" s="25" t="s">
        <v>76</v>
      </c>
      <c r="F5782" s="25" t="s">
        <v>77</v>
      </c>
      <c r="G5782" s="25" t="s">
        <v>283</v>
      </c>
      <c r="H5782" s="25" t="s">
        <v>89</v>
      </c>
      <c r="I5782" s="25" t="s">
        <v>79</v>
      </c>
      <c r="J5782" s="26">
        <v>46078.728888888887</v>
      </c>
      <c r="K5782" s="26">
        <v>46080.826747685183</v>
      </c>
      <c r="L5782" s="26">
        <v>46080.826747685183</v>
      </c>
      <c r="M5782" s="26">
        <v>46085.708333333336</v>
      </c>
      <c r="N5782" s="26">
        <v>46083.533101851855</v>
      </c>
      <c r="O5782" s="26">
        <v>46083.533090277779</v>
      </c>
      <c r="P5782" s="26">
        <v>46080.826747685183</v>
      </c>
      <c r="Q5782" s="25">
        <v>2</v>
      </c>
      <c r="T5782" s="25" t="s">
        <v>137</v>
      </c>
      <c r="U5782" s="25" t="s">
        <v>22038</v>
      </c>
      <c r="V5782" s="25" t="s">
        <v>139</v>
      </c>
      <c r="W5782" t="s">
        <v>83</v>
      </c>
    </row>
    <row r="5783">
      <c r="A5783" s="25" t="s">
        <v>22039</v>
      </c>
      <c r="B5783" s="25" t="s">
        <v>22036</v>
      </c>
      <c r="C5783" s="25" t="s">
        <v>22035</v>
      </c>
      <c r="D5783" s="25" t="s">
        <v>22040</v>
      </c>
      <c r="E5783" s="25" t="s">
        <v>76</v>
      </c>
      <c r="F5783" s="25" t="s">
        <v>243</v>
      </c>
      <c r="G5783" s="25" t="s">
        <v>303</v>
      </c>
      <c r="H5783" s="25" t="s">
        <v>79</v>
      </c>
      <c r="I5783" s="25" t="s">
        <v>89</v>
      </c>
      <c r="J5783" s="26">
        <v>46083.53334490741</v>
      </c>
      <c r="K5783" s="26">
        <v>46086.712025462963</v>
      </c>
      <c r="L5783" s="26">
        <v>46086.712025462963</v>
      </c>
      <c r="M5783" s="26">
        <v>46206</v>
      </c>
      <c r="N5783" s="26">
        <v>46203.919375</v>
      </c>
      <c r="P5783" s="26">
        <v>46086.712025462963</v>
      </c>
      <c r="S5783" s="25">
        <v>2</v>
      </c>
      <c r="T5783" s="25" t="s">
        <v>152</v>
      </c>
      <c r="U5783" s="25" t="s">
        <v>22038</v>
      </c>
      <c r="V5783" s="25" t="s">
        <v>139</v>
      </c>
      <c r="W5783" t="s">
        <v>83</v>
      </c>
    </row>
    <row r="5784">
      <c r="A5784" s="25" t="s">
        <v>22041</v>
      </c>
      <c r="B5784" s="25" t="s">
        <v>22042</v>
      </c>
      <c r="D5784" s="25" t="s">
        <v>22043</v>
      </c>
      <c r="E5784" s="25" t="s">
        <v>76</v>
      </c>
      <c r="F5784" s="25" t="s">
        <v>77</v>
      </c>
      <c r="G5784" s="25" t="s">
        <v>249</v>
      </c>
      <c r="H5784" s="25" t="s">
        <v>89</v>
      </c>
      <c r="I5784" s="25" t="s">
        <v>79</v>
      </c>
      <c r="J5784" s="26">
        <v>46080.783449074072</v>
      </c>
      <c r="K5784" s="26">
        <v>46080.830057870371</v>
      </c>
      <c r="L5784" s="26">
        <v>46080.830057870371</v>
      </c>
      <c r="M5784" s="26">
        <v>46085.708333333336</v>
      </c>
      <c r="N5784" s="26">
        <v>46196.549537037034</v>
      </c>
      <c r="O5784" s="26">
        <v>46084.641782407409</v>
      </c>
      <c r="P5784" s="26">
        <v>46080.830057870371</v>
      </c>
      <c r="Q5784" s="25">
        <v>3</v>
      </c>
      <c r="T5784" s="25" t="s">
        <v>137</v>
      </c>
      <c r="U5784" s="25" t="s">
        <v>22044</v>
      </c>
      <c r="V5784" s="25" t="s">
        <v>80</v>
      </c>
      <c r="W5784" t="s">
        <v>83</v>
      </c>
    </row>
    <row r="5785">
      <c r="A5785" s="25" t="s">
        <v>22045</v>
      </c>
      <c r="B5785" s="25" t="s">
        <v>22042</v>
      </c>
      <c r="C5785" s="25" t="s">
        <v>22041</v>
      </c>
      <c r="D5785" s="25" t="s">
        <v>22046</v>
      </c>
      <c r="E5785" s="25" t="s">
        <v>76</v>
      </c>
      <c r="F5785" s="25" t="s">
        <v>77</v>
      </c>
      <c r="G5785" s="25" t="s">
        <v>144</v>
      </c>
      <c r="H5785" s="25" t="s">
        <v>79</v>
      </c>
      <c r="I5785" s="25" t="s">
        <v>89</v>
      </c>
      <c r="J5785" s="26">
        <v>46084.642418981479</v>
      </c>
      <c r="K5785" s="26">
        <v>46085.778287037036</v>
      </c>
      <c r="L5785" s="26">
        <v>46085.778287037036</v>
      </c>
      <c r="M5785" s="26">
        <v>46106</v>
      </c>
      <c r="N5785" s="26">
        <v>46092.530844907407</v>
      </c>
      <c r="O5785" s="26">
        <v>46092.530833333331</v>
      </c>
      <c r="P5785" s="26">
        <v>46085.778287037036</v>
      </c>
      <c r="Q5785" s="25">
        <v>5</v>
      </c>
      <c r="R5785" s="25" t="s">
        <v>80</v>
      </c>
      <c r="S5785" s="25">
        <v>2</v>
      </c>
      <c r="T5785" s="25" t="s">
        <v>81</v>
      </c>
      <c r="U5785" s="25" t="s">
        <v>22044</v>
      </c>
      <c r="V5785" s="25" t="s">
        <v>80</v>
      </c>
      <c r="W5785" t="s">
        <v>83</v>
      </c>
    </row>
    <row r="5786">
      <c r="A5786" s="25" t="s">
        <v>22047</v>
      </c>
      <c r="B5786" s="25" t="s">
        <v>22048</v>
      </c>
      <c r="D5786" s="25" t="s">
        <v>22049</v>
      </c>
      <c r="E5786" s="25" t="s">
        <v>76</v>
      </c>
      <c r="F5786" s="25" t="s">
        <v>77</v>
      </c>
      <c r="G5786" s="25" t="s">
        <v>1863</v>
      </c>
      <c r="H5786" s="25" t="s">
        <v>79</v>
      </c>
      <c r="I5786" s="25" t="s">
        <v>79</v>
      </c>
      <c r="J5786" s="26">
        <v>46092.55976851852</v>
      </c>
      <c r="K5786" s="26">
        <v>46109.552430555559</v>
      </c>
      <c r="L5786" s="26">
        <v>46192</v>
      </c>
      <c r="M5786" s="26">
        <v>46213.708333333336</v>
      </c>
      <c r="N5786" s="26">
        <v>46195.5893287037</v>
      </c>
      <c r="O5786" s="26">
        <v>46195.5893287037</v>
      </c>
      <c r="P5786" s="26">
        <v>46109.552430555559</v>
      </c>
      <c r="Q5786" s="25">
        <v>2</v>
      </c>
      <c r="R5786" s="25" t="s">
        <v>80</v>
      </c>
      <c r="S5786" s="25">
        <v>4</v>
      </c>
      <c r="T5786" s="25" t="s">
        <v>81</v>
      </c>
      <c r="U5786" s="25" t="s">
        <v>22050</v>
      </c>
      <c r="V5786" s="25" t="s">
        <v>80</v>
      </c>
      <c r="W5786" t="s">
        <v>83</v>
      </c>
    </row>
    <row r="5787">
      <c r="A5787" s="25" t="s">
        <v>22051</v>
      </c>
      <c r="B5787" s="25" t="s">
        <v>22052</v>
      </c>
      <c r="D5787" s="25" t="s">
        <v>22053</v>
      </c>
      <c r="E5787" s="25" t="s">
        <v>76</v>
      </c>
      <c r="F5787" s="25" t="s">
        <v>77</v>
      </c>
      <c r="G5787" s="25" t="s">
        <v>229</v>
      </c>
      <c r="H5787" s="25" t="s">
        <v>89</v>
      </c>
      <c r="I5787" s="25" t="s">
        <v>79</v>
      </c>
      <c r="J5787" s="26">
        <v>46049.45652777778</v>
      </c>
      <c r="K5787" s="26">
        <v>46111.472800925927</v>
      </c>
      <c r="L5787" s="26">
        <v>46111.472800925927</v>
      </c>
      <c r="M5787" s="26">
        <v>46114.472800925927</v>
      </c>
      <c r="N5787" s="26">
        <v>46112.60596064815</v>
      </c>
      <c r="O5787" s="26">
        <v>46112.605949074074</v>
      </c>
      <c r="P5787" s="26">
        <v>46111.472800925927</v>
      </c>
      <c r="Q5787" s="25">
        <v>2</v>
      </c>
      <c r="T5787" s="25" t="s">
        <v>137</v>
      </c>
      <c r="U5787" s="25" t="s">
        <v>22054</v>
      </c>
      <c r="V5787" s="25" t="s">
        <v>80</v>
      </c>
      <c r="W5787" t="s">
        <v>83</v>
      </c>
    </row>
    <row r="5788">
      <c r="A5788" s="25" t="s">
        <v>22055</v>
      </c>
      <c r="B5788" s="25" t="s">
        <v>22052</v>
      </c>
      <c r="C5788" s="25" t="s">
        <v>22051</v>
      </c>
      <c r="D5788" s="25" t="s">
        <v>22056</v>
      </c>
      <c r="E5788" s="25" t="s">
        <v>76</v>
      </c>
      <c r="F5788" s="25" t="s">
        <v>77</v>
      </c>
      <c r="G5788" s="25" t="s">
        <v>167</v>
      </c>
      <c r="H5788" s="25" t="s">
        <v>79</v>
      </c>
      <c r="I5788" s="25" t="s">
        <v>89</v>
      </c>
      <c r="J5788" s="26">
        <v>46112.606493055559</v>
      </c>
      <c r="K5788" s="26">
        <v>46118.580752314818</v>
      </c>
      <c r="L5788" s="26">
        <v>46132</v>
      </c>
      <c r="M5788" s="26">
        <v>46153.708333333336</v>
      </c>
      <c r="N5788" s="26">
        <v>46133.511469907404</v>
      </c>
      <c r="O5788" s="26">
        <v>46133.511469907404</v>
      </c>
      <c r="P5788" s="26">
        <v>46118.580752314818</v>
      </c>
      <c r="Q5788" s="25">
        <v>2</v>
      </c>
      <c r="R5788" s="25" t="s">
        <v>80</v>
      </c>
      <c r="S5788" s="25">
        <v>3</v>
      </c>
      <c r="T5788" s="25" t="s">
        <v>81</v>
      </c>
      <c r="U5788" s="25" t="s">
        <v>22054</v>
      </c>
      <c r="V5788" s="25" t="s">
        <v>80</v>
      </c>
      <c r="W5788" t="s">
        <v>83</v>
      </c>
    </row>
    <row r="5789">
      <c r="A5789" s="25" t="s">
        <v>22057</v>
      </c>
      <c r="B5789" s="25" t="s">
        <v>22058</v>
      </c>
      <c r="D5789" s="25" t="s">
        <v>22059</v>
      </c>
      <c r="E5789" s="25" t="s">
        <v>76</v>
      </c>
      <c r="F5789" s="25" t="s">
        <v>77</v>
      </c>
      <c r="G5789" s="25" t="s">
        <v>214</v>
      </c>
      <c r="H5789" s="25" t="s">
        <v>79</v>
      </c>
      <c r="I5789" s="25" t="s">
        <v>79</v>
      </c>
      <c r="J5789" s="26">
        <v>46112.59578703704</v>
      </c>
      <c r="K5789" s="26">
        <v>46113.504594907405</v>
      </c>
      <c r="L5789" s="26">
        <v>46120</v>
      </c>
      <c r="M5789" s="26">
        <v>46115.662118055552</v>
      </c>
      <c r="N5789" s="26">
        <v>46121.491168981483</v>
      </c>
      <c r="O5789" s="26">
        <v>46121.491157407407</v>
      </c>
      <c r="P5789" s="26">
        <v>46113.504594907405</v>
      </c>
      <c r="Q5789" s="25">
        <v>2</v>
      </c>
      <c r="R5789" s="25" t="s">
        <v>80</v>
      </c>
      <c r="S5789" s="25">
        <v>2</v>
      </c>
      <c r="T5789" s="25" t="s">
        <v>102</v>
      </c>
      <c r="U5789" s="25" t="s">
        <v>22060</v>
      </c>
      <c r="V5789" s="25" t="s">
        <v>80</v>
      </c>
      <c r="W5789" t="s">
        <v>91</v>
      </c>
    </row>
    <row r="5790">
      <c r="A5790" s="25" t="s">
        <v>22061</v>
      </c>
      <c r="B5790" s="25" t="s">
        <v>22062</v>
      </c>
      <c r="D5790" s="25" t="s">
        <v>22063</v>
      </c>
      <c r="E5790" s="25" t="s">
        <v>76</v>
      </c>
      <c r="F5790" s="25" t="s">
        <v>243</v>
      </c>
      <c r="G5790" s="25" t="s">
        <v>438</v>
      </c>
      <c r="H5790" s="25" t="s">
        <v>79</v>
      </c>
      <c r="I5790" s="25" t="s">
        <v>79</v>
      </c>
      <c r="J5790" s="26">
        <v>46113.426851851851</v>
      </c>
      <c r="K5790" s="26">
        <v>46113.517569444448</v>
      </c>
      <c r="L5790" s="26">
        <v>46113.517569444448</v>
      </c>
      <c r="M5790" s="26">
        <v>46135.475902777776</v>
      </c>
      <c r="N5790" s="26">
        <v>46195.624872685185</v>
      </c>
      <c r="P5790" s="26">
        <v>46113.517569444448</v>
      </c>
      <c r="S5790" s="25">
        <v>4</v>
      </c>
      <c r="T5790" s="25" t="s">
        <v>152</v>
      </c>
      <c r="U5790" s="25" t="s">
        <v>22064</v>
      </c>
      <c r="V5790" s="25" t="s">
        <v>139</v>
      </c>
      <c r="W5790" t="s">
        <v>97</v>
      </c>
    </row>
    <row r="5791">
      <c r="A5791" s="25" t="s">
        <v>22065</v>
      </c>
      <c r="B5791" s="25" t="s">
        <v>22066</v>
      </c>
      <c r="C5791" s="25" t="s">
        <v>22067</v>
      </c>
      <c r="D5791" s="25" t="s">
        <v>22068</v>
      </c>
      <c r="E5791" s="25" t="s">
        <v>76</v>
      </c>
      <c r="F5791" s="25" t="s">
        <v>181</v>
      </c>
      <c r="G5791" s="25" t="s">
        <v>182</v>
      </c>
      <c r="H5791" s="25" t="s">
        <v>79</v>
      </c>
      <c r="I5791" s="25" t="s">
        <v>89</v>
      </c>
      <c r="J5791" s="26">
        <v>46114.516469907408</v>
      </c>
      <c r="K5791" s="26">
        <v>46114.813368055555</v>
      </c>
      <c r="L5791" s="26">
        <v>46202.416666666664</v>
      </c>
      <c r="M5791" s="26">
        <v>46224.416666666664</v>
      </c>
      <c r="N5791" s="26">
        <v>46202.314710648148</v>
      </c>
      <c r="O5791" s="26">
        <v>46202.31453703704</v>
      </c>
      <c r="P5791" s="26">
        <v>46114.813368055555</v>
      </c>
      <c r="Q5791" s="25">
        <v>1</v>
      </c>
      <c r="R5791" s="25" t="s">
        <v>183</v>
      </c>
      <c r="S5791" s="25">
        <v>4</v>
      </c>
      <c r="T5791" s="25" t="s">
        <v>81</v>
      </c>
      <c r="U5791" s="25" t="s">
        <v>22069</v>
      </c>
      <c r="V5791" s="25" t="s">
        <v>139</v>
      </c>
      <c r="W5791" t="s">
        <v>83</v>
      </c>
    </row>
    <row r="5792">
      <c r="A5792" s="25" t="s">
        <v>22067</v>
      </c>
      <c r="B5792" s="25" t="s">
        <v>22066</v>
      </c>
      <c r="D5792" s="25" t="s">
        <v>22070</v>
      </c>
      <c r="E5792" s="25" t="s">
        <v>76</v>
      </c>
      <c r="F5792" s="25" t="s">
        <v>77</v>
      </c>
      <c r="G5792" s="25" t="s">
        <v>283</v>
      </c>
      <c r="H5792" s="25" t="s">
        <v>89</v>
      </c>
      <c r="I5792" s="25" t="s">
        <v>79</v>
      </c>
      <c r="J5792" s="26">
        <v>45933.586898148147</v>
      </c>
      <c r="K5792" s="26">
        <v>46113.61859953704</v>
      </c>
      <c r="L5792" s="26">
        <v>46113.61859953704</v>
      </c>
      <c r="M5792" s="26">
        <v>46118.576932870368</v>
      </c>
      <c r="N5792" s="26">
        <v>46114.516388888886</v>
      </c>
      <c r="O5792" s="26">
        <v>46114.516377314816</v>
      </c>
      <c r="P5792" s="26">
        <v>46113.61859953704</v>
      </c>
      <c r="Q5792" s="25">
        <v>2</v>
      </c>
      <c r="T5792" s="25" t="s">
        <v>137</v>
      </c>
      <c r="U5792" s="25" t="s">
        <v>22069</v>
      </c>
      <c r="V5792" s="25" t="s">
        <v>139</v>
      </c>
      <c r="W5792" t="s">
        <v>83</v>
      </c>
    </row>
    <row r="5793">
      <c r="A5793" s="25" t="s">
        <v>22071</v>
      </c>
      <c r="B5793" s="25" t="s">
        <v>22072</v>
      </c>
      <c r="D5793" s="25" t="s">
        <v>22073</v>
      </c>
      <c r="E5793" s="25" t="s">
        <v>76</v>
      </c>
      <c r="F5793" s="25" t="s">
        <v>463</v>
      </c>
      <c r="G5793" s="25" t="s">
        <v>127</v>
      </c>
      <c r="H5793" s="25" t="s">
        <v>79</v>
      </c>
      <c r="I5793" s="25" t="s">
        <v>79</v>
      </c>
      <c r="J5793" s="26">
        <v>46078.700439814813</v>
      </c>
      <c r="K5793" s="26">
        <v>46114.4759375</v>
      </c>
      <c r="L5793" s="26">
        <v>46114.4759375</v>
      </c>
      <c r="M5793" s="26">
        <v>46136.434270833335</v>
      </c>
      <c r="N5793" s="26">
        <v>46198.46434027778</v>
      </c>
      <c r="P5793" s="26">
        <v>46114.4759375</v>
      </c>
      <c r="S5793" s="25">
        <v>4</v>
      </c>
      <c r="T5793" s="25" t="s">
        <v>152</v>
      </c>
      <c r="U5793" s="25" t="s">
        <v>22074</v>
      </c>
      <c r="V5793" s="25" t="s">
        <v>139</v>
      </c>
      <c r="W5793" t="s">
        <v>83</v>
      </c>
    </row>
    <row r="5794">
      <c r="A5794" s="25" t="s">
        <v>22075</v>
      </c>
      <c r="B5794" s="25" t="s">
        <v>22076</v>
      </c>
      <c r="D5794" s="25" t="s">
        <v>22077</v>
      </c>
      <c r="E5794" s="25" t="s">
        <v>76</v>
      </c>
      <c r="F5794" s="25" t="s">
        <v>243</v>
      </c>
      <c r="G5794" s="25" t="s">
        <v>303</v>
      </c>
      <c r="H5794" s="25" t="s">
        <v>79</v>
      </c>
      <c r="I5794" s="25" t="s">
        <v>79</v>
      </c>
      <c r="J5794" s="26">
        <v>46107.58125</v>
      </c>
      <c r="K5794" s="26">
        <v>46115.066342592596</v>
      </c>
      <c r="L5794" s="26">
        <v>46115.066342592596</v>
      </c>
      <c r="M5794" s="26">
        <v>46206</v>
      </c>
      <c r="N5794" s="26">
        <v>46203.918055555558</v>
      </c>
      <c r="P5794" s="26">
        <v>46115.066342592596</v>
      </c>
      <c r="S5794" s="25">
        <v>3</v>
      </c>
      <c r="T5794" s="25" t="s">
        <v>152</v>
      </c>
      <c r="U5794" s="25" t="s">
        <v>22078</v>
      </c>
      <c r="V5794" s="25" t="s">
        <v>139</v>
      </c>
      <c r="W5794" t="s">
        <v>83</v>
      </c>
    </row>
    <row r="5795">
      <c r="A5795" s="25" t="s">
        <v>22079</v>
      </c>
      <c r="B5795" s="25" t="s">
        <v>22080</v>
      </c>
      <c r="D5795" s="25" t="s">
        <v>22081</v>
      </c>
      <c r="E5795" s="25" t="s">
        <v>76</v>
      </c>
      <c r="F5795" s="25" t="s">
        <v>77</v>
      </c>
      <c r="G5795" s="25" t="s">
        <v>377</v>
      </c>
      <c r="H5795" s="25" t="s">
        <v>79</v>
      </c>
      <c r="I5795" s="25" t="s">
        <v>79</v>
      </c>
      <c r="J5795" s="26">
        <v>46107.394745370373</v>
      </c>
      <c r="K5795" s="26">
        <v>46115.448171296295</v>
      </c>
      <c r="L5795" s="26">
        <v>46115.448171296295</v>
      </c>
      <c r="M5795" s="26">
        <v>46139.406504629631</v>
      </c>
      <c r="N5795" s="26">
        <v>46133.650347222225</v>
      </c>
      <c r="O5795" s="26">
        <v>46133.650335648148</v>
      </c>
      <c r="P5795" s="26">
        <v>46115.448171296295</v>
      </c>
      <c r="Q5795" s="25">
        <v>12</v>
      </c>
      <c r="R5795" s="25" t="s">
        <v>80</v>
      </c>
      <c r="S5795" s="25">
        <v>3</v>
      </c>
      <c r="T5795" s="25" t="s">
        <v>81</v>
      </c>
      <c r="U5795" s="25" t="s">
        <v>22082</v>
      </c>
      <c r="V5795" s="25" t="s">
        <v>80</v>
      </c>
      <c r="W5795" t="s">
        <v>83</v>
      </c>
    </row>
    <row r="5796">
      <c r="A5796" s="25" t="s">
        <v>22083</v>
      </c>
      <c r="B5796" s="25" t="s">
        <v>22084</v>
      </c>
      <c r="D5796" s="25" t="s">
        <v>22085</v>
      </c>
      <c r="E5796" s="25" t="s">
        <v>76</v>
      </c>
      <c r="F5796" s="25" t="s">
        <v>77</v>
      </c>
      <c r="G5796" s="25" t="s">
        <v>377</v>
      </c>
      <c r="H5796" s="25" t="s">
        <v>79</v>
      </c>
      <c r="I5796" s="25" t="s">
        <v>79</v>
      </c>
      <c r="J5796" s="26">
        <v>46115.465567129628</v>
      </c>
      <c r="K5796" s="26">
        <v>46115.556041666663</v>
      </c>
      <c r="L5796" s="26">
        <v>46134</v>
      </c>
      <c r="M5796" s="26">
        <v>46155.708333333336</v>
      </c>
      <c r="N5796" s="26">
        <v>46141.402511574073</v>
      </c>
      <c r="O5796" s="26">
        <v>46141.4025</v>
      </c>
      <c r="P5796" s="26">
        <v>46115.556041666663</v>
      </c>
      <c r="Q5796" s="25">
        <v>5</v>
      </c>
      <c r="R5796" s="25" t="s">
        <v>80</v>
      </c>
      <c r="S5796" s="25">
        <v>2</v>
      </c>
      <c r="T5796" s="25" t="s">
        <v>81</v>
      </c>
      <c r="U5796" s="25" t="s">
        <v>22086</v>
      </c>
      <c r="V5796" s="25" t="s">
        <v>80</v>
      </c>
      <c r="W5796" t="s">
        <v>83</v>
      </c>
    </row>
    <row r="5797">
      <c r="A5797" s="25" t="s">
        <v>22087</v>
      </c>
      <c r="B5797" s="25" t="s">
        <v>22088</v>
      </c>
      <c r="D5797" s="25" t="s">
        <v>22089</v>
      </c>
      <c r="E5797" s="25" t="s">
        <v>76</v>
      </c>
      <c r="F5797" s="25" t="s">
        <v>787</v>
      </c>
      <c r="G5797" s="25" t="s">
        <v>249</v>
      </c>
      <c r="H5797" s="25" t="s">
        <v>79</v>
      </c>
      <c r="I5797" s="25" t="s">
        <v>79</v>
      </c>
      <c r="J5797" s="26">
        <v>46111.762638888889</v>
      </c>
      <c r="K5797" s="26">
        <v>46115.573854166665</v>
      </c>
      <c r="L5797" s="26">
        <v>46115.573854166665</v>
      </c>
      <c r="M5797" s="26">
        <v>46121.497986111113</v>
      </c>
      <c r="N5797" s="26">
        <v>46121.493773148148</v>
      </c>
      <c r="P5797" s="26">
        <v>46115.573854166665</v>
      </c>
      <c r="S5797" s="25">
        <v>4</v>
      </c>
      <c r="T5797" s="25" t="s">
        <v>102</v>
      </c>
      <c r="U5797" s="25" t="s">
        <v>22090</v>
      </c>
      <c r="V5797" s="25" t="s">
        <v>139</v>
      </c>
      <c r="W5797" t="s">
        <v>97</v>
      </c>
    </row>
    <row r="5798">
      <c r="A5798" s="25" t="s">
        <v>22091</v>
      </c>
      <c r="B5798" s="25" t="s">
        <v>22092</v>
      </c>
      <c r="D5798" s="25" t="s">
        <v>22093</v>
      </c>
      <c r="E5798" s="25" t="s">
        <v>76</v>
      </c>
      <c r="F5798" s="25" t="s">
        <v>77</v>
      </c>
      <c r="G5798" s="25" t="s">
        <v>101</v>
      </c>
      <c r="H5798" s="25" t="s">
        <v>79</v>
      </c>
      <c r="I5798" s="25" t="s">
        <v>79</v>
      </c>
      <c r="J5798" s="26">
        <v>46114.671967592592</v>
      </c>
      <c r="K5798" s="26">
        <v>46117.840462962966</v>
      </c>
      <c r="L5798" s="26">
        <v>46139</v>
      </c>
      <c r="M5798" s="26">
        <v>46121.55097222222</v>
      </c>
      <c r="N5798" s="26">
        <v>46199.562164351853</v>
      </c>
      <c r="O5798" s="26">
        <v>46141.614386574074</v>
      </c>
      <c r="P5798" s="26">
        <v>46117.840462962966</v>
      </c>
      <c r="Q5798" s="25">
        <v>3</v>
      </c>
      <c r="R5798" s="25" t="s">
        <v>80</v>
      </c>
      <c r="S5798" s="25">
        <v>2</v>
      </c>
      <c r="T5798" s="25" t="s">
        <v>102</v>
      </c>
      <c r="U5798" s="25" t="s">
        <v>22094</v>
      </c>
      <c r="V5798" s="25" t="s">
        <v>80</v>
      </c>
      <c r="W5798" t="s">
        <v>97</v>
      </c>
    </row>
    <row r="5799">
      <c r="A5799" s="25" t="s">
        <v>22095</v>
      </c>
      <c r="B5799" s="25" t="s">
        <v>22096</v>
      </c>
      <c r="D5799" s="25" t="s">
        <v>22097</v>
      </c>
      <c r="E5799" s="25" t="s">
        <v>76</v>
      </c>
      <c r="F5799" s="25" t="s">
        <v>77</v>
      </c>
      <c r="G5799" s="25" t="s">
        <v>144</v>
      </c>
      <c r="H5799" s="25" t="s">
        <v>79</v>
      </c>
      <c r="I5799" s="25" t="s">
        <v>79</v>
      </c>
      <c r="J5799" s="26">
        <v>46114.503344907411</v>
      </c>
      <c r="K5799" s="26">
        <v>46118.45511574074</v>
      </c>
      <c r="L5799" s="26">
        <v>46138</v>
      </c>
      <c r="M5799" s="26">
        <v>46160.708333333336</v>
      </c>
      <c r="N5799" s="26">
        <v>46160.402569444443</v>
      </c>
      <c r="O5799" s="26">
        <v>46160.402557870373</v>
      </c>
      <c r="P5799" s="26">
        <v>46118.45511574074</v>
      </c>
      <c r="Q5799" s="25">
        <v>16</v>
      </c>
      <c r="R5799" s="25" t="s">
        <v>80</v>
      </c>
      <c r="S5799" s="25">
        <v>2</v>
      </c>
      <c r="T5799" s="25" t="s">
        <v>81</v>
      </c>
      <c r="U5799" s="25" t="s">
        <v>22098</v>
      </c>
      <c r="V5799" s="25" t="s">
        <v>80</v>
      </c>
      <c r="W5799" t="s">
        <v>83</v>
      </c>
    </row>
    <row r="5800">
      <c r="A5800" s="25" t="s">
        <v>22099</v>
      </c>
      <c r="B5800" s="25" t="s">
        <v>22100</v>
      </c>
      <c r="D5800" s="25" t="s">
        <v>22101</v>
      </c>
      <c r="E5800" s="25" t="s">
        <v>76</v>
      </c>
      <c r="F5800" s="25" t="s">
        <v>77</v>
      </c>
      <c r="G5800" s="25" t="s">
        <v>229</v>
      </c>
      <c r="H5800" s="25" t="s">
        <v>79</v>
      </c>
      <c r="I5800" s="25" t="s">
        <v>79</v>
      </c>
      <c r="J5800" s="26">
        <v>46118.625925925924</v>
      </c>
      <c r="K5800" s="26">
        <v>46118.694652777776</v>
      </c>
      <c r="L5800" s="26">
        <v>46118.694652777776</v>
      </c>
      <c r="M5800" s="26">
        <v>46140.694652777776</v>
      </c>
      <c r="N5800" s="26">
        <v>46126.503946759258</v>
      </c>
      <c r="O5800" s="26">
        <v>46126.503946759258</v>
      </c>
      <c r="P5800" s="26">
        <v>46118.694652777776</v>
      </c>
      <c r="Q5800" s="25">
        <v>7</v>
      </c>
      <c r="R5800" s="25" t="s">
        <v>80</v>
      </c>
      <c r="S5800" s="25">
        <v>1</v>
      </c>
      <c r="T5800" s="25" t="s">
        <v>81</v>
      </c>
      <c r="U5800" s="25" t="s">
        <v>22102</v>
      </c>
      <c r="V5800" s="25" t="s">
        <v>80</v>
      </c>
      <c r="W5800" t="s">
        <v>83</v>
      </c>
    </row>
    <row r="5801">
      <c r="A5801" s="25" t="s">
        <v>22103</v>
      </c>
      <c r="B5801" s="25" t="s">
        <v>22104</v>
      </c>
      <c r="D5801" s="25" t="s">
        <v>22105</v>
      </c>
      <c r="E5801" s="25" t="s">
        <v>76</v>
      </c>
      <c r="F5801" s="25" t="s">
        <v>12091</v>
      </c>
      <c r="G5801" s="25" t="s">
        <v>1051</v>
      </c>
      <c r="H5801" s="25" t="s">
        <v>79</v>
      </c>
      <c r="I5801" s="25" t="s">
        <v>79</v>
      </c>
      <c r="J5801" s="26">
        <v>46038.606099537035</v>
      </c>
      <c r="K5801" s="26">
        <v>46119.493773148148</v>
      </c>
      <c r="L5801" s="26">
        <v>46119.493773148148</v>
      </c>
      <c r="M5801" s="26">
        <v>46121.609942129631</v>
      </c>
      <c r="N5801" s="26">
        <v>46202.463773148149</v>
      </c>
      <c r="P5801" s="26">
        <v>46119.493773148148</v>
      </c>
      <c r="S5801" s="25">
        <v>5</v>
      </c>
      <c r="T5801" s="25" t="s">
        <v>102</v>
      </c>
      <c r="U5801" s="25" t="s">
        <v>22106</v>
      </c>
      <c r="V5801" s="25" t="s">
        <v>139</v>
      </c>
      <c r="W5801" t="s">
        <v>83</v>
      </c>
    </row>
    <row r="5802">
      <c r="A5802" s="25" t="s">
        <v>22107</v>
      </c>
      <c r="B5802" s="25" t="s">
        <v>22108</v>
      </c>
      <c r="D5802" s="25" t="s">
        <v>22109</v>
      </c>
      <c r="E5802" s="25" t="s">
        <v>76</v>
      </c>
      <c r="F5802" s="25" t="s">
        <v>77</v>
      </c>
      <c r="G5802" s="25" t="s">
        <v>101</v>
      </c>
      <c r="H5802" s="25" t="s">
        <v>79</v>
      </c>
      <c r="I5802" s="25" t="s">
        <v>79</v>
      </c>
      <c r="J5802" s="26">
        <v>46100.622835648152</v>
      </c>
      <c r="K5802" s="26">
        <v>46119.514236111114</v>
      </c>
      <c r="L5802" s="26">
        <v>46119.514236111114</v>
      </c>
      <c r="M5802" s="26">
        <v>46141.514236111114</v>
      </c>
      <c r="N5802" s="26">
        <v>46134.730625</v>
      </c>
      <c r="O5802" s="26">
        <v>46134.730625</v>
      </c>
      <c r="P5802" s="26">
        <v>46119.514236111114</v>
      </c>
      <c r="Q5802" s="25">
        <v>12</v>
      </c>
      <c r="R5802" s="25" t="s">
        <v>80</v>
      </c>
      <c r="S5802" s="25">
        <v>2</v>
      </c>
      <c r="T5802" s="25" t="s">
        <v>81</v>
      </c>
      <c r="U5802" s="25" t="s">
        <v>22110</v>
      </c>
      <c r="V5802" s="25" t="s">
        <v>80</v>
      </c>
      <c r="W5802" t="s">
        <v>97</v>
      </c>
    </row>
    <row r="5803">
      <c r="A5803" s="25" t="s">
        <v>22111</v>
      </c>
      <c r="B5803" s="25" t="s">
        <v>22112</v>
      </c>
      <c r="D5803" s="25" t="s">
        <v>22113</v>
      </c>
      <c r="E5803" s="25" t="s">
        <v>76</v>
      </c>
      <c r="F5803" s="25" t="s">
        <v>77</v>
      </c>
      <c r="G5803" s="25" t="s">
        <v>249</v>
      </c>
      <c r="H5803" s="25" t="s">
        <v>89</v>
      </c>
      <c r="I5803" s="25" t="s">
        <v>79</v>
      </c>
      <c r="J5803" s="26">
        <v>46038.625069444446</v>
      </c>
      <c r="K5803" s="26">
        <v>46120.431180555555</v>
      </c>
      <c r="L5803" s="26">
        <v>46120.431180555555</v>
      </c>
      <c r="M5803" s="26">
        <v>46125.431180555555</v>
      </c>
      <c r="N5803" s="26">
        <v>46196.548935185187</v>
      </c>
      <c r="O5803" s="26">
        <v>46121.475138888891</v>
      </c>
      <c r="P5803" s="26">
        <v>46120.431180555555</v>
      </c>
      <c r="Q5803" s="25">
        <v>2</v>
      </c>
      <c r="T5803" s="25" t="s">
        <v>137</v>
      </c>
      <c r="U5803" s="25" t="s">
        <v>22114</v>
      </c>
      <c r="V5803" s="25" t="s">
        <v>139</v>
      </c>
      <c r="W5803" t="s">
        <v>97</v>
      </c>
    </row>
    <row r="5804">
      <c r="A5804" s="25" t="s">
        <v>22115</v>
      </c>
      <c r="B5804" s="25" t="s">
        <v>22116</v>
      </c>
      <c r="D5804" s="25" t="s">
        <v>22117</v>
      </c>
      <c r="E5804" s="25" t="s">
        <v>76</v>
      </c>
      <c r="F5804" s="25" t="s">
        <v>77</v>
      </c>
      <c r="G5804" s="25" t="s">
        <v>88</v>
      </c>
      <c r="H5804" s="25" t="s">
        <v>79</v>
      </c>
      <c r="I5804" s="25" t="s">
        <v>79</v>
      </c>
      <c r="J5804" s="26">
        <v>46093.479699074072</v>
      </c>
      <c r="K5804" s="26">
        <v>46120.611377314817</v>
      </c>
      <c r="L5804" s="26">
        <v>46120</v>
      </c>
      <c r="M5804" s="26">
        <v>46125.429143518515</v>
      </c>
      <c r="N5804" s="26">
        <v>46127.562951388885</v>
      </c>
      <c r="O5804" s="26">
        <v>46127.562939814816</v>
      </c>
      <c r="P5804" s="26">
        <v>46120.611377314817</v>
      </c>
      <c r="Q5804" s="25">
        <v>6</v>
      </c>
      <c r="R5804" s="25" t="s">
        <v>80</v>
      </c>
      <c r="S5804" s="25">
        <v>3</v>
      </c>
      <c r="T5804" s="25" t="s">
        <v>102</v>
      </c>
      <c r="U5804" s="25" t="s">
        <v>22118</v>
      </c>
      <c r="V5804" s="25" t="s">
        <v>80</v>
      </c>
      <c r="W5804" t="s">
        <v>97</v>
      </c>
    </row>
    <row r="5805">
      <c r="A5805" s="25" t="s">
        <v>22119</v>
      </c>
      <c r="B5805" s="25" t="s">
        <v>22120</v>
      </c>
      <c r="D5805" s="25" t="s">
        <v>22121</v>
      </c>
      <c r="E5805" s="25" t="s">
        <v>76</v>
      </c>
      <c r="F5805" s="25" t="s">
        <v>787</v>
      </c>
      <c r="G5805" s="25" t="s">
        <v>249</v>
      </c>
      <c r="H5805" s="25" t="s">
        <v>79</v>
      </c>
      <c r="I5805" s="25" t="s">
        <v>79</v>
      </c>
      <c r="J5805" s="26">
        <v>46054.35765046296</v>
      </c>
      <c r="K5805" s="26">
        <v>46120.6184375</v>
      </c>
      <c r="L5805" s="26">
        <v>46120.6184375</v>
      </c>
      <c r="M5805" s="26">
        <v>46125.408495370371</v>
      </c>
      <c r="N5805" s="26">
        <v>46125.490428240744</v>
      </c>
      <c r="P5805" s="26">
        <v>46120.6184375</v>
      </c>
      <c r="S5805" s="25">
        <v>4</v>
      </c>
      <c r="T5805" s="25" t="s">
        <v>102</v>
      </c>
      <c r="U5805" s="25" t="s">
        <v>22122</v>
      </c>
      <c r="V5805" s="25" t="s">
        <v>139</v>
      </c>
      <c r="W5805" t="s">
        <v>83</v>
      </c>
    </row>
    <row r="5806">
      <c r="A5806" s="25" t="s">
        <v>22123</v>
      </c>
      <c r="B5806" s="25" t="s">
        <v>22124</v>
      </c>
      <c r="D5806" s="25" t="s">
        <v>22125</v>
      </c>
      <c r="E5806" s="25" t="s">
        <v>76</v>
      </c>
      <c r="F5806" s="25" t="s">
        <v>77</v>
      </c>
      <c r="G5806" s="25" t="s">
        <v>377</v>
      </c>
      <c r="H5806" s="25" t="s">
        <v>79</v>
      </c>
      <c r="I5806" s="25" t="s">
        <v>79</v>
      </c>
      <c r="J5806" s="26">
        <v>46120.742685185185</v>
      </c>
      <c r="K5806" s="26">
        <v>46120.799270833333</v>
      </c>
      <c r="L5806" s="26">
        <v>46169</v>
      </c>
      <c r="M5806" s="26">
        <v>46190.708333333336</v>
      </c>
      <c r="N5806" s="26">
        <v>46171.178900462961</v>
      </c>
      <c r="O5806" s="26">
        <v>46170.583032407405</v>
      </c>
      <c r="P5806" s="26">
        <v>46120.799270833333</v>
      </c>
      <c r="Q5806" s="25">
        <v>2</v>
      </c>
      <c r="R5806" s="25" t="s">
        <v>80</v>
      </c>
      <c r="S5806" s="25">
        <v>2</v>
      </c>
      <c r="T5806" s="25" t="s">
        <v>81</v>
      </c>
      <c r="U5806" s="25" t="s">
        <v>22126</v>
      </c>
      <c r="V5806" s="25" t="s">
        <v>80</v>
      </c>
      <c r="W5806" t="s">
        <v>83</v>
      </c>
    </row>
    <row r="5807">
      <c r="A5807" s="25" t="s">
        <v>22127</v>
      </c>
      <c r="B5807" s="25" t="s">
        <v>22128</v>
      </c>
      <c r="D5807" s="25" t="s">
        <v>22129</v>
      </c>
      <c r="E5807" s="25" t="s">
        <v>76</v>
      </c>
      <c r="F5807" s="25" t="s">
        <v>77</v>
      </c>
      <c r="G5807" s="25" t="s">
        <v>101</v>
      </c>
      <c r="H5807" s="25" t="s">
        <v>79</v>
      </c>
      <c r="I5807" s="25" t="s">
        <v>79</v>
      </c>
      <c r="J5807" s="26">
        <v>46120.484444444446</v>
      </c>
      <c r="K5807" s="26">
        <v>46120.812708333331</v>
      </c>
      <c r="L5807" s="26">
        <v>46120</v>
      </c>
      <c r="M5807" s="26">
        <v>46125.468159722222</v>
      </c>
      <c r="N5807" s="26">
        <v>46135.422638888886</v>
      </c>
      <c r="O5807" s="26">
        <v>46135.422627314816</v>
      </c>
      <c r="P5807" s="26">
        <v>46120.812708333331</v>
      </c>
      <c r="Q5807" s="25">
        <v>12</v>
      </c>
      <c r="R5807" s="25" t="s">
        <v>80</v>
      </c>
      <c r="S5807" s="25">
        <v>2</v>
      </c>
      <c r="T5807" s="25" t="s">
        <v>102</v>
      </c>
      <c r="U5807" s="25" t="s">
        <v>22130</v>
      </c>
      <c r="V5807" s="25" t="s">
        <v>80</v>
      </c>
      <c r="W5807" t="s">
        <v>83</v>
      </c>
    </row>
    <row r="5808">
      <c r="A5808" s="25" t="s">
        <v>22131</v>
      </c>
      <c r="B5808" s="25" t="s">
        <v>22132</v>
      </c>
      <c r="D5808" s="25" t="s">
        <v>22133</v>
      </c>
      <c r="E5808" s="25" t="s">
        <v>76</v>
      </c>
      <c r="F5808" s="25" t="s">
        <v>77</v>
      </c>
      <c r="G5808" s="25" t="s">
        <v>22134</v>
      </c>
      <c r="H5808" s="25" t="s">
        <v>89</v>
      </c>
      <c r="I5808" s="25" t="s">
        <v>79</v>
      </c>
      <c r="J5808" s="26">
        <v>46002.491018518522</v>
      </c>
      <c r="K5808" s="26">
        <v>46121.521145833336</v>
      </c>
      <c r="L5808" s="26">
        <v>46121.521145833336</v>
      </c>
      <c r="M5808" s="26">
        <v>46126.520833333336</v>
      </c>
      <c r="N5808" s="26">
        <v>46122.470127314817</v>
      </c>
      <c r="O5808" s="26">
        <v>46122.47011574074</v>
      </c>
      <c r="P5808" s="26">
        <v>46121.521145833336</v>
      </c>
      <c r="Q5808" s="25">
        <v>2</v>
      </c>
      <c r="T5808" s="25" t="s">
        <v>137</v>
      </c>
      <c r="U5808" s="25" t="s">
        <v>22135</v>
      </c>
      <c r="V5808" s="25" t="s">
        <v>139</v>
      </c>
      <c r="W5808" t="s">
        <v>83</v>
      </c>
    </row>
    <row r="5809">
      <c r="A5809" s="25" t="s">
        <v>22136</v>
      </c>
      <c r="B5809" s="25" t="s">
        <v>22132</v>
      </c>
      <c r="D5809" s="25" t="s">
        <v>22137</v>
      </c>
      <c r="E5809" s="25" t="s">
        <v>76</v>
      </c>
      <c r="F5809" s="25" t="s">
        <v>787</v>
      </c>
      <c r="G5809" s="25" t="s">
        <v>249</v>
      </c>
      <c r="H5809" s="25" t="s">
        <v>79</v>
      </c>
      <c r="I5809" s="25" t="s">
        <v>79</v>
      </c>
      <c r="J5809" s="26">
        <v>46162.4315162037</v>
      </c>
      <c r="K5809" s="26">
        <v>46162.48333333333</v>
      </c>
      <c r="L5809" s="26">
        <v>46162.48333333333</v>
      </c>
      <c r="M5809" s="26">
        <v>46164.520833333336</v>
      </c>
      <c r="N5809" s="26">
        <v>46164.584837962961</v>
      </c>
      <c r="P5809" s="26">
        <v>46162.48333333333</v>
      </c>
      <c r="S5809" s="25">
        <v>5</v>
      </c>
      <c r="T5809" s="25" t="s">
        <v>102</v>
      </c>
      <c r="U5809" s="25" t="s">
        <v>22135</v>
      </c>
      <c r="V5809" s="25" t="s">
        <v>139</v>
      </c>
      <c r="W5809" t="s">
        <v>91</v>
      </c>
    </row>
    <row r="5810">
      <c r="A5810" s="25" t="s">
        <v>22138</v>
      </c>
      <c r="B5810" s="25" t="s">
        <v>22139</v>
      </c>
      <c r="D5810" s="25" t="s">
        <v>22140</v>
      </c>
      <c r="E5810" s="25" t="s">
        <v>76</v>
      </c>
      <c r="F5810" s="25" t="s">
        <v>181</v>
      </c>
      <c r="G5810" s="25" t="s">
        <v>229</v>
      </c>
      <c r="H5810" s="25" t="s">
        <v>79</v>
      </c>
      <c r="I5810" s="25" t="s">
        <v>79</v>
      </c>
      <c r="J5810" s="26">
        <v>46121.646006944444</v>
      </c>
      <c r="K5810" s="26">
        <v>46121.983391203707</v>
      </c>
      <c r="L5810" s="26">
        <v>46127</v>
      </c>
      <c r="M5810" s="26">
        <v>46148.708333333336</v>
      </c>
      <c r="N5810" s="26">
        <v>46127.654120370367</v>
      </c>
      <c r="O5810" s="26">
        <v>46127.6541087963</v>
      </c>
      <c r="P5810" s="26">
        <v>46121.983391203707</v>
      </c>
      <c r="Q5810" s="25">
        <v>1</v>
      </c>
      <c r="R5810" s="25" t="s">
        <v>183</v>
      </c>
      <c r="S5810" s="25">
        <v>4</v>
      </c>
      <c r="T5810" s="25" t="s">
        <v>81</v>
      </c>
      <c r="U5810" s="25" t="s">
        <v>22141</v>
      </c>
      <c r="V5810" s="25" t="s">
        <v>183</v>
      </c>
      <c r="W5810" t="s">
        <v>97</v>
      </c>
    </row>
    <row r="5811">
      <c r="A5811" s="25" t="s">
        <v>22142</v>
      </c>
      <c r="B5811" s="25" t="s">
        <v>22143</v>
      </c>
      <c r="D5811" s="25" t="s">
        <v>22144</v>
      </c>
      <c r="E5811" s="25" t="s">
        <v>76</v>
      </c>
      <c r="F5811" s="25" t="s">
        <v>181</v>
      </c>
      <c r="G5811" s="25" t="s">
        <v>214</v>
      </c>
      <c r="H5811" s="25" t="s">
        <v>79</v>
      </c>
      <c r="I5811" s="25" t="s">
        <v>79</v>
      </c>
      <c r="J5811" s="26">
        <v>46122.946909722225</v>
      </c>
      <c r="K5811" s="26">
        <v>46123.872476851851</v>
      </c>
      <c r="L5811" s="26">
        <v>46123.872476851851</v>
      </c>
      <c r="M5811" s="26">
        <v>46127.492071759261</v>
      </c>
      <c r="N5811" s="26">
        <v>46147.4246412037</v>
      </c>
      <c r="O5811" s="26">
        <v>46147.424629629626</v>
      </c>
      <c r="P5811" s="26">
        <v>46123.872476851851</v>
      </c>
      <c r="Q5811" s="25">
        <v>16</v>
      </c>
      <c r="R5811" s="25" t="s">
        <v>183</v>
      </c>
      <c r="S5811" s="25">
        <v>1</v>
      </c>
      <c r="T5811" s="25" t="s">
        <v>102</v>
      </c>
      <c r="U5811" s="25" t="s">
        <v>22145</v>
      </c>
      <c r="V5811" s="25" t="s">
        <v>183</v>
      </c>
      <c r="W5811" t="s">
        <v>91</v>
      </c>
    </row>
    <row r="5812">
      <c r="A5812" s="25" t="s">
        <v>22146</v>
      </c>
      <c r="B5812" s="25" t="s">
        <v>22147</v>
      </c>
      <c r="D5812" s="25" t="s">
        <v>22148</v>
      </c>
      <c r="E5812" s="25" t="s">
        <v>76</v>
      </c>
      <c r="F5812" s="25" t="s">
        <v>181</v>
      </c>
      <c r="G5812" s="25" t="s">
        <v>233</v>
      </c>
      <c r="H5812" s="25" t="s">
        <v>79</v>
      </c>
      <c r="I5812" s="25" t="s">
        <v>79</v>
      </c>
      <c r="J5812" s="26">
        <v>46123.758726851855</v>
      </c>
      <c r="K5812" s="26">
        <v>46123.885636574072</v>
      </c>
      <c r="L5812" s="26">
        <v>46147</v>
      </c>
      <c r="M5812" s="26">
        <v>46168.708333333336</v>
      </c>
      <c r="N5812" s="26">
        <v>46147.547152777777</v>
      </c>
      <c r="O5812" s="26">
        <v>46147.5471412037</v>
      </c>
      <c r="P5812" s="26">
        <v>46123.885636574072</v>
      </c>
      <c r="Q5812" s="25">
        <v>1</v>
      </c>
      <c r="R5812" s="25" t="s">
        <v>183</v>
      </c>
      <c r="S5812" s="25">
        <v>4</v>
      </c>
      <c r="T5812" s="25" t="s">
        <v>81</v>
      </c>
      <c r="U5812" s="25" t="s">
        <v>22149</v>
      </c>
      <c r="V5812" s="25" t="s">
        <v>183</v>
      </c>
      <c r="W5812" t="s">
        <v>83</v>
      </c>
    </row>
    <row r="5813">
      <c r="A5813" s="25" t="s">
        <v>22150</v>
      </c>
      <c r="B5813" s="25" t="s">
        <v>22151</v>
      </c>
      <c r="D5813" s="25" t="s">
        <v>22152</v>
      </c>
      <c r="E5813" s="25" t="s">
        <v>76</v>
      </c>
      <c r="F5813" s="25" t="s">
        <v>77</v>
      </c>
      <c r="G5813" s="25" t="s">
        <v>233</v>
      </c>
      <c r="H5813" s="25" t="s">
        <v>79</v>
      </c>
      <c r="I5813" s="25" t="s">
        <v>79</v>
      </c>
      <c r="J5813" s="26">
        <v>46051.550150462965</v>
      </c>
      <c r="K5813" s="26">
        <v>46126.448692129627</v>
      </c>
      <c r="L5813" s="26">
        <v>46140</v>
      </c>
      <c r="M5813" s="26">
        <v>46161.708333333336</v>
      </c>
      <c r="N5813" s="26">
        <v>46141.324884259258</v>
      </c>
      <c r="O5813" s="26">
        <v>46141.324872685182</v>
      </c>
      <c r="P5813" s="26">
        <v>46126.448692129627</v>
      </c>
      <c r="Q5813" s="25">
        <v>2</v>
      </c>
      <c r="R5813" s="25" t="s">
        <v>80</v>
      </c>
      <c r="S5813" s="25">
        <v>3</v>
      </c>
      <c r="T5813" s="25" t="s">
        <v>81</v>
      </c>
      <c r="U5813" s="25" t="s">
        <v>22153</v>
      </c>
      <c r="V5813" s="25" t="s">
        <v>80</v>
      </c>
      <c r="W5813" t="s">
        <v>83</v>
      </c>
    </row>
    <row r="5814">
      <c r="A5814" s="25" t="s">
        <v>22154</v>
      </c>
      <c r="B5814" s="25" t="s">
        <v>22155</v>
      </c>
      <c r="D5814" s="25" t="s">
        <v>22156</v>
      </c>
      <c r="E5814" s="25" t="s">
        <v>76</v>
      </c>
      <c r="F5814" s="25" t="s">
        <v>181</v>
      </c>
      <c r="G5814" s="25" t="s">
        <v>144</v>
      </c>
      <c r="H5814" s="25" t="s">
        <v>79</v>
      </c>
      <c r="I5814" s="25" t="s">
        <v>79</v>
      </c>
      <c r="J5814" s="26">
        <v>46126.413356481484</v>
      </c>
      <c r="K5814" s="26">
        <v>46126.754027777781</v>
      </c>
      <c r="L5814" s="26">
        <v>46132</v>
      </c>
      <c r="M5814" s="26">
        <v>46153.708333333336</v>
      </c>
      <c r="N5814" s="26">
        <v>46132.600740740738</v>
      </c>
      <c r="O5814" s="26">
        <v>46132.600729166668</v>
      </c>
      <c r="P5814" s="26">
        <v>46126.754027777781</v>
      </c>
      <c r="Q5814" s="25">
        <v>1</v>
      </c>
      <c r="R5814" s="25" t="s">
        <v>183</v>
      </c>
      <c r="S5814" s="25">
        <v>2</v>
      </c>
      <c r="T5814" s="25" t="s">
        <v>152</v>
      </c>
      <c r="U5814" s="25" t="s">
        <v>22157</v>
      </c>
      <c r="V5814" s="25" t="s">
        <v>183</v>
      </c>
      <c r="W5814" t="s">
        <v>91</v>
      </c>
    </row>
    <row r="5815">
      <c r="A5815" s="25" t="s">
        <v>22158</v>
      </c>
      <c r="B5815" s="25" t="s">
        <v>22159</v>
      </c>
      <c r="D5815" s="25" t="s">
        <v>22160</v>
      </c>
      <c r="E5815" s="25" t="s">
        <v>76</v>
      </c>
      <c r="F5815" s="25" t="s">
        <v>77</v>
      </c>
      <c r="G5815" s="25" t="s">
        <v>101</v>
      </c>
      <c r="H5815" s="25" t="s">
        <v>79</v>
      </c>
      <c r="I5815" s="25" t="s">
        <v>79</v>
      </c>
      <c r="J5815" s="26">
        <v>46125.8383912037</v>
      </c>
      <c r="K5815" s="26">
        <v>46126.767650462964</v>
      </c>
      <c r="L5815" s="26">
        <v>46139</v>
      </c>
      <c r="M5815" s="26">
        <v>46129.421099537038</v>
      </c>
      <c r="N5815" s="26">
        <v>46141.614432870374</v>
      </c>
      <c r="O5815" s="26">
        <v>46141.6144212963</v>
      </c>
      <c r="P5815" s="26">
        <v>46126.767650462964</v>
      </c>
      <c r="Q5815" s="25">
        <v>3</v>
      </c>
      <c r="R5815" s="25" t="s">
        <v>80</v>
      </c>
      <c r="S5815" s="25">
        <v>2</v>
      </c>
      <c r="T5815" s="25" t="s">
        <v>102</v>
      </c>
      <c r="U5815" s="25" t="s">
        <v>22161</v>
      </c>
      <c r="V5815" s="25" t="s">
        <v>80</v>
      </c>
      <c r="W5815" t="s">
        <v>83</v>
      </c>
    </row>
    <row r="5816">
      <c r="A5816" s="25" t="s">
        <v>22162</v>
      </c>
      <c r="B5816" s="25" t="s">
        <v>22163</v>
      </c>
      <c r="D5816" s="25" t="s">
        <v>22164</v>
      </c>
      <c r="E5816" s="25" t="s">
        <v>76</v>
      </c>
      <c r="F5816" s="25" t="s">
        <v>77</v>
      </c>
      <c r="G5816" s="25" t="s">
        <v>101</v>
      </c>
      <c r="H5816" s="25" t="s">
        <v>79</v>
      </c>
      <c r="I5816" s="25" t="s">
        <v>79</v>
      </c>
      <c r="J5816" s="26">
        <v>46097.517534722225</v>
      </c>
      <c r="K5816" s="26">
        <v>46126.785532407404</v>
      </c>
      <c r="L5816" s="26">
        <v>46126</v>
      </c>
      <c r="M5816" s="26">
        <v>46129.685381944444</v>
      </c>
      <c r="N5816" s="26">
        <v>46141.61445601852</v>
      </c>
      <c r="O5816" s="26">
        <v>46141.614444444444</v>
      </c>
      <c r="P5816" s="26">
        <v>46126.785532407404</v>
      </c>
      <c r="Q5816" s="25">
        <v>11</v>
      </c>
      <c r="R5816" s="25" t="s">
        <v>80</v>
      </c>
      <c r="S5816" s="25">
        <v>1</v>
      </c>
      <c r="T5816" s="25" t="s">
        <v>102</v>
      </c>
      <c r="U5816" s="25" t="s">
        <v>22165</v>
      </c>
      <c r="V5816" s="25" t="s">
        <v>80</v>
      </c>
      <c r="W5816" t="s">
        <v>97</v>
      </c>
    </row>
    <row r="5817">
      <c r="A5817" s="25" t="s">
        <v>22166</v>
      </c>
      <c r="B5817" s="25" t="s">
        <v>22167</v>
      </c>
      <c r="D5817" s="25" t="s">
        <v>22168</v>
      </c>
      <c r="E5817" s="25" t="s">
        <v>76</v>
      </c>
      <c r="F5817" s="25" t="s">
        <v>77</v>
      </c>
      <c r="G5817" s="25" t="s">
        <v>283</v>
      </c>
      <c r="H5817" s="25" t="s">
        <v>89</v>
      </c>
      <c r="I5817" s="25" t="s">
        <v>79</v>
      </c>
      <c r="J5817" s="26">
        <v>45966.475578703707</v>
      </c>
      <c r="K5817" s="26">
        <v>46127.885844907411</v>
      </c>
      <c r="L5817" s="26">
        <v>46127.885844907411</v>
      </c>
      <c r="M5817" s="26">
        <v>46132.708333333336</v>
      </c>
      <c r="N5817" s="26">
        <v>46128.423773148148</v>
      </c>
      <c r="O5817" s="26">
        <v>46128.42375</v>
      </c>
      <c r="P5817" s="26">
        <v>46127.885844907411</v>
      </c>
      <c r="Q5817" s="25">
        <v>2</v>
      </c>
      <c r="T5817" s="25" t="s">
        <v>137</v>
      </c>
      <c r="U5817" s="25" t="s">
        <v>22169</v>
      </c>
      <c r="V5817" s="25" t="s">
        <v>80</v>
      </c>
      <c r="W5817" t="s">
        <v>83</v>
      </c>
    </row>
    <row r="5818">
      <c r="A5818" s="25" t="s">
        <v>22170</v>
      </c>
      <c r="B5818" s="25" t="s">
        <v>22167</v>
      </c>
      <c r="C5818" s="25" t="s">
        <v>22166</v>
      </c>
      <c r="D5818" s="25" t="s">
        <v>22171</v>
      </c>
      <c r="E5818" s="25" t="s">
        <v>76</v>
      </c>
      <c r="F5818" s="25" t="s">
        <v>77</v>
      </c>
      <c r="G5818" s="25" t="s">
        <v>144</v>
      </c>
      <c r="H5818" s="25" t="s">
        <v>79</v>
      </c>
      <c r="I5818" s="25" t="s">
        <v>89</v>
      </c>
      <c r="J5818" s="26">
        <v>46128.424027777779</v>
      </c>
      <c r="K5818" s="26">
        <v>46128.698298611111</v>
      </c>
      <c r="L5818" s="26">
        <v>46140</v>
      </c>
      <c r="M5818" s="26">
        <v>46161.708333333336</v>
      </c>
      <c r="N5818" s="26">
        <v>46141.366157407407</v>
      </c>
      <c r="O5818" s="26">
        <v>46141.36614583333</v>
      </c>
      <c r="P5818" s="26">
        <v>46128.698298611111</v>
      </c>
      <c r="Q5818" s="25">
        <v>2</v>
      </c>
      <c r="R5818" s="25" t="s">
        <v>80</v>
      </c>
      <c r="S5818" s="25">
        <v>2</v>
      </c>
      <c r="T5818" s="25" t="s">
        <v>81</v>
      </c>
      <c r="U5818" s="25" t="s">
        <v>22169</v>
      </c>
      <c r="V5818" s="25" t="s">
        <v>80</v>
      </c>
      <c r="W5818" t="s">
        <v>83</v>
      </c>
    </row>
    <row r="5819">
      <c r="A5819" s="25" t="s">
        <v>22172</v>
      </c>
      <c r="B5819" s="25" t="s">
        <v>22173</v>
      </c>
      <c r="D5819" s="25" t="s">
        <v>22174</v>
      </c>
      <c r="E5819" s="25" t="s">
        <v>76</v>
      </c>
      <c r="F5819" s="25" t="s">
        <v>77</v>
      </c>
      <c r="G5819" s="25" t="s">
        <v>214</v>
      </c>
      <c r="H5819" s="25" t="s">
        <v>79</v>
      </c>
      <c r="I5819" s="25" t="s">
        <v>79</v>
      </c>
      <c r="J5819" s="26">
        <v>46129.548506944448</v>
      </c>
      <c r="K5819" s="26">
        <v>46130.677673611113</v>
      </c>
      <c r="L5819" s="26">
        <v>46135</v>
      </c>
      <c r="M5819" s="26">
        <v>46134.480486111112</v>
      </c>
      <c r="N5819" s="26">
        <v>46141.614641203705</v>
      </c>
      <c r="O5819" s="26">
        <v>46141.614629629628</v>
      </c>
      <c r="P5819" s="26">
        <v>46130.677673611113</v>
      </c>
      <c r="Q5819" s="25">
        <v>4</v>
      </c>
      <c r="R5819" s="25" t="s">
        <v>80</v>
      </c>
      <c r="S5819" s="25">
        <v>2</v>
      </c>
      <c r="T5819" s="25" t="s">
        <v>102</v>
      </c>
      <c r="U5819" s="25" t="s">
        <v>22175</v>
      </c>
      <c r="V5819" s="25" t="s">
        <v>80</v>
      </c>
      <c r="W5819" t="s">
        <v>83</v>
      </c>
    </row>
    <row r="5820">
      <c r="A5820" s="25" t="s">
        <v>22176</v>
      </c>
      <c r="B5820" s="25" t="s">
        <v>22177</v>
      </c>
      <c r="D5820" s="25" t="s">
        <v>22178</v>
      </c>
      <c r="E5820" s="25" t="s">
        <v>76</v>
      </c>
      <c r="F5820" s="25" t="s">
        <v>463</v>
      </c>
      <c r="G5820" s="25" t="s">
        <v>162</v>
      </c>
      <c r="H5820" s="25" t="s">
        <v>79</v>
      </c>
      <c r="I5820" s="25" t="s">
        <v>79</v>
      </c>
      <c r="J5820" s="26">
        <v>46065.636145833334</v>
      </c>
      <c r="K5820" s="26">
        <v>46132.559432870374</v>
      </c>
      <c r="L5820" s="26">
        <v>46132.559432870374</v>
      </c>
      <c r="M5820" s="26">
        <v>46154.559432870374</v>
      </c>
      <c r="N5820" s="26">
        <v>46162.470648148148</v>
      </c>
      <c r="P5820" s="26">
        <v>46132.559432870374</v>
      </c>
      <c r="S5820" s="25">
        <v>3</v>
      </c>
      <c r="T5820" s="25" t="s">
        <v>152</v>
      </c>
      <c r="U5820" s="25" t="s">
        <v>22179</v>
      </c>
      <c r="V5820" s="25" t="s">
        <v>139</v>
      </c>
      <c r="W5820" t="s">
        <v>83</v>
      </c>
    </row>
    <row r="5821">
      <c r="A5821" s="25" t="s">
        <v>22180</v>
      </c>
      <c r="B5821" s="25" t="s">
        <v>22181</v>
      </c>
      <c r="D5821" s="25" t="s">
        <v>22182</v>
      </c>
      <c r="E5821" s="25" t="s">
        <v>76</v>
      </c>
      <c r="F5821" s="25" t="s">
        <v>77</v>
      </c>
      <c r="G5821" s="25" t="s">
        <v>101</v>
      </c>
      <c r="H5821" s="25" t="s">
        <v>79</v>
      </c>
      <c r="I5821" s="25" t="s">
        <v>79</v>
      </c>
      <c r="J5821" s="26">
        <v>46132.540752314817</v>
      </c>
      <c r="K5821" s="26">
        <v>46132.576689814814</v>
      </c>
      <c r="L5821" s="26">
        <v>46132</v>
      </c>
      <c r="M5821" s="26">
        <v>46135.354502314818</v>
      </c>
      <c r="N5821" s="26">
        <v>46141.61451388889</v>
      </c>
      <c r="O5821" s="26">
        <v>46141.61451388889</v>
      </c>
      <c r="P5821" s="26">
        <v>46132.576689814814</v>
      </c>
      <c r="Q5821" s="25">
        <v>7</v>
      </c>
      <c r="R5821" s="25" t="s">
        <v>80</v>
      </c>
      <c r="S5821" s="25">
        <v>2</v>
      </c>
      <c r="T5821" s="25" t="s">
        <v>102</v>
      </c>
      <c r="U5821" s="25" t="s">
        <v>22183</v>
      </c>
      <c r="V5821" s="25" t="s">
        <v>80</v>
      </c>
      <c r="W5821" t="s">
        <v>97</v>
      </c>
    </row>
    <row r="5822">
      <c r="A5822" s="25" t="s">
        <v>22184</v>
      </c>
      <c r="B5822" s="25" t="s">
        <v>22185</v>
      </c>
      <c r="C5822" s="25" t="s">
        <v>22186</v>
      </c>
      <c r="D5822" s="25" t="s">
        <v>22187</v>
      </c>
      <c r="E5822" s="25" t="s">
        <v>76</v>
      </c>
      <c r="F5822" s="25" t="s">
        <v>77</v>
      </c>
      <c r="G5822" s="25" t="s">
        <v>298</v>
      </c>
      <c r="H5822" s="25" t="s">
        <v>89</v>
      </c>
      <c r="I5822" s="25" t="s">
        <v>89</v>
      </c>
      <c r="J5822" s="26">
        <v>46155.421840277777</v>
      </c>
      <c r="K5822" s="26">
        <v>46161.722627314812</v>
      </c>
      <c r="L5822" s="26">
        <v>46161.722627314812</v>
      </c>
      <c r="M5822" s="26">
        <v>46164.708333333336</v>
      </c>
      <c r="N5822" s="26">
        <v>46162.488888888889</v>
      </c>
      <c r="O5822" s="26">
        <v>46162.488877314812</v>
      </c>
      <c r="P5822" s="26">
        <v>46161.722627314812</v>
      </c>
      <c r="Q5822" s="25">
        <v>2</v>
      </c>
      <c r="T5822" s="25" t="s">
        <v>137</v>
      </c>
      <c r="U5822" s="25" t="s">
        <v>22188</v>
      </c>
      <c r="V5822" s="25" t="s">
        <v>139</v>
      </c>
      <c r="W5822" t="s">
        <v>97</v>
      </c>
    </row>
    <row r="5823">
      <c r="A5823" s="25" t="s">
        <v>22186</v>
      </c>
      <c r="B5823" s="25" t="s">
        <v>22185</v>
      </c>
      <c r="D5823" s="25" t="s">
        <v>22189</v>
      </c>
      <c r="E5823" s="25" t="s">
        <v>76</v>
      </c>
      <c r="F5823" s="25" t="s">
        <v>77</v>
      </c>
      <c r="G5823" s="25" t="s">
        <v>298</v>
      </c>
      <c r="H5823" s="25" t="s">
        <v>89</v>
      </c>
      <c r="I5823" s="25" t="s">
        <v>79</v>
      </c>
      <c r="J5823" s="26">
        <v>46108.438368055555</v>
      </c>
      <c r="K5823" s="26">
        <v>46132.902986111112</v>
      </c>
      <c r="L5823" s="26">
        <v>46132.902986111112</v>
      </c>
      <c r="M5823" s="26">
        <v>46135.708333333336</v>
      </c>
      <c r="N5823" s="26">
        <v>46133.498912037037</v>
      </c>
      <c r="O5823" s="26">
        <v>46133.498888888891</v>
      </c>
      <c r="P5823" s="26">
        <v>46132.902986111112</v>
      </c>
      <c r="Q5823" s="25">
        <v>2</v>
      </c>
      <c r="T5823" s="25" t="s">
        <v>137</v>
      </c>
      <c r="U5823" s="25" t="s">
        <v>22188</v>
      </c>
      <c r="V5823" s="25" t="s">
        <v>139</v>
      </c>
      <c r="W5823" t="s">
        <v>97</v>
      </c>
    </row>
    <row r="5824">
      <c r="A5824" s="25" t="s">
        <v>22190</v>
      </c>
      <c r="B5824" s="25" t="s">
        <v>22185</v>
      </c>
      <c r="C5824" s="25" t="s">
        <v>22186</v>
      </c>
      <c r="D5824" s="25" t="s">
        <v>22191</v>
      </c>
      <c r="E5824" s="25" t="s">
        <v>76</v>
      </c>
      <c r="F5824" s="25" t="s">
        <v>77</v>
      </c>
      <c r="G5824" s="25" t="s">
        <v>298</v>
      </c>
      <c r="H5824" s="25" t="s">
        <v>89</v>
      </c>
      <c r="I5824" s="25" t="s">
        <v>89</v>
      </c>
      <c r="J5824" s="26">
        <v>46133.49895833333</v>
      </c>
      <c r="K5824" s="26">
        <v>46154.607986111114</v>
      </c>
      <c r="L5824" s="26">
        <v>46154.607986111114</v>
      </c>
      <c r="M5824" s="26">
        <v>46157.607986111114</v>
      </c>
      <c r="N5824" s="26">
        <v>46155.421712962961</v>
      </c>
      <c r="O5824" s="26">
        <v>46155.421701388892</v>
      </c>
      <c r="P5824" s="26">
        <v>46154.607986111114</v>
      </c>
      <c r="Q5824" s="25">
        <v>2</v>
      </c>
      <c r="T5824" s="25" t="s">
        <v>137</v>
      </c>
      <c r="U5824" s="25" t="s">
        <v>22188</v>
      </c>
      <c r="V5824" s="25" t="s">
        <v>139</v>
      </c>
      <c r="W5824" t="s">
        <v>97</v>
      </c>
    </row>
    <row r="5825">
      <c r="A5825" s="25" t="s">
        <v>22192</v>
      </c>
      <c r="B5825" s="25" t="s">
        <v>22193</v>
      </c>
      <c r="D5825" s="25" t="s">
        <v>22194</v>
      </c>
      <c r="E5825" s="25" t="s">
        <v>76</v>
      </c>
      <c r="F5825" s="25" t="s">
        <v>77</v>
      </c>
      <c r="G5825" s="25" t="s">
        <v>144</v>
      </c>
      <c r="H5825" s="25" t="s">
        <v>79</v>
      </c>
      <c r="I5825" s="25" t="s">
        <v>79</v>
      </c>
      <c r="J5825" s="26">
        <v>46126.848657407405</v>
      </c>
      <c r="K5825" s="26">
        <v>46133.475972222222</v>
      </c>
      <c r="L5825" s="26">
        <v>46142</v>
      </c>
      <c r="M5825" s="26">
        <v>46163.708333333336</v>
      </c>
      <c r="N5825" s="26">
        <v>46146.469236111108</v>
      </c>
      <c r="O5825" s="26">
        <v>46146.469224537039</v>
      </c>
      <c r="P5825" s="26">
        <v>46133.475972222222</v>
      </c>
      <c r="Q5825" s="25">
        <v>3</v>
      </c>
      <c r="R5825" s="25" t="s">
        <v>80</v>
      </c>
      <c r="S5825" s="25">
        <v>3</v>
      </c>
      <c r="T5825" s="25" t="s">
        <v>81</v>
      </c>
      <c r="U5825" s="25" t="s">
        <v>22195</v>
      </c>
      <c r="V5825" s="25" t="s">
        <v>80</v>
      </c>
      <c r="W5825" t="s">
        <v>97</v>
      </c>
    </row>
    <row r="5826">
      <c r="A5826" s="25" t="s">
        <v>22196</v>
      </c>
      <c r="B5826" s="25" t="s">
        <v>22197</v>
      </c>
      <c r="D5826" s="25" t="s">
        <v>22198</v>
      </c>
      <c r="E5826" s="25" t="s">
        <v>76</v>
      </c>
      <c r="F5826" s="25" t="s">
        <v>77</v>
      </c>
      <c r="G5826" s="25" t="s">
        <v>214</v>
      </c>
      <c r="H5826" s="25" t="s">
        <v>79</v>
      </c>
      <c r="I5826" s="25" t="s">
        <v>79</v>
      </c>
      <c r="J5826" s="26">
        <v>46127.566493055558</v>
      </c>
      <c r="K5826" s="26">
        <v>46133.493483796294</v>
      </c>
      <c r="L5826" s="26">
        <v>46140</v>
      </c>
      <c r="M5826" s="26">
        <v>46135.520833333336</v>
      </c>
      <c r="N5826" s="26">
        <v>46141.614560185182</v>
      </c>
      <c r="O5826" s="26">
        <v>46141.614548611113</v>
      </c>
      <c r="P5826" s="26">
        <v>46133.493483796294</v>
      </c>
      <c r="Q5826" s="25">
        <v>2</v>
      </c>
      <c r="R5826" s="25" t="s">
        <v>80</v>
      </c>
      <c r="S5826" s="25">
        <v>2</v>
      </c>
      <c r="T5826" s="25" t="s">
        <v>102</v>
      </c>
      <c r="U5826" s="25" t="s">
        <v>22199</v>
      </c>
      <c r="V5826" s="25" t="s">
        <v>80</v>
      </c>
      <c r="W5826" t="s">
        <v>97</v>
      </c>
    </row>
    <row r="5827">
      <c r="A5827" s="25" t="s">
        <v>22200</v>
      </c>
      <c r="B5827" s="25" t="s">
        <v>22201</v>
      </c>
      <c r="D5827" s="25" t="s">
        <v>22202</v>
      </c>
      <c r="E5827" s="25" t="s">
        <v>76</v>
      </c>
      <c r="F5827" s="25" t="s">
        <v>77</v>
      </c>
      <c r="G5827" s="25" t="s">
        <v>144</v>
      </c>
      <c r="H5827" s="25" t="s">
        <v>79</v>
      </c>
      <c r="I5827" s="25" t="s">
        <v>79</v>
      </c>
      <c r="J5827" s="26">
        <v>44658.670856481483</v>
      </c>
      <c r="K5827" s="26">
        <v>46133.500636574077</v>
      </c>
      <c r="L5827" s="26">
        <v>46133.500636574077</v>
      </c>
      <c r="M5827" s="26">
        <v>46154</v>
      </c>
      <c r="N5827" s="26">
        <v>46141.510358796295</v>
      </c>
      <c r="O5827" s="26">
        <v>46141.510347222225</v>
      </c>
      <c r="P5827" s="26">
        <v>46133.500636574077</v>
      </c>
      <c r="Q5827" s="25">
        <v>6</v>
      </c>
      <c r="R5827" s="25" t="s">
        <v>80</v>
      </c>
      <c r="S5827" s="25">
        <v>3</v>
      </c>
      <c r="T5827" s="25" t="s">
        <v>81</v>
      </c>
      <c r="U5827" s="25" t="s">
        <v>22203</v>
      </c>
      <c r="V5827" s="25" t="s">
        <v>80</v>
      </c>
      <c r="W5827" t="s">
        <v>83</v>
      </c>
    </row>
    <row r="5828">
      <c r="A5828" s="25" t="s">
        <v>22204</v>
      </c>
      <c r="B5828" s="25" t="s">
        <v>22205</v>
      </c>
      <c r="D5828" s="25" t="s">
        <v>22206</v>
      </c>
      <c r="E5828" s="25" t="s">
        <v>76</v>
      </c>
      <c r="F5828" s="25" t="s">
        <v>77</v>
      </c>
      <c r="G5828" s="25" t="s">
        <v>22134</v>
      </c>
      <c r="H5828" s="25" t="s">
        <v>89</v>
      </c>
      <c r="I5828" s="25" t="s">
        <v>79</v>
      </c>
      <c r="J5828" s="26">
        <v>45952.805995370371</v>
      </c>
      <c r="K5828" s="26">
        <v>46134.465879629628</v>
      </c>
      <c r="L5828" s="26">
        <v>46134.465879629628</v>
      </c>
      <c r="M5828" s="26">
        <v>46139.465879629628</v>
      </c>
      <c r="N5828" s="26">
        <v>46135.478807870371</v>
      </c>
      <c r="O5828" s="26">
        <v>46135.478796296295</v>
      </c>
      <c r="P5828" s="26">
        <v>46134.465879629628</v>
      </c>
      <c r="Q5828" s="25">
        <v>2</v>
      </c>
      <c r="T5828" s="25" t="s">
        <v>137</v>
      </c>
      <c r="U5828" s="25" t="s">
        <v>22207</v>
      </c>
      <c r="V5828" s="25" t="s">
        <v>139</v>
      </c>
      <c r="W5828" t="s">
        <v>83</v>
      </c>
    </row>
    <row r="5829">
      <c r="A5829" s="25" t="s">
        <v>22208</v>
      </c>
      <c r="B5829" s="25" t="s">
        <v>22209</v>
      </c>
      <c r="D5829" s="25" t="s">
        <v>22210</v>
      </c>
      <c r="E5829" s="25" t="s">
        <v>76</v>
      </c>
      <c r="F5829" s="25" t="s">
        <v>77</v>
      </c>
      <c r="G5829" s="25" t="s">
        <v>298</v>
      </c>
      <c r="H5829" s="25" t="s">
        <v>89</v>
      </c>
      <c r="I5829" s="25" t="s">
        <v>79</v>
      </c>
      <c r="J5829" s="26">
        <v>46129.345127314817</v>
      </c>
      <c r="K5829" s="26">
        <v>46134.548900462964</v>
      </c>
      <c r="L5829" s="26">
        <v>46134.548900462964</v>
      </c>
      <c r="M5829" s="26">
        <v>46139.548900462964</v>
      </c>
      <c r="N5829" s="26">
        <v>46134.572164351855</v>
      </c>
      <c r="O5829" s="26">
        <v>46134.572152777779</v>
      </c>
      <c r="P5829" s="26">
        <v>46134.548900462964</v>
      </c>
      <c r="Q5829" s="25">
        <v>1</v>
      </c>
      <c r="T5829" s="25" t="s">
        <v>137</v>
      </c>
      <c r="U5829" s="25" t="s">
        <v>22211</v>
      </c>
      <c r="V5829" s="25" t="s">
        <v>139</v>
      </c>
      <c r="W5829" t="s">
        <v>97</v>
      </c>
    </row>
    <row r="5830">
      <c r="A5830" s="25" t="s">
        <v>22212</v>
      </c>
      <c r="B5830" s="25" t="s">
        <v>22209</v>
      </c>
      <c r="C5830" s="25" t="s">
        <v>22208</v>
      </c>
      <c r="D5830" s="25" t="s">
        <v>22213</v>
      </c>
      <c r="E5830" s="25" t="s">
        <v>76</v>
      </c>
      <c r="F5830" s="25" t="s">
        <v>787</v>
      </c>
      <c r="G5830" s="25" t="s">
        <v>249</v>
      </c>
      <c r="H5830" s="25" t="s">
        <v>79</v>
      </c>
      <c r="I5830" s="25" t="s">
        <v>89</v>
      </c>
      <c r="J5830" s="26">
        <v>46134.573518518519</v>
      </c>
      <c r="K5830" s="26">
        <v>46177.4759375</v>
      </c>
      <c r="L5830" s="26">
        <v>46177.4759375</v>
      </c>
      <c r="M5830" s="26">
        <v>46181.559027777781</v>
      </c>
      <c r="N5830" s="26">
        <v>46184.446053240739</v>
      </c>
      <c r="P5830" s="26">
        <v>46177.4759375</v>
      </c>
      <c r="S5830" s="25">
        <v>3</v>
      </c>
      <c r="T5830" s="25" t="s">
        <v>102</v>
      </c>
      <c r="U5830" s="25" t="s">
        <v>22211</v>
      </c>
      <c r="V5830" s="25" t="s">
        <v>139</v>
      </c>
      <c r="W5830" t="s">
        <v>97</v>
      </c>
    </row>
    <row r="5831">
      <c r="A5831" s="25" t="s">
        <v>22214</v>
      </c>
      <c r="B5831" s="25" t="s">
        <v>22215</v>
      </c>
      <c r="D5831" s="25" t="s">
        <v>22216</v>
      </c>
      <c r="E5831" s="25" t="s">
        <v>76</v>
      </c>
      <c r="F5831" s="25" t="s">
        <v>77</v>
      </c>
      <c r="G5831" s="25" t="s">
        <v>167</v>
      </c>
      <c r="H5831" s="25" t="s">
        <v>79</v>
      </c>
      <c r="I5831" s="25" t="s">
        <v>79</v>
      </c>
      <c r="J5831" s="26">
        <v>46133.790983796294</v>
      </c>
      <c r="K5831" s="26">
        <v>46134.82340277778</v>
      </c>
      <c r="L5831" s="26">
        <v>46148</v>
      </c>
      <c r="M5831" s="26">
        <v>46169.708333333336</v>
      </c>
      <c r="N5831" s="26">
        <v>46149.390775462962</v>
      </c>
      <c r="O5831" s="26">
        <v>46149.390763888892</v>
      </c>
      <c r="P5831" s="26">
        <v>46134.82340277778</v>
      </c>
      <c r="Q5831" s="25">
        <v>2</v>
      </c>
      <c r="R5831" s="25" t="s">
        <v>80</v>
      </c>
      <c r="S5831" s="25">
        <v>2</v>
      </c>
      <c r="T5831" s="25" t="s">
        <v>81</v>
      </c>
      <c r="U5831" s="25" t="s">
        <v>22217</v>
      </c>
      <c r="V5831" s="25" t="s">
        <v>80</v>
      </c>
      <c r="W5831" t="s">
        <v>97</v>
      </c>
    </row>
    <row r="5832">
      <c r="A5832" s="25" t="s">
        <v>22218</v>
      </c>
      <c r="B5832" s="25" t="s">
        <v>22219</v>
      </c>
      <c r="D5832" s="25" t="s">
        <v>22220</v>
      </c>
      <c r="E5832" s="25" t="s">
        <v>76</v>
      </c>
      <c r="F5832" s="25" t="s">
        <v>77</v>
      </c>
      <c r="G5832" s="25" t="s">
        <v>101</v>
      </c>
      <c r="H5832" s="25" t="s">
        <v>79</v>
      </c>
      <c r="I5832" s="25" t="s">
        <v>79</v>
      </c>
      <c r="J5832" s="26">
        <v>46134.511944444443</v>
      </c>
      <c r="K5832" s="26">
        <v>46134.844027777777</v>
      </c>
      <c r="L5832" s="26">
        <v>46183</v>
      </c>
      <c r="M5832" s="26">
        <v>46204.708333333336</v>
      </c>
      <c r="N5832" s="26">
        <v>46184.515694444446</v>
      </c>
      <c r="O5832" s="26">
        <v>46184.515682870369</v>
      </c>
      <c r="P5832" s="26">
        <v>46134.844027777777</v>
      </c>
      <c r="Q5832" s="25">
        <v>2</v>
      </c>
      <c r="R5832" s="25" t="s">
        <v>80</v>
      </c>
      <c r="S5832" s="25">
        <v>2</v>
      </c>
      <c r="T5832" s="25" t="s">
        <v>81</v>
      </c>
      <c r="U5832" s="25" t="s">
        <v>22221</v>
      </c>
      <c r="V5832" s="25" t="s">
        <v>80</v>
      </c>
      <c r="W5832" t="s">
        <v>83</v>
      </c>
    </row>
    <row r="5833">
      <c r="A5833" s="25" t="s">
        <v>22222</v>
      </c>
      <c r="B5833" s="25" t="s">
        <v>22223</v>
      </c>
      <c r="D5833" s="25" t="s">
        <v>22224</v>
      </c>
      <c r="E5833" s="25" t="s">
        <v>76</v>
      </c>
      <c r="F5833" s="25" t="s">
        <v>77</v>
      </c>
      <c r="G5833" s="25" t="s">
        <v>101</v>
      </c>
      <c r="H5833" s="25" t="s">
        <v>79</v>
      </c>
      <c r="I5833" s="25" t="s">
        <v>79</v>
      </c>
      <c r="J5833" s="26">
        <v>46136.419571759259</v>
      </c>
      <c r="K5833" s="26">
        <v>46136.510729166665</v>
      </c>
      <c r="L5833" s="26">
        <v>46150</v>
      </c>
      <c r="M5833" s="26">
        <v>46142.416678240741</v>
      </c>
      <c r="N5833" s="26">
        <v>46156.493657407409</v>
      </c>
      <c r="O5833" s="26">
        <v>46156.493645833332</v>
      </c>
      <c r="P5833" s="26">
        <v>46136.510729166665</v>
      </c>
      <c r="Q5833" s="25">
        <v>5</v>
      </c>
      <c r="R5833" s="25" t="s">
        <v>80</v>
      </c>
      <c r="S5833" s="25">
        <v>2</v>
      </c>
      <c r="T5833" s="25" t="s">
        <v>102</v>
      </c>
      <c r="U5833" s="25" t="s">
        <v>22225</v>
      </c>
      <c r="V5833" s="25" t="s">
        <v>80</v>
      </c>
      <c r="W5833" t="s">
        <v>91</v>
      </c>
    </row>
    <row r="5834">
      <c r="A5834" s="25" t="s">
        <v>22226</v>
      </c>
      <c r="B5834" s="25" t="s">
        <v>22227</v>
      </c>
      <c r="D5834" s="25" t="s">
        <v>22228</v>
      </c>
      <c r="E5834" s="25" t="s">
        <v>76</v>
      </c>
      <c r="F5834" s="25" t="s">
        <v>77</v>
      </c>
      <c r="G5834" s="25" t="s">
        <v>229</v>
      </c>
      <c r="H5834" s="25" t="s">
        <v>79</v>
      </c>
      <c r="I5834" s="25" t="s">
        <v>79</v>
      </c>
      <c r="J5834" s="26">
        <v>46135.530925925923</v>
      </c>
      <c r="K5834" s="26">
        <v>46136.5246875</v>
      </c>
      <c r="L5834" s="26">
        <v>46136.5246875</v>
      </c>
      <c r="M5834" s="26">
        <v>46160.520833333336</v>
      </c>
      <c r="N5834" s="26">
        <v>46140.516805555555</v>
      </c>
      <c r="O5834" s="26">
        <v>46140.516805555555</v>
      </c>
      <c r="P5834" s="26">
        <v>46136.5246875</v>
      </c>
      <c r="Q5834" s="25">
        <v>2</v>
      </c>
      <c r="R5834" s="25" t="s">
        <v>80</v>
      </c>
      <c r="S5834" s="25">
        <v>1</v>
      </c>
      <c r="T5834" s="25" t="s">
        <v>81</v>
      </c>
      <c r="U5834" s="25" t="s">
        <v>22229</v>
      </c>
      <c r="V5834" s="25" t="s">
        <v>80</v>
      </c>
      <c r="W5834" t="s">
        <v>83</v>
      </c>
    </row>
    <row r="5835">
      <c r="A5835" s="25" t="s">
        <v>22230</v>
      </c>
      <c r="B5835" s="25" t="s">
        <v>22231</v>
      </c>
      <c r="D5835" s="25" t="s">
        <v>22232</v>
      </c>
      <c r="E5835" s="25" t="s">
        <v>76</v>
      </c>
      <c r="F5835" s="25" t="s">
        <v>77</v>
      </c>
      <c r="G5835" s="25" t="s">
        <v>167</v>
      </c>
      <c r="H5835" s="25" t="s">
        <v>79</v>
      </c>
      <c r="I5835" s="25" t="s">
        <v>79</v>
      </c>
      <c r="J5835" s="26">
        <v>46136.313645833332</v>
      </c>
      <c r="K5835" s="26">
        <v>46136.691296296296</v>
      </c>
      <c r="L5835" s="26">
        <v>46136.691296296296</v>
      </c>
      <c r="M5835" s="26">
        <v>46160.691296296296</v>
      </c>
      <c r="N5835" s="26">
        <v>46170.595856481479</v>
      </c>
      <c r="O5835" s="26">
        <v>46146.446076388886</v>
      </c>
      <c r="P5835" s="26">
        <v>46136.691296296296</v>
      </c>
      <c r="Q5835" s="25">
        <v>6</v>
      </c>
      <c r="R5835" s="25" t="s">
        <v>80</v>
      </c>
      <c r="S5835" s="25">
        <v>2</v>
      </c>
      <c r="T5835" s="25" t="s">
        <v>81</v>
      </c>
      <c r="U5835" s="25" t="s">
        <v>22233</v>
      </c>
      <c r="V5835" s="25" t="s">
        <v>80</v>
      </c>
      <c r="W5835" t="s">
        <v>97</v>
      </c>
    </row>
    <row r="5836">
      <c r="A5836" s="25" t="s">
        <v>22234</v>
      </c>
      <c r="B5836" s="25" t="s">
        <v>22235</v>
      </c>
      <c r="D5836" s="25" t="s">
        <v>22236</v>
      </c>
      <c r="E5836" s="25" t="s">
        <v>76</v>
      </c>
      <c r="F5836" s="25" t="s">
        <v>787</v>
      </c>
      <c r="G5836" s="25" t="s">
        <v>249</v>
      </c>
      <c r="H5836" s="25" t="s">
        <v>79</v>
      </c>
      <c r="I5836" s="25" t="s">
        <v>79</v>
      </c>
      <c r="J5836" s="26">
        <v>46101.918136574073</v>
      </c>
      <c r="K5836" s="26">
        <v>46139.798888888887</v>
      </c>
      <c r="L5836" s="26">
        <v>46139.798888888887</v>
      </c>
      <c r="M5836" s="26">
        <v>46142.520833333336</v>
      </c>
      <c r="N5836" s="26">
        <v>46141.434849537036</v>
      </c>
      <c r="P5836" s="26">
        <v>46139.798888888887</v>
      </c>
      <c r="S5836" s="25">
        <v>3</v>
      </c>
      <c r="T5836" s="25" t="s">
        <v>102</v>
      </c>
      <c r="U5836" s="25" t="s">
        <v>22237</v>
      </c>
      <c r="V5836" s="25" t="s">
        <v>139</v>
      </c>
      <c r="W5836" t="s">
        <v>91</v>
      </c>
    </row>
    <row r="5837">
      <c r="A5837" s="25" t="s">
        <v>22238</v>
      </c>
      <c r="B5837" s="25" t="s">
        <v>22239</v>
      </c>
      <c r="D5837" s="25" t="s">
        <v>22240</v>
      </c>
      <c r="E5837" s="25" t="s">
        <v>76</v>
      </c>
      <c r="F5837" s="25" t="s">
        <v>77</v>
      </c>
      <c r="G5837" s="25" t="s">
        <v>214</v>
      </c>
      <c r="H5837" s="25" t="s">
        <v>79</v>
      </c>
      <c r="I5837" s="25" t="s">
        <v>79</v>
      </c>
      <c r="J5837" s="26">
        <v>46134.589398148149</v>
      </c>
      <c r="K5837" s="26">
        <v>46141.427418981482</v>
      </c>
      <c r="L5837" s="26">
        <v>46141</v>
      </c>
      <c r="M5837" s="26">
        <v>46143.61996527778</v>
      </c>
      <c r="N5837" s="26">
        <v>46156.493819444448</v>
      </c>
      <c r="O5837" s="26">
        <v>46156.493807870371</v>
      </c>
      <c r="P5837" s="26">
        <v>46141.427418981482</v>
      </c>
      <c r="Q5837" s="25">
        <v>12</v>
      </c>
      <c r="R5837" s="25" t="s">
        <v>80</v>
      </c>
      <c r="S5837" s="25">
        <v>2</v>
      </c>
      <c r="T5837" s="25" t="s">
        <v>102</v>
      </c>
      <c r="U5837" s="25" t="s">
        <v>22241</v>
      </c>
      <c r="V5837" s="25" t="s">
        <v>80</v>
      </c>
      <c r="W5837" t="s">
        <v>97</v>
      </c>
    </row>
    <row r="5838">
      <c r="A5838" s="25" t="s">
        <v>22242</v>
      </c>
      <c r="B5838" s="25" t="s">
        <v>22243</v>
      </c>
      <c r="D5838" s="25" t="s">
        <v>22244</v>
      </c>
      <c r="E5838" s="25" t="s">
        <v>76</v>
      </c>
      <c r="F5838" s="25" t="s">
        <v>77</v>
      </c>
      <c r="G5838" s="25" t="s">
        <v>144</v>
      </c>
      <c r="H5838" s="25" t="s">
        <v>79</v>
      </c>
      <c r="I5838" s="25" t="s">
        <v>79</v>
      </c>
      <c r="J5838" s="26">
        <v>45982.617488425924</v>
      </c>
      <c r="K5838" s="26">
        <v>46141.441331018519</v>
      </c>
      <c r="L5838" s="26">
        <v>46160</v>
      </c>
      <c r="M5838" s="26">
        <v>46181.708333333336</v>
      </c>
      <c r="N5838" s="26">
        <v>46160.587465277778</v>
      </c>
      <c r="O5838" s="26">
        <v>46160.5874537037</v>
      </c>
      <c r="P5838" s="26">
        <v>46141.441331018519</v>
      </c>
      <c r="Q5838" s="25">
        <v>1</v>
      </c>
      <c r="R5838" s="25" t="s">
        <v>80</v>
      </c>
      <c r="S5838" s="25">
        <v>3</v>
      </c>
      <c r="T5838" s="25" t="s">
        <v>81</v>
      </c>
      <c r="U5838" s="25" t="s">
        <v>22245</v>
      </c>
      <c r="V5838" s="25" t="s">
        <v>80</v>
      </c>
      <c r="W5838" t="s">
        <v>97</v>
      </c>
    </row>
    <row r="5839">
      <c r="A5839" s="25" t="s">
        <v>22246</v>
      </c>
      <c r="B5839" s="25" t="s">
        <v>22247</v>
      </c>
      <c r="D5839" s="25" t="s">
        <v>22248</v>
      </c>
      <c r="E5839" s="25" t="s">
        <v>76</v>
      </c>
      <c r="F5839" s="25" t="s">
        <v>77</v>
      </c>
      <c r="G5839" s="25" t="s">
        <v>22134</v>
      </c>
      <c r="H5839" s="25" t="s">
        <v>89</v>
      </c>
      <c r="I5839" s="25" t="s">
        <v>79</v>
      </c>
      <c r="J5839" s="26">
        <v>46138.618981481479</v>
      </c>
      <c r="K5839" s="26">
        <v>46141.468969907408</v>
      </c>
      <c r="L5839" s="26">
        <v>46141.468969907408</v>
      </c>
      <c r="M5839" s="26">
        <v>46146.468969907408</v>
      </c>
      <c r="N5839" s="26">
        <v>46142.341678240744</v>
      </c>
      <c r="O5839" s="26">
        <v>46142.341666666667</v>
      </c>
      <c r="P5839" s="26">
        <v>46141.468969907408</v>
      </c>
      <c r="Q5839" s="25">
        <v>2</v>
      </c>
      <c r="T5839" s="25" t="s">
        <v>137</v>
      </c>
      <c r="U5839" s="25" t="s">
        <v>22249</v>
      </c>
      <c r="V5839" s="25" t="s">
        <v>80</v>
      </c>
      <c r="W5839" t="s">
        <v>83</v>
      </c>
    </row>
    <row r="5840">
      <c r="A5840" s="25" t="s">
        <v>22250</v>
      </c>
      <c r="B5840" s="25" t="s">
        <v>22247</v>
      </c>
      <c r="C5840" s="25" t="s">
        <v>22246</v>
      </c>
      <c r="D5840" s="25" t="s">
        <v>22251</v>
      </c>
      <c r="E5840" s="25" t="s">
        <v>76</v>
      </c>
      <c r="F5840" s="25" t="s">
        <v>77</v>
      </c>
      <c r="G5840" s="25" t="s">
        <v>101</v>
      </c>
      <c r="H5840" s="25" t="s">
        <v>79</v>
      </c>
      <c r="I5840" s="25" t="s">
        <v>89</v>
      </c>
      <c r="J5840" s="26">
        <v>46142.342175925929</v>
      </c>
      <c r="K5840" s="26">
        <v>46142.833831018521</v>
      </c>
      <c r="L5840" s="26">
        <v>46171</v>
      </c>
      <c r="M5840" s="26">
        <v>46192.708333333336</v>
      </c>
      <c r="N5840" s="26">
        <v>46171.555393518516</v>
      </c>
      <c r="O5840" s="26">
        <v>46171.555393518516</v>
      </c>
      <c r="P5840" s="26">
        <v>46142.833831018521</v>
      </c>
      <c r="Q5840" s="25">
        <v>1</v>
      </c>
      <c r="R5840" s="25" t="s">
        <v>80</v>
      </c>
      <c r="S5840" s="25">
        <v>2</v>
      </c>
      <c r="T5840" s="25" t="s">
        <v>81</v>
      </c>
      <c r="U5840" s="25" t="s">
        <v>22249</v>
      </c>
      <c r="V5840" s="25" t="s">
        <v>80</v>
      </c>
      <c r="W5840" t="s">
        <v>83</v>
      </c>
    </row>
    <row r="5841">
      <c r="A5841" s="25" t="s">
        <v>22252</v>
      </c>
      <c r="B5841" s="25" t="s">
        <v>22253</v>
      </c>
      <c r="D5841" s="25" t="s">
        <v>22254</v>
      </c>
      <c r="E5841" s="25" t="s">
        <v>76</v>
      </c>
      <c r="F5841" s="25" t="s">
        <v>77</v>
      </c>
      <c r="G5841" s="25" t="s">
        <v>101</v>
      </c>
      <c r="H5841" s="25" t="s">
        <v>79</v>
      </c>
      <c r="I5841" s="25" t="s">
        <v>79</v>
      </c>
      <c r="J5841" s="26">
        <v>46128.6990625</v>
      </c>
      <c r="K5841" s="26">
        <v>46141.817245370374</v>
      </c>
      <c r="L5841" s="26">
        <v>46157</v>
      </c>
      <c r="M5841" s="26">
        <v>46178.708333333336</v>
      </c>
      <c r="N5841" s="26">
        <v>46157.463263888887</v>
      </c>
      <c r="O5841" s="26">
        <v>46142.606145833335</v>
      </c>
      <c r="P5841" s="26">
        <v>46141.817245370374</v>
      </c>
      <c r="Q5841" s="25">
        <v>-10</v>
      </c>
      <c r="R5841" s="25" t="s">
        <v>80</v>
      </c>
      <c r="S5841" s="25">
        <v>2</v>
      </c>
      <c r="T5841" s="25" t="s">
        <v>81</v>
      </c>
      <c r="U5841" s="25" t="s">
        <v>22255</v>
      </c>
      <c r="V5841" s="25" t="s">
        <v>80</v>
      </c>
      <c r="W5841" t="s">
        <v>83</v>
      </c>
    </row>
    <row r="5842">
      <c r="A5842" s="25" t="s">
        <v>22256</v>
      </c>
      <c r="B5842" s="25" t="s">
        <v>22257</v>
      </c>
      <c r="D5842" s="25" t="s">
        <v>22258</v>
      </c>
      <c r="E5842" s="25" t="s">
        <v>76</v>
      </c>
      <c r="F5842" s="25" t="s">
        <v>77</v>
      </c>
      <c r="G5842" s="25" t="s">
        <v>101</v>
      </c>
      <c r="H5842" s="25" t="s">
        <v>89</v>
      </c>
      <c r="I5842" s="25" t="s">
        <v>79</v>
      </c>
      <c r="J5842" s="26">
        <v>46141.770416666666</v>
      </c>
      <c r="K5842" s="26">
        <v>46141.826724537037</v>
      </c>
      <c r="L5842" s="26">
        <v>46153</v>
      </c>
      <c r="M5842" s="26">
        <v>46146.689965277779</v>
      </c>
      <c r="N5842" s="26">
        <v>46156.493726851855</v>
      </c>
      <c r="O5842" s="26">
        <v>46156.493715277778</v>
      </c>
      <c r="P5842" s="26">
        <v>46141.826724537037</v>
      </c>
      <c r="Q5842" s="25">
        <v>4</v>
      </c>
      <c r="R5842" s="25" t="s">
        <v>80</v>
      </c>
      <c r="S5842" s="25">
        <v>2</v>
      </c>
      <c r="T5842" s="25" t="s">
        <v>102</v>
      </c>
      <c r="U5842" s="25" t="s">
        <v>22259</v>
      </c>
      <c r="V5842" s="25" t="s">
        <v>80</v>
      </c>
      <c r="W5842" t="s">
        <v>91</v>
      </c>
    </row>
    <row r="5843">
      <c r="A5843" s="25" t="s">
        <v>22260</v>
      </c>
      <c r="B5843" s="25" t="s">
        <v>22261</v>
      </c>
      <c r="D5843" s="25" t="s">
        <v>22262</v>
      </c>
      <c r="E5843" s="25" t="s">
        <v>76</v>
      </c>
      <c r="F5843" s="25" t="s">
        <v>77</v>
      </c>
      <c r="G5843" s="25" t="s">
        <v>377</v>
      </c>
      <c r="H5843" s="25" t="s">
        <v>79</v>
      </c>
      <c r="I5843" s="25" t="s">
        <v>79</v>
      </c>
      <c r="J5843" s="26">
        <v>46141.51898148148</v>
      </c>
      <c r="K5843" s="26">
        <v>46142.618333333332</v>
      </c>
      <c r="L5843" s="26">
        <v>46161</v>
      </c>
      <c r="M5843" s="26">
        <v>46182.708333333336</v>
      </c>
      <c r="N5843" s="26">
        <v>46168.578900462962</v>
      </c>
      <c r="O5843" s="26">
        <v>46168.578888888886</v>
      </c>
      <c r="P5843" s="26">
        <v>46142.618333333332</v>
      </c>
      <c r="Q5843" s="25">
        <v>6</v>
      </c>
      <c r="R5843" s="25" t="s">
        <v>80</v>
      </c>
      <c r="S5843" s="25">
        <v>2</v>
      </c>
      <c r="T5843" s="25" t="s">
        <v>81</v>
      </c>
      <c r="U5843" s="25" t="s">
        <v>22263</v>
      </c>
      <c r="V5843" s="25" t="s">
        <v>80</v>
      </c>
      <c r="W5843" t="s">
        <v>83</v>
      </c>
    </row>
    <row r="5844">
      <c r="A5844" s="25" t="s">
        <v>22264</v>
      </c>
      <c r="B5844" s="25" t="s">
        <v>22265</v>
      </c>
      <c r="D5844" s="25" t="s">
        <v>22266</v>
      </c>
      <c r="E5844" s="25" t="s">
        <v>76</v>
      </c>
      <c r="F5844" s="25" t="s">
        <v>787</v>
      </c>
      <c r="G5844" s="25" t="s">
        <v>249</v>
      </c>
      <c r="H5844" s="25" t="s">
        <v>79</v>
      </c>
      <c r="I5844" s="25" t="s">
        <v>79</v>
      </c>
      <c r="J5844" s="26">
        <v>46140.512418981481</v>
      </c>
      <c r="K5844" s="26">
        <v>46142.622048611112</v>
      </c>
      <c r="L5844" s="26">
        <v>46142.622048611112</v>
      </c>
      <c r="M5844" s="26">
        <v>46147.447916666664</v>
      </c>
      <c r="N5844" s="26">
        <v>46146.797002314815</v>
      </c>
      <c r="P5844" s="26">
        <v>46142.622048611112</v>
      </c>
      <c r="S5844" s="25">
        <v>4</v>
      </c>
      <c r="T5844" s="25" t="s">
        <v>102</v>
      </c>
      <c r="U5844" s="25" t="s">
        <v>22267</v>
      </c>
      <c r="V5844" s="25" t="s">
        <v>139</v>
      </c>
      <c r="W5844" t="s">
        <v>91</v>
      </c>
    </row>
    <row r="5845">
      <c r="A5845" s="25" t="s">
        <v>22268</v>
      </c>
      <c r="B5845" s="25" t="s">
        <v>22269</v>
      </c>
      <c r="D5845" s="25" t="s">
        <v>22270</v>
      </c>
      <c r="E5845" s="25" t="s">
        <v>76</v>
      </c>
      <c r="F5845" s="25" t="s">
        <v>77</v>
      </c>
      <c r="G5845" s="25" t="s">
        <v>101</v>
      </c>
      <c r="H5845" s="25" t="s">
        <v>79</v>
      </c>
      <c r="I5845" s="25" t="s">
        <v>79</v>
      </c>
      <c r="J5845" s="26">
        <v>46142.461793981478</v>
      </c>
      <c r="K5845" s="26">
        <v>46142.632210648146</v>
      </c>
      <c r="L5845" s="26">
        <v>46175</v>
      </c>
      <c r="M5845" s="26">
        <v>46196.708333333336</v>
      </c>
      <c r="N5845" s="26">
        <v>46177.332141203704</v>
      </c>
      <c r="O5845" s="26">
        <v>46177.332129629627</v>
      </c>
      <c r="P5845" s="26">
        <v>46142.632210648146</v>
      </c>
      <c r="Q5845" s="25">
        <v>3</v>
      </c>
      <c r="R5845" s="25" t="s">
        <v>80</v>
      </c>
      <c r="S5845" s="25">
        <v>2</v>
      </c>
      <c r="T5845" s="25" t="s">
        <v>81</v>
      </c>
      <c r="U5845" s="25" t="s">
        <v>22271</v>
      </c>
      <c r="V5845" s="25" t="s">
        <v>80</v>
      </c>
      <c r="W5845" t="s">
        <v>83</v>
      </c>
    </row>
    <row r="5846">
      <c r="A5846" s="25" t="s">
        <v>22272</v>
      </c>
      <c r="B5846" s="25" t="s">
        <v>22273</v>
      </c>
      <c r="D5846" s="25" t="s">
        <v>22274</v>
      </c>
      <c r="E5846" s="25" t="s">
        <v>76</v>
      </c>
      <c r="F5846" s="25" t="s">
        <v>77</v>
      </c>
      <c r="G5846" s="25" t="s">
        <v>22134</v>
      </c>
      <c r="H5846" s="25" t="s">
        <v>89</v>
      </c>
      <c r="I5846" s="25" t="s">
        <v>79</v>
      </c>
      <c r="J5846" s="26">
        <v>46176.492511574077</v>
      </c>
      <c r="K5846" s="26">
        <v>46176.531539351854</v>
      </c>
      <c r="L5846" s="26">
        <v>46176.531539351854</v>
      </c>
      <c r="M5846" s="26">
        <v>46181.520833333336</v>
      </c>
      <c r="N5846" s="26">
        <v>46177.576701388891</v>
      </c>
      <c r="O5846" s="26">
        <v>46177.576689814814</v>
      </c>
      <c r="P5846" s="26">
        <v>46176.531539351854</v>
      </c>
      <c r="Q5846" s="25">
        <v>2</v>
      </c>
      <c r="T5846" s="25" t="s">
        <v>137</v>
      </c>
      <c r="U5846" s="25" t="s">
        <v>22275</v>
      </c>
      <c r="V5846" s="25" t="s">
        <v>139</v>
      </c>
      <c r="W5846" t="s">
        <v>83</v>
      </c>
    </row>
    <row r="5847">
      <c r="A5847" s="25" t="s">
        <v>22276</v>
      </c>
      <c r="B5847" s="25" t="s">
        <v>22277</v>
      </c>
      <c r="D5847" s="25" t="s">
        <v>22278</v>
      </c>
      <c r="E5847" s="25" t="s">
        <v>76</v>
      </c>
      <c r="F5847" s="25" t="s">
        <v>77</v>
      </c>
      <c r="G5847" s="25" t="s">
        <v>1863</v>
      </c>
      <c r="H5847" s="25" t="s">
        <v>79</v>
      </c>
      <c r="I5847" s="25" t="s">
        <v>79</v>
      </c>
      <c r="J5847" s="26">
        <v>46107.662060185183</v>
      </c>
      <c r="K5847" s="26">
        <v>46177.708726851852</v>
      </c>
      <c r="L5847" s="26">
        <v>46177.708726851852</v>
      </c>
      <c r="M5847" s="26">
        <v>46199.708333333336</v>
      </c>
      <c r="N5847" s="26">
        <v>46198.602847222224</v>
      </c>
      <c r="O5847" s="26">
        <v>46198.602835648147</v>
      </c>
      <c r="P5847" s="26">
        <v>46177.708726851852</v>
      </c>
      <c r="Q5847" s="25">
        <v>15</v>
      </c>
      <c r="R5847" s="25" t="s">
        <v>80</v>
      </c>
      <c r="S5847" s="25">
        <v>2</v>
      </c>
      <c r="T5847" s="25" t="s">
        <v>81</v>
      </c>
      <c r="U5847" s="25" t="s">
        <v>22279</v>
      </c>
      <c r="V5847" s="25" t="s">
        <v>80</v>
      </c>
      <c r="W5847" t="s">
        <v>97</v>
      </c>
    </row>
    <row r="5848">
      <c r="A5848" s="25" t="s">
        <v>22280</v>
      </c>
      <c r="B5848" s="25" t="s">
        <v>22281</v>
      </c>
      <c r="D5848" s="25" t="s">
        <v>22282</v>
      </c>
      <c r="E5848" s="25" t="s">
        <v>76</v>
      </c>
      <c r="F5848" s="25" t="s">
        <v>77</v>
      </c>
      <c r="G5848" s="25" t="s">
        <v>783</v>
      </c>
      <c r="H5848" s="25" t="s">
        <v>89</v>
      </c>
      <c r="I5848" s="25" t="s">
        <v>79</v>
      </c>
      <c r="J5848" s="26">
        <v>46177.144953703704</v>
      </c>
      <c r="K5848" s="26">
        <v>46177.712164351855</v>
      </c>
      <c r="L5848" s="26">
        <v>46177.712164351855</v>
      </c>
      <c r="M5848" s="26">
        <v>46182.708333333336</v>
      </c>
      <c r="N5848" s="26">
        <v>46178.613622685189</v>
      </c>
      <c r="O5848" s="26">
        <v>46178.613611111112</v>
      </c>
      <c r="P5848" s="26">
        <v>46177.712164351855</v>
      </c>
      <c r="Q5848" s="25">
        <v>2</v>
      </c>
      <c r="T5848" s="25" t="s">
        <v>137</v>
      </c>
      <c r="U5848" s="25" t="s">
        <v>22283</v>
      </c>
      <c r="V5848" s="25" t="s">
        <v>139</v>
      </c>
      <c r="W5848" t="s">
        <v>83</v>
      </c>
    </row>
    <row r="5849">
      <c r="A5849" s="25" t="s">
        <v>22284</v>
      </c>
      <c r="B5849" s="25" t="s">
        <v>22285</v>
      </c>
      <c r="D5849" s="25" t="s">
        <v>22286</v>
      </c>
      <c r="E5849" s="25" t="s">
        <v>76</v>
      </c>
      <c r="F5849" s="25" t="s">
        <v>77</v>
      </c>
      <c r="G5849" s="25" t="s">
        <v>283</v>
      </c>
      <c r="H5849" s="25" t="s">
        <v>89</v>
      </c>
      <c r="I5849" s="25" t="s">
        <v>79</v>
      </c>
      <c r="J5849" s="26">
        <v>46179.726180555554</v>
      </c>
      <c r="K5849" s="26">
        <v>46179.816643518519</v>
      </c>
      <c r="L5849" s="26">
        <v>46179.816643518519</v>
      </c>
      <c r="M5849" s="26">
        <v>46183.708333333336</v>
      </c>
      <c r="N5849" s="26">
        <v>46182.421620370369</v>
      </c>
      <c r="O5849" s="26">
        <v>46182.4216087963</v>
      </c>
      <c r="P5849" s="26">
        <v>46179.816643518519</v>
      </c>
      <c r="Q5849" s="25">
        <v>1</v>
      </c>
      <c r="T5849" s="25" t="s">
        <v>137</v>
      </c>
      <c r="U5849" s="25" t="s">
        <v>22287</v>
      </c>
      <c r="V5849" s="25" t="s">
        <v>139</v>
      </c>
      <c r="W5849" t="s">
        <v>97</v>
      </c>
    </row>
    <row r="5850">
      <c r="A5850" s="25" t="s">
        <v>22288</v>
      </c>
      <c r="B5850" s="25" t="s">
        <v>22285</v>
      </c>
      <c r="C5850" s="25" t="s">
        <v>22284</v>
      </c>
      <c r="D5850" s="25" t="s">
        <v>22289</v>
      </c>
      <c r="E5850" s="25" t="s">
        <v>76</v>
      </c>
      <c r="F5850" s="25" t="s">
        <v>787</v>
      </c>
      <c r="G5850" s="25" t="s">
        <v>214</v>
      </c>
      <c r="H5850" s="25" t="s">
        <v>79</v>
      </c>
      <c r="I5850" s="25" t="s">
        <v>89</v>
      </c>
      <c r="J5850" s="26">
        <v>46182.421736111108</v>
      </c>
      <c r="K5850" s="26">
        <v>46188.972534722219</v>
      </c>
      <c r="L5850" s="26">
        <v>46188.972534722219</v>
      </c>
      <c r="M5850" s="26">
        <v>46191.666944444441</v>
      </c>
      <c r="N5850" s="26">
        <v>46202.547789351855</v>
      </c>
      <c r="P5850" s="26">
        <v>46188.972534722219</v>
      </c>
      <c r="S5850" s="25">
        <v>2</v>
      </c>
      <c r="T5850" s="25" t="s">
        <v>102</v>
      </c>
      <c r="U5850" s="25" t="s">
        <v>22287</v>
      </c>
      <c r="V5850" s="25" t="s">
        <v>139</v>
      </c>
      <c r="W5850" t="s">
        <v>97</v>
      </c>
    </row>
    <row r="5851">
      <c r="A5851" s="25" t="s">
        <v>22290</v>
      </c>
      <c r="B5851" s="25" t="s">
        <v>22291</v>
      </c>
      <c r="D5851" s="25" t="s">
        <v>22292</v>
      </c>
      <c r="E5851" s="25" t="s">
        <v>76</v>
      </c>
      <c r="F5851" s="25" t="s">
        <v>77</v>
      </c>
      <c r="G5851" s="25" t="s">
        <v>22134</v>
      </c>
      <c r="H5851" s="25" t="s">
        <v>89</v>
      </c>
      <c r="I5851" s="25" t="s">
        <v>79</v>
      </c>
      <c r="J5851" s="26">
        <v>46178.61109953704</v>
      </c>
      <c r="K5851" s="26">
        <v>46183.646423611113</v>
      </c>
      <c r="L5851" s="26">
        <v>46183.646423611113</v>
      </c>
      <c r="M5851" s="26">
        <v>46188.646423611113</v>
      </c>
      <c r="N5851" s="26">
        <v>46184.59716435185</v>
      </c>
      <c r="O5851" s="26">
        <v>46184.59716435185</v>
      </c>
      <c r="P5851" s="26">
        <v>46183.646423611113</v>
      </c>
      <c r="Q5851" s="25">
        <v>2</v>
      </c>
      <c r="T5851" s="25" t="s">
        <v>137</v>
      </c>
      <c r="U5851" s="25" t="s">
        <v>22293</v>
      </c>
      <c r="V5851" s="25" t="s">
        <v>139</v>
      </c>
      <c r="W5851" t="s">
        <v>83</v>
      </c>
    </row>
    <row r="5852">
      <c r="A5852" s="25" t="s">
        <v>22294</v>
      </c>
      <c r="B5852" s="25" t="s">
        <v>22291</v>
      </c>
      <c r="C5852" s="25" t="s">
        <v>22290</v>
      </c>
      <c r="D5852" s="25" t="s">
        <v>22295</v>
      </c>
      <c r="E5852" s="25" t="s">
        <v>76</v>
      </c>
      <c r="F5852" s="25" t="s">
        <v>787</v>
      </c>
      <c r="G5852" s="25" t="s">
        <v>101</v>
      </c>
      <c r="H5852" s="25" t="s">
        <v>79</v>
      </c>
      <c r="I5852" s="25" t="s">
        <v>89</v>
      </c>
      <c r="J5852" s="26">
        <v>46184.597557870373</v>
      </c>
      <c r="K5852" s="26">
        <v>46185.636064814818</v>
      </c>
      <c r="L5852" s="26">
        <v>46185.636064814818</v>
      </c>
      <c r="M5852" s="26">
        <v>46191.507245370369</v>
      </c>
      <c r="N5852" s="26">
        <v>46191.389537037037</v>
      </c>
      <c r="P5852" s="26">
        <v>46185.636064814818</v>
      </c>
      <c r="S5852" s="25">
        <v>2</v>
      </c>
      <c r="T5852" s="25" t="s">
        <v>102</v>
      </c>
      <c r="U5852" s="25" t="s">
        <v>22293</v>
      </c>
      <c r="V5852" s="25" t="s">
        <v>139</v>
      </c>
      <c r="W5852" t="s">
        <v>83</v>
      </c>
    </row>
    <row r="5853">
      <c r="A5853" s="25" t="s">
        <v>22296</v>
      </c>
      <c r="B5853" s="25" t="s">
        <v>22297</v>
      </c>
      <c r="D5853" s="25" t="s">
        <v>22298</v>
      </c>
      <c r="E5853" s="25" t="s">
        <v>76</v>
      </c>
      <c r="F5853" s="25" t="s">
        <v>787</v>
      </c>
      <c r="G5853" s="25" t="s">
        <v>249</v>
      </c>
      <c r="H5853" s="25" t="s">
        <v>79</v>
      </c>
      <c r="I5853" s="25" t="s">
        <v>79</v>
      </c>
      <c r="J5853" s="26">
        <v>46184.849305555559</v>
      </c>
      <c r="K5853" s="26">
        <v>46184.944768518515</v>
      </c>
      <c r="L5853" s="26">
        <v>46184.944768518515</v>
      </c>
      <c r="M5853" s="26">
        <v>46189.51116898148</v>
      </c>
      <c r="N5853" s="26">
        <v>46190.648541666669</v>
      </c>
      <c r="P5853" s="26">
        <v>46184.944768518515</v>
      </c>
      <c r="S5853" s="25">
        <v>4</v>
      </c>
      <c r="T5853" s="25" t="s">
        <v>102</v>
      </c>
      <c r="U5853" s="25" t="s">
        <v>22299</v>
      </c>
      <c r="V5853" s="25" t="s">
        <v>139</v>
      </c>
      <c r="W5853" t="s">
        <v>97</v>
      </c>
    </row>
    <row r="5854">
      <c r="A5854" s="25" t="s">
        <v>22300</v>
      </c>
      <c r="B5854" s="25" t="s">
        <v>22301</v>
      </c>
      <c r="D5854" s="25" t="s">
        <v>22302</v>
      </c>
      <c r="E5854" s="25" t="s">
        <v>76</v>
      </c>
      <c r="F5854" s="25" t="s">
        <v>787</v>
      </c>
      <c r="G5854" s="25" t="s">
        <v>249</v>
      </c>
      <c r="H5854" s="25" t="s">
        <v>79</v>
      </c>
      <c r="I5854" s="25" t="s">
        <v>79</v>
      </c>
      <c r="J5854" s="26">
        <v>46183.006284722222</v>
      </c>
      <c r="K5854" s="26">
        <v>46185.570219907408</v>
      </c>
      <c r="L5854" s="26">
        <v>46185.570219907408</v>
      </c>
      <c r="M5854" s="26">
        <v>46190.658032407409</v>
      </c>
      <c r="N5854" s="26">
        <v>46190.675775462965</v>
      </c>
      <c r="P5854" s="26">
        <v>46185.570219907408</v>
      </c>
      <c r="S5854" s="25">
        <v>2</v>
      </c>
      <c r="T5854" s="25" t="s">
        <v>102</v>
      </c>
      <c r="U5854" s="25" t="s">
        <v>22303</v>
      </c>
      <c r="V5854" s="25" t="s">
        <v>139</v>
      </c>
      <c r="W5854" t="s">
        <v>91</v>
      </c>
    </row>
    <row r="5855">
      <c r="A5855" s="25" t="s">
        <v>22304</v>
      </c>
      <c r="B5855" s="25" t="s">
        <v>22305</v>
      </c>
      <c r="D5855" s="25" t="s">
        <v>22306</v>
      </c>
      <c r="E5855" s="25" t="s">
        <v>76</v>
      </c>
      <c r="F5855" s="25" t="s">
        <v>77</v>
      </c>
      <c r="G5855" s="25" t="s">
        <v>298</v>
      </c>
      <c r="H5855" s="25" t="s">
        <v>89</v>
      </c>
      <c r="I5855" s="25" t="s">
        <v>79</v>
      </c>
      <c r="J5855" s="26">
        <v>46189.015</v>
      </c>
      <c r="K5855" s="26">
        <v>46190.625208333331</v>
      </c>
      <c r="L5855" s="26">
        <v>46190.625208333331</v>
      </c>
      <c r="M5855" s="26">
        <v>46195.625208333331</v>
      </c>
      <c r="N5855" s="26">
        <v>46191.470601851855</v>
      </c>
      <c r="O5855" s="26">
        <v>46191.470590277779</v>
      </c>
      <c r="P5855" s="26">
        <v>46190.625208333331</v>
      </c>
      <c r="Q5855" s="25">
        <v>2</v>
      </c>
      <c r="T5855" s="25" t="s">
        <v>137</v>
      </c>
      <c r="U5855" s="25" t="s">
        <v>22307</v>
      </c>
      <c r="V5855" s="25" t="s">
        <v>139</v>
      </c>
    </row>
    <row r="5856">
      <c r="A5856" s="25" t="s">
        <v>22308</v>
      </c>
      <c r="B5856" s="25" t="s">
        <v>22309</v>
      </c>
      <c r="D5856" s="25" t="s">
        <v>22310</v>
      </c>
      <c r="E5856" s="25" t="s">
        <v>76</v>
      </c>
      <c r="F5856" s="25" t="s">
        <v>787</v>
      </c>
      <c r="G5856" s="25" t="s">
        <v>249</v>
      </c>
      <c r="H5856" s="25" t="s">
        <v>79</v>
      </c>
      <c r="I5856" s="25" t="s">
        <v>79</v>
      </c>
      <c r="J5856" s="26">
        <v>46178.675057870372</v>
      </c>
      <c r="K5856" s="26">
        <v>46190.796284722222</v>
      </c>
      <c r="L5856" s="26">
        <v>46190.796284722222</v>
      </c>
      <c r="M5856" s="26">
        <v>46195.516550925924</v>
      </c>
      <c r="N5856" s="26">
        <v>46192.6146875</v>
      </c>
      <c r="P5856" s="26">
        <v>46190.796284722222</v>
      </c>
      <c r="S5856" s="25">
        <v>4</v>
      </c>
      <c r="T5856" s="25" t="s">
        <v>102</v>
      </c>
      <c r="U5856" s="25" t="s">
        <v>22311</v>
      </c>
      <c r="V5856" s="25" t="s">
        <v>139</v>
      </c>
      <c r="W5856" t="s">
        <v>83</v>
      </c>
    </row>
    <row r="5857">
      <c r="A5857" s="25" t="s">
        <v>22312</v>
      </c>
      <c r="B5857" s="25" t="s">
        <v>22313</v>
      </c>
      <c r="D5857" s="25" t="s">
        <v>22314</v>
      </c>
      <c r="E5857" s="25" t="s">
        <v>76</v>
      </c>
      <c r="F5857" s="25" t="s">
        <v>787</v>
      </c>
      <c r="G5857" s="25" t="s">
        <v>214</v>
      </c>
      <c r="H5857" s="25" t="s">
        <v>79</v>
      </c>
      <c r="I5857" s="25" t="s">
        <v>79</v>
      </c>
      <c r="J5857" s="26">
        <v>46190.684548611112</v>
      </c>
      <c r="K5857" s="26">
        <v>46190.80574074074</v>
      </c>
      <c r="L5857" s="26">
        <v>46190.80574074074</v>
      </c>
      <c r="M5857" s="26">
        <v>46195.501423611109</v>
      </c>
      <c r="N5857" s="26">
        <v>46202.546053240738</v>
      </c>
      <c r="P5857" s="26">
        <v>46190.80574074074</v>
      </c>
      <c r="S5857" s="25">
        <v>2</v>
      </c>
      <c r="T5857" s="25" t="s">
        <v>102</v>
      </c>
      <c r="U5857" s="25" t="s">
        <v>22315</v>
      </c>
      <c r="V5857" s="25" t="s">
        <v>139</v>
      </c>
      <c r="W5857" t="s">
        <v>91</v>
      </c>
    </row>
    <row r="5858">
      <c r="A5858" s="25" t="s">
        <v>22316</v>
      </c>
      <c r="B5858" s="25" t="s">
        <v>22317</v>
      </c>
      <c r="D5858" s="25" t="s">
        <v>22318</v>
      </c>
      <c r="E5858" s="25" t="s">
        <v>76</v>
      </c>
      <c r="F5858" s="25" t="s">
        <v>77</v>
      </c>
      <c r="G5858" s="25" t="s">
        <v>144</v>
      </c>
      <c r="H5858" s="25" t="s">
        <v>79</v>
      </c>
      <c r="I5858" s="25" t="s">
        <v>79</v>
      </c>
      <c r="J5858" s="26">
        <v>46192.489282407405</v>
      </c>
      <c r="K5858" s="26">
        <v>46192.555833333332</v>
      </c>
      <c r="L5858" s="26">
        <v>46192.555833333332</v>
      </c>
      <c r="M5858" s="26">
        <v>46216.555833333332</v>
      </c>
      <c r="N5858" s="26">
        <v>46202.531655092593</v>
      </c>
      <c r="O5858" s="26">
        <v>46202.531655092593</v>
      </c>
      <c r="P5858" s="26">
        <v>46192.555833333332</v>
      </c>
      <c r="Q5858" s="25">
        <v>7</v>
      </c>
      <c r="R5858" s="25" t="s">
        <v>80</v>
      </c>
      <c r="S5858" s="25">
        <v>3</v>
      </c>
      <c r="T5858" s="25" t="s">
        <v>81</v>
      </c>
      <c r="U5858" s="25" t="s">
        <v>22319</v>
      </c>
      <c r="V5858" s="25" t="s">
        <v>80</v>
      </c>
      <c r="W5858" t="s">
        <v>97</v>
      </c>
    </row>
    <row r="5859">
      <c r="A5859" s="25" t="s">
        <v>22320</v>
      </c>
      <c r="B5859" s="25" t="s">
        <v>22321</v>
      </c>
      <c r="D5859" s="25" t="s">
        <v>22322</v>
      </c>
      <c r="E5859" s="25" t="s">
        <v>76</v>
      </c>
      <c r="F5859" s="25" t="s">
        <v>77</v>
      </c>
      <c r="G5859" s="25" t="s">
        <v>298</v>
      </c>
      <c r="H5859" s="25" t="s">
        <v>89</v>
      </c>
      <c r="I5859" s="25" t="s">
        <v>79</v>
      </c>
      <c r="J5859" s="26">
        <v>46133.769791666666</v>
      </c>
      <c r="K5859" s="26">
        <v>46192.566875</v>
      </c>
      <c r="L5859" s="26">
        <v>46192.566875</v>
      </c>
      <c r="M5859" s="26">
        <v>46197.566875</v>
      </c>
      <c r="N5859" s="26">
        <v>46195.489270833335</v>
      </c>
      <c r="O5859" s="26">
        <v>46195.489270833335</v>
      </c>
      <c r="P5859" s="26">
        <v>46192.566875</v>
      </c>
      <c r="Q5859" s="25">
        <v>2</v>
      </c>
      <c r="T5859" s="25" t="s">
        <v>137</v>
      </c>
      <c r="U5859" s="25" t="s">
        <v>22323</v>
      </c>
      <c r="V5859" s="25" t="s">
        <v>139</v>
      </c>
      <c r="W5859" t="s">
        <v>83</v>
      </c>
    </row>
    <row r="5860">
      <c r="A5860" s="25" t="s">
        <v>22324</v>
      </c>
      <c r="B5860" s="25" t="s">
        <v>22325</v>
      </c>
      <c r="D5860" s="25" t="s">
        <v>22326</v>
      </c>
      <c r="E5860" s="25" t="s">
        <v>76</v>
      </c>
      <c r="F5860" s="25" t="s">
        <v>787</v>
      </c>
      <c r="G5860" s="25" t="s">
        <v>136</v>
      </c>
      <c r="H5860" s="25" t="s">
        <v>79</v>
      </c>
      <c r="I5860" s="25" t="s">
        <v>79</v>
      </c>
      <c r="J5860" s="26">
        <v>46163.446782407409</v>
      </c>
      <c r="K5860" s="26">
        <v>46195.740243055552</v>
      </c>
      <c r="L5860" s="26">
        <v>46195.740243055552</v>
      </c>
      <c r="M5860" s="26">
        <v>46199.449907407405</v>
      </c>
      <c r="N5860" s="26">
        <v>46199.459201388891</v>
      </c>
      <c r="P5860" s="26">
        <v>46195.740243055552</v>
      </c>
      <c r="S5860" s="25">
        <v>2</v>
      </c>
      <c r="T5860" s="25" t="s">
        <v>102</v>
      </c>
      <c r="U5860" s="25" t="s">
        <v>22327</v>
      </c>
      <c r="V5860" s="25" t="s">
        <v>139</v>
      </c>
      <c r="W5860" t="s">
        <v>83</v>
      </c>
    </row>
    <row r="5861">
      <c r="A5861" s="25" t="s">
        <v>22328</v>
      </c>
      <c r="B5861" s="25" t="s">
        <v>22329</v>
      </c>
      <c r="D5861" s="25" t="s">
        <v>22330</v>
      </c>
      <c r="E5861" s="25" t="s">
        <v>76</v>
      </c>
      <c r="F5861" s="25" t="s">
        <v>787</v>
      </c>
      <c r="G5861" s="25" t="s">
        <v>136</v>
      </c>
      <c r="H5861" s="25" t="s">
        <v>79</v>
      </c>
      <c r="I5861" s="25" t="s">
        <v>79</v>
      </c>
      <c r="J5861" s="26">
        <v>46195.705451388887</v>
      </c>
      <c r="K5861" s="26">
        <v>46195.746724537035</v>
      </c>
      <c r="L5861" s="26">
        <v>46195.746724537035</v>
      </c>
      <c r="M5861" s="26">
        <v>46198.614722222221</v>
      </c>
      <c r="N5861" s="26">
        <v>46198.838402777779</v>
      </c>
      <c r="P5861" s="26">
        <v>46195.746724537035</v>
      </c>
      <c r="S5861" s="25">
        <v>2</v>
      </c>
      <c r="T5861" s="25" t="s">
        <v>102</v>
      </c>
      <c r="U5861" s="25" t="s">
        <v>22331</v>
      </c>
      <c r="V5861" s="25" t="s">
        <v>139</v>
      </c>
      <c r="W5861" t="s">
        <v>97</v>
      </c>
    </row>
    <row r="5862">
      <c r="A5862" s="25" t="s">
        <v>22332</v>
      </c>
      <c r="B5862" s="25" t="s">
        <v>22333</v>
      </c>
      <c r="D5862" s="25" t="s">
        <v>22334</v>
      </c>
      <c r="E5862" s="25" t="s">
        <v>76</v>
      </c>
      <c r="F5862" s="25" t="s">
        <v>77</v>
      </c>
      <c r="G5862" s="25" t="s">
        <v>283</v>
      </c>
      <c r="H5862" s="25" t="s">
        <v>89</v>
      </c>
      <c r="I5862" s="25" t="s">
        <v>79</v>
      </c>
      <c r="J5862" s="26">
        <v>46195.5622337963</v>
      </c>
      <c r="K5862" s="26">
        <v>46195.753692129627</v>
      </c>
      <c r="L5862" s="26">
        <v>46195.753692129627</v>
      </c>
      <c r="M5862" s="26">
        <v>46198.708333333336</v>
      </c>
      <c r="N5862" s="26">
        <v>46196.663981481484</v>
      </c>
      <c r="O5862" s="26">
        <v>46196.663981481484</v>
      </c>
      <c r="P5862" s="26">
        <v>46195.753692129627</v>
      </c>
      <c r="Q5862" s="25">
        <v>2</v>
      </c>
      <c r="T5862" s="25" t="s">
        <v>137</v>
      </c>
      <c r="U5862" s="25" t="s">
        <v>22335</v>
      </c>
      <c r="V5862" s="25" t="s">
        <v>139</v>
      </c>
      <c r="W5862" t="s">
        <v>97</v>
      </c>
    </row>
    <row r="5863">
      <c r="A5863" s="25" t="s">
        <v>22336</v>
      </c>
      <c r="B5863" s="25" t="s">
        <v>22333</v>
      </c>
      <c r="C5863" s="25" t="s">
        <v>22332</v>
      </c>
      <c r="D5863" s="25" t="s">
        <v>22337</v>
      </c>
      <c r="E5863" s="25" t="s">
        <v>76</v>
      </c>
      <c r="F5863" s="25" t="s">
        <v>787</v>
      </c>
      <c r="G5863" s="25" t="s">
        <v>249</v>
      </c>
      <c r="H5863" s="25" t="s">
        <v>79</v>
      </c>
      <c r="I5863" s="25" t="s">
        <v>89</v>
      </c>
      <c r="J5863" s="26">
        <v>46196.664085648146</v>
      </c>
      <c r="K5863" s="26">
        <v>46198.434675925928</v>
      </c>
      <c r="L5863" s="26">
        <v>46198.434675925928</v>
      </c>
      <c r="M5863" s="26">
        <v>46202.585868055554</v>
      </c>
      <c r="N5863" s="26">
        <v>46199.551979166667</v>
      </c>
      <c r="P5863" s="26">
        <v>46198.434675925928</v>
      </c>
      <c r="S5863" s="25">
        <v>3</v>
      </c>
      <c r="T5863" s="25" t="s">
        <v>102</v>
      </c>
      <c r="U5863" s="25" t="s">
        <v>22335</v>
      </c>
      <c r="V5863" s="25" t="s">
        <v>139</v>
      </c>
      <c r="W5863" t="s">
        <v>97</v>
      </c>
    </row>
    <row r="5864">
      <c r="A5864" s="25" t="s">
        <v>22338</v>
      </c>
      <c r="B5864" s="25" t="s">
        <v>22339</v>
      </c>
      <c r="D5864" s="25" t="s">
        <v>22340</v>
      </c>
      <c r="E5864" s="25" t="s">
        <v>76</v>
      </c>
      <c r="F5864" s="25" t="s">
        <v>787</v>
      </c>
      <c r="G5864" s="25" t="s">
        <v>1051</v>
      </c>
      <c r="H5864" s="25" t="s">
        <v>79</v>
      </c>
      <c r="I5864" s="25" t="s">
        <v>79</v>
      </c>
      <c r="J5864" s="26">
        <v>46195.448182870372</v>
      </c>
      <c r="K5864" s="26">
        <v>46195.858067129629</v>
      </c>
      <c r="L5864" s="26">
        <v>46195.858067129629</v>
      </c>
      <c r="M5864" s="26">
        <v>46198.586655092593</v>
      </c>
      <c r="N5864" s="26">
        <v>46202.6903125</v>
      </c>
      <c r="P5864" s="26">
        <v>46195.858067129629</v>
      </c>
      <c r="S5864" s="25">
        <v>3</v>
      </c>
      <c r="T5864" s="25" t="s">
        <v>102</v>
      </c>
      <c r="U5864" s="25" t="s">
        <v>22341</v>
      </c>
      <c r="V5864" s="25" t="s">
        <v>139</v>
      </c>
      <c r="W5864" t="s">
        <v>83</v>
      </c>
    </row>
    <row r="5865">
      <c r="A5865" s="25" t="s">
        <v>22342</v>
      </c>
      <c r="B5865" s="25" t="s">
        <v>22343</v>
      </c>
      <c r="D5865" s="25" t="s">
        <v>22344</v>
      </c>
      <c r="E5865" s="25" t="s">
        <v>76</v>
      </c>
      <c r="F5865" s="25" t="s">
        <v>787</v>
      </c>
      <c r="G5865" s="25" t="s">
        <v>249</v>
      </c>
      <c r="H5865" s="25" t="s">
        <v>79</v>
      </c>
      <c r="I5865" s="25" t="s">
        <v>79</v>
      </c>
      <c r="J5865" s="26">
        <v>46195.754571759258</v>
      </c>
      <c r="K5865" s="26">
        <v>46195.882164351853</v>
      </c>
      <c r="L5865" s="26">
        <v>46195.882164351853</v>
      </c>
      <c r="M5865" s="26">
        <v>46198.640057870369</v>
      </c>
      <c r="N5865" s="26">
        <v>46199.370706018519</v>
      </c>
      <c r="P5865" s="26">
        <v>46195.882164351853</v>
      </c>
      <c r="S5865" s="25">
        <v>2</v>
      </c>
      <c r="T5865" s="25" t="s">
        <v>102</v>
      </c>
      <c r="U5865" s="25" t="s">
        <v>22345</v>
      </c>
      <c r="V5865" s="25" t="s">
        <v>139</v>
      </c>
      <c r="W5865" t="s">
        <v>83</v>
      </c>
    </row>
    <row r="5866">
      <c r="A5866" s="25" t="s">
        <v>22346</v>
      </c>
      <c r="B5866" s="25" t="s">
        <v>22347</v>
      </c>
      <c r="D5866" s="25" t="s">
        <v>22348</v>
      </c>
      <c r="E5866" s="25" t="s">
        <v>76</v>
      </c>
      <c r="F5866" s="25" t="s">
        <v>77</v>
      </c>
      <c r="G5866" s="25" t="s">
        <v>249</v>
      </c>
      <c r="H5866" s="25" t="s">
        <v>89</v>
      </c>
      <c r="I5866" s="25" t="s">
        <v>79</v>
      </c>
      <c r="J5866" s="26">
        <v>46197.857881944445</v>
      </c>
      <c r="K5866" s="26">
        <v>46197.972592592596</v>
      </c>
      <c r="L5866" s="26">
        <v>46197.972592592596</v>
      </c>
      <c r="M5866" s="26">
        <v>46202.708333333336</v>
      </c>
      <c r="N5866" s="26">
        <v>46198.494027777779</v>
      </c>
      <c r="O5866" s="26">
        <v>46198.4940162037</v>
      </c>
      <c r="P5866" s="26">
        <v>46197.972592592596</v>
      </c>
      <c r="Q5866" s="25">
        <v>2</v>
      </c>
      <c r="T5866" s="25" t="s">
        <v>137</v>
      </c>
      <c r="U5866" s="25" t="s">
        <v>22349</v>
      </c>
      <c r="V5866" s="25" t="s">
        <v>139</v>
      </c>
      <c r="W5866" t="s">
        <v>97</v>
      </c>
    </row>
    <row r="5867">
      <c r="A5867" s="25" t="s">
        <v>22350</v>
      </c>
      <c r="B5867" s="25" t="s">
        <v>22347</v>
      </c>
      <c r="C5867" s="25" t="s">
        <v>22346</v>
      </c>
      <c r="D5867" s="25" t="s">
        <v>22351</v>
      </c>
      <c r="E5867" s="25" t="s">
        <v>76</v>
      </c>
      <c r="F5867" s="25" t="s">
        <v>787</v>
      </c>
      <c r="G5867" s="25" t="s">
        <v>249</v>
      </c>
      <c r="H5867" s="25" t="s">
        <v>79</v>
      </c>
      <c r="I5867" s="25" t="s">
        <v>89</v>
      </c>
      <c r="J5867" s="26">
        <v>46198.494143518517</v>
      </c>
      <c r="K5867" s="26">
        <v>46198.941354166665</v>
      </c>
      <c r="L5867" s="26">
        <v>46198.941354166665</v>
      </c>
      <c r="M5867" s="26">
        <v>46203.628819444442</v>
      </c>
      <c r="N5867" s="26">
        <v>46202.624814814815</v>
      </c>
      <c r="P5867" s="26">
        <v>46198.941354166665</v>
      </c>
      <c r="S5867" s="25">
        <v>2</v>
      </c>
      <c r="T5867" s="25" t="s">
        <v>102</v>
      </c>
      <c r="U5867" s="25" t="s">
        <v>22349</v>
      </c>
      <c r="V5867" s="25" t="s">
        <v>139</v>
      </c>
      <c r="W5867" t="s">
        <v>97</v>
      </c>
    </row>
    <row r="5868">
      <c r="A5868" s="25" t="s">
        <v>22352</v>
      </c>
      <c r="B5868" s="25" t="s">
        <v>22353</v>
      </c>
      <c r="D5868" s="25" t="s">
        <v>22354</v>
      </c>
      <c r="E5868" s="25" t="s">
        <v>76</v>
      </c>
      <c r="F5868" s="25" t="s">
        <v>77</v>
      </c>
      <c r="G5868" s="25" t="s">
        <v>244</v>
      </c>
      <c r="H5868" s="25" t="s">
        <v>89</v>
      </c>
      <c r="I5868" s="25" t="s">
        <v>79</v>
      </c>
      <c r="J5868" s="26">
        <v>46167.420578703706</v>
      </c>
      <c r="K5868" s="26">
        <v>46198.812719907408</v>
      </c>
      <c r="L5868" s="26">
        <v>46198.812719907408</v>
      </c>
      <c r="M5868" s="26">
        <v>46203.708333333336</v>
      </c>
      <c r="N5868" s="26">
        <v>46199.585509259261</v>
      </c>
      <c r="O5868" s="26">
        <v>46199.585497685184</v>
      </c>
      <c r="P5868" s="26">
        <v>46198.812719907408</v>
      </c>
      <c r="Q5868" s="25">
        <v>2</v>
      </c>
      <c r="T5868" s="25" t="s">
        <v>137</v>
      </c>
      <c r="U5868" s="25" t="s">
        <v>22355</v>
      </c>
      <c r="V5868" s="25" t="s">
        <v>139</v>
      </c>
      <c r="W5868" t="s">
        <v>83</v>
      </c>
    </row>
    <row r="5869">
      <c r="A5869" s="25" t="s">
        <v>22356</v>
      </c>
      <c r="B5869" s="25" t="s">
        <v>22357</v>
      </c>
      <c r="D5869" s="25" t="s">
        <v>22358</v>
      </c>
      <c r="E5869" s="25" t="s">
        <v>76</v>
      </c>
      <c r="F5869" s="25" t="s">
        <v>787</v>
      </c>
      <c r="G5869" s="25" t="s">
        <v>249</v>
      </c>
      <c r="H5869" s="25" t="s">
        <v>79</v>
      </c>
      <c r="I5869" s="25" t="s">
        <v>79</v>
      </c>
      <c r="J5869" s="26">
        <v>46147.800729166665</v>
      </c>
      <c r="K5869" s="26">
        <v>46199.969282407408</v>
      </c>
      <c r="L5869" s="26">
        <v>46199.969282407408</v>
      </c>
      <c r="M5869" s="26">
        <v>46204.614872685182</v>
      </c>
      <c r="N5869" s="26">
        <v>46202.614884259259</v>
      </c>
      <c r="P5869" s="26">
        <v>46199.969282407408</v>
      </c>
      <c r="T5869" s="25" t="s">
        <v>102</v>
      </c>
      <c r="U5869" s="25" t="s">
        <v>22359</v>
      </c>
      <c r="V5869" s="25" t="s">
        <v>139</v>
      </c>
      <c r="W5869" t="s">
        <v>91</v>
      </c>
    </row>
    <row r="5870">
      <c r="A5870" s="25" t="s">
        <v>22360</v>
      </c>
      <c r="B5870" s="25" t="s">
        <v>22361</v>
      </c>
      <c r="D5870" s="25" t="s">
        <v>22362</v>
      </c>
      <c r="E5870" s="25" t="s">
        <v>76</v>
      </c>
      <c r="F5870" s="25" t="s">
        <v>787</v>
      </c>
      <c r="G5870" s="25" t="s">
        <v>249</v>
      </c>
      <c r="H5870" s="25" t="s">
        <v>79</v>
      </c>
      <c r="I5870" s="25" t="s">
        <v>79</v>
      </c>
      <c r="J5870" s="26">
        <v>46167.88858796296</v>
      </c>
      <c r="K5870" s="26">
        <v>46199.989814814813</v>
      </c>
      <c r="L5870" s="26">
        <v>46199.989814814813</v>
      </c>
      <c r="M5870" s="26">
        <v>46204.450613425928</v>
      </c>
      <c r="N5870" s="26">
        <v>46202.450613425928</v>
      </c>
      <c r="P5870" s="26">
        <v>46199.989814814813</v>
      </c>
      <c r="T5870" s="25" t="s">
        <v>102</v>
      </c>
      <c r="U5870" s="25" t="s">
        <v>22363</v>
      </c>
      <c r="V5870" s="25" t="s">
        <v>139</v>
      </c>
      <c r="W5870" t="s">
        <v>97</v>
      </c>
    </row>
    <row r="5871">
      <c r="A5871" s="25" t="s">
        <v>22364</v>
      </c>
      <c r="B5871" s="25" t="s">
        <v>22365</v>
      </c>
      <c r="D5871" s="25" t="s">
        <v>22366</v>
      </c>
      <c r="E5871" s="25" t="s">
        <v>76</v>
      </c>
      <c r="F5871" s="25" t="s">
        <v>787</v>
      </c>
      <c r="G5871" s="25" t="s">
        <v>249</v>
      </c>
      <c r="H5871" s="25" t="s">
        <v>79</v>
      </c>
      <c r="I5871" s="25" t="s">
        <v>79</v>
      </c>
      <c r="J5871" s="26">
        <v>46199.663935185185</v>
      </c>
      <c r="K5871" s="26">
        <v>46200.000254629631</v>
      </c>
      <c r="L5871" s="26">
        <v>46200.000254629631</v>
      </c>
      <c r="M5871" s="26">
        <v>46204.618125</v>
      </c>
      <c r="N5871" s="26">
        <v>46202.618136574078</v>
      </c>
      <c r="P5871" s="26">
        <v>46200.000254629631</v>
      </c>
      <c r="T5871" s="25" t="s">
        <v>102</v>
      </c>
      <c r="U5871" s="25" t="s">
        <v>22367</v>
      </c>
      <c r="V5871" s="25" t="s">
        <v>139</v>
      </c>
      <c r="W5871" t="s">
        <v>97</v>
      </c>
    </row>
    <row r="5872">
      <c r="A5872" s="25" t="s">
        <v>22368</v>
      </c>
      <c r="B5872" s="25" t="s">
        <v>22369</v>
      </c>
      <c r="D5872" s="25" t="s">
        <v>22370</v>
      </c>
      <c r="E5872" s="25" t="s">
        <v>76</v>
      </c>
      <c r="F5872" s="25" t="s">
        <v>787</v>
      </c>
      <c r="G5872" s="25" t="s">
        <v>244</v>
      </c>
      <c r="H5872" s="25" t="s">
        <v>79</v>
      </c>
      <c r="I5872" s="25" t="s">
        <v>79</v>
      </c>
      <c r="J5872" s="26">
        <v>46151.588923611111</v>
      </c>
      <c r="K5872" s="26">
        <v>46200.914143518516</v>
      </c>
      <c r="L5872" s="26">
        <v>46200.914143518516</v>
      </c>
      <c r="M5872" s="26">
        <v>46204.708333333336</v>
      </c>
      <c r="N5872" s="26">
        <v>46202.710069444445</v>
      </c>
      <c r="P5872" s="26">
        <v>46200.914143518516</v>
      </c>
      <c r="T5872" s="25" t="s">
        <v>137</v>
      </c>
      <c r="U5872" s="25" t="s">
        <v>22371</v>
      </c>
      <c r="V5872" s="25" t="s">
        <v>139</v>
      </c>
      <c r="W5872" t="s">
        <v>83</v>
      </c>
    </row>
    <row r="5873">
      <c r="A5873" s="25" t="s">
        <v>22372</v>
      </c>
      <c r="B5873" s="25" t="s">
        <v>22373</v>
      </c>
      <c r="D5873" s="25" t="s">
        <v>22374</v>
      </c>
      <c r="E5873" s="25" t="s">
        <v>76</v>
      </c>
      <c r="F5873" s="25" t="s">
        <v>787</v>
      </c>
      <c r="G5873" s="25" t="s">
        <v>249</v>
      </c>
      <c r="H5873" s="25" t="s">
        <v>79</v>
      </c>
      <c r="I5873" s="25" t="s">
        <v>79</v>
      </c>
      <c r="J5873" s="26">
        <v>46190.726793981485</v>
      </c>
      <c r="K5873" s="26">
        <v>46202.493993055556</v>
      </c>
      <c r="L5873" s="26">
        <v>46202.493993055556</v>
      </c>
      <c r="M5873" s="26">
        <v>46205.425196759257</v>
      </c>
      <c r="N5873" s="26">
        <v>46203.425196759257</v>
      </c>
      <c r="P5873" s="26">
        <v>46202.493993055556</v>
      </c>
      <c r="T5873" s="25" t="s">
        <v>102</v>
      </c>
      <c r="U5873" s="25" t="s">
        <v>22375</v>
      </c>
      <c r="V5873" s="25" t="s">
        <v>139</v>
      </c>
      <c r="W5873" t="s">
        <v>97</v>
      </c>
    </row>
    <row r="5874">
      <c r="A5874" s="25" t="s">
        <v>22376</v>
      </c>
      <c r="B5874" s="25" t="s">
        <v>22377</v>
      </c>
      <c r="D5874" s="25" t="s">
        <v>22378</v>
      </c>
      <c r="E5874" s="25" t="s">
        <v>76</v>
      </c>
      <c r="F5874" s="25" t="s">
        <v>787</v>
      </c>
      <c r="G5874" s="25" t="s">
        <v>249</v>
      </c>
      <c r="H5874" s="25" t="s">
        <v>79</v>
      </c>
      <c r="I5874" s="25" t="s">
        <v>79</v>
      </c>
      <c r="J5874" s="26">
        <v>43972.625914351855</v>
      </c>
      <c r="K5874" s="26">
        <v>46202.494351851848</v>
      </c>
      <c r="L5874" s="26">
        <v>46202.494351851848</v>
      </c>
      <c r="M5874" s="26">
        <v>46205.490810185183</v>
      </c>
      <c r="N5874" s="26">
        <v>46203.491157407407</v>
      </c>
      <c r="P5874" s="26">
        <v>46202.494351851848</v>
      </c>
      <c r="T5874" s="25" t="s">
        <v>102</v>
      </c>
      <c r="U5874" s="25" t="s">
        <v>22379</v>
      </c>
      <c r="V5874" s="25" t="s">
        <v>139</v>
      </c>
      <c r="W5874" t="s">
        <v>91</v>
      </c>
    </row>
    <row r="5875">
      <c r="A5875" s="25" t="s">
        <v>22380</v>
      </c>
      <c r="B5875" s="25" t="s">
        <v>22381</v>
      </c>
      <c r="D5875" s="25" t="s">
        <v>22382</v>
      </c>
      <c r="E5875" s="25" t="s">
        <v>76</v>
      </c>
      <c r="F5875" s="25" t="s">
        <v>787</v>
      </c>
      <c r="G5875" s="25" t="s">
        <v>249</v>
      </c>
      <c r="H5875" s="25" t="s">
        <v>79</v>
      </c>
      <c r="I5875" s="25" t="s">
        <v>79</v>
      </c>
      <c r="J5875" s="26">
        <v>46201.343078703707</v>
      </c>
      <c r="K5875" s="26">
        <v>46202.51771990741</v>
      </c>
      <c r="L5875" s="26">
        <v>46202.51771990741</v>
      </c>
      <c r="M5875" s="26">
        <v>46205.520833333336</v>
      </c>
      <c r="N5875" s="26">
        <v>46203.540555555555</v>
      </c>
      <c r="P5875" s="26">
        <v>46202.51771990741</v>
      </c>
      <c r="T5875" s="25" t="s">
        <v>102</v>
      </c>
      <c r="U5875" s="25" t="s">
        <v>22383</v>
      </c>
      <c r="V5875" s="25" t="s">
        <v>139</v>
      </c>
      <c r="W5875" t="s">
        <v>97</v>
      </c>
    </row>
    <row r="5876">
      <c r="A5876" s="25" t="s">
        <v>22384</v>
      </c>
      <c r="B5876" s="25" t="s">
        <v>22385</v>
      </c>
      <c r="D5876" s="25" t="s">
        <v>22386</v>
      </c>
      <c r="E5876" s="25" t="s">
        <v>76</v>
      </c>
      <c r="F5876" s="25" t="s">
        <v>787</v>
      </c>
      <c r="G5876" s="25" t="s">
        <v>249</v>
      </c>
      <c r="H5876" s="25" t="s">
        <v>79</v>
      </c>
      <c r="I5876" s="25" t="s">
        <v>79</v>
      </c>
      <c r="J5876" s="26">
        <v>46203.58929398148</v>
      </c>
      <c r="K5876" s="26">
        <v>46203.607939814814</v>
      </c>
      <c r="L5876" s="26">
        <v>46203.607939814814</v>
      </c>
      <c r="M5876" s="26">
        <v>46206.607939814814</v>
      </c>
      <c r="N5876" s="26">
        <v>46203.610474537039</v>
      </c>
      <c r="P5876" s="26">
        <v>46203.607939814814</v>
      </c>
      <c r="T5876" s="25" t="s">
        <v>137</v>
      </c>
      <c r="U5876" s="25" t="s">
        <v>22387</v>
      </c>
      <c r="V5876" s="25" t="s">
        <v>139</v>
      </c>
    </row>
    <row r="5877">
      <c r="A5877" s="25" t="s">
        <v>22388</v>
      </c>
      <c r="B5877" s="25" t="s">
        <v>22389</v>
      </c>
      <c r="D5877" s="25" t="s">
        <v>22390</v>
      </c>
      <c r="E5877" s="25" t="s">
        <v>76</v>
      </c>
      <c r="F5877" s="25" t="s">
        <v>787</v>
      </c>
      <c r="G5877" s="25" t="s">
        <v>249</v>
      </c>
      <c r="H5877" s="25" t="s">
        <v>79</v>
      </c>
      <c r="I5877" s="25" t="s">
        <v>79</v>
      </c>
      <c r="J5877" s="26">
        <v>46203.606793981482</v>
      </c>
      <c r="K5877" s="26">
        <v>46203.635787037034</v>
      </c>
      <c r="L5877" s="26">
        <v>46203.635787037034</v>
      </c>
      <c r="M5877" s="26">
        <v>46206.635787037034</v>
      </c>
      <c r="N5877" s="26">
        <v>46203.638958333337</v>
      </c>
      <c r="P5877" s="26">
        <v>46203.635787037034</v>
      </c>
      <c r="T5877" s="25" t="s">
        <v>137</v>
      </c>
      <c r="U5877" s="25" t="s">
        <v>22391</v>
      </c>
      <c r="V5877" s="25" t="s">
        <v>139</v>
      </c>
    </row>
    <row r="5878">
      <c r="A5878" s="25" t="s">
        <v>22392</v>
      </c>
      <c r="B5878" s="25" t="s">
        <v>22393</v>
      </c>
      <c r="D5878" s="25" t="s">
        <v>22394</v>
      </c>
      <c r="E5878" s="25" t="s">
        <v>76</v>
      </c>
      <c r="F5878" s="25" t="s">
        <v>787</v>
      </c>
      <c r="G5878" s="25" t="s">
        <v>249</v>
      </c>
      <c r="H5878" s="25" t="s">
        <v>79</v>
      </c>
      <c r="I5878" s="25" t="s">
        <v>79</v>
      </c>
      <c r="J5878" s="26">
        <v>46203.542337962965</v>
      </c>
      <c r="K5878" s="26">
        <v>46203.6394212963</v>
      </c>
      <c r="L5878" s="26">
        <v>46203.6394212963</v>
      </c>
      <c r="M5878" s="26">
        <v>46206.6394212963</v>
      </c>
      <c r="N5878" s="26">
        <v>46203.641875</v>
      </c>
      <c r="P5878" s="26">
        <v>46203.6394212963</v>
      </c>
      <c r="T5878" s="25" t="s">
        <v>137</v>
      </c>
      <c r="U5878" s="25" t="s">
        <v>22395</v>
      </c>
      <c r="V5878" s="25" t="s">
        <v>139</v>
      </c>
    </row>
    <row r="5879">
      <c r="A5879" s="25" t="s">
        <v>22396</v>
      </c>
      <c r="B5879" s="25" t="s">
        <v>22397</v>
      </c>
      <c r="D5879" s="25" t="s">
        <v>22398</v>
      </c>
      <c r="E5879" s="25" t="s">
        <v>76</v>
      </c>
      <c r="F5879" s="25" t="s">
        <v>787</v>
      </c>
      <c r="G5879" s="25" t="s">
        <v>249</v>
      </c>
      <c r="H5879" s="25" t="s">
        <v>79</v>
      </c>
      <c r="I5879" s="25" t="s">
        <v>79</v>
      </c>
      <c r="J5879" s="26">
        <v>46203.393425925926</v>
      </c>
      <c r="K5879" s="26">
        <v>46203.642800925925</v>
      </c>
      <c r="L5879" s="26">
        <v>46203.642800925925</v>
      </c>
      <c r="M5879" s="26">
        <v>46206.642800925925</v>
      </c>
      <c r="N5879" s="26">
        <v>46203.645625</v>
      </c>
      <c r="P5879" s="26">
        <v>46203.642800925925</v>
      </c>
      <c r="T5879" s="25" t="s">
        <v>137</v>
      </c>
      <c r="U5879" s="25" t="s">
        <v>22399</v>
      </c>
      <c r="V5879" s="25" t="s">
        <v>139</v>
      </c>
    </row>
    <row r="5880">
      <c r="A5880" s="25" t="s">
        <v>22400</v>
      </c>
      <c r="B5880" s="25" t="s">
        <v>22401</v>
      </c>
      <c r="D5880" s="25" t="s">
        <v>22402</v>
      </c>
      <c r="E5880" s="25" t="s">
        <v>76</v>
      </c>
      <c r="F5880" s="25" t="s">
        <v>787</v>
      </c>
      <c r="G5880" s="25" t="s">
        <v>249</v>
      </c>
      <c r="H5880" s="25" t="s">
        <v>79</v>
      </c>
      <c r="I5880" s="25" t="s">
        <v>79</v>
      </c>
      <c r="J5880" s="26">
        <v>46203.408773148149</v>
      </c>
      <c r="K5880" s="26">
        <v>46203.642847222225</v>
      </c>
      <c r="L5880" s="26">
        <v>46203.642847222225</v>
      </c>
      <c r="M5880" s="26">
        <v>46206.642847222225</v>
      </c>
      <c r="N5880" s="26">
        <v>46203.645844907405</v>
      </c>
      <c r="P5880" s="26">
        <v>46203.642847222225</v>
      </c>
      <c r="T5880" s="25" t="s">
        <v>137</v>
      </c>
      <c r="U5880" s="25" t="s">
        <v>22403</v>
      </c>
      <c r="V5880" s="25" t="s">
        <v>139</v>
      </c>
    </row>
    <row r="5881">
      <c r="A5881" s="25" t="s">
        <v>22404</v>
      </c>
      <c r="B5881" s="25" t="s">
        <v>22405</v>
      </c>
      <c r="D5881" s="25" t="s">
        <v>22406</v>
      </c>
      <c r="E5881" s="25" t="s">
        <v>76</v>
      </c>
      <c r="F5881" s="25" t="s">
        <v>787</v>
      </c>
      <c r="G5881" s="25" t="s">
        <v>249</v>
      </c>
      <c r="H5881" s="25" t="s">
        <v>79</v>
      </c>
      <c r="I5881" s="25" t="s">
        <v>79</v>
      </c>
      <c r="J5881" s="26">
        <v>46189.377418981479</v>
      </c>
      <c r="K5881" s="26">
        <v>46203.642962962964</v>
      </c>
      <c r="L5881" s="26">
        <v>46203.642962962964</v>
      </c>
      <c r="M5881" s="26">
        <v>46206.642962962964</v>
      </c>
      <c r="N5881" s="26">
        <v>46203.645833333336</v>
      </c>
      <c r="P5881" s="26">
        <v>46203.642962962964</v>
      </c>
      <c r="T5881" s="25" t="s">
        <v>137</v>
      </c>
      <c r="U5881" s="25" t="s">
        <v>22407</v>
      </c>
      <c r="V5881" s="25" t="s">
        <v>139</v>
      </c>
    </row>
    <row r="5882">
      <c r="A5882" s="25" t="s">
        <v>22408</v>
      </c>
      <c r="B5882" s="25" t="s">
        <v>22409</v>
      </c>
      <c r="D5882" s="25" t="s">
        <v>22410</v>
      </c>
      <c r="E5882" s="25" t="s">
        <v>76</v>
      </c>
      <c r="F5882" s="25" t="s">
        <v>787</v>
      </c>
      <c r="G5882" s="25" t="s">
        <v>249</v>
      </c>
      <c r="H5882" s="25" t="s">
        <v>79</v>
      </c>
      <c r="I5882" s="25" t="s">
        <v>79</v>
      </c>
      <c r="J5882" s="26">
        <v>46203.636458333334</v>
      </c>
      <c r="K5882" s="26">
        <v>46203.653310185182</v>
      </c>
      <c r="L5882" s="26">
        <v>46203.653310185182</v>
      </c>
      <c r="M5882" s="26">
        <v>46206.653310185182</v>
      </c>
      <c r="N5882" s="26">
        <v>46203.659814814811</v>
      </c>
      <c r="P5882" s="26">
        <v>46203.653310185182</v>
      </c>
      <c r="T5882" s="25" t="s">
        <v>137</v>
      </c>
      <c r="U5882" s="25" t="s">
        <v>22411</v>
      </c>
      <c r="V5882" s="25" t="s">
        <v>139</v>
      </c>
    </row>
    <row r="5883">
      <c r="A5883" s="25" t="s">
        <v>22412</v>
      </c>
      <c r="B5883" s="25" t="s">
        <v>22413</v>
      </c>
      <c r="D5883" s="25" t="s">
        <v>22414</v>
      </c>
      <c r="E5883" s="25" t="s">
        <v>76</v>
      </c>
      <c r="F5883" s="25" t="s">
        <v>787</v>
      </c>
      <c r="G5883" s="25" t="s">
        <v>452</v>
      </c>
      <c r="H5883" s="25" t="s">
        <v>79</v>
      </c>
      <c r="I5883" s="25" t="s">
        <v>79</v>
      </c>
      <c r="J5883" s="26">
        <v>46142.601469907408</v>
      </c>
      <c r="K5883" s="26">
        <v>46143.913449074076</v>
      </c>
      <c r="L5883" s="26">
        <v>46143.913449074076</v>
      </c>
      <c r="M5883" s="26">
        <v>46148.542013888888</v>
      </c>
      <c r="N5883" s="26">
        <v>46178.393738425926</v>
      </c>
      <c r="P5883" s="26">
        <v>46143.913449074076</v>
      </c>
      <c r="S5883" s="25">
        <v>4</v>
      </c>
      <c r="T5883" s="25" t="s">
        <v>102</v>
      </c>
      <c r="U5883" s="25" t="s">
        <v>22415</v>
      </c>
      <c r="V5883" s="25" t="s">
        <v>139</v>
      </c>
      <c r="W5883" t="s">
        <v>97</v>
      </c>
    </row>
    <row r="5884">
      <c r="A5884" s="25" t="s">
        <v>22416</v>
      </c>
      <c r="B5884" s="25" t="s">
        <v>22417</v>
      </c>
      <c r="D5884" s="25" t="s">
        <v>22418</v>
      </c>
      <c r="E5884" s="25" t="s">
        <v>76</v>
      </c>
      <c r="F5884" s="25" t="s">
        <v>787</v>
      </c>
      <c r="G5884" s="25" t="s">
        <v>452</v>
      </c>
      <c r="H5884" s="25" t="s">
        <v>79</v>
      </c>
      <c r="I5884" s="25" t="s">
        <v>79</v>
      </c>
      <c r="J5884" s="26">
        <v>46142.52884259259</v>
      </c>
      <c r="K5884" s="26">
        <v>46143.913449074076</v>
      </c>
      <c r="L5884" s="26">
        <v>46143.913449074076</v>
      </c>
      <c r="M5884" s="26">
        <v>46148.544756944444</v>
      </c>
      <c r="N5884" s="26">
        <v>46191.465057870373</v>
      </c>
      <c r="P5884" s="26">
        <v>46143.913449074076</v>
      </c>
      <c r="S5884" s="25">
        <v>4</v>
      </c>
      <c r="T5884" s="25" t="s">
        <v>102</v>
      </c>
      <c r="U5884" s="25" t="s">
        <v>22419</v>
      </c>
      <c r="V5884" s="25" t="s">
        <v>139</v>
      </c>
      <c r="W5884" t="s">
        <v>97</v>
      </c>
    </row>
    <row r="5885">
      <c r="A5885" s="25" t="s">
        <v>22420</v>
      </c>
      <c r="B5885" s="25" t="s">
        <v>22421</v>
      </c>
      <c r="D5885" s="25" t="s">
        <v>22422</v>
      </c>
      <c r="E5885" s="25" t="s">
        <v>76</v>
      </c>
      <c r="F5885" s="25" t="s">
        <v>77</v>
      </c>
      <c r="G5885" s="25" t="s">
        <v>377</v>
      </c>
      <c r="H5885" s="25" t="s">
        <v>79</v>
      </c>
      <c r="I5885" s="25" t="s">
        <v>79</v>
      </c>
      <c r="J5885" s="26">
        <v>46146.733449074076</v>
      </c>
      <c r="K5885" s="26">
        <v>46147.000590277778</v>
      </c>
      <c r="L5885" s="26">
        <v>46161</v>
      </c>
      <c r="M5885" s="26">
        <v>46182.708333333336</v>
      </c>
      <c r="N5885" s="26">
        <v>46163.334282407406</v>
      </c>
      <c r="O5885" s="26">
        <v>46163.334270833337</v>
      </c>
      <c r="P5885" s="26">
        <v>46147.000590277778</v>
      </c>
      <c r="Q5885" s="25">
        <v>3</v>
      </c>
      <c r="R5885" s="25" t="s">
        <v>80</v>
      </c>
      <c r="S5885" s="25">
        <v>2</v>
      </c>
      <c r="T5885" s="25" t="s">
        <v>81</v>
      </c>
      <c r="U5885" s="25" t="s">
        <v>22423</v>
      </c>
      <c r="V5885" s="25" t="s">
        <v>80</v>
      </c>
      <c r="W5885" t="s">
        <v>97</v>
      </c>
    </row>
    <row r="5886">
      <c r="A5886" s="25" t="s">
        <v>22424</v>
      </c>
      <c r="B5886" s="25" t="s">
        <v>22425</v>
      </c>
      <c r="D5886" s="25" t="s">
        <v>22426</v>
      </c>
      <c r="E5886" s="25" t="s">
        <v>76</v>
      </c>
      <c r="F5886" s="25" t="s">
        <v>77</v>
      </c>
      <c r="G5886" s="25" t="s">
        <v>229</v>
      </c>
      <c r="H5886" s="25" t="s">
        <v>79</v>
      </c>
      <c r="I5886" s="25" t="s">
        <v>79</v>
      </c>
      <c r="J5886" s="26">
        <v>46149.452789351853</v>
      </c>
      <c r="K5886" s="26">
        <v>46149.580231481479</v>
      </c>
      <c r="L5886" s="26">
        <v>46149.580231481479</v>
      </c>
      <c r="M5886" s="26">
        <v>46171.580231481479</v>
      </c>
      <c r="N5886" s="26">
        <v>46155.487025462964</v>
      </c>
      <c r="O5886" s="26">
        <v>46155.487013888887</v>
      </c>
      <c r="P5886" s="26">
        <v>46149.580231481479</v>
      </c>
      <c r="Q5886" s="25">
        <v>5</v>
      </c>
      <c r="R5886" s="25" t="s">
        <v>80</v>
      </c>
      <c r="S5886" s="25">
        <v>1</v>
      </c>
      <c r="T5886" s="25" t="s">
        <v>81</v>
      </c>
      <c r="U5886" s="25" t="s">
        <v>22427</v>
      </c>
      <c r="V5886" s="25" t="s">
        <v>80</v>
      </c>
      <c r="W5886" t="s">
        <v>83</v>
      </c>
    </row>
    <row r="5887">
      <c r="A5887" s="25" t="s">
        <v>22428</v>
      </c>
      <c r="B5887" s="25" t="s">
        <v>22429</v>
      </c>
      <c r="D5887" s="25" t="s">
        <v>22430</v>
      </c>
      <c r="E5887" s="25" t="s">
        <v>76</v>
      </c>
      <c r="F5887" s="25" t="s">
        <v>77</v>
      </c>
      <c r="G5887" s="25" t="s">
        <v>78</v>
      </c>
      <c r="H5887" s="25" t="s">
        <v>79</v>
      </c>
      <c r="I5887" s="25" t="s">
        <v>79</v>
      </c>
      <c r="J5887" s="26">
        <v>46149.541990740741</v>
      </c>
      <c r="K5887" s="26">
        <v>46149.6078587963</v>
      </c>
      <c r="L5887" s="26">
        <v>46149.6078587963</v>
      </c>
      <c r="M5887" s="26">
        <v>46171.6078587963</v>
      </c>
      <c r="N5887" s="26">
        <v>46177.663206018522</v>
      </c>
      <c r="O5887" s="26">
        <v>46164.689189814817</v>
      </c>
      <c r="P5887" s="26">
        <v>46149.6078587963</v>
      </c>
      <c r="Q5887" s="25">
        <v>12</v>
      </c>
      <c r="R5887" s="25" t="s">
        <v>80</v>
      </c>
      <c r="S5887" s="25">
        <v>2</v>
      </c>
      <c r="T5887" s="25" t="s">
        <v>81</v>
      </c>
      <c r="U5887" s="25" t="s">
        <v>22431</v>
      </c>
      <c r="V5887" s="25" t="s">
        <v>80</v>
      </c>
      <c r="W5887" t="s">
        <v>97</v>
      </c>
    </row>
    <row r="5888">
      <c r="A5888" s="25" t="s">
        <v>22432</v>
      </c>
      <c r="B5888" s="25" t="s">
        <v>22433</v>
      </c>
      <c r="D5888" s="25" t="s">
        <v>22434</v>
      </c>
      <c r="E5888" s="25" t="s">
        <v>76</v>
      </c>
      <c r="F5888" s="25" t="s">
        <v>77</v>
      </c>
      <c r="G5888" s="25" t="s">
        <v>144</v>
      </c>
      <c r="H5888" s="25" t="s">
        <v>79</v>
      </c>
      <c r="I5888" s="25" t="s">
        <v>79</v>
      </c>
      <c r="J5888" s="26">
        <v>46148.566724537035</v>
      </c>
      <c r="K5888" s="26">
        <v>46149.614942129629</v>
      </c>
      <c r="L5888" s="26">
        <v>46149.614942129629</v>
      </c>
      <c r="M5888" s="26">
        <v>46170</v>
      </c>
      <c r="N5888" s="26">
        <v>46155.342534722222</v>
      </c>
      <c r="O5888" s="26">
        <v>46155.342534722222</v>
      </c>
      <c r="P5888" s="26">
        <v>46149.614942129629</v>
      </c>
      <c r="Q5888" s="25">
        <v>5</v>
      </c>
      <c r="R5888" s="25" t="s">
        <v>80</v>
      </c>
      <c r="S5888" s="25">
        <v>3</v>
      </c>
      <c r="T5888" s="25" t="s">
        <v>81</v>
      </c>
      <c r="U5888" s="25" t="s">
        <v>22435</v>
      </c>
      <c r="V5888" s="25" t="s">
        <v>80</v>
      </c>
      <c r="W5888" t="s">
        <v>91</v>
      </c>
    </row>
    <row r="5889">
      <c r="A5889" s="25" t="s">
        <v>22436</v>
      </c>
      <c r="B5889" s="25" t="s">
        <v>22437</v>
      </c>
      <c r="D5889" s="25" t="s">
        <v>22438</v>
      </c>
      <c r="E5889" s="25" t="s">
        <v>76</v>
      </c>
      <c r="F5889" s="25" t="s">
        <v>77</v>
      </c>
      <c r="G5889" s="25" t="s">
        <v>1863</v>
      </c>
      <c r="H5889" s="25" t="s">
        <v>79</v>
      </c>
      <c r="I5889" s="25" t="s">
        <v>79</v>
      </c>
      <c r="J5889" s="26">
        <v>46148.488229166665</v>
      </c>
      <c r="K5889" s="26">
        <v>46149.628865740742</v>
      </c>
      <c r="L5889" s="26">
        <v>46149.628865740742</v>
      </c>
      <c r="M5889" s="26">
        <v>46171.628865740742</v>
      </c>
      <c r="N5889" s="26">
        <v>46171.368564814817</v>
      </c>
      <c r="O5889" s="26">
        <v>46171.36855324074</v>
      </c>
      <c r="P5889" s="26">
        <v>46149.628865740742</v>
      </c>
      <c r="Q5889" s="25">
        <v>17</v>
      </c>
      <c r="R5889" s="25" t="s">
        <v>80</v>
      </c>
      <c r="S5889" s="25">
        <v>3</v>
      </c>
      <c r="T5889" s="25" t="s">
        <v>81</v>
      </c>
      <c r="U5889" s="25" t="s">
        <v>22439</v>
      </c>
      <c r="V5889" s="25" t="s">
        <v>80</v>
      </c>
      <c r="W5889" t="s">
        <v>97</v>
      </c>
    </row>
    <row r="5890">
      <c r="A5890" s="25" t="s">
        <v>22440</v>
      </c>
      <c r="B5890" s="25" t="s">
        <v>22441</v>
      </c>
      <c r="D5890" s="25" t="s">
        <v>22442</v>
      </c>
      <c r="E5890" s="25" t="s">
        <v>76</v>
      </c>
      <c r="F5890" s="25" t="s">
        <v>77</v>
      </c>
      <c r="G5890" s="25" t="s">
        <v>1863</v>
      </c>
      <c r="H5890" s="25" t="s">
        <v>79</v>
      </c>
      <c r="I5890" s="25" t="s">
        <v>79</v>
      </c>
      <c r="J5890" s="26">
        <v>46128.564780092594</v>
      </c>
      <c r="K5890" s="26">
        <v>46149.632152777776</v>
      </c>
      <c r="L5890" s="26">
        <v>46149.632152777776</v>
      </c>
      <c r="M5890" s="26">
        <v>46171.632152777776</v>
      </c>
      <c r="N5890" s="26">
        <v>46171.465254629627</v>
      </c>
      <c r="O5890" s="26">
        <v>46171.465254629627</v>
      </c>
      <c r="P5890" s="26">
        <v>46149.632152777776</v>
      </c>
      <c r="Q5890" s="25">
        <v>17</v>
      </c>
      <c r="R5890" s="25" t="s">
        <v>80</v>
      </c>
      <c r="S5890" s="25">
        <v>2</v>
      </c>
      <c r="T5890" s="25" t="s">
        <v>81</v>
      </c>
      <c r="U5890" s="25" t="s">
        <v>22443</v>
      </c>
      <c r="V5890" s="25" t="s">
        <v>80</v>
      </c>
      <c r="W5890" t="s">
        <v>91</v>
      </c>
    </row>
    <row r="5891">
      <c r="A5891" s="25" t="s">
        <v>22444</v>
      </c>
      <c r="B5891" s="25" t="s">
        <v>22445</v>
      </c>
      <c r="D5891" s="25" t="s">
        <v>22446</v>
      </c>
      <c r="E5891" s="25" t="s">
        <v>76</v>
      </c>
      <c r="F5891" s="25" t="s">
        <v>77</v>
      </c>
      <c r="G5891" s="25" t="s">
        <v>214</v>
      </c>
      <c r="H5891" s="25" t="s">
        <v>79</v>
      </c>
      <c r="I5891" s="25" t="s">
        <v>79</v>
      </c>
      <c r="J5891" s="26">
        <v>46149.465752314813</v>
      </c>
      <c r="K5891" s="26">
        <v>46149.771331018521</v>
      </c>
      <c r="L5891" s="26">
        <v>46154</v>
      </c>
      <c r="M5891" s="26">
        <v>46175.708333333336</v>
      </c>
      <c r="N5891" s="26">
        <v>46154.581192129626</v>
      </c>
      <c r="O5891" s="26">
        <v>46154.581192129626</v>
      </c>
      <c r="P5891" s="26">
        <v>46149.771331018521</v>
      </c>
      <c r="Q5891" s="25">
        <v>1</v>
      </c>
      <c r="R5891" s="25" t="s">
        <v>80</v>
      </c>
      <c r="S5891" s="25">
        <v>2</v>
      </c>
      <c r="T5891" s="25" t="s">
        <v>81</v>
      </c>
      <c r="U5891" s="25" t="s">
        <v>22447</v>
      </c>
      <c r="V5891" s="25" t="s">
        <v>80</v>
      </c>
      <c r="W5891" t="s">
        <v>97</v>
      </c>
    </row>
    <row r="5892">
      <c r="A5892" s="25" t="s">
        <v>22448</v>
      </c>
      <c r="B5892" s="25" t="s">
        <v>22449</v>
      </c>
      <c r="D5892" s="25" t="s">
        <v>22450</v>
      </c>
      <c r="E5892" s="25" t="s">
        <v>76</v>
      </c>
      <c r="F5892" s="25" t="s">
        <v>787</v>
      </c>
      <c r="G5892" s="25" t="s">
        <v>249</v>
      </c>
      <c r="H5892" s="25" t="s">
        <v>79</v>
      </c>
      <c r="I5892" s="25" t="s">
        <v>79</v>
      </c>
      <c r="J5892" s="26">
        <v>46133.697962962964</v>
      </c>
      <c r="K5892" s="26">
        <v>46150.656689814816</v>
      </c>
      <c r="L5892" s="26">
        <v>46150.656689814816</v>
      </c>
      <c r="M5892" s="26">
        <v>46155.38585648148</v>
      </c>
      <c r="N5892" s="26">
        <v>46155.741643518515</v>
      </c>
      <c r="P5892" s="26">
        <v>46150.656689814816</v>
      </c>
      <c r="S5892" s="25">
        <v>3</v>
      </c>
      <c r="T5892" s="25" t="s">
        <v>102</v>
      </c>
      <c r="U5892" s="25" t="s">
        <v>22451</v>
      </c>
      <c r="V5892" s="25" t="s">
        <v>139</v>
      </c>
      <c r="W5892" t="s">
        <v>83</v>
      </c>
    </row>
    <row r="5893">
      <c r="A5893" s="25" t="s">
        <v>22452</v>
      </c>
      <c r="B5893" s="25" t="s">
        <v>22453</v>
      </c>
      <c r="D5893" s="25" t="s">
        <v>22454</v>
      </c>
      <c r="E5893" s="25" t="s">
        <v>76</v>
      </c>
      <c r="F5893" s="25" t="s">
        <v>77</v>
      </c>
      <c r="G5893" s="25" t="s">
        <v>167</v>
      </c>
      <c r="H5893" s="25" t="s">
        <v>79</v>
      </c>
      <c r="I5893" s="25" t="s">
        <v>79</v>
      </c>
      <c r="J5893" s="26">
        <v>46149.639375</v>
      </c>
      <c r="K5893" s="26">
        <v>46150.656944444447</v>
      </c>
      <c r="L5893" s="26">
        <v>46150.656944444447</v>
      </c>
      <c r="M5893" s="26">
        <v>46174.656944444447</v>
      </c>
      <c r="N5893" s="26">
        <v>46157.429791666669</v>
      </c>
      <c r="O5893" s="26">
        <v>46157.429780092592</v>
      </c>
      <c r="P5893" s="26">
        <v>46150.656944444447</v>
      </c>
      <c r="Q5893" s="25">
        <v>6</v>
      </c>
      <c r="R5893" s="25" t="s">
        <v>80</v>
      </c>
      <c r="S5893" s="25">
        <v>2</v>
      </c>
      <c r="T5893" s="25" t="s">
        <v>81</v>
      </c>
      <c r="U5893" s="25" t="s">
        <v>22455</v>
      </c>
      <c r="V5893" s="25" t="s">
        <v>80</v>
      </c>
      <c r="W5893" t="s">
        <v>97</v>
      </c>
    </row>
    <row r="5894">
      <c r="A5894" s="25" t="s">
        <v>22456</v>
      </c>
      <c r="B5894" s="25" t="s">
        <v>22457</v>
      </c>
      <c r="D5894" s="25" t="s">
        <v>22458</v>
      </c>
      <c r="E5894" s="25" t="s">
        <v>76</v>
      </c>
      <c r="F5894" s="25" t="s">
        <v>787</v>
      </c>
      <c r="G5894" s="25" t="s">
        <v>249</v>
      </c>
      <c r="H5894" s="25" t="s">
        <v>79</v>
      </c>
      <c r="I5894" s="25" t="s">
        <v>79</v>
      </c>
      <c r="J5894" s="26">
        <v>46150.5584375</v>
      </c>
      <c r="K5894" s="26">
        <v>46150.673946759256</v>
      </c>
      <c r="L5894" s="26">
        <v>46150.673946759256</v>
      </c>
      <c r="M5894" s="26">
        <v>46155.520833333336</v>
      </c>
      <c r="N5894" s="26">
        <v>46156.372210648151</v>
      </c>
      <c r="P5894" s="26">
        <v>46150.673946759256</v>
      </c>
      <c r="S5894" s="25">
        <v>4</v>
      </c>
      <c r="T5894" s="25" t="s">
        <v>102</v>
      </c>
      <c r="U5894" s="25" t="s">
        <v>22459</v>
      </c>
      <c r="V5894" s="25" t="s">
        <v>139</v>
      </c>
      <c r="W5894" t="s">
        <v>91</v>
      </c>
    </row>
    <row r="5895">
      <c r="A5895" s="25" t="s">
        <v>22460</v>
      </c>
      <c r="B5895" s="25" t="s">
        <v>22461</v>
      </c>
      <c r="D5895" s="25" t="s">
        <v>22462</v>
      </c>
      <c r="E5895" s="25" t="s">
        <v>76</v>
      </c>
      <c r="F5895" s="25" t="s">
        <v>77</v>
      </c>
      <c r="G5895" s="25" t="s">
        <v>783</v>
      </c>
      <c r="H5895" s="25" t="s">
        <v>89</v>
      </c>
      <c r="I5895" s="25" t="s">
        <v>79</v>
      </c>
      <c r="J5895" s="26">
        <v>46127.514328703706</v>
      </c>
      <c r="K5895" s="26">
        <v>46150.69153935185</v>
      </c>
      <c r="L5895" s="26">
        <v>46150.69153935185</v>
      </c>
      <c r="M5895" s="26">
        <v>46155.69153935185</v>
      </c>
      <c r="N5895" s="26">
        <v>46153.487025462964</v>
      </c>
      <c r="O5895" s="26">
        <v>46153.487025462964</v>
      </c>
      <c r="P5895" s="26">
        <v>46150.69153935185</v>
      </c>
      <c r="Q5895" s="25">
        <v>2</v>
      </c>
      <c r="T5895" s="25" t="s">
        <v>137</v>
      </c>
      <c r="U5895" s="25" t="s">
        <v>22463</v>
      </c>
      <c r="V5895" s="25" t="s">
        <v>139</v>
      </c>
      <c r="W5895" t="s">
        <v>83</v>
      </c>
    </row>
    <row r="5896">
      <c r="A5896" s="25" t="s">
        <v>22464</v>
      </c>
      <c r="B5896" s="25" t="s">
        <v>22465</v>
      </c>
      <c r="D5896" s="25" t="s">
        <v>22466</v>
      </c>
      <c r="E5896" s="25" t="s">
        <v>76</v>
      </c>
      <c r="F5896" s="25" t="s">
        <v>77</v>
      </c>
      <c r="G5896" s="25" t="s">
        <v>283</v>
      </c>
      <c r="H5896" s="25" t="s">
        <v>89</v>
      </c>
      <c r="I5896" s="25" t="s">
        <v>79</v>
      </c>
      <c r="J5896" s="26">
        <v>46145.655011574076</v>
      </c>
      <c r="K5896" s="26">
        <v>46151.472800925927</v>
      </c>
      <c r="L5896" s="26">
        <v>46151.472800925927</v>
      </c>
      <c r="M5896" s="26">
        <v>46155.708333333336</v>
      </c>
      <c r="N5896" s="26">
        <v>46153.4509837963</v>
      </c>
      <c r="O5896" s="26">
        <v>46153.450972222221</v>
      </c>
      <c r="P5896" s="26">
        <v>46151.472800925927</v>
      </c>
      <c r="Q5896" s="25">
        <v>1</v>
      </c>
      <c r="T5896" s="25" t="s">
        <v>137</v>
      </c>
      <c r="U5896" s="25" t="s">
        <v>22467</v>
      </c>
      <c r="V5896" s="25" t="s">
        <v>80</v>
      </c>
      <c r="W5896" t="s">
        <v>83</v>
      </c>
    </row>
    <row r="5897">
      <c r="A5897" s="25" t="s">
        <v>22468</v>
      </c>
      <c r="B5897" s="25" t="s">
        <v>22465</v>
      </c>
      <c r="C5897" s="25" t="s">
        <v>22464</v>
      </c>
      <c r="D5897" s="25" t="s">
        <v>22469</v>
      </c>
      <c r="E5897" s="25" t="s">
        <v>76</v>
      </c>
      <c r="F5897" s="25" t="s">
        <v>77</v>
      </c>
      <c r="G5897" s="25" t="s">
        <v>214</v>
      </c>
      <c r="H5897" s="25" t="s">
        <v>79</v>
      </c>
      <c r="I5897" s="25" t="s">
        <v>89</v>
      </c>
      <c r="J5897" s="26">
        <v>46153.451064814813</v>
      </c>
      <c r="K5897" s="26">
        <v>46153.66034722222</v>
      </c>
      <c r="L5897" s="26">
        <v>46169</v>
      </c>
      <c r="M5897" s="26">
        <v>46156.428541666668</v>
      </c>
      <c r="N5897" s="26">
        <v>46178.499479166669</v>
      </c>
      <c r="O5897" s="26">
        <v>46178.499467592592</v>
      </c>
      <c r="P5897" s="26">
        <v>46153.66034722222</v>
      </c>
      <c r="Q5897" s="25">
        <v>8</v>
      </c>
      <c r="R5897" s="25" t="s">
        <v>80</v>
      </c>
      <c r="S5897" s="25">
        <v>2</v>
      </c>
      <c r="T5897" s="25" t="s">
        <v>102</v>
      </c>
      <c r="U5897" s="25" t="s">
        <v>22467</v>
      </c>
      <c r="V5897" s="25" t="s">
        <v>80</v>
      </c>
      <c r="W5897" t="s">
        <v>83</v>
      </c>
    </row>
    <row r="5898">
      <c r="A5898" s="25" t="s">
        <v>22470</v>
      </c>
      <c r="B5898" s="25" t="s">
        <v>22471</v>
      </c>
      <c r="D5898" s="25" t="s">
        <v>22472</v>
      </c>
      <c r="E5898" s="25" t="s">
        <v>76</v>
      </c>
      <c r="F5898" s="25" t="s">
        <v>77</v>
      </c>
      <c r="G5898" s="25" t="s">
        <v>283</v>
      </c>
      <c r="H5898" s="25" t="s">
        <v>89</v>
      </c>
      <c r="I5898" s="25" t="s">
        <v>79</v>
      </c>
      <c r="J5898" s="26">
        <v>46141.235405092593</v>
      </c>
      <c r="K5898" s="26">
        <v>46151.84783564815</v>
      </c>
      <c r="L5898" s="26">
        <v>46151.84783564815</v>
      </c>
      <c r="M5898" s="26">
        <v>46155.708333333336</v>
      </c>
      <c r="N5898" s="26">
        <v>46153.50886574074</v>
      </c>
      <c r="O5898" s="26">
        <v>46153.508842592593</v>
      </c>
      <c r="P5898" s="26">
        <v>46151.84783564815</v>
      </c>
      <c r="Q5898" s="25">
        <v>1</v>
      </c>
      <c r="T5898" s="25" t="s">
        <v>137</v>
      </c>
      <c r="U5898" s="25" t="s">
        <v>22473</v>
      </c>
      <c r="V5898" s="25" t="s">
        <v>80</v>
      </c>
      <c r="W5898" t="s">
        <v>83</v>
      </c>
    </row>
    <row r="5899">
      <c r="A5899" s="25" t="s">
        <v>22474</v>
      </c>
      <c r="B5899" s="25" t="s">
        <v>22471</v>
      </c>
      <c r="C5899" s="25" t="s">
        <v>22470</v>
      </c>
      <c r="D5899" s="25" t="s">
        <v>22475</v>
      </c>
      <c r="E5899" s="25" t="s">
        <v>76</v>
      </c>
      <c r="F5899" s="25" t="s">
        <v>77</v>
      </c>
      <c r="G5899" s="25" t="s">
        <v>101</v>
      </c>
      <c r="H5899" s="25" t="s">
        <v>79</v>
      </c>
      <c r="I5899" s="25" t="s">
        <v>89</v>
      </c>
      <c r="J5899" s="26">
        <v>46153.508923611109</v>
      </c>
      <c r="K5899" s="26">
        <v>46153.882777777777</v>
      </c>
      <c r="L5899" s="26">
        <v>46153</v>
      </c>
      <c r="M5899" s="26">
        <v>46156.409826388888</v>
      </c>
      <c r="N5899" s="26">
        <v>46171.41988425926</v>
      </c>
      <c r="O5899" s="26">
        <v>46171.419872685183</v>
      </c>
      <c r="P5899" s="26">
        <v>46153.882777777777</v>
      </c>
      <c r="Q5899" s="25">
        <v>15</v>
      </c>
      <c r="R5899" s="25" t="s">
        <v>80</v>
      </c>
      <c r="S5899" s="25">
        <v>2</v>
      </c>
      <c r="T5899" s="25" t="s">
        <v>102</v>
      </c>
      <c r="U5899" s="25" t="s">
        <v>22473</v>
      </c>
      <c r="V5899" s="25" t="s">
        <v>80</v>
      </c>
      <c r="W5899" t="s">
        <v>83</v>
      </c>
    </row>
    <row r="5900">
      <c r="A5900" s="25" t="s">
        <v>22476</v>
      </c>
      <c r="B5900" s="25" t="s">
        <v>22477</v>
      </c>
      <c r="D5900" s="25" t="s">
        <v>22478</v>
      </c>
      <c r="E5900" s="25" t="s">
        <v>76</v>
      </c>
      <c r="F5900" s="25" t="s">
        <v>77</v>
      </c>
      <c r="G5900" s="25" t="s">
        <v>249</v>
      </c>
      <c r="H5900" s="25" t="s">
        <v>79</v>
      </c>
      <c r="I5900" s="25" t="s">
        <v>79</v>
      </c>
      <c r="J5900" s="26">
        <v>46153.570428240739</v>
      </c>
      <c r="K5900" s="26">
        <v>46153.885775462964</v>
      </c>
      <c r="L5900" s="26">
        <v>46153.885775462964</v>
      </c>
      <c r="M5900" s="26">
        <v>46156.490856481483</v>
      </c>
      <c r="N5900" s="26">
        <v>46155.645787037036</v>
      </c>
      <c r="O5900" s="26">
        <v>46155.644641203704</v>
      </c>
      <c r="P5900" s="26">
        <v>46153.885775462964</v>
      </c>
      <c r="Q5900" s="25">
        <v>3</v>
      </c>
      <c r="T5900" s="25" t="s">
        <v>102</v>
      </c>
      <c r="U5900" s="25" t="s">
        <v>22479</v>
      </c>
      <c r="V5900" s="25" t="s">
        <v>80</v>
      </c>
      <c r="W5900" t="s">
        <v>83</v>
      </c>
    </row>
    <row r="5901">
      <c r="A5901" s="25" t="s">
        <v>22480</v>
      </c>
      <c r="B5901" s="25" t="s">
        <v>22477</v>
      </c>
      <c r="D5901" s="25" t="s">
        <v>22481</v>
      </c>
      <c r="E5901" s="25" t="s">
        <v>76</v>
      </c>
      <c r="F5901" s="25" t="s">
        <v>77</v>
      </c>
      <c r="G5901" s="25" t="s">
        <v>1863</v>
      </c>
      <c r="H5901" s="25" t="s">
        <v>79</v>
      </c>
      <c r="I5901" s="25" t="s">
        <v>79</v>
      </c>
      <c r="J5901" s="26">
        <v>46153.886863425927</v>
      </c>
      <c r="K5901" s="26">
        <v>46153.921018518522</v>
      </c>
      <c r="L5901" s="26">
        <v>46163</v>
      </c>
      <c r="M5901" s="26">
        <v>46184.708333333336</v>
      </c>
      <c r="N5901" s="26">
        <v>46167.60833333333</v>
      </c>
      <c r="O5901" s="26">
        <v>46167.60832175926</v>
      </c>
      <c r="P5901" s="26">
        <v>46153.921018518522</v>
      </c>
      <c r="Q5901" s="25">
        <v>3</v>
      </c>
      <c r="R5901" s="25" t="s">
        <v>80</v>
      </c>
      <c r="S5901" s="25">
        <v>3</v>
      </c>
      <c r="T5901" s="25" t="s">
        <v>81</v>
      </c>
      <c r="U5901" s="25" t="s">
        <v>22479</v>
      </c>
      <c r="V5901" s="25" t="s">
        <v>80</v>
      </c>
      <c r="W5901" t="s">
        <v>83</v>
      </c>
    </row>
    <row r="5902">
      <c r="A5902" s="25" t="s">
        <v>22482</v>
      </c>
      <c r="B5902" s="25" t="s">
        <v>22483</v>
      </c>
      <c r="D5902" s="25" t="s">
        <v>22484</v>
      </c>
      <c r="E5902" s="25" t="s">
        <v>76</v>
      </c>
      <c r="F5902" s="25" t="s">
        <v>787</v>
      </c>
      <c r="G5902" s="25" t="s">
        <v>249</v>
      </c>
      <c r="H5902" s="25" t="s">
        <v>79</v>
      </c>
      <c r="I5902" s="25" t="s">
        <v>79</v>
      </c>
      <c r="J5902" s="26">
        <v>46088.678946759261</v>
      </c>
      <c r="K5902" s="26">
        <v>46159.920393518521</v>
      </c>
      <c r="L5902" s="26">
        <v>46159.920393518521</v>
      </c>
      <c r="M5902" s="26">
        <v>46162.560590277775</v>
      </c>
      <c r="N5902" s="26">
        <v>46162.691400462965</v>
      </c>
      <c r="P5902" s="26">
        <v>46159.920393518521</v>
      </c>
      <c r="S5902" s="25">
        <v>3</v>
      </c>
      <c r="T5902" s="25" t="s">
        <v>102</v>
      </c>
      <c r="U5902" s="25" t="s">
        <v>22485</v>
      </c>
      <c r="V5902" s="25" t="s">
        <v>139</v>
      </c>
      <c r="W5902" t="s">
        <v>97</v>
      </c>
    </row>
    <row r="5903">
      <c r="A5903" s="25" t="s">
        <v>22486</v>
      </c>
      <c r="B5903" s="25" t="s">
        <v>22487</v>
      </c>
      <c r="D5903" s="25" t="s">
        <v>22488</v>
      </c>
      <c r="E5903" s="25" t="s">
        <v>76</v>
      </c>
      <c r="F5903" s="25" t="s">
        <v>787</v>
      </c>
      <c r="G5903" s="25" t="s">
        <v>249</v>
      </c>
      <c r="H5903" s="25" t="s">
        <v>79</v>
      </c>
      <c r="I5903" s="25" t="s">
        <v>79</v>
      </c>
      <c r="J5903" s="26">
        <v>46156.457071759258</v>
      </c>
      <c r="K5903" s="26">
        <v>46160.618310185186</v>
      </c>
      <c r="L5903" s="26">
        <v>46160.618310185186</v>
      </c>
      <c r="M5903" s="26">
        <v>46163.543020833335</v>
      </c>
      <c r="N5903" s="26">
        <v>46162.748645833337</v>
      </c>
      <c r="P5903" s="26">
        <v>46160.618310185186</v>
      </c>
      <c r="S5903" s="25">
        <v>3</v>
      </c>
      <c r="T5903" s="25" t="s">
        <v>102</v>
      </c>
      <c r="U5903" s="25" t="s">
        <v>22489</v>
      </c>
      <c r="V5903" s="25" t="s">
        <v>139</v>
      </c>
      <c r="W5903" t="s">
        <v>97</v>
      </c>
    </row>
    <row r="5904">
      <c r="A5904" s="25" t="s">
        <v>22490</v>
      </c>
      <c r="B5904" s="25" t="s">
        <v>22491</v>
      </c>
      <c r="D5904" s="25" t="s">
        <v>22492</v>
      </c>
      <c r="E5904" s="25" t="s">
        <v>76</v>
      </c>
      <c r="F5904" s="25" t="s">
        <v>77</v>
      </c>
      <c r="G5904" s="25" t="s">
        <v>249</v>
      </c>
      <c r="H5904" s="25" t="s">
        <v>89</v>
      </c>
      <c r="I5904" s="25" t="s">
        <v>79</v>
      </c>
      <c r="J5904" s="26">
        <v>44839.572905092595</v>
      </c>
      <c r="K5904" s="26">
        <v>46161.503888888888</v>
      </c>
      <c r="L5904" s="26">
        <v>46161.503888888888</v>
      </c>
      <c r="M5904" s="26">
        <v>46164.503888888888</v>
      </c>
      <c r="N5904" s="26">
        <v>46196.54896990741</v>
      </c>
      <c r="O5904" s="26">
        <v>46164.582418981481</v>
      </c>
      <c r="P5904" s="26">
        <v>46161.503888888888</v>
      </c>
      <c r="Q5904" s="25">
        <v>4</v>
      </c>
      <c r="T5904" s="25" t="s">
        <v>137</v>
      </c>
      <c r="U5904" s="25" t="s">
        <v>22493</v>
      </c>
      <c r="V5904" s="25" t="s">
        <v>139</v>
      </c>
      <c r="W5904" t="s">
        <v>97</v>
      </c>
    </row>
    <row r="5905">
      <c r="A5905" s="25" t="s">
        <v>22494</v>
      </c>
      <c r="B5905" s="25" t="s">
        <v>22495</v>
      </c>
      <c r="D5905" s="25" t="s">
        <v>22496</v>
      </c>
      <c r="E5905" s="25" t="s">
        <v>76</v>
      </c>
      <c r="F5905" s="25" t="s">
        <v>371</v>
      </c>
      <c r="G5905" s="25" t="s">
        <v>167</v>
      </c>
      <c r="H5905" s="25" t="s">
        <v>79</v>
      </c>
      <c r="I5905" s="25" t="s">
        <v>79</v>
      </c>
      <c r="J5905" s="26">
        <v>46161.556493055556</v>
      </c>
      <c r="K5905" s="26">
        <v>46161.934710648151</v>
      </c>
      <c r="L5905" s="26">
        <v>46161.934710648151</v>
      </c>
      <c r="M5905" s="26">
        <v>46183.708333333336</v>
      </c>
      <c r="N5905" s="26">
        <v>46203.592256944445</v>
      </c>
      <c r="P5905" s="26">
        <v>46161.934710648151</v>
      </c>
      <c r="S5905" s="25">
        <v>2</v>
      </c>
      <c r="T5905" s="25" t="s">
        <v>152</v>
      </c>
      <c r="U5905" s="25" t="s">
        <v>22497</v>
      </c>
      <c r="V5905" s="25" t="s">
        <v>139</v>
      </c>
      <c r="W5905" t="s">
        <v>97</v>
      </c>
    </row>
    <row r="5906">
      <c r="A5906" s="25" t="s">
        <v>22498</v>
      </c>
      <c r="B5906" s="25" t="s">
        <v>22499</v>
      </c>
      <c r="D5906" s="25" t="s">
        <v>22500</v>
      </c>
      <c r="E5906" s="25" t="s">
        <v>76</v>
      </c>
      <c r="F5906" s="25" t="s">
        <v>787</v>
      </c>
      <c r="G5906" s="25" t="s">
        <v>249</v>
      </c>
      <c r="H5906" s="25" t="s">
        <v>79</v>
      </c>
      <c r="I5906" s="25" t="s">
        <v>79</v>
      </c>
      <c r="J5906" s="26">
        <v>46156.669652777775</v>
      </c>
      <c r="K5906" s="26">
        <v>46161.94121527778</v>
      </c>
      <c r="L5906" s="26">
        <v>46161.94121527778</v>
      </c>
      <c r="M5906" s="26">
        <v>46164.520833333336</v>
      </c>
      <c r="N5906" s="26">
        <v>46164.408854166664</v>
      </c>
      <c r="P5906" s="26">
        <v>46161.94121527778</v>
      </c>
      <c r="S5906" s="25">
        <v>3</v>
      </c>
      <c r="T5906" s="25" t="s">
        <v>102</v>
      </c>
      <c r="U5906" s="25" t="s">
        <v>22501</v>
      </c>
      <c r="V5906" s="25" t="s">
        <v>139</v>
      </c>
      <c r="W5906" t="s">
        <v>91</v>
      </c>
    </row>
    <row r="5907">
      <c r="A5907" s="25" t="s">
        <v>22502</v>
      </c>
      <c r="B5907" s="25" t="s">
        <v>22503</v>
      </c>
      <c r="D5907" s="25" t="s">
        <v>22504</v>
      </c>
      <c r="E5907" s="25" t="s">
        <v>76</v>
      </c>
      <c r="F5907" s="25" t="s">
        <v>77</v>
      </c>
      <c r="G5907" s="25" t="s">
        <v>214</v>
      </c>
      <c r="H5907" s="25" t="s">
        <v>79</v>
      </c>
      <c r="I5907" s="25" t="s">
        <v>79</v>
      </c>
      <c r="J5907" s="26">
        <v>46161.812083333331</v>
      </c>
      <c r="K5907" s="26">
        <v>46161.948425925926</v>
      </c>
      <c r="L5907" s="26">
        <v>46169</v>
      </c>
      <c r="M5907" s="26">
        <v>46164.501620370371</v>
      </c>
      <c r="N5907" s="26">
        <v>46171.420324074075</v>
      </c>
      <c r="O5907" s="26">
        <v>46171.4203125</v>
      </c>
      <c r="P5907" s="26">
        <v>46161.948425925926</v>
      </c>
      <c r="Q5907" s="25">
        <v>3</v>
      </c>
      <c r="R5907" s="25" t="s">
        <v>80</v>
      </c>
      <c r="S5907" s="25">
        <v>2</v>
      </c>
      <c r="T5907" s="25" t="s">
        <v>102</v>
      </c>
      <c r="U5907" s="25" t="s">
        <v>22505</v>
      </c>
      <c r="V5907" s="25" t="s">
        <v>80</v>
      </c>
      <c r="W5907" t="s">
        <v>83</v>
      </c>
    </row>
    <row r="5908">
      <c r="A5908" s="25" t="s">
        <v>22506</v>
      </c>
      <c r="B5908" s="25" t="s">
        <v>22507</v>
      </c>
      <c r="D5908" s="25" t="s">
        <v>22508</v>
      </c>
      <c r="E5908" s="25" t="s">
        <v>76</v>
      </c>
      <c r="F5908" s="25" t="s">
        <v>787</v>
      </c>
      <c r="G5908" s="25" t="s">
        <v>249</v>
      </c>
      <c r="H5908" s="25" t="s">
        <v>79</v>
      </c>
      <c r="I5908" s="25" t="s">
        <v>79</v>
      </c>
      <c r="J5908" s="26">
        <v>46119.621041666665</v>
      </c>
      <c r="K5908" s="26">
        <v>46162.458645833336</v>
      </c>
      <c r="L5908" s="26">
        <v>46162.458645833336</v>
      </c>
      <c r="M5908" s="26">
        <v>46164.520833333336</v>
      </c>
      <c r="N5908" s="26">
        <v>46164.555648148147</v>
      </c>
      <c r="P5908" s="26">
        <v>46162.458645833336</v>
      </c>
      <c r="S5908" s="25">
        <v>4</v>
      </c>
      <c r="T5908" s="25" t="s">
        <v>102</v>
      </c>
      <c r="U5908" s="25" t="s">
        <v>22509</v>
      </c>
      <c r="V5908" s="25" t="s">
        <v>139</v>
      </c>
      <c r="W5908" t="s">
        <v>97</v>
      </c>
    </row>
    <row r="5909">
      <c r="A5909" s="25" t="s">
        <v>22510</v>
      </c>
      <c r="B5909" s="25" t="s">
        <v>22511</v>
      </c>
      <c r="D5909" s="25" t="s">
        <v>22512</v>
      </c>
      <c r="E5909" s="25" t="s">
        <v>76</v>
      </c>
      <c r="F5909" s="25" t="s">
        <v>787</v>
      </c>
      <c r="G5909" s="25" t="s">
        <v>249</v>
      </c>
      <c r="H5909" s="25" t="s">
        <v>79</v>
      </c>
      <c r="I5909" s="25" t="s">
        <v>79</v>
      </c>
      <c r="J5909" s="26">
        <v>46162.409861111111</v>
      </c>
      <c r="K5909" s="26">
        <v>46162.465532407405</v>
      </c>
      <c r="L5909" s="26">
        <v>46162.465532407405</v>
      </c>
      <c r="M5909" s="26">
        <v>46164.60664351852</v>
      </c>
      <c r="N5909" s="26">
        <v>46170.563020833331</v>
      </c>
      <c r="P5909" s="26">
        <v>46162.465532407405</v>
      </c>
      <c r="S5909" s="25">
        <v>4</v>
      </c>
      <c r="T5909" s="25" t="s">
        <v>102</v>
      </c>
      <c r="U5909" s="25" t="s">
        <v>22513</v>
      </c>
      <c r="V5909" s="25" t="s">
        <v>139</v>
      </c>
      <c r="W5909" t="s">
        <v>91</v>
      </c>
    </row>
    <row r="5910">
      <c r="A5910" s="25" t="s">
        <v>22514</v>
      </c>
      <c r="B5910" s="25" t="s">
        <v>22515</v>
      </c>
      <c r="D5910" s="25" t="s">
        <v>22516</v>
      </c>
      <c r="E5910" s="25" t="s">
        <v>76</v>
      </c>
      <c r="F5910" s="25" t="s">
        <v>787</v>
      </c>
      <c r="G5910" s="25" t="s">
        <v>249</v>
      </c>
      <c r="H5910" s="25" t="s">
        <v>79</v>
      </c>
      <c r="I5910" s="25" t="s">
        <v>79</v>
      </c>
      <c r="J5910" s="26">
        <v>46161.4553125</v>
      </c>
      <c r="K5910" s="26">
        <v>46165.8237037037</v>
      </c>
      <c r="L5910" s="26">
        <v>46165.8237037037</v>
      </c>
      <c r="M5910" s="26">
        <v>46169.506354166668</v>
      </c>
      <c r="N5910" s="26">
        <v>46168.713020833333</v>
      </c>
      <c r="P5910" s="26">
        <v>46165.8237037037</v>
      </c>
      <c r="S5910" s="25">
        <v>3</v>
      </c>
      <c r="T5910" s="25" t="s">
        <v>102</v>
      </c>
      <c r="U5910" s="25" t="s">
        <v>22517</v>
      </c>
      <c r="V5910" s="25" t="s">
        <v>139</v>
      </c>
      <c r="W5910" t="s">
        <v>83</v>
      </c>
    </row>
    <row r="5911">
      <c r="A5911" s="25" t="s">
        <v>22518</v>
      </c>
      <c r="B5911" s="25" t="s">
        <v>22515</v>
      </c>
      <c r="D5911" s="25" t="s">
        <v>22519</v>
      </c>
      <c r="E5911" s="25" t="s">
        <v>76</v>
      </c>
      <c r="F5911" s="25" t="s">
        <v>77</v>
      </c>
      <c r="G5911" s="25" t="s">
        <v>249</v>
      </c>
      <c r="H5911" s="25" t="s">
        <v>89</v>
      </c>
      <c r="I5911" s="25" t="s">
        <v>79</v>
      </c>
      <c r="J5911" s="26">
        <v>46161.481412037036</v>
      </c>
      <c r="K5911" s="26">
        <v>46163.518229166664</v>
      </c>
      <c r="L5911" s="26">
        <v>46163.518229166664</v>
      </c>
      <c r="M5911" s="26">
        <v>46168.518229166664</v>
      </c>
      <c r="N5911" s="26">
        <v>46196.549004629633</v>
      </c>
      <c r="O5911" s="26">
        <v>46163.657824074071</v>
      </c>
      <c r="P5911" s="26">
        <v>46163.518229166664</v>
      </c>
      <c r="Q5911" s="25">
        <v>1</v>
      </c>
      <c r="T5911" s="25" t="s">
        <v>137</v>
      </c>
      <c r="U5911" s="25" t="s">
        <v>22517</v>
      </c>
      <c r="V5911" s="25" t="s">
        <v>139</v>
      </c>
      <c r="W5911" t="s">
        <v>83</v>
      </c>
    </row>
    <row r="5912">
      <c r="A5912" s="25" t="s">
        <v>22520</v>
      </c>
      <c r="B5912" s="25" t="s">
        <v>22521</v>
      </c>
      <c r="D5912" s="25" t="s">
        <v>22522</v>
      </c>
      <c r="E5912" s="25" t="s">
        <v>76</v>
      </c>
      <c r="F5912" s="25" t="s">
        <v>77</v>
      </c>
      <c r="G5912" s="25" t="s">
        <v>214</v>
      </c>
      <c r="H5912" s="25" t="s">
        <v>79</v>
      </c>
      <c r="I5912" s="25" t="s">
        <v>79</v>
      </c>
      <c r="J5912" s="26">
        <v>46167.386122685188</v>
      </c>
      <c r="K5912" s="26">
        <v>46167.399652777778</v>
      </c>
      <c r="L5912" s="26">
        <v>46182</v>
      </c>
      <c r="M5912" s="26">
        <v>46203.708333333336</v>
      </c>
      <c r="N5912" s="26">
        <v>46182.646435185183</v>
      </c>
      <c r="O5912" s="26">
        <v>46182.646423611113</v>
      </c>
      <c r="P5912" s="26">
        <v>46167.399652777778</v>
      </c>
      <c r="Q5912" s="25">
        <v>1</v>
      </c>
      <c r="R5912" s="25" t="s">
        <v>80</v>
      </c>
      <c r="S5912" s="25">
        <v>2</v>
      </c>
      <c r="T5912" s="25" t="s">
        <v>81</v>
      </c>
      <c r="U5912" s="25" t="s">
        <v>22523</v>
      </c>
      <c r="V5912" s="25" t="s">
        <v>80</v>
      </c>
      <c r="W5912" t="s">
        <v>97</v>
      </c>
    </row>
    <row r="5913">
      <c r="A5913" s="25" t="s">
        <v>22524</v>
      </c>
      <c r="B5913" s="25" t="s">
        <v>22525</v>
      </c>
      <c r="D5913" s="25" t="s">
        <v>22526</v>
      </c>
      <c r="E5913" s="25" t="s">
        <v>76</v>
      </c>
      <c r="F5913" s="25" t="s">
        <v>77</v>
      </c>
      <c r="G5913" s="25" t="s">
        <v>214</v>
      </c>
      <c r="H5913" s="25" t="s">
        <v>79</v>
      </c>
      <c r="I5913" s="25" t="s">
        <v>79</v>
      </c>
      <c r="J5913" s="26">
        <v>46164.684386574074</v>
      </c>
      <c r="K5913" s="26">
        <v>46167.410162037035</v>
      </c>
      <c r="L5913" s="26">
        <v>46170</v>
      </c>
      <c r="M5913" s="26">
        <v>46191.708333333336</v>
      </c>
      <c r="N5913" s="26">
        <v>46170.610023148147</v>
      </c>
      <c r="O5913" s="26">
        <v>46170.610011574077</v>
      </c>
      <c r="P5913" s="26">
        <v>46167.410162037035</v>
      </c>
      <c r="Q5913" s="25">
        <v>1</v>
      </c>
      <c r="R5913" s="25" t="s">
        <v>80</v>
      </c>
      <c r="S5913" s="25">
        <v>2</v>
      </c>
      <c r="T5913" s="25" t="s">
        <v>81</v>
      </c>
      <c r="U5913" s="25" t="s">
        <v>22527</v>
      </c>
      <c r="V5913" s="25" t="s">
        <v>80</v>
      </c>
      <c r="W5913" t="s">
        <v>97</v>
      </c>
    </row>
    <row r="5914">
      <c r="A5914" s="25" t="s">
        <v>22528</v>
      </c>
      <c r="B5914" s="25" t="s">
        <v>22529</v>
      </c>
      <c r="D5914" s="25" t="s">
        <v>22530</v>
      </c>
      <c r="E5914" s="25" t="s">
        <v>76</v>
      </c>
      <c r="F5914" s="25" t="s">
        <v>77</v>
      </c>
      <c r="G5914" s="25" t="s">
        <v>101</v>
      </c>
      <c r="H5914" s="25" t="s">
        <v>79</v>
      </c>
      <c r="I5914" s="25" t="s">
        <v>79</v>
      </c>
      <c r="J5914" s="26">
        <v>46168.586759259262</v>
      </c>
      <c r="K5914" s="26">
        <v>46168.6947337963</v>
      </c>
      <c r="L5914" s="26">
        <v>46168</v>
      </c>
      <c r="M5914" s="26">
        <v>46171.492361111108</v>
      </c>
      <c r="N5914" s="26">
        <v>46178.4997337963</v>
      </c>
      <c r="O5914" s="26">
        <v>46178.499722222223</v>
      </c>
      <c r="P5914" s="26">
        <v>46168.6947337963</v>
      </c>
      <c r="Q5914" s="25">
        <v>9</v>
      </c>
      <c r="R5914" s="25" t="s">
        <v>80</v>
      </c>
      <c r="S5914" s="25">
        <v>2</v>
      </c>
      <c r="T5914" s="25" t="s">
        <v>102</v>
      </c>
      <c r="U5914" s="25" t="s">
        <v>22531</v>
      </c>
      <c r="V5914" s="25" t="s">
        <v>80</v>
      </c>
      <c r="W5914" t="s">
        <v>97</v>
      </c>
    </row>
    <row r="5915">
      <c r="A5915" s="25" t="s">
        <v>22532</v>
      </c>
      <c r="B5915" s="25" t="s">
        <v>22533</v>
      </c>
      <c r="D5915" s="25" t="s">
        <v>22534</v>
      </c>
      <c r="E5915" s="25" t="s">
        <v>76</v>
      </c>
      <c r="F5915" s="25" t="s">
        <v>77</v>
      </c>
      <c r="G5915" s="25" t="s">
        <v>136</v>
      </c>
      <c r="H5915" s="25" t="s">
        <v>79</v>
      </c>
      <c r="I5915" s="25" t="s">
        <v>79</v>
      </c>
      <c r="J5915" s="26">
        <v>46168.635763888888</v>
      </c>
      <c r="K5915" s="26">
        <v>46168.694918981484</v>
      </c>
      <c r="L5915" s="26">
        <v>46168.694918981484</v>
      </c>
      <c r="M5915" s="26">
        <v>46190.694918981484</v>
      </c>
      <c r="N5915" s="26">
        <v>46171.635277777779</v>
      </c>
      <c r="O5915" s="26">
        <v>46171.635277777779</v>
      </c>
      <c r="P5915" s="26">
        <v>46168.694918981484</v>
      </c>
      <c r="Q5915" s="25">
        <v>4</v>
      </c>
      <c r="R5915" s="25" t="s">
        <v>80</v>
      </c>
      <c r="S5915" s="25">
        <v>2</v>
      </c>
      <c r="T5915" s="25" t="s">
        <v>81</v>
      </c>
      <c r="U5915" s="25" t="s">
        <v>22535</v>
      </c>
      <c r="V5915" s="25" t="s">
        <v>80</v>
      </c>
      <c r="W5915" t="s">
        <v>97</v>
      </c>
    </row>
    <row r="5916">
      <c r="A5916" s="25" t="s">
        <v>22536</v>
      </c>
      <c r="B5916" s="25" t="s">
        <v>22537</v>
      </c>
      <c r="D5916" s="25" t="s">
        <v>22538</v>
      </c>
      <c r="E5916" s="25" t="s">
        <v>76</v>
      </c>
      <c r="F5916" s="25" t="s">
        <v>77</v>
      </c>
      <c r="G5916" s="25" t="s">
        <v>78</v>
      </c>
      <c r="H5916" s="25" t="s">
        <v>79</v>
      </c>
      <c r="I5916" s="25" t="s">
        <v>79</v>
      </c>
      <c r="J5916" s="26">
        <v>46170.963958333334</v>
      </c>
      <c r="K5916" s="26">
        <v>46171.017835648148</v>
      </c>
      <c r="L5916" s="26">
        <v>46171.017835648148</v>
      </c>
      <c r="M5916" s="26">
        <v>46192.708333333336</v>
      </c>
      <c r="N5916" s="26">
        <v>46197.449664351851</v>
      </c>
      <c r="O5916" s="26">
        <v>46197.449652777781</v>
      </c>
      <c r="P5916" s="26">
        <v>46171.017835648148</v>
      </c>
      <c r="Q5916" s="25">
        <v>18</v>
      </c>
      <c r="R5916" s="25" t="s">
        <v>80</v>
      </c>
      <c r="S5916" s="25">
        <v>2</v>
      </c>
      <c r="T5916" s="25" t="s">
        <v>81</v>
      </c>
      <c r="U5916" s="25" t="s">
        <v>22539</v>
      </c>
      <c r="V5916" s="25" t="s">
        <v>80</v>
      </c>
      <c r="W5916" t="s">
        <v>83</v>
      </c>
    </row>
    <row r="5917">
      <c r="A5917" s="25" t="s">
        <v>22540</v>
      </c>
      <c r="B5917" s="25" t="s">
        <v>22541</v>
      </c>
      <c r="D5917" s="25" t="s">
        <v>22542</v>
      </c>
      <c r="E5917" s="25" t="s">
        <v>76</v>
      </c>
      <c r="F5917" s="25" t="s">
        <v>77</v>
      </c>
      <c r="G5917" s="25" t="s">
        <v>214</v>
      </c>
      <c r="H5917" s="25" t="s">
        <v>79</v>
      </c>
      <c r="I5917" s="25" t="s">
        <v>79</v>
      </c>
      <c r="J5917" s="26">
        <v>46136.459039351852</v>
      </c>
      <c r="K5917" s="26">
        <v>46171.354409722226</v>
      </c>
      <c r="L5917" s="26">
        <v>46171</v>
      </c>
      <c r="M5917" s="26">
        <v>46175.610231481478</v>
      </c>
      <c r="N5917" s="26">
        <v>46178.499675925923</v>
      </c>
      <c r="O5917" s="26">
        <v>46178.499664351853</v>
      </c>
      <c r="P5917" s="26">
        <v>46171.354409722226</v>
      </c>
      <c r="Q5917" s="25">
        <v>6</v>
      </c>
      <c r="R5917" s="25" t="s">
        <v>80</v>
      </c>
      <c r="S5917" s="25">
        <v>2</v>
      </c>
      <c r="T5917" s="25" t="s">
        <v>102</v>
      </c>
      <c r="U5917" s="25" t="s">
        <v>22543</v>
      </c>
      <c r="V5917" s="25" t="s">
        <v>80</v>
      </c>
      <c r="W5917" t="s">
        <v>97</v>
      </c>
    </row>
    <row r="5918">
      <c r="A5918" s="25" t="s">
        <v>22544</v>
      </c>
      <c r="B5918" s="25" t="s">
        <v>22545</v>
      </c>
      <c r="D5918" s="25" t="s">
        <v>22546</v>
      </c>
      <c r="E5918" s="25" t="s">
        <v>76</v>
      </c>
      <c r="F5918" s="25" t="s">
        <v>787</v>
      </c>
      <c r="G5918" s="25" t="s">
        <v>249</v>
      </c>
      <c r="H5918" s="25" t="s">
        <v>79</v>
      </c>
      <c r="I5918" s="25" t="s">
        <v>79</v>
      </c>
      <c r="J5918" s="26">
        <v>46171.337962962964</v>
      </c>
      <c r="K5918" s="26">
        <v>46171.375254629631</v>
      </c>
      <c r="L5918" s="26">
        <v>46171.375254629631</v>
      </c>
      <c r="M5918" s="26">
        <v>46177.520833333336</v>
      </c>
      <c r="N5918" s="26">
        <v>46175.753425925926</v>
      </c>
      <c r="P5918" s="26">
        <v>46171.375254629631</v>
      </c>
      <c r="S5918" s="25">
        <v>3</v>
      </c>
      <c r="T5918" s="25" t="s">
        <v>102</v>
      </c>
      <c r="U5918" s="25" t="s">
        <v>22547</v>
      </c>
      <c r="V5918" s="25" t="s">
        <v>139</v>
      </c>
      <c r="W5918" t="s">
        <v>83</v>
      </c>
    </row>
    <row r="5919">
      <c r="A5919" s="25" t="s">
        <v>22548</v>
      </c>
      <c r="B5919" s="25" t="s">
        <v>22549</v>
      </c>
      <c r="D5919" s="25" t="s">
        <v>22550</v>
      </c>
      <c r="E5919" s="25" t="s">
        <v>76</v>
      </c>
      <c r="F5919" s="25" t="s">
        <v>77</v>
      </c>
      <c r="G5919" s="25" t="s">
        <v>283</v>
      </c>
      <c r="H5919" s="25" t="s">
        <v>79</v>
      </c>
      <c r="I5919" s="25" t="s">
        <v>79</v>
      </c>
      <c r="J5919" s="26">
        <v>46171.400011574071</v>
      </c>
      <c r="K5919" s="26">
        <v>46171.490011574075</v>
      </c>
      <c r="L5919" s="26">
        <v>46171.490011574075</v>
      </c>
      <c r="M5919" s="26">
        <v>46195.490011574075</v>
      </c>
      <c r="N5919" s="26">
        <v>46181.724629629629</v>
      </c>
      <c r="O5919" s="26">
        <v>46176.415810185186</v>
      </c>
      <c r="P5919" s="26">
        <v>46171.490011574075</v>
      </c>
      <c r="Q5919" s="25">
        <v>4</v>
      </c>
      <c r="R5919" s="25" t="s">
        <v>80</v>
      </c>
      <c r="S5919" s="25">
        <v>1</v>
      </c>
      <c r="T5919" s="25" t="s">
        <v>81</v>
      </c>
      <c r="U5919" s="25" t="s">
        <v>22551</v>
      </c>
      <c r="V5919" s="25" t="s">
        <v>80</v>
      </c>
      <c r="W5919" t="s">
        <v>97</v>
      </c>
    </row>
    <row r="5920">
      <c r="A5920" s="25" t="s">
        <v>22552</v>
      </c>
      <c r="B5920" s="25" t="s">
        <v>22553</v>
      </c>
      <c r="D5920" s="25" t="s">
        <v>22554</v>
      </c>
      <c r="E5920" s="25" t="s">
        <v>76</v>
      </c>
      <c r="F5920" s="25" t="s">
        <v>787</v>
      </c>
      <c r="G5920" s="25" t="s">
        <v>249</v>
      </c>
      <c r="H5920" s="25" t="s">
        <v>79</v>
      </c>
      <c r="I5920" s="25" t="s">
        <v>79</v>
      </c>
      <c r="J5920" s="26">
        <v>46169.723622685182</v>
      </c>
      <c r="K5920" s="26">
        <v>46171.691307870373</v>
      </c>
      <c r="L5920" s="26">
        <v>46171.691307870373</v>
      </c>
      <c r="M5920" s="26">
        <v>46176.439027777778</v>
      </c>
      <c r="N5920" s="26">
        <v>46175.750069444446</v>
      </c>
      <c r="P5920" s="26">
        <v>46171.691307870373</v>
      </c>
      <c r="S5920" s="25">
        <v>3</v>
      </c>
      <c r="T5920" s="25" t="s">
        <v>102</v>
      </c>
      <c r="U5920" s="25" t="s">
        <v>22555</v>
      </c>
      <c r="V5920" s="25" t="s">
        <v>139</v>
      </c>
      <c r="W5920" t="s">
        <v>97</v>
      </c>
    </row>
    <row r="5921">
      <c r="A5921" s="25" t="s">
        <v>22556</v>
      </c>
      <c r="B5921" s="25" t="s">
        <v>22557</v>
      </c>
      <c r="D5921" s="25" t="s">
        <v>22558</v>
      </c>
      <c r="E5921" s="25" t="s">
        <v>76</v>
      </c>
      <c r="F5921" s="25" t="s">
        <v>77</v>
      </c>
      <c r="G5921" s="25" t="s">
        <v>144</v>
      </c>
      <c r="H5921" s="25" t="s">
        <v>79</v>
      </c>
      <c r="I5921" s="25" t="s">
        <v>79</v>
      </c>
      <c r="J5921" s="26">
        <v>46168.674872685187</v>
      </c>
      <c r="K5921" s="26">
        <v>46171.698148148149</v>
      </c>
      <c r="L5921" s="26">
        <v>46191</v>
      </c>
      <c r="M5921" s="26">
        <v>46212.708333333336</v>
      </c>
      <c r="N5921" s="26">
        <v>46191.3827662037</v>
      </c>
      <c r="O5921" s="26">
        <v>46191.3827662037</v>
      </c>
      <c r="P5921" s="26">
        <v>46171.698148148149</v>
      </c>
      <c r="Q5921" s="25">
        <v>1</v>
      </c>
      <c r="R5921" s="25" t="s">
        <v>80</v>
      </c>
      <c r="S5921" s="25">
        <v>2</v>
      </c>
      <c r="T5921" s="25" t="s">
        <v>81</v>
      </c>
      <c r="U5921" s="25" t="s">
        <v>22559</v>
      </c>
      <c r="V5921" s="25" t="s">
        <v>80</v>
      </c>
      <c r="W5921" t="s">
        <v>83</v>
      </c>
    </row>
    <row r="5922">
      <c r="A5922" s="25" t="s">
        <v>22560</v>
      </c>
      <c r="B5922" s="25" t="s">
        <v>22561</v>
      </c>
      <c r="D5922" s="25" t="s">
        <v>22562</v>
      </c>
      <c r="E5922" s="25" t="s">
        <v>76</v>
      </c>
      <c r="F5922" s="25" t="s">
        <v>77</v>
      </c>
      <c r="G5922" s="25" t="s">
        <v>88</v>
      </c>
      <c r="H5922" s="25" t="s">
        <v>79</v>
      </c>
      <c r="I5922" s="25" t="s">
        <v>79</v>
      </c>
      <c r="J5922" s="26">
        <v>46162.618055555555</v>
      </c>
      <c r="K5922" s="26">
        <v>46171.70548611111</v>
      </c>
      <c r="L5922" s="26">
        <v>46171.70548611111</v>
      </c>
      <c r="M5922" s="26">
        <v>46195.70548611111</v>
      </c>
      <c r="N5922" s="26">
        <v>46177.409143518518</v>
      </c>
      <c r="O5922" s="26">
        <v>46177.409143518518</v>
      </c>
      <c r="P5922" s="26">
        <v>46171.70548611111</v>
      </c>
      <c r="Q5922" s="25">
        <v>5</v>
      </c>
      <c r="R5922" s="25" t="s">
        <v>80</v>
      </c>
      <c r="S5922" s="25">
        <v>4</v>
      </c>
      <c r="T5922" s="25" t="s">
        <v>81</v>
      </c>
      <c r="U5922" s="25" t="s">
        <v>22563</v>
      </c>
      <c r="V5922" s="25" t="s">
        <v>80</v>
      </c>
      <c r="W5922" t="s">
        <v>97</v>
      </c>
    </row>
    <row r="5923">
      <c r="A5923" s="25" t="s">
        <v>22564</v>
      </c>
      <c r="B5923" s="25" t="s">
        <v>22565</v>
      </c>
      <c r="D5923" s="25" t="s">
        <v>22566</v>
      </c>
      <c r="E5923" s="25" t="s">
        <v>76</v>
      </c>
      <c r="F5923" s="25" t="s">
        <v>181</v>
      </c>
      <c r="G5923" s="25" t="s">
        <v>895</v>
      </c>
      <c r="H5923" s="25" t="s">
        <v>79</v>
      </c>
      <c r="I5923" s="25" t="s">
        <v>79</v>
      </c>
      <c r="J5923" s="26">
        <v>45809.731527777774</v>
      </c>
      <c r="K5923" s="26">
        <v>45810.465555555558</v>
      </c>
      <c r="L5923" s="26">
        <v>45856</v>
      </c>
      <c r="M5923" s="26">
        <v>45832.585636574076</v>
      </c>
      <c r="N5923" s="26">
        <v>46122.436331018522</v>
      </c>
      <c r="O5923" s="26">
        <v>45856.480694444443</v>
      </c>
      <c r="P5923" s="26">
        <v>45810.465555555558</v>
      </c>
      <c r="Q5923" s="25">
        <v>1</v>
      </c>
      <c r="R5923" s="25" t="s">
        <v>183</v>
      </c>
      <c r="S5923" s="25">
        <v>1</v>
      </c>
      <c r="T5923" s="25" t="s">
        <v>102</v>
      </c>
      <c r="U5923" s="25" t="s">
        <v>22567</v>
      </c>
      <c r="V5923" s="25" t="s">
        <v>183</v>
      </c>
      <c r="W5923" t="s">
        <v>83</v>
      </c>
    </row>
    <row r="5924">
      <c r="A5924" s="25" t="s">
        <v>22568</v>
      </c>
      <c r="B5924" s="25" t="s">
        <v>22569</v>
      </c>
      <c r="D5924" s="25" t="s">
        <v>22570</v>
      </c>
      <c r="E5924" s="25" t="s">
        <v>76</v>
      </c>
      <c r="F5924" s="25" t="s">
        <v>77</v>
      </c>
      <c r="G5924" s="25" t="s">
        <v>107</v>
      </c>
      <c r="H5924" s="25" t="s">
        <v>79</v>
      </c>
      <c r="I5924" s="25" t="s">
        <v>79</v>
      </c>
      <c r="J5924" s="26">
        <v>45789.4871875</v>
      </c>
      <c r="K5924" s="26">
        <v>45808.90761574074</v>
      </c>
      <c r="L5924" s="26">
        <v>45992</v>
      </c>
      <c r="M5924" s="26">
        <v>46013.708333333336</v>
      </c>
      <c r="N5924" s="26">
        <v>46003.6791087963</v>
      </c>
      <c r="O5924" s="26">
        <v>46003.6791087963</v>
      </c>
      <c r="P5924" s="26">
        <v>45808.90761574074</v>
      </c>
      <c r="Q5924" s="25">
        <v>10</v>
      </c>
      <c r="R5924" s="25" t="s">
        <v>80</v>
      </c>
      <c r="S5924" s="25">
        <v>5</v>
      </c>
      <c r="T5924" s="25" t="s">
        <v>81</v>
      </c>
      <c r="U5924" s="25" t="s">
        <v>22571</v>
      </c>
      <c r="V5924" s="25" t="s">
        <v>80</v>
      </c>
      <c r="W5924" t="s">
        <v>97</v>
      </c>
    </row>
    <row r="5925">
      <c r="A5925" s="25" t="s">
        <v>22572</v>
      </c>
      <c r="B5925" s="25" t="s">
        <v>22573</v>
      </c>
      <c r="D5925" s="25" t="s">
        <v>22574</v>
      </c>
      <c r="E5925" s="25" t="s">
        <v>76</v>
      </c>
      <c r="F5925" s="25" t="s">
        <v>77</v>
      </c>
      <c r="G5925" s="25" t="s">
        <v>1114</v>
      </c>
      <c r="H5925" s="25" t="s">
        <v>79</v>
      </c>
      <c r="I5925" s="25" t="s">
        <v>79</v>
      </c>
      <c r="J5925" s="26">
        <v>45792.487025462964</v>
      </c>
      <c r="K5925" s="26">
        <v>45810.5697337963</v>
      </c>
      <c r="L5925" s="26">
        <v>45872</v>
      </c>
      <c r="M5925" s="26">
        <v>45894.708333333336</v>
      </c>
      <c r="N5925" s="26">
        <v>45876.768680555557</v>
      </c>
      <c r="O5925" s="26">
        <v>45876.76866898148</v>
      </c>
      <c r="P5925" s="26">
        <v>45810.5697337963</v>
      </c>
      <c r="Q5925" s="25">
        <v>4</v>
      </c>
      <c r="R5925" s="25" t="s">
        <v>80</v>
      </c>
      <c r="S5925" s="25">
        <v>4</v>
      </c>
      <c r="T5925" s="25" t="s">
        <v>81</v>
      </c>
      <c r="U5925" s="25" t="s">
        <v>22575</v>
      </c>
      <c r="V5925" s="25" t="s">
        <v>80</v>
      </c>
      <c r="W5925" t="s">
        <v>97</v>
      </c>
    </row>
    <row r="5926">
      <c r="A5926" s="25" t="s">
        <v>22576</v>
      </c>
      <c r="B5926" s="25" t="s">
        <v>22577</v>
      </c>
      <c r="D5926" s="25" t="s">
        <v>22578</v>
      </c>
      <c r="E5926" s="25" t="s">
        <v>76</v>
      </c>
      <c r="F5926" s="25" t="s">
        <v>77</v>
      </c>
      <c r="G5926" s="25" t="s">
        <v>107</v>
      </c>
      <c r="H5926" s="25" t="s">
        <v>79</v>
      </c>
      <c r="I5926" s="25" t="s">
        <v>79</v>
      </c>
      <c r="J5926" s="26">
        <v>45791.501851851855</v>
      </c>
      <c r="K5926" s="26">
        <v>45811.448182870372</v>
      </c>
      <c r="L5926" s="26">
        <v>45895</v>
      </c>
      <c r="M5926" s="26">
        <v>45916.708333333336</v>
      </c>
      <c r="N5926" s="26">
        <v>45896.637314814812</v>
      </c>
      <c r="O5926" s="26">
        <v>45896.637303240743</v>
      </c>
      <c r="P5926" s="26">
        <v>45811.448182870372</v>
      </c>
      <c r="Q5926" s="25">
        <v>2</v>
      </c>
      <c r="R5926" s="25" t="s">
        <v>80</v>
      </c>
      <c r="S5926" s="25">
        <v>5</v>
      </c>
      <c r="T5926" s="25" t="s">
        <v>81</v>
      </c>
      <c r="U5926" s="25" t="s">
        <v>22579</v>
      </c>
      <c r="V5926" s="25" t="s">
        <v>80</v>
      </c>
      <c r="W5926" t="s">
        <v>97</v>
      </c>
    </row>
    <row r="5927">
      <c r="A5927" s="25" t="s">
        <v>22580</v>
      </c>
      <c r="B5927" s="25" t="s">
        <v>22581</v>
      </c>
      <c r="D5927" s="25" t="s">
        <v>22582</v>
      </c>
      <c r="E5927" s="25" t="s">
        <v>76</v>
      </c>
      <c r="F5927" s="25" t="s">
        <v>77</v>
      </c>
      <c r="G5927" s="25" t="s">
        <v>487</v>
      </c>
      <c r="H5927" s="25" t="s">
        <v>79</v>
      </c>
      <c r="I5927" s="25" t="s">
        <v>79</v>
      </c>
      <c r="J5927" s="26">
        <v>45814.009097222224</v>
      </c>
      <c r="K5927" s="26">
        <v>45815.757164351853</v>
      </c>
      <c r="L5927" s="26">
        <v>45863</v>
      </c>
      <c r="M5927" s="26">
        <v>45884.708333333336</v>
      </c>
      <c r="N5927" s="26">
        <v>45863.664212962962</v>
      </c>
      <c r="O5927" s="26">
        <v>45863.664189814815</v>
      </c>
      <c r="P5927" s="26">
        <v>45815.757164351853</v>
      </c>
      <c r="Q5927" s="25">
        <v>1</v>
      </c>
      <c r="R5927" s="25" t="s">
        <v>80</v>
      </c>
      <c r="S5927" s="25">
        <v>4</v>
      </c>
      <c r="T5927" s="25" t="s">
        <v>81</v>
      </c>
      <c r="U5927" s="25" t="s">
        <v>22583</v>
      </c>
      <c r="V5927" s="25" t="s">
        <v>80</v>
      </c>
      <c r="W5927" t="s">
        <v>83</v>
      </c>
    </row>
    <row r="5928">
      <c r="A5928" s="25" t="s">
        <v>22584</v>
      </c>
      <c r="B5928" s="25" t="s">
        <v>22585</v>
      </c>
      <c r="C5928" s="25" t="s">
        <v>22586</v>
      </c>
      <c r="D5928" s="25" t="s">
        <v>22587</v>
      </c>
      <c r="E5928" s="25" t="s">
        <v>76</v>
      </c>
      <c r="F5928" s="25" t="s">
        <v>77</v>
      </c>
      <c r="G5928" s="25" t="s">
        <v>136</v>
      </c>
      <c r="H5928" s="25" t="s">
        <v>89</v>
      </c>
      <c r="I5928" s="25" t="s">
        <v>89</v>
      </c>
      <c r="J5928" s="26">
        <v>45798.506828703707</v>
      </c>
      <c r="K5928" s="26">
        <v>45874.101307870369</v>
      </c>
      <c r="L5928" s="26">
        <v>45874.101307870369</v>
      </c>
      <c r="M5928" s="26">
        <v>45876.708333333336</v>
      </c>
      <c r="N5928" s="26">
        <v>45927.178703703707</v>
      </c>
      <c r="O5928" s="26">
        <v>45884.549212962964</v>
      </c>
      <c r="P5928" s="26">
        <v>45874.101307870369</v>
      </c>
      <c r="Q5928" s="25">
        <v>9</v>
      </c>
      <c r="T5928" s="25" t="s">
        <v>137</v>
      </c>
      <c r="U5928" s="25" t="s">
        <v>22588</v>
      </c>
      <c r="V5928" s="25" t="s">
        <v>80</v>
      </c>
      <c r="W5928" t="s">
        <v>83</v>
      </c>
    </row>
    <row r="5929">
      <c r="A5929" s="25" t="s">
        <v>22589</v>
      </c>
      <c r="B5929" s="25" t="s">
        <v>22585</v>
      </c>
      <c r="C5929" s="25" t="s">
        <v>22586</v>
      </c>
      <c r="D5929" s="25" t="s">
        <v>22590</v>
      </c>
      <c r="E5929" s="25" t="s">
        <v>76</v>
      </c>
      <c r="F5929" s="25" t="s">
        <v>77</v>
      </c>
      <c r="G5929" s="25" t="s">
        <v>136</v>
      </c>
      <c r="H5929" s="25" t="s">
        <v>89</v>
      </c>
      <c r="I5929" s="25" t="s">
        <v>89</v>
      </c>
      <c r="J5929" s="26">
        <v>45884.549270833333</v>
      </c>
      <c r="K5929" s="26">
        <v>45904.115659722222</v>
      </c>
      <c r="L5929" s="26">
        <v>45904.115659722222</v>
      </c>
      <c r="M5929" s="26">
        <v>45908.708333333336</v>
      </c>
      <c r="N5929" s="26">
        <v>45919.412060185183</v>
      </c>
      <c r="O5929" s="26">
        <v>45919.412048611113</v>
      </c>
      <c r="P5929" s="26">
        <v>45904.115659722222</v>
      </c>
      <c r="Q5929" s="25">
        <v>12</v>
      </c>
      <c r="T5929" s="25" t="s">
        <v>137</v>
      </c>
      <c r="U5929" s="25" t="s">
        <v>22588</v>
      </c>
      <c r="V5929" s="25" t="s">
        <v>80</v>
      </c>
      <c r="W5929" t="s">
        <v>83</v>
      </c>
    </row>
    <row r="5930">
      <c r="A5930" s="25" t="s">
        <v>22591</v>
      </c>
      <c r="B5930" s="25" t="s">
        <v>22585</v>
      </c>
      <c r="C5930" s="25" t="s">
        <v>22586</v>
      </c>
      <c r="D5930" s="25" t="s">
        <v>22592</v>
      </c>
      <c r="E5930" s="25" t="s">
        <v>76</v>
      </c>
      <c r="F5930" s="25" t="s">
        <v>77</v>
      </c>
      <c r="G5930" s="25" t="s">
        <v>189</v>
      </c>
      <c r="H5930" s="25" t="s">
        <v>79</v>
      </c>
      <c r="I5930" s="25" t="s">
        <v>89</v>
      </c>
      <c r="J5930" s="26">
        <v>45919.412673611114</v>
      </c>
      <c r="K5930" s="26">
        <v>45926.074143518519</v>
      </c>
      <c r="L5930" s="26">
        <v>45981</v>
      </c>
      <c r="M5930" s="26">
        <v>45947.75</v>
      </c>
      <c r="N5930" s="26">
        <v>45987.3972337963</v>
      </c>
      <c r="O5930" s="26">
        <v>45987.397222222222</v>
      </c>
      <c r="P5930" s="26">
        <v>45926.074143518519</v>
      </c>
      <c r="Q5930" s="25">
        <v>5</v>
      </c>
      <c r="R5930" s="25" t="s">
        <v>80</v>
      </c>
      <c r="S5930" s="25">
        <v>4</v>
      </c>
      <c r="T5930" s="25" t="s">
        <v>81</v>
      </c>
      <c r="U5930" s="25" t="s">
        <v>22588</v>
      </c>
      <c r="V5930" s="25" t="s">
        <v>80</v>
      </c>
      <c r="W5930" t="s">
        <v>83</v>
      </c>
    </row>
    <row r="5931">
      <c r="A5931" s="25" t="s">
        <v>22593</v>
      </c>
      <c r="B5931" s="25" t="s">
        <v>22594</v>
      </c>
      <c r="C5931" s="25" t="s">
        <v>22595</v>
      </c>
      <c r="D5931" s="25" t="s">
        <v>22596</v>
      </c>
      <c r="E5931" s="25" t="s">
        <v>76</v>
      </c>
      <c r="F5931" s="25" t="s">
        <v>77</v>
      </c>
      <c r="G5931" s="25" t="s">
        <v>162</v>
      </c>
      <c r="H5931" s="25" t="s">
        <v>79</v>
      </c>
      <c r="I5931" s="25" t="s">
        <v>89</v>
      </c>
      <c r="J5931" s="26">
        <v>45798.540011574078</v>
      </c>
      <c r="K5931" s="26">
        <v>45798.555844907409</v>
      </c>
      <c r="L5931" s="26">
        <v>45915</v>
      </c>
      <c r="M5931" s="26">
        <v>45936.75</v>
      </c>
      <c r="N5931" s="26">
        <v>45918.774467592593</v>
      </c>
      <c r="O5931" s="26">
        <v>45918.769641203704</v>
      </c>
      <c r="P5931" s="26">
        <v>45798.555844907409</v>
      </c>
      <c r="Q5931" s="25">
        <v>4</v>
      </c>
      <c r="R5931" s="25" t="s">
        <v>80</v>
      </c>
      <c r="S5931" s="25">
        <v>2</v>
      </c>
      <c r="T5931" s="25" t="s">
        <v>81</v>
      </c>
      <c r="U5931" s="25" t="s">
        <v>22597</v>
      </c>
      <c r="V5931" s="25" t="s">
        <v>80</v>
      </c>
      <c r="W5931" t="s">
        <v>83</v>
      </c>
    </row>
    <row r="5932">
      <c r="A5932" s="25" t="s">
        <v>22598</v>
      </c>
      <c r="B5932" s="25" t="s">
        <v>22599</v>
      </c>
      <c r="D5932" s="25" t="s">
        <v>22600</v>
      </c>
      <c r="E5932" s="25" t="s">
        <v>76</v>
      </c>
      <c r="F5932" s="25" t="s">
        <v>77</v>
      </c>
      <c r="G5932" s="25" t="s">
        <v>761</v>
      </c>
      <c r="H5932" s="25" t="s">
        <v>79</v>
      </c>
      <c r="I5932" s="25" t="s">
        <v>79</v>
      </c>
      <c r="J5932" s="26">
        <v>45797.565092592595</v>
      </c>
      <c r="K5932" s="26">
        <v>45798.319837962961</v>
      </c>
      <c r="L5932" s="26">
        <v>45887</v>
      </c>
      <c r="M5932" s="26">
        <v>45908.708333333336</v>
      </c>
      <c r="N5932" s="26">
        <v>45895.490162037036</v>
      </c>
      <c r="O5932" s="26">
        <v>45895.49015046296</v>
      </c>
      <c r="P5932" s="26">
        <v>45798.319837962961</v>
      </c>
      <c r="Q5932" s="25">
        <v>7</v>
      </c>
      <c r="R5932" s="25" t="s">
        <v>80</v>
      </c>
      <c r="S5932" s="25">
        <v>4</v>
      </c>
      <c r="T5932" s="25" t="s">
        <v>81</v>
      </c>
      <c r="U5932" s="25" t="s">
        <v>22601</v>
      </c>
      <c r="V5932" s="25" t="s">
        <v>80</v>
      </c>
      <c r="W5932" t="s">
        <v>83</v>
      </c>
    </row>
    <row r="5933">
      <c r="A5933" s="25" t="s">
        <v>22602</v>
      </c>
      <c r="B5933" s="25" t="s">
        <v>22603</v>
      </c>
      <c r="C5933" s="25" t="s">
        <v>22604</v>
      </c>
      <c r="D5933" s="25" t="s">
        <v>22605</v>
      </c>
      <c r="E5933" s="25" t="s">
        <v>76</v>
      </c>
      <c r="F5933" s="25" t="s">
        <v>77</v>
      </c>
      <c r="G5933" s="25" t="s">
        <v>358</v>
      </c>
      <c r="H5933" s="25" t="s">
        <v>79</v>
      </c>
      <c r="I5933" s="25" t="s">
        <v>89</v>
      </c>
      <c r="J5933" s="26">
        <v>45799.563263888886</v>
      </c>
      <c r="K5933" s="26">
        <v>45802.701655092591</v>
      </c>
      <c r="L5933" s="26">
        <v>45880</v>
      </c>
      <c r="M5933" s="26">
        <v>45901.708333333336</v>
      </c>
      <c r="N5933" s="26">
        <v>45881.318344907406</v>
      </c>
      <c r="O5933" s="26">
        <v>45881.318333333336</v>
      </c>
      <c r="P5933" s="26">
        <v>45802.701655092591</v>
      </c>
      <c r="Q5933" s="25">
        <v>2</v>
      </c>
      <c r="R5933" s="25" t="s">
        <v>173</v>
      </c>
      <c r="S5933" s="25">
        <v>3</v>
      </c>
      <c r="T5933" s="25" t="s">
        <v>81</v>
      </c>
      <c r="U5933" s="25" t="s">
        <v>22606</v>
      </c>
      <c r="V5933" s="25" t="s">
        <v>139</v>
      </c>
      <c r="W5933" t="s">
        <v>83</v>
      </c>
    </row>
    <row r="5934">
      <c r="A5934" s="25" t="s">
        <v>22607</v>
      </c>
      <c r="B5934" s="25" t="s">
        <v>22608</v>
      </c>
      <c r="D5934" s="25" t="s">
        <v>22609</v>
      </c>
      <c r="E5934" s="25" t="s">
        <v>76</v>
      </c>
      <c r="F5934" s="25" t="s">
        <v>77</v>
      </c>
      <c r="G5934" s="25" t="s">
        <v>372</v>
      </c>
      <c r="H5934" s="25" t="s">
        <v>79</v>
      </c>
      <c r="I5934" s="25" t="s">
        <v>79</v>
      </c>
      <c r="J5934" s="26">
        <v>45798.930752314816</v>
      </c>
      <c r="K5934" s="26">
        <v>45799.531851851854</v>
      </c>
      <c r="L5934" s="26">
        <v>45953</v>
      </c>
      <c r="M5934" s="26">
        <v>45974.708333333336</v>
      </c>
      <c r="N5934" s="26">
        <v>45974.406840277778</v>
      </c>
      <c r="O5934" s="26">
        <v>45974.4068287037</v>
      </c>
      <c r="P5934" s="26">
        <v>45799.531851851854</v>
      </c>
      <c r="Q5934" s="25">
        <v>15</v>
      </c>
      <c r="R5934" s="25" t="s">
        <v>80</v>
      </c>
      <c r="S5934" s="25">
        <v>5</v>
      </c>
      <c r="T5934" s="25" t="s">
        <v>81</v>
      </c>
      <c r="U5934" s="25" t="s">
        <v>22610</v>
      </c>
      <c r="V5934" s="25" t="s">
        <v>80</v>
      </c>
      <c r="W5934" t="s">
        <v>97</v>
      </c>
    </row>
    <row r="5935">
      <c r="A5935" s="25" t="s">
        <v>22611</v>
      </c>
      <c r="B5935" s="25" t="s">
        <v>22612</v>
      </c>
      <c r="C5935" s="25" t="s">
        <v>22613</v>
      </c>
      <c r="D5935" s="25" t="s">
        <v>22614</v>
      </c>
      <c r="E5935" s="25" t="s">
        <v>76</v>
      </c>
      <c r="F5935" s="25" t="s">
        <v>77</v>
      </c>
      <c r="G5935" s="25" t="s">
        <v>117</v>
      </c>
      <c r="H5935" s="25" t="s">
        <v>79</v>
      </c>
      <c r="I5935" s="25" t="s">
        <v>89</v>
      </c>
      <c r="J5935" s="26">
        <v>45779.460694444446</v>
      </c>
      <c r="K5935" s="26">
        <v>45809.653148148151</v>
      </c>
      <c r="L5935" s="26">
        <v>45932</v>
      </c>
      <c r="M5935" s="26">
        <v>45953.75</v>
      </c>
      <c r="N5935" s="26">
        <v>45943.710740740738</v>
      </c>
      <c r="O5935" s="26">
        <v>45943.710729166669</v>
      </c>
      <c r="P5935" s="26">
        <v>45809.653148148151</v>
      </c>
      <c r="Q5935" s="25">
        <v>8</v>
      </c>
      <c r="R5935" s="25" t="s">
        <v>80</v>
      </c>
      <c r="S5935" s="25">
        <v>4</v>
      </c>
      <c r="T5935" s="25" t="s">
        <v>81</v>
      </c>
      <c r="U5935" s="25" t="s">
        <v>22615</v>
      </c>
      <c r="V5935" s="25" t="s">
        <v>80</v>
      </c>
      <c r="W5935" t="s">
        <v>91</v>
      </c>
    </row>
    <row r="5936">
      <c r="A5936" s="25" t="s">
        <v>22616</v>
      </c>
      <c r="B5936" s="25" t="s">
        <v>22617</v>
      </c>
      <c r="C5936" s="25" t="s">
        <v>22618</v>
      </c>
      <c r="D5936" s="25" t="s">
        <v>22619</v>
      </c>
      <c r="E5936" s="25" t="s">
        <v>76</v>
      </c>
      <c r="F5936" s="25" t="s">
        <v>77</v>
      </c>
      <c r="G5936" s="25" t="s">
        <v>117</v>
      </c>
      <c r="H5936" s="25" t="s">
        <v>79</v>
      </c>
      <c r="I5936" s="25" t="s">
        <v>89</v>
      </c>
      <c r="J5936" s="26">
        <v>45779.65488425926</v>
      </c>
      <c r="K5936" s="26">
        <v>45884.719861111109</v>
      </c>
      <c r="L5936" s="26">
        <v>45995</v>
      </c>
      <c r="M5936" s="26">
        <v>46015</v>
      </c>
      <c r="N5936" s="26">
        <v>46030.475034722222</v>
      </c>
      <c r="O5936" s="26">
        <v>46008.6818287037</v>
      </c>
      <c r="P5936" s="26">
        <v>45884.719861111109</v>
      </c>
      <c r="Q5936" s="25">
        <v>10</v>
      </c>
      <c r="R5936" s="25" t="s">
        <v>80</v>
      </c>
      <c r="S5936" s="25">
        <v>5</v>
      </c>
      <c r="T5936" s="25" t="s">
        <v>81</v>
      </c>
      <c r="U5936" s="25" t="s">
        <v>22620</v>
      </c>
      <c r="V5936" s="25" t="s">
        <v>80</v>
      </c>
    </row>
    <row r="5937">
      <c r="A5937" s="25" t="s">
        <v>22621</v>
      </c>
      <c r="B5937" s="25" t="s">
        <v>22622</v>
      </c>
      <c r="C5937" s="25" t="s">
        <v>22623</v>
      </c>
      <c r="D5937" s="25" t="s">
        <v>22624</v>
      </c>
      <c r="E5937" s="25" t="s">
        <v>76</v>
      </c>
      <c r="F5937" s="25" t="s">
        <v>77</v>
      </c>
      <c r="G5937" s="25" t="s">
        <v>136</v>
      </c>
      <c r="H5937" s="25" t="s">
        <v>79</v>
      </c>
      <c r="I5937" s="25" t="s">
        <v>89</v>
      </c>
      <c r="J5937" s="26">
        <v>45796.710335648146</v>
      </c>
      <c r="K5937" s="26">
        <v>45979.682164351849</v>
      </c>
      <c r="L5937" s="26">
        <v>46066.458333333336</v>
      </c>
      <c r="M5937" s="26">
        <v>45981.708333333336</v>
      </c>
      <c r="N5937" s="26">
        <v>46143.460127314815</v>
      </c>
      <c r="O5937" s="26">
        <v>45989.634571759256</v>
      </c>
      <c r="P5937" s="26">
        <v>45979.682164351849</v>
      </c>
      <c r="Q5937" s="25">
        <v>-54</v>
      </c>
      <c r="R5937" s="25" t="s">
        <v>80</v>
      </c>
      <c r="S5937" s="25">
        <v>2</v>
      </c>
      <c r="T5937" s="25" t="s">
        <v>102</v>
      </c>
      <c r="U5937" s="25" t="s">
        <v>22625</v>
      </c>
      <c r="V5937" s="25" t="s">
        <v>80</v>
      </c>
      <c r="W5937" t="s">
        <v>83</v>
      </c>
    </row>
    <row r="5938">
      <c r="A5938" s="25" t="s">
        <v>22626</v>
      </c>
      <c r="B5938" s="25" t="s">
        <v>22627</v>
      </c>
      <c r="D5938" s="25" t="s">
        <v>22628</v>
      </c>
      <c r="E5938" s="25" t="s">
        <v>76</v>
      </c>
      <c r="F5938" s="25" t="s">
        <v>77</v>
      </c>
      <c r="G5938" s="25" t="s">
        <v>194</v>
      </c>
      <c r="H5938" s="25" t="s">
        <v>79</v>
      </c>
      <c r="I5938" s="25" t="s">
        <v>79</v>
      </c>
      <c r="J5938" s="26">
        <v>45740.765115740738</v>
      </c>
      <c r="K5938" s="26">
        <v>45785.625254629631</v>
      </c>
      <c r="L5938" s="26">
        <v>45848</v>
      </c>
      <c r="M5938" s="26">
        <v>45869.708333333336</v>
      </c>
      <c r="N5938" s="26">
        <v>45849.424351851849</v>
      </c>
      <c r="O5938" s="26">
        <v>45849.424340277779</v>
      </c>
      <c r="P5938" s="26">
        <v>45785.625254629631</v>
      </c>
      <c r="Q5938" s="25">
        <v>2</v>
      </c>
      <c r="R5938" s="25" t="s">
        <v>80</v>
      </c>
      <c r="S5938" s="25">
        <v>3</v>
      </c>
      <c r="T5938" s="25" t="s">
        <v>81</v>
      </c>
      <c r="U5938" s="25" t="s">
        <v>22629</v>
      </c>
      <c r="V5938" s="25" t="s">
        <v>80</v>
      </c>
      <c r="W5938" t="s">
        <v>97</v>
      </c>
    </row>
    <row r="5939">
      <c r="A5939" s="25" t="s">
        <v>22630</v>
      </c>
      <c r="B5939" s="25" t="s">
        <v>22631</v>
      </c>
      <c r="D5939" s="25" t="s">
        <v>22632</v>
      </c>
      <c r="E5939" s="25" t="s">
        <v>45</v>
      </c>
      <c r="F5939" s="25" t="s">
        <v>181</v>
      </c>
      <c r="G5939" s="25" t="s">
        <v>78</v>
      </c>
      <c r="H5939" s="25" t="s">
        <v>79</v>
      </c>
      <c r="I5939" s="25" t="s">
        <v>79</v>
      </c>
      <c r="J5939" s="26">
        <v>45916.614305555559</v>
      </c>
      <c r="K5939" s="26">
        <v>45919.642465277779</v>
      </c>
      <c r="L5939" s="26">
        <v>46027</v>
      </c>
      <c r="M5939" s="26">
        <v>46048.708333333336</v>
      </c>
      <c r="N5939" s="26">
        <v>46027.55195601852</v>
      </c>
      <c r="O5939" s="26">
        <v>46027.551944444444</v>
      </c>
      <c r="P5939" s="26">
        <v>45919.642465277779</v>
      </c>
      <c r="Q5939" s="25">
        <v>1</v>
      </c>
      <c r="S5939" s="25">
        <v>4</v>
      </c>
      <c r="T5939" s="25" t="s">
        <v>81</v>
      </c>
      <c r="U5939" s="25" t="s">
        <v>22633</v>
      </c>
      <c r="V5939" s="25" t="s">
        <v>80</v>
      </c>
    </row>
    <row r="5940">
      <c r="A5940" s="25" t="s">
        <v>22634</v>
      </c>
      <c r="B5940" s="25" t="s">
        <v>22631</v>
      </c>
      <c r="D5940" s="25" t="s">
        <v>22635</v>
      </c>
      <c r="E5940" s="25" t="s">
        <v>76</v>
      </c>
      <c r="F5940" s="25" t="s">
        <v>77</v>
      </c>
      <c r="G5940" s="25" t="s">
        <v>78</v>
      </c>
      <c r="H5940" s="25" t="s">
        <v>79</v>
      </c>
      <c r="I5940" s="25" t="s">
        <v>79</v>
      </c>
      <c r="J5940" s="26">
        <v>45785.583657407406</v>
      </c>
      <c r="K5940" s="26">
        <v>45785.813032407408</v>
      </c>
      <c r="L5940" s="26">
        <v>45887</v>
      </c>
      <c r="M5940" s="26">
        <v>45909.708333333336</v>
      </c>
      <c r="N5940" s="26">
        <v>45889.410416666666</v>
      </c>
      <c r="O5940" s="26">
        <v>45889.410405092596</v>
      </c>
      <c r="P5940" s="26">
        <v>45785.813032407408</v>
      </c>
      <c r="Q5940" s="25">
        <v>3</v>
      </c>
      <c r="R5940" s="25" t="s">
        <v>80</v>
      </c>
      <c r="S5940" s="25">
        <v>3</v>
      </c>
      <c r="T5940" s="25" t="s">
        <v>81</v>
      </c>
      <c r="U5940" s="25" t="s">
        <v>22633</v>
      </c>
      <c r="V5940" s="25" t="s">
        <v>80</v>
      </c>
      <c r="W5940" t="s">
        <v>91</v>
      </c>
    </row>
    <row r="5941">
      <c r="A5941" s="25" t="s">
        <v>22636</v>
      </c>
      <c r="B5941" s="25" t="s">
        <v>22637</v>
      </c>
      <c r="C5941" s="25" t="s">
        <v>22638</v>
      </c>
      <c r="D5941" s="25" t="s">
        <v>22639</v>
      </c>
      <c r="E5941" s="25" t="s">
        <v>76</v>
      </c>
      <c r="F5941" s="25" t="s">
        <v>77</v>
      </c>
      <c r="G5941" s="25" t="s">
        <v>438</v>
      </c>
      <c r="H5941" s="25" t="s">
        <v>79</v>
      </c>
      <c r="I5941" s="25" t="s">
        <v>89</v>
      </c>
      <c r="J5941" s="26">
        <v>45796.4471412037</v>
      </c>
      <c r="K5941" s="26">
        <v>45886.764664351853</v>
      </c>
      <c r="L5941" s="26">
        <v>45959.458333333336</v>
      </c>
      <c r="M5941" s="26">
        <v>45981.458333333336</v>
      </c>
      <c r="N5941" s="26">
        <v>45961.546423611115</v>
      </c>
      <c r="O5941" s="26">
        <v>45961.545659722222</v>
      </c>
      <c r="P5941" s="26">
        <v>45886.764664351853</v>
      </c>
      <c r="Q5941" s="25">
        <v>3</v>
      </c>
      <c r="R5941" s="25" t="s">
        <v>80</v>
      </c>
      <c r="S5941" s="25">
        <v>4</v>
      </c>
      <c r="T5941" s="25" t="s">
        <v>81</v>
      </c>
      <c r="U5941" s="25" t="s">
        <v>22640</v>
      </c>
      <c r="V5941" s="25" t="s">
        <v>80</v>
      </c>
      <c r="W5941" t="s">
        <v>91</v>
      </c>
    </row>
    <row r="5942">
      <c r="A5942" s="25" t="s">
        <v>22641</v>
      </c>
      <c r="B5942" s="25" t="s">
        <v>22637</v>
      </c>
      <c r="D5942" s="25" t="s">
        <v>22642</v>
      </c>
      <c r="E5942" s="25" t="s">
        <v>45</v>
      </c>
      <c r="F5942" s="25" t="s">
        <v>77</v>
      </c>
      <c r="G5942" s="25" t="s">
        <v>624</v>
      </c>
      <c r="H5942" s="25" t="s">
        <v>79</v>
      </c>
      <c r="I5942" s="25" t="s">
        <v>79</v>
      </c>
      <c r="J5942" s="26">
        <v>46034.587789351855</v>
      </c>
      <c r="K5942" s="26">
        <v>46034.673819444448</v>
      </c>
      <c r="L5942" s="26">
        <v>46100</v>
      </c>
      <c r="M5942" s="26">
        <v>46121.666666666664</v>
      </c>
      <c r="N5942" s="26">
        <v>46120.49763888889</v>
      </c>
      <c r="O5942" s="26">
        <v>46120.497627314813</v>
      </c>
      <c r="P5942" s="26">
        <v>46034.673819444448</v>
      </c>
      <c r="Q5942" s="25">
        <v>13</v>
      </c>
      <c r="S5942" s="25">
        <v>4</v>
      </c>
      <c r="T5942" s="25" t="s">
        <v>81</v>
      </c>
      <c r="U5942" s="25" t="s">
        <v>22640</v>
      </c>
      <c r="V5942" s="25" t="s">
        <v>80</v>
      </c>
    </row>
    <row r="5943">
      <c r="A5943" s="25" t="s">
        <v>22643</v>
      </c>
      <c r="B5943" s="25" t="s">
        <v>22644</v>
      </c>
      <c r="D5943" s="25" t="s">
        <v>22645</v>
      </c>
      <c r="E5943" s="25" t="s">
        <v>76</v>
      </c>
      <c r="F5943" s="25" t="s">
        <v>181</v>
      </c>
      <c r="G5943" s="25" t="s">
        <v>624</v>
      </c>
      <c r="H5943" s="25" t="s">
        <v>79</v>
      </c>
      <c r="I5943" s="25" t="s">
        <v>79</v>
      </c>
      <c r="J5943" s="26">
        <v>45791.557546296295</v>
      </c>
      <c r="K5943" s="26">
        <v>45791.660416666666</v>
      </c>
      <c r="L5943" s="26">
        <v>45862</v>
      </c>
      <c r="M5943" s="26">
        <v>45883.708333333336</v>
      </c>
      <c r="N5943" s="26">
        <v>45862.568229166667</v>
      </c>
      <c r="O5943" s="26">
        <v>45862.568206018521</v>
      </c>
      <c r="P5943" s="26">
        <v>45791.660416666666</v>
      </c>
      <c r="Q5943" s="25">
        <v>1</v>
      </c>
      <c r="R5943" s="25" t="s">
        <v>183</v>
      </c>
      <c r="S5943" s="25">
        <v>4</v>
      </c>
      <c r="T5943" s="25" t="s">
        <v>81</v>
      </c>
      <c r="U5943" s="25" t="s">
        <v>22646</v>
      </c>
      <c r="V5943" s="25" t="s">
        <v>183</v>
      </c>
      <c r="W5943" t="s">
        <v>83</v>
      </c>
    </row>
    <row r="5944">
      <c r="A5944" s="25" t="s">
        <v>22647</v>
      </c>
      <c r="B5944" s="25" t="s">
        <v>22648</v>
      </c>
      <c r="D5944" s="25" t="s">
        <v>22649</v>
      </c>
      <c r="E5944" s="25" t="s">
        <v>76</v>
      </c>
      <c r="F5944" s="25" t="s">
        <v>77</v>
      </c>
      <c r="G5944" s="25" t="s">
        <v>214</v>
      </c>
      <c r="H5944" s="25" t="s">
        <v>79</v>
      </c>
      <c r="I5944" s="25" t="s">
        <v>79</v>
      </c>
      <c r="J5944" s="26">
        <v>45793.454375</v>
      </c>
      <c r="K5944" s="26">
        <v>45793.576817129629</v>
      </c>
      <c r="L5944" s="26">
        <v>45859</v>
      </c>
      <c r="M5944" s="26">
        <v>45880.708333333336</v>
      </c>
      <c r="N5944" s="26">
        <v>45859.658182870371</v>
      </c>
      <c r="O5944" s="26">
        <v>45859.658148148148</v>
      </c>
      <c r="P5944" s="26">
        <v>45793.576817129629</v>
      </c>
      <c r="Q5944" s="25">
        <v>1</v>
      </c>
      <c r="R5944" s="25" t="s">
        <v>80</v>
      </c>
      <c r="S5944" s="25">
        <v>2</v>
      </c>
      <c r="T5944" s="25" t="s">
        <v>81</v>
      </c>
      <c r="U5944" s="25" t="s">
        <v>22650</v>
      </c>
      <c r="V5944" s="25" t="s">
        <v>80</v>
      </c>
      <c r="W5944" t="s">
        <v>91</v>
      </c>
    </row>
    <row r="5945">
      <c r="A5945" s="25" t="s">
        <v>22651</v>
      </c>
      <c r="B5945" s="25" t="s">
        <v>22652</v>
      </c>
      <c r="C5945" s="25" t="s">
        <v>22653</v>
      </c>
      <c r="D5945" s="25" t="s">
        <v>22654</v>
      </c>
      <c r="E5945" s="25" t="s">
        <v>76</v>
      </c>
      <c r="F5945" s="25" t="s">
        <v>77</v>
      </c>
      <c r="G5945" s="25" t="s">
        <v>162</v>
      </c>
      <c r="H5945" s="25" t="s">
        <v>79</v>
      </c>
      <c r="I5945" s="25" t="s">
        <v>89</v>
      </c>
      <c r="J5945" s="26">
        <v>45803.401956018519</v>
      </c>
      <c r="K5945" s="26">
        <v>45804.632175925923</v>
      </c>
      <c r="L5945" s="26">
        <v>45857</v>
      </c>
      <c r="M5945" s="26">
        <v>45880.708333333336</v>
      </c>
      <c r="N5945" s="26">
        <v>45867.7146875</v>
      </c>
      <c r="O5945" s="26">
        <v>45867.7146875</v>
      </c>
      <c r="P5945" s="26">
        <v>45804.632175925923</v>
      </c>
      <c r="Q5945" s="25">
        <v>7</v>
      </c>
      <c r="R5945" s="25" t="s">
        <v>80</v>
      </c>
      <c r="S5945" s="25">
        <v>2</v>
      </c>
      <c r="T5945" s="25" t="s">
        <v>81</v>
      </c>
      <c r="U5945" s="25" t="s">
        <v>22655</v>
      </c>
      <c r="V5945" s="25" t="s">
        <v>80</v>
      </c>
      <c r="W5945" t="s">
        <v>83</v>
      </c>
    </row>
    <row r="5946">
      <c r="A5946" s="25" t="s">
        <v>22656</v>
      </c>
      <c r="B5946" s="25" t="s">
        <v>22657</v>
      </c>
      <c r="C5946" s="25" t="s">
        <v>22658</v>
      </c>
      <c r="D5946" s="25" t="s">
        <v>22659</v>
      </c>
      <c r="E5946" s="25" t="s">
        <v>76</v>
      </c>
      <c r="F5946" s="25" t="s">
        <v>77</v>
      </c>
      <c r="G5946" s="25" t="s">
        <v>101</v>
      </c>
      <c r="H5946" s="25" t="s">
        <v>79</v>
      </c>
      <c r="I5946" s="25" t="s">
        <v>89</v>
      </c>
      <c r="J5946" s="26">
        <v>45804.383530092593</v>
      </c>
      <c r="K5946" s="26">
        <v>45969.771238425928</v>
      </c>
      <c r="L5946" s="26">
        <v>45969.458333333336</v>
      </c>
      <c r="M5946" s="26">
        <v>45973.452430555553</v>
      </c>
      <c r="N5946" s="26">
        <v>46143.460092592592</v>
      </c>
      <c r="O5946" s="26">
        <v>45988.500277777777</v>
      </c>
      <c r="P5946" s="26">
        <v>45969.771238425928</v>
      </c>
      <c r="Q5946" s="25">
        <v>14</v>
      </c>
      <c r="R5946" s="25" t="s">
        <v>80</v>
      </c>
      <c r="S5946" s="25">
        <v>2</v>
      </c>
      <c r="T5946" s="25" t="s">
        <v>102</v>
      </c>
      <c r="U5946" s="25" t="s">
        <v>22660</v>
      </c>
      <c r="V5946" s="25" t="s">
        <v>80</v>
      </c>
      <c r="W5946" t="s">
        <v>91</v>
      </c>
    </row>
    <row r="5947">
      <c r="A5947" s="25" t="s">
        <v>22661</v>
      </c>
      <c r="B5947" s="25" t="s">
        <v>22662</v>
      </c>
      <c r="D5947" s="25" t="s">
        <v>22663</v>
      </c>
      <c r="E5947" s="25" t="s">
        <v>76</v>
      </c>
      <c r="F5947" s="25" t="s">
        <v>77</v>
      </c>
      <c r="G5947" s="25" t="s">
        <v>78</v>
      </c>
      <c r="H5947" s="25" t="s">
        <v>79</v>
      </c>
      <c r="I5947" s="25" t="s">
        <v>79</v>
      </c>
      <c r="J5947" s="26">
        <v>45804.795474537037</v>
      </c>
      <c r="K5947" s="26">
        <v>45804.8509375</v>
      </c>
      <c r="L5947" s="26">
        <v>45860</v>
      </c>
      <c r="M5947" s="26">
        <v>45881.708333333336</v>
      </c>
      <c r="N5947" s="26">
        <v>45861.805451388886</v>
      </c>
      <c r="O5947" s="26">
        <v>45861.805451388886</v>
      </c>
      <c r="P5947" s="26">
        <v>45804.8509375</v>
      </c>
      <c r="Q5947" s="25">
        <v>2</v>
      </c>
      <c r="R5947" s="25" t="s">
        <v>80</v>
      </c>
      <c r="S5947" s="25">
        <v>3</v>
      </c>
      <c r="T5947" s="25" t="s">
        <v>81</v>
      </c>
      <c r="U5947" s="25" t="s">
        <v>22664</v>
      </c>
      <c r="V5947" s="25" t="s">
        <v>80</v>
      </c>
      <c r="W5947" t="s">
        <v>83</v>
      </c>
    </row>
    <row r="5948">
      <c r="A5948" s="25" t="s">
        <v>22665</v>
      </c>
      <c r="B5948" s="25" t="s">
        <v>22666</v>
      </c>
      <c r="D5948" s="25" t="s">
        <v>22667</v>
      </c>
      <c r="E5948" s="25" t="s">
        <v>45</v>
      </c>
      <c r="F5948" s="25" t="s">
        <v>77</v>
      </c>
      <c r="G5948" s="25" t="s">
        <v>1267</v>
      </c>
      <c r="H5948" s="25" t="s">
        <v>79</v>
      </c>
      <c r="I5948" s="25" t="s">
        <v>79</v>
      </c>
      <c r="J5948" s="26">
        <v>45952.467939814815</v>
      </c>
      <c r="K5948" s="26">
        <v>45952.590439814812</v>
      </c>
      <c r="L5948" s="26">
        <v>46003</v>
      </c>
      <c r="M5948" s="26">
        <v>46024.708333333336</v>
      </c>
      <c r="N5948" s="26">
        <v>46007.639768518522</v>
      </c>
      <c r="O5948" s="26">
        <v>46007.639756944445</v>
      </c>
      <c r="P5948" s="26">
        <v>45952.590439814812</v>
      </c>
      <c r="Q5948" s="25">
        <v>3</v>
      </c>
      <c r="S5948" s="25">
        <v>4</v>
      </c>
      <c r="T5948" s="25" t="s">
        <v>81</v>
      </c>
      <c r="U5948" s="25" t="s">
        <v>22668</v>
      </c>
      <c r="V5948" s="25" t="s">
        <v>80</v>
      </c>
    </row>
    <row r="5949">
      <c r="A5949" s="25" t="s">
        <v>22669</v>
      </c>
      <c r="B5949" s="25" t="s">
        <v>22666</v>
      </c>
      <c r="D5949" s="25" t="s">
        <v>22670</v>
      </c>
      <c r="E5949" s="25" t="s">
        <v>76</v>
      </c>
      <c r="F5949" s="25" t="s">
        <v>77</v>
      </c>
      <c r="G5949" s="25" t="s">
        <v>189</v>
      </c>
      <c r="H5949" s="25" t="s">
        <v>79</v>
      </c>
      <c r="I5949" s="25" t="s">
        <v>79</v>
      </c>
      <c r="J5949" s="26">
        <v>45803.871423611112</v>
      </c>
      <c r="K5949" s="26">
        <v>45807.597442129627</v>
      </c>
      <c r="L5949" s="26">
        <v>45888</v>
      </c>
      <c r="M5949" s="26">
        <v>45811.708333333336</v>
      </c>
      <c r="N5949" s="26">
        <v>45888.497731481482</v>
      </c>
      <c r="O5949" s="26">
        <v>45888.497708333336</v>
      </c>
      <c r="P5949" s="26">
        <v>45807.597442129627</v>
      </c>
      <c r="Q5949" s="25">
        <v>1</v>
      </c>
      <c r="R5949" s="25" t="s">
        <v>80</v>
      </c>
      <c r="S5949" s="25">
        <v>4</v>
      </c>
      <c r="T5949" s="25" t="s">
        <v>81</v>
      </c>
      <c r="U5949" s="25" t="s">
        <v>22668</v>
      </c>
      <c r="V5949" s="25" t="s">
        <v>80</v>
      </c>
      <c r="W5949" t="s">
        <v>97</v>
      </c>
    </row>
    <row r="5950">
      <c r="A5950" s="25" t="s">
        <v>22671</v>
      </c>
      <c r="B5950" s="25" t="s">
        <v>22672</v>
      </c>
      <c r="D5950" s="25" t="s">
        <v>22673</v>
      </c>
      <c r="E5950" s="25" t="s">
        <v>76</v>
      </c>
      <c r="F5950" s="25" t="s">
        <v>77</v>
      </c>
      <c r="G5950" s="25" t="s">
        <v>464</v>
      </c>
      <c r="H5950" s="25" t="s">
        <v>79</v>
      </c>
      <c r="I5950" s="25" t="s">
        <v>79</v>
      </c>
      <c r="J5950" s="26">
        <v>45798.501111111109</v>
      </c>
      <c r="K5950" s="26">
        <v>45807.670416666668</v>
      </c>
      <c r="L5950" s="26">
        <v>45877</v>
      </c>
      <c r="M5950" s="26">
        <v>45898.708333333336</v>
      </c>
      <c r="N5950" s="26">
        <v>45890.49324074074</v>
      </c>
      <c r="O5950" s="26">
        <v>45890.493113425924</v>
      </c>
      <c r="P5950" s="26">
        <v>45807.670416666668</v>
      </c>
      <c r="Q5950" s="25">
        <v>10</v>
      </c>
      <c r="R5950" s="25" t="s">
        <v>80</v>
      </c>
      <c r="S5950" s="25">
        <v>4</v>
      </c>
      <c r="T5950" s="25" t="s">
        <v>81</v>
      </c>
      <c r="U5950" s="25" t="s">
        <v>22674</v>
      </c>
      <c r="V5950" s="25" t="s">
        <v>80</v>
      </c>
      <c r="W5950" t="s">
        <v>97</v>
      </c>
    </row>
    <row r="5951">
      <c r="A5951" s="25" t="s">
        <v>22675</v>
      </c>
      <c r="B5951" s="25" t="s">
        <v>22676</v>
      </c>
      <c r="C5951" s="25" t="s">
        <v>22677</v>
      </c>
      <c r="D5951" s="25" t="s">
        <v>22678</v>
      </c>
      <c r="E5951" s="25" t="s">
        <v>76</v>
      </c>
      <c r="F5951" s="25" t="s">
        <v>77</v>
      </c>
      <c r="G5951" s="25" t="s">
        <v>117</v>
      </c>
      <c r="H5951" s="25" t="s">
        <v>79</v>
      </c>
      <c r="I5951" s="25" t="s">
        <v>89</v>
      </c>
      <c r="J5951" s="26">
        <v>45810.424976851849</v>
      </c>
      <c r="K5951" s="26">
        <v>45810.708634259259</v>
      </c>
      <c r="L5951" s="26">
        <v>45877</v>
      </c>
      <c r="M5951" s="26">
        <v>45898.708333333336</v>
      </c>
      <c r="N5951" s="26">
        <v>45887.676493055558</v>
      </c>
      <c r="O5951" s="26">
        <v>45887.676481481481</v>
      </c>
      <c r="P5951" s="26">
        <v>45810.708634259259</v>
      </c>
      <c r="Q5951" s="25">
        <v>7</v>
      </c>
      <c r="R5951" s="25" t="s">
        <v>80</v>
      </c>
      <c r="S5951" s="25">
        <v>4</v>
      </c>
      <c r="T5951" s="25" t="s">
        <v>81</v>
      </c>
      <c r="U5951" s="25" t="s">
        <v>22679</v>
      </c>
      <c r="V5951" s="25" t="s">
        <v>80</v>
      </c>
      <c r="W5951" t="s">
        <v>97</v>
      </c>
    </row>
    <row r="5952">
      <c r="A5952" s="25" t="s">
        <v>22680</v>
      </c>
      <c r="B5952" s="25" t="s">
        <v>22681</v>
      </c>
      <c r="D5952" s="25" t="s">
        <v>22682</v>
      </c>
      <c r="E5952" s="25" t="s">
        <v>76</v>
      </c>
      <c r="F5952" s="25" t="s">
        <v>77</v>
      </c>
      <c r="G5952" s="25" t="s">
        <v>107</v>
      </c>
      <c r="H5952" s="25" t="s">
        <v>89</v>
      </c>
      <c r="I5952" s="25" t="s">
        <v>79</v>
      </c>
      <c r="J5952" s="26">
        <v>45810.444513888891</v>
      </c>
      <c r="K5952" s="26">
        <v>45810.493344907409</v>
      </c>
      <c r="L5952" s="26">
        <v>45946</v>
      </c>
      <c r="M5952" s="26">
        <v>45967.708333333336</v>
      </c>
      <c r="N5952" s="26">
        <v>45946.567337962966</v>
      </c>
      <c r="O5952" s="26">
        <v>45946.567326388889</v>
      </c>
      <c r="P5952" s="26">
        <v>45810.493344907409</v>
      </c>
      <c r="Q5952" s="25">
        <v>1</v>
      </c>
      <c r="S5952" s="25">
        <v>3</v>
      </c>
      <c r="T5952" s="25" t="s">
        <v>152</v>
      </c>
      <c r="U5952" s="25" t="s">
        <v>22683</v>
      </c>
      <c r="V5952" s="25" t="s">
        <v>139</v>
      </c>
      <c r="W5952" t="s">
        <v>83</v>
      </c>
    </row>
    <row r="5953">
      <c r="A5953" s="25" t="s">
        <v>22684</v>
      </c>
      <c r="B5953" s="25" t="s">
        <v>22685</v>
      </c>
      <c r="D5953" s="25" t="s">
        <v>22686</v>
      </c>
      <c r="E5953" s="25" t="s">
        <v>76</v>
      </c>
      <c r="F5953" s="25" t="s">
        <v>77</v>
      </c>
      <c r="G5953" s="25" t="s">
        <v>487</v>
      </c>
      <c r="H5953" s="25" t="s">
        <v>79</v>
      </c>
      <c r="I5953" s="25" t="s">
        <v>79</v>
      </c>
      <c r="J5953" s="26">
        <v>45816.527430555558</v>
      </c>
      <c r="K5953" s="26">
        <v>45816.767557870371</v>
      </c>
      <c r="L5953" s="26">
        <v>45928</v>
      </c>
      <c r="M5953" s="26">
        <v>45950.75</v>
      </c>
      <c r="N5953" s="26">
        <v>45929.422685185185</v>
      </c>
      <c r="O5953" s="26">
        <v>45929.422673611109</v>
      </c>
      <c r="P5953" s="26">
        <v>45816.767557870371</v>
      </c>
      <c r="Q5953" s="25">
        <v>1</v>
      </c>
      <c r="R5953" s="25" t="s">
        <v>173</v>
      </c>
      <c r="S5953" s="25">
        <v>4</v>
      </c>
      <c r="T5953" s="25" t="s">
        <v>81</v>
      </c>
      <c r="U5953" s="25" t="s">
        <v>22687</v>
      </c>
      <c r="V5953" s="25" t="s">
        <v>175</v>
      </c>
      <c r="W5953" t="s">
        <v>91</v>
      </c>
    </row>
    <row r="5954">
      <c r="A5954" s="25" t="s">
        <v>22688</v>
      </c>
      <c r="B5954" s="25" t="s">
        <v>22689</v>
      </c>
      <c r="D5954" s="25" t="s">
        <v>22690</v>
      </c>
      <c r="E5954" s="25" t="s">
        <v>76</v>
      </c>
      <c r="F5954" s="25" t="s">
        <v>77</v>
      </c>
      <c r="G5954" s="25" t="s">
        <v>157</v>
      </c>
      <c r="H5954" s="25" t="s">
        <v>79</v>
      </c>
      <c r="I5954" s="25" t="s">
        <v>79</v>
      </c>
      <c r="J5954" s="26">
        <v>45531.953784722224</v>
      </c>
      <c r="K5954" s="26">
        <v>45816.820034722223</v>
      </c>
      <c r="L5954" s="26">
        <v>45851</v>
      </c>
      <c r="M5954" s="26">
        <v>45873.708333333336</v>
      </c>
      <c r="N5954" s="26">
        <v>45853.639606481483</v>
      </c>
      <c r="O5954" s="26">
        <v>45853.639594907407</v>
      </c>
      <c r="P5954" s="26">
        <v>45816.820034722223</v>
      </c>
      <c r="Q5954" s="25">
        <v>2</v>
      </c>
      <c r="R5954" s="25" t="s">
        <v>80</v>
      </c>
      <c r="S5954" s="25">
        <v>2</v>
      </c>
      <c r="T5954" s="25" t="s">
        <v>81</v>
      </c>
      <c r="U5954" s="25" t="s">
        <v>22691</v>
      </c>
      <c r="V5954" s="25" t="s">
        <v>80</v>
      </c>
      <c r="W5954" t="s">
        <v>97</v>
      </c>
    </row>
    <row r="5955">
      <c r="A5955" s="25" t="s">
        <v>22692</v>
      </c>
      <c r="B5955" s="25" t="s">
        <v>22693</v>
      </c>
      <c r="D5955" s="25" t="s">
        <v>22694</v>
      </c>
      <c r="E5955" s="25" t="s">
        <v>76</v>
      </c>
      <c r="F5955" s="25" t="s">
        <v>181</v>
      </c>
      <c r="G5955" s="25" t="s">
        <v>761</v>
      </c>
      <c r="H5955" s="25" t="s">
        <v>79</v>
      </c>
      <c r="I5955" s="25" t="s">
        <v>79</v>
      </c>
      <c r="J5955" s="26">
        <v>45774.915532407409</v>
      </c>
      <c r="K5955" s="26">
        <v>45797.528032407405</v>
      </c>
      <c r="L5955" s="26">
        <v>45895</v>
      </c>
      <c r="M5955" s="26">
        <v>45916.708333333336</v>
      </c>
      <c r="N5955" s="26">
        <v>45896.448530092595</v>
      </c>
      <c r="O5955" s="26">
        <v>45896.448506944442</v>
      </c>
      <c r="P5955" s="26">
        <v>45797.528032407405</v>
      </c>
      <c r="Q5955" s="25">
        <v>2</v>
      </c>
      <c r="R5955" s="25" t="s">
        <v>183</v>
      </c>
      <c r="S5955" s="25">
        <v>4</v>
      </c>
      <c r="T5955" s="25" t="s">
        <v>81</v>
      </c>
      <c r="U5955" s="25" t="s">
        <v>22695</v>
      </c>
      <c r="V5955" s="25" t="s">
        <v>183</v>
      </c>
      <c r="W5955" t="s">
        <v>83</v>
      </c>
    </row>
    <row r="5956">
      <c r="A5956" s="25" t="s">
        <v>22696</v>
      </c>
      <c r="B5956" s="25" t="s">
        <v>22697</v>
      </c>
      <c r="D5956" s="25" t="s">
        <v>22698</v>
      </c>
      <c r="E5956" s="25" t="s">
        <v>76</v>
      </c>
      <c r="F5956" s="25" t="s">
        <v>77</v>
      </c>
      <c r="G5956" s="25" t="s">
        <v>229</v>
      </c>
      <c r="H5956" s="25" t="s">
        <v>89</v>
      </c>
      <c r="I5956" s="25" t="s">
        <v>79</v>
      </c>
      <c r="J5956" s="26">
        <v>46009.513009259259</v>
      </c>
      <c r="K5956" s="26">
        <v>46009.538576388892</v>
      </c>
      <c r="L5956" s="26">
        <v>46009.538576388892</v>
      </c>
      <c r="M5956" s="26">
        <v>46014.520833333336</v>
      </c>
      <c r="N5956" s="26">
        <v>46009.629837962966</v>
      </c>
      <c r="O5956" s="26">
        <v>46009.629826388889</v>
      </c>
      <c r="P5956" s="26">
        <v>46009.538576388892</v>
      </c>
      <c r="Q5956" s="25">
        <v>1</v>
      </c>
      <c r="T5956" s="25" t="s">
        <v>137</v>
      </c>
      <c r="U5956" s="25" t="s">
        <v>22699</v>
      </c>
      <c r="V5956" s="25" t="s">
        <v>139</v>
      </c>
      <c r="W5956" t="s">
        <v>97</v>
      </c>
    </row>
    <row r="5957">
      <c r="A5957" s="25" t="s">
        <v>22700</v>
      </c>
      <c r="B5957" s="25" t="s">
        <v>22697</v>
      </c>
      <c r="D5957" s="25" t="s">
        <v>22701</v>
      </c>
      <c r="E5957" s="25" t="s">
        <v>76</v>
      </c>
      <c r="F5957" s="25" t="s">
        <v>77</v>
      </c>
      <c r="G5957" s="25" t="s">
        <v>162</v>
      </c>
      <c r="H5957" s="25" t="s">
        <v>79</v>
      </c>
      <c r="I5957" s="25" t="s">
        <v>79</v>
      </c>
      <c r="J5957" s="26">
        <v>45799.607314814813</v>
      </c>
      <c r="K5957" s="26">
        <v>45799.632175925923</v>
      </c>
      <c r="L5957" s="26">
        <v>45946</v>
      </c>
      <c r="M5957" s="26">
        <v>45967.708333333336</v>
      </c>
      <c r="N5957" s="26">
        <v>45966.527013888888</v>
      </c>
      <c r="O5957" s="26">
        <v>45966.527002314811</v>
      </c>
      <c r="P5957" s="26">
        <v>45799.632175925923</v>
      </c>
      <c r="Q5957" s="25">
        <v>14</v>
      </c>
      <c r="R5957" s="25" t="s">
        <v>1587</v>
      </c>
      <c r="S5957" s="25">
        <v>2</v>
      </c>
      <c r="T5957" s="25" t="s">
        <v>81</v>
      </c>
      <c r="U5957" s="25" t="s">
        <v>22699</v>
      </c>
      <c r="V5957" s="25" t="s">
        <v>139</v>
      </c>
      <c r="W5957" t="s">
        <v>83</v>
      </c>
    </row>
    <row r="5958">
      <c r="A5958" s="25" t="s">
        <v>22702</v>
      </c>
      <c r="B5958" s="25" t="s">
        <v>22703</v>
      </c>
      <c r="D5958" s="25" t="s">
        <v>22704</v>
      </c>
      <c r="E5958" s="25" t="s">
        <v>76</v>
      </c>
      <c r="F5958" s="25" t="s">
        <v>77</v>
      </c>
      <c r="G5958" s="25" t="s">
        <v>372</v>
      </c>
      <c r="H5958" s="25" t="s">
        <v>79</v>
      </c>
      <c r="I5958" s="25" t="s">
        <v>79</v>
      </c>
      <c r="J5958" s="26">
        <v>45792.39644675926</v>
      </c>
      <c r="K5958" s="26">
        <v>45799.736493055556</v>
      </c>
      <c r="L5958" s="26">
        <v>45915</v>
      </c>
      <c r="M5958" s="26">
        <v>45936.75</v>
      </c>
      <c r="N5958" s="26">
        <v>45915.751875</v>
      </c>
      <c r="O5958" s="26">
        <v>45915.751863425925</v>
      </c>
      <c r="P5958" s="26">
        <v>45799.736493055556</v>
      </c>
      <c r="Q5958" s="25">
        <v>1</v>
      </c>
      <c r="R5958" s="25" t="s">
        <v>80</v>
      </c>
      <c r="S5958" s="25">
        <v>5</v>
      </c>
      <c r="T5958" s="25" t="s">
        <v>81</v>
      </c>
      <c r="U5958" s="25" t="s">
        <v>22705</v>
      </c>
      <c r="V5958" s="25" t="s">
        <v>80</v>
      </c>
      <c r="W5958" t="s">
        <v>83</v>
      </c>
    </row>
    <row r="5959">
      <c r="A5959" s="25" t="s">
        <v>22706</v>
      </c>
      <c r="B5959" s="25" t="s">
        <v>22707</v>
      </c>
      <c r="D5959" s="25" t="s">
        <v>22708</v>
      </c>
      <c r="E5959" s="25" t="s">
        <v>76</v>
      </c>
      <c r="F5959" s="25" t="s">
        <v>77</v>
      </c>
      <c r="G5959" s="25" t="s">
        <v>438</v>
      </c>
      <c r="H5959" s="25" t="s">
        <v>79</v>
      </c>
      <c r="I5959" s="25" t="s">
        <v>79</v>
      </c>
      <c r="J5959" s="26">
        <v>45502.865925925929</v>
      </c>
      <c r="K5959" s="26">
        <v>45799.911574074074</v>
      </c>
      <c r="L5959" s="26">
        <v>45847.416666666664</v>
      </c>
      <c r="M5959" s="26">
        <v>45869.416666666664</v>
      </c>
      <c r="N5959" s="26">
        <v>45854.5828587963</v>
      </c>
      <c r="O5959" s="26">
        <v>45854.58284722222</v>
      </c>
      <c r="P5959" s="26">
        <v>45799.911574074074</v>
      </c>
      <c r="Q5959" s="25">
        <v>6</v>
      </c>
      <c r="R5959" s="25" t="s">
        <v>80</v>
      </c>
      <c r="S5959" s="25">
        <v>3</v>
      </c>
      <c r="T5959" s="25" t="s">
        <v>81</v>
      </c>
      <c r="U5959" s="25" t="s">
        <v>22709</v>
      </c>
      <c r="V5959" s="25" t="s">
        <v>80</v>
      </c>
      <c r="W5959" t="s">
        <v>83</v>
      </c>
    </row>
    <row r="5960">
      <c r="A5960" s="25" t="s">
        <v>22710</v>
      </c>
      <c r="B5960" s="25" t="s">
        <v>22707</v>
      </c>
      <c r="D5960" s="25" t="s">
        <v>22711</v>
      </c>
      <c r="E5960" s="25" t="s">
        <v>45</v>
      </c>
      <c r="F5960" s="25" t="s">
        <v>77</v>
      </c>
      <c r="G5960" s="25" t="s">
        <v>358</v>
      </c>
      <c r="H5960" s="25" t="s">
        <v>79</v>
      </c>
      <c r="I5960" s="25" t="s">
        <v>79</v>
      </c>
      <c r="J5960" s="26">
        <v>45953.872094907405</v>
      </c>
      <c r="K5960" s="26">
        <v>45978.708784722221</v>
      </c>
      <c r="L5960" s="26">
        <v>46043</v>
      </c>
      <c r="M5960" s="26">
        <v>46064.708333333336</v>
      </c>
      <c r="N5960" s="26">
        <v>46044.412488425929</v>
      </c>
      <c r="O5960" s="26">
        <v>46044.412476851852</v>
      </c>
      <c r="P5960" s="26">
        <v>45978.708784722221</v>
      </c>
      <c r="Q5960" s="25">
        <v>2</v>
      </c>
      <c r="S5960" s="25">
        <v>4</v>
      </c>
      <c r="T5960" s="25" t="s">
        <v>81</v>
      </c>
      <c r="U5960" s="25" t="s">
        <v>22709</v>
      </c>
      <c r="V5960" s="25" t="s">
        <v>80</v>
      </c>
    </row>
    <row r="5961">
      <c r="A5961" s="25" t="s">
        <v>22712</v>
      </c>
      <c r="B5961" s="25" t="s">
        <v>22713</v>
      </c>
      <c r="D5961" s="25" t="s">
        <v>22714</v>
      </c>
      <c r="E5961" s="25" t="s">
        <v>76</v>
      </c>
      <c r="F5961" s="25" t="s">
        <v>77</v>
      </c>
      <c r="G5961" s="25" t="s">
        <v>88</v>
      </c>
      <c r="H5961" s="25" t="s">
        <v>79</v>
      </c>
      <c r="I5961" s="25" t="s">
        <v>79</v>
      </c>
      <c r="J5961" s="26">
        <v>45751.781701388885</v>
      </c>
      <c r="K5961" s="26">
        <v>45781.007951388892</v>
      </c>
      <c r="L5961" s="26">
        <v>45847</v>
      </c>
      <c r="M5961" s="26">
        <v>45868.708333333336</v>
      </c>
      <c r="N5961" s="26">
        <v>45848.357592592591</v>
      </c>
      <c r="O5961" s="26">
        <v>45848.357581018521</v>
      </c>
      <c r="P5961" s="26">
        <v>45781.007951388892</v>
      </c>
      <c r="Q5961" s="25">
        <v>2</v>
      </c>
      <c r="R5961" s="25" t="s">
        <v>80</v>
      </c>
      <c r="S5961" s="25">
        <v>2</v>
      </c>
      <c r="T5961" s="25" t="s">
        <v>81</v>
      </c>
      <c r="U5961" s="25" t="s">
        <v>22715</v>
      </c>
      <c r="V5961" s="25" t="s">
        <v>80</v>
      </c>
      <c r="W5961" t="s">
        <v>97</v>
      </c>
    </row>
    <row r="5962">
      <c r="A5962" s="25" t="s">
        <v>22716</v>
      </c>
      <c r="B5962" s="25" t="s">
        <v>22717</v>
      </c>
      <c r="D5962" s="25" t="s">
        <v>22718</v>
      </c>
      <c r="E5962" s="25" t="s">
        <v>76</v>
      </c>
      <c r="F5962" s="25" t="s">
        <v>77</v>
      </c>
      <c r="G5962" s="25" t="s">
        <v>358</v>
      </c>
      <c r="H5962" s="25" t="s">
        <v>79</v>
      </c>
      <c r="I5962" s="25" t="s">
        <v>79</v>
      </c>
      <c r="J5962" s="26">
        <v>45763.458020833335</v>
      </c>
      <c r="K5962" s="26">
        <v>45782.701620370368</v>
      </c>
      <c r="L5962" s="26">
        <v>45923</v>
      </c>
      <c r="M5962" s="26">
        <v>45944.75</v>
      </c>
      <c r="N5962" s="26">
        <v>45930.4009375</v>
      </c>
      <c r="O5962" s="26">
        <v>45930.4009375</v>
      </c>
      <c r="P5962" s="26">
        <v>45782.701620370368</v>
      </c>
      <c r="Q5962" s="25">
        <v>5</v>
      </c>
      <c r="R5962" s="25" t="s">
        <v>80</v>
      </c>
      <c r="S5962" s="25">
        <v>3</v>
      </c>
      <c r="T5962" s="25" t="s">
        <v>81</v>
      </c>
      <c r="U5962" s="25" t="s">
        <v>22719</v>
      </c>
      <c r="V5962" s="25" t="s">
        <v>80</v>
      </c>
      <c r="W5962" t="s">
        <v>83</v>
      </c>
    </row>
    <row r="5963">
      <c r="A5963" s="25" t="s">
        <v>22720</v>
      </c>
      <c r="B5963" s="25" t="s">
        <v>22721</v>
      </c>
      <c r="C5963" s="25" t="s">
        <v>22722</v>
      </c>
      <c r="D5963" s="25" t="s">
        <v>22723</v>
      </c>
      <c r="E5963" s="25" t="s">
        <v>76</v>
      </c>
      <c r="F5963" s="25" t="s">
        <v>77</v>
      </c>
      <c r="G5963" s="25" t="s">
        <v>624</v>
      </c>
      <c r="H5963" s="25" t="s">
        <v>79</v>
      </c>
      <c r="I5963" s="25" t="s">
        <v>89</v>
      </c>
      <c r="J5963" s="26">
        <v>45789.453831018516</v>
      </c>
      <c r="K5963" s="26">
        <v>45790.837164351855</v>
      </c>
      <c r="L5963" s="26">
        <v>45863</v>
      </c>
      <c r="M5963" s="26">
        <v>45884.708333333336</v>
      </c>
      <c r="N5963" s="26">
        <v>45869.652696759258</v>
      </c>
      <c r="O5963" s="26">
        <v>45869.652685185189</v>
      </c>
      <c r="P5963" s="26">
        <v>45790.837164351855</v>
      </c>
      <c r="Q5963" s="25">
        <v>5</v>
      </c>
      <c r="R5963" s="25" t="s">
        <v>80</v>
      </c>
      <c r="S5963" s="25">
        <v>3</v>
      </c>
      <c r="T5963" s="25" t="s">
        <v>81</v>
      </c>
      <c r="U5963" s="25" t="s">
        <v>22724</v>
      </c>
      <c r="V5963" s="25" t="s">
        <v>80</v>
      </c>
      <c r="W5963" t="s">
        <v>91</v>
      </c>
    </row>
    <row r="5964">
      <c r="A5964" s="25" t="s">
        <v>22725</v>
      </c>
      <c r="B5964" s="25" t="s">
        <v>22726</v>
      </c>
      <c r="D5964" s="25" t="s">
        <v>22727</v>
      </c>
      <c r="E5964" s="25" t="s">
        <v>76</v>
      </c>
      <c r="F5964" s="25" t="s">
        <v>77</v>
      </c>
      <c r="G5964" s="25" t="s">
        <v>852</v>
      </c>
      <c r="H5964" s="25" t="s">
        <v>79</v>
      </c>
      <c r="I5964" s="25" t="s">
        <v>79</v>
      </c>
      <c r="J5964" s="26">
        <v>45787.877465277779</v>
      </c>
      <c r="K5964" s="26">
        <v>45787.9621875</v>
      </c>
      <c r="L5964" s="26">
        <v>45852</v>
      </c>
      <c r="M5964" s="26">
        <v>45852</v>
      </c>
      <c r="N5964" s="26">
        <v>45852.556400462963</v>
      </c>
      <c r="O5964" s="26">
        <v>45852.556388888886</v>
      </c>
      <c r="P5964" s="26">
        <v>45787.9621875</v>
      </c>
      <c r="Q5964" s="25">
        <v>1</v>
      </c>
      <c r="R5964" s="25" t="s">
        <v>80</v>
      </c>
      <c r="S5964" s="25">
        <v>4</v>
      </c>
      <c r="T5964" s="25" t="s">
        <v>81</v>
      </c>
      <c r="U5964" s="25" t="s">
        <v>22728</v>
      </c>
      <c r="V5964" s="25" t="s">
        <v>80</v>
      </c>
      <c r="W5964" t="s">
        <v>97</v>
      </c>
    </row>
    <row r="5965">
      <c r="A5965" s="25" t="s">
        <v>22729</v>
      </c>
      <c r="B5965" s="25" t="s">
        <v>22730</v>
      </c>
      <c r="D5965" s="25" t="s">
        <v>22731</v>
      </c>
      <c r="E5965" s="25" t="s">
        <v>76</v>
      </c>
      <c r="F5965" s="25" t="s">
        <v>77</v>
      </c>
      <c r="G5965" s="25" t="s">
        <v>464</v>
      </c>
      <c r="H5965" s="25" t="s">
        <v>79</v>
      </c>
      <c r="I5965" s="25" t="s">
        <v>79</v>
      </c>
      <c r="J5965" s="26">
        <v>45770.662048611113</v>
      </c>
      <c r="K5965" s="26">
        <v>45789.430798611109</v>
      </c>
      <c r="L5965" s="26">
        <v>45853</v>
      </c>
      <c r="M5965" s="26">
        <v>45874.708333333336</v>
      </c>
      <c r="N5965" s="26">
        <v>45862.421666666669</v>
      </c>
      <c r="O5965" s="26">
        <v>45856.500694444447</v>
      </c>
      <c r="P5965" s="26">
        <v>45789.430798611109</v>
      </c>
      <c r="Q5965" s="25">
        <v>4</v>
      </c>
      <c r="R5965" s="25" t="s">
        <v>80</v>
      </c>
      <c r="S5965" s="25">
        <v>3</v>
      </c>
      <c r="T5965" s="25" t="s">
        <v>81</v>
      </c>
      <c r="U5965" s="25" t="s">
        <v>22732</v>
      </c>
      <c r="V5965" s="25" t="s">
        <v>80</v>
      </c>
      <c r="W5965" t="s">
        <v>91</v>
      </c>
    </row>
    <row r="5966">
      <c r="A5966" s="25" t="s">
        <v>22733</v>
      </c>
      <c r="B5966" s="25" t="s">
        <v>22734</v>
      </c>
      <c r="D5966" s="25" t="s">
        <v>22735</v>
      </c>
      <c r="E5966" s="25" t="s">
        <v>76</v>
      </c>
      <c r="F5966" s="25" t="s">
        <v>77</v>
      </c>
      <c r="G5966" s="25" t="s">
        <v>464</v>
      </c>
      <c r="H5966" s="25" t="s">
        <v>79</v>
      </c>
      <c r="I5966" s="25" t="s">
        <v>79</v>
      </c>
      <c r="J5966" s="26">
        <v>45789.369710648149</v>
      </c>
      <c r="K5966" s="26">
        <v>45789.437962962962</v>
      </c>
      <c r="L5966" s="26">
        <v>45881</v>
      </c>
      <c r="M5966" s="26">
        <v>45902.708333333336</v>
      </c>
      <c r="N5966" s="26">
        <v>45902.689340277779</v>
      </c>
      <c r="O5966" s="26">
        <v>45902.6893287037</v>
      </c>
      <c r="P5966" s="26">
        <v>45789.437962962962</v>
      </c>
      <c r="Q5966" s="25">
        <v>16</v>
      </c>
      <c r="R5966" s="25" t="s">
        <v>80</v>
      </c>
      <c r="S5966" s="25">
        <v>3</v>
      </c>
      <c r="T5966" s="25" t="s">
        <v>81</v>
      </c>
      <c r="U5966" s="25" t="s">
        <v>22736</v>
      </c>
      <c r="V5966" s="25" t="s">
        <v>80</v>
      </c>
      <c r="W5966" t="s">
        <v>97</v>
      </c>
    </row>
    <row r="5967">
      <c r="A5967" s="25" t="s">
        <v>22737</v>
      </c>
      <c r="B5967" s="25" t="s">
        <v>22738</v>
      </c>
      <c r="D5967" s="25" t="s">
        <v>22739</v>
      </c>
      <c r="E5967" s="25" t="s">
        <v>76</v>
      </c>
      <c r="F5967" s="25" t="s">
        <v>77</v>
      </c>
      <c r="G5967" s="25" t="s">
        <v>852</v>
      </c>
      <c r="H5967" s="25" t="s">
        <v>79</v>
      </c>
      <c r="I5967" s="25" t="s">
        <v>79</v>
      </c>
      <c r="J5967" s="26">
        <v>45789.447129629632</v>
      </c>
      <c r="K5967" s="26">
        <v>45789.653125</v>
      </c>
      <c r="L5967" s="26">
        <v>45849</v>
      </c>
      <c r="M5967" s="26">
        <v>45870.708333333336</v>
      </c>
      <c r="N5967" s="26">
        <v>45866.590231481481</v>
      </c>
      <c r="O5967" s="26">
        <v>45866.590219907404</v>
      </c>
      <c r="P5967" s="26">
        <v>45789.653125</v>
      </c>
      <c r="Q5967" s="25">
        <v>12</v>
      </c>
      <c r="R5967" s="25" t="s">
        <v>80</v>
      </c>
      <c r="S5967" s="25">
        <v>4</v>
      </c>
      <c r="T5967" s="25" t="s">
        <v>81</v>
      </c>
      <c r="U5967" s="25" t="s">
        <v>22740</v>
      </c>
      <c r="V5967" s="25" t="s">
        <v>80</v>
      </c>
      <c r="W5967" t="s">
        <v>97</v>
      </c>
    </row>
    <row r="5968">
      <c r="A5968" s="25" t="s">
        <v>22741</v>
      </c>
      <c r="B5968" s="25" t="s">
        <v>22742</v>
      </c>
      <c r="D5968" s="25" t="s">
        <v>22743</v>
      </c>
      <c r="E5968" s="25" t="s">
        <v>76</v>
      </c>
      <c r="F5968" s="25" t="s">
        <v>787</v>
      </c>
      <c r="G5968" s="25" t="s">
        <v>249</v>
      </c>
      <c r="H5968" s="25" t="s">
        <v>79</v>
      </c>
      <c r="I5968" s="25" t="s">
        <v>79</v>
      </c>
      <c r="J5968" s="26">
        <v>46174.666759259257</v>
      </c>
      <c r="K5968" s="26">
        <v>46176.726331018515</v>
      </c>
      <c r="L5968" s="26">
        <v>46176.726331018515</v>
      </c>
      <c r="M5968" s="26">
        <v>46181.554525462961</v>
      </c>
      <c r="N5968" s="26">
        <v>46203.585694444446</v>
      </c>
      <c r="P5968" s="26">
        <v>46176.726331018515</v>
      </c>
      <c r="S5968" s="25">
        <v>4</v>
      </c>
      <c r="T5968" s="25" t="s">
        <v>102</v>
      </c>
      <c r="U5968" s="25" t="s">
        <v>22744</v>
      </c>
      <c r="V5968" s="25" t="s">
        <v>139</v>
      </c>
      <c r="W5968" t="s">
        <v>83</v>
      </c>
    </row>
    <row r="5969">
      <c r="A5969" s="25" t="s">
        <v>22745</v>
      </c>
      <c r="B5969" s="25" t="s">
        <v>22746</v>
      </c>
      <c r="C5969" s="25" t="s">
        <v>22747</v>
      </c>
      <c r="D5969" s="25" t="s">
        <v>22748</v>
      </c>
      <c r="E5969" s="25" t="s">
        <v>76</v>
      </c>
      <c r="F5969" s="25" t="s">
        <v>77</v>
      </c>
      <c r="G5969" s="25" t="s">
        <v>194</v>
      </c>
      <c r="H5969" s="25" t="s">
        <v>79</v>
      </c>
      <c r="I5969" s="25" t="s">
        <v>89</v>
      </c>
      <c r="J5969" s="26">
        <v>45792.331134259257</v>
      </c>
      <c r="K5969" s="26">
        <v>45796.663599537038</v>
      </c>
      <c r="L5969" s="26">
        <v>45940</v>
      </c>
      <c r="M5969" s="26">
        <v>45939</v>
      </c>
      <c r="N5969" s="26">
        <v>45940.626493055555</v>
      </c>
      <c r="O5969" s="26">
        <v>45940.626481481479</v>
      </c>
      <c r="P5969" s="26">
        <v>45796.663599537038</v>
      </c>
      <c r="Q5969" s="25">
        <v>1</v>
      </c>
      <c r="R5969" s="25" t="s">
        <v>80</v>
      </c>
      <c r="S5969" s="25">
        <v>3</v>
      </c>
      <c r="T5969" s="25" t="s">
        <v>81</v>
      </c>
      <c r="U5969" s="25" t="s">
        <v>22749</v>
      </c>
      <c r="V5969" s="25" t="s">
        <v>80</v>
      </c>
      <c r="W5969" t="s">
        <v>83</v>
      </c>
    </row>
    <row r="5970">
      <c r="A5970" s="25" t="s">
        <v>22750</v>
      </c>
      <c r="B5970" s="25" t="s">
        <v>22751</v>
      </c>
      <c r="D5970" s="25" t="s">
        <v>22752</v>
      </c>
      <c r="E5970" s="25" t="s">
        <v>76</v>
      </c>
      <c r="F5970" s="25" t="s">
        <v>77</v>
      </c>
      <c r="G5970" s="25" t="s">
        <v>856</v>
      </c>
      <c r="H5970" s="25" t="s">
        <v>79</v>
      </c>
      <c r="I5970" s="25" t="s">
        <v>79</v>
      </c>
      <c r="J5970" s="26">
        <v>45791.47252314815</v>
      </c>
      <c r="K5970" s="26">
        <v>45791.725949074076</v>
      </c>
      <c r="L5970" s="26">
        <v>45853</v>
      </c>
      <c r="M5970" s="26">
        <v>45874.708333333336</v>
      </c>
      <c r="N5970" s="26">
        <v>45853.600995370369</v>
      </c>
      <c r="O5970" s="26">
        <v>45853.6009837963</v>
      </c>
      <c r="P5970" s="26">
        <v>45791.725949074076</v>
      </c>
      <c r="Q5970" s="25">
        <v>1</v>
      </c>
      <c r="R5970" s="25" t="s">
        <v>80</v>
      </c>
      <c r="S5970" s="25">
        <v>4</v>
      </c>
      <c r="T5970" s="25" t="s">
        <v>81</v>
      </c>
      <c r="U5970" s="25" t="s">
        <v>22753</v>
      </c>
      <c r="V5970" s="25" t="s">
        <v>80</v>
      </c>
      <c r="W5970" t="s">
        <v>83</v>
      </c>
    </row>
    <row r="5971">
      <c r="A5971" s="25" t="s">
        <v>22754</v>
      </c>
      <c r="B5971" s="25" t="s">
        <v>22755</v>
      </c>
      <c r="D5971" s="25" t="s">
        <v>22756</v>
      </c>
      <c r="E5971" s="25" t="s">
        <v>44</v>
      </c>
      <c r="F5971" s="25" t="s">
        <v>77</v>
      </c>
      <c r="G5971" s="25" t="s">
        <v>283</v>
      </c>
      <c r="H5971" s="25" t="s">
        <v>79</v>
      </c>
      <c r="I5971" s="25" t="s">
        <v>79</v>
      </c>
      <c r="J5971" s="26">
        <v>46148.46261574074</v>
      </c>
      <c r="K5971" s="26">
        <v>46148.4690625</v>
      </c>
      <c r="L5971" s="26">
        <v>46148.4690625</v>
      </c>
      <c r="M5971" s="26">
        <v>46170.4690625</v>
      </c>
      <c r="N5971" s="26">
        <v>46149.441550925927</v>
      </c>
      <c r="O5971" s="26">
        <v>46149.44153935185</v>
      </c>
      <c r="P5971" s="26">
        <v>46148.4690625</v>
      </c>
      <c r="Q5971" s="25">
        <v>2</v>
      </c>
      <c r="T5971" s="25" t="s">
        <v>81</v>
      </c>
      <c r="U5971" s="25" t="s">
        <v>22757</v>
      </c>
      <c r="V5971" s="25" t="s">
        <v>285</v>
      </c>
    </row>
    <row r="5972">
      <c r="A5972" s="25" t="s">
        <v>22758</v>
      </c>
      <c r="B5972" s="25" t="s">
        <v>22759</v>
      </c>
      <c r="D5972" s="25" t="s">
        <v>22760</v>
      </c>
      <c r="E5972" s="25" t="s">
        <v>76</v>
      </c>
      <c r="F5972" s="25" t="s">
        <v>77</v>
      </c>
      <c r="G5972" s="25" t="s">
        <v>95</v>
      </c>
      <c r="H5972" s="25" t="s">
        <v>79</v>
      </c>
      <c r="I5972" s="25" t="s">
        <v>79</v>
      </c>
      <c r="J5972" s="26">
        <v>45770.456134259257</v>
      </c>
      <c r="K5972" s="26">
        <v>45771.725925925923</v>
      </c>
      <c r="L5972" s="26">
        <v>45838</v>
      </c>
      <c r="M5972" s="26">
        <v>45859.708333333336</v>
      </c>
      <c r="N5972" s="26">
        <v>45841.490949074076</v>
      </c>
      <c r="O5972" s="26">
        <v>45841.4909375</v>
      </c>
      <c r="P5972" s="26">
        <v>45771.725925925923</v>
      </c>
      <c r="Q5972" s="25">
        <v>4</v>
      </c>
      <c r="R5972" s="25" t="s">
        <v>80</v>
      </c>
      <c r="S5972" s="25">
        <v>4</v>
      </c>
      <c r="T5972" s="25" t="s">
        <v>81</v>
      </c>
      <c r="U5972" s="25" t="s">
        <v>22761</v>
      </c>
      <c r="V5972" s="25" t="s">
        <v>80</v>
      </c>
      <c r="W5972" t="s">
        <v>97</v>
      </c>
    </row>
    <row r="5973">
      <c r="A5973" s="25" t="s">
        <v>22762</v>
      </c>
      <c r="B5973" s="25" t="s">
        <v>22763</v>
      </c>
      <c r="D5973" s="25" t="s">
        <v>22764</v>
      </c>
      <c r="E5973" s="25" t="s">
        <v>76</v>
      </c>
      <c r="F5973" s="25" t="s">
        <v>77</v>
      </c>
      <c r="G5973" s="25" t="s">
        <v>438</v>
      </c>
      <c r="H5973" s="25" t="s">
        <v>79</v>
      </c>
      <c r="I5973" s="25" t="s">
        <v>79</v>
      </c>
      <c r="J5973" s="26">
        <v>45785.412986111114</v>
      </c>
      <c r="K5973" s="26">
        <v>45803.438009259262</v>
      </c>
      <c r="L5973" s="26">
        <v>45803.438009259262</v>
      </c>
      <c r="M5973" s="26">
        <v>45805.574780092589</v>
      </c>
      <c r="N5973" s="26">
        <v>45860.539733796293</v>
      </c>
      <c r="O5973" s="26">
        <v>45860.539722222224</v>
      </c>
      <c r="P5973" s="26">
        <v>45803.438009259262</v>
      </c>
      <c r="Q5973" s="25">
        <v>41</v>
      </c>
      <c r="R5973" s="25" t="s">
        <v>80</v>
      </c>
      <c r="S5973" s="25">
        <v>3</v>
      </c>
      <c r="T5973" s="25" t="s">
        <v>81</v>
      </c>
      <c r="U5973" s="25" t="s">
        <v>22765</v>
      </c>
      <c r="V5973" s="25" t="s">
        <v>80</v>
      </c>
      <c r="W5973" t="s">
        <v>97</v>
      </c>
    </row>
    <row r="5974">
      <c r="A5974" s="25" t="s">
        <v>22766</v>
      </c>
      <c r="B5974" s="25" t="s">
        <v>22767</v>
      </c>
      <c r="D5974" s="25" t="s">
        <v>22768</v>
      </c>
      <c r="E5974" s="25" t="s">
        <v>76</v>
      </c>
      <c r="F5974" s="25" t="s">
        <v>77</v>
      </c>
      <c r="G5974" s="25" t="s">
        <v>78</v>
      </c>
      <c r="H5974" s="25" t="s">
        <v>79</v>
      </c>
      <c r="I5974" s="25" t="s">
        <v>79</v>
      </c>
      <c r="J5974" s="26">
        <v>45799.568344907406</v>
      </c>
      <c r="K5974" s="26">
        <v>45803.444641203707</v>
      </c>
      <c r="L5974" s="26">
        <v>45803.444641203707</v>
      </c>
      <c r="M5974" s="26">
        <v>45805.704594907409</v>
      </c>
      <c r="N5974" s="26">
        <v>45855.822118055556</v>
      </c>
      <c r="O5974" s="26">
        <v>45855.822106481479</v>
      </c>
      <c r="P5974" s="26">
        <v>45803.444641203707</v>
      </c>
      <c r="Q5974" s="25">
        <v>38</v>
      </c>
      <c r="R5974" s="25" t="s">
        <v>80</v>
      </c>
      <c r="S5974" s="25">
        <v>3</v>
      </c>
      <c r="T5974" s="25" t="s">
        <v>81</v>
      </c>
      <c r="U5974" s="25" t="s">
        <v>22769</v>
      </c>
      <c r="V5974" s="25" t="s">
        <v>80</v>
      </c>
      <c r="W5974" t="s">
        <v>97</v>
      </c>
    </row>
    <row r="5975">
      <c r="A5975" s="25" t="s">
        <v>22770</v>
      </c>
      <c r="B5975" s="25" t="s">
        <v>22771</v>
      </c>
      <c r="D5975" s="25" t="s">
        <v>22772</v>
      </c>
      <c r="E5975" s="25" t="s">
        <v>76</v>
      </c>
      <c r="F5975" s="25" t="s">
        <v>77</v>
      </c>
      <c r="G5975" s="25" t="s">
        <v>95</v>
      </c>
      <c r="H5975" s="25" t="s">
        <v>79</v>
      </c>
      <c r="I5975" s="25" t="s">
        <v>79</v>
      </c>
      <c r="J5975" s="26">
        <v>45803.468275462961</v>
      </c>
      <c r="K5975" s="26">
        <v>45803.736331018517</v>
      </c>
      <c r="L5975" s="26">
        <v>45841</v>
      </c>
      <c r="M5975" s="26">
        <v>45862.708333333336</v>
      </c>
      <c r="N5975" s="26">
        <v>45846.602060185185</v>
      </c>
      <c r="O5975" s="26">
        <v>45846.602048611108</v>
      </c>
      <c r="P5975" s="26">
        <v>45803.736331018517</v>
      </c>
      <c r="Q5975" s="25">
        <v>4</v>
      </c>
      <c r="R5975" s="25" t="s">
        <v>80</v>
      </c>
      <c r="S5975" s="25">
        <v>3</v>
      </c>
      <c r="T5975" s="25" t="s">
        <v>81</v>
      </c>
      <c r="U5975" s="25" t="s">
        <v>22773</v>
      </c>
      <c r="V5975" s="25" t="s">
        <v>80</v>
      </c>
      <c r="W5975" t="s">
        <v>97</v>
      </c>
    </row>
    <row r="5976">
      <c r="A5976" s="25" t="s">
        <v>22774</v>
      </c>
      <c r="B5976" s="25" t="s">
        <v>22775</v>
      </c>
      <c r="D5976" s="25" t="s">
        <v>22776</v>
      </c>
      <c r="E5976" s="25" t="s">
        <v>76</v>
      </c>
      <c r="F5976" s="25" t="s">
        <v>77</v>
      </c>
      <c r="G5976" s="25" t="s">
        <v>214</v>
      </c>
      <c r="H5976" s="25" t="s">
        <v>79</v>
      </c>
      <c r="I5976" s="25" t="s">
        <v>79</v>
      </c>
      <c r="J5976" s="26">
        <v>45742.612997685188</v>
      </c>
      <c r="K5976" s="26">
        <v>45804.566527777781</v>
      </c>
      <c r="L5976" s="26">
        <v>45856</v>
      </c>
      <c r="M5976" s="26">
        <v>45877.708333333336</v>
      </c>
      <c r="N5976" s="26">
        <v>45856.633483796293</v>
      </c>
      <c r="O5976" s="26">
        <v>45856.633472222224</v>
      </c>
      <c r="P5976" s="26">
        <v>45804.566527777781</v>
      </c>
      <c r="Q5976" s="25">
        <v>1</v>
      </c>
      <c r="R5976" s="25" t="s">
        <v>80</v>
      </c>
      <c r="S5976" s="25">
        <v>2</v>
      </c>
      <c r="T5976" s="25" t="s">
        <v>81</v>
      </c>
      <c r="U5976" s="25" t="s">
        <v>22777</v>
      </c>
      <c r="V5976" s="25" t="s">
        <v>80</v>
      </c>
      <c r="W5976" t="s">
        <v>91</v>
      </c>
    </row>
    <row r="5977">
      <c r="A5977" s="25" t="s">
        <v>22778</v>
      </c>
      <c r="B5977" s="25" t="s">
        <v>22775</v>
      </c>
      <c r="D5977" s="25" t="s">
        <v>22779</v>
      </c>
      <c r="E5977" s="25" t="s">
        <v>45</v>
      </c>
      <c r="F5977" s="25" t="s">
        <v>77</v>
      </c>
      <c r="G5977" s="25" t="s">
        <v>852</v>
      </c>
      <c r="H5977" s="25" t="s">
        <v>79</v>
      </c>
      <c r="I5977" s="25" t="s">
        <v>79</v>
      </c>
      <c r="J5977" s="26">
        <v>45887.571099537039</v>
      </c>
      <c r="K5977" s="26">
        <v>45947.607939814814</v>
      </c>
      <c r="L5977" s="26">
        <v>46001</v>
      </c>
      <c r="M5977" s="26">
        <v>46022.708333333336</v>
      </c>
      <c r="N5977" s="26">
        <v>46002.676134259258</v>
      </c>
      <c r="O5977" s="26">
        <v>46002.676122685189</v>
      </c>
      <c r="P5977" s="26">
        <v>45947.607939814814</v>
      </c>
      <c r="Q5977" s="25">
        <v>2</v>
      </c>
      <c r="S5977" s="25">
        <v>4</v>
      </c>
      <c r="T5977" s="25" t="s">
        <v>81</v>
      </c>
      <c r="U5977" s="25" t="s">
        <v>22777</v>
      </c>
      <c r="V5977" s="25" t="s">
        <v>80</v>
      </c>
    </row>
    <row r="5978">
      <c r="A5978" s="25" t="s">
        <v>22780</v>
      </c>
      <c r="B5978" s="25" t="s">
        <v>22781</v>
      </c>
      <c r="D5978" s="25" t="s">
        <v>22782</v>
      </c>
      <c r="E5978" s="25" t="s">
        <v>45</v>
      </c>
      <c r="F5978" s="25" t="s">
        <v>77</v>
      </c>
      <c r="G5978" s="25" t="s">
        <v>358</v>
      </c>
      <c r="H5978" s="25" t="s">
        <v>79</v>
      </c>
      <c r="I5978" s="25" t="s">
        <v>79</v>
      </c>
      <c r="J5978" s="26">
        <v>45922.914236111108</v>
      </c>
      <c r="K5978" s="26">
        <v>45971.969166666669</v>
      </c>
      <c r="L5978" s="26">
        <v>45985</v>
      </c>
      <c r="M5978" s="26">
        <v>46006.708333333336</v>
      </c>
      <c r="N5978" s="26">
        <v>45986.45689814815</v>
      </c>
      <c r="O5978" s="26">
        <v>45986.456886574073</v>
      </c>
      <c r="P5978" s="26">
        <v>45971.969166666669</v>
      </c>
      <c r="Q5978" s="25">
        <v>2</v>
      </c>
      <c r="S5978" s="25">
        <v>3</v>
      </c>
      <c r="T5978" s="25" t="s">
        <v>81</v>
      </c>
      <c r="U5978" s="25" t="s">
        <v>22783</v>
      </c>
      <c r="V5978" s="25" t="s">
        <v>80</v>
      </c>
    </row>
    <row r="5979">
      <c r="A5979" s="25" t="s">
        <v>22784</v>
      </c>
      <c r="B5979" s="25" t="s">
        <v>22781</v>
      </c>
      <c r="D5979" s="25" t="s">
        <v>22785</v>
      </c>
      <c r="E5979" s="25" t="s">
        <v>76</v>
      </c>
      <c r="F5979" s="25" t="s">
        <v>77</v>
      </c>
      <c r="G5979" s="25" t="s">
        <v>438</v>
      </c>
      <c r="H5979" s="25" t="s">
        <v>79</v>
      </c>
      <c r="I5979" s="25" t="s">
        <v>79</v>
      </c>
      <c r="J5979" s="26">
        <v>45789.620104166665</v>
      </c>
      <c r="K5979" s="26">
        <v>45807.486319444448</v>
      </c>
      <c r="L5979" s="26">
        <v>45868.416666666664</v>
      </c>
      <c r="M5979" s="26">
        <v>45890.416666666664</v>
      </c>
      <c r="N5979" s="26">
        <v>45868.612314814818</v>
      </c>
      <c r="O5979" s="26">
        <v>45868.612303240741</v>
      </c>
      <c r="P5979" s="26">
        <v>45807.486319444448</v>
      </c>
      <c r="Q5979" s="25">
        <v>1</v>
      </c>
      <c r="R5979" s="25" t="s">
        <v>80</v>
      </c>
      <c r="S5979" s="25">
        <v>4</v>
      </c>
      <c r="T5979" s="25" t="s">
        <v>81</v>
      </c>
      <c r="U5979" s="25" t="s">
        <v>22783</v>
      </c>
      <c r="V5979" s="25" t="s">
        <v>80</v>
      </c>
      <c r="W5979" t="s">
        <v>97</v>
      </c>
    </row>
    <row r="5980">
      <c r="A5980" s="25" t="s">
        <v>22786</v>
      </c>
      <c r="B5980" s="25" t="s">
        <v>22787</v>
      </c>
      <c r="C5980" s="25" t="s">
        <v>22788</v>
      </c>
      <c r="D5980" s="25" t="s">
        <v>22789</v>
      </c>
      <c r="E5980" s="25" t="s">
        <v>76</v>
      </c>
      <c r="F5980" s="25" t="s">
        <v>77</v>
      </c>
      <c r="G5980" s="25" t="s">
        <v>377</v>
      </c>
      <c r="H5980" s="25" t="s">
        <v>79</v>
      </c>
      <c r="I5980" s="25" t="s">
        <v>89</v>
      </c>
      <c r="J5980" s="26">
        <v>45751.690023148149</v>
      </c>
      <c r="K5980" s="26">
        <v>45764.500185185185</v>
      </c>
      <c r="L5980" s="26">
        <v>45883</v>
      </c>
      <c r="M5980" s="26">
        <v>45904.708333333336</v>
      </c>
      <c r="N5980" s="26">
        <v>45889.564363425925</v>
      </c>
      <c r="O5980" s="26">
        <v>45889.563923611109</v>
      </c>
      <c r="P5980" s="26">
        <v>45764.500185185185</v>
      </c>
      <c r="Q5980" s="25">
        <v>5</v>
      </c>
      <c r="R5980" s="25" t="s">
        <v>80</v>
      </c>
      <c r="S5980" s="25">
        <v>2</v>
      </c>
      <c r="T5980" s="25" t="s">
        <v>81</v>
      </c>
      <c r="U5980" s="25" t="s">
        <v>22790</v>
      </c>
      <c r="V5980" s="25" t="s">
        <v>80</v>
      </c>
      <c r="W5980" t="s">
        <v>83</v>
      </c>
    </row>
    <row r="5981">
      <c r="A5981" s="25" t="s">
        <v>22791</v>
      </c>
      <c r="B5981" s="25" t="s">
        <v>22792</v>
      </c>
      <c r="D5981" s="25" t="s">
        <v>22793</v>
      </c>
      <c r="E5981" s="25" t="s">
        <v>76</v>
      </c>
      <c r="F5981" s="25" t="s">
        <v>77</v>
      </c>
      <c r="G5981" s="25" t="s">
        <v>761</v>
      </c>
      <c r="H5981" s="25" t="s">
        <v>79</v>
      </c>
      <c r="I5981" s="25" t="s">
        <v>79</v>
      </c>
      <c r="J5981" s="26">
        <v>45751.743206018517</v>
      </c>
      <c r="K5981" s="26">
        <v>45752.7443287037</v>
      </c>
      <c r="L5981" s="26">
        <v>45863</v>
      </c>
      <c r="M5981" s="26">
        <v>45884.708333333336</v>
      </c>
      <c r="N5981" s="26">
        <v>45882.4553125</v>
      </c>
      <c r="O5981" s="26">
        <v>45882.455300925925</v>
      </c>
      <c r="P5981" s="26">
        <v>45752.7443287037</v>
      </c>
      <c r="Q5981" s="25">
        <v>14</v>
      </c>
      <c r="R5981" s="25" t="s">
        <v>80</v>
      </c>
      <c r="S5981" s="25">
        <v>4</v>
      </c>
      <c r="T5981" s="25" t="s">
        <v>81</v>
      </c>
      <c r="U5981" s="25" t="s">
        <v>22794</v>
      </c>
      <c r="V5981" s="25" t="s">
        <v>80</v>
      </c>
      <c r="W5981" t="s">
        <v>91</v>
      </c>
    </row>
    <row r="5982">
      <c r="A5982" s="25" t="s">
        <v>22795</v>
      </c>
      <c r="B5982" s="25" t="s">
        <v>22796</v>
      </c>
      <c r="D5982" s="25" t="s">
        <v>22797</v>
      </c>
      <c r="E5982" s="25" t="s">
        <v>76</v>
      </c>
      <c r="F5982" s="25" t="s">
        <v>77</v>
      </c>
      <c r="G5982" s="25" t="s">
        <v>358</v>
      </c>
      <c r="H5982" s="25" t="s">
        <v>79</v>
      </c>
      <c r="I5982" s="25" t="s">
        <v>79</v>
      </c>
      <c r="J5982" s="26">
        <v>45722.563240740739</v>
      </c>
      <c r="K5982" s="26">
        <v>45756.434282407405</v>
      </c>
      <c r="L5982" s="26">
        <v>45838</v>
      </c>
      <c r="M5982" s="26">
        <v>45859.708333333336</v>
      </c>
      <c r="N5982" s="26">
        <v>45845.505335648151</v>
      </c>
      <c r="O5982" s="26">
        <v>45845.505324074074</v>
      </c>
      <c r="P5982" s="26">
        <v>45756.434282407405</v>
      </c>
      <c r="Q5982" s="25">
        <v>6</v>
      </c>
      <c r="R5982" s="25" t="s">
        <v>80</v>
      </c>
      <c r="S5982" s="25">
        <v>4</v>
      </c>
      <c r="T5982" s="25" t="s">
        <v>81</v>
      </c>
      <c r="U5982" s="25" t="s">
        <v>22798</v>
      </c>
      <c r="V5982" s="25" t="s">
        <v>80</v>
      </c>
      <c r="W5982" t="s">
        <v>97</v>
      </c>
    </row>
    <row r="5983">
      <c r="A5983" s="25" t="s">
        <v>22799</v>
      </c>
      <c r="B5983" s="25" t="s">
        <v>22800</v>
      </c>
      <c r="D5983" s="25" t="s">
        <v>22801</v>
      </c>
      <c r="E5983" s="25" t="s">
        <v>76</v>
      </c>
      <c r="F5983" s="25" t="s">
        <v>77</v>
      </c>
      <c r="G5983" s="25" t="s">
        <v>624</v>
      </c>
      <c r="H5983" s="25" t="s">
        <v>79</v>
      </c>
      <c r="I5983" s="25" t="s">
        <v>79</v>
      </c>
      <c r="J5983" s="26">
        <v>45756.345509259256</v>
      </c>
      <c r="K5983" s="26">
        <v>45756.437685185185</v>
      </c>
      <c r="L5983" s="26">
        <v>45841</v>
      </c>
      <c r="M5983" s="26">
        <v>45862.708333333336</v>
      </c>
      <c r="N5983" s="26">
        <v>45856.320879629631</v>
      </c>
      <c r="O5983" s="26">
        <v>45856.320868055554</v>
      </c>
      <c r="P5983" s="26">
        <v>45756.437685185185</v>
      </c>
      <c r="Q5983" s="25">
        <v>12</v>
      </c>
      <c r="R5983" s="25" t="s">
        <v>80</v>
      </c>
      <c r="S5983" s="25">
        <v>5</v>
      </c>
      <c r="T5983" s="25" t="s">
        <v>81</v>
      </c>
      <c r="U5983" s="25" t="s">
        <v>22802</v>
      </c>
      <c r="V5983" s="25" t="s">
        <v>80</v>
      </c>
      <c r="W5983" t="s">
        <v>97</v>
      </c>
    </row>
    <row r="5984">
      <c r="A5984" s="25" t="s">
        <v>22803</v>
      </c>
      <c r="B5984" s="25" t="s">
        <v>22804</v>
      </c>
      <c r="C5984" s="25" t="s">
        <v>22805</v>
      </c>
      <c r="D5984" s="25" t="s">
        <v>22806</v>
      </c>
      <c r="E5984" s="25" t="s">
        <v>76</v>
      </c>
      <c r="F5984" s="25" t="s">
        <v>77</v>
      </c>
      <c r="G5984" s="25" t="s">
        <v>464</v>
      </c>
      <c r="H5984" s="25" t="s">
        <v>79</v>
      </c>
      <c r="I5984" s="25" t="s">
        <v>89</v>
      </c>
      <c r="J5984" s="26">
        <v>45762.488946759258</v>
      </c>
      <c r="K5984" s="26">
        <v>45770.452210648145</v>
      </c>
      <c r="L5984" s="26">
        <v>45846</v>
      </c>
      <c r="M5984" s="26">
        <v>45867.708333333336</v>
      </c>
      <c r="N5984" s="26">
        <v>45846.664780092593</v>
      </c>
      <c r="O5984" s="26">
        <v>45846.664768518516</v>
      </c>
      <c r="P5984" s="26">
        <v>45770.452210648145</v>
      </c>
      <c r="Q5984" s="25">
        <v>1</v>
      </c>
      <c r="R5984" s="25" t="s">
        <v>80</v>
      </c>
      <c r="S5984" s="25">
        <v>3</v>
      </c>
      <c r="T5984" s="25" t="s">
        <v>81</v>
      </c>
      <c r="U5984" s="25" t="s">
        <v>22807</v>
      </c>
      <c r="V5984" s="25" t="s">
        <v>80</v>
      </c>
      <c r="W5984" t="s">
        <v>91</v>
      </c>
    </row>
    <row r="5985">
      <c r="A5985" s="25" t="s">
        <v>22808</v>
      </c>
      <c r="B5985" s="25" t="s">
        <v>22804</v>
      </c>
      <c r="D5985" s="25" t="s">
        <v>22809</v>
      </c>
      <c r="E5985" s="25" t="s">
        <v>45</v>
      </c>
      <c r="F5985" s="25" t="s">
        <v>77</v>
      </c>
      <c r="G5985" s="25" t="s">
        <v>122</v>
      </c>
      <c r="H5985" s="25" t="s">
        <v>79</v>
      </c>
      <c r="I5985" s="25" t="s">
        <v>79</v>
      </c>
      <c r="J5985" s="26">
        <v>45859.395254629628</v>
      </c>
      <c r="K5985" s="26">
        <v>45860.590486111112</v>
      </c>
      <c r="L5985" s="26">
        <v>45860.590486111112</v>
      </c>
      <c r="M5985" s="26">
        <v>45862.6252662037</v>
      </c>
      <c r="N5985" s="26">
        <v>45863.570497685185</v>
      </c>
      <c r="O5985" s="26">
        <v>45863.570486111108</v>
      </c>
      <c r="P5985" s="26">
        <v>45860.590486111112</v>
      </c>
      <c r="Q5985" s="25">
        <v>4</v>
      </c>
      <c r="S5985" s="25">
        <v>3</v>
      </c>
      <c r="T5985" s="25" t="s">
        <v>81</v>
      </c>
      <c r="U5985" s="25" t="s">
        <v>22807</v>
      </c>
      <c r="V5985" s="25" t="s">
        <v>80</v>
      </c>
    </row>
    <row r="5986">
      <c r="A5986" s="25" t="s">
        <v>22810</v>
      </c>
      <c r="B5986" s="25" t="s">
        <v>22811</v>
      </c>
      <c r="D5986" s="25" t="s">
        <v>22812</v>
      </c>
      <c r="E5986" s="25" t="s">
        <v>76</v>
      </c>
      <c r="F5986" s="25" t="s">
        <v>77</v>
      </c>
      <c r="G5986" s="25" t="s">
        <v>127</v>
      </c>
      <c r="H5986" s="25" t="s">
        <v>79</v>
      </c>
      <c r="I5986" s="25" t="s">
        <v>79</v>
      </c>
      <c r="J5986" s="26">
        <v>45876.519409722219</v>
      </c>
      <c r="K5986" s="26">
        <v>45920.275300925925</v>
      </c>
      <c r="L5986" s="26">
        <v>46084</v>
      </c>
      <c r="M5986" s="26">
        <v>45943.75</v>
      </c>
      <c r="N5986" s="26">
        <v>46126.587627314817</v>
      </c>
      <c r="O5986" s="26">
        <v>46126.58761574074</v>
      </c>
      <c r="P5986" s="26">
        <v>45920.275300925925</v>
      </c>
      <c r="Q5986" s="25">
        <v>28</v>
      </c>
      <c r="R5986" s="25" t="s">
        <v>80</v>
      </c>
      <c r="S5986" s="25">
        <v>4</v>
      </c>
      <c r="T5986" s="25" t="s">
        <v>81</v>
      </c>
      <c r="U5986" s="25" t="s">
        <v>22813</v>
      </c>
      <c r="V5986" s="25" t="s">
        <v>80</v>
      </c>
      <c r="W5986" t="s">
        <v>97</v>
      </c>
    </row>
    <row r="5987">
      <c r="A5987" s="25" t="s">
        <v>22814</v>
      </c>
      <c r="B5987" s="25" t="s">
        <v>22815</v>
      </c>
      <c r="D5987" s="25" t="s">
        <v>22816</v>
      </c>
      <c r="E5987" s="25" t="s">
        <v>76</v>
      </c>
      <c r="F5987" s="25" t="s">
        <v>181</v>
      </c>
      <c r="G5987" s="25" t="s">
        <v>372</v>
      </c>
      <c r="H5987" s="25" t="s">
        <v>79</v>
      </c>
      <c r="I5987" s="25" t="s">
        <v>79</v>
      </c>
      <c r="J5987" s="26">
        <v>45920.495092592595</v>
      </c>
      <c r="K5987" s="26">
        <v>45920.552395833336</v>
      </c>
      <c r="L5987" s="26">
        <v>46073</v>
      </c>
      <c r="M5987" s="26">
        <v>46094.708333333336</v>
      </c>
      <c r="N5987" s="26">
        <v>46073.619872685187</v>
      </c>
      <c r="O5987" s="26">
        <v>46073.61986111111</v>
      </c>
      <c r="P5987" s="26">
        <v>45920.552395833336</v>
      </c>
      <c r="Q5987" s="25">
        <v>1</v>
      </c>
      <c r="R5987" s="25" t="s">
        <v>183</v>
      </c>
      <c r="S5987" s="25">
        <v>4</v>
      </c>
      <c r="T5987" s="25" t="s">
        <v>81</v>
      </c>
      <c r="U5987" s="25" t="s">
        <v>22817</v>
      </c>
      <c r="V5987" s="25" t="s">
        <v>183</v>
      </c>
      <c r="W5987" t="s">
        <v>83</v>
      </c>
    </row>
    <row r="5988">
      <c r="A5988" s="25" t="s">
        <v>22818</v>
      </c>
      <c r="B5988" s="25" t="s">
        <v>22819</v>
      </c>
      <c r="D5988" s="25" t="s">
        <v>22820</v>
      </c>
      <c r="E5988" s="25" t="s">
        <v>76</v>
      </c>
      <c r="F5988" s="25" t="s">
        <v>77</v>
      </c>
      <c r="G5988" s="25" t="s">
        <v>144</v>
      </c>
      <c r="H5988" s="25" t="s">
        <v>79</v>
      </c>
      <c r="I5988" s="25" t="s">
        <v>79</v>
      </c>
      <c r="J5988" s="26">
        <v>45795.506597222222</v>
      </c>
      <c r="K5988" s="26">
        <v>45921.70888888889</v>
      </c>
      <c r="L5988" s="26">
        <v>45988</v>
      </c>
      <c r="M5988" s="26">
        <v>46009.708333333336</v>
      </c>
      <c r="N5988" s="26">
        <v>45992.660069444442</v>
      </c>
      <c r="O5988" s="26">
        <v>45992.660046296296</v>
      </c>
      <c r="P5988" s="26">
        <v>45921.70888888889</v>
      </c>
      <c r="Q5988" s="25">
        <v>3</v>
      </c>
      <c r="R5988" s="25" t="s">
        <v>80</v>
      </c>
      <c r="S5988" s="25">
        <v>2</v>
      </c>
      <c r="T5988" s="25" t="s">
        <v>81</v>
      </c>
      <c r="U5988" s="25" t="s">
        <v>22821</v>
      </c>
      <c r="V5988" s="25" t="s">
        <v>80</v>
      </c>
      <c r="W5988" t="s">
        <v>83</v>
      </c>
    </row>
    <row r="5989">
      <c r="A5989" s="25" t="s">
        <v>22822</v>
      </c>
      <c r="B5989" s="25" t="s">
        <v>22823</v>
      </c>
      <c r="D5989" s="25" t="s">
        <v>22824</v>
      </c>
      <c r="E5989" s="25" t="s">
        <v>76</v>
      </c>
      <c r="F5989" s="25" t="s">
        <v>77</v>
      </c>
      <c r="G5989" s="25" t="s">
        <v>229</v>
      </c>
      <c r="H5989" s="25" t="s">
        <v>89</v>
      </c>
      <c r="I5989" s="25" t="s">
        <v>79</v>
      </c>
      <c r="J5989" s="26">
        <v>45912.496863425928</v>
      </c>
      <c r="K5989" s="26">
        <v>45921.70890046296</v>
      </c>
      <c r="L5989" s="26">
        <v>45921.70890046296</v>
      </c>
      <c r="M5989" s="26">
        <v>45924.708333333336</v>
      </c>
      <c r="N5989" s="26">
        <v>45922.473252314812</v>
      </c>
      <c r="O5989" s="26">
        <v>45922.473240740743</v>
      </c>
      <c r="P5989" s="26">
        <v>45921.70890046296</v>
      </c>
      <c r="Q5989" s="25">
        <v>1</v>
      </c>
      <c r="T5989" s="25" t="s">
        <v>137</v>
      </c>
      <c r="U5989" s="25" t="s">
        <v>22825</v>
      </c>
      <c r="V5989" s="25" t="s">
        <v>80</v>
      </c>
      <c r="W5989" t="s">
        <v>83</v>
      </c>
    </row>
    <row r="5990">
      <c r="A5990" s="25" t="s">
        <v>22826</v>
      </c>
      <c r="B5990" s="25" t="s">
        <v>22823</v>
      </c>
      <c r="C5990" s="25" t="s">
        <v>22822</v>
      </c>
      <c r="D5990" s="25" t="s">
        <v>22827</v>
      </c>
      <c r="E5990" s="25" t="s">
        <v>76</v>
      </c>
      <c r="F5990" s="25" t="s">
        <v>77</v>
      </c>
      <c r="G5990" s="25" t="s">
        <v>101</v>
      </c>
      <c r="H5990" s="25" t="s">
        <v>79</v>
      </c>
      <c r="I5990" s="25" t="s">
        <v>89</v>
      </c>
      <c r="J5990" s="26">
        <v>45922.473333333335</v>
      </c>
      <c r="K5990" s="26">
        <v>45922.5246412037</v>
      </c>
      <c r="L5990" s="26">
        <v>45965.458333333336</v>
      </c>
      <c r="M5990" s="26">
        <v>45924.574247685188</v>
      </c>
      <c r="N5990" s="26">
        <v>46143.460092592592</v>
      </c>
      <c r="O5990" s="26">
        <v>45968.346608796295</v>
      </c>
      <c r="P5990" s="26">
        <v>45922.5246412037</v>
      </c>
      <c r="Q5990" s="25">
        <v>4</v>
      </c>
      <c r="R5990" s="25" t="s">
        <v>80</v>
      </c>
      <c r="S5990" s="25">
        <v>2</v>
      </c>
      <c r="T5990" s="25" t="s">
        <v>102</v>
      </c>
      <c r="U5990" s="25" t="s">
        <v>22825</v>
      </c>
      <c r="V5990" s="25" t="s">
        <v>80</v>
      </c>
      <c r="W5990" t="s">
        <v>83</v>
      </c>
    </row>
    <row r="5991">
      <c r="A5991" s="25" t="s">
        <v>22828</v>
      </c>
      <c r="B5991" s="25" t="s">
        <v>22829</v>
      </c>
      <c r="D5991" s="25" t="s">
        <v>22830</v>
      </c>
      <c r="E5991" s="25" t="s">
        <v>76</v>
      </c>
      <c r="F5991" s="25" t="s">
        <v>77</v>
      </c>
      <c r="G5991" s="25" t="s">
        <v>358</v>
      </c>
      <c r="H5991" s="25" t="s">
        <v>79</v>
      </c>
      <c r="I5991" s="25" t="s">
        <v>79</v>
      </c>
      <c r="J5991" s="26">
        <v>45918.698784722219</v>
      </c>
      <c r="K5991" s="26">
        <v>45921.719201388885</v>
      </c>
      <c r="L5991" s="26">
        <v>45992</v>
      </c>
      <c r="M5991" s="26">
        <v>46013.708333333336</v>
      </c>
      <c r="N5991" s="26">
        <v>45994.427916666667</v>
      </c>
      <c r="O5991" s="26">
        <v>45994.427905092591</v>
      </c>
      <c r="P5991" s="26">
        <v>45921.719201388885</v>
      </c>
      <c r="Q5991" s="25">
        <v>3</v>
      </c>
      <c r="R5991" s="25" t="s">
        <v>80</v>
      </c>
      <c r="S5991" s="25">
        <v>5</v>
      </c>
      <c r="T5991" s="25" t="s">
        <v>81</v>
      </c>
      <c r="U5991" s="25" t="s">
        <v>22831</v>
      </c>
      <c r="V5991" s="25" t="s">
        <v>80</v>
      </c>
      <c r="W5991" t="s">
        <v>83</v>
      </c>
    </row>
    <row r="5992">
      <c r="A5992" s="25" t="s">
        <v>22832</v>
      </c>
      <c r="B5992" s="25" t="s">
        <v>22833</v>
      </c>
      <c r="C5992" s="25" t="s">
        <v>22834</v>
      </c>
      <c r="D5992" s="25" t="s">
        <v>22835</v>
      </c>
      <c r="E5992" s="25" t="s">
        <v>76</v>
      </c>
      <c r="F5992" s="25" t="s">
        <v>77</v>
      </c>
      <c r="G5992" s="25" t="s">
        <v>358</v>
      </c>
      <c r="H5992" s="25" t="s">
        <v>79</v>
      </c>
      <c r="I5992" s="25" t="s">
        <v>89</v>
      </c>
      <c r="J5992" s="26">
        <v>45922.507002314815</v>
      </c>
      <c r="K5992" s="26">
        <v>45939.760798611111</v>
      </c>
      <c r="L5992" s="26">
        <v>45993</v>
      </c>
      <c r="M5992" s="26">
        <v>46014.708333333336</v>
      </c>
      <c r="N5992" s="26">
        <v>45995.72420138889</v>
      </c>
      <c r="O5992" s="26">
        <v>45995.724189814813</v>
      </c>
      <c r="P5992" s="26">
        <v>45939.760798611111</v>
      </c>
      <c r="Q5992" s="25">
        <v>3</v>
      </c>
      <c r="R5992" s="25" t="s">
        <v>80</v>
      </c>
      <c r="S5992" s="25">
        <v>4</v>
      </c>
      <c r="T5992" s="25" t="s">
        <v>81</v>
      </c>
      <c r="U5992" s="25" t="s">
        <v>22836</v>
      </c>
      <c r="V5992" s="25" t="s">
        <v>80</v>
      </c>
      <c r="W5992" t="s">
        <v>83</v>
      </c>
    </row>
    <row r="5993">
      <c r="A5993" s="25" t="s">
        <v>22834</v>
      </c>
      <c r="B5993" s="25" t="s">
        <v>22833</v>
      </c>
      <c r="D5993" s="25" t="s">
        <v>22837</v>
      </c>
      <c r="E5993" s="25" t="s">
        <v>76</v>
      </c>
      <c r="F5993" s="25" t="s">
        <v>77</v>
      </c>
      <c r="G5993" s="25" t="s">
        <v>229</v>
      </c>
      <c r="H5993" s="25" t="s">
        <v>89</v>
      </c>
      <c r="I5993" s="25" t="s">
        <v>79</v>
      </c>
      <c r="J5993" s="26">
        <v>45823.916990740741</v>
      </c>
      <c r="K5993" s="26">
        <v>45922.479467592595</v>
      </c>
      <c r="L5993" s="26">
        <v>45922.479467592595</v>
      </c>
      <c r="M5993" s="26">
        <v>45925.479467592595</v>
      </c>
      <c r="N5993" s="26">
        <v>45922.506909722222</v>
      </c>
      <c r="O5993" s="26">
        <v>45922.506898148145</v>
      </c>
      <c r="P5993" s="26">
        <v>45922.479467592595</v>
      </c>
      <c r="Q5993" s="25">
        <v>1</v>
      </c>
      <c r="T5993" s="25" t="s">
        <v>137</v>
      </c>
      <c r="U5993" s="25" t="s">
        <v>22836</v>
      </c>
      <c r="V5993" s="25" t="s">
        <v>80</v>
      </c>
      <c r="W5993" t="s">
        <v>83</v>
      </c>
    </row>
    <row r="5994">
      <c r="A5994" s="25" t="s">
        <v>22838</v>
      </c>
      <c r="B5994" s="25" t="s">
        <v>22839</v>
      </c>
      <c r="D5994" s="25" t="s">
        <v>22840</v>
      </c>
      <c r="E5994" s="25" t="s">
        <v>76</v>
      </c>
      <c r="F5994" s="25" t="s">
        <v>77</v>
      </c>
      <c r="G5994" s="25" t="s">
        <v>101</v>
      </c>
      <c r="H5994" s="25" t="s">
        <v>79</v>
      </c>
      <c r="I5994" s="25" t="s">
        <v>79</v>
      </c>
      <c r="J5994" s="26">
        <v>45841.63386574074</v>
      </c>
      <c r="K5994" s="26">
        <v>45923.442303240743</v>
      </c>
      <c r="L5994" s="26">
        <v>45940.458333333336</v>
      </c>
      <c r="M5994" s="26">
        <v>45925.482222222221</v>
      </c>
      <c r="N5994" s="26">
        <v>46143.460069444445</v>
      </c>
      <c r="O5994" s="26">
        <v>45944.633576388886</v>
      </c>
      <c r="P5994" s="26">
        <v>45923.442303240743</v>
      </c>
      <c r="Q5994" s="25">
        <v>3</v>
      </c>
      <c r="R5994" s="25" t="s">
        <v>80</v>
      </c>
      <c r="S5994" s="25">
        <v>2</v>
      </c>
      <c r="T5994" s="25" t="s">
        <v>102</v>
      </c>
      <c r="U5994" s="25" t="s">
        <v>22841</v>
      </c>
      <c r="V5994" s="25" t="s">
        <v>80</v>
      </c>
      <c r="W5994" t="s">
        <v>91</v>
      </c>
    </row>
    <row r="5995">
      <c r="A5995" s="25" t="s">
        <v>22842</v>
      </c>
      <c r="B5995" s="25" t="s">
        <v>22843</v>
      </c>
      <c r="D5995" s="25" t="s">
        <v>22844</v>
      </c>
      <c r="E5995" s="25" t="s">
        <v>76</v>
      </c>
      <c r="F5995" s="25" t="s">
        <v>77</v>
      </c>
      <c r="G5995" s="25" t="s">
        <v>249</v>
      </c>
      <c r="H5995" s="25" t="s">
        <v>79</v>
      </c>
      <c r="I5995" s="25" t="s">
        <v>79</v>
      </c>
      <c r="J5995" s="26">
        <v>45909.4405787037</v>
      </c>
      <c r="K5995" s="26">
        <v>45923.687777777777</v>
      </c>
      <c r="L5995" s="26">
        <v>45950</v>
      </c>
      <c r="M5995" s="26">
        <v>45971.708333333336</v>
      </c>
      <c r="N5995" s="26">
        <v>46105.623506944445</v>
      </c>
      <c r="O5995" s="26">
        <v>45951.742476851854</v>
      </c>
      <c r="P5995" s="26">
        <v>45923.687777777777</v>
      </c>
      <c r="Q5995" s="25">
        <v>2</v>
      </c>
      <c r="R5995" s="25" t="s">
        <v>80</v>
      </c>
      <c r="S5995" s="25">
        <v>2</v>
      </c>
      <c r="T5995" s="25" t="s">
        <v>81</v>
      </c>
      <c r="U5995" s="25" t="s">
        <v>22845</v>
      </c>
      <c r="V5995" s="25" t="s">
        <v>80</v>
      </c>
      <c r="W5995" t="s">
        <v>83</v>
      </c>
    </row>
    <row r="5996">
      <c r="A5996" s="25" t="s">
        <v>22846</v>
      </c>
      <c r="B5996" s="25" t="s">
        <v>22847</v>
      </c>
      <c r="D5996" s="25" t="s">
        <v>22848</v>
      </c>
      <c r="E5996" s="25" t="s">
        <v>76</v>
      </c>
      <c r="F5996" s="25" t="s">
        <v>181</v>
      </c>
      <c r="G5996" s="25" t="s">
        <v>249</v>
      </c>
      <c r="H5996" s="25" t="s">
        <v>79</v>
      </c>
      <c r="I5996" s="25" t="s">
        <v>79</v>
      </c>
      <c r="J5996" s="26">
        <v>45741.556168981479</v>
      </c>
      <c r="K5996" s="26">
        <v>45923.705983796295</v>
      </c>
      <c r="L5996" s="26">
        <v>45999</v>
      </c>
      <c r="M5996" s="26">
        <v>45931.51284722222</v>
      </c>
      <c r="N5996" s="26">
        <v>46122.441331018519</v>
      </c>
      <c r="O5996" s="26">
        <v>46000.554537037038</v>
      </c>
      <c r="P5996" s="26">
        <v>45923.705983796295</v>
      </c>
      <c r="Q5996" s="25">
        <v>2</v>
      </c>
      <c r="R5996" s="25" t="s">
        <v>183</v>
      </c>
      <c r="S5996" s="25">
        <v>1</v>
      </c>
      <c r="T5996" s="25" t="s">
        <v>102</v>
      </c>
      <c r="U5996" s="25" t="s">
        <v>22849</v>
      </c>
      <c r="V5996" s="25" t="s">
        <v>139</v>
      </c>
      <c r="W5996" t="s">
        <v>91</v>
      </c>
    </row>
    <row r="5997">
      <c r="A5997" s="25" t="s">
        <v>22850</v>
      </c>
      <c r="B5997" s="25" t="s">
        <v>22851</v>
      </c>
      <c r="D5997" s="25" t="s">
        <v>22852</v>
      </c>
      <c r="E5997" s="25" t="s">
        <v>76</v>
      </c>
      <c r="F5997" s="25" t="s">
        <v>77</v>
      </c>
      <c r="G5997" s="25" t="s">
        <v>78</v>
      </c>
      <c r="H5997" s="25" t="s">
        <v>79</v>
      </c>
      <c r="I5997" s="25" t="s">
        <v>79</v>
      </c>
      <c r="J5997" s="26">
        <v>45905.488865740743</v>
      </c>
      <c r="K5997" s="26">
        <v>45924.399791666663</v>
      </c>
      <c r="L5997" s="26">
        <v>45924.399791666663</v>
      </c>
      <c r="M5997" s="26">
        <v>45946.441458333335</v>
      </c>
      <c r="N5997" s="26">
        <v>45930.476898148147</v>
      </c>
      <c r="O5997" s="26">
        <v>45930.476886574077</v>
      </c>
      <c r="P5997" s="26">
        <v>45924.399791666663</v>
      </c>
      <c r="Q5997" s="25">
        <v>4</v>
      </c>
      <c r="R5997" s="25" t="s">
        <v>80</v>
      </c>
      <c r="S5997" s="25">
        <v>2</v>
      </c>
      <c r="T5997" s="25" t="s">
        <v>81</v>
      </c>
      <c r="U5997" s="25" t="s">
        <v>22853</v>
      </c>
      <c r="V5997" s="25" t="s">
        <v>80</v>
      </c>
      <c r="W5997" t="s">
        <v>83</v>
      </c>
    </row>
    <row r="5998">
      <c r="A5998" s="25" t="s">
        <v>22854</v>
      </c>
      <c r="B5998" s="25" t="s">
        <v>22855</v>
      </c>
      <c r="D5998" s="25" t="s">
        <v>22856</v>
      </c>
      <c r="E5998" s="25" t="s">
        <v>76</v>
      </c>
      <c r="F5998" s="25" t="s">
        <v>77</v>
      </c>
      <c r="G5998" s="25" t="s">
        <v>147</v>
      </c>
      <c r="H5998" s="25" t="s">
        <v>79</v>
      </c>
      <c r="I5998" s="25" t="s">
        <v>79</v>
      </c>
      <c r="J5998" s="26">
        <v>45924.382928240739</v>
      </c>
      <c r="K5998" s="26">
        <v>45924.458587962959</v>
      </c>
      <c r="L5998" s="26">
        <v>45924.458587962959</v>
      </c>
      <c r="M5998" s="26">
        <v>45946.500254629631</v>
      </c>
      <c r="N5998" s="26">
        <v>45925.592060185183</v>
      </c>
      <c r="O5998" s="26">
        <v>45925.592048611114</v>
      </c>
      <c r="P5998" s="26">
        <v>45924.458587962959</v>
      </c>
      <c r="Q5998" s="25">
        <v>2</v>
      </c>
      <c r="R5998" s="25" t="s">
        <v>80</v>
      </c>
      <c r="S5998" s="25">
        <v>1</v>
      </c>
      <c r="T5998" s="25" t="s">
        <v>81</v>
      </c>
      <c r="U5998" s="25" t="s">
        <v>22857</v>
      </c>
      <c r="V5998" s="25" t="s">
        <v>80</v>
      </c>
      <c r="W5998" t="s">
        <v>97</v>
      </c>
    </row>
    <row r="5999">
      <c r="A5999" s="25" t="s">
        <v>22858</v>
      </c>
      <c r="B5999" s="25" t="s">
        <v>22859</v>
      </c>
      <c r="D5999" s="25" t="s">
        <v>22860</v>
      </c>
      <c r="E5999" s="25" t="s">
        <v>76</v>
      </c>
      <c r="F5999" s="25" t="s">
        <v>77</v>
      </c>
      <c r="G5999" s="25" t="s">
        <v>696</v>
      </c>
      <c r="H5999" s="25" t="s">
        <v>79</v>
      </c>
      <c r="I5999" s="25" t="s">
        <v>79</v>
      </c>
      <c r="J5999" s="26">
        <v>45908.655451388891</v>
      </c>
      <c r="K5999" s="26">
        <v>45924.462384259263</v>
      </c>
      <c r="L5999" s="26">
        <v>45924.462384259263</v>
      </c>
      <c r="M5999" s="26">
        <v>45946.504050925927</v>
      </c>
      <c r="N5999" s="26">
        <v>45978.615868055553</v>
      </c>
      <c r="O5999" s="26">
        <v>45978.615856481483</v>
      </c>
      <c r="P5999" s="26">
        <v>45924.462384259263</v>
      </c>
      <c r="Q5999" s="25">
        <v>37</v>
      </c>
      <c r="R5999" s="25" t="s">
        <v>80</v>
      </c>
      <c r="S5999" s="25">
        <v>4</v>
      </c>
      <c r="T5999" s="25" t="s">
        <v>81</v>
      </c>
      <c r="U5999" s="25" t="s">
        <v>22861</v>
      </c>
      <c r="V5999" s="25" t="s">
        <v>80</v>
      </c>
      <c r="W5999" t="s">
        <v>97</v>
      </c>
    </row>
    <row r="6000">
      <c r="A6000" s="25" t="s">
        <v>22862</v>
      </c>
      <c r="B6000" s="25" t="s">
        <v>22863</v>
      </c>
      <c r="D6000" s="25" t="s">
        <v>22864</v>
      </c>
      <c r="E6000" s="25" t="s">
        <v>76</v>
      </c>
      <c r="F6000" s="25" t="s">
        <v>77</v>
      </c>
      <c r="G6000" s="25" t="s">
        <v>372</v>
      </c>
      <c r="H6000" s="25" t="s">
        <v>79</v>
      </c>
      <c r="I6000" s="25" t="s">
        <v>79</v>
      </c>
      <c r="J6000" s="26">
        <v>45914.76116898148</v>
      </c>
      <c r="K6000" s="26">
        <v>45925.625428240739</v>
      </c>
      <c r="L6000" s="26">
        <v>46169</v>
      </c>
      <c r="M6000" s="26">
        <v>46190.708333333336</v>
      </c>
      <c r="N6000" s="26">
        <v>46169.73710648148</v>
      </c>
      <c r="O6000" s="26">
        <v>46169.73709490741</v>
      </c>
      <c r="P6000" s="26">
        <v>45925.625428240739</v>
      </c>
      <c r="Q6000" s="25">
        <v>1</v>
      </c>
      <c r="R6000" s="25" t="s">
        <v>80</v>
      </c>
      <c r="S6000" s="25">
        <v>4</v>
      </c>
      <c r="T6000" s="25" t="s">
        <v>81</v>
      </c>
      <c r="U6000" s="25" t="s">
        <v>22865</v>
      </c>
      <c r="V6000" s="25" t="s">
        <v>80</v>
      </c>
      <c r="W6000" t="s">
        <v>91</v>
      </c>
    </row>
    <row r="6001">
      <c r="A6001" s="25" t="s">
        <v>22866</v>
      </c>
      <c r="B6001" s="25" t="s">
        <v>22867</v>
      </c>
      <c r="D6001" s="25" t="s">
        <v>22868</v>
      </c>
      <c r="E6001" s="25" t="s">
        <v>76</v>
      </c>
      <c r="F6001" s="25" t="s">
        <v>77</v>
      </c>
      <c r="G6001" s="25" t="s">
        <v>856</v>
      </c>
      <c r="H6001" s="25" t="s">
        <v>79</v>
      </c>
      <c r="I6001" s="25" t="s">
        <v>79</v>
      </c>
      <c r="J6001" s="26">
        <v>45926.389074074075</v>
      </c>
      <c r="K6001" s="26">
        <v>45926.494467592594</v>
      </c>
      <c r="L6001" s="26">
        <v>46060</v>
      </c>
      <c r="M6001" s="26">
        <v>46083.708333333336</v>
      </c>
      <c r="N6001" s="26">
        <v>46062.487291666665</v>
      </c>
      <c r="O6001" s="26">
        <v>46062.487280092595</v>
      </c>
      <c r="P6001" s="26">
        <v>45926.494467592594</v>
      </c>
      <c r="Q6001" s="25">
        <v>1</v>
      </c>
      <c r="R6001" s="25" t="s">
        <v>80</v>
      </c>
      <c r="S6001" s="25">
        <v>4</v>
      </c>
      <c r="T6001" s="25" t="s">
        <v>81</v>
      </c>
      <c r="U6001" s="25" t="s">
        <v>22869</v>
      </c>
      <c r="V6001" s="25" t="s">
        <v>80</v>
      </c>
      <c r="W6001" t="s">
        <v>83</v>
      </c>
    </row>
    <row r="6002">
      <c r="A6002" s="25" t="s">
        <v>22870</v>
      </c>
      <c r="B6002" s="25" t="s">
        <v>22871</v>
      </c>
      <c r="D6002" s="25" t="s">
        <v>22872</v>
      </c>
      <c r="E6002" s="25" t="s">
        <v>76</v>
      </c>
      <c r="F6002" s="25" t="s">
        <v>77</v>
      </c>
      <c r="G6002" s="25" t="s">
        <v>88</v>
      </c>
      <c r="H6002" s="25" t="s">
        <v>79</v>
      </c>
      <c r="I6002" s="25" t="s">
        <v>79</v>
      </c>
      <c r="J6002" s="26">
        <v>45896.716400462959</v>
      </c>
      <c r="K6002" s="26">
        <v>45926.531458333331</v>
      </c>
      <c r="L6002" s="26">
        <v>45926.531458333331</v>
      </c>
      <c r="M6002" s="26">
        <v>45950.5625</v>
      </c>
      <c r="N6002" s="26">
        <v>45943.377708333333</v>
      </c>
      <c r="O6002" s="26">
        <v>45943.377696759257</v>
      </c>
      <c r="P6002" s="26">
        <v>45926.531458333331</v>
      </c>
      <c r="Q6002" s="25">
        <v>12</v>
      </c>
      <c r="R6002" s="25" t="s">
        <v>80</v>
      </c>
      <c r="S6002" s="25">
        <v>3</v>
      </c>
      <c r="T6002" s="25" t="s">
        <v>81</v>
      </c>
      <c r="U6002" s="25" t="s">
        <v>22873</v>
      </c>
      <c r="V6002" s="25" t="s">
        <v>80</v>
      </c>
      <c r="W6002" t="s">
        <v>91</v>
      </c>
    </row>
    <row r="6003">
      <c r="A6003" s="25" t="s">
        <v>22874</v>
      </c>
      <c r="B6003" s="25" t="s">
        <v>22875</v>
      </c>
      <c r="D6003" s="25" t="s">
        <v>22876</v>
      </c>
      <c r="E6003" s="25" t="s">
        <v>76</v>
      </c>
      <c r="F6003" s="25" t="s">
        <v>77</v>
      </c>
      <c r="G6003" s="25" t="s">
        <v>167</v>
      </c>
      <c r="H6003" s="25" t="s">
        <v>79</v>
      </c>
      <c r="I6003" s="25" t="s">
        <v>79</v>
      </c>
      <c r="J6003" s="26">
        <v>45926.508773148147</v>
      </c>
      <c r="K6003" s="26">
        <v>45926.531446759262</v>
      </c>
      <c r="L6003" s="26">
        <v>45938</v>
      </c>
      <c r="M6003" s="26">
        <v>45959.708333333336</v>
      </c>
      <c r="N6003" s="26">
        <v>45943.585289351853</v>
      </c>
      <c r="O6003" s="26">
        <v>45943.583715277775</v>
      </c>
      <c r="P6003" s="26">
        <v>45926.531446759262</v>
      </c>
      <c r="Q6003" s="25">
        <v>4</v>
      </c>
      <c r="R6003" s="25" t="s">
        <v>80</v>
      </c>
      <c r="S6003" s="25">
        <v>2</v>
      </c>
      <c r="T6003" s="25" t="s">
        <v>81</v>
      </c>
      <c r="U6003" s="25" t="s">
        <v>22877</v>
      </c>
      <c r="V6003" s="25" t="s">
        <v>80</v>
      </c>
      <c r="W6003" t="s">
        <v>83</v>
      </c>
    </row>
    <row r="6004">
      <c r="A6004" s="25" t="s">
        <v>22878</v>
      </c>
      <c r="B6004" s="25" t="s">
        <v>22879</v>
      </c>
      <c r="D6004" s="25" t="s">
        <v>22880</v>
      </c>
      <c r="E6004" s="25" t="s">
        <v>76</v>
      </c>
      <c r="F6004" s="25" t="s">
        <v>77</v>
      </c>
      <c r="G6004" s="25" t="s">
        <v>144</v>
      </c>
      <c r="H6004" s="25" t="s">
        <v>79</v>
      </c>
      <c r="I6004" s="25" t="s">
        <v>79</v>
      </c>
      <c r="J6004" s="26">
        <v>45926.546365740738</v>
      </c>
      <c r="K6004" s="26">
        <v>45926.621793981481</v>
      </c>
      <c r="L6004" s="26">
        <v>45926.621793981481</v>
      </c>
      <c r="M6004" s="26">
        <v>45950.663460648146</v>
      </c>
      <c r="N6004" s="26">
        <v>45931.433958333335</v>
      </c>
      <c r="O6004" s="26">
        <v>45931.433946759258</v>
      </c>
      <c r="P6004" s="26">
        <v>45926.621793981481</v>
      </c>
      <c r="Q6004" s="25">
        <v>4</v>
      </c>
      <c r="R6004" s="25" t="s">
        <v>80</v>
      </c>
      <c r="S6004" s="25">
        <v>2</v>
      </c>
      <c r="T6004" s="25" t="s">
        <v>81</v>
      </c>
      <c r="U6004" s="25" t="s">
        <v>22881</v>
      </c>
      <c r="V6004" s="25" t="s">
        <v>80</v>
      </c>
      <c r="W6004" t="s">
        <v>97</v>
      </c>
    </row>
    <row r="6005">
      <c r="A6005" s="25" t="s">
        <v>22882</v>
      </c>
      <c r="B6005" s="25" t="s">
        <v>22883</v>
      </c>
      <c r="D6005" s="25" t="s">
        <v>22884</v>
      </c>
      <c r="E6005" s="25" t="s">
        <v>76</v>
      </c>
      <c r="F6005" s="25" t="s">
        <v>77</v>
      </c>
      <c r="G6005" s="25" t="s">
        <v>107</v>
      </c>
      <c r="H6005" s="25" t="s">
        <v>79</v>
      </c>
      <c r="I6005" s="25" t="s">
        <v>79</v>
      </c>
      <c r="J6005" s="26">
        <v>45819.049803240741</v>
      </c>
      <c r="K6005" s="26">
        <v>45927.111909722225</v>
      </c>
      <c r="L6005" s="26">
        <v>46014</v>
      </c>
      <c r="M6005" s="26">
        <v>46035.708333333336</v>
      </c>
      <c r="N6005" s="26">
        <v>46029.625509259262</v>
      </c>
      <c r="O6005" s="26">
        <v>46028.472962962966</v>
      </c>
      <c r="P6005" s="26">
        <v>45927.111909722225</v>
      </c>
      <c r="Q6005" s="25">
        <v>3</v>
      </c>
      <c r="R6005" s="25" t="s">
        <v>80</v>
      </c>
      <c r="S6005" s="25">
        <v>4</v>
      </c>
      <c r="T6005" s="25" t="s">
        <v>81</v>
      </c>
      <c r="U6005" s="25" t="s">
        <v>22885</v>
      </c>
      <c r="V6005" s="25" t="s">
        <v>80</v>
      </c>
      <c r="W6005" t="s">
        <v>83</v>
      </c>
    </row>
    <row r="6006">
      <c r="A6006" s="25" t="s">
        <v>22886</v>
      </c>
      <c r="B6006" s="25" t="s">
        <v>22887</v>
      </c>
      <c r="D6006" s="25" t="s">
        <v>22888</v>
      </c>
      <c r="E6006" s="25" t="s">
        <v>76</v>
      </c>
      <c r="F6006" s="25" t="s">
        <v>77</v>
      </c>
      <c r="G6006" s="25" t="s">
        <v>101</v>
      </c>
      <c r="H6006" s="25" t="s">
        <v>79</v>
      </c>
      <c r="I6006" s="25" t="s">
        <v>79</v>
      </c>
      <c r="J6006" s="26">
        <v>45915.666446759256</v>
      </c>
      <c r="K6006" s="26">
        <v>45915.70857638889</v>
      </c>
      <c r="L6006" s="26">
        <v>45915.416666666664</v>
      </c>
      <c r="M6006" s="26">
        <v>45918.481365740743</v>
      </c>
      <c r="N6006" s="26">
        <v>46143.460057870368</v>
      </c>
      <c r="O6006" s="26">
        <v>45930.3752662037</v>
      </c>
      <c r="P6006" s="26">
        <v>45915.70857638889</v>
      </c>
      <c r="Q6006" s="25">
        <v>11</v>
      </c>
      <c r="R6006" s="25" t="s">
        <v>80</v>
      </c>
      <c r="S6006" s="25">
        <v>2</v>
      </c>
      <c r="T6006" s="25" t="s">
        <v>102</v>
      </c>
      <c r="U6006" s="25" t="s">
        <v>22889</v>
      </c>
      <c r="V6006" s="25" t="s">
        <v>80</v>
      </c>
      <c r="W6006" t="s">
        <v>97</v>
      </c>
    </row>
    <row r="6007">
      <c r="A6007" s="25" t="s">
        <v>22890</v>
      </c>
      <c r="B6007" s="25" t="s">
        <v>22891</v>
      </c>
      <c r="D6007" s="25" t="s">
        <v>22892</v>
      </c>
      <c r="E6007" s="25" t="s">
        <v>76</v>
      </c>
      <c r="F6007" s="25" t="s">
        <v>77</v>
      </c>
      <c r="G6007" s="25" t="s">
        <v>144</v>
      </c>
      <c r="H6007" s="25" t="s">
        <v>79</v>
      </c>
      <c r="I6007" s="25" t="s">
        <v>79</v>
      </c>
      <c r="J6007" s="26">
        <v>45831.780694444446</v>
      </c>
      <c r="K6007" s="26">
        <v>45915.712083333332</v>
      </c>
      <c r="L6007" s="26">
        <v>45932</v>
      </c>
      <c r="M6007" s="26">
        <v>45953.75</v>
      </c>
      <c r="N6007" s="26">
        <v>45932.332245370373</v>
      </c>
      <c r="O6007" s="26">
        <v>45932.332233796296</v>
      </c>
      <c r="P6007" s="26">
        <v>45915.712083333332</v>
      </c>
      <c r="Q6007" s="25">
        <v>1</v>
      </c>
      <c r="R6007" s="25" t="s">
        <v>173</v>
      </c>
      <c r="S6007" s="25">
        <v>3</v>
      </c>
      <c r="T6007" s="25" t="s">
        <v>81</v>
      </c>
      <c r="U6007" s="25" t="s">
        <v>22893</v>
      </c>
      <c r="V6007" s="25" t="s">
        <v>80</v>
      </c>
      <c r="W6007" t="s">
        <v>83</v>
      </c>
    </row>
    <row r="6008">
      <c r="A6008" s="25" t="s">
        <v>22894</v>
      </c>
      <c r="B6008" s="25" t="s">
        <v>22891</v>
      </c>
      <c r="D6008" s="25" t="s">
        <v>22895</v>
      </c>
      <c r="E6008" s="25" t="s">
        <v>76</v>
      </c>
      <c r="F6008" s="25" t="s">
        <v>77</v>
      </c>
      <c r="G6008" s="25" t="s">
        <v>144</v>
      </c>
      <c r="H6008" s="25" t="s">
        <v>79</v>
      </c>
      <c r="I6008" s="25" t="s">
        <v>79</v>
      </c>
      <c r="J6008" s="26">
        <v>45936.634409722225</v>
      </c>
      <c r="K6008" s="26">
        <v>45936.712129629632</v>
      </c>
      <c r="L6008" s="26">
        <v>45946</v>
      </c>
      <c r="M6008" s="26">
        <v>45968</v>
      </c>
      <c r="N6008" s="26">
        <v>45950.505243055559</v>
      </c>
      <c r="O6008" s="26">
        <v>45950.505231481482</v>
      </c>
      <c r="P6008" s="26">
        <v>45936.712129629632</v>
      </c>
      <c r="Q6008" s="25">
        <v>3</v>
      </c>
      <c r="R6008" s="25" t="s">
        <v>80</v>
      </c>
      <c r="S6008" s="25">
        <v>3</v>
      </c>
      <c r="T6008" s="25" t="s">
        <v>81</v>
      </c>
      <c r="U6008" s="25" t="s">
        <v>22893</v>
      </c>
      <c r="V6008" s="25" t="s">
        <v>80</v>
      </c>
      <c r="W6008" t="s">
        <v>83</v>
      </c>
    </row>
    <row r="6009">
      <c r="A6009" s="25" t="s">
        <v>22896</v>
      </c>
      <c r="B6009" s="25" t="s">
        <v>22897</v>
      </c>
      <c r="D6009" s="25" t="s">
        <v>22898</v>
      </c>
      <c r="E6009" s="25" t="s">
        <v>76</v>
      </c>
      <c r="F6009" s="25" t="s">
        <v>77</v>
      </c>
      <c r="G6009" s="25" t="s">
        <v>162</v>
      </c>
      <c r="H6009" s="25" t="s">
        <v>79</v>
      </c>
      <c r="I6009" s="25" t="s">
        <v>79</v>
      </c>
      <c r="J6009" s="26">
        <v>45912.565879629627</v>
      </c>
      <c r="K6009" s="26">
        <v>45916.712442129632</v>
      </c>
      <c r="L6009" s="26">
        <v>45932</v>
      </c>
      <c r="M6009" s="26">
        <v>45953.75</v>
      </c>
      <c r="N6009" s="26">
        <v>45951.653194444443</v>
      </c>
      <c r="O6009" s="26">
        <v>45951.653194444443</v>
      </c>
      <c r="P6009" s="26">
        <v>45916.712442129632</v>
      </c>
      <c r="Q6009" s="25">
        <v>14</v>
      </c>
      <c r="R6009" s="25" t="s">
        <v>80</v>
      </c>
      <c r="S6009" s="25">
        <v>3</v>
      </c>
      <c r="T6009" s="25" t="s">
        <v>81</v>
      </c>
      <c r="U6009" s="25" t="s">
        <v>22899</v>
      </c>
      <c r="V6009" s="25" t="s">
        <v>80</v>
      </c>
      <c r="W6009" t="s">
        <v>97</v>
      </c>
    </row>
    <row r="6010">
      <c r="A6010" s="25" t="s">
        <v>22900</v>
      </c>
      <c r="B6010" s="25" t="s">
        <v>22901</v>
      </c>
      <c r="D6010" s="25" t="s">
        <v>22902</v>
      </c>
      <c r="E6010" s="25" t="s">
        <v>76</v>
      </c>
      <c r="F6010" s="25" t="s">
        <v>77</v>
      </c>
      <c r="G6010" s="25" t="s">
        <v>95</v>
      </c>
      <c r="H6010" s="25" t="s">
        <v>79</v>
      </c>
      <c r="I6010" s="25" t="s">
        <v>79</v>
      </c>
      <c r="J6010" s="26">
        <v>45916.758587962962</v>
      </c>
      <c r="K6010" s="26">
        <v>45916.781481481485</v>
      </c>
      <c r="L6010" s="26">
        <v>45916.781481481485</v>
      </c>
      <c r="M6010" s="26">
        <v>45938.75</v>
      </c>
      <c r="N6010" s="26">
        <v>45931.80363425926</v>
      </c>
      <c r="O6010" s="26">
        <v>45931.803622685184</v>
      </c>
      <c r="P6010" s="26">
        <v>45916.781481481485</v>
      </c>
      <c r="Q6010" s="25">
        <v>11</v>
      </c>
      <c r="R6010" s="25" t="s">
        <v>80</v>
      </c>
      <c r="S6010" s="25">
        <v>3</v>
      </c>
      <c r="T6010" s="25" t="s">
        <v>81</v>
      </c>
      <c r="U6010" s="25" t="s">
        <v>22903</v>
      </c>
      <c r="V6010" s="25" t="s">
        <v>80</v>
      </c>
      <c r="W6010" t="s">
        <v>97</v>
      </c>
    </row>
    <row r="6011">
      <c r="A6011" s="25" t="s">
        <v>22904</v>
      </c>
      <c r="B6011" s="25" t="s">
        <v>22905</v>
      </c>
      <c r="D6011" s="25" t="s">
        <v>22906</v>
      </c>
      <c r="E6011" s="25" t="s">
        <v>76</v>
      </c>
      <c r="F6011" s="25" t="s">
        <v>237</v>
      </c>
      <c r="G6011" s="25" t="s">
        <v>9230</v>
      </c>
      <c r="H6011" s="25" t="s">
        <v>79</v>
      </c>
      <c r="I6011" s="25" t="s">
        <v>79</v>
      </c>
      <c r="J6011" s="26">
        <v>45904.533530092594</v>
      </c>
      <c r="K6011" s="26">
        <v>45917.483125</v>
      </c>
      <c r="L6011" s="26">
        <v>45917.483125</v>
      </c>
      <c r="M6011" s="26">
        <v>46204.416666666664</v>
      </c>
      <c r="N6011" s="26">
        <v>46199.741828703707</v>
      </c>
      <c r="P6011" s="26">
        <v>45917.483125</v>
      </c>
      <c r="S6011" s="25">
        <v>5</v>
      </c>
      <c r="T6011" s="25" t="s">
        <v>152</v>
      </c>
      <c r="U6011" s="25" t="s">
        <v>22907</v>
      </c>
      <c r="V6011" s="25" t="s">
        <v>139</v>
      </c>
      <c r="W6011" t="s">
        <v>83</v>
      </c>
    </row>
    <row r="6012">
      <c r="A6012" s="25" t="s">
        <v>22908</v>
      </c>
      <c r="B6012" s="25" t="s">
        <v>22909</v>
      </c>
      <c r="D6012" s="25" t="s">
        <v>22910</v>
      </c>
      <c r="E6012" s="25" t="s">
        <v>76</v>
      </c>
      <c r="F6012" s="25" t="s">
        <v>77</v>
      </c>
      <c r="G6012" s="25" t="s">
        <v>88</v>
      </c>
      <c r="H6012" s="25" t="s">
        <v>79</v>
      </c>
      <c r="I6012" s="25" t="s">
        <v>79</v>
      </c>
      <c r="J6012" s="26">
        <v>45915.437708333331</v>
      </c>
      <c r="K6012" s="26">
        <v>45917.500358796293</v>
      </c>
      <c r="L6012" s="26">
        <v>45951</v>
      </c>
      <c r="M6012" s="26">
        <v>45980</v>
      </c>
      <c r="N6012" s="26">
        <v>45952.308368055557</v>
      </c>
      <c r="O6012" s="26">
        <v>45952.308344907404</v>
      </c>
      <c r="P6012" s="26">
        <v>45917.500358796293</v>
      </c>
      <c r="Q6012" s="25">
        <v>2</v>
      </c>
      <c r="R6012" s="25" t="s">
        <v>80</v>
      </c>
      <c r="S6012" s="25">
        <v>2</v>
      </c>
      <c r="T6012" s="25" t="s">
        <v>81</v>
      </c>
      <c r="U6012" s="25" t="s">
        <v>22911</v>
      </c>
      <c r="V6012" s="25" t="s">
        <v>80</v>
      </c>
      <c r="W6012" t="s">
        <v>97</v>
      </c>
    </row>
    <row r="6013">
      <c r="A6013" s="25" t="s">
        <v>22912</v>
      </c>
      <c r="B6013" s="25" t="s">
        <v>22913</v>
      </c>
      <c r="D6013" s="25" t="s">
        <v>22914</v>
      </c>
      <c r="E6013" s="25" t="s">
        <v>76</v>
      </c>
      <c r="F6013" s="25" t="s">
        <v>77</v>
      </c>
      <c r="G6013" s="25" t="s">
        <v>372</v>
      </c>
      <c r="H6013" s="25" t="s">
        <v>79</v>
      </c>
      <c r="I6013" s="25" t="s">
        <v>79</v>
      </c>
      <c r="J6013" s="26">
        <v>45916.627222222225</v>
      </c>
      <c r="K6013" s="26">
        <v>45918.3891087963</v>
      </c>
      <c r="L6013" s="26">
        <v>45999</v>
      </c>
      <c r="M6013" s="26">
        <v>46020.708333333336</v>
      </c>
      <c r="N6013" s="26">
        <v>46045.645740740743</v>
      </c>
      <c r="O6013" s="26">
        <v>46045.645729166667</v>
      </c>
      <c r="P6013" s="26">
        <v>45918.3891087963</v>
      </c>
      <c r="Q6013" s="25">
        <v>27</v>
      </c>
      <c r="R6013" s="25" t="s">
        <v>80</v>
      </c>
      <c r="S6013" s="25">
        <v>4</v>
      </c>
      <c r="T6013" s="25" t="s">
        <v>81</v>
      </c>
      <c r="U6013" s="25" t="s">
        <v>22915</v>
      </c>
      <c r="V6013" s="25" t="s">
        <v>80</v>
      </c>
      <c r="W6013" t="s">
        <v>97</v>
      </c>
    </row>
    <row r="6014">
      <c r="A6014" s="25" t="s">
        <v>22916</v>
      </c>
      <c r="B6014" s="25" t="s">
        <v>22917</v>
      </c>
      <c r="D6014" s="25" t="s">
        <v>22918</v>
      </c>
      <c r="E6014" s="25" t="s">
        <v>76</v>
      </c>
      <c r="F6014" s="25" t="s">
        <v>77</v>
      </c>
      <c r="G6014" s="25" t="s">
        <v>78</v>
      </c>
      <c r="H6014" s="25" t="s">
        <v>79</v>
      </c>
      <c r="I6014" s="25" t="s">
        <v>79</v>
      </c>
      <c r="J6014" s="26">
        <v>45884.615</v>
      </c>
      <c r="K6014" s="26">
        <v>45918.434340277781</v>
      </c>
      <c r="L6014" s="26">
        <v>45918.434340277781</v>
      </c>
      <c r="M6014" s="26">
        <v>45922.678032407406</v>
      </c>
      <c r="N6014" s="26">
        <v>45922.648518518516</v>
      </c>
      <c r="O6014" s="26">
        <v>45922.648506944446</v>
      </c>
      <c r="P6014" s="26">
        <v>45918.434340277781</v>
      </c>
      <c r="Q6014" s="25">
        <v>3</v>
      </c>
      <c r="R6014" s="25" t="s">
        <v>80</v>
      </c>
      <c r="S6014" s="25">
        <v>2</v>
      </c>
      <c r="T6014" s="25" t="s">
        <v>81</v>
      </c>
      <c r="U6014" s="25" t="s">
        <v>22919</v>
      </c>
      <c r="V6014" s="25" t="s">
        <v>80</v>
      </c>
      <c r="W6014" t="s">
        <v>97</v>
      </c>
    </row>
    <row r="6015">
      <c r="A6015" s="25" t="s">
        <v>22920</v>
      </c>
      <c r="B6015" s="25" t="s">
        <v>22921</v>
      </c>
      <c r="D6015" s="25" t="s">
        <v>22922</v>
      </c>
      <c r="E6015" s="25" t="s">
        <v>76</v>
      </c>
      <c r="F6015" s="25" t="s">
        <v>181</v>
      </c>
      <c r="G6015" s="25" t="s">
        <v>214</v>
      </c>
      <c r="H6015" s="25" t="s">
        <v>79</v>
      </c>
      <c r="I6015" s="25" t="s">
        <v>79</v>
      </c>
      <c r="J6015" s="26">
        <v>45917.352650462963</v>
      </c>
      <c r="K6015" s="26">
        <v>45918.448344907411</v>
      </c>
      <c r="L6015" s="26">
        <v>45940</v>
      </c>
      <c r="M6015" s="26">
        <v>45922.47016203704</v>
      </c>
      <c r="N6015" s="26">
        <v>45940.4846412037</v>
      </c>
      <c r="O6015" s="26">
        <v>45940.484629629631</v>
      </c>
      <c r="P6015" s="26">
        <v>45918.448344907411</v>
      </c>
      <c r="Q6015" s="25">
        <v>1</v>
      </c>
      <c r="R6015" s="25" t="s">
        <v>183</v>
      </c>
      <c r="S6015" s="25">
        <v>1</v>
      </c>
      <c r="T6015" s="25" t="s">
        <v>102</v>
      </c>
      <c r="U6015" s="25" t="s">
        <v>22923</v>
      </c>
      <c r="V6015" s="25" t="s">
        <v>183</v>
      </c>
    </row>
    <row r="6016">
      <c r="A6016" s="25" t="s">
        <v>22924</v>
      </c>
      <c r="B6016" s="25" t="s">
        <v>22925</v>
      </c>
      <c r="D6016" s="25" t="s">
        <v>22926</v>
      </c>
      <c r="E6016" s="25" t="s">
        <v>76</v>
      </c>
      <c r="F6016" s="25" t="s">
        <v>77</v>
      </c>
      <c r="G6016" s="25" t="s">
        <v>438</v>
      </c>
      <c r="H6016" s="25" t="s">
        <v>79</v>
      </c>
      <c r="I6016" s="25" t="s">
        <v>79</v>
      </c>
      <c r="J6016" s="26">
        <v>45867.525243055556</v>
      </c>
      <c r="K6016" s="26">
        <v>45919.712025462963</v>
      </c>
      <c r="L6016" s="26">
        <v>45919.712025462963</v>
      </c>
      <c r="M6016" s="26">
        <v>45924.387928240743</v>
      </c>
      <c r="N6016" s="26">
        <v>45930.632581018515</v>
      </c>
      <c r="O6016" s="26">
        <v>45930.632569444446</v>
      </c>
      <c r="P6016" s="26">
        <v>45919.712025462963</v>
      </c>
      <c r="Q6016" s="25">
        <v>7</v>
      </c>
      <c r="R6016" s="25" t="s">
        <v>80</v>
      </c>
      <c r="S6016" s="25">
        <v>3</v>
      </c>
      <c r="T6016" s="25" t="s">
        <v>81</v>
      </c>
      <c r="U6016" s="25" t="s">
        <v>22927</v>
      </c>
      <c r="V6016" s="25" t="s">
        <v>80</v>
      </c>
      <c r="W6016" t="s">
        <v>97</v>
      </c>
    </row>
    <row r="6017">
      <c r="A6017" s="25" t="s">
        <v>22928</v>
      </c>
      <c r="B6017" s="25" t="s">
        <v>22929</v>
      </c>
      <c r="D6017" s="25" t="s">
        <v>22930</v>
      </c>
      <c r="E6017" s="25" t="s">
        <v>76</v>
      </c>
      <c r="F6017" s="25" t="s">
        <v>77</v>
      </c>
      <c r="G6017" s="25" t="s">
        <v>229</v>
      </c>
      <c r="H6017" s="25" t="s">
        <v>89</v>
      </c>
      <c r="I6017" s="25" t="s">
        <v>79</v>
      </c>
      <c r="J6017" s="26">
        <v>45891.427476851852</v>
      </c>
      <c r="K6017" s="26">
        <v>45928.587106481478</v>
      </c>
      <c r="L6017" s="26">
        <v>45928.587106481478</v>
      </c>
      <c r="M6017" s="26">
        <v>45931.708333333336</v>
      </c>
      <c r="N6017" s="26">
        <v>45929.538414351853</v>
      </c>
      <c r="O6017" s="26">
        <v>45929.538391203707</v>
      </c>
      <c r="P6017" s="26">
        <v>45928.587106481478</v>
      </c>
      <c r="Q6017" s="25">
        <v>1</v>
      </c>
      <c r="T6017" s="25" t="s">
        <v>137</v>
      </c>
      <c r="U6017" s="25" t="s">
        <v>22931</v>
      </c>
      <c r="V6017" s="25" t="s">
        <v>80</v>
      </c>
      <c r="W6017" t="s">
        <v>83</v>
      </c>
    </row>
    <row r="6018">
      <c r="A6018" s="25" t="s">
        <v>22932</v>
      </c>
      <c r="B6018" s="25" t="s">
        <v>22929</v>
      </c>
      <c r="C6018" s="25" t="s">
        <v>22928</v>
      </c>
      <c r="D6018" s="25" t="s">
        <v>22933</v>
      </c>
      <c r="E6018" s="25" t="s">
        <v>76</v>
      </c>
      <c r="F6018" s="25" t="s">
        <v>77</v>
      </c>
      <c r="G6018" s="25" t="s">
        <v>167</v>
      </c>
      <c r="H6018" s="25" t="s">
        <v>79</v>
      </c>
      <c r="I6018" s="25" t="s">
        <v>89</v>
      </c>
      <c r="J6018" s="26">
        <v>45929.538541666669</v>
      </c>
      <c r="K6018" s="26">
        <v>45945.639247685183</v>
      </c>
      <c r="L6018" s="26">
        <v>46006</v>
      </c>
      <c r="M6018" s="26">
        <v>46027.708333333336</v>
      </c>
      <c r="N6018" s="26">
        <v>46008.562824074077</v>
      </c>
      <c r="O6018" s="26">
        <v>46008.562800925924</v>
      </c>
      <c r="P6018" s="26">
        <v>45945.639247685183</v>
      </c>
      <c r="Q6018" s="25">
        <v>3</v>
      </c>
      <c r="R6018" s="25" t="s">
        <v>80</v>
      </c>
      <c r="S6018" s="25">
        <v>2</v>
      </c>
      <c r="T6018" s="25" t="s">
        <v>81</v>
      </c>
      <c r="U6018" s="25" t="s">
        <v>22931</v>
      </c>
      <c r="V6018" s="25" t="s">
        <v>80</v>
      </c>
      <c r="W6018" t="s">
        <v>83</v>
      </c>
    </row>
    <row r="6019">
      <c r="A6019" s="25" t="s">
        <v>22934</v>
      </c>
      <c r="B6019" s="25" t="s">
        <v>22935</v>
      </c>
      <c r="D6019" s="25" t="s">
        <v>22936</v>
      </c>
      <c r="E6019" s="25" t="s">
        <v>76</v>
      </c>
      <c r="F6019" s="25" t="s">
        <v>77</v>
      </c>
      <c r="G6019" s="25" t="s">
        <v>856</v>
      </c>
      <c r="H6019" s="25" t="s">
        <v>79</v>
      </c>
      <c r="I6019" s="25" t="s">
        <v>79</v>
      </c>
      <c r="J6019" s="26">
        <v>45928.423148148147</v>
      </c>
      <c r="K6019" s="26">
        <v>45928.600891203707</v>
      </c>
      <c r="L6019" s="26">
        <v>45991</v>
      </c>
      <c r="M6019" s="26">
        <v>46013.708333333336</v>
      </c>
      <c r="N6019" s="26">
        <v>45992.327118055553</v>
      </c>
      <c r="O6019" s="26">
        <v>45992.327106481483</v>
      </c>
      <c r="P6019" s="26">
        <v>45928.600891203707</v>
      </c>
      <c r="Q6019" s="25">
        <v>1</v>
      </c>
      <c r="R6019" s="25" t="s">
        <v>80</v>
      </c>
      <c r="S6019" s="25">
        <v>4</v>
      </c>
      <c r="T6019" s="25" t="s">
        <v>81</v>
      </c>
      <c r="U6019" s="25" t="s">
        <v>22937</v>
      </c>
      <c r="V6019" s="25" t="s">
        <v>80</v>
      </c>
      <c r="W6019" t="s">
        <v>97</v>
      </c>
    </row>
    <row r="6020">
      <c r="A6020" s="25" t="s">
        <v>22938</v>
      </c>
      <c r="B6020" s="25" t="s">
        <v>22935</v>
      </c>
      <c r="D6020" s="25" t="s">
        <v>22939</v>
      </c>
      <c r="E6020" s="25" t="s">
        <v>45</v>
      </c>
      <c r="F6020" s="25" t="s">
        <v>77</v>
      </c>
      <c r="G6020" s="25" t="s">
        <v>464</v>
      </c>
      <c r="H6020" s="25" t="s">
        <v>79</v>
      </c>
      <c r="I6020" s="25" t="s">
        <v>79</v>
      </c>
      <c r="J6020" s="26">
        <v>46051.583819444444</v>
      </c>
      <c r="K6020" s="26">
        <v>46051.625439814816</v>
      </c>
      <c r="L6020" s="26">
        <v>46105</v>
      </c>
      <c r="M6020" s="26">
        <v>46126.666666666664</v>
      </c>
      <c r="N6020" s="26">
        <v>46105.686828703707</v>
      </c>
      <c r="O6020" s="26">
        <v>46105.68681712963</v>
      </c>
      <c r="P6020" s="26">
        <v>46051.625439814816</v>
      </c>
      <c r="Q6020" s="25">
        <v>1</v>
      </c>
      <c r="S6020" s="25">
        <v>3</v>
      </c>
      <c r="T6020" s="25" t="s">
        <v>81</v>
      </c>
      <c r="U6020" s="25" t="s">
        <v>22937</v>
      </c>
      <c r="V6020" s="25" t="s">
        <v>80</v>
      </c>
    </row>
    <row r="6021">
      <c r="A6021" s="25" t="s">
        <v>22940</v>
      </c>
      <c r="B6021" s="25" t="s">
        <v>22941</v>
      </c>
      <c r="D6021" s="25" t="s">
        <v>22942</v>
      </c>
      <c r="E6021" s="25" t="s">
        <v>76</v>
      </c>
      <c r="F6021" s="25" t="s">
        <v>77</v>
      </c>
      <c r="G6021" s="25" t="s">
        <v>214</v>
      </c>
      <c r="H6021" s="25" t="s">
        <v>79</v>
      </c>
      <c r="I6021" s="25" t="s">
        <v>79</v>
      </c>
      <c r="J6021" s="26">
        <v>45886.31523148148</v>
      </c>
      <c r="K6021" s="26">
        <v>45928.611898148149</v>
      </c>
      <c r="L6021" s="26">
        <v>45937.458333333336</v>
      </c>
      <c r="M6021" s="26">
        <v>45931.653935185182</v>
      </c>
      <c r="N6021" s="26">
        <v>46143.460069444445</v>
      </c>
      <c r="O6021" s="26">
        <v>45944.633553240739</v>
      </c>
      <c r="P6021" s="26">
        <v>45928.611898148149</v>
      </c>
      <c r="Q6021" s="25">
        <v>6</v>
      </c>
      <c r="R6021" s="25" t="s">
        <v>80</v>
      </c>
      <c r="S6021" s="25">
        <v>2</v>
      </c>
      <c r="T6021" s="25" t="s">
        <v>102</v>
      </c>
      <c r="U6021" s="25" t="s">
        <v>22943</v>
      </c>
      <c r="V6021" s="25" t="s">
        <v>80</v>
      </c>
      <c r="W6021" t="s">
        <v>83</v>
      </c>
    </row>
    <row r="6022">
      <c r="A6022" s="25" t="s">
        <v>22944</v>
      </c>
      <c r="B6022" s="25" t="s">
        <v>22945</v>
      </c>
      <c r="D6022" s="25" t="s">
        <v>22946</v>
      </c>
      <c r="E6022" s="25" t="s">
        <v>76</v>
      </c>
      <c r="F6022" s="25" t="s">
        <v>77</v>
      </c>
      <c r="G6022" s="25" t="s">
        <v>144</v>
      </c>
      <c r="H6022" s="25" t="s">
        <v>79</v>
      </c>
      <c r="I6022" s="25" t="s">
        <v>79</v>
      </c>
      <c r="J6022" s="26">
        <v>45927.838460648149</v>
      </c>
      <c r="K6022" s="26">
        <v>45928.861331018517</v>
      </c>
      <c r="L6022" s="26">
        <v>45945</v>
      </c>
      <c r="M6022" s="26">
        <v>45967</v>
      </c>
      <c r="N6022" s="26">
        <v>45950.366365740738</v>
      </c>
      <c r="O6022" s="26">
        <v>45950.366354166668</v>
      </c>
      <c r="P6022" s="26">
        <v>45928.861331018517</v>
      </c>
      <c r="Q6022" s="25">
        <v>4</v>
      </c>
      <c r="R6022" s="25" t="s">
        <v>80</v>
      </c>
      <c r="S6022" s="25">
        <v>2</v>
      </c>
      <c r="T6022" s="25" t="s">
        <v>81</v>
      </c>
      <c r="U6022" s="25" t="s">
        <v>22947</v>
      </c>
      <c r="V6022" s="25" t="s">
        <v>80</v>
      </c>
      <c r="W6022" t="s">
        <v>83</v>
      </c>
    </row>
    <row r="6023">
      <c r="A6023" s="25" t="s">
        <v>22948</v>
      </c>
      <c r="B6023" s="25" t="s">
        <v>22949</v>
      </c>
      <c r="D6023" s="25" t="s">
        <v>22950</v>
      </c>
      <c r="E6023" s="25" t="s">
        <v>76</v>
      </c>
      <c r="F6023" s="25" t="s">
        <v>77</v>
      </c>
      <c r="G6023" s="25" t="s">
        <v>167</v>
      </c>
      <c r="H6023" s="25" t="s">
        <v>79</v>
      </c>
      <c r="I6023" s="25" t="s">
        <v>79</v>
      </c>
      <c r="J6023" s="26">
        <v>45915.813854166663</v>
      </c>
      <c r="K6023" s="26">
        <v>45929.932210648149</v>
      </c>
      <c r="L6023" s="26">
        <v>45954</v>
      </c>
      <c r="M6023" s="26">
        <v>45975.708333333336</v>
      </c>
      <c r="N6023" s="26">
        <v>45968.445416666669</v>
      </c>
      <c r="O6023" s="26">
        <v>45968.445405092592</v>
      </c>
      <c r="P6023" s="26">
        <v>45929.932210648149</v>
      </c>
      <c r="Q6023" s="25">
        <v>10</v>
      </c>
      <c r="R6023" s="25" t="s">
        <v>80</v>
      </c>
      <c r="S6023" s="25">
        <v>3</v>
      </c>
      <c r="T6023" s="25" t="s">
        <v>81</v>
      </c>
      <c r="U6023" s="25" t="s">
        <v>22951</v>
      </c>
      <c r="V6023" s="25" t="s">
        <v>80</v>
      </c>
      <c r="W6023" t="s">
        <v>97</v>
      </c>
    </row>
    <row r="6024">
      <c r="A6024" s="25" t="s">
        <v>22952</v>
      </c>
      <c r="B6024" s="25" t="s">
        <v>22953</v>
      </c>
      <c r="D6024" s="25" t="s">
        <v>22954</v>
      </c>
      <c r="E6024" s="25" t="s">
        <v>76</v>
      </c>
      <c r="F6024" s="25" t="s">
        <v>77</v>
      </c>
      <c r="G6024" s="25" t="s">
        <v>144</v>
      </c>
      <c r="H6024" s="25" t="s">
        <v>79</v>
      </c>
      <c r="I6024" s="25" t="s">
        <v>79</v>
      </c>
      <c r="J6024" s="26">
        <v>45915.77380787037</v>
      </c>
      <c r="K6024" s="26">
        <v>45929.952048611114</v>
      </c>
      <c r="L6024" s="26">
        <v>45929.952048611114</v>
      </c>
      <c r="M6024" s="26">
        <v>45951.75</v>
      </c>
      <c r="N6024" s="26">
        <v>45932.408819444441</v>
      </c>
      <c r="O6024" s="26">
        <v>45932.408807870372</v>
      </c>
      <c r="P6024" s="26">
        <v>45929.952048611114</v>
      </c>
      <c r="Q6024" s="25">
        <v>4</v>
      </c>
      <c r="R6024" s="25" t="s">
        <v>80</v>
      </c>
      <c r="S6024" s="25">
        <v>2</v>
      </c>
      <c r="T6024" s="25" t="s">
        <v>81</v>
      </c>
      <c r="U6024" s="25" t="s">
        <v>22955</v>
      </c>
      <c r="V6024" s="25" t="s">
        <v>80</v>
      </c>
      <c r="W6024" t="s">
        <v>97</v>
      </c>
    </row>
    <row r="6025">
      <c r="A6025" s="25" t="s">
        <v>22956</v>
      </c>
      <c r="B6025" s="25" t="s">
        <v>22957</v>
      </c>
      <c r="C6025" s="25" t="s">
        <v>22958</v>
      </c>
      <c r="D6025" s="25" t="s">
        <v>22959</v>
      </c>
      <c r="E6025" s="25" t="s">
        <v>76</v>
      </c>
      <c r="F6025" s="25" t="s">
        <v>181</v>
      </c>
      <c r="G6025" s="25" t="s">
        <v>224</v>
      </c>
      <c r="H6025" s="25" t="s">
        <v>79</v>
      </c>
      <c r="I6025" s="25" t="s">
        <v>89</v>
      </c>
      <c r="J6025" s="26">
        <v>45930.669907407406</v>
      </c>
      <c r="K6025" s="26">
        <v>45939.687731481485</v>
      </c>
      <c r="L6025" s="26">
        <v>46007</v>
      </c>
      <c r="M6025" s="26">
        <v>46028.708333333336</v>
      </c>
      <c r="N6025" s="26">
        <v>46007.465543981481</v>
      </c>
      <c r="O6025" s="26">
        <v>46007.465532407405</v>
      </c>
      <c r="P6025" s="26">
        <v>45939.687731481485</v>
      </c>
      <c r="Q6025" s="25">
        <v>1</v>
      </c>
      <c r="R6025" s="25" t="s">
        <v>183</v>
      </c>
      <c r="S6025" s="25">
        <v>3</v>
      </c>
      <c r="T6025" s="25" t="s">
        <v>152</v>
      </c>
      <c r="U6025" s="25" t="s">
        <v>22960</v>
      </c>
      <c r="V6025" s="25" t="s">
        <v>139</v>
      </c>
      <c r="W6025" t="s">
        <v>91</v>
      </c>
    </row>
    <row r="6026">
      <c r="A6026" s="25" t="s">
        <v>22958</v>
      </c>
      <c r="B6026" s="25" t="s">
        <v>22957</v>
      </c>
      <c r="D6026" s="25" t="s">
        <v>22961</v>
      </c>
      <c r="E6026" s="25" t="s">
        <v>76</v>
      </c>
      <c r="F6026" s="25" t="s">
        <v>77</v>
      </c>
      <c r="G6026" s="25" t="s">
        <v>177</v>
      </c>
      <c r="H6026" s="25" t="s">
        <v>89</v>
      </c>
      <c r="I6026" s="25" t="s">
        <v>79</v>
      </c>
      <c r="J6026" s="26">
        <v>45919.371307870373</v>
      </c>
      <c r="K6026" s="26">
        <v>45930.61478009259</v>
      </c>
      <c r="L6026" s="26">
        <v>45930.61478009259</v>
      </c>
      <c r="M6026" s="26">
        <v>45933.61478009259</v>
      </c>
      <c r="N6026" s="26">
        <v>45967.179259259261</v>
      </c>
      <c r="O6026" s="26">
        <v>45930.669814814813</v>
      </c>
      <c r="P6026" s="26">
        <v>45930.61478009259</v>
      </c>
      <c r="Q6026" s="25">
        <v>1</v>
      </c>
      <c r="T6026" s="25" t="s">
        <v>137</v>
      </c>
      <c r="U6026" s="25" t="s">
        <v>22960</v>
      </c>
      <c r="V6026" s="25" t="s">
        <v>139</v>
      </c>
      <c r="W6026" t="s">
        <v>91</v>
      </c>
    </row>
    <row r="6027">
      <c r="A6027" s="25" t="s">
        <v>22962</v>
      </c>
      <c r="B6027" s="25" t="s">
        <v>22963</v>
      </c>
      <c r="D6027" s="25" t="s">
        <v>22964</v>
      </c>
      <c r="E6027" s="25" t="s">
        <v>76</v>
      </c>
      <c r="F6027" s="25" t="s">
        <v>77</v>
      </c>
      <c r="G6027" s="25" t="s">
        <v>162</v>
      </c>
      <c r="H6027" s="25" t="s">
        <v>79</v>
      </c>
      <c r="I6027" s="25" t="s">
        <v>79</v>
      </c>
      <c r="J6027" s="26">
        <v>45930.406689814816</v>
      </c>
      <c r="K6027" s="26">
        <v>45930.618252314816</v>
      </c>
      <c r="L6027" s="26">
        <v>45981</v>
      </c>
      <c r="M6027" s="26">
        <v>46002.708333333336</v>
      </c>
      <c r="N6027" s="26">
        <v>46001.572569444441</v>
      </c>
      <c r="O6027" s="26">
        <v>46001.572557870371</v>
      </c>
      <c r="P6027" s="26">
        <v>45930.618252314816</v>
      </c>
      <c r="Q6027" s="25">
        <v>15</v>
      </c>
      <c r="R6027" s="25" t="s">
        <v>80</v>
      </c>
      <c r="S6027" s="25">
        <v>3</v>
      </c>
      <c r="T6027" s="25" t="s">
        <v>81</v>
      </c>
      <c r="U6027" s="25" t="s">
        <v>22965</v>
      </c>
      <c r="V6027" s="25" t="s">
        <v>80</v>
      </c>
      <c r="W6027" t="s">
        <v>97</v>
      </c>
    </row>
    <row r="6028">
      <c r="A6028" s="25" t="s">
        <v>22966</v>
      </c>
      <c r="B6028" s="25" t="s">
        <v>22967</v>
      </c>
      <c r="D6028" s="25" t="s">
        <v>22968</v>
      </c>
      <c r="E6028" s="25" t="s">
        <v>76</v>
      </c>
      <c r="F6028" s="25" t="s">
        <v>77</v>
      </c>
      <c r="G6028" s="25" t="s">
        <v>214</v>
      </c>
      <c r="H6028" s="25" t="s">
        <v>79</v>
      </c>
      <c r="I6028" s="25" t="s">
        <v>79</v>
      </c>
      <c r="J6028" s="26">
        <v>45601.889537037037</v>
      </c>
      <c r="K6028" s="26">
        <v>45855</v>
      </c>
      <c r="L6028" s="26">
        <v>45855</v>
      </c>
      <c r="M6028" s="26">
        <v>45876.708333333336</v>
      </c>
      <c r="N6028" s="26">
        <v>45932.680810185186</v>
      </c>
      <c r="O6028" s="26">
        <v>45932.680798611109</v>
      </c>
      <c r="P6028" s="26">
        <v>45855</v>
      </c>
      <c r="Q6028" s="25">
        <v>55</v>
      </c>
      <c r="R6028" s="25" t="s">
        <v>80</v>
      </c>
      <c r="S6028" s="25">
        <v>2</v>
      </c>
      <c r="T6028" s="25" t="s">
        <v>81</v>
      </c>
      <c r="U6028" s="25" t="s">
        <v>22969</v>
      </c>
      <c r="V6028" s="25" t="s">
        <v>80</v>
      </c>
      <c r="W6028" t="s">
        <v>97</v>
      </c>
    </row>
    <row r="6029">
      <c r="A6029" s="25" t="s">
        <v>22970</v>
      </c>
      <c r="B6029" s="25" t="s">
        <v>22971</v>
      </c>
      <c r="D6029" s="25" t="s">
        <v>22972</v>
      </c>
      <c r="E6029" s="25" t="s">
        <v>45</v>
      </c>
      <c r="F6029" s="25" t="s">
        <v>77</v>
      </c>
      <c r="G6029" s="25" t="s">
        <v>852</v>
      </c>
      <c r="H6029" s="25" t="s">
        <v>79</v>
      </c>
      <c r="I6029" s="25" t="s">
        <v>79</v>
      </c>
      <c r="J6029" s="26">
        <v>46030.547673611109</v>
      </c>
      <c r="K6029" s="26">
        <v>46058.535011574073</v>
      </c>
      <c r="L6029" s="26">
        <v>46078</v>
      </c>
      <c r="M6029" s="26">
        <v>46091</v>
      </c>
      <c r="N6029" s="26">
        <v>46084.475752314815</v>
      </c>
      <c r="O6029" s="26">
        <v>46084.475752314815</v>
      </c>
      <c r="P6029" s="26">
        <v>46058.535011574073</v>
      </c>
      <c r="Q6029" s="25">
        <v>5</v>
      </c>
      <c r="S6029" s="25">
        <v>4</v>
      </c>
      <c r="T6029" s="25" t="s">
        <v>81</v>
      </c>
      <c r="U6029" s="25" t="s">
        <v>22973</v>
      </c>
      <c r="V6029" s="25" t="s">
        <v>80</v>
      </c>
    </row>
    <row r="6030">
      <c r="A6030" s="25" t="s">
        <v>22974</v>
      </c>
      <c r="B6030" s="25" t="s">
        <v>22971</v>
      </c>
      <c r="D6030" s="25" t="s">
        <v>22975</v>
      </c>
      <c r="E6030" s="25" t="s">
        <v>76</v>
      </c>
      <c r="F6030" s="25" t="s">
        <v>77</v>
      </c>
      <c r="G6030" s="25" t="s">
        <v>852</v>
      </c>
      <c r="H6030" s="25" t="s">
        <v>79</v>
      </c>
      <c r="I6030" s="25" t="s">
        <v>79</v>
      </c>
      <c r="J6030" s="26">
        <v>45884.706504629627</v>
      </c>
      <c r="K6030" s="26">
        <v>45931.782118055555</v>
      </c>
      <c r="L6030" s="26">
        <v>45999</v>
      </c>
      <c r="M6030" s="26">
        <v>46020.708333333336</v>
      </c>
      <c r="N6030" s="26">
        <v>46000.962442129632</v>
      </c>
      <c r="O6030" s="26">
        <v>46000.962430555555</v>
      </c>
      <c r="P6030" s="26">
        <v>45931.782118055555</v>
      </c>
      <c r="Q6030" s="25">
        <v>2</v>
      </c>
      <c r="R6030" s="25" t="s">
        <v>80</v>
      </c>
      <c r="S6030" s="25">
        <v>4</v>
      </c>
      <c r="T6030" s="25" t="s">
        <v>81</v>
      </c>
      <c r="U6030" s="25" t="s">
        <v>22973</v>
      </c>
      <c r="V6030" s="25" t="s">
        <v>80</v>
      </c>
      <c r="W6030" t="s">
        <v>83</v>
      </c>
    </row>
    <row r="6031">
      <c r="A6031" s="25" t="s">
        <v>22976</v>
      </c>
      <c r="B6031" s="25" t="s">
        <v>22977</v>
      </c>
      <c r="D6031" s="25" t="s">
        <v>22978</v>
      </c>
      <c r="E6031" s="25" t="s">
        <v>76</v>
      </c>
      <c r="F6031" s="25" t="s">
        <v>77</v>
      </c>
      <c r="G6031" s="25" t="s">
        <v>214</v>
      </c>
      <c r="H6031" s="25" t="s">
        <v>79</v>
      </c>
      <c r="I6031" s="25" t="s">
        <v>79</v>
      </c>
      <c r="J6031" s="26">
        <v>45930.673055555555</v>
      </c>
      <c r="K6031" s="26">
        <v>45931.791956018518</v>
      </c>
      <c r="L6031" s="26">
        <v>45931.416666666664</v>
      </c>
      <c r="M6031" s="26">
        <v>45936.48909722222</v>
      </c>
      <c r="N6031" s="26">
        <v>46143.460069444445</v>
      </c>
      <c r="O6031" s="26">
        <v>45952.586898148147</v>
      </c>
      <c r="P6031" s="26">
        <v>45931.791956018518</v>
      </c>
      <c r="Q6031" s="25">
        <v>16</v>
      </c>
      <c r="R6031" s="25" t="s">
        <v>80</v>
      </c>
      <c r="S6031" s="25">
        <v>2</v>
      </c>
      <c r="T6031" s="25" t="s">
        <v>102</v>
      </c>
      <c r="U6031" s="25" t="s">
        <v>22979</v>
      </c>
      <c r="V6031" s="25" t="s">
        <v>80</v>
      </c>
      <c r="W6031" t="s">
        <v>91</v>
      </c>
    </row>
    <row r="6032">
      <c r="A6032" s="25" t="s">
        <v>22980</v>
      </c>
      <c r="B6032" s="25" t="s">
        <v>22981</v>
      </c>
      <c r="D6032" s="25" t="s">
        <v>22982</v>
      </c>
      <c r="E6032" s="25" t="s">
        <v>76</v>
      </c>
      <c r="F6032" s="25" t="s">
        <v>77</v>
      </c>
      <c r="G6032" s="25" t="s">
        <v>147</v>
      </c>
      <c r="H6032" s="25" t="s">
        <v>79</v>
      </c>
      <c r="I6032" s="25" t="s">
        <v>79</v>
      </c>
      <c r="J6032" s="26">
        <v>45928.47</v>
      </c>
      <c r="K6032" s="26">
        <v>45931.819664351853</v>
      </c>
      <c r="L6032" s="26">
        <v>45931.819664351853</v>
      </c>
      <c r="M6032" s="26">
        <v>45953.75</v>
      </c>
      <c r="N6032" s="26">
        <v>45938.560034722221</v>
      </c>
      <c r="O6032" s="26">
        <v>45938.498206018521</v>
      </c>
      <c r="P6032" s="26">
        <v>45931.819664351853</v>
      </c>
      <c r="Q6032" s="25">
        <v>6</v>
      </c>
      <c r="R6032" s="25" t="s">
        <v>80</v>
      </c>
      <c r="S6032" s="25">
        <v>1</v>
      </c>
      <c r="T6032" s="25" t="s">
        <v>81</v>
      </c>
      <c r="U6032" s="25" t="s">
        <v>22983</v>
      </c>
      <c r="V6032" s="25" t="s">
        <v>80</v>
      </c>
      <c r="W6032" t="s">
        <v>83</v>
      </c>
    </row>
    <row r="6033">
      <c r="A6033" s="25" t="s">
        <v>22984</v>
      </c>
      <c r="B6033" s="25" t="s">
        <v>22985</v>
      </c>
      <c r="C6033" s="25" t="s">
        <v>22986</v>
      </c>
      <c r="D6033" s="25" t="s">
        <v>22987</v>
      </c>
      <c r="E6033" s="25" t="s">
        <v>76</v>
      </c>
      <c r="F6033" s="25" t="s">
        <v>77</v>
      </c>
      <c r="G6033" s="25" t="s">
        <v>101</v>
      </c>
      <c r="H6033" s="25" t="s">
        <v>79</v>
      </c>
      <c r="I6033" s="25" t="s">
        <v>89</v>
      </c>
      <c r="J6033" s="26">
        <v>45932.655787037038</v>
      </c>
      <c r="K6033" s="26">
        <v>45932.688368055555</v>
      </c>
      <c r="L6033" s="26">
        <v>45932.416666666664</v>
      </c>
      <c r="M6033" s="26">
        <v>45937.5625</v>
      </c>
      <c r="N6033" s="26">
        <v>46143.460069444445</v>
      </c>
      <c r="O6033" s="26">
        <v>45944.633923611109</v>
      </c>
      <c r="P6033" s="26">
        <v>45932.688368055555</v>
      </c>
      <c r="Q6033" s="25">
        <v>9</v>
      </c>
      <c r="R6033" s="25" t="s">
        <v>80</v>
      </c>
      <c r="S6033" s="25">
        <v>2</v>
      </c>
      <c r="T6033" s="25" t="s">
        <v>102</v>
      </c>
      <c r="U6033" s="25" t="s">
        <v>22988</v>
      </c>
      <c r="V6033" s="25" t="s">
        <v>80</v>
      </c>
      <c r="W6033" t="s">
        <v>83</v>
      </c>
    </row>
    <row r="6034">
      <c r="A6034" s="25" t="s">
        <v>22986</v>
      </c>
      <c r="B6034" s="25" t="s">
        <v>22985</v>
      </c>
      <c r="D6034" s="25" t="s">
        <v>22989</v>
      </c>
      <c r="E6034" s="25" t="s">
        <v>76</v>
      </c>
      <c r="F6034" s="25" t="s">
        <v>77</v>
      </c>
      <c r="G6034" s="25" t="s">
        <v>229</v>
      </c>
      <c r="H6034" s="25" t="s">
        <v>89</v>
      </c>
      <c r="I6034" s="25" t="s">
        <v>79</v>
      </c>
      <c r="J6034" s="26">
        <v>45749.47865740741</v>
      </c>
      <c r="K6034" s="26">
        <v>45932.639803240738</v>
      </c>
      <c r="L6034" s="26">
        <v>45932.639803240738</v>
      </c>
      <c r="M6034" s="26">
        <v>45937.681469907409</v>
      </c>
      <c r="N6034" s="26">
        <v>45932.655706018515</v>
      </c>
      <c r="O6034" s="26">
        <v>45932.655694444446</v>
      </c>
      <c r="P6034" s="26">
        <v>45932.639803240738</v>
      </c>
      <c r="Q6034" s="25">
        <v>1</v>
      </c>
      <c r="T6034" s="25" t="s">
        <v>137</v>
      </c>
      <c r="U6034" s="25" t="s">
        <v>22988</v>
      </c>
      <c r="V6034" s="25" t="s">
        <v>80</v>
      </c>
      <c r="W6034" t="s">
        <v>83</v>
      </c>
    </row>
    <row r="6035">
      <c r="A6035" s="25" t="s">
        <v>22990</v>
      </c>
      <c r="B6035" s="25" t="s">
        <v>22991</v>
      </c>
      <c r="D6035" s="25" t="s">
        <v>22992</v>
      </c>
      <c r="E6035" s="25" t="s">
        <v>76</v>
      </c>
      <c r="F6035" s="25" t="s">
        <v>181</v>
      </c>
      <c r="G6035" s="25" t="s">
        <v>233</v>
      </c>
      <c r="H6035" s="25" t="s">
        <v>79</v>
      </c>
      <c r="I6035" s="25" t="s">
        <v>79</v>
      </c>
      <c r="J6035" s="26">
        <v>45926.643807870372</v>
      </c>
      <c r="K6035" s="26">
        <v>45932.642604166664</v>
      </c>
      <c r="L6035" s="26">
        <v>45989</v>
      </c>
      <c r="M6035" s="26">
        <v>46010.708333333336</v>
      </c>
      <c r="N6035" s="26">
        <v>45989.496574074074</v>
      </c>
      <c r="O6035" s="26">
        <v>45989.4965625</v>
      </c>
      <c r="P6035" s="26">
        <v>45932.642604166664</v>
      </c>
      <c r="Q6035" s="25">
        <v>1</v>
      </c>
      <c r="R6035" s="25" t="s">
        <v>183</v>
      </c>
      <c r="S6035" s="25">
        <v>4</v>
      </c>
      <c r="T6035" s="25" t="s">
        <v>81</v>
      </c>
      <c r="U6035" s="25" t="s">
        <v>22993</v>
      </c>
      <c r="V6035" s="25" t="s">
        <v>183</v>
      </c>
      <c r="W6035" t="s">
        <v>97</v>
      </c>
    </row>
    <row r="6036">
      <c r="A6036" s="25" t="s">
        <v>22994</v>
      </c>
      <c r="B6036" s="25" t="s">
        <v>22995</v>
      </c>
      <c r="D6036" s="25" t="s">
        <v>22996</v>
      </c>
      <c r="E6036" s="25" t="s">
        <v>76</v>
      </c>
      <c r="F6036" s="25" t="s">
        <v>77</v>
      </c>
      <c r="G6036" s="25" t="s">
        <v>88</v>
      </c>
      <c r="H6036" s="25" t="s">
        <v>79</v>
      </c>
      <c r="I6036" s="25" t="s">
        <v>79</v>
      </c>
      <c r="J6036" s="26">
        <v>45762.468368055554</v>
      </c>
      <c r="K6036" s="26">
        <v>45939.40320601852</v>
      </c>
      <c r="L6036" s="26">
        <v>45944</v>
      </c>
      <c r="M6036" s="26">
        <v>45965.708333333336</v>
      </c>
      <c r="N6036" s="26">
        <v>45944.569085648145</v>
      </c>
      <c r="O6036" s="26">
        <v>45944.569074074076</v>
      </c>
      <c r="P6036" s="26">
        <v>45939.40320601852</v>
      </c>
      <c r="Q6036" s="25">
        <v>1</v>
      </c>
      <c r="R6036" s="25" t="s">
        <v>80</v>
      </c>
      <c r="S6036" s="25">
        <v>2</v>
      </c>
      <c r="T6036" s="25" t="s">
        <v>81</v>
      </c>
      <c r="U6036" s="25" t="s">
        <v>22997</v>
      </c>
      <c r="V6036" s="25" t="s">
        <v>80</v>
      </c>
      <c r="W6036" t="s">
        <v>91</v>
      </c>
    </row>
    <row r="6037">
      <c r="A6037" s="25" t="s">
        <v>22998</v>
      </c>
      <c r="B6037" s="25" t="s">
        <v>22999</v>
      </c>
      <c r="C6037" s="25" t="s">
        <v>23000</v>
      </c>
      <c r="D6037" s="25" t="s">
        <v>23001</v>
      </c>
      <c r="E6037" s="25" t="s">
        <v>76</v>
      </c>
      <c r="F6037" s="25" t="s">
        <v>77</v>
      </c>
      <c r="G6037" s="25" t="s">
        <v>144</v>
      </c>
      <c r="H6037" s="25" t="s">
        <v>79</v>
      </c>
      <c r="I6037" s="25" t="s">
        <v>89</v>
      </c>
      <c r="J6037" s="26">
        <v>45940.587534722225</v>
      </c>
      <c r="K6037" s="26">
        <v>45953.368807870371</v>
      </c>
      <c r="L6037" s="26">
        <v>45980</v>
      </c>
      <c r="M6037" s="26">
        <v>46001.708333333336</v>
      </c>
      <c r="N6037" s="26">
        <v>46197.615381944444</v>
      </c>
      <c r="O6037" s="26">
        <v>45959.517337962963</v>
      </c>
      <c r="P6037" s="26">
        <v>45953.368807870371</v>
      </c>
      <c r="Q6037" s="25">
        <v>-14</v>
      </c>
      <c r="R6037" s="25" t="s">
        <v>80</v>
      </c>
      <c r="S6037" s="25">
        <v>2</v>
      </c>
      <c r="T6037" s="25" t="s">
        <v>81</v>
      </c>
      <c r="U6037" s="25" t="s">
        <v>23002</v>
      </c>
      <c r="V6037" s="25" t="s">
        <v>80</v>
      </c>
      <c r="W6037" t="s">
        <v>83</v>
      </c>
    </row>
    <row r="6038">
      <c r="A6038" s="25" t="s">
        <v>23000</v>
      </c>
      <c r="B6038" s="25" t="s">
        <v>22999</v>
      </c>
      <c r="D6038" s="25" t="s">
        <v>23003</v>
      </c>
      <c r="E6038" s="25" t="s">
        <v>76</v>
      </c>
      <c r="F6038" s="25" t="s">
        <v>77</v>
      </c>
      <c r="G6038" s="25" t="s">
        <v>177</v>
      </c>
      <c r="H6038" s="25" t="s">
        <v>89</v>
      </c>
      <c r="I6038" s="25" t="s">
        <v>79</v>
      </c>
      <c r="J6038" s="26">
        <v>45931.5087037037</v>
      </c>
      <c r="K6038" s="26">
        <v>45939.726122685184</v>
      </c>
      <c r="L6038" s="26">
        <v>45939.726122685184</v>
      </c>
      <c r="M6038" s="26">
        <v>45944.708333333336</v>
      </c>
      <c r="N6038" s="26">
        <v>46197.615381944444</v>
      </c>
      <c r="O6038" s="26">
        <v>45940.587164351855</v>
      </c>
      <c r="P6038" s="26">
        <v>45939.726122685184</v>
      </c>
      <c r="Q6038" s="25">
        <v>2</v>
      </c>
      <c r="T6038" s="25" t="s">
        <v>137</v>
      </c>
      <c r="U6038" s="25" t="s">
        <v>23002</v>
      </c>
      <c r="V6038" s="25" t="s">
        <v>80</v>
      </c>
      <c r="W6038" t="s">
        <v>83</v>
      </c>
    </row>
    <row r="6039">
      <c r="A6039" s="25" t="s">
        <v>23004</v>
      </c>
      <c r="B6039" s="25" t="s">
        <v>23005</v>
      </c>
      <c r="D6039" s="25" t="s">
        <v>23006</v>
      </c>
      <c r="E6039" s="25" t="s">
        <v>76</v>
      </c>
      <c r="F6039" s="25" t="s">
        <v>77</v>
      </c>
      <c r="G6039" s="25" t="s">
        <v>1389</v>
      </c>
      <c r="H6039" s="25" t="s">
        <v>79</v>
      </c>
      <c r="I6039" s="25" t="s">
        <v>79</v>
      </c>
      <c r="J6039" s="26">
        <v>45925.728622685187</v>
      </c>
      <c r="K6039" s="26">
        <v>45940.528182870374</v>
      </c>
      <c r="L6039" s="26">
        <v>45952</v>
      </c>
      <c r="M6039" s="26">
        <v>45973.708333333336</v>
      </c>
      <c r="N6039" s="26">
        <v>45957.674722222226</v>
      </c>
      <c r="O6039" s="26">
        <v>45957.674710648149</v>
      </c>
      <c r="P6039" s="26">
        <v>45940.528182870374</v>
      </c>
      <c r="Q6039" s="25">
        <v>4</v>
      </c>
      <c r="R6039" s="25" t="s">
        <v>80</v>
      </c>
      <c r="S6039" s="25">
        <v>2</v>
      </c>
      <c r="T6039" s="25" t="s">
        <v>81</v>
      </c>
      <c r="U6039" s="25" t="s">
        <v>23007</v>
      </c>
      <c r="V6039" s="25" t="s">
        <v>80</v>
      </c>
      <c r="W6039" t="s">
        <v>83</v>
      </c>
    </row>
    <row r="6040">
      <c r="A6040" s="25" t="s">
        <v>23008</v>
      </c>
      <c r="B6040" s="25" t="s">
        <v>23009</v>
      </c>
      <c r="D6040" s="25" t="s">
        <v>23010</v>
      </c>
      <c r="E6040" s="25" t="s">
        <v>76</v>
      </c>
      <c r="F6040" s="25" t="s">
        <v>77</v>
      </c>
      <c r="G6040" s="25" t="s">
        <v>214</v>
      </c>
      <c r="H6040" s="25" t="s">
        <v>79</v>
      </c>
      <c r="I6040" s="25" t="s">
        <v>79</v>
      </c>
      <c r="J6040" s="26">
        <v>45935.433923611112</v>
      </c>
      <c r="K6040" s="26">
        <v>45941.802916666667</v>
      </c>
      <c r="L6040" s="26">
        <v>46002.458333333336</v>
      </c>
      <c r="M6040" s="26">
        <v>45945.565358796295</v>
      </c>
      <c r="N6040" s="26">
        <v>46143.460104166668</v>
      </c>
      <c r="O6040" s="26">
        <v>45943.491944444446</v>
      </c>
      <c r="P6040" s="26">
        <v>45941.802916666667</v>
      </c>
      <c r="Q6040" s="25">
        <v>-42</v>
      </c>
      <c r="R6040" s="25" t="s">
        <v>80</v>
      </c>
      <c r="S6040" s="25">
        <v>2</v>
      </c>
      <c r="T6040" s="25" t="s">
        <v>102</v>
      </c>
      <c r="U6040" s="25" t="s">
        <v>23011</v>
      </c>
      <c r="V6040" s="25" t="s">
        <v>80</v>
      </c>
      <c r="W6040" t="s">
        <v>83</v>
      </c>
    </row>
    <row r="6041">
      <c r="A6041" s="25" t="s">
        <v>23012</v>
      </c>
      <c r="B6041" s="25" t="s">
        <v>23013</v>
      </c>
      <c r="D6041" s="25" t="s">
        <v>23014</v>
      </c>
      <c r="E6041" s="25" t="s">
        <v>76</v>
      </c>
      <c r="F6041" s="25" t="s">
        <v>77</v>
      </c>
      <c r="G6041" s="25" t="s">
        <v>761</v>
      </c>
      <c r="H6041" s="25" t="s">
        <v>79</v>
      </c>
      <c r="I6041" s="25" t="s">
        <v>79</v>
      </c>
      <c r="J6041" s="26">
        <v>45546.4125</v>
      </c>
      <c r="K6041" s="26">
        <v>45638.73982638889</v>
      </c>
      <c r="L6041" s="26">
        <v>45881</v>
      </c>
      <c r="M6041" s="26">
        <v>45902.708333333336</v>
      </c>
      <c r="N6041" s="26">
        <v>45881.326307870368</v>
      </c>
      <c r="O6041" s="26">
        <v>45881.326284722221</v>
      </c>
      <c r="P6041" s="26">
        <v>45638.73982638889</v>
      </c>
      <c r="Q6041" s="25">
        <v>1</v>
      </c>
      <c r="R6041" s="25" t="s">
        <v>173</v>
      </c>
      <c r="S6041" s="25">
        <v>4</v>
      </c>
      <c r="T6041" s="25" t="s">
        <v>81</v>
      </c>
      <c r="U6041" s="25" t="s">
        <v>23015</v>
      </c>
      <c r="V6041" s="25" t="s">
        <v>175</v>
      </c>
      <c r="W6041" t="s">
        <v>97</v>
      </c>
    </row>
    <row r="6042">
      <c r="A6042" s="25" t="s">
        <v>23016</v>
      </c>
      <c r="B6042" s="25" t="s">
        <v>23017</v>
      </c>
      <c r="D6042" s="25" t="s">
        <v>23018</v>
      </c>
      <c r="E6042" s="25" t="s">
        <v>76</v>
      </c>
      <c r="F6042" s="25" t="s">
        <v>77</v>
      </c>
      <c r="G6042" s="25" t="s">
        <v>856</v>
      </c>
      <c r="H6042" s="25" t="s">
        <v>79</v>
      </c>
      <c r="I6042" s="25" t="s">
        <v>79</v>
      </c>
      <c r="J6042" s="26">
        <v>45791.706990740742</v>
      </c>
      <c r="K6042" s="26">
        <v>45798.882604166669</v>
      </c>
      <c r="L6042" s="26">
        <v>45856</v>
      </c>
      <c r="M6042" s="26">
        <v>45877.708333333336</v>
      </c>
      <c r="N6042" s="26">
        <v>45859.373402777775</v>
      </c>
      <c r="O6042" s="26">
        <v>45859.373391203706</v>
      </c>
      <c r="P6042" s="26">
        <v>45798.882604166669</v>
      </c>
      <c r="Q6042" s="25">
        <v>2</v>
      </c>
      <c r="R6042" s="25" t="s">
        <v>80</v>
      </c>
      <c r="S6042" s="25">
        <v>4</v>
      </c>
      <c r="T6042" s="25" t="s">
        <v>81</v>
      </c>
      <c r="U6042" s="25" t="s">
        <v>23019</v>
      </c>
      <c r="V6042" s="25" t="s">
        <v>80</v>
      </c>
      <c r="W6042" t="s">
        <v>91</v>
      </c>
    </row>
    <row r="6043">
      <c r="A6043" s="25" t="s">
        <v>23020</v>
      </c>
      <c r="B6043" s="25" t="s">
        <v>23021</v>
      </c>
      <c r="D6043" s="25" t="s">
        <v>23022</v>
      </c>
      <c r="E6043" s="25" t="s">
        <v>76</v>
      </c>
      <c r="F6043" s="25" t="s">
        <v>77</v>
      </c>
      <c r="G6043" s="25" t="s">
        <v>283</v>
      </c>
      <c r="H6043" s="25" t="s">
        <v>89</v>
      </c>
      <c r="I6043" s="25" t="s">
        <v>79</v>
      </c>
      <c r="J6043" s="26">
        <v>46039.547986111109</v>
      </c>
      <c r="K6043" s="26">
        <v>46043.212569444448</v>
      </c>
      <c r="L6043" s="26">
        <v>46043.212569444448</v>
      </c>
      <c r="M6043" s="26">
        <v>46045.708333333336</v>
      </c>
      <c r="N6043" s="26">
        <v>46043.583807870367</v>
      </c>
      <c r="O6043" s="26">
        <v>46043.5837962963</v>
      </c>
      <c r="P6043" s="26">
        <v>46043.212569444448</v>
      </c>
      <c r="Q6043" s="25">
        <v>1</v>
      </c>
      <c r="T6043" s="25" t="s">
        <v>137</v>
      </c>
      <c r="U6043" s="25" t="s">
        <v>23023</v>
      </c>
      <c r="V6043" s="25" t="s">
        <v>175</v>
      </c>
      <c r="W6043" t="s">
        <v>83</v>
      </c>
    </row>
    <row r="6044">
      <c r="A6044" s="25" t="s">
        <v>23024</v>
      </c>
      <c r="B6044" s="25" t="s">
        <v>23021</v>
      </c>
      <c r="C6044" s="25" t="s">
        <v>23025</v>
      </c>
      <c r="D6044" s="25" t="s">
        <v>23026</v>
      </c>
      <c r="E6044" s="25" t="s">
        <v>76</v>
      </c>
      <c r="F6044" s="25" t="s">
        <v>181</v>
      </c>
      <c r="G6044" s="25" t="s">
        <v>1114</v>
      </c>
      <c r="H6044" s="25" t="s">
        <v>79</v>
      </c>
      <c r="I6044" s="25" t="s">
        <v>89</v>
      </c>
      <c r="J6044" s="26">
        <v>45688.324525462966</v>
      </c>
      <c r="K6044" s="26">
        <v>45692.497106481482</v>
      </c>
      <c r="L6044" s="26">
        <v>46057</v>
      </c>
      <c r="M6044" s="26">
        <v>46078.708333333336</v>
      </c>
      <c r="N6044" s="26">
        <v>46057.541412037041</v>
      </c>
      <c r="O6044" s="26">
        <v>46057.541412037041</v>
      </c>
      <c r="P6044" s="26">
        <v>45692.497106481482</v>
      </c>
      <c r="Q6044" s="25">
        <v>1</v>
      </c>
      <c r="R6044" s="25" t="s">
        <v>183</v>
      </c>
      <c r="S6044" s="25">
        <v>4</v>
      </c>
      <c r="T6044" s="25" t="s">
        <v>152</v>
      </c>
      <c r="U6044" s="25" t="s">
        <v>23023</v>
      </c>
      <c r="V6044" s="25" t="s">
        <v>175</v>
      </c>
      <c r="W6044" t="s">
        <v>83</v>
      </c>
    </row>
    <row r="6045">
      <c r="A6045" s="25" t="s">
        <v>23027</v>
      </c>
      <c r="B6045" s="25" t="s">
        <v>23021</v>
      </c>
      <c r="C6045" s="25" t="s">
        <v>23020</v>
      </c>
      <c r="D6045" s="25" t="s">
        <v>23028</v>
      </c>
      <c r="E6045" s="25" t="s">
        <v>76</v>
      </c>
      <c r="F6045" s="25" t="s">
        <v>77</v>
      </c>
      <c r="G6045" s="25" t="s">
        <v>1114</v>
      </c>
      <c r="H6045" s="25" t="s">
        <v>79</v>
      </c>
      <c r="I6045" s="25" t="s">
        <v>89</v>
      </c>
      <c r="J6045" s="26">
        <v>46043.583923611113</v>
      </c>
      <c r="K6045" s="26">
        <v>46056.045752314814</v>
      </c>
      <c r="L6045" s="26">
        <v>46199</v>
      </c>
      <c r="M6045" s="26">
        <v>46220.708333333336</v>
      </c>
      <c r="N6045" s="26">
        <v>46202.636307870373</v>
      </c>
      <c r="O6045" s="26">
        <v>46202.636296296296</v>
      </c>
      <c r="P6045" s="26">
        <v>46056.045752314814</v>
      </c>
      <c r="Q6045" s="25">
        <v>2</v>
      </c>
      <c r="R6045" s="25" t="s">
        <v>173</v>
      </c>
      <c r="S6045" s="25">
        <v>4</v>
      </c>
      <c r="T6045" s="25" t="s">
        <v>81</v>
      </c>
      <c r="U6045" s="25" t="s">
        <v>23023</v>
      </c>
      <c r="V6045" s="25" t="s">
        <v>175</v>
      </c>
      <c r="W6045" t="s">
        <v>83</v>
      </c>
    </row>
    <row r="6046">
      <c r="A6046" s="25" t="s">
        <v>23029</v>
      </c>
      <c r="B6046" s="25" t="s">
        <v>23030</v>
      </c>
      <c r="D6046" s="25" t="s">
        <v>23031</v>
      </c>
      <c r="E6046" s="25" t="s">
        <v>44</v>
      </c>
      <c r="F6046" s="25" t="s">
        <v>77</v>
      </c>
      <c r="G6046" s="25" t="s">
        <v>895</v>
      </c>
      <c r="H6046" s="25" t="s">
        <v>79</v>
      </c>
      <c r="I6046" s="25" t="s">
        <v>79</v>
      </c>
      <c r="J6046" s="26">
        <v>45937.641226851854</v>
      </c>
      <c r="K6046" s="26">
        <v>45937.6459375</v>
      </c>
      <c r="L6046" s="26">
        <v>45996</v>
      </c>
      <c r="M6046" s="26">
        <v>46028</v>
      </c>
      <c r="N6046" s="26">
        <v>45999.403587962966</v>
      </c>
      <c r="O6046" s="26">
        <v>45999.403564814813</v>
      </c>
      <c r="P6046" s="26">
        <v>45937.6459375</v>
      </c>
      <c r="Q6046" s="25">
        <v>2</v>
      </c>
      <c r="T6046" s="25" t="s">
        <v>81</v>
      </c>
      <c r="U6046" s="25" t="s">
        <v>23032</v>
      </c>
      <c r="V6046" s="25" t="s">
        <v>285</v>
      </c>
    </row>
    <row r="6047">
      <c r="A6047" s="25" t="s">
        <v>23033</v>
      </c>
      <c r="B6047" s="25" t="s">
        <v>23034</v>
      </c>
      <c r="C6047" s="25" t="s">
        <v>23035</v>
      </c>
      <c r="D6047" s="25" t="s">
        <v>23036</v>
      </c>
      <c r="E6047" s="25" t="s">
        <v>76</v>
      </c>
      <c r="F6047" s="25" t="s">
        <v>77</v>
      </c>
      <c r="G6047" s="25" t="s">
        <v>162</v>
      </c>
      <c r="H6047" s="25" t="s">
        <v>79</v>
      </c>
      <c r="I6047" s="25" t="s">
        <v>89</v>
      </c>
      <c r="J6047" s="26">
        <v>45545.728472222225</v>
      </c>
      <c r="K6047" s="26">
        <v>45892.663402777776</v>
      </c>
      <c r="L6047" s="26">
        <v>46092</v>
      </c>
      <c r="M6047" s="26">
        <v>46113.708333333336</v>
      </c>
      <c r="N6047" s="26">
        <v>46097.665347222224</v>
      </c>
      <c r="O6047" s="26">
        <v>46097.665335648147</v>
      </c>
      <c r="P6047" s="26">
        <v>45892.663402777776</v>
      </c>
      <c r="Q6047" s="25">
        <v>4</v>
      </c>
      <c r="R6047" s="25" t="s">
        <v>80</v>
      </c>
      <c r="S6047" s="25">
        <v>4</v>
      </c>
      <c r="T6047" s="25" t="s">
        <v>81</v>
      </c>
      <c r="U6047" s="25" t="s">
        <v>23037</v>
      </c>
      <c r="V6047" s="25" t="s">
        <v>80</v>
      </c>
      <c r="W6047" t="s">
        <v>97</v>
      </c>
    </row>
    <row r="6048">
      <c r="A6048" s="25" t="s">
        <v>23038</v>
      </c>
      <c r="B6048" s="25" t="s">
        <v>23039</v>
      </c>
      <c r="D6048" s="25" t="s">
        <v>23040</v>
      </c>
      <c r="E6048" s="25" t="s">
        <v>44</v>
      </c>
      <c r="F6048" s="25" t="s">
        <v>77</v>
      </c>
      <c r="G6048" s="25" t="s">
        <v>136</v>
      </c>
      <c r="H6048" s="25" t="s">
        <v>79</v>
      </c>
      <c r="I6048" s="25" t="s">
        <v>79</v>
      </c>
      <c r="J6048" s="26">
        <v>46189.438738425924</v>
      </c>
      <c r="K6048" s="26">
        <v>46189.593854166669</v>
      </c>
      <c r="L6048" s="26">
        <v>46189.593854166669</v>
      </c>
      <c r="M6048" s="26">
        <v>46211.593854166669</v>
      </c>
      <c r="N6048" s="26">
        <v>46197.379537037035</v>
      </c>
      <c r="O6048" s="26">
        <v>46197.379525462966</v>
      </c>
      <c r="P6048" s="26">
        <v>46189.593854166669</v>
      </c>
      <c r="Q6048" s="25">
        <v>7</v>
      </c>
      <c r="T6048" s="25" t="s">
        <v>81</v>
      </c>
      <c r="U6048" s="25" t="s">
        <v>23041</v>
      </c>
      <c r="V6048" s="25" t="s">
        <v>285</v>
      </c>
    </row>
    <row r="6049">
      <c r="A6049" s="25" t="s">
        <v>23042</v>
      </c>
      <c r="B6049" s="25" t="s">
        <v>23043</v>
      </c>
      <c r="D6049" s="25" t="s">
        <v>23044</v>
      </c>
      <c r="E6049" s="25" t="s">
        <v>76</v>
      </c>
      <c r="F6049" s="25" t="s">
        <v>77</v>
      </c>
      <c r="G6049" s="25" t="s">
        <v>117</v>
      </c>
      <c r="H6049" s="25" t="s">
        <v>79</v>
      </c>
      <c r="I6049" s="25" t="s">
        <v>79</v>
      </c>
      <c r="J6049" s="26">
        <v>45923.381840277776</v>
      </c>
      <c r="K6049" s="26">
        <v>45985.632476851853</v>
      </c>
      <c r="L6049" s="26">
        <v>45985.632476851853</v>
      </c>
      <c r="M6049" s="26">
        <v>46058</v>
      </c>
      <c r="N6049" s="26">
        <v>46055.669618055559</v>
      </c>
      <c r="O6049" s="26">
        <v>46055.669606481482</v>
      </c>
      <c r="P6049" s="26">
        <v>45985.632476851853</v>
      </c>
      <c r="Q6049" s="25">
        <v>42</v>
      </c>
      <c r="R6049" s="25" t="s">
        <v>80</v>
      </c>
      <c r="S6049" s="25">
        <v>3</v>
      </c>
      <c r="T6049" s="25" t="s">
        <v>81</v>
      </c>
      <c r="U6049" s="25" t="s">
        <v>23045</v>
      </c>
      <c r="V6049" s="25" t="s">
        <v>80</v>
      </c>
      <c r="W6049" t="s">
        <v>97</v>
      </c>
    </row>
    <row r="6050">
      <c r="A6050" s="25" t="s">
        <v>23046</v>
      </c>
      <c r="B6050" s="25" t="s">
        <v>23047</v>
      </c>
      <c r="D6050" s="25" t="s">
        <v>23048</v>
      </c>
      <c r="E6050" s="25" t="s">
        <v>46</v>
      </c>
      <c r="F6050" s="25" t="s">
        <v>77</v>
      </c>
      <c r="G6050" s="25" t="s">
        <v>278</v>
      </c>
      <c r="H6050" s="25" t="s">
        <v>79</v>
      </c>
      <c r="I6050" s="25" t="s">
        <v>79</v>
      </c>
      <c r="J6050" s="26">
        <v>46064.423090277778</v>
      </c>
      <c r="K6050" s="26">
        <v>46064.427164351851</v>
      </c>
      <c r="L6050" s="26">
        <v>46120</v>
      </c>
      <c r="M6050" s="26">
        <v>46141.708333333336</v>
      </c>
      <c r="N6050" s="26">
        <v>46132.630868055552</v>
      </c>
      <c r="O6050" s="26">
        <v>46127.40421296296</v>
      </c>
      <c r="P6050" s="26">
        <v>46064.427164351851</v>
      </c>
      <c r="Q6050" s="25">
        <v>6</v>
      </c>
      <c r="T6050" s="25" t="s">
        <v>81</v>
      </c>
      <c r="U6050" s="25" t="s">
        <v>23049</v>
      </c>
      <c r="V6050" s="25" t="s">
        <v>80</v>
      </c>
    </row>
    <row r="6051">
      <c r="A6051" s="25" t="s">
        <v>23050</v>
      </c>
      <c r="B6051" s="25" t="s">
        <v>23051</v>
      </c>
      <c r="D6051" s="25" t="s">
        <v>23052</v>
      </c>
      <c r="E6051" s="25" t="s">
        <v>46</v>
      </c>
      <c r="F6051" s="25" t="s">
        <v>243</v>
      </c>
      <c r="G6051" s="25" t="s">
        <v>249</v>
      </c>
      <c r="H6051" s="25" t="s">
        <v>79</v>
      </c>
      <c r="I6051" s="25" t="s">
        <v>79</v>
      </c>
      <c r="J6051" s="26">
        <v>45850.9696412037</v>
      </c>
      <c r="K6051" s="26">
        <v>45852.826724537037</v>
      </c>
      <c r="L6051" s="26">
        <v>45852.826724537037</v>
      </c>
      <c r="M6051" s="26">
        <v>45853.708333333336</v>
      </c>
      <c r="N6051" s="26">
        <v>46008.686435185184</v>
      </c>
      <c r="P6051" s="26">
        <v>45852.826724537037</v>
      </c>
      <c r="S6051" s="25">
        <v>2</v>
      </c>
      <c r="T6051" s="25" t="s">
        <v>102</v>
      </c>
      <c r="U6051" s="25" t="s">
        <v>23053</v>
      </c>
      <c r="V6051" s="25" t="s">
        <v>80</v>
      </c>
    </row>
    <row r="6052">
      <c r="A6052" s="25" t="s">
        <v>23054</v>
      </c>
      <c r="B6052" s="25" t="s">
        <v>23055</v>
      </c>
      <c r="D6052" s="25" t="s">
        <v>23056</v>
      </c>
      <c r="E6052" s="25" t="s">
        <v>45</v>
      </c>
      <c r="F6052" s="25" t="s">
        <v>243</v>
      </c>
      <c r="G6052" s="25" t="s">
        <v>249</v>
      </c>
      <c r="H6052" s="25" t="s">
        <v>79</v>
      </c>
      <c r="I6052" s="25" t="s">
        <v>79</v>
      </c>
      <c r="J6052" s="26">
        <v>46139.498032407406</v>
      </c>
      <c r="K6052" s="26">
        <v>46171.649699074071</v>
      </c>
      <c r="L6052" s="26">
        <v>46171.649699074071</v>
      </c>
      <c r="M6052" s="26">
        <v>46176.5809375</v>
      </c>
      <c r="N6052" s="26">
        <v>46176.395625</v>
      </c>
      <c r="P6052" s="26">
        <v>46171.649699074071</v>
      </c>
      <c r="S6052" s="25">
        <v>3</v>
      </c>
      <c r="T6052" s="25" t="s">
        <v>102</v>
      </c>
      <c r="U6052" s="25" t="s">
        <v>23057</v>
      </c>
      <c r="V6052" s="25" t="s">
        <v>80</v>
      </c>
    </row>
    <row r="6053">
      <c r="A6053" s="25" t="s">
        <v>23058</v>
      </c>
      <c r="B6053" s="25" t="s">
        <v>23059</v>
      </c>
      <c r="D6053" s="25" t="s">
        <v>23060</v>
      </c>
      <c r="E6053" s="25" t="s">
        <v>76</v>
      </c>
      <c r="F6053" s="25" t="s">
        <v>77</v>
      </c>
      <c r="G6053" s="25" t="s">
        <v>78</v>
      </c>
      <c r="H6053" s="25" t="s">
        <v>79</v>
      </c>
      <c r="I6053" s="25" t="s">
        <v>79</v>
      </c>
      <c r="J6053" s="26">
        <v>45743.694768518515</v>
      </c>
      <c r="K6053" s="26">
        <v>45799.566412037035</v>
      </c>
      <c r="L6053" s="26">
        <v>45799.566412037035</v>
      </c>
      <c r="M6053" s="26">
        <v>45803.673946759256</v>
      </c>
      <c r="N6053" s="26">
        <v>45854.690474537034</v>
      </c>
      <c r="O6053" s="26">
        <v>45854.690451388888</v>
      </c>
      <c r="P6053" s="26">
        <v>45799.566412037035</v>
      </c>
      <c r="Q6053" s="25">
        <v>39</v>
      </c>
      <c r="R6053" s="25" t="s">
        <v>80</v>
      </c>
      <c r="S6053" s="25">
        <v>4</v>
      </c>
      <c r="T6053" s="25" t="s">
        <v>81</v>
      </c>
      <c r="U6053" s="25" t="s">
        <v>23061</v>
      </c>
      <c r="V6053" s="25" t="s">
        <v>80</v>
      </c>
      <c r="W6053" t="s">
        <v>97</v>
      </c>
    </row>
    <row r="6054">
      <c r="A6054" s="25" t="s">
        <v>23062</v>
      </c>
      <c r="B6054" s="25" t="s">
        <v>23063</v>
      </c>
      <c r="C6054" s="25" t="s">
        <v>23064</v>
      </c>
      <c r="D6054" s="25" t="s">
        <v>23065</v>
      </c>
      <c r="E6054" s="25" t="s">
        <v>76</v>
      </c>
      <c r="F6054" s="25" t="s">
        <v>77</v>
      </c>
      <c r="G6054" s="25" t="s">
        <v>464</v>
      </c>
      <c r="H6054" s="25" t="s">
        <v>79</v>
      </c>
      <c r="I6054" s="25" t="s">
        <v>89</v>
      </c>
      <c r="J6054" s="26">
        <v>45799.665520833332</v>
      </c>
      <c r="K6054" s="26">
        <v>45807.6078587963</v>
      </c>
      <c r="L6054" s="26">
        <v>45890</v>
      </c>
      <c r="M6054" s="26">
        <v>45911.708333333336</v>
      </c>
      <c r="N6054" s="26">
        <v>46043.613310185188</v>
      </c>
      <c r="O6054" s="26">
        <v>45897.71565972222</v>
      </c>
      <c r="P6054" s="26">
        <v>45807.6078587963</v>
      </c>
      <c r="Q6054" s="25">
        <v>6</v>
      </c>
      <c r="R6054" s="25" t="s">
        <v>80</v>
      </c>
      <c r="S6054" s="25">
        <v>3</v>
      </c>
      <c r="T6054" s="25" t="s">
        <v>81</v>
      </c>
      <c r="U6054" s="25" t="s">
        <v>23066</v>
      </c>
      <c r="V6054" s="25" t="s">
        <v>80</v>
      </c>
      <c r="W6054" t="s">
        <v>83</v>
      </c>
    </row>
    <row r="6055">
      <c r="A6055" s="25" t="s">
        <v>23067</v>
      </c>
      <c r="B6055" s="25" t="s">
        <v>23068</v>
      </c>
      <c r="D6055" s="25" t="s">
        <v>23069</v>
      </c>
      <c r="E6055" s="25" t="s">
        <v>76</v>
      </c>
      <c r="F6055" s="25" t="s">
        <v>77</v>
      </c>
      <c r="G6055" s="25" t="s">
        <v>144</v>
      </c>
      <c r="H6055" s="25" t="s">
        <v>79</v>
      </c>
      <c r="I6055" s="25" t="s">
        <v>79</v>
      </c>
      <c r="J6055" s="26">
        <v>46000.655300925922</v>
      </c>
      <c r="K6055" s="26">
        <v>46008.7124537037</v>
      </c>
      <c r="L6055" s="26">
        <v>46013</v>
      </c>
      <c r="M6055" s="26">
        <v>46041</v>
      </c>
      <c r="N6055" s="26">
        <v>46014.33697916667</v>
      </c>
      <c r="O6055" s="26">
        <v>46014.336967592593</v>
      </c>
      <c r="P6055" s="26">
        <v>46008.7124537037</v>
      </c>
      <c r="Q6055" s="25">
        <v>2</v>
      </c>
      <c r="R6055" s="25" t="s">
        <v>80</v>
      </c>
      <c r="S6055" s="25">
        <v>2</v>
      </c>
      <c r="T6055" s="25" t="s">
        <v>81</v>
      </c>
      <c r="U6055" s="25" t="s">
        <v>23070</v>
      </c>
      <c r="V6055" s="25" t="s">
        <v>80</v>
      </c>
      <c r="W6055" t="s">
        <v>97</v>
      </c>
    </row>
    <row r="6056">
      <c r="A6056" s="25" t="s">
        <v>23071</v>
      </c>
      <c r="B6056" s="25" t="s">
        <v>23072</v>
      </c>
      <c r="D6056" s="25" t="s">
        <v>23073</v>
      </c>
      <c r="E6056" s="25" t="s">
        <v>45</v>
      </c>
      <c r="F6056" s="25" t="s">
        <v>77</v>
      </c>
      <c r="G6056" s="25" t="s">
        <v>696</v>
      </c>
      <c r="H6056" s="25" t="s">
        <v>79</v>
      </c>
      <c r="I6056" s="25" t="s">
        <v>79</v>
      </c>
      <c r="J6056" s="26">
        <v>45878.339641203704</v>
      </c>
      <c r="K6056" s="26">
        <v>45904.836921296293</v>
      </c>
      <c r="L6056" s="26">
        <v>45904.836921296293</v>
      </c>
      <c r="M6056" s="26">
        <v>45926.708333333336</v>
      </c>
      <c r="N6056" s="26">
        <v>45945.585277777776</v>
      </c>
      <c r="O6056" s="26">
        <v>45945.585266203707</v>
      </c>
      <c r="P6056" s="26">
        <v>45904.836921296293</v>
      </c>
      <c r="Q6056" s="25">
        <v>29</v>
      </c>
      <c r="S6056" s="25">
        <v>4</v>
      </c>
      <c r="T6056" s="25" t="s">
        <v>81</v>
      </c>
      <c r="U6056" s="25" t="s">
        <v>23074</v>
      </c>
      <c r="V6056" s="25" t="s">
        <v>80</v>
      </c>
    </row>
    <row r="6057">
      <c r="A6057" s="25" t="s">
        <v>23075</v>
      </c>
      <c r="B6057" s="25" t="s">
        <v>23076</v>
      </c>
      <c r="D6057" s="25" t="s">
        <v>23077</v>
      </c>
      <c r="E6057" s="25" t="s">
        <v>45</v>
      </c>
      <c r="F6057" s="25" t="s">
        <v>77</v>
      </c>
      <c r="G6057" s="25" t="s">
        <v>224</v>
      </c>
      <c r="H6057" s="25" t="s">
        <v>79</v>
      </c>
      <c r="I6057" s="25" t="s">
        <v>79</v>
      </c>
      <c r="J6057" s="26">
        <v>45835.447025462963</v>
      </c>
      <c r="K6057" s="26">
        <v>45838.430798611109</v>
      </c>
      <c r="L6057" s="26">
        <v>45901</v>
      </c>
      <c r="M6057" s="26">
        <v>45922.708333333336</v>
      </c>
      <c r="N6057" s="26">
        <v>45905.427118055559</v>
      </c>
      <c r="O6057" s="26">
        <v>45905.427106481482</v>
      </c>
      <c r="P6057" s="26">
        <v>45838.430798611109</v>
      </c>
      <c r="Q6057" s="25">
        <v>5</v>
      </c>
      <c r="S6057" s="25">
        <v>3</v>
      </c>
      <c r="T6057" s="25" t="s">
        <v>81</v>
      </c>
      <c r="U6057" s="25" t="s">
        <v>23078</v>
      </c>
      <c r="V6057" s="25" t="s">
        <v>80</v>
      </c>
    </row>
    <row r="6058">
      <c r="A6058" s="25" t="s">
        <v>23079</v>
      </c>
      <c r="B6058" s="25" t="s">
        <v>23080</v>
      </c>
      <c r="D6058" s="25" t="s">
        <v>23081</v>
      </c>
      <c r="E6058" s="25" t="s">
        <v>46</v>
      </c>
      <c r="F6058" s="25" t="s">
        <v>77</v>
      </c>
      <c r="G6058" s="25" t="s">
        <v>136</v>
      </c>
      <c r="H6058" s="25" t="s">
        <v>79</v>
      </c>
      <c r="I6058" s="25" t="s">
        <v>79</v>
      </c>
      <c r="J6058" s="26">
        <v>46091.453668981485</v>
      </c>
      <c r="K6058" s="26">
        <v>46091.461944444447</v>
      </c>
      <c r="L6058" s="26">
        <v>46091.461944444447</v>
      </c>
      <c r="M6058" s="26">
        <v>46113.461944444447</v>
      </c>
      <c r="N6058" s="26">
        <v>46133.578900462962</v>
      </c>
      <c r="O6058" s="26">
        <v>46097.61519675926</v>
      </c>
      <c r="P6058" s="26">
        <v>46091.461944444447</v>
      </c>
      <c r="Q6058" s="25">
        <v>5</v>
      </c>
      <c r="T6058" s="25" t="s">
        <v>81</v>
      </c>
      <c r="U6058" s="25" t="s">
        <v>23082</v>
      </c>
      <c r="V6058" s="25" t="s">
        <v>80</v>
      </c>
    </row>
    <row r="6059">
      <c r="A6059" s="25" t="s">
        <v>23083</v>
      </c>
      <c r="B6059" s="25" t="s">
        <v>23084</v>
      </c>
      <c r="D6059" s="25" t="s">
        <v>23085</v>
      </c>
      <c r="E6059" s="25" t="s">
        <v>44</v>
      </c>
      <c r="F6059" s="25" t="s">
        <v>77</v>
      </c>
      <c r="G6059" s="25" t="s">
        <v>377</v>
      </c>
      <c r="H6059" s="25" t="s">
        <v>79</v>
      </c>
      <c r="I6059" s="25" t="s">
        <v>79</v>
      </c>
      <c r="J6059" s="26">
        <v>46050.796377314815</v>
      </c>
      <c r="K6059" s="26">
        <v>46050.80914351852</v>
      </c>
      <c r="L6059" s="26">
        <v>46050.80914351852</v>
      </c>
      <c r="M6059" s="26">
        <v>46072.708333333336</v>
      </c>
      <c r="N6059" s="26">
        <v>46057.53361111111</v>
      </c>
      <c r="O6059" s="26">
        <v>46057.533599537041</v>
      </c>
      <c r="P6059" s="26">
        <v>46050.80914351852</v>
      </c>
      <c r="Q6059" s="25">
        <v>6</v>
      </c>
      <c r="T6059" s="25" t="s">
        <v>81</v>
      </c>
      <c r="U6059" s="25" t="s">
        <v>23086</v>
      </c>
      <c r="V6059" s="25" t="s">
        <v>285</v>
      </c>
    </row>
    <row r="6060">
      <c r="A6060" s="25" t="s">
        <v>23087</v>
      </c>
      <c r="B6060" s="25" t="s">
        <v>23088</v>
      </c>
      <c r="D6060" s="25" t="s">
        <v>23089</v>
      </c>
      <c r="E6060" s="25" t="s">
        <v>46</v>
      </c>
      <c r="F6060" s="25" t="s">
        <v>371</v>
      </c>
      <c r="G6060" s="25" t="s">
        <v>293</v>
      </c>
      <c r="H6060" s="25" t="s">
        <v>79</v>
      </c>
      <c r="I6060" s="25" t="s">
        <v>79</v>
      </c>
      <c r="J6060" s="26">
        <v>45338.907314814816</v>
      </c>
      <c r="K6060" s="26">
        <v>45338.91847222222</v>
      </c>
      <c r="L6060" s="26">
        <v>45338.91847222222</v>
      </c>
      <c r="M6060" s="26">
        <v>45362.708333333336</v>
      </c>
      <c r="N6060" s="26">
        <v>46120.662685185183</v>
      </c>
      <c r="P6060" s="26">
        <v>45338.91847222222</v>
      </c>
      <c r="S6060" s="25">
        <v>2</v>
      </c>
      <c r="T6060" s="25" t="s">
        <v>152</v>
      </c>
      <c r="U6060" s="25" t="s">
        <v>23090</v>
      </c>
      <c r="V6060" s="25" t="s">
        <v>80</v>
      </c>
    </row>
    <row r="6061">
      <c r="A6061" s="25" t="s">
        <v>23091</v>
      </c>
      <c r="B6061" s="25" t="s">
        <v>23092</v>
      </c>
      <c r="D6061" s="25" t="s">
        <v>23093</v>
      </c>
      <c r="E6061" s="25" t="s">
        <v>44</v>
      </c>
      <c r="F6061" s="25" t="s">
        <v>77</v>
      </c>
      <c r="G6061" s="25" t="s">
        <v>298</v>
      </c>
      <c r="H6061" s="25" t="s">
        <v>79</v>
      </c>
      <c r="I6061" s="25" t="s">
        <v>79</v>
      </c>
      <c r="J6061" s="26">
        <v>46062.660567129627</v>
      </c>
      <c r="K6061" s="26">
        <v>46062.680949074071</v>
      </c>
      <c r="L6061" s="26">
        <v>46062.680949074071</v>
      </c>
      <c r="M6061" s="26">
        <v>46084.680949074071</v>
      </c>
      <c r="N6061" s="26">
        <v>46065.54724537037</v>
      </c>
      <c r="O6061" s="26">
        <v>46065.547233796293</v>
      </c>
      <c r="P6061" s="26">
        <v>46062.680949074071</v>
      </c>
      <c r="Q6061" s="25">
        <v>4</v>
      </c>
      <c r="T6061" s="25" t="s">
        <v>81</v>
      </c>
      <c r="U6061" s="25" t="s">
        <v>23094</v>
      </c>
      <c r="V6061" s="25" t="s">
        <v>285</v>
      </c>
    </row>
    <row r="6062">
      <c r="A6062" s="25" t="s">
        <v>23095</v>
      </c>
      <c r="B6062" s="25" t="s">
        <v>23096</v>
      </c>
      <c r="D6062" s="25" t="s">
        <v>23097</v>
      </c>
      <c r="E6062" s="25" t="s">
        <v>44</v>
      </c>
      <c r="F6062" s="25" t="s">
        <v>77</v>
      </c>
      <c r="G6062" s="25" t="s">
        <v>377</v>
      </c>
      <c r="H6062" s="25" t="s">
        <v>79</v>
      </c>
      <c r="I6062" s="25" t="s">
        <v>79</v>
      </c>
      <c r="J6062" s="26">
        <v>45426.466504629629</v>
      </c>
      <c r="K6062" s="26">
        <v>45992.639039351852</v>
      </c>
      <c r="L6062" s="26">
        <v>45992.639039351852</v>
      </c>
      <c r="M6062" s="26">
        <v>46014.639039351852</v>
      </c>
      <c r="N6062" s="26">
        <v>46009.300324074073</v>
      </c>
      <c r="O6062" s="26">
        <v>46009.3003125</v>
      </c>
      <c r="P6062" s="26">
        <v>45992.639039351852</v>
      </c>
      <c r="Q6062" s="25">
        <v>14</v>
      </c>
      <c r="T6062" s="25" t="s">
        <v>81</v>
      </c>
      <c r="U6062" s="25" t="s">
        <v>23098</v>
      </c>
      <c r="V6062" s="25" t="s">
        <v>285</v>
      </c>
    </row>
    <row r="6063">
      <c r="A6063" s="25" t="s">
        <v>23099</v>
      </c>
      <c r="B6063" s="25" t="s">
        <v>23100</v>
      </c>
      <c r="D6063" s="25" t="s">
        <v>23101</v>
      </c>
      <c r="E6063" s="25" t="s">
        <v>44</v>
      </c>
      <c r="F6063" s="25" t="s">
        <v>243</v>
      </c>
      <c r="G6063" s="25" t="s">
        <v>249</v>
      </c>
      <c r="H6063" s="25" t="s">
        <v>79</v>
      </c>
      <c r="I6063" s="25" t="s">
        <v>79</v>
      </c>
      <c r="J6063" s="26">
        <v>46202.720231481479</v>
      </c>
      <c r="K6063" s="26">
        <v>46202.729270833333</v>
      </c>
      <c r="L6063" s="26">
        <v>46202.729270833333</v>
      </c>
      <c r="M6063" s="26">
        <v>46224.708333333336</v>
      </c>
      <c r="N6063" s="26">
        <v>46202.7293287037</v>
      </c>
      <c r="P6063" s="26">
        <v>46202.729270833333</v>
      </c>
      <c r="T6063" s="25" t="s">
        <v>152</v>
      </c>
      <c r="U6063" s="25" t="s">
        <v>23102</v>
      </c>
      <c r="V6063" s="25" t="s">
        <v>80</v>
      </c>
    </row>
    <row r="6064">
      <c r="A6064" s="25" t="s">
        <v>23103</v>
      </c>
      <c r="B6064" s="25" t="s">
        <v>23104</v>
      </c>
      <c r="D6064" s="25" t="s">
        <v>23105</v>
      </c>
      <c r="E6064" s="25" t="s">
        <v>44</v>
      </c>
      <c r="F6064" s="25" t="s">
        <v>243</v>
      </c>
      <c r="G6064" s="25" t="s">
        <v>249</v>
      </c>
      <c r="H6064" s="25" t="s">
        <v>79</v>
      </c>
      <c r="I6064" s="25" t="s">
        <v>79</v>
      </c>
      <c r="J6064" s="26">
        <v>46189.7440625</v>
      </c>
      <c r="K6064" s="26">
        <v>46197.913310185184</v>
      </c>
      <c r="L6064" s="26">
        <v>46197.913310185184</v>
      </c>
      <c r="M6064" s="26">
        <v>46219.708333333336</v>
      </c>
      <c r="N6064" s="26">
        <v>46197.9134837963</v>
      </c>
      <c r="P6064" s="26">
        <v>46197.913310185184</v>
      </c>
      <c r="T6064" s="25" t="s">
        <v>152</v>
      </c>
      <c r="U6064" s="25" t="s">
        <v>23106</v>
      </c>
      <c r="V6064" s="25" t="s">
        <v>80</v>
      </c>
    </row>
    <row r="6065">
      <c r="A6065" s="25" t="s">
        <v>23107</v>
      </c>
      <c r="B6065" s="25" t="s">
        <v>23108</v>
      </c>
      <c r="D6065" s="25" t="s">
        <v>23109</v>
      </c>
      <c r="E6065" s="25" t="s">
        <v>46</v>
      </c>
      <c r="F6065" s="25" t="s">
        <v>243</v>
      </c>
      <c r="G6065" s="25" t="s">
        <v>249</v>
      </c>
      <c r="H6065" s="25" t="s">
        <v>79</v>
      </c>
      <c r="I6065" s="25" t="s">
        <v>79</v>
      </c>
      <c r="J6065" s="26">
        <v>44953.629872685182</v>
      </c>
      <c r="K6065" s="26">
        <v>45897.5903587963</v>
      </c>
      <c r="L6065" s="26">
        <v>45897.5903587963</v>
      </c>
      <c r="M6065" s="26">
        <v>44957.629988425928</v>
      </c>
      <c r="N6065" s="26">
        <v>46009.363680555558</v>
      </c>
      <c r="P6065" s="26">
        <v>45897.5903587963</v>
      </c>
      <c r="S6065" s="25">
        <v>2</v>
      </c>
      <c r="T6065" s="25" t="s">
        <v>102</v>
      </c>
      <c r="U6065" s="25" t="s">
        <v>23110</v>
      </c>
      <c r="V6065" s="25" t="s">
        <v>80</v>
      </c>
    </row>
    <row r="6066">
      <c r="A6066" s="25" t="s">
        <v>23111</v>
      </c>
      <c r="B6066" s="25" t="s">
        <v>23112</v>
      </c>
      <c r="D6066" s="25" t="s">
        <v>23113</v>
      </c>
      <c r="E6066" s="25" t="s">
        <v>45</v>
      </c>
      <c r="F6066" s="25" t="s">
        <v>77</v>
      </c>
      <c r="G6066" s="25" t="s">
        <v>194</v>
      </c>
      <c r="H6066" s="25" t="s">
        <v>79</v>
      </c>
      <c r="I6066" s="25" t="s">
        <v>79</v>
      </c>
      <c r="J6066" s="26">
        <v>45184.543136574073</v>
      </c>
      <c r="K6066" s="26">
        <v>45894.764120370368</v>
      </c>
      <c r="L6066" s="26">
        <v>45968</v>
      </c>
      <c r="M6066" s="26">
        <v>45916.708333333336</v>
      </c>
      <c r="N6066" s="26">
        <v>45973.706608796296</v>
      </c>
      <c r="O6066" s="26">
        <v>45973.706597222219</v>
      </c>
      <c r="P6066" s="26">
        <v>45894.764120370368</v>
      </c>
      <c r="Q6066" s="25">
        <v>4</v>
      </c>
      <c r="S6066" s="25">
        <v>4</v>
      </c>
      <c r="T6066" s="25" t="s">
        <v>81</v>
      </c>
      <c r="U6066" s="25" t="s">
        <v>23114</v>
      </c>
      <c r="V6066" s="25" t="s">
        <v>80</v>
      </c>
    </row>
    <row r="6067">
      <c r="A6067" s="25" t="s">
        <v>23115</v>
      </c>
      <c r="B6067" s="25" t="s">
        <v>23116</v>
      </c>
      <c r="D6067" s="25" t="s">
        <v>23117</v>
      </c>
      <c r="E6067" s="25" t="s">
        <v>45</v>
      </c>
      <c r="F6067" s="25" t="s">
        <v>243</v>
      </c>
      <c r="G6067" s="25" t="s">
        <v>249</v>
      </c>
      <c r="H6067" s="25" t="s">
        <v>79</v>
      </c>
      <c r="I6067" s="25" t="s">
        <v>79</v>
      </c>
      <c r="J6067" s="26">
        <v>46170.503946759258</v>
      </c>
      <c r="K6067" s="26">
        <v>46177.444675925923</v>
      </c>
      <c r="L6067" s="26">
        <v>46177.444675925923</v>
      </c>
      <c r="M6067" s="26">
        <v>46181.520833333336</v>
      </c>
      <c r="N6067" s="26">
        <v>46178.456793981481</v>
      </c>
      <c r="P6067" s="26">
        <v>46177.444675925923</v>
      </c>
      <c r="S6067" s="25">
        <v>4</v>
      </c>
      <c r="T6067" s="25" t="s">
        <v>102</v>
      </c>
      <c r="U6067" s="25" t="s">
        <v>23118</v>
      </c>
      <c r="V6067" s="25" t="s">
        <v>80</v>
      </c>
    </row>
    <row r="6068">
      <c r="A6068" s="25" t="s">
        <v>23119</v>
      </c>
      <c r="B6068" s="25" t="s">
        <v>23120</v>
      </c>
      <c r="D6068" s="25" t="s">
        <v>23121</v>
      </c>
      <c r="E6068" s="25" t="s">
        <v>44</v>
      </c>
      <c r="F6068" s="25" t="s">
        <v>77</v>
      </c>
      <c r="G6068" s="25" t="s">
        <v>377</v>
      </c>
      <c r="H6068" s="25" t="s">
        <v>79</v>
      </c>
      <c r="I6068" s="25" t="s">
        <v>79</v>
      </c>
      <c r="J6068" s="26">
        <v>45825.663611111115</v>
      </c>
      <c r="K6068" s="26">
        <v>45825.68068287037</v>
      </c>
      <c r="L6068" s="26">
        <v>45825.68068287037</v>
      </c>
      <c r="M6068" s="26">
        <v>45847.68068287037</v>
      </c>
      <c r="N6068" s="26">
        <v>45841.6059375</v>
      </c>
      <c r="O6068" s="26">
        <v>45841.605925925927</v>
      </c>
      <c r="P6068" s="26">
        <v>45825.68068287037</v>
      </c>
      <c r="Q6068" s="25">
        <v>13</v>
      </c>
      <c r="T6068" s="25" t="s">
        <v>81</v>
      </c>
      <c r="U6068" s="25" t="s">
        <v>23122</v>
      </c>
      <c r="V6068" s="25" t="s">
        <v>285</v>
      </c>
    </row>
    <row r="6069">
      <c r="A6069" s="25" t="s">
        <v>23123</v>
      </c>
      <c r="B6069" s="25" t="s">
        <v>23124</v>
      </c>
      <c r="D6069" s="25" t="s">
        <v>23125</v>
      </c>
      <c r="E6069" s="25" t="s">
        <v>76</v>
      </c>
      <c r="F6069" s="25" t="s">
        <v>77</v>
      </c>
      <c r="G6069" s="25" t="s">
        <v>23126</v>
      </c>
      <c r="H6069" s="25" t="s">
        <v>79</v>
      </c>
      <c r="I6069" s="25" t="s">
        <v>79</v>
      </c>
      <c r="J6069" s="26">
        <v>46048.347604166665</v>
      </c>
      <c r="K6069" s="26">
        <v>46050.768935185188</v>
      </c>
      <c r="L6069" s="26">
        <v>46167</v>
      </c>
      <c r="M6069" s="26">
        <v>46188.708333333336</v>
      </c>
      <c r="N6069" s="26">
        <v>46188.378634259258</v>
      </c>
      <c r="O6069" s="26">
        <v>46188.378611111111</v>
      </c>
      <c r="P6069" s="26">
        <v>46050.768935185188</v>
      </c>
      <c r="Q6069" s="25">
        <v>15</v>
      </c>
      <c r="R6069" s="25" t="s">
        <v>80</v>
      </c>
      <c r="S6069" s="25">
        <v>4</v>
      </c>
      <c r="T6069" s="25" t="s">
        <v>81</v>
      </c>
      <c r="U6069" s="25" t="s">
        <v>23127</v>
      </c>
      <c r="V6069" s="25" t="s">
        <v>80</v>
      </c>
      <c r="W6069" t="s">
        <v>83</v>
      </c>
    </row>
    <row r="6070">
      <c r="A6070" s="25" t="s">
        <v>23128</v>
      </c>
      <c r="B6070" s="25" t="s">
        <v>23129</v>
      </c>
      <c r="D6070" s="25" t="s">
        <v>23130</v>
      </c>
      <c r="E6070" s="25" t="s">
        <v>44</v>
      </c>
      <c r="F6070" s="25" t="s">
        <v>77</v>
      </c>
      <c r="G6070" s="25" t="s">
        <v>136</v>
      </c>
      <c r="H6070" s="25" t="s">
        <v>79</v>
      </c>
      <c r="I6070" s="25" t="s">
        <v>79</v>
      </c>
      <c r="J6070" s="26">
        <v>46105.700162037036</v>
      </c>
      <c r="K6070" s="26">
        <v>46105.708449074074</v>
      </c>
      <c r="L6070" s="26">
        <v>46105.708449074074</v>
      </c>
      <c r="M6070" s="26">
        <v>46127.666666666664</v>
      </c>
      <c r="N6070" s="26">
        <v>46111.359560185185</v>
      </c>
      <c r="O6070" s="26">
        <v>46111.359560185185</v>
      </c>
      <c r="P6070" s="26">
        <v>46105.708449074074</v>
      </c>
      <c r="Q6070" s="25">
        <v>5</v>
      </c>
      <c r="T6070" s="25" t="s">
        <v>81</v>
      </c>
      <c r="U6070" s="25" t="s">
        <v>23131</v>
      </c>
      <c r="V6070" s="25" t="s">
        <v>285</v>
      </c>
    </row>
    <row r="6071">
      <c r="A6071" s="25" t="s">
        <v>23132</v>
      </c>
      <c r="B6071" s="25" t="s">
        <v>23133</v>
      </c>
      <c r="D6071" s="25" t="s">
        <v>23134</v>
      </c>
      <c r="E6071" s="25" t="s">
        <v>76</v>
      </c>
      <c r="F6071" s="25" t="s">
        <v>77</v>
      </c>
      <c r="G6071" s="25" t="s">
        <v>144</v>
      </c>
      <c r="H6071" s="25" t="s">
        <v>79</v>
      </c>
      <c r="I6071" s="25" t="s">
        <v>79</v>
      </c>
      <c r="J6071" s="26">
        <v>45835.613020833334</v>
      </c>
      <c r="K6071" s="26">
        <v>45927.687974537039</v>
      </c>
      <c r="L6071" s="26">
        <v>45966</v>
      </c>
      <c r="M6071" s="26">
        <v>45987.708333333336</v>
      </c>
      <c r="N6071" s="26">
        <v>45967.445231481484</v>
      </c>
      <c r="O6071" s="26">
        <v>45967.445219907408</v>
      </c>
      <c r="P6071" s="26">
        <v>45927.687974537039</v>
      </c>
      <c r="Q6071" s="25">
        <v>2</v>
      </c>
      <c r="R6071" s="25" t="s">
        <v>80</v>
      </c>
      <c r="S6071" s="25">
        <v>2</v>
      </c>
      <c r="T6071" s="25" t="s">
        <v>81</v>
      </c>
      <c r="U6071" s="25" t="s">
        <v>23135</v>
      </c>
      <c r="V6071" s="25" t="s">
        <v>80</v>
      </c>
      <c r="W6071" t="s">
        <v>83</v>
      </c>
    </row>
    <row r="6072">
      <c r="A6072" s="25" t="s">
        <v>23136</v>
      </c>
      <c r="B6072" s="25" t="s">
        <v>23137</v>
      </c>
      <c r="D6072" s="25" t="s">
        <v>23138</v>
      </c>
      <c r="E6072" s="25" t="s">
        <v>45</v>
      </c>
      <c r="F6072" s="25" t="s">
        <v>237</v>
      </c>
      <c r="G6072" s="25" t="s">
        <v>1114</v>
      </c>
      <c r="H6072" s="25" t="s">
        <v>79</v>
      </c>
      <c r="I6072" s="25" t="s">
        <v>79</v>
      </c>
      <c r="J6072" s="26">
        <v>46104.683356481481</v>
      </c>
      <c r="K6072" s="26">
        <v>46104.72583333333</v>
      </c>
      <c r="L6072" s="26">
        <v>46203</v>
      </c>
      <c r="M6072" s="26">
        <v>46224.708333333336</v>
      </c>
      <c r="N6072" s="26">
        <v>46203.483611111114</v>
      </c>
      <c r="P6072" s="26">
        <v>46104.72583333333</v>
      </c>
      <c r="S6072" s="25">
        <v>4</v>
      </c>
      <c r="T6072" s="25" t="s">
        <v>152</v>
      </c>
      <c r="U6072" s="25" t="s">
        <v>23139</v>
      </c>
      <c r="V6072" s="25" t="s">
        <v>80</v>
      </c>
    </row>
    <row r="6073">
      <c r="A6073" s="25" t="s">
        <v>23140</v>
      </c>
      <c r="B6073" s="25" t="s">
        <v>23141</v>
      </c>
      <c r="D6073" s="25" t="s">
        <v>23142</v>
      </c>
      <c r="E6073" s="25" t="s">
        <v>46</v>
      </c>
      <c r="F6073" s="25" t="s">
        <v>77</v>
      </c>
      <c r="G6073" s="25" t="s">
        <v>293</v>
      </c>
      <c r="H6073" s="25" t="s">
        <v>79</v>
      </c>
      <c r="I6073" s="25" t="s">
        <v>79</v>
      </c>
      <c r="J6073" s="26">
        <v>45903.646145833336</v>
      </c>
      <c r="K6073" s="26">
        <v>45903.649386574078</v>
      </c>
      <c r="L6073" s="26">
        <v>45903.649386574078</v>
      </c>
      <c r="M6073" s="26">
        <v>45925.649386574078</v>
      </c>
      <c r="N6073" s="26">
        <v>45950.573530092595</v>
      </c>
      <c r="O6073" s="26">
        <v>45950.573518518519</v>
      </c>
      <c r="P6073" s="26">
        <v>45903.649386574078</v>
      </c>
      <c r="Q6073" s="25">
        <v>33</v>
      </c>
      <c r="T6073" s="25" t="s">
        <v>81</v>
      </c>
      <c r="U6073" s="25" t="s">
        <v>23143</v>
      </c>
      <c r="V6073" s="25" t="s">
        <v>80</v>
      </c>
    </row>
    <row r="6074">
      <c r="A6074" s="25" t="s">
        <v>23144</v>
      </c>
      <c r="B6074" s="25" t="s">
        <v>23145</v>
      </c>
      <c r="D6074" s="25" t="s">
        <v>23146</v>
      </c>
      <c r="E6074" s="25" t="s">
        <v>45</v>
      </c>
      <c r="F6074" s="25" t="s">
        <v>243</v>
      </c>
      <c r="G6074" s="25" t="s">
        <v>249</v>
      </c>
      <c r="H6074" s="25" t="s">
        <v>79</v>
      </c>
      <c r="I6074" s="25" t="s">
        <v>79</v>
      </c>
      <c r="J6074" s="26">
        <v>46174.609571759262</v>
      </c>
      <c r="K6074" s="26">
        <v>46174.680787037039</v>
      </c>
      <c r="L6074" s="26">
        <v>46174.680787037039</v>
      </c>
      <c r="M6074" s="26">
        <v>46177.634768518517</v>
      </c>
      <c r="N6074" s="26">
        <v>46176.5002662037</v>
      </c>
      <c r="P6074" s="26">
        <v>46174.680787037039</v>
      </c>
      <c r="S6074" s="25">
        <v>4</v>
      </c>
      <c r="T6074" s="25" t="s">
        <v>102</v>
      </c>
      <c r="U6074" s="25" t="s">
        <v>23147</v>
      </c>
      <c r="V6074" s="25" t="s">
        <v>80</v>
      </c>
    </row>
    <row r="6075">
      <c r="A6075" s="25" t="s">
        <v>23148</v>
      </c>
      <c r="B6075" s="25" t="s">
        <v>23149</v>
      </c>
      <c r="D6075" s="25" t="s">
        <v>23150</v>
      </c>
      <c r="E6075" s="25" t="s">
        <v>45</v>
      </c>
      <c r="F6075" s="25" t="s">
        <v>77</v>
      </c>
      <c r="G6075" s="25" t="s">
        <v>852</v>
      </c>
      <c r="H6075" s="25" t="s">
        <v>79</v>
      </c>
      <c r="I6075" s="25" t="s">
        <v>79</v>
      </c>
      <c r="J6075" s="26">
        <v>45879.901342592595</v>
      </c>
      <c r="K6075" s="26">
        <v>45879.9171412037</v>
      </c>
      <c r="L6075" s="26">
        <v>45941</v>
      </c>
      <c r="M6075" s="26">
        <v>45964.708333333336</v>
      </c>
      <c r="N6075" s="26">
        <v>45945.5922337963</v>
      </c>
      <c r="O6075" s="26">
        <v>45945.592222222222</v>
      </c>
      <c r="P6075" s="26">
        <v>45879.9171412037</v>
      </c>
      <c r="Q6075" s="25">
        <v>3</v>
      </c>
      <c r="S6075" s="25">
        <v>4</v>
      </c>
      <c r="T6075" s="25" t="s">
        <v>81</v>
      </c>
      <c r="U6075" s="25" t="s">
        <v>23151</v>
      </c>
      <c r="V6075" s="25" t="s">
        <v>80</v>
      </c>
    </row>
    <row r="6076">
      <c r="A6076" s="25" t="s">
        <v>23152</v>
      </c>
      <c r="B6076" s="25" t="s">
        <v>23153</v>
      </c>
      <c r="C6076" s="25" t="s">
        <v>23154</v>
      </c>
      <c r="D6076" s="25" t="s">
        <v>23155</v>
      </c>
      <c r="E6076" s="25" t="s">
        <v>76</v>
      </c>
      <c r="F6076" s="25" t="s">
        <v>181</v>
      </c>
      <c r="G6076" s="25" t="s">
        <v>928</v>
      </c>
      <c r="H6076" s="25" t="s">
        <v>79</v>
      </c>
      <c r="I6076" s="25" t="s">
        <v>89</v>
      </c>
      <c r="J6076" s="26">
        <v>45790.440833333334</v>
      </c>
      <c r="K6076" s="26">
        <v>45814.555810185186</v>
      </c>
      <c r="L6076" s="26">
        <v>46014</v>
      </c>
      <c r="M6076" s="26">
        <v>46035.708333333336</v>
      </c>
      <c r="N6076" s="26">
        <v>46028.425509259258</v>
      </c>
      <c r="O6076" s="26">
        <v>46028.425497685188</v>
      </c>
      <c r="P6076" s="26">
        <v>45814.555810185186</v>
      </c>
      <c r="Q6076" s="25">
        <v>3</v>
      </c>
      <c r="R6076" s="25" t="s">
        <v>183</v>
      </c>
      <c r="S6076" s="25">
        <v>5</v>
      </c>
      <c r="T6076" s="25" t="s">
        <v>152</v>
      </c>
      <c r="U6076" s="25" t="s">
        <v>23156</v>
      </c>
      <c r="V6076" s="25" t="s">
        <v>139</v>
      </c>
      <c r="W6076" t="s">
        <v>83</v>
      </c>
    </row>
    <row r="6077">
      <c r="A6077" s="25" t="s">
        <v>23157</v>
      </c>
      <c r="B6077" s="25" t="s">
        <v>23158</v>
      </c>
      <c r="C6077" s="25" t="s">
        <v>23159</v>
      </c>
      <c r="D6077" s="25" t="s">
        <v>23160</v>
      </c>
      <c r="E6077" s="25" t="s">
        <v>76</v>
      </c>
      <c r="F6077" s="25" t="s">
        <v>77</v>
      </c>
      <c r="G6077" s="25" t="s">
        <v>101</v>
      </c>
      <c r="H6077" s="25" t="s">
        <v>79</v>
      </c>
      <c r="I6077" s="25" t="s">
        <v>89</v>
      </c>
      <c r="J6077" s="26">
        <v>45792.710810185185</v>
      </c>
      <c r="K6077" s="26">
        <v>45793.760810185187</v>
      </c>
      <c r="L6077" s="26">
        <v>45943</v>
      </c>
      <c r="M6077" s="26">
        <v>45964.708333333336</v>
      </c>
      <c r="N6077" s="26">
        <v>45943.535925925928</v>
      </c>
      <c r="O6077" s="26">
        <v>45943.535902777781</v>
      </c>
      <c r="P6077" s="26">
        <v>45793.760810185187</v>
      </c>
      <c r="Q6077" s="25">
        <v>1</v>
      </c>
      <c r="R6077" s="25" t="s">
        <v>80</v>
      </c>
      <c r="S6077" s="25">
        <v>2</v>
      </c>
      <c r="T6077" s="25" t="s">
        <v>81</v>
      </c>
      <c r="U6077" s="25" t="s">
        <v>23161</v>
      </c>
      <c r="V6077" s="25" t="s">
        <v>80</v>
      </c>
      <c r="W6077" t="s">
        <v>97</v>
      </c>
    </row>
    <row r="6078">
      <c r="A6078" s="25" t="s">
        <v>23162</v>
      </c>
      <c r="B6078" s="25" t="s">
        <v>23163</v>
      </c>
      <c r="C6078" s="25" t="s">
        <v>23164</v>
      </c>
      <c r="D6078" s="25" t="s">
        <v>23165</v>
      </c>
      <c r="E6078" s="25" t="s">
        <v>76</v>
      </c>
      <c r="F6078" s="25" t="s">
        <v>77</v>
      </c>
      <c r="G6078" s="25" t="s">
        <v>117</v>
      </c>
      <c r="H6078" s="25" t="s">
        <v>79</v>
      </c>
      <c r="I6078" s="25" t="s">
        <v>89</v>
      </c>
      <c r="J6078" s="26">
        <v>45847.733981481484</v>
      </c>
      <c r="K6078" s="26">
        <v>45866.95853009259</v>
      </c>
      <c r="L6078" s="26">
        <v>45869</v>
      </c>
      <c r="M6078" s="26">
        <v>45890.708333333336</v>
      </c>
      <c r="N6078" s="26">
        <v>45887.494467592594</v>
      </c>
      <c r="O6078" s="26">
        <v>45887.494467592594</v>
      </c>
      <c r="P6078" s="26">
        <v>45866.95853009259</v>
      </c>
      <c r="Q6078" s="25">
        <v>13</v>
      </c>
      <c r="R6078" s="25" t="s">
        <v>80</v>
      </c>
      <c r="S6078" s="25">
        <v>4</v>
      </c>
      <c r="T6078" s="25" t="s">
        <v>81</v>
      </c>
      <c r="U6078" s="25" t="s">
        <v>23166</v>
      </c>
      <c r="V6078" s="25" t="s">
        <v>80</v>
      </c>
      <c r="W6078" t="s">
        <v>97</v>
      </c>
    </row>
    <row r="6079">
      <c r="A6079" s="25" t="s">
        <v>23164</v>
      </c>
      <c r="B6079" s="25" t="s">
        <v>23163</v>
      </c>
      <c r="D6079" s="25" t="s">
        <v>23167</v>
      </c>
      <c r="E6079" s="25" t="s">
        <v>76</v>
      </c>
      <c r="F6079" s="25" t="s">
        <v>77</v>
      </c>
      <c r="G6079" s="25" t="s">
        <v>117</v>
      </c>
      <c r="H6079" s="25" t="s">
        <v>89</v>
      </c>
      <c r="I6079" s="25" t="s">
        <v>79</v>
      </c>
      <c r="J6079" s="26">
        <v>45793.751770833333</v>
      </c>
      <c r="K6079" s="26">
        <v>45793.792071759257</v>
      </c>
      <c r="L6079" s="26">
        <v>45793.792071759257</v>
      </c>
      <c r="M6079" s="26">
        <v>45817.708333333336</v>
      </c>
      <c r="N6079" s="26">
        <v>45847.733912037038</v>
      </c>
      <c r="O6079" s="26">
        <v>45847.733912037038</v>
      </c>
      <c r="P6079" s="26">
        <v>45793.792071759257</v>
      </c>
      <c r="Q6079" s="25">
        <v>38</v>
      </c>
      <c r="S6079" s="25">
        <v>4</v>
      </c>
      <c r="T6079" s="25" t="s">
        <v>152</v>
      </c>
      <c r="U6079" s="25" t="s">
        <v>23166</v>
      </c>
      <c r="V6079" s="25" t="s">
        <v>80</v>
      </c>
      <c r="W6079" t="s">
        <v>97</v>
      </c>
    </row>
    <row r="6080">
      <c r="A6080" s="25" t="s">
        <v>23168</v>
      </c>
      <c r="B6080" s="25" t="s">
        <v>23169</v>
      </c>
      <c r="D6080" s="25" t="s">
        <v>23170</v>
      </c>
      <c r="E6080" s="25" t="s">
        <v>46</v>
      </c>
      <c r="F6080" s="25" t="s">
        <v>181</v>
      </c>
      <c r="G6080" s="25" t="s">
        <v>214</v>
      </c>
      <c r="H6080" s="25" t="s">
        <v>79</v>
      </c>
      <c r="I6080" s="25" t="s">
        <v>79</v>
      </c>
      <c r="J6080" s="26">
        <v>46191.551550925928</v>
      </c>
      <c r="K6080" s="26">
        <v>46191.55909722222</v>
      </c>
      <c r="L6080" s="26">
        <v>46197</v>
      </c>
      <c r="M6080" s="26">
        <v>46218.708333333336</v>
      </c>
      <c r="N6080" s="26">
        <v>46197.633530092593</v>
      </c>
      <c r="O6080" s="26">
        <v>46197.633518518516</v>
      </c>
      <c r="P6080" s="26">
        <v>46191.55909722222</v>
      </c>
      <c r="Q6080" s="25">
        <v>1</v>
      </c>
      <c r="T6080" s="25" t="s">
        <v>152</v>
      </c>
      <c r="U6080" s="25" t="s">
        <v>23171</v>
      </c>
      <c r="V6080" s="25" t="s">
        <v>80</v>
      </c>
    </row>
    <row r="6081">
      <c r="A6081" s="25" t="s">
        <v>23172</v>
      </c>
      <c r="B6081" s="25" t="s">
        <v>23173</v>
      </c>
      <c r="D6081" s="25" t="s">
        <v>23174</v>
      </c>
      <c r="E6081" s="25" t="s">
        <v>44</v>
      </c>
      <c r="F6081" s="25" t="s">
        <v>77</v>
      </c>
      <c r="G6081" s="25" t="s">
        <v>377</v>
      </c>
      <c r="H6081" s="25" t="s">
        <v>79</v>
      </c>
      <c r="I6081" s="25" t="s">
        <v>79</v>
      </c>
      <c r="J6081" s="26">
        <v>46005.746550925927</v>
      </c>
      <c r="K6081" s="26">
        <v>46005.757291666669</v>
      </c>
      <c r="L6081" s="26">
        <v>46005.757291666669</v>
      </c>
      <c r="M6081" s="26">
        <v>46027.708333333336</v>
      </c>
      <c r="N6081" s="26">
        <v>46028.3240625</v>
      </c>
      <c r="O6081" s="26">
        <v>46028.324050925927</v>
      </c>
      <c r="P6081" s="26">
        <v>46005.757291666669</v>
      </c>
      <c r="Q6081" s="25">
        <v>9</v>
      </c>
      <c r="T6081" s="25" t="s">
        <v>81</v>
      </c>
      <c r="U6081" s="25" t="s">
        <v>23175</v>
      </c>
      <c r="V6081" s="25" t="s">
        <v>285</v>
      </c>
    </row>
    <row r="6082">
      <c r="A6082" s="25" t="s">
        <v>23176</v>
      </c>
      <c r="B6082" s="25" t="s">
        <v>23177</v>
      </c>
      <c r="D6082" s="25" t="s">
        <v>23178</v>
      </c>
      <c r="E6082" s="25" t="s">
        <v>76</v>
      </c>
      <c r="F6082" s="25" t="s">
        <v>77</v>
      </c>
      <c r="G6082" s="25" t="s">
        <v>249</v>
      </c>
      <c r="H6082" s="25" t="s">
        <v>79</v>
      </c>
      <c r="I6082" s="25" t="s">
        <v>79</v>
      </c>
      <c r="J6082" s="26">
        <v>45586.479317129626</v>
      </c>
      <c r="K6082" s="26">
        <v>45625.476157407407</v>
      </c>
      <c r="L6082" s="26">
        <v>45838.416666666664</v>
      </c>
      <c r="M6082" s="26">
        <v>45860.416666666664</v>
      </c>
      <c r="N6082" s="26">
        <v>45911.674166666664</v>
      </c>
      <c r="O6082" s="26">
        <v>45859.611273148148</v>
      </c>
      <c r="P6082" s="26">
        <v>45625.476157407407</v>
      </c>
      <c r="Q6082" s="25">
        <v>16</v>
      </c>
      <c r="R6082" s="25" t="s">
        <v>80</v>
      </c>
      <c r="S6082" s="25">
        <v>4</v>
      </c>
      <c r="T6082" s="25" t="s">
        <v>81</v>
      </c>
      <c r="U6082" s="25" t="s">
        <v>23179</v>
      </c>
      <c r="V6082" s="25" t="s">
        <v>80</v>
      </c>
      <c r="W6082" t="s">
        <v>83</v>
      </c>
    </row>
    <row r="6083">
      <c r="A6083" s="25" t="s">
        <v>23180</v>
      </c>
      <c r="B6083" s="25" t="s">
        <v>23181</v>
      </c>
      <c r="D6083" s="25" t="s">
        <v>23182</v>
      </c>
      <c r="E6083" s="25" t="s">
        <v>76</v>
      </c>
      <c r="F6083" s="25" t="s">
        <v>77</v>
      </c>
      <c r="G6083" s="25" t="s">
        <v>117</v>
      </c>
      <c r="H6083" s="25" t="s">
        <v>79</v>
      </c>
      <c r="I6083" s="25" t="s">
        <v>79</v>
      </c>
      <c r="J6083" s="26">
        <v>45726.353865740741</v>
      </c>
      <c r="K6083" s="26">
        <v>45730.4725</v>
      </c>
      <c r="L6083" s="26">
        <v>45862</v>
      </c>
      <c r="M6083" s="26">
        <v>45883.708333333336</v>
      </c>
      <c r="N6083" s="26">
        <v>45875.377962962964</v>
      </c>
      <c r="O6083" s="26">
        <v>45875.377939814818</v>
      </c>
      <c r="P6083" s="26">
        <v>45730.4725</v>
      </c>
      <c r="Q6083" s="25">
        <v>10</v>
      </c>
      <c r="R6083" s="25" t="s">
        <v>80</v>
      </c>
      <c r="S6083" s="25">
        <v>5</v>
      </c>
      <c r="T6083" s="25" t="s">
        <v>81</v>
      </c>
      <c r="U6083" s="25" t="s">
        <v>23183</v>
      </c>
      <c r="V6083" s="25" t="s">
        <v>80</v>
      </c>
      <c r="W6083" t="s">
        <v>97</v>
      </c>
    </row>
    <row r="6084">
      <c r="A6084" s="25" t="s">
        <v>23184</v>
      </c>
      <c r="B6084" s="25" t="s">
        <v>23185</v>
      </c>
      <c r="D6084" s="25" t="s">
        <v>23186</v>
      </c>
      <c r="E6084" s="25" t="s">
        <v>45</v>
      </c>
      <c r="F6084" s="25" t="s">
        <v>77</v>
      </c>
      <c r="G6084" s="25" t="s">
        <v>852</v>
      </c>
      <c r="H6084" s="25" t="s">
        <v>79</v>
      </c>
      <c r="I6084" s="25" t="s">
        <v>79</v>
      </c>
      <c r="J6084" s="26">
        <v>46001.622777777775</v>
      </c>
      <c r="K6084" s="26">
        <v>46052.357777777775</v>
      </c>
      <c r="L6084" s="26">
        <v>46135</v>
      </c>
      <c r="M6084" s="26">
        <v>46156.708333333336</v>
      </c>
      <c r="N6084" s="26">
        <v>46135.723958333336</v>
      </c>
      <c r="O6084" s="26">
        <v>46135.723946759259</v>
      </c>
      <c r="P6084" s="26">
        <v>46052.357777777775</v>
      </c>
      <c r="Q6084" s="25">
        <v>1</v>
      </c>
      <c r="S6084" s="25">
        <v>4</v>
      </c>
      <c r="T6084" s="25" t="s">
        <v>81</v>
      </c>
      <c r="U6084" s="25" t="s">
        <v>23187</v>
      </c>
      <c r="V6084" s="25" t="s">
        <v>80</v>
      </c>
    </row>
    <row r="6085">
      <c r="A6085" s="25" t="s">
        <v>23188</v>
      </c>
      <c r="B6085" s="25" t="s">
        <v>23189</v>
      </c>
      <c r="D6085" s="25" t="s">
        <v>23190</v>
      </c>
      <c r="E6085" s="25" t="s">
        <v>76</v>
      </c>
      <c r="F6085" s="25" t="s">
        <v>77</v>
      </c>
      <c r="G6085" s="25" t="s">
        <v>117</v>
      </c>
      <c r="H6085" s="25" t="s">
        <v>79</v>
      </c>
      <c r="I6085" s="25" t="s">
        <v>79</v>
      </c>
      <c r="J6085" s="26">
        <v>45902.743900462963</v>
      </c>
      <c r="K6085" s="26">
        <v>45904.621932870374</v>
      </c>
      <c r="L6085" s="26">
        <v>46036</v>
      </c>
      <c r="M6085" s="26">
        <v>46057.708333333336</v>
      </c>
      <c r="N6085" s="26">
        <v>46055.384583333333</v>
      </c>
      <c r="O6085" s="26">
        <v>46055.384560185186</v>
      </c>
      <c r="P6085" s="26">
        <v>45904.621932870374</v>
      </c>
      <c r="Q6085" s="25">
        <v>13</v>
      </c>
      <c r="R6085" s="25" t="s">
        <v>80</v>
      </c>
      <c r="S6085" s="25">
        <v>5</v>
      </c>
      <c r="T6085" s="25" t="s">
        <v>81</v>
      </c>
      <c r="U6085" s="25" t="s">
        <v>23191</v>
      </c>
      <c r="V6085" s="25" t="s">
        <v>80</v>
      </c>
      <c r="W6085" t="s">
        <v>97</v>
      </c>
    </row>
    <row r="6086">
      <c r="A6086" s="25" t="s">
        <v>23192</v>
      </c>
      <c r="B6086" s="25" t="s">
        <v>23193</v>
      </c>
      <c r="D6086" s="25" t="s">
        <v>23194</v>
      </c>
      <c r="E6086" s="25" t="s">
        <v>45</v>
      </c>
      <c r="F6086" s="25" t="s">
        <v>77</v>
      </c>
      <c r="G6086" s="25" t="s">
        <v>438</v>
      </c>
      <c r="H6086" s="25" t="s">
        <v>79</v>
      </c>
      <c r="I6086" s="25" t="s">
        <v>79</v>
      </c>
      <c r="J6086" s="26">
        <v>46072.498842592591</v>
      </c>
      <c r="K6086" s="26">
        <v>46076.413321759261</v>
      </c>
      <c r="L6086" s="26">
        <v>46155.416666666664</v>
      </c>
      <c r="M6086" s="26">
        <v>46177.416666666664</v>
      </c>
      <c r="N6086" s="26">
        <v>46164.584166666667</v>
      </c>
      <c r="O6086" s="26">
        <v>46164.584166666667</v>
      </c>
      <c r="P6086" s="26">
        <v>46076.413321759261</v>
      </c>
      <c r="Q6086" s="25">
        <v>8</v>
      </c>
      <c r="S6086" s="25">
        <v>4</v>
      </c>
      <c r="T6086" s="25" t="s">
        <v>81</v>
      </c>
      <c r="U6086" s="25" t="s">
        <v>23195</v>
      </c>
      <c r="V6086" s="25" t="s">
        <v>80</v>
      </c>
    </row>
    <row r="6087">
      <c r="A6087" s="25" t="s">
        <v>23196</v>
      </c>
      <c r="B6087" s="25" t="s">
        <v>23197</v>
      </c>
      <c r="D6087" s="25" t="s">
        <v>23198</v>
      </c>
      <c r="E6087" s="25" t="s">
        <v>44</v>
      </c>
      <c r="F6087" s="25" t="s">
        <v>77</v>
      </c>
      <c r="G6087" s="25" t="s">
        <v>377</v>
      </c>
      <c r="H6087" s="25" t="s">
        <v>79</v>
      </c>
      <c r="I6087" s="25" t="s">
        <v>79</v>
      </c>
      <c r="J6087" s="26">
        <v>46037.656608796293</v>
      </c>
      <c r="K6087" s="26">
        <v>46037.659872685188</v>
      </c>
      <c r="L6087" s="26">
        <v>46037.659872685188</v>
      </c>
      <c r="M6087" s="26">
        <v>46059.659872685188</v>
      </c>
      <c r="N6087" s="26">
        <v>46041.716620370367</v>
      </c>
      <c r="O6087" s="26">
        <v>46041.7166087963</v>
      </c>
      <c r="P6087" s="26">
        <v>46037.659872685188</v>
      </c>
      <c r="Q6087" s="25">
        <v>3</v>
      </c>
      <c r="T6087" s="25" t="s">
        <v>81</v>
      </c>
      <c r="U6087" s="25" t="s">
        <v>23199</v>
      </c>
      <c r="V6087" s="25" t="s">
        <v>285</v>
      </c>
    </row>
    <row r="6088">
      <c r="A6088" s="25" t="s">
        <v>23200</v>
      </c>
      <c r="B6088" s="25" t="s">
        <v>23201</v>
      </c>
      <c r="D6088" s="25" t="s">
        <v>23202</v>
      </c>
      <c r="E6088" s="25" t="s">
        <v>76</v>
      </c>
      <c r="F6088" s="25" t="s">
        <v>77</v>
      </c>
      <c r="G6088" s="25" t="s">
        <v>358</v>
      </c>
      <c r="H6088" s="25" t="s">
        <v>79</v>
      </c>
      <c r="I6088" s="25" t="s">
        <v>79</v>
      </c>
      <c r="J6088" s="26">
        <v>45910.431319444448</v>
      </c>
      <c r="K6088" s="26">
        <v>46002.747013888889</v>
      </c>
      <c r="L6088" s="26">
        <v>46078</v>
      </c>
      <c r="M6088" s="26">
        <v>46099.708333333336</v>
      </c>
      <c r="N6088" s="26">
        <v>46080.516782407409</v>
      </c>
      <c r="O6088" s="26">
        <v>46080.516770833332</v>
      </c>
      <c r="P6088" s="26">
        <v>46002.747013888889</v>
      </c>
      <c r="Q6088" s="25">
        <v>3</v>
      </c>
      <c r="R6088" s="25" t="s">
        <v>80</v>
      </c>
      <c r="S6088" s="25">
        <v>3</v>
      </c>
      <c r="T6088" s="25" t="s">
        <v>81</v>
      </c>
      <c r="U6088" s="25" t="s">
        <v>23203</v>
      </c>
      <c r="V6088" s="25" t="s">
        <v>80</v>
      </c>
      <c r="W6088" t="s">
        <v>97</v>
      </c>
    </row>
    <row r="6089">
      <c r="A6089" s="25" t="s">
        <v>23204</v>
      </c>
      <c r="B6089" s="25" t="s">
        <v>23205</v>
      </c>
      <c r="D6089" s="25" t="s">
        <v>23206</v>
      </c>
      <c r="E6089" s="25" t="s">
        <v>46</v>
      </c>
      <c r="F6089" s="25" t="s">
        <v>181</v>
      </c>
      <c r="G6089" s="25" t="s">
        <v>194</v>
      </c>
      <c r="H6089" s="25" t="s">
        <v>79</v>
      </c>
      <c r="I6089" s="25" t="s">
        <v>79</v>
      </c>
      <c r="J6089" s="26">
        <v>45255.382337962961</v>
      </c>
      <c r="K6089" s="26">
        <v>45255.38548611111</v>
      </c>
      <c r="L6089" s="26">
        <v>46029</v>
      </c>
      <c r="M6089" s="26">
        <v>45278.708333333336</v>
      </c>
      <c r="N6089" s="26">
        <v>46029.5997337963</v>
      </c>
      <c r="O6089" s="26">
        <v>46029.599710648145</v>
      </c>
      <c r="P6089" s="26">
        <v>45255.38548611111</v>
      </c>
      <c r="Q6089" s="25">
        <v>1</v>
      </c>
      <c r="S6089" s="25">
        <v>2</v>
      </c>
      <c r="T6089" s="25" t="s">
        <v>81</v>
      </c>
      <c r="U6089" s="25" t="s">
        <v>23207</v>
      </c>
      <c r="V6089" s="25" t="s">
        <v>80</v>
      </c>
    </row>
    <row r="6090">
      <c r="A6090" s="25" t="s">
        <v>23208</v>
      </c>
      <c r="B6090" s="25" t="s">
        <v>23209</v>
      </c>
      <c r="D6090" s="25" t="s">
        <v>23210</v>
      </c>
      <c r="E6090" s="25" t="s">
        <v>45</v>
      </c>
      <c r="F6090" s="25" t="s">
        <v>77</v>
      </c>
      <c r="G6090" s="25" t="s">
        <v>224</v>
      </c>
      <c r="H6090" s="25" t="s">
        <v>79</v>
      </c>
      <c r="I6090" s="25" t="s">
        <v>79</v>
      </c>
      <c r="J6090" s="26">
        <v>45642.796631944446</v>
      </c>
      <c r="K6090" s="26">
        <v>45952.753564814811</v>
      </c>
      <c r="L6090" s="26">
        <v>45974</v>
      </c>
      <c r="M6090" s="26">
        <v>45995.708333333336</v>
      </c>
      <c r="N6090" s="26">
        <v>45980.6796875</v>
      </c>
      <c r="O6090" s="26">
        <v>45980.679675925923</v>
      </c>
      <c r="P6090" s="26">
        <v>45952.753564814811</v>
      </c>
      <c r="Q6090" s="25">
        <v>5</v>
      </c>
      <c r="S6090" s="25">
        <v>3</v>
      </c>
      <c r="T6090" s="25" t="s">
        <v>81</v>
      </c>
      <c r="U6090" s="25" t="s">
        <v>23211</v>
      </c>
      <c r="V6090" s="25" t="s">
        <v>80</v>
      </c>
    </row>
    <row r="6091">
      <c r="A6091" s="25" t="s">
        <v>23212</v>
      </c>
      <c r="B6091" s="25" t="s">
        <v>23213</v>
      </c>
      <c r="D6091" s="25" t="s">
        <v>23214</v>
      </c>
      <c r="E6091" s="25" t="s">
        <v>45</v>
      </c>
      <c r="F6091" s="25" t="s">
        <v>77</v>
      </c>
      <c r="G6091" s="25" t="s">
        <v>856</v>
      </c>
      <c r="H6091" s="25" t="s">
        <v>79</v>
      </c>
      <c r="I6091" s="25" t="s">
        <v>79</v>
      </c>
      <c r="J6091" s="26">
        <v>45537.421666666669</v>
      </c>
      <c r="K6091" s="26">
        <v>46037.857800925929</v>
      </c>
      <c r="L6091" s="26">
        <v>46093</v>
      </c>
      <c r="M6091" s="26">
        <v>46114.708333333336</v>
      </c>
      <c r="N6091" s="26">
        <v>46094.307476851849</v>
      </c>
      <c r="O6091" s="26">
        <v>46094.30746527778</v>
      </c>
      <c r="P6091" s="26">
        <v>46037.857800925929</v>
      </c>
      <c r="Q6091" s="25">
        <v>2</v>
      </c>
      <c r="S6091" s="25">
        <v>4</v>
      </c>
      <c r="T6091" s="25" t="s">
        <v>81</v>
      </c>
      <c r="U6091" s="25" t="s">
        <v>23215</v>
      </c>
      <c r="V6091" s="25" t="s">
        <v>80</v>
      </c>
    </row>
    <row r="6092">
      <c r="A6092" s="25" t="s">
        <v>23216</v>
      </c>
      <c r="B6092" s="25" t="s">
        <v>23217</v>
      </c>
      <c r="D6092" s="25" t="s">
        <v>23218</v>
      </c>
      <c r="E6092" s="25" t="s">
        <v>44</v>
      </c>
      <c r="F6092" s="25" t="s">
        <v>77</v>
      </c>
      <c r="G6092" s="25" t="s">
        <v>298</v>
      </c>
      <c r="H6092" s="25" t="s">
        <v>79</v>
      </c>
      <c r="I6092" s="25" t="s">
        <v>79</v>
      </c>
      <c r="J6092" s="26">
        <v>45860.613634259258</v>
      </c>
      <c r="K6092" s="26">
        <v>45860.618159722224</v>
      </c>
      <c r="L6092" s="26">
        <v>45860.618159722224</v>
      </c>
      <c r="M6092" s="26">
        <v>45882.618159722224</v>
      </c>
      <c r="N6092" s="26">
        <v>45867.498182870368</v>
      </c>
      <c r="O6092" s="26">
        <v>45867.4981712963</v>
      </c>
      <c r="P6092" s="26">
        <v>45860.618159722224</v>
      </c>
      <c r="Q6092" s="25">
        <v>6</v>
      </c>
      <c r="T6092" s="25" t="s">
        <v>81</v>
      </c>
      <c r="U6092" s="25" t="s">
        <v>23219</v>
      </c>
      <c r="V6092" s="25" t="s">
        <v>285</v>
      </c>
    </row>
    <row r="6093">
      <c r="A6093" s="25" t="s">
        <v>23220</v>
      </c>
      <c r="B6093" s="25" t="s">
        <v>23221</v>
      </c>
      <c r="D6093" s="25" t="s">
        <v>23222</v>
      </c>
      <c r="E6093" s="25" t="s">
        <v>44</v>
      </c>
      <c r="F6093" s="25" t="s">
        <v>243</v>
      </c>
      <c r="G6093" s="25" t="s">
        <v>249</v>
      </c>
      <c r="H6093" s="25" t="s">
        <v>79</v>
      </c>
      <c r="I6093" s="25" t="s">
        <v>79</v>
      </c>
      <c r="J6093" s="26">
        <v>46191.543680555558</v>
      </c>
      <c r="K6093" s="26">
        <v>46191.569571759261</v>
      </c>
      <c r="L6093" s="26">
        <v>46205</v>
      </c>
      <c r="M6093" s="26">
        <v>46220</v>
      </c>
      <c r="N6093" s="26">
        <v>46203.709652777776</v>
      </c>
      <c r="P6093" s="26">
        <v>46191.569571759261</v>
      </c>
      <c r="T6093" s="25" t="s">
        <v>152</v>
      </c>
      <c r="U6093" s="25" t="s">
        <v>23223</v>
      </c>
      <c r="V6093" s="25" t="s">
        <v>80</v>
      </c>
    </row>
    <row r="6094">
      <c r="A6094" s="25" t="s">
        <v>23224</v>
      </c>
      <c r="B6094" s="25" t="s">
        <v>23225</v>
      </c>
      <c r="D6094" s="25" t="s">
        <v>23226</v>
      </c>
      <c r="E6094" s="25" t="s">
        <v>44</v>
      </c>
      <c r="F6094" s="25" t="s">
        <v>77</v>
      </c>
      <c r="G6094" s="25" t="s">
        <v>298</v>
      </c>
      <c r="H6094" s="25" t="s">
        <v>79</v>
      </c>
      <c r="I6094" s="25" t="s">
        <v>79</v>
      </c>
      <c r="J6094" s="26">
        <v>46141.617523148147</v>
      </c>
      <c r="K6094" s="26">
        <v>46143.430659722224</v>
      </c>
      <c r="L6094" s="26">
        <v>46143.430659722224</v>
      </c>
      <c r="M6094" s="26">
        <v>46167.430659722224</v>
      </c>
      <c r="N6094" s="26">
        <v>46146.494652777779</v>
      </c>
      <c r="O6094" s="26">
        <v>46146.4946412037</v>
      </c>
      <c r="P6094" s="26">
        <v>46143.430659722224</v>
      </c>
      <c r="Q6094" s="25">
        <v>2</v>
      </c>
      <c r="T6094" s="25" t="s">
        <v>81</v>
      </c>
      <c r="U6094" s="25" t="s">
        <v>23227</v>
      </c>
      <c r="V6094" s="25" t="s">
        <v>285</v>
      </c>
    </row>
    <row r="6095">
      <c r="A6095" s="25" t="s">
        <v>23228</v>
      </c>
      <c r="B6095" s="25" t="s">
        <v>23229</v>
      </c>
      <c r="D6095" s="25" t="s">
        <v>23230</v>
      </c>
      <c r="E6095" s="25" t="s">
        <v>44</v>
      </c>
      <c r="F6095" s="25" t="s">
        <v>77</v>
      </c>
      <c r="G6095" s="25" t="s">
        <v>298</v>
      </c>
      <c r="H6095" s="25" t="s">
        <v>79</v>
      </c>
      <c r="I6095" s="25" t="s">
        <v>79</v>
      </c>
      <c r="J6095" s="26">
        <v>45902.562326388892</v>
      </c>
      <c r="K6095" s="26">
        <v>45902.569525462961</v>
      </c>
      <c r="L6095" s="26">
        <v>45902.569525462961</v>
      </c>
      <c r="M6095" s="26">
        <v>45924.569525462961</v>
      </c>
      <c r="N6095" s="26">
        <v>45911.458020833335</v>
      </c>
      <c r="O6095" s="26">
        <v>45911.458009259259</v>
      </c>
      <c r="P6095" s="26">
        <v>45902.569525462961</v>
      </c>
      <c r="Q6095" s="25">
        <v>8</v>
      </c>
      <c r="T6095" s="25" t="s">
        <v>81</v>
      </c>
      <c r="U6095" s="25" t="s">
        <v>23231</v>
      </c>
      <c r="V6095" s="25" t="s">
        <v>285</v>
      </c>
    </row>
    <row r="6096">
      <c r="A6096" s="25" t="s">
        <v>23232</v>
      </c>
      <c r="B6096" s="25" t="s">
        <v>23233</v>
      </c>
      <c r="D6096" s="25" t="s">
        <v>23234</v>
      </c>
      <c r="E6096" s="25" t="s">
        <v>44</v>
      </c>
      <c r="F6096" s="25" t="s">
        <v>77</v>
      </c>
      <c r="G6096" s="25" t="s">
        <v>298</v>
      </c>
      <c r="H6096" s="25" t="s">
        <v>79</v>
      </c>
      <c r="I6096" s="25" t="s">
        <v>79</v>
      </c>
      <c r="J6096" s="26">
        <v>45881.604571759257</v>
      </c>
      <c r="K6096" s="26">
        <v>45881.6112037037</v>
      </c>
      <c r="L6096" s="26">
        <v>45881.6112037037</v>
      </c>
      <c r="M6096" s="26">
        <v>45903.6112037037</v>
      </c>
      <c r="N6096" s="26">
        <v>45882.426631944443</v>
      </c>
      <c r="O6096" s="26">
        <v>45882.426620370374</v>
      </c>
      <c r="P6096" s="26">
        <v>45881.6112037037</v>
      </c>
      <c r="Q6096" s="25">
        <v>2</v>
      </c>
      <c r="T6096" s="25" t="s">
        <v>81</v>
      </c>
      <c r="U6096" s="25" t="s">
        <v>23235</v>
      </c>
      <c r="V6096" s="25" t="s">
        <v>285</v>
      </c>
    </row>
    <row r="6097">
      <c r="A6097" s="25" t="s">
        <v>23236</v>
      </c>
      <c r="B6097" s="25" t="s">
        <v>23237</v>
      </c>
      <c r="D6097" s="25" t="s">
        <v>23238</v>
      </c>
      <c r="E6097" s="25" t="s">
        <v>46</v>
      </c>
      <c r="F6097" s="25" t="s">
        <v>371</v>
      </c>
      <c r="G6097" s="25" t="s">
        <v>293</v>
      </c>
      <c r="H6097" s="25" t="s">
        <v>79</v>
      </c>
      <c r="I6097" s="25" t="s">
        <v>79</v>
      </c>
      <c r="J6097" s="26">
        <v>45835.55431712963</v>
      </c>
      <c r="K6097" s="26">
        <v>45835.5627662037</v>
      </c>
      <c r="L6097" s="26">
        <v>45835.5627662037</v>
      </c>
      <c r="M6097" s="26">
        <v>45859.5627662037</v>
      </c>
      <c r="N6097" s="26">
        <v>46043.366157407407</v>
      </c>
      <c r="P6097" s="26">
        <v>45835.5627662037</v>
      </c>
      <c r="T6097" s="25" t="s">
        <v>152</v>
      </c>
      <c r="U6097" s="25" t="s">
        <v>23239</v>
      </c>
      <c r="V6097" s="25" t="s">
        <v>80</v>
      </c>
    </row>
    <row r="6098">
      <c r="A6098" s="25" t="s">
        <v>23240</v>
      </c>
      <c r="B6098" s="25" t="s">
        <v>23237</v>
      </c>
      <c r="D6098" s="25" t="s">
        <v>23241</v>
      </c>
      <c r="E6098" s="25" t="s">
        <v>46</v>
      </c>
      <c r="F6098" s="25" t="s">
        <v>243</v>
      </c>
      <c r="G6098" s="25" t="s">
        <v>249</v>
      </c>
      <c r="H6098" s="25" t="s">
        <v>79</v>
      </c>
      <c r="I6098" s="25" t="s">
        <v>79</v>
      </c>
      <c r="J6098" s="26">
        <v>46171.700706018521</v>
      </c>
      <c r="K6098" s="26">
        <v>46171.715381944443</v>
      </c>
      <c r="L6098" s="26">
        <v>46171.715381944443</v>
      </c>
      <c r="M6098" s="26">
        <v>46175.700810185182</v>
      </c>
      <c r="N6098" s="26">
        <v>46174.491203703707</v>
      </c>
      <c r="P6098" s="26">
        <v>46171.715381944443</v>
      </c>
      <c r="T6098" s="25" t="s">
        <v>102</v>
      </c>
      <c r="U6098" s="25" t="s">
        <v>23239</v>
      </c>
      <c r="V6098" s="25" t="s">
        <v>80</v>
      </c>
    </row>
    <row r="6099">
      <c r="A6099" s="25" t="s">
        <v>23242</v>
      </c>
      <c r="B6099" s="25" t="s">
        <v>23237</v>
      </c>
      <c r="D6099" s="25" t="s">
        <v>23243</v>
      </c>
      <c r="E6099" s="25" t="s">
        <v>46</v>
      </c>
      <c r="F6099" s="25" t="s">
        <v>243</v>
      </c>
      <c r="G6099" s="25" t="s">
        <v>293</v>
      </c>
      <c r="H6099" s="25" t="s">
        <v>79</v>
      </c>
      <c r="I6099" s="25" t="s">
        <v>79</v>
      </c>
      <c r="J6099" s="26">
        <v>45958.616018518522</v>
      </c>
      <c r="K6099" s="26">
        <v>45958.621689814812</v>
      </c>
      <c r="L6099" s="26">
        <v>45958.621689814812</v>
      </c>
      <c r="M6099" s="26">
        <v>45980.621689814812</v>
      </c>
      <c r="N6099" s="26">
        <v>45995.46398148148</v>
      </c>
      <c r="P6099" s="26">
        <v>45958.621689814812</v>
      </c>
      <c r="T6099" s="25" t="s">
        <v>152</v>
      </c>
      <c r="U6099" s="25" t="s">
        <v>23239</v>
      </c>
      <c r="V6099" s="25" t="s">
        <v>80</v>
      </c>
    </row>
    <row r="6100">
      <c r="A6100" s="25" t="s">
        <v>23244</v>
      </c>
      <c r="B6100" s="25" t="s">
        <v>23245</v>
      </c>
      <c r="D6100" s="25" t="s">
        <v>23246</v>
      </c>
      <c r="E6100" s="25" t="s">
        <v>45</v>
      </c>
      <c r="F6100" s="25" t="s">
        <v>77</v>
      </c>
      <c r="G6100" s="25" t="s">
        <v>464</v>
      </c>
      <c r="H6100" s="25" t="s">
        <v>79</v>
      </c>
      <c r="I6100" s="25" t="s">
        <v>79</v>
      </c>
      <c r="J6100" s="26">
        <v>45796.409421296295</v>
      </c>
      <c r="K6100" s="26">
        <v>45958.70171296296</v>
      </c>
      <c r="L6100" s="26">
        <v>45958.70171296296</v>
      </c>
      <c r="M6100" s="26">
        <v>45980.70171296296</v>
      </c>
      <c r="N6100" s="26">
        <v>46000.472233796296</v>
      </c>
      <c r="O6100" s="26">
        <v>46000.472233796296</v>
      </c>
      <c r="P6100" s="26">
        <v>45958.70171296296</v>
      </c>
      <c r="Q6100" s="25">
        <v>30</v>
      </c>
      <c r="S6100" s="25">
        <v>3</v>
      </c>
      <c r="T6100" s="25" t="s">
        <v>81</v>
      </c>
      <c r="U6100" s="25" t="s">
        <v>23247</v>
      </c>
      <c r="V6100" s="25" t="s">
        <v>80</v>
      </c>
    </row>
    <row r="6101">
      <c r="A6101" s="25" t="s">
        <v>23248</v>
      </c>
      <c r="B6101" s="25" t="s">
        <v>23249</v>
      </c>
      <c r="D6101" s="25" t="s">
        <v>23250</v>
      </c>
      <c r="E6101" s="25" t="s">
        <v>46</v>
      </c>
      <c r="F6101" s="25" t="s">
        <v>77</v>
      </c>
      <c r="G6101" s="25" t="s">
        <v>136</v>
      </c>
      <c r="H6101" s="25" t="s">
        <v>79</v>
      </c>
      <c r="I6101" s="25" t="s">
        <v>79</v>
      </c>
      <c r="J6101" s="26">
        <v>46091.699826388889</v>
      </c>
      <c r="K6101" s="26">
        <v>46091.704988425925</v>
      </c>
      <c r="L6101" s="26">
        <v>46100</v>
      </c>
      <c r="M6101" s="26">
        <v>46121.666666666664</v>
      </c>
      <c r="N6101" s="26">
        <v>46101.488009259258</v>
      </c>
      <c r="O6101" s="26">
        <v>46101.487997685188</v>
      </c>
      <c r="P6101" s="26">
        <v>46091.704988425925</v>
      </c>
      <c r="Q6101" s="25">
        <v>2</v>
      </c>
      <c r="T6101" s="25" t="s">
        <v>81</v>
      </c>
      <c r="U6101" s="25" t="s">
        <v>23251</v>
      </c>
      <c r="V6101" s="25" t="s">
        <v>80</v>
      </c>
    </row>
    <row r="6102">
      <c r="A6102" s="25" t="s">
        <v>23252</v>
      </c>
      <c r="B6102" s="25" t="s">
        <v>23253</v>
      </c>
      <c r="D6102" s="25" t="s">
        <v>23254</v>
      </c>
      <c r="E6102" s="25" t="s">
        <v>46</v>
      </c>
      <c r="F6102" s="25" t="s">
        <v>181</v>
      </c>
      <c r="G6102" s="25" t="s">
        <v>249</v>
      </c>
      <c r="H6102" s="25" t="s">
        <v>79</v>
      </c>
      <c r="I6102" s="25" t="s">
        <v>79</v>
      </c>
      <c r="J6102" s="26">
        <v>44749.570104166669</v>
      </c>
      <c r="K6102" s="26">
        <v>44749.590381944443</v>
      </c>
      <c r="L6102" s="26">
        <v>44749.590381944443</v>
      </c>
      <c r="M6102" s="26">
        <v>44753.570196759261</v>
      </c>
      <c r="N6102" s="26">
        <v>46178.595277777778</v>
      </c>
      <c r="O6102" s="26">
        <v>46178.5952662037</v>
      </c>
      <c r="P6102" s="26">
        <v>44749.590381944443</v>
      </c>
      <c r="Q6102" s="25">
        <v>957</v>
      </c>
      <c r="T6102" s="25" t="s">
        <v>102</v>
      </c>
      <c r="U6102" s="25" t="s">
        <v>23255</v>
      </c>
      <c r="V6102" s="25" t="s">
        <v>80</v>
      </c>
    </row>
    <row r="6103">
      <c r="A6103" s="25" t="s">
        <v>23256</v>
      </c>
      <c r="B6103" s="25" t="s">
        <v>23257</v>
      </c>
      <c r="D6103" s="25" t="s">
        <v>23258</v>
      </c>
      <c r="E6103" s="25" t="s">
        <v>44</v>
      </c>
      <c r="F6103" s="25" t="s">
        <v>77</v>
      </c>
      <c r="G6103" s="25" t="s">
        <v>298</v>
      </c>
      <c r="H6103" s="25" t="s">
        <v>79</v>
      </c>
      <c r="I6103" s="25" t="s">
        <v>79</v>
      </c>
      <c r="J6103" s="26">
        <v>46042.651643518519</v>
      </c>
      <c r="K6103" s="26">
        <v>46043.670405092591</v>
      </c>
      <c r="L6103" s="26">
        <v>46043.670405092591</v>
      </c>
      <c r="M6103" s="26">
        <v>46065.670405092591</v>
      </c>
      <c r="N6103" s="26">
        <v>46044.434039351851</v>
      </c>
      <c r="O6103" s="26">
        <v>46044.434027777781</v>
      </c>
      <c r="P6103" s="26">
        <v>46043.670405092591</v>
      </c>
      <c r="Q6103" s="25">
        <v>2</v>
      </c>
      <c r="T6103" s="25" t="s">
        <v>81</v>
      </c>
      <c r="U6103" s="25" t="s">
        <v>23259</v>
      </c>
      <c r="V6103" s="25" t="s">
        <v>285</v>
      </c>
    </row>
    <row r="6104">
      <c r="A6104" s="25" t="s">
        <v>23260</v>
      </c>
      <c r="B6104" s="25" t="s">
        <v>23261</v>
      </c>
      <c r="D6104" s="25" t="s">
        <v>23262</v>
      </c>
      <c r="E6104" s="25" t="s">
        <v>46</v>
      </c>
      <c r="F6104" s="25" t="s">
        <v>77</v>
      </c>
      <c r="G6104" s="25" t="s">
        <v>214</v>
      </c>
      <c r="H6104" s="25" t="s">
        <v>79</v>
      </c>
      <c r="I6104" s="25" t="s">
        <v>79</v>
      </c>
      <c r="J6104" s="26">
        <v>46069.577199074076</v>
      </c>
      <c r="K6104" s="26">
        <v>46069.5903587963</v>
      </c>
      <c r="L6104" s="26">
        <v>46069.5903587963</v>
      </c>
      <c r="M6104" s="26">
        <v>46091.5903587963</v>
      </c>
      <c r="N6104" s="26">
        <v>46092.626435185186</v>
      </c>
      <c r="O6104" s="26">
        <v>46092.626423611109</v>
      </c>
      <c r="P6104" s="26">
        <v>46069.5903587963</v>
      </c>
      <c r="Q6104" s="25">
        <v>17</v>
      </c>
      <c r="T6104" s="25" t="s">
        <v>81</v>
      </c>
      <c r="U6104" s="25" t="s">
        <v>23263</v>
      </c>
      <c r="V6104" s="25" t="s">
        <v>80</v>
      </c>
    </row>
    <row r="6105">
      <c r="A6105" s="25" t="s">
        <v>23264</v>
      </c>
      <c r="B6105" s="25" t="s">
        <v>23265</v>
      </c>
      <c r="D6105" s="25" t="s">
        <v>23266</v>
      </c>
      <c r="E6105" s="25" t="s">
        <v>45</v>
      </c>
      <c r="F6105" s="25" t="s">
        <v>77</v>
      </c>
      <c r="G6105" s="25" t="s">
        <v>438</v>
      </c>
      <c r="H6105" s="25" t="s">
        <v>79</v>
      </c>
      <c r="I6105" s="25" t="s">
        <v>79</v>
      </c>
      <c r="J6105" s="26">
        <v>46017.853171296294</v>
      </c>
      <c r="K6105" s="26">
        <v>46020.59747685185</v>
      </c>
      <c r="L6105" s="26">
        <v>46167.416666666664</v>
      </c>
      <c r="M6105" s="26">
        <v>46189.416666666664</v>
      </c>
      <c r="N6105" s="26">
        <v>46168.589594907404</v>
      </c>
      <c r="O6105" s="26">
        <v>46168.589583333334</v>
      </c>
      <c r="P6105" s="26">
        <v>46020.59747685185</v>
      </c>
      <c r="Q6105" s="25">
        <v>2</v>
      </c>
      <c r="S6105" s="25">
        <v>4</v>
      </c>
      <c r="T6105" s="25" t="s">
        <v>81</v>
      </c>
      <c r="U6105" s="25" t="s">
        <v>23267</v>
      </c>
      <c r="V6105" s="25" t="s">
        <v>80</v>
      </c>
    </row>
    <row r="6106">
      <c r="A6106" s="25" t="s">
        <v>23268</v>
      </c>
      <c r="B6106" s="25" t="s">
        <v>23269</v>
      </c>
      <c r="D6106" s="25" t="s">
        <v>23270</v>
      </c>
      <c r="E6106" s="25" t="s">
        <v>76</v>
      </c>
      <c r="F6106" s="25" t="s">
        <v>77</v>
      </c>
      <c r="G6106" s="25" t="s">
        <v>852</v>
      </c>
      <c r="H6106" s="25" t="s">
        <v>79</v>
      </c>
      <c r="I6106" s="25" t="s">
        <v>79</v>
      </c>
      <c r="J6106" s="26">
        <v>45804.723391203705</v>
      </c>
      <c r="K6106" s="26">
        <v>45805.8133912037</v>
      </c>
      <c r="L6106" s="26">
        <v>45862</v>
      </c>
      <c r="M6106" s="26">
        <v>45883.708333333336</v>
      </c>
      <c r="N6106" s="26">
        <v>45863.004490740743</v>
      </c>
      <c r="O6106" s="26">
        <v>45863.004479166666</v>
      </c>
      <c r="P6106" s="26">
        <v>45805.8133912037</v>
      </c>
      <c r="Q6106" s="25">
        <v>2</v>
      </c>
      <c r="R6106" s="25" t="s">
        <v>80</v>
      </c>
      <c r="S6106" s="25">
        <v>3</v>
      </c>
      <c r="T6106" s="25" t="s">
        <v>81</v>
      </c>
      <c r="U6106" s="25" t="s">
        <v>23271</v>
      </c>
      <c r="V6106" s="25" t="s">
        <v>80</v>
      </c>
      <c r="W6106" t="s">
        <v>97</v>
      </c>
    </row>
    <row r="6107">
      <c r="A6107" s="25" t="s">
        <v>23272</v>
      </c>
      <c r="B6107" s="25" t="s">
        <v>23273</v>
      </c>
      <c r="D6107" s="25" t="s">
        <v>23274</v>
      </c>
      <c r="E6107" s="25" t="s">
        <v>44</v>
      </c>
      <c r="F6107" s="25" t="s">
        <v>77</v>
      </c>
      <c r="G6107" s="25" t="s">
        <v>377</v>
      </c>
      <c r="H6107" s="25" t="s">
        <v>79</v>
      </c>
      <c r="I6107" s="25" t="s">
        <v>79</v>
      </c>
      <c r="J6107" s="26">
        <v>46091.953946759262</v>
      </c>
      <c r="K6107" s="26">
        <v>46091.961886574078</v>
      </c>
      <c r="L6107" s="26">
        <v>46091.961886574078</v>
      </c>
      <c r="M6107" s="26">
        <v>46113.708333333336</v>
      </c>
      <c r="N6107" s="26">
        <v>46097.364675925928</v>
      </c>
      <c r="O6107" s="26">
        <v>46097.364675925928</v>
      </c>
      <c r="P6107" s="26">
        <v>46091.961886574078</v>
      </c>
      <c r="Q6107" s="25">
        <v>5</v>
      </c>
      <c r="T6107" s="25" t="s">
        <v>81</v>
      </c>
      <c r="U6107" s="25" t="s">
        <v>23275</v>
      </c>
      <c r="V6107" s="25" t="s">
        <v>285</v>
      </c>
    </row>
    <row r="6108">
      <c r="A6108" s="25" t="s">
        <v>23276</v>
      </c>
      <c r="B6108" s="25" t="s">
        <v>23277</v>
      </c>
      <c r="D6108" s="25" t="s">
        <v>23278</v>
      </c>
      <c r="E6108" s="25" t="s">
        <v>76</v>
      </c>
      <c r="F6108" s="25" t="s">
        <v>181</v>
      </c>
      <c r="G6108" s="25" t="s">
        <v>78</v>
      </c>
      <c r="H6108" s="25" t="s">
        <v>79</v>
      </c>
      <c r="I6108" s="25" t="s">
        <v>79</v>
      </c>
      <c r="J6108" s="26">
        <v>45946.583333333336</v>
      </c>
      <c r="K6108" s="26">
        <v>45946.632222222222</v>
      </c>
      <c r="L6108" s="26">
        <v>46091</v>
      </c>
      <c r="M6108" s="26">
        <v>46093</v>
      </c>
      <c r="N6108" s="26">
        <v>46093.4875</v>
      </c>
      <c r="O6108" s="26">
        <v>46093.487476851849</v>
      </c>
      <c r="P6108" s="26">
        <v>45946.632222222222</v>
      </c>
      <c r="Q6108" s="25">
        <v>3</v>
      </c>
      <c r="R6108" s="25" t="s">
        <v>183</v>
      </c>
      <c r="S6108" s="25">
        <v>4</v>
      </c>
      <c r="T6108" s="25" t="s">
        <v>81</v>
      </c>
      <c r="U6108" s="25" t="s">
        <v>23279</v>
      </c>
      <c r="V6108" s="25" t="s">
        <v>183</v>
      </c>
      <c r="W6108" t="s">
        <v>97</v>
      </c>
    </row>
    <row r="6109">
      <c r="A6109" s="25" t="s">
        <v>23280</v>
      </c>
      <c r="B6109" s="25" t="s">
        <v>23281</v>
      </c>
      <c r="D6109" s="25" t="s">
        <v>23282</v>
      </c>
      <c r="E6109" s="25" t="s">
        <v>44</v>
      </c>
      <c r="F6109" s="25" t="s">
        <v>77</v>
      </c>
      <c r="G6109" s="25" t="s">
        <v>377</v>
      </c>
      <c r="H6109" s="25" t="s">
        <v>79</v>
      </c>
      <c r="I6109" s="25" t="s">
        <v>79</v>
      </c>
      <c r="J6109" s="26">
        <v>46084.381412037037</v>
      </c>
      <c r="K6109" s="26">
        <v>46084.448020833333</v>
      </c>
      <c r="L6109" s="26">
        <v>46084.448020833333</v>
      </c>
      <c r="M6109" s="26">
        <v>46106.448020833333</v>
      </c>
      <c r="N6109" s="26">
        <v>46097.465370370373</v>
      </c>
      <c r="O6109" s="26">
        <v>46097.465370370373</v>
      </c>
      <c r="P6109" s="26">
        <v>46084.448020833333</v>
      </c>
      <c r="Q6109" s="25">
        <v>9</v>
      </c>
      <c r="T6109" s="25" t="s">
        <v>81</v>
      </c>
      <c r="U6109" s="25" t="s">
        <v>23283</v>
      </c>
      <c r="V6109" s="25" t="s">
        <v>285</v>
      </c>
    </row>
    <row r="6110">
      <c r="A6110" s="25" t="s">
        <v>23284</v>
      </c>
      <c r="B6110" s="25" t="s">
        <v>23285</v>
      </c>
      <c r="D6110" s="25" t="s">
        <v>23286</v>
      </c>
      <c r="E6110" s="25" t="s">
        <v>76</v>
      </c>
      <c r="F6110" s="25" t="s">
        <v>787</v>
      </c>
      <c r="G6110" s="25" t="s">
        <v>214</v>
      </c>
      <c r="H6110" s="25" t="s">
        <v>79</v>
      </c>
      <c r="I6110" s="25" t="s">
        <v>79</v>
      </c>
      <c r="J6110" s="26">
        <v>46192.487118055556</v>
      </c>
      <c r="K6110" s="26">
        <v>46193.733148148145</v>
      </c>
      <c r="L6110" s="26">
        <v>46193.733148148145</v>
      </c>
      <c r="M6110" s="26">
        <v>46198.416412037041</v>
      </c>
      <c r="N6110" s="26">
        <v>46203.471805555557</v>
      </c>
      <c r="P6110" s="26">
        <v>46193.733148148145</v>
      </c>
      <c r="S6110" s="25">
        <v>1</v>
      </c>
      <c r="T6110" s="25" t="s">
        <v>102</v>
      </c>
      <c r="U6110" s="25" t="s">
        <v>23287</v>
      </c>
      <c r="V6110" s="25" t="s">
        <v>139</v>
      </c>
      <c r="W6110" t="s">
        <v>83</v>
      </c>
    </row>
    <row r="6111">
      <c r="A6111" s="25" t="s">
        <v>23288</v>
      </c>
      <c r="B6111" s="25" t="s">
        <v>23289</v>
      </c>
      <c r="D6111" s="25" t="s">
        <v>23290</v>
      </c>
      <c r="E6111" s="25" t="s">
        <v>44</v>
      </c>
      <c r="F6111" s="25" t="s">
        <v>77</v>
      </c>
      <c r="G6111" s="25" t="s">
        <v>283</v>
      </c>
      <c r="H6111" s="25" t="s">
        <v>79</v>
      </c>
      <c r="I6111" s="25" t="s">
        <v>79</v>
      </c>
      <c r="J6111" s="26">
        <v>46086.516840277778</v>
      </c>
      <c r="K6111" s="26">
        <v>46086.524375</v>
      </c>
      <c r="L6111" s="26">
        <v>46086.524375</v>
      </c>
      <c r="M6111" s="26">
        <v>46120</v>
      </c>
      <c r="N6111" s="26">
        <v>46134.427557870367</v>
      </c>
      <c r="O6111" s="26">
        <v>46134.4275462963</v>
      </c>
      <c r="P6111" s="26">
        <v>46086.524375</v>
      </c>
      <c r="Q6111" s="25">
        <v>32</v>
      </c>
      <c r="T6111" s="25" t="s">
        <v>81</v>
      </c>
      <c r="U6111" s="25" t="s">
        <v>23291</v>
      </c>
      <c r="V6111" s="25" t="s">
        <v>285</v>
      </c>
    </row>
    <row r="6112">
      <c r="A6112" s="25" t="s">
        <v>23292</v>
      </c>
      <c r="B6112" s="25" t="s">
        <v>23293</v>
      </c>
      <c r="D6112" s="25" t="s">
        <v>23294</v>
      </c>
      <c r="E6112" s="25" t="s">
        <v>44</v>
      </c>
      <c r="F6112" s="25" t="s">
        <v>243</v>
      </c>
      <c r="G6112" s="25" t="s">
        <v>249</v>
      </c>
      <c r="H6112" s="25" t="s">
        <v>79</v>
      </c>
      <c r="I6112" s="25" t="s">
        <v>79</v>
      </c>
      <c r="J6112" s="26">
        <v>46192.578958333332</v>
      </c>
      <c r="K6112" s="26">
        <v>46192.586875</v>
      </c>
      <c r="L6112" s="26">
        <v>46192.586875</v>
      </c>
      <c r="M6112" s="26">
        <v>46216.586875</v>
      </c>
      <c r="N6112" s="26">
        <v>46192.586909722224</v>
      </c>
      <c r="P6112" s="26">
        <v>46192.586875</v>
      </c>
      <c r="T6112" s="25" t="s">
        <v>152</v>
      </c>
      <c r="U6112" s="25" t="s">
        <v>23295</v>
      </c>
      <c r="V6112" s="25" t="s">
        <v>80</v>
      </c>
    </row>
    <row r="6113">
      <c r="A6113" s="25" t="s">
        <v>23296</v>
      </c>
      <c r="B6113" s="25" t="s">
        <v>23297</v>
      </c>
      <c r="D6113" s="25" t="s">
        <v>23298</v>
      </c>
      <c r="E6113" s="25" t="s">
        <v>76</v>
      </c>
      <c r="F6113" s="25" t="s">
        <v>77</v>
      </c>
      <c r="G6113" s="25" t="s">
        <v>249</v>
      </c>
      <c r="H6113" s="25" t="s">
        <v>89</v>
      </c>
      <c r="I6113" s="25" t="s">
        <v>79</v>
      </c>
      <c r="J6113" s="26">
        <v>45356.482442129629</v>
      </c>
      <c r="K6113" s="26">
        <v>46201.663518518515</v>
      </c>
      <c r="L6113" s="26">
        <v>46201.663518518515</v>
      </c>
      <c r="M6113" s="26">
        <v>46204.708333333336</v>
      </c>
      <c r="N6113" s="26">
        <v>46202.629791666666</v>
      </c>
      <c r="O6113" s="26">
        <v>46202.629780092589</v>
      </c>
      <c r="P6113" s="26">
        <v>46201.663518518515</v>
      </c>
      <c r="Q6113" s="25">
        <v>1</v>
      </c>
      <c r="T6113" s="25" t="s">
        <v>137</v>
      </c>
      <c r="U6113" s="25" t="s">
        <v>23299</v>
      </c>
      <c r="V6113" s="25" t="s">
        <v>139</v>
      </c>
      <c r="W6113" t="s">
        <v>83</v>
      </c>
    </row>
    <row r="6114">
      <c r="A6114" s="25" t="s">
        <v>23300</v>
      </c>
      <c r="B6114" s="25" t="s">
        <v>23301</v>
      </c>
      <c r="D6114" s="25" t="s">
        <v>23302</v>
      </c>
      <c r="E6114" s="25" t="s">
        <v>44</v>
      </c>
      <c r="F6114" s="25" t="s">
        <v>77</v>
      </c>
      <c r="G6114" s="25" t="s">
        <v>377</v>
      </c>
      <c r="H6114" s="25" t="s">
        <v>79</v>
      </c>
      <c r="I6114" s="25" t="s">
        <v>79</v>
      </c>
      <c r="J6114" s="26">
        <v>46059.655370370368</v>
      </c>
      <c r="K6114" s="26">
        <v>46059.659814814811</v>
      </c>
      <c r="L6114" s="26">
        <v>46059.659814814811</v>
      </c>
      <c r="M6114" s="26">
        <v>46083.659814814811</v>
      </c>
      <c r="N6114" s="26">
        <v>46064.620254629626</v>
      </c>
      <c r="O6114" s="26">
        <v>46064.620254629626</v>
      </c>
      <c r="P6114" s="26">
        <v>46059.659814814811</v>
      </c>
      <c r="Q6114" s="25">
        <v>4</v>
      </c>
      <c r="T6114" s="25" t="s">
        <v>81</v>
      </c>
      <c r="U6114" s="25" t="s">
        <v>23303</v>
      </c>
      <c r="V6114" s="25" t="s">
        <v>285</v>
      </c>
    </row>
    <row r="6115">
      <c r="A6115" s="25" t="s">
        <v>23304</v>
      </c>
      <c r="B6115" s="25" t="s">
        <v>23305</v>
      </c>
      <c r="D6115" s="25" t="s">
        <v>23306</v>
      </c>
      <c r="E6115" s="25" t="s">
        <v>46</v>
      </c>
      <c r="F6115" s="25" t="s">
        <v>77</v>
      </c>
      <c r="G6115" s="25" t="s">
        <v>214</v>
      </c>
      <c r="H6115" s="25" t="s">
        <v>79</v>
      </c>
      <c r="I6115" s="25" t="s">
        <v>79</v>
      </c>
      <c r="J6115" s="26">
        <v>46004.9197337963</v>
      </c>
      <c r="K6115" s="26">
        <v>46004.955428240741</v>
      </c>
      <c r="L6115" s="26">
        <v>46070</v>
      </c>
      <c r="M6115" s="26">
        <v>46091.708333333336</v>
      </c>
      <c r="N6115" s="26">
        <v>46072.460370370369</v>
      </c>
      <c r="O6115" s="26">
        <v>46072.4603587963</v>
      </c>
      <c r="P6115" s="26">
        <v>46004.955428240741</v>
      </c>
      <c r="Q6115" s="25">
        <v>3</v>
      </c>
      <c r="S6115" s="25">
        <v>2</v>
      </c>
      <c r="T6115" s="25" t="s">
        <v>81</v>
      </c>
      <c r="U6115" s="25" t="s">
        <v>23307</v>
      </c>
      <c r="V6115" s="25" t="s">
        <v>80</v>
      </c>
    </row>
    <row r="6116">
      <c r="A6116" s="25" t="s">
        <v>23308</v>
      </c>
      <c r="B6116" s="25" t="s">
        <v>23309</v>
      </c>
      <c r="D6116" s="25" t="s">
        <v>23310</v>
      </c>
      <c r="E6116" s="25" t="s">
        <v>44</v>
      </c>
      <c r="F6116" s="25" t="s">
        <v>77</v>
      </c>
      <c r="G6116" s="25" t="s">
        <v>377</v>
      </c>
      <c r="H6116" s="25" t="s">
        <v>79</v>
      </c>
      <c r="I6116" s="25" t="s">
        <v>79</v>
      </c>
      <c r="J6116" s="26">
        <v>45830.745347222219</v>
      </c>
      <c r="K6116" s="26">
        <v>45834.500092592592</v>
      </c>
      <c r="L6116" s="26">
        <v>45834.500092592592</v>
      </c>
      <c r="M6116" s="26">
        <v>45856.500092592592</v>
      </c>
      <c r="N6116" s="26">
        <v>45840.608032407406</v>
      </c>
      <c r="O6116" s="26">
        <v>45840.60800925926</v>
      </c>
      <c r="P6116" s="26">
        <v>45834.500092592592</v>
      </c>
      <c r="Q6116" s="25">
        <v>5</v>
      </c>
      <c r="T6116" s="25" t="s">
        <v>81</v>
      </c>
      <c r="U6116" s="25" t="s">
        <v>23311</v>
      </c>
      <c r="V6116" s="25" t="s">
        <v>285</v>
      </c>
    </row>
    <row r="6117">
      <c r="A6117" s="25" t="s">
        <v>23312</v>
      </c>
      <c r="B6117" s="25" t="s">
        <v>23313</v>
      </c>
      <c r="D6117" s="25" t="s">
        <v>23314</v>
      </c>
      <c r="E6117" s="25" t="s">
        <v>76</v>
      </c>
      <c r="F6117" s="25" t="s">
        <v>77</v>
      </c>
      <c r="G6117" s="25" t="s">
        <v>101</v>
      </c>
      <c r="H6117" s="25" t="s">
        <v>79</v>
      </c>
      <c r="I6117" s="25" t="s">
        <v>79</v>
      </c>
      <c r="J6117" s="26">
        <v>45831.445486111108</v>
      </c>
      <c r="K6117" s="26">
        <v>45881.687997685185</v>
      </c>
      <c r="L6117" s="26">
        <v>45895.416666666664</v>
      </c>
      <c r="M6117" s="26">
        <v>45884.520833333336</v>
      </c>
      <c r="N6117" s="26">
        <v>46143.460057870368</v>
      </c>
      <c r="O6117" s="26">
        <v>45896.407847222225</v>
      </c>
      <c r="P6117" s="26">
        <v>45881.687997685185</v>
      </c>
      <c r="Q6117" s="25">
        <v>2</v>
      </c>
      <c r="R6117" s="25" t="s">
        <v>80</v>
      </c>
      <c r="S6117" s="25">
        <v>2</v>
      </c>
      <c r="T6117" s="25" t="s">
        <v>102</v>
      </c>
      <c r="U6117" s="25" t="s">
        <v>23315</v>
      </c>
      <c r="V6117" s="25" t="s">
        <v>80</v>
      </c>
      <c r="W6117" t="s">
        <v>83</v>
      </c>
    </row>
    <row r="6118">
      <c r="A6118" s="25" t="s">
        <v>23316</v>
      </c>
      <c r="B6118" s="25" t="s">
        <v>23317</v>
      </c>
      <c r="D6118" s="25" t="s">
        <v>23318</v>
      </c>
      <c r="E6118" s="25" t="s">
        <v>44</v>
      </c>
      <c r="F6118" s="25" t="s">
        <v>77</v>
      </c>
      <c r="G6118" s="25" t="s">
        <v>298</v>
      </c>
      <c r="H6118" s="25" t="s">
        <v>79</v>
      </c>
      <c r="I6118" s="25" t="s">
        <v>79</v>
      </c>
      <c r="J6118" s="26">
        <v>45912.65184027778</v>
      </c>
      <c r="K6118" s="26">
        <v>45914.864664351851</v>
      </c>
      <c r="L6118" s="26">
        <v>45914.864664351851</v>
      </c>
      <c r="M6118" s="26">
        <v>45936.75</v>
      </c>
      <c r="N6118" s="26">
        <v>45915.47625</v>
      </c>
      <c r="O6118" s="26">
        <v>45915.476238425923</v>
      </c>
      <c r="P6118" s="26">
        <v>45914.864664351851</v>
      </c>
      <c r="Q6118" s="25">
        <v>1</v>
      </c>
      <c r="T6118" s="25" t="s">
        <v>81</v>
      </c>
      <c r="U6118" s="25" t="s">
        <v>23319</v>
      </c>
      <c r="V6118" s="25" t="s">
        <v>285</v>
      </c>
    </row>
    <row r="6119">
      <c r="A6119" s="25" t="s">
        <v>23320</v>
      </c>
      <c r="B6119" s="25" t="s">
        <v>23321</v>
      </c>
      <c r="C6119" s="25" t="s">
        <v>23322</v>
      </c>
      <c r="D6119" s="25" t="s">
        <v>23323</v>
      </c>
      <c r="E6119" s="25" t="s">
        <v>76</v>
      </c>
      <c r="F6119" s="25" t="s">
        <v>77</v>
      </c>
      <c r="G6119" s="25" t="s">
        <v>696</v>
      </c>
      <c r="H6119" s="25" t="s">
        <v>79</v>
      </c>
      <c r="I6119" s="25" t="s">
        <v>89</v>
      </c>
      <c r="J6119" s="26">
        <v>45096.547233796293</v>
      </c>
      <c r="K6119" s="26">
        <v>45908.573449074072</v>
      </c>
      <c r="L6119" s="26">
        <v>45946</v>
      </c>
      <c r="M6119" s="26">
        <v>45967.708333333336</v>
      </c>
      <c r="N6119" s="26">
        <v>45959.589270833334</v>
      </c>
      <c r="O6119" s="26">
        <v>45959.589259259257</v>
      </c>
      <c r="P6119" s="26">
        <v>45908.573449074072</v>
      </c>
      <c r="Q6119" s="25">
        <v>10</v>
      </c>
      <c r="R6119" s="25" t="s">
        <v>80</v>
      </c>
      <c r="S6119" s="25">
        <v>4</v>
      </c>
      <c r="T6119" s="25" t="s">
        <v>81</v>
      </c>
      <c r="U6119" s="25" t="s">
        <v>23324</v>
      </c>
      <c r="V6119" s="25" t="s">
        <v>80</v>
      </c>
      <c r="W6119" t="s">
        <v>97</v>
      </c>
    </row>
    <row r="6120">
      <c r="A6120" s="25" t="s">
        <v>23325</v>
      </c>
      <c r="B6120" s="25" t="s">
        <v>23326</v>
      </c>
      <c r="D6120" s="25" t="s">
        <v>23327</v>
      </c>
      <c r="E6120" s="25" t="s">
        <v>46</v>
      </c>
      <c r="F6120" s="25" t="s">
        <v>243</v>
      </c>
      <c r="G6120" s="25" t="s">
        <v>249</v>
      </c>
      <c r="H6120" s="25" t="s">
        <v>79</v>
      </c>
      <c r="I6120" s="25" t="s">
        <v>79</v>
      </c>
      <c r="J6120" s="26">
        <v>46002.699467592596</v>
      </c>
      <c r="K6120" s="26">
        <v>46004.420486111114</v>
      </c>
      <c r="L6120" s="26">
        <v>46004.420486111114</v>
      </c>
      <c r="M6120" s="26">
        <v>46006.699583333335</v>
      </c>
      <c r="N6120" s="26">
        <v>46006.750358796293</v>
      </c>
      <c r="P6120" s="26">
        <v>46004.420486111114</v>
      </c>
      <c r="S6120" s="25">
        <v>2</v>
      </c>
      <c r="T6120" s="25" t="s">
        <v>102</v>
      </c>
      <c r="U6120" s="25" t="s">
        <v>23328</v>
      </c>
      <c r="V6120" s="25" t="s">
        <v>80</v>
      </c>
    </row>
    <row r="6121">
      <c r="A6121" s="25" t="s">
        <v>23329</v>
      </c>
      <c r="B6121" s="25" t="s">
        <v>23326</v>
      </c>
      <c r="D6121" s="25" t="s">
        <v>23330</v>
      </c>
      <c r="E6121" s="25" t="s">
        <v>46</v>
      </c>
      <c r="F6121" s="25" t="s">
        <v>243</v>
      </c>
      <c r="G6121" s="25" t="s">
        <v>249</v>
      </c>
      <c r="H6121" s="25" t="s">
        <v>79</v>
      </c>
      <c r="I6121" s="25" t="s">
        <v>79</v>
      </c>
      <c r="J6121" s="26">
        <v>46012.690416666665</v>
      </c>
      <c r="K6121" s="26">
        <v>46012.701469907406</v>
      </c>
      <c r="L6121" s="26">
        <v>46012.701469907406</v>
      </c>
      <c r="M6121" s="26">
        <v>46014.708333333336</v>
      </c>
      <c r="N6121" s="26">
        <v>46105.520833333336</v>
      </c>
      <c r="P6121" s="26">
        <v>46012.701469907406</v>
      </c>
      <c r="T6121" s="25" t="s">
        <v>102</v>
      </c>
      <c r="U6121" s="25" t="s">
        <v>23328</v>
      </c>
      <c r="V6121" s="25" t="s">
        <v>80</v>
      </c>
    </row>
    <row r="6122">
      <c r="A6122" s="25" t="s">
        <v>23331</v>
      </c>
      <c r="B6122" s="25" t="s">
        <v>23332</v>
      </c>
      <c r="D6122" s="25" t="s">
        <v>23333</v>
      </c>
      <c r="E6122" s="25" t="s">
        <v>44</v>
      </c>
      <c r="F6122" s="25" t="s">
        <v>77</v>
      </c>
      <c r="G6122" s="25" t="s">
        <v>377</v>
      </c>
      <c r="H6122" s="25" t="s">
        <v>79</v>
      </c>
      <c r="I6122" s="25" t="s">
        <v>79</v>
      </c>
      <c r="J6122" s="26">
        <v>45901.487650462965</v>
      </c>
      <c r="K6122" s="26">
        <v>45901.4966087963</v>
      </c>
      <c r="L6122" s="26">
        <v>45901.4966087963</v>
      </c>
      <c r="M6122" s="26">
        <v>45923.4966087963</v>
      </c>
      <c r="N6122" s="26">
        <v>45908.514224537037</v>
      </c>
      <c r="O6122" s="26">
        <v>45908.51421296296</v>
      </c>
      <c r="P6122" s="26">
        <v>45901.4966087963</v>
      </c>
      <c r="Q6122" s="25">
        <v>6</v>
      </c>
      <c r="T6122" s="25" t="s">
        <v>81</v>
      </c>
      <c r="U6122" s="25" t="s">
        <v>23334</v>
      </c>
      <c r="V6122" s="25" t="s">
        <v>285</v>
      </c>
    </row>
    <row r="6123">
      <c r="A6123" s="25" t="s">
        <v>23335</v>
      </c>
      <c r="B6123" s="25" t="s">
        <v>23332</v>
      </c>
      <c r="D6123" s="25" t="s">
        <v>23336</v>
      </c>
      <c r="E6123" s="25" t="s">
        <v>242</v>
      </c>
      <c r="F6123" s="25" t="s">
        <v>77</v>
      </c>
      <c r="G6123" s="25" t="s">
        <v>177</v>
      </c>
      <c r="H6123" s="25" t="s">
        <v>79</v>
      </c>
      <c r="I6123" s="25" t="s">
        <v>79</v>
      </c>
      <c r="J6123" s="26">
        <v>45826.530115740738</v>
      </c>
      <c r="N6123" s="26">
        <v>45908.60560185185</v>
      </c>
      <c r="O6123" s="26">
        <v>45908.605555555558</v>
      </c>
      <c r="P6123" s="26">
        <v>45908.605555555558</v>
      </c>
      <c r="T6123" s="25" t="s">
        <v>137</v>
      </c>
      <c r="U6123" s="25" t="s">
        <v>23334</v>
      </c>
      <c r="V6123" s="25" t="s">
        <v>285</v>
      </c>
    </row>
    <row r="6124">
      <c r="A6124" s="25" t="s">
        <v>23337</v>
      </c>
      <c r="B6124" s="25" t="s">
        <v>23338</v>
      </c>
      <c r="D6124" s="25" t="s">
        <v>23339</v>
      </c>
      <c r="E6124" s="25" t="s">
        <v>44</v>
      </c>
      <c r="F6124" s="25" t="s">
        <v>77</v>
      </c>
      <c r="G6124" s="25" t="s">
        <v>283</v>
      </c>
      <c r="H6124" s="25" t="s">
        <v>79</v>
      </c>
      <c r="I6124" s="25" t="s">
        <v>79</v>
      </c>
      <c r="J6124" s="26">
        <v>46042.31826388889</v>
      </c>
      <c r="K6124" s="26">
        <v>46042.323414351849</v>
      </c>
      <c r="L6124" s="26">
        <v>46043</v>
      </c>
      <c r="M6124" s="26">
        <v>46064.708333333336</v>
      </c>
      <c r="N6124" s="26">
        <v>46044.434548611112</v>
      </c>
      <c r="O6124" s="26">
        <v>46044.434548611112</v>
      </c>
      <c r="P6124" s="26">
        <v>46042.323414351849</v>
      </c>
      <c r="Q6124" s="25">
        <v>2</v>
      </c>
      <c r="T6124" s="25" t="s">
        <v>81</v>
      </c>
      <c r="U6124" s="25" t="s">
        <v>23340</v>
      </c>
      <c r="V6124" s="25" t="s">
        <v>285</v>
      </c>
    </row>
    <row r="6125">
      <c r="A6125" s="25" t="s">
        <v>23341</v>
      </c>
      <c r="B6125" s="25" t="s">
        <v>23338</v>
      </c>
      <c r="D6125" s="25" t="s">
        <v>23342</v>
      </c>
      <c r="E6125" s="25" t="s">
        <v>44</v>
      </c>
      <c r="F6125" s="25" t="s">
        <v>181</v>
      </c>
      <c r="G6125" s="25" t="s">
        <v>283</v>
      </c>
      <c r="H6125" s="25" t="s">
        <v>79</v>
      </c>
      <c r="I6125" s="25" t="s">
        <v>79</v>
      </c>
      <c r="J6125" s="26">
        <v>45974.43990740741</v>
      </c>
      <c r="K6125" s="26">
        <v>45974.444826388892</v>
      </c>
      <c r="L6125" s="26">
        <v>46043</v>
      </c>
      <c r="M6125" s="26">
        <v>46064.708333333336</v>
      </c>
      <c r="N6125" s="26">
        <v>46044.426747685182</v>
      </c>
      <c r="O6125" s="26">
        <v>46044.426736111112</v>
      </c>
      <c r="P6125" s="26">
        <v>45974.444826388892</v>
      </c>
      <c r="Q6125" s="25">
        <v>2</v>
      </c>
      <c r="T6125" s="25" t="s">
        <v>152</v>
      </c>
      <c r="U6125" s="25" t="s">
        <v>23340</v>
      </c>
      <c r="V6125" s="25" t="s">
        <v>285</v>
      </c>
    </row>
    <row r="6126">
      <c r="A6126" s="25" t="s">
        <v>23343</v>
      </c>
      <c r="B6126" s="25" t="s">
        <v>23344</v>
      </c>
      <c r="D6126" s="25" t="s">
        <v>23345</v>
      </c>
      <c r="E6126" s="25" t="s">
        <v>76</v>
      </c>
      <c r="F6126" s="25" t="s">
        <v>77</v>
      </c>
      <c r="G6126" s="25" t="s">
        <v>233</v>
      </c>
      <c r="H6126" s="25" t="s">
        <v>79</v>
      </c>
      <c r="I6126" s="25" t="s">
        <v>79</v>
      </c>
      <c r="J6126" s="26">
        <v>45827.336388888885</v>
      </c>
      <c r="K6126" s="26">
        <v>45868.64644675926</v>
      </c>
      <c r="L6126" s="26">
        <v>45947</v>
      </c>
      <c r="M6126" s="26">
        <v>45968.708333333336</v>
      </c>
      <c r="N6126" s="26">
        <v>45947.615914351853</v>
      </c>
      <c r="O6126" s="26">
        <v>45947.615902777776</v>
      </c>
      <c r="P6126" s="26">
        <v>45868.64644675926</v>
      </c>
      <c r="Q6126" s="25">
        <v>1</v>
      </c>
      <c r="R6126" s="25" t="s">
        <v>80</v>
      </c>
      <c r="S6126" s="25">
        <v>5</v>
      </c>
      <c r="T6126" s="25" t="s">
        <v>81</v>
      </c>
      <c r="U6126" s="25" t="s">
        <v>23346</v>
      </c>
      <c r="V6126" s="25" t="s">
        <v>80</v>
      </c>
      <c r="W6126" t="s">
        <v>97</v>
      </c>
    </row>
    <row r="6127">
      <c r="A6127" s="25" t="s">
        <v>23347</v>
      </c>
      <c r="B6127" s="25" t="s">
        <v>23348</v>
      </c>
      <c r="D6127" s="25" t="s">
        <v>23349</v>
      </c>
      <c r="E6127" s="25" t="s">
        <v>45</v>
      </c>
      <c r="F6127" s="25" t="s">
        <v>77</v>
      </c>
      <c r="G6127" s="25" t="s">
        <v>624</v>
      </c>
      <c r="H6127" s="25" t="s">
        <v>79</v>
      </c>
      <c r="I6127" s="25" t="s">
        <v>79</v>
      </c>
      <c r="J6127" s="26">
        <v>45944.629467592589</v>
      </c>
      <c r="K6127" s="26">
        <v>45944.63553240741</v>
      </c>
      <c r="L6127" s="26">
        <v>45944.63553240741</v>
      </c>
      <c r="M6127" s="26">
        <v>45966.63553240741</v>
      </c>
      <c r="N6127" s="26">
        <v>45954.481053240743</v>
      </c>
      <c r="O6127" s="26">
        <v>45954.481041666666</v>
      </c>
      <c r="P6127" s="26">
        <v>45944.63553240741</v>
      </c>
      <c r="Q6127" s="25">
        <v>9</v>
      </c>
      <c r="S6127" s="25">
        <v>1</v>
      </c>
      <c r="T6127" s="25" t="s">
        <v>81</v>
      </c>
      <c r="U6127" s="25" t="s">
        <v>23350</v>
      </c>
      <c r="V6127" s="25" t="s">
        <v>80</v>
      </c>
    </row>
    <row r="6128">
      <c r="A6128" s="25" t="s">
        <v>23351</v>
      </c>
      <c r="B6128" s="25" t="s">
        <v>23352</v>
      </c>
      <c r="D6128" s="25" t="s">
        <v>23353</v>
      </c>
      <c r="E6128" s="25" t="s">
        <v>44</v>
      </c>
      <c r="F6128" s="25" t="s">
        <v>77</v>
      </c>
      <c r="G6128" s="25" t="s">
        <v>298</v>
      </c>
      <c r="H6128" s="25" t="s">
        <v>79</v>
      </c>
      <c r="I6128" s="25" t="s">
        <v>79</v>
      </c>
      <c r="J6128" s="26">
        <v>45713.37773148148</v>
      </c>
      <c r="K6128" s="26">
        <v>46055.562673611108</v>
      </c>
      <c r="L6128" s="26">
        <v>46055.562673611108</v>
      </c>
      <c r="M6128" s="26">
        <v>46077.562673611108</v>
      </c>
      <c r="N6128" s="26">
        <v>46059.525289351855</v>
      </c>
      <c r="O6128" s="26">
        <v>46059.525277777779</v>
      </c>
      <c r="P6128" s="26">
        <v>46055.562673611108</v>
      </c>
      <c r="Q6128" s="25">
        <v>5</v>
      </c>
      <c r="T6128" s="25" t="s">
        <v>81</v>
      </c>
      <c r="U6128" s="25" t="s">
        <v>23354</v>
      </c>
      <c r="V6128" s="25" t="s">
        <v>285</v>
      </c>
    </row>
    <row r="6129">
      <c r="A6129" s="25" t="s">
        <v>23355</v>
      </c>
      <c r="B6129" s="25" t="s">
        <v>23356</v>
      </c>
      <c r="D6129" s="25" t="s">
        <v>23357</v>
      </c>
      <c r="E6129" s="25" t="s">
        <v>46</v>
      </c>
      <c r="F6129" s="25" t="s">
        <v>77</v>
      </c>
      <c r="G6129" s="25" t="s">
        <v>278</v>
      </c>
      <c r="H6129" s="25" t="s">
        <v>79</v>
      </c>
      <c r="I6129" s="25" t="s">
        <v>79</v>
      </c>
      <c r="J6129" s="26">
        <v>45980.7049537037</v>
      </c>
      <c r="K6129" s="26">
        <v>45980.715405092589</v>
      </c>
      <c r="L6129" s="26">
        <v>45980.715405092589</v>
      </c>
      <c r="M6129" s="26">
        <v>46002.708333333336</v>
      </c>
      <c r="N6129" s="26">
        <v>46000.532129629632</v>
      </c>
      <c r="O6129" s="26">
        <v>46000.532118055555</v>
      </c>
      <c r="P6129" s="26">
        <v>45980.715405092589</v>
      </c>
      <c r="Q6129" s="25">
        <v>15</v>
      </c>
      <c r="T6129" s="25" t="s">
        <v>81</v>
      </c>
      <c r="U6129" s="25" t="s">
        <v>23358</v>
      </c>
      <c r="V6129" s="25" t="s">
        <v>80</v>
      </c>
    </row>
    <row r="6130">
      <c r="A6130" s="25" t="s">
        <v>23359</v>
      </c>
      <c r="B6130" s="25" t="s">
        <v>23360</v>
      </c>
      <c r="D6130" s="25" t="s">
        <v>23361</v>
      </c>
      <c r="E6130" s="25" t="s">
        <v>44</v>
      </c>
      <c r="F6130" s="25" t="s">
        <v>77</v>
      </c>
      <c r="G6130" s="25" t="s">
        <v>283</v>
      </c>
      <c r="H6130" s="25" t="s">
        <v>79</v>
      </c>
      <c r="I6130" s="25" t="s">
        <v>79</v>
      </c>
      <c r="J6130" s="26">
        <v>45967.535682870373</v>
      </c>
      <c r="K6130" s="26">
        <v>45967.53833333333</v>
      </c>
      <c r="L6130" s="26">
        <v>46003</v>
      </c>
      <c r="M6130" s="26">
        <v>46053</v>
      </c>
      <c r="N6130" s="26">
        <v>46041.466354166667</v>
      </c>
      <c r="O6130" s="26">
        <v>46041.466354166667</v>
      </c>
      <c r="P6130" s="26">
        <v>45967.53833333333</v>
      </c>
      <c r="Q6130" s="25">
        <v>19</v>
      </c>
      <c r="T6130" s="25" t="s">
        <v>81</v>
      </c>
      <c r="U6130" s="25" t="s">
        <v>23362</v>
      </c>
      <c r="V6130" s="25" t="s">
        <v>285</v>
      </c>
    </row>
    <row r="6131">
      <c r="A6131" s="25" t="s">
        <v>23363</v>
      </c>
      <c r="B6131" s="25" t="s">
        <v>23364</v>
      </c>
      <c r="D6131" s="25" t="s">
        <v>23365</v>
      </c>
      <c r="E6131" s="25" t="s">
        <v>76</v>
      </c>
      <c r="F6131" s="25" t="s">
        <v>77</v>
      </c>
      <c r="G6131" s="25" t="s">
        <v>95</v>
      </c>
      <c r="H6131" s="25" t="s">
        <v>79</v>
      </c>
      <c r="I6131" s="25" t="s">
        <v>79</v>
      </c>
      <c r="J6131" s="26">
        <v>45749.803310185183</v>
      </c>
      <c r="K6131" s="26">
        <v>45771.5558912037</v>
      </c>
      <c r="L6131" s="26">
        <v>45904</v>
      </c>
      <c r="M6131" s="26">
        <v>45925.708333333336</v>
      </c>
      <c r="N6131" s="26">
        <v>45905.687152777777</v>
      </c>
      <c r="O6131" s="26">
        <v>45905.687141203707</v>
      </c>
      <c r="P6131" s="26">
        <v>45771.5558912037</v>
      </c>
      <c r="Q6131" s="25">
        <v>2</v>
      </c>
      <c r="R6131" s="25" t="s">
        <v>80</v>
      </c>
      <c r="S6131" s="25">
        <v>4</v>
      </c>
      <c r="T6131" s="25" t="s">
        <v>81</v>
      </c>
      <c r="U6131" s="25" t="s">
        <v>23366</v>
      </c>
      <c r="V6131" s="25" t="s">
        <v>80</v>
      </c>
      <c r="W6131" t="s">
        <v>97</v>
      </c>
    </row>
    <row r="6132">
      <c r="A6132" s="25" t="s">
        <v>23367</v>
      </c>
      <c r="B6132" s="25" t="s">
        <v>23368</v>
      </c>
      <c r="D6132" s="25" t="s">
        <v>23369</v>
      </c>
      <c r="E6132" s="25" t="s">
        <v>44</v>
      </c>
      <c r="F6132" s="25" t="s">
        <v>77</v>
      </c>
      <c r="G6132" s="25" t="s">
        <v>377</v>
      </c>
      <c r="H6132" s="25" t="s">
        <v>79</v>
      </c>
      <c r="I6132" s="25" t="s">
        <v>79</v>
      </c>
      <c r="J6132" s="26">
        <v>46030.129791666666</v>
      </c>
      <c r="K6132" s="26">
        <v>46030.139537037037</v>
      </c>
      <c r="L6132" s="26">
        <v>46030.139537037037</v>
      </c>
      <c r="M6132" s="26">
        <v>46051.708333333336</v>
      </c>
      <c r="N6132" s="26">
        <v>46036.431793981479</v>
      </c>
      <c r="O6132" s="26">
        <v>46036.43178240741</v>
      </c>
      <c r="P6132" s="26">
        <v>46030.139537037037</v>
      </c>
      <c r="Q6132" s="25">
        <v>5</v>
      </c>
      <c r="T6132" s="25" t="s">
        <v>81</v>
      </c>
      <c r="U6132" s="25" t="s">
        <v>23370</v>
      </c>
      <c r="V6132" s="25" t="s">
        <v>285</v>
      </c>
    </row>
    <row r="6133">
      <c r="A6133" s="25" t="s">
        <v>23371</v>
      </c>
      <c r="B6133" s="25" t="s">
        <v>23368</v>
      </c>
      <c r="D6133" s="25" t="s">
        <v>23372</v>
      </c>
      <c r="E6133" s="25" t="s">
        <v>242</v>
      </c>
      <c r="F6133" s="25" t="s">
        <v>77</v>
      </c>
      <c r="G6133" s="25" t="s">
        <v>298</v>
      </c>
      <c r="H6133" s="25" t="s">
        <v>79</v>
      </c>
      <c r="I6133" s="25" t="s">
        <v>79</v>
      </c>
      <c r="J6133" s="26">
        <v>45826.53</v>
      </c>
      <c r="N6133" s="26">
        <v>46037.395532407405</v>
      </c>
      <c r="O6133" s="26">
        <v>46037.395370370374</v>
      </c>
      <c r="P6133" s="26">
        <v>46037.395370370374</v>
      </c>
      <c r="T6133" s="25" t="s">
        <v>137</v>
      </c>
      <c r="U6133" s="25" t="s">
        <v>23370</v>
      </c>
      <c r="V6133" s="25" t="s">
        <v>285</v>
      </c>
    </row>
    <row r="6134">
      <c r="A6134" s="25" t="s">
        <v>23373</v>
      </c>
      <c r="B6134" s="25" t="s">
        <v>23374</v>
      </c>
      <c r="D6134" s="25" t="s">
        <v>23375</v>
      </c>
      <c r="E6134" s="25" t="s">
        <v>45</v>
      </c>
      <c r="F6134" s="25" t="s">
        <v>463</v>
      </c>
      <c r="G6134" s="25" t="s">
        <v>464</v>
      </c>
      <c r="H6134" s="25" t="s">
        <v>79</v>
      </c>
      <c r="I6134" s="25" t="s">
        <v>79</v>
      </c>
      <c r="J6134" s="26">
        <v>46111.775706018518</v>
      </c>
      <c r="K6134" s="26">
        <v>46111.80909722222</v>
      </c>
      <c r="L6134" s="26">
        <v>46111.80909722222</v>
      </c>
      <c r="M6134" s="26">
        <v>46133.666666666664</v>
      </c>
      <c r="N6134" s="26">
        <v>46201.714745370373</v>
      </c>
      <c r="P6134" s="26">
        <v>46111.80909722222</v>
      </c>
      <c r="S6134" s="25">
        <v>3</v>
      </c>
      <c r="T6134" s="25" t="s">
        <v>152</v>
      </c>
      <c r="U6134" s="25" t="s">
        <v>23376</v>
      </c>
      <c r="V6134" s="25" t="s">
        <v>80</v>
      </c>
    </row>
    <row r="6135">
      <c r="A6135" s="25" t="s">
        <v>23377</v>
      </c>
      <c r="B6135" s="25" t="s">
        <v>23378</v>
      </c>
      <c r="D6135" s="25" t="s">
        <v>23379</v>
      </c>
      <c r="E6135" s="25" t="s">
        <v>76</v>
      </c>
      <c r="F6135" s="25" t="s">
        <v>181</v>
      </c>
      <c r="G6135" s="25" t="s">
        <v>194</v>
      </c>
      <c r="H6135" s="25" t="s">
        <v>79</v>
      </c>
      <c r="I6135" s="25" t="s">
        <v>79</v>
      </c>
      <c r="J6135" s="26">
        <v>45830.577905092592</v>
      </c>
      <c r="K6135" s="26">
        <v>45830.760694444441</v>
      </c>
      <c r="L6135" s="26">
        <v>45924</v>
      </c>
      <c r="M6135" s="26">
        <v>45945.75</v>
      </c>
      <c r="N6135" s="26">
        <v>45931.406064814815</v>
      </c>
      <c r="O6135" s="26">
        <v>45931.40519675926</v>
      </c>
      <c r="P6135" s="26">
        <v>45830.760694444441</v>
      </c>
      <c r="Q6135" s="25">
        <v>5</v>
      </c>
      <c r="R6135" s="25" t="s">
        <v>183</v>
      </c>
      <c r="S6135" s="25">
        <v>4</v>
      </c>
      <c r="T6135" s="25" t="s">
        <v>152</v>
      </c>
      <c r="U6135" s="25" t="s">
        <v>23380</v>
      </c>
      <c r="V6135" s="25" t="s">
        <v>139</v>
      </c>
      <c r="W6135" t="s">
        <v>83</v>
      </c>
    </row>
    <row r="6136">
      <c r="A6136" s="25" t="s">
        <v>23381</v>
      </c>
      <c r="B6136" s="25" t="s">
        <v>23382</v>
      </c>
      <c r="D6136" s="25" t="s">
        <v>23383</v>
      </c>
      <c r="E6136" s="25" t="s">
        <v>76</v>
      </c>
      <c r="F6136" s="25" t="s">
        <v>77</v>
      </c>
      <c r="G6136" s="25" t="s">
        <v>372</v>
      </c>
      <c r="H6136" s="25" t="s">
        <v>79</v>
      </c>
      <c r="I6136" s="25" t="s">
        <v>79</v>
      </c>
      <c r="J6136" s="26">
        <v>45760.398923611108</v>
      </c>
      <c r="K6136" s="26">
        <v>45760.437824074077</v>
      </c>
      <c r="L6136" s="26">
        <v>45863</v>
      </c>
      <c r="M6136" s="26">
        <v>45884.708333333336</v>
      </c>
      <c r="N6136" s="26">
        <v>45867.714872685188</v>
      </c>
      <c r="O6136" s="26">
        <v>45867.714861111112</v>
      </c>
      <c r="P6136" s="26">
        <v>45760.437824074077</v>
      </c>
      <c r="Q6136" s="25">
        <v>3</v>
      </c>
      <c r="R6136" s="25" t="s">
        <v>80</v>
      </c>
      <c r="S6136" s="25">
        <v>4</v>
      </c>
      <c r="T6136" s="25" t="s">
        <v>81</v>
      </c>
      <c r="U6136" s="25" t="s">
        <v>23384</v>
      </c>
      <c r="V6136" s="25" t="s">
        <v>80</v>
      </c>
      <c r="W6136" t="s">
        <v>91</v>
      </c>
    </row>
    <row r="6137">
      <c r="A6137" s="25" t="s">
        <v>23385</v>
      </c>
      <c r="B6137" s="25" t="s">
        <v>23386</v>
      </c>
      <c r="D6137" s="25" t="s">
        <v>23387</v>
      </c>
      <c r="E6137" s="25" t="s">
        <v>76</v>
      </c>
      <c r="F6137" s="25" t="s">
        <v>77</v>
      </c>
      <c r="G6137" s="25" t="s">
        <v>358</v>
      </c>
      <c r="H6137" s="25" t="s">
        <v>79</v>
      </c>
      <c r="I6137" s="25" t="s">
        <v>79</v>
      </c>
      <c r="J6137" s="26">
        <v>45742.545335648145</v>
      </c>
      <c r="K6137" s="26">
        <v>45870.6571412037</v>
      </c>
      <c r="L6137" s="26">
        <v>45971</v>
      </c>
      <c r="M6137" s="26">
        <v>45992.708333333336</v>
      </c>
      <c r="N6137" s="26">
        <v>45972.447881944441</v>
      </c>
      <c r="O6137" s="26">
        <v>45972.447870370372</v>
      </c>
      <c r="P6137" s="26">
        <v>45870.6571412037</v>
      </c>
      <c r="Q6137" s="25">
        <v>2</v>
      </c>
      <c r="R6137" s="25" t="s">
        <v>80</v>
      </c>
      <c r="S6137" s="25">
        <v>4</v>
      </c>
      <c r="T6137" s="25" t="s">
        <v>81</v>
      </c>
      <c r="U6137" s="25" t="s">
        <v>23388</v>
      </c>
      <c r="V6137" s="25" t="s">
        <v>80</v>
      </c>
      <c r="W6137" t="s">
        <v>97</v>
      </c>
    </row>
    <row r="6138">
      <c r="A6138" s="25" t="s">
        <v>23389</v>
      </c>
      <c r="B6138" s="25" t="s">
        <v>23390</v>
      </c>
      <c r="D6138" s="25" t="s">
        <v>23391</v>
      </c>
      <c r="E6138" s="25" t="s">
        <v>76</v>
      </c>
      <c r="F6138" s="25" t="s">
        <v>787</v>
      </c>
      <c r="G6138" s="25" t="s">
        <v>249</v>
      </c>
      <c r="H6138" s="25" t="s">
        <v>79</v>
      </c>
      <c r="I6138" s="25" t="s">
        <v>79</v>
      </c>
      <c r="J6138" s="26">
        <v>46185.631956018522</v>
      </c>
      <c r="K6138" s="26">
        <v>46190.600902777776</v>
      </c>
      <c r="L6138" s="26">
        <v>46190.600902777776</v>
      </c>
      <c r="M6138" s="26">
        <v>46195.444375</v>
      </c>
      <c r="N6138" s="26">
        <v>46202.6403587963</v>
      </c>
      <c r="P6138" s="26">
        <v>46190.600902777776</v>
      </c>
      <c r="S6138" s="25">
        <v>4</v>
      </c>
      <c r="T6138" s="25" t="s">
        <v>102</v>
      </c>
      <c r="U6138" s="25" t="s">
        <v>23392</v>
      </c>
      <c r="V6138" s="25" t="s">
        <v>139</v>
      </c>
      <c r="W6138" t="s">
        <v>97</v>
      </c>
    </row>
    <row r="6139">
      <c r="A6139" s="25" t="s">
        <v>23393</v>
      </c>
      <c r="B6139" s="25" t="s">
        <v>23394</v>
      </c>
      <c r="D6139" s="25" t="s">
        <v>23395</v>
      </c>
      <c r="E6139" s="25" t="s">
        <v>46</v>
      </c>
      <c r="F6139" s="25" t="s">
        <v>77</v>
      </c>
      <c r="G6139" s="25" t="s">
        <v>88</v>
      </c>
      <c r="H6139" s="25" t="s">
        <v>79</v>
      </c>
      <c r="I6139" s="25" t="s">
        <v>79</v>
      </c>
      <c r="J6139" s="26">
        <v>45974.376168981478</v>
      </c>
      <c r="K6139" s="26">
        <v>45974.385520833333</v>
      </c>
      <c r="L6139" s="26">
        <v>45974.385520833333</v>
      </c>
      <c r="M6139" s="26">
        <v>45996.385520833333</v>
      </c>
      <c r="N6139" s="26">
        <v>45982.337569444448</v>
      </c>
      <c r="O6139" s="26">
        <v>45982.337557870371</v>
      </c>
      <c r="P6139" s="26">
        <v>45974.385520833333</v>
      </c>
      <c r="Q6139" s="25">
        <v>7</v>
      </c>
      <c r="T6139" s="25" t="s">
        <v>152</v>
      </c>
      <c r="U6139" s="25" t="s">
        <v>23396</v>
      </c>
      <c r="V6139" s="25" t="s">
        <v>80</v>
      </c>
    </row>
    <row r="6140">
      <c r="A6140" s="25" t="s">
        <v>23397</v>
      </c>
      <c r="B6140" s="25" t="s">
        <v>23398</v>
      </c>
      <c r="D6140" s="25" t="s">
        <v>23399</v>
      </c>
      <c r="E6140" s="25" t="s">
        <v>45</v>
      </c>
      <c r="F6140" s="25" t="s">
        <v>77</v>
      </c>
      <c r="G6140" s="25" t="s">
        <v>438</v>
      </c>
      <c r="H6140" s="25" t="s">
        <v>79</v>
      </c>
      <c r="I6140" s="25" t="s">
        <v>79</v>
      </c>
      <c r="J6140" s="26">
        <v>45722.491759259261</v>
      </c>
      <c r="K6140" s="26">
        <v>45728.507048611114</v>
      </c>
      <c r="L6140" s="26">
        <v>45854.416666666664</v>
      </c>
      <c r="M6140" s="26">
        <v>45876.416666666664</v>
      </c>
      <c r="N6140" s="26">
        <v>45854.579502314817</v>
      </c>
      <c r="O6140" s="26">
        <v>45854.57949074074</v>
      </c>
      <c r="P6140" s="26">
        <v>45728.507048611114</v>
      </c>
      <c r="Q6140" s="25">
        <v>1</v>
      </c>
      <c r="S6140" s="25">
        <v>4</v>
      </c>
      <c r="T6140" s="25" t="s">
        <v>81</v>
      </c>
      <c r="U6140" s="25" t="s">
        <v>23400</v>
      </c>
      <c r="V6140" s="25" t="s">
        <v>80</v>
      </c>
    </row>
    <row r="6141">
      <c r="A6141" s="25" t="s">
        <v>23401</v>
      </c>
      <c r="B6141" s="25" t="s">
        <v>23402</v>
      </c>
      <c r="D6141" s="25" t="s">
        <v>23403</v>
      </c>
      <c r="E6141" s="25" t="s">
        <v>76</v>
      </c>
      <c r="F6141" s="25" t="s">
        <v>77</v>
      </c>
      <c r="G6141" s="25" t="s">
        <v>136</v>
      </c>
      <c r="H6141" s="25" t="s">
        <v>79</v>
      </c>
      <c r="I6141" s="25" t="s">
        <v>79</v>
      </c>
      <c r="J6141" s="26">
        <v>45859.672673611109</v>
      </c>
      <c r="K6141" s="26">
        <v>46042.603194444448</v>
      </c>
      <c r="L6141" s="26">
        <v>46097</v>
      </c>
      <c r="M6141" s="26">
        <v>46118.666666666664</v>
      </c>
      <c r="N6141" s="26">
        <v>46098.379664351851</v>
      </c>
      <c r="O6141" s="26">
        <v>46098.379652777781</v>
      </c>
      <c r="P6141" s="26">
        <v>46042.603194444448</v>
      </c>
      <c r="Q6141" s="25">
        <v>2</v>
      </c>
      <c r="R6141" s="25" t="s">
        <v>80</v>
      </c>
      <c r="S6141" s="25">
        <v>4</v>
      </c>
      <c r="T6141" s="25" t="s">
        <v>81</v>
      </c>
      <c r="U6141" s="25" t="s">
        <v>23404</v>
      </c>
      <c r="V6141" s="25" t="s">
        <v>80</v>
      </c>
      <c r="W6141" t="s">
        <v>91</v>
      </c>
    </row>
    <row r="6142">
      <c r="A6142" s="25" t="s">
        <v>23405</v>
      </c>
      <c r="B6142" s="25" t="s">
        <v>23406</v>
      </c>
      <c r="C6142" s="25" t="s">
        <v>23407</v>
      </c>
      <c r="D6142" s="25" t="s">
        <v>23408</v>
      </c>
      <c r="E6142" s="25" t="s">
        <v>76</v>
      </c>
      <c r="F6142" s="25" t="s">
        <v>237</v>
      </c>
      <c r="G6142" s="25" t="s">
        <v>1114</v>
      </c>
      <c r="H6142" s="25" t="s">
        <v>79</v>
      </c>
      <c r="I6142" s="25" t="s">
        <v>89</v>
      </c>
      <c r="J6142" s="26">
        <v>46104.641550925924</v>
      </c>
      <c r="K6142" s="26">
        <v>46105.569953703707</v>
      </c>
      <c r="L6142" s="26">
        <v>46105.569953703707</v>
      </c>
      <c r="M6142" s="26">
        <v>46127.528287037036</v>
      </c>
      <c r="N6142" s="26">
        <v>46197.538506944446</v>
      </c>
      <c r="P6142" s="26">
        <v>46105.569953703707</v>
      </c>
      <c r="S6142" s="25">
        <v>4</v>
      </c>
      <c r="T6142" s="25" t="s">
        <v>152</v>
      </c>
      <c r="U6142" s="25" t="s">
        <v>23409</v>
      </c>
      <c r="V6142" s="25" t="s">
        <v>139</v>
      </c>
      <c r="W6142" t="s">
        <v>97</v>
      </c>
    </row>
    <row r="6143">
      <c r="A6143" s="25" t="s">
        <v>23407</v>
      </c>
      <c r="B6143" s="25" t="s">
        <v>23406</v>
      </c>
      <c r="D6143" s="25" t="s">
        <v>23410</v>
      </c>
      <c r="E6143" s="25" t="s">
        <v>76</v>
      </c>
      <c r="F6143" s="25" t="s">
        <v>77</v>
      </c>
      <c r="G6143" s="25" t="s">
        <v>783</v>
      </c>
      <c r="H6143" s="25" t="s">
        <v>89</v>
      </c>
      <c r="I6143" s="25" t="s">
        <v>79</v>
      </c>
      <c r="J6143" s="26">
        <v>46100.396041666667</v>
      </c>
      <c r="K6143" s="26">
        <v>46100.597650462965</v>
      </c>
      <c r="L6143" s="26">
        <v>46100.597650462965</v>
      </c>
      <c r="M6143" s="26">
        <v>46105.597650462965</v>
      </c>
      <c r="N6143" s="26">
        <v>46104.641493055555</v>
      </c>
      <c r="O6143" s="26">
        <v>46104.641493055555</v>
      </c>
      <c r="P6143" s="26">
        <v>46100.597650462965</v>
      </c>
      <c r="Q6143" s="25">
        <v>3</v>
      </c>
      <c r="T6143" s="25" t="s">
        <v>137</v>
      </c>
      <c r="U6143" s="25" t="s">
        <v>23409</v>
      </c>
      <c r="V6143" s="25" t="s">
        <v>139</v>
      </c>
      <c r="W6143" t="s">
        <v>97</v>
      </c>
    </row>
    <row r="6144">
      <c r="A6144" s="25" t="s">
        <v>23411</v>
      </c>
      <c r="B6144" s="25" t="s">
        <v>23412</v>
      </c>
      <c r="D6144" s="25" t="s">
        <v>23413</v>
      </c>
      <c r="E6144" s="25" t="s">
        <v>45</v>
      </c>
      <c r="F6144" s="25" t="s">
        <v>77</v>
      </c>
      <c r="G6144" s="25" t="s">
        <v>487</v>
      </c>
      <c r="H6144" s="25" t="s">
        <v>79</v>
      </c>
      <c r="I6144" s="25" t="s">
        <v>79</v>
      </c>
      <c r="J6144" s="26">
        <v>45873.736192129632</v>
      </c>
      <c r="K6144" s="26">
        <v>45873.739675925928</v>
      </c>
      <c r="L6144" s="26">
        <v>45873.739675925928</v>
      </c>
      <c r="M6144" s="26">
        <v>45875.708333333336</v>
      </c>
      <c r="N6144" s="26">
        <v>45874.540763888886</v>
      </c>
      <c r="O6144" s="26">
        <v>45874.54074074074</v>
      </c>
      <c r="P6144" s="26">
        <v>45873.739675925928</v>
      </c>
      <c r="Q6144" s="25">
        <v>2</v>
      </c>
      <c r="S6144" s="25">
        <v>2</v>
      </c>
      <c r="T6144" s="25" t="s">
        <v>81</v>
      </c>
      <c r="U6144" s="25" t="s">
        <v>23414</v>
      </c>
      <c r="V6144" s="25" t="s">
        <v>80</v>
      </c>
    </row>
    <row r="6145">
      <c r="A6145" s="25" t="s">
        <v>23415</v>
      </c>
      <c r="B6145" s="25" t="s">
        <v>23416</v>
      </c>
      <c r="D6145" s="25" t="s">
        <v>23417</v>
      </c>
      <c r="E6145" s="25" t="s">
        <v>242</v>
      </c>
      <c r="F6145" s="25" t="s">
        <v>1738</v>
      </c>
      <c r="G6145" s="25" t="s">
        <v>136</v>
      </c>
      <c r="H6145" s="25" t="s">
        <v>79</v>
      </c>
      <c r="I6145" s="25" t="s">
        <v>79</v>
      </c>
      <c r="J6145" s="26">
        <v>45944.651944444442</v>
      </c>
      <c r="N6145" s="26">
        <v>45945.639780092592</v>
      </c>
      <c r="T6145" s="25" t="s">
        <v>137</v>
      </c>
      <c r="U6145" s="25" t="s">
        <v>23418</v>
      </c>
      <c r="V6145" s="25" t="s">
        <v>80</v>
      </c>
    </row>
    <row r="6146">
      <c r="A6146" s="25" t="s">
        <v>23419</v>
      </c>
      <c r="B6146" s="25" t="s">
        <v>23420</v>
      </c>
      <c r="D6146" s="25" t="s">
        <v>23421</v>
      </c>
      <c r="E6146" s="25" t="s">
        <v>45</v>
      </c>
      <c r="F6146" s="25" t="s">
        <v>181</v>
      </c>
      <c r="G6146" s="25" t="s">
        <v>696</v>
      </c>
      <c r="H6146" s="25" t="s">
        <v>79</v>
      </c>
      <c r="I6146" s="25" t="s">
        <v>79</v>
      </c>
      <c r="J6146" s="26">
        <v>45783.763611111113</v>
      </c>
      <c r="K6146" s="26">
        <v>45930.659930555557</v>
      </c>
      <c r="L6146" s="26">
        <v>45985</v>
      </c>
      <c r="M6146" s="26">
        <v>46006.708333333336</v>
      </c>
      <c r="N6146" s="26">
        <v>45985.489479166667</v>
      </c>
      <c r="O6146" s="26">
        <v>45985.48946759259</v>
      </c>
      <c r="P6146" s="26">
        <v>45930.659930555557</v>
      </c>
      <c r="Q6146" s="25">
        <v>1</v>
      </c>
      <c r="S6146" s="25">
        <v>4</v>
      </c>
      <c r="T6146" s="25" t="s">
        <v>81</v>
      </c>
      <c r="U6146" s="25" t="s">
        <v>23422</v>
      </c>
      <c r="V6146" s="25" t="s">
        <v>80</v>
      </c>
    </row>
    <row r="6147">
      <c r="A6147" s="25" t="s">
        <v>23423</v>
      </c>
      <c r="B6147" s="25" t="s">
        <v>23424</v>
      </c>
      <c r="D6147" s="25" t="s">
        <v>23425</v>
      </c>
      <c r="E6147" s="25" t="s">
        <v>45</v>
      </c>
      <c r="F6147" s="25" t="s">
        <v>77</v>
      </c>
      <c r="G6147" s="25" t="s">
        <v>761</v>
      </c>
      <c r="H6147" s="25" t="s">
        <v>79</v>
      </c>
      <c r="I6147" s="25" t="s">
        <v>79</v>
      </c>
      <c r="J6147" s="26">
        <v>45798.543715277781</v>
      </c>
      <c r="K6147" s="26">
        <v>45798.576631944445</v>
      </c>
      <c r="L6147" s="26">
        <v>45917</v>
      </c>
      <c r="M6147" s="26">
        <v>45938.75</v>
      </c>
      <c r="N6147" s="26">
        <v>45931.562974537039</v>
      </c>
      <c r="O6147" s="26">
        <v>45931.562962962962</v>
      </c>
      <c r="P6147" s="26">
        <v>45798.576631944445</v>
      </c>
      <c r="Q6147" s="25">
        <v>10</v>
      </c>
      <c r="S6147" s="25">
        <v>3</v>
      </c>
      <c r="T6147" s="25" t="s">
        <v>81</v>
      </c>
      <c r="U6147" s="25" t="s">
        <v>23426</v>
      </c>
      <c r="V6147" s="25" t="s">
        <v>80</v>
      </c>
    </row>
    <row r="6148">
      <c r="A6148" s="25" t="s">
        <v>23427</v>
      </c>
      <c r="B6148" s="25" t="s">
        <v>23428</v>
      </c>
      <c r="D6148" s="25" t="s">
        <v>23429</v>
      </c>
      <c r="E6148" s="25" t="s">
        <v>44</v>
      </c>
      <c r="F6148" s="25" t="s">
        <v>77</v>
      </c>
      <c r="G6148" s="25" t="s">
        <v>136</v>
      </c>
      <c r="H6148" s="25" t="s">
        <v>79</v>
      </c>
      <c r="I6148" s="25" t="s">
        <v>79</v>
      </c>
      <c r="J6148" s="26">
        <v>45804.403923611113</v>
      </c>
      <c r="K6148" s="26">
        <v>45804.409791666665</v>
      </c>
      <c r="L6148" s="26">
        <v>45804.409791666665</v>
      </c>
      <c r="M6148" s="26">
        <v>45826.409791666665</v>
      </c>
      <c r="N6148" s="26">
        <v>45891.601921296293</v>
      </c>
      <c r="O6148" s="26">
        <v>45891.601909722223</v>
      </c>
      <c r="P6148" s="26">
        <v>45804.409791666665</v>
      </c>
      <c r="Q6148" s="25">
        <v>63</v>
      </c>
      <c r="T6148" s="25" t="s">
        <v>81</v>
      </c>
      <c r="U6148" s="25" t="s">
        <v>23430</v>
      </c>
      <c r="V6148" s="25" t="s">
        <v>285</v>
      </c>
    </row>
    <row r="6149">
      <c r="A6149" s="25" t="s">
        <v>23431</v>
      </c>
      <c r="B6149" s="25" t="s">
        <v>23432</v>
      </c>
      <c r="D6149" s="25" t="s">
        <v>23433</v>
      </c>
      <c r="E6149" s="25" t="s">
        <v>76</v>
      </c>
      <c r="F6149" s="25" t="s">
        <v>77</v>
      </c>
      <c r="G6149" s="25" t="s">
        <v>913</v>
      </c>
      <c r="H6149" s="25" t="s">
        <v>79</v>
      </c>
      <c r="I6149" s="25" t="s">
        <v>79</v>
      </c>
      <c r="J6149" s="26">
        <v>45786.863865740743</v>
      </c>
      <c r="K6149" s="26">
        <v>45945.094039351854</v>
      </c>
      <c r="L6149" s="26">
        <v>45978</v>
      </c>
      <c r="M6149" s="26">
        <v>45999.708333333336</v>
      </c>
      <c r="N6149" s="26">
        <v>45994.681307870371</v>
      </c>
      <c r="O6149" s="26">
        <v>45993.669293981482</v>
      </c>
      <c r="P6149" s="26">
        <v>45945.094039351854</v>
      </c>
      <c r="Q6149" s="25">
        <v>12</v>
      </c>
      <c r="R6149" s="25" t="s">
        <v>80</v>
      </c>
      <c r="S6149" s="25">
        <v>2</v>
      </c>
      <c r="T6149" s="25" t="s">
        <v>81</v>
      </c>
      <c r="U6149" s="25" t="s">
        <v>23434</v>
      </c>
      <c r="V6149" s="25" t="s">
        <v>80</v>
      </c>
      <c r="W6149" t="s">
        <v>97</v>
      </c>
    </row>
    <row r="6150">
      <c r="A6150" s="25" t="s">
        <v>23435</v>
      </c>
      <c r="B6150" s="25" t="s">
        <v>23436</v>
      </c>
      <c r="D6150" s="25" t="s">
        <v>23437</v>
      </c>
      <c r="E6150" s="25" t="s">
        <v>76</v>
      </c>
      <c r="F6150" s="25" t="s">
        <v>77</v>
      </c>
      <c r="G6150" s="25" t="s">
        <v>95</v>
      </c>
      <c r="H6150" s="25" t="s">
        <v>79</v>
      </c>
      <c r="I6150" s="25" t="s">
        <v>79</v>
      </c>
      <c r="J6150" s="26">
        <v>45800.591284722221</v>
      </c>
      <c r="K6150" s="26">
        <v>45800.614907407406</v>
      </c>
      <c r="L6150" s="26">
        <v>45852</v>
      </c>
      <c r="M6150" s="26">
        <v>45873.708333333336</v>
      </c>
      <c r="N6150" s="26">
        <v>45854.735833333332</v>
      </c>
      <c r="O6150" s="26">
        <v>45854.735810185186</v>
      </c>
      <c r="P6150" s="26">
        <v>45800.614907407406</v>
      </c>
      <c r="Q6150" s="25">
        <v>3</v>
      </c>
      <c r="R6150" s="25" t="s">
        <v>80</v>
      </c>
      <c r="S6150" s="25">
        <v>4</v>
      </c>
      <c r="T6150" s="25" t="s">
        <v>81</v>
      </c>
      <c r="U6150" s="25" t="s">
        <v>23438</v>
      </c>
      <c r="V6150" s="25" t="s">
        <v>80</v>
      </c>
      <c r="W6150" t="s">
        <v>97</v>
      </c>
    </row>
    <row r="6151">
      <c r="A6151" s="25" t="s">
        <v>23439</v>
      </c>
      <c r="B6151" s="25" t="s">
        <v>23440</v>
      </c>
      <c r="D6151" s="25" t="s">
        <v>23441</v>
      </c>
      <c r="E6151" s="25" t="s">
        <v>76</v>
      </c>
      <c r="F6151" s="25" t="s">
        <v>181</v>
      </c>
      <c r="G6151" s="25" t="s">
        <v>895</v>
      </c>
      <c r="H6151" s="25" t="s">
        <v>79</v>
      </c>
      <c r="I6151" s="25" t="s">
        <v>79</v>
      </c>
      <c r="J6151" s="26">
        <v>45595.489965277775</v>
      </c>
      <c r="K6151" s="26">
        <v>45706.674490740741</v>
      </c>
      <c r="L6151" s="26">
        <v>45870</v>
      </c>
      <c r="M6151" s="26">
        <v>45764</v>
      </c>
      <c r="N6151" s="26">
        <v>45870.501574074071</v>
      </c>
      <c r="O6151" s="26">
        <v>45870.5015625</v>
      </c>
      <c r="P6151" s="26">
        <v>45706.674490740741</v>
      </c>
      <c r="Q6151" s="25">
        <v>1</v>
      </c>
      <c r="R6151" s="25" t="s">
        <v>183</v>
      </c>
      <c r="S6151" s="25">
        <v>1</v>
      </c>
      <c r="T6151" s="25" t="s">
        <v>102</v>
      </c>
      <c r="U6151" s="25" t="s">
        <v>23442</v>
      </c>
      <c r="V6151" s="25" t="s">
        <v>183</v>
      </c>
      <c r="W6151" t="s">
        <v>83</v>
      </c>
    </row>
    <row r="6152">
      <c r="A6152" s="25" t="s">
        <v>23443</v>
      </c>
      <c r="B6152" s="25" t="s">
        <v>23444</v>
      </c>
      <c r="D6152" s="25" t="s">
        <v>23445</v>
      </c>
      <c r="E6152" s="25" t="s">
        <v>76</v>
      </c>
      <c r="F6152" s="25" t="s">
        <v>181</v>
      </c>
      <c r="G6152" s="25" t="s">
        <v>1114</v>
      </c>
      <c r="H6152" s="25" t="s">
        <v>79</v>
      </c>
      <c r="I6152" s="25" t="s">
        <v>79</v>
      </c>
      <c r="J6152" s="26">
        <v>45707.384097222224</v>
      </c>
      <c r="K6152" s="26">
        <v>45713.539178240739</v>
      </c>
      <c r="L6152" s="26">
        <v>45729</v>
      </c>
      <c r="M6152" s="26">
        <v>45750.708333333336</v>
      </c>
      <c r="N6152" s="26">
        <v>46094.626840277779</v>
      </c>
      <c r="O6152" s="26">
        <v>46094.6268287037</v>
      </c>
      <c r="P6152" s="26">
        <v>45713.539178240739</v>
      </c>
      <c r="Q6152" s="25">
        <v>246</v>
      </c>
      <c r="R6152" s="25" t="s">
        <v>183</v>
      </c>
      <c r="S6152" s="25">
        <v>4</v>
      </c>
      <c r="T6152" s="25" t="s">
        <v>152</v>
      </c>
      <c r="U6152" s="25" t="s">
        <v>23446</v>
      </c>
      <c r="V6152" s="25" t="s">
        <v>183</v>
      </c>
      <c r="W6152" t="s">
        <v>83</v>
      </c>
    </row>
    <row r="6153">
      <c r="A6153" s="25" t="s">
        <v>23447</v>
      </c>
      <c r="B6153" s="25" t="s">
        <v>23448</v>
      </c>
      <c r="D6153" s="25" t="s">
        <v>23449</v>
      </c>
      <c r="E6153" s="25" t="s">
        <v>76</v>
      </c>
      <c r="F6153" s="25" t="s">
        <v>77</v>
      </c>
      <c r="G6153" s="25" t="s">
        <v>1114</v>
      </c>
      <c r="H6153" s="25" t="s">
        <v>79</v>
      </c>
      <c r="I6153" s="25" t="s">
        <v>79</v>
      </c>
      <c r="J6153" s="26">
        <v>45770.515439814815</v>
      </c>
      <c r="K6153" s="26">
        <v>45770.625185185185</v>
      </c>
      <c r="L6153" s="26">
        <v>46072</v>
      </c>
      <c r="M6153" s="26">
        <v>46093.708333333336</v>
      </c>
      <c r="N6153" s="26">
        <v>46073.807800925926</v>
      </c>
      <c r="O6153" s="26">
        <v>46073.807789351849</v>
      </c>
      <c r="P6153" s="26">
        <v>45770.625185185185</v>
      </c>
      <c r="Q6153" s="25">
        <v>2</v>
      </c>
      <c r="R6153" s="25" t="s">
        <v>80</v>
      </c>
      <c r="S6153" s="25">
        <v>4</v>
      </c>
      <c r="T6153" s="25" t="s">
        <v>81</v>
      </c>
      <c r="U6153" s="25" t="s">
        <v>23450</v>
      </c>
      <c r="V6153" s="25" t="s">
        <v>80</v>
      </c>
      <c r="W6153" t="s">
        <v>83</v>
      </c>
    </row>
    <row r="6154">
      <c r="A6154" s="25" t="s">
        <v>23451</v>
      </c>
      <c r="B6154" s="25" t="s">
        <v>23452</v>
      </c>
      <c r="C6154" s="25" t="s">
        <v>23453</v>
      </c>
      <c r="D6154" s="25" t="s">
        <v>23454</v>
      </c>
      <c r="E6154" s="25" t="s">
        <v>76</v>
      </c>
      <c r="F6154" s="25" t="s">
        <v>77</v>
      </c>
      <c r="G6154" s="25" t="s">
        <v>214</v>
      </c>
      <c r="H6154" s="25" t="s">
        <v>79</v>
      </c>
      <c r="I6154" s="25" t="s">
        <v>89</v>
      </c>
      <c r="J6154" s="26">
        <v>45749.662615740737</v>
      </c>
      <c r="K6154" s="26">
        <v>45930.642592592594</v>
      </c>
      <c r="L6154" s="26">
        <v>45939.458333333336</v>
      </c>
      <c r="M6154" s="26">
        <v>45932.6646875</v>
      </c>
      <c r="N6154" s="26">
        <v>46143.460069444445</v>
      </c>
      <c r="O6154" s="26">
        <v>45944.633900462963</v>
      </c>
      <c r="P6154" s="26">
        <v>45930.642592592594</v>
      </c>
      <c r="Q6154" s="25">
        <v>4</v>
      </c>
      <c r="R6154" s="25" t="s">
        <v>80</v>
      </c>
      <c r="S6154" s="25">
        <v>2</v>
      </c>
      <c r="T6154" s="25" t="s">
        <v>102</v>
      </c>
      <c r="U6154" s="25" t="s">
        <v>23455</v>
      </c>
      <c r="V6154" s="25" t="s">
        <v>80</v>
      </c>
      <c r="W6154" t="s">
        <v>83</v>
      </c>
    </row>
    <row r="6155">
      <c r="A6155" s="25" t="s">
        <v>23456</v>
      </c>
      <c r="B6155" s="25" t="s">
        <v>23457</v>
      </c>
      <c r="C6155" s="25" t="s">
        <v>23458</v>
      </c>
      <c r="D6155" s="25" t="s">
        <v>23459</v>
      </c>
      <c r="E6155" s="25" t="s">
        <v>76</v>
      </c>
      <c r="F6155" s="25" t="s">
        <v>77</v>
      </c>
      <c r="G6155" s="25" t="s">
        <v>101</v>
      </c>
      <c r="H6155" s="25" t="s">
        <v>79</v>
      </c>
      <c r="I6155" s="25" t="s">
        <v>89</v>
      </c>
      <c r="J6155" s="26">
        <v>45754.592569444445</v>
      </c>
      <c r="K6155" s="26">
        <v>45758.6984375</v>
      </c>
      <c r="L6155" s="26">
        <v>45957.458333333336</v>
      </c>
      <c r="M6155" s="26">
        <v>45869</v>
      </c>
      <c r="N6155" s="26">
        <v>46143.460092592592</v>
      </c>
      <c r="O6155" s="26">
        <v>45961.378321759257</v>
      </c>
      <c r="P6155" s="26">
        <v>45758.6984375</v>
      </c>
      <c r="Q6155" s="25">
        <v>5</v>
      </c>
      <c r="R6155" s="25" t="s">
        <v>80</v>
      </c>
      <c r="S6155" s="25">
        <v>2</v>
      </c>
      <c r="T6155" s="25" t="s">
        <v>102</v>
      </c>
      <c r="U6155" s="25" t="s">
        <v>23460</v>
      </c>
      <c r="V6155" s="25" t="s">
        <v>80</v>
      </c>
      <c r="W6155" t="s">
        <v>91</v>
      </c>
    </row>
    <row r="6156">
      <c r="A6156" s="25" t="s">
        <v>23461</v>
      </c>
      <c r="B6156" s="25" t="s">
        <v>23462</v>
      </c>
      <c r="D6156" s="25" t="s">
        <v>23463</v>
      </c>
      <c r="E6156" s="25" t="s">
        <v>76</v>
      </c>
      <c r="F6156" s="25" t="s">
        <v>77</v>
      </c>
      <c r="G6156" s="25" t="s">
        <v>101</v>
      </c>
      <c r="H6156" s="25" t="s">
        <v>79</v>
      </c>
      <c r="I6156" s="25" t="s">
        <v>79</v>
      </c>
      <c r="J6156" s="26">
        <v>45743.648564814815</v>
      </c>
      <c r="K6156" s="26">
        <v>45753.677662037036</v>
      </c>
      <c r="L6156" s="26">
        <v>45918.416666666664</v>
      </c>
      <c r="M6156" s="26">
        <v>45756.6544212963</v>
      </c>
      <c r="N6156" s="26">
        <v>46143.460057870368</v>
      </c>
      <c r="O6156" s="26">
        <v>45930.375972222224</v>
      </c>
      <c r="P6156" s="26">
        <v>45753.677662037036</v>
      </c>
      <c r="Q6156" s="25">
        <v>8</v>
      </c>
      <c r="R6156" s="25" t="s">
        <v>80</v>
      </c>
      <c r="S6156" s="25">
        <v>2</v>
      </c>
      <c r="T6156" s="25" t="s">
        <v>102</v>
      </c>
      <c r="U6156" s="25" t="s">
        <v>23464</v>
      </c>
      <c r="V6156" s="25" t="s">
        <v>80</v>
      </c>
      <c r="W6156" t="s">
        <v>83</v>
      </c>
    </row>
    <row r="6157">
      <c r="A6157" s="25" t="s">
        <v>23465</v>
      </c>
      <c r="B6157" s="25" t="s">
        <v>23466</v>
      </c>
      <c r="C6157" s="25" t="s">
        <v>23467</v>
      </c>
      <c r="D6157" s="25" t="s">
        <v>23468</v>
      </c>
      <c r="E6157" s="25" t="s">
        <v>76</v>
      </c>
      <c r="F6157" s="25" t="s">
        <v>77</v>
      </c>
      <c r="G6157" s="25" t="s">
        <v>101</v>
      </c>
      <c r="H6157" s="25" t="s">
        <v>79</v>
      </c>
      <c r="I6157" s="25" t="s">
        <v>89</v>
      </c>
      <c r="J6157" s="26">
        <v>45742.60229166667</v>
      </c>
      <c r="K6157" s="26">
        <v>45846.927534722221</v>
      </c>
      <c r="L6157" s="26">
        <v>45846.416666666664</v>
      </c>
      <c r="M6157" s="26">
        <v>45849.458807870367</v>
      </c>
      <c r="N6157" s="26">
        <v>46143.460023148145</v>
      </c>
      <c r="O6157" s="26">
        <v>45861.363206018519</v>
      </c>
      <c r="P6157" s="26">
        <v>45846.927534722221</v>
      </c>
      <c r="Q6157" s="25">
        <v>12</v>
      </c>
      <c r="R6157" s="25" t="s">
        <v>80</v>
      </c>
      <c r="S6157" s="25">
        <v>2</v>
      </c>
      <c r="T6157" s="25" t="s">
        <v>102</v>
      </c>
      <c r="U6157" s="25" t="s">
        <v>23469</v>
      </c>
      <c r="V6157" s="25" t="s">
        <v>80</v>
      </c>
      <c r="W6157" t="s">
        <v>83</v>
      </c>
    </row>
    <row r="6158">
      <c r="A6158" s="25" t="s">
        <v>23470</v>
      </c>
      <c r="B6158" s="25" t="s">
        <v>23471</v>
      </c>
      <c r="D6158" s="25" t="s">
        <v>23472</v>
      </c>
      <c r="E6158" s="25" t="s">
        <v>45</v>
      </c>
      <c r="F6158" s="25" t="s">
        <v>77</v>
      </c>
      <c r="G6158" s="25" t="s">
        <v>464</v>
      </c>
      <c r="H6158" s="25" t="s">
        <v>79</v>
      </c>
      <c r="I6158" s="25" t="s">
        <v>79</v>
      </c>
      <c r="J6158" s="26">
        <v>45824.464247685188</v>
      </c>
      <c r="K6158" s="26">
        <v>45824.479259259257</v>
      </c>
      <c r="L6158" s="26">
        <v>45877</v>
      </c>
      <c r="M6158" s="26">
        <v>45898.708333333336</v>
      </c>
      <c r="N6158" s="26">
        <v>45883.4369212963</v>
      </c>
      <c r="O6158" s="26">
        <v>45883.436909722222</v>
      </c>
      <c r="P6158" s="26">
        <v>45824.479259259257</v>
      </c>
      <c r="Q6158" s="25">
        <v>5</v>
      </c>
      <c r="S6158" s="25">
        <v>3</v>
      </c>
      <c r="T6158" s="25" t="s">
        <v>81</v>
      </c>
      <c r="U6158" s="25" t="s">
        <v>23473</v>
      </c>
      <c r="V6158" s="25" t="s">
        <v>80</v>
      </c>
    </row>
    <row r="6159">
      <c r="A6159" s="25" t="s">
        <v>23474</v>
      </c>
      <c r="B6159" s="25" t="s">
        <v>23475</v>
      </c>
      <c r="D6159" s="25" t="s">
        <v>23476</v>
      </c>
      <c r="E6159" s="25" t="s">
        <v>76</v>
      </c>
      <c r="F6159" s="25" t="s">
        <v>77</v>
      </c>
      <c r="G6159" s="25" t="s">
        <v>117</v>
      </c>
      <c r="H6159" s="25" t="s">
        <v>79</v>
      </c>
      <c r="I6159" s="25" t="s">
        <v>79</v>
      </c>
      <c r="J6159" s="26">
        <v>45390.642048611109</v>
      </c>
      <c r="K6159" s="26">
        <v>45778.684259259258</v>
      </c>
      <c r="L6159" s="26">
        <v>45824</v>
      </c>
      <c r="M6159" s="26">
        <v>45845.708333333336</v>
      </c>
      <c r="N6159" s="26">
        <v>45847.418888888889</v>
      </c>
      <c r="O6159" s="26">
        <v>45847.418877314813</v>
      </c>
      <c r="P6159" s="26">
        <v>45778.684259259258</v>
      </c>
      <c r="Q6159" s="25">
        <v>18</v>
      </c>
      <c r="R6159" s="25" t="s">
        <v>80</v>
      </c>
      <c r="S6159" s="25">
        <v>4</v>
      </c>
      <c r="T6159" s="25" t="s">
        <v>81</v>
      </c>
      <c r="U6159" s="25" t="s">
        <v>23477</v>
      </c>
      <c r="V6159" s="25" t="s">
        <v>80</v>
      </c>
      <c r="W6159" t="s">
        <v>83</v>
      </c>
    </row>
    <row r="6160">
      <c r="A6160" s="25" t="s">
        <v>23478</v>
      </c>
      <c r="B6160" s="25" t="s">
        <v>23479</v>
      </c>
      <c r="D6160" s="25" t="s">
        <v>23480</v>
      </c>
      <c r="E6160" s="25" t="s">
        <v>44</v>
      </c>
      <c r="F6160" s="25" t="s">
        <v>77</v>
      </c>
      <c r="G6160" s="25" t="s">
        <v>377</v>
      </c>
      <c r="H6160" s="25" t="s">
        <v>79</v>
      </c>
      <c r="I6160" s="25" t="s">
        <v>79</v>
      </c>
      <c r="J6160" s="26">
        <v>45930.592974537038</v>
      </c>
      <c r="K6160" s="26">
        <v>45930.597291666665</v>
      </c>
      <c r="L6160" s="26">
        <v>45930.597291666665</v>
      </c>
      <c r="M6160" s="26">
        <v>45952.638958333337</v>
      </c>
      <c r="N6160" s="26">
        <v>45932.364050925928</v>
      </c>
      <c r="O6160" s="26">
        <v>45932.364039351851</v>
      </c>
      <c r="P6160" s="26">
        <v>45930.597291666665</v>
      </c>
      <c r="Q6160" s="25">
        <v>3</v>
      </c>
      <c r="T6160" s="25" t="s">
        <v>81</v>
      </c>
      <c r="U6160" s="25" t="s">
        <v>23481</v>
      </c>
      <c r="V6160" s="25" t="s">
        <v>285</v>
      </c>
    </row>
    <row r="6161">
      <c r="A6161" s="25" t="s">
        <v>23482</v>
      </c>
      <c r="B6161" s="25" t="s">
        <v>23483</v>
      </c>
      <c r="D6161" s="25" t="s">
        <v>23484</v>
      </c>
      <c r="E6161" s="25" t="s">
        <v>76</v>
      </c>
      <c r="F6161" s="25" t="s">
        <v>77</v>
      </c>
      <c r="G6161" s="25" t="s">
        <v>122</v>
      </c>
      <c r="H6161" s="25" t="s">
        <v>79</v>
      </c>
      <c r="I6161" s="25" t="s">
        <v>79</v>
      </c>
      <c r="J6161" s="26">
        <v>45859.656099537038</v>
      </c>
      <c r="K6161" s="26">
        <v>45861.563333333332</v>
      </c>
      <c r="L6161" s="26">
        <v>45861.563333333332</v>
      </c>
      <c r="M6161" s="26">
        <v>45863.611504629633</v>
      </c>
      <c r="N6161" s="26">
        <v>45863.597766203704</v>
      </c>
      <c r="O6161" s="26">
        <v>45863.597754629627</v>
      </c>
      <c r="P6161" s="26">
        <v>45861.563333333332</v>
      </c>
      <c r="Q6161" s="25">
        <v>3</v>
      </c>
      <c r="R6161" s="25" t="s">
        <v>80</v>
      </c>
      <c r="S6161" s="25">
        <v>3</v>
      </c>
      <c r="T6161" s="25" t="s">
        <v>81</v>
      </c>
      <c r="U6161" s="25" t="s">
        <v>23485</v>
      </c>
      <c r="V6161" s="25" t="s">
        <v>80</v>
      </c>
      <c r="W6161" t="s">
        <v>83</v>
      </c>
    </row>
    <row r="6162">
      <c r="A6162" s="25" t="s">
        <v>23486</v>
      </c>
      <c r="B6162" s="25" t="s">
        <v>23487</v>
      </c>
      <c r="D6162" s="25" t="s">
        <v>23488</v>
      </c>
      <c r="E6162" s="25" t="s">
        <v>76</v>
      </c>
      <c r="F6162" s="25" t="s">
        <v>181</v>
      </c>
      <c r="G6162" s="25" t="s">
        <v>372</v>
      </c>
      <c r="H6162" s="25" t="s">
        <v>79</v>
      </c>
      <c r="I6162" s="25" t="s">
        <v>79</v>
      </c>
      <c r="J6162" s="26">
        <v>45814.909814814811</v>
      </c>
      <c r="K6162" s="26">
        <v>45818.975972222222</v>
      </c>
      <c r="L6162" s="26">
        <v>45939</v>
      </c>
      <c r="M6162" s="26">
        <v>45960.708333333336</v>
      </c>
      <c r="N6162" s="26">
        <v>45939.67224537037</v>
      </c>
      <c r="O6162" s="26">
        <v>45939.672233796293</v>
      </c>
      <c r="P6162" s="26">
        <v>45818.975972222222</v>
      </c>
      <c r="Q6162" s="25">
        <v>1</v>
      </c>
      <c r="R6162" s="25" t="s">
        <v>183</v>
      </c>
      <c r="S6162" s="25">
        <v>5</v>
      </c>
      <c r="T6162" s="25" t="s">
        <v>81</v>
      </c>
      <c r="U6162" s="25" t="s">
        <v>23489</v>
      </c>
      <c r="V6162" s="25" t="s">
        <v>183</v>
      </c>
      <c r="W6162" t="s">
        <v>83</v>
      </c>
    </row>
    <row r="6163">
      <c r="A6163" s="25" t="s">
        <v>23490</v>
      </c>
      <c r="B6163" s="25" t="s">
        <v>23491</v>
      </c>
      <c r="C6163" s="25" t="s">
        <v>23492</v>
      </c>
      <c r="D6163" s="25" t="s">
        <v>23493</v>
      </c>
      <c r="E6163" s="25" t="s">
        <v>76</v>
      </c>
      <c r="F6163" s="25" t="s">
        <v>77</v>
      </c>
      <c r="G6163" s="25" t="s">
        <v>101</v>
      </c>
      <c r="H6163" s="25" t="s">
        <v>79</v>
      </c>
      <c r="I6163" s="25" t="s">
        <v>89</v>
      </c>
      <c r="J6163" s="26">
        <v>45820.40761574074</v>
      </c>
      <c r="K6163" s="26">
        <v>46000.959039351852</v>
      </c>
      <c r="L6163" s="26">
        <v>46006.458333333336</v>
      </c>
      <c r="M6163" s="26">
        <v>46003.637685185182</v>
      </c>
      <c r="N6163" s="26">
        <v>46143.460104166668</v>
      </c>
      <c r="O6163" s="26">
        <v>46009.642835648148</v>
      </c>
      <c r="P6163" s="26">
        <v>46000.959039351852</v>
      </c>
      <c r="Q6163" s="25">
        <v>4</v>
      </c>
      <c r="R6163" s="25" t="s">
        <v>80</v>
      </c>
      <c r="S6163" s="25">
        <v>2</v>
      </c>
      <c r="T6163" s="25" t="s">
        <v>102</v>
      </c>
      <c r="U6163" s="25" t="s">
        <v>23494</v>
      </c>
      <c r="V6163" s="25" t="s">
        <v>80</v>
      </c>
      <c r="W6163" t="s">
        <v>83</v>
      </c>
    </row>
    <row r="6164">
      <c r="A6164" s="25" t="s">
        <v>23495</v>
      </c>
      <c r="B6164" s="25" t="s">
        <v>23496</v>
      </c>
      <c r="C6164" s="25" t="s">
        <v>23497</v>
      </c>
      <c r="D6164" s="25" t="s">
        <v>23498</v>
      </c>
      <c r="E6164" s="25" t="s">
        <v>76</v>
      </c>
      <c r="F6164" s="25" t="s">
        <v>181</v>
      </c>
      <c r="G6164" s="25" t="s">
        <v>233</v>
      </c>
      <c r="H6164" s="25" t="s">
        <v>79</v>
      </c>
      <c r="I6164" s="25" t="s">
        <v>89</v>
      </c>
      <c r="J6164" s="26">
        <v>45819.611620370371</v>
      </c>
      <c r="K6164" s="26">
        <v>45824.78497685185</v>
      </c>
      <c r="L6164" s="26">
        <v>45876</v>
      </c>
      <c r="M6164" s="26">
        <v>45897.708333333336</v>
      </c>
      <c r="N6164" s="26">
        <v>45876.632384259261</v>
      </c>
      <c r="O6164" s="26">
        <v>45876.632372685184</v>
      </c>
      <c r="P6164" s="26">
        <v>45824.78497685185</v>
      </c>
      <c r="Q6164" s="25">
        <v>1</v>
      </c>
      <c r="R6164" s="25" t="s">
        <v>183</v>
      </c>
      <c r="S6164" s="25">
        <v>4</v>
      </c>
      <c r="T6164" s="25" t="s">
        <v>81</v>
      </c>
      <c r="U6164" s="25" t="s">
        <v>23499</v>
      </c>
      <c r="V6164" s="25" t="s">
        <v>139</v>
      </c>
      <c r="W6164" t="s">
        <v>83</v>
      </c>
    </row>
    <row r="6165">
      <c r="A6165" s="25" t="s">
        <v>23500</v>
      </c>
      <c r="B6165" s="25" t="s">
        <v>23501</v>
      </c>
      <c r="D6165" s="25" t="s">
        <v>23502</v>
      </c>
      <c r="E6165" s="25" t="s">
        <v>76</v>
      </c>
      <c r="F6165" s="25" t="s">
        <v>77</v>
      </c>
      <c r="G6165" s="25" t="s">
        <v>761</v>
      </c>
      <c r="H6165" s="25" t="s">
        <v>79</v>
      </c>
      <c r="I6165" s="25" t="s">
        <v>79</v>
      </c>
      <c r="J6165" s="26">
        <v>45810.583564814813</v>
      </c>
      <c r="K6165" s="26">
        <v>45819.548854166664</v>
      </c>
      <c r="L6165" s="26">
        <v>45835</v>
      </c>
      <c r="M6165" s="26">
        <v>45856.708333333336</v>
      </c>
      <c r="N6165" s="26">
        <v>45854.556018518517</v>
      </c>
      <c r="O6165" s="26">
        <v>45854.553564814814</v>
      </c>
      <c r="P6165" s="26">
        <v>45819.548854166664</v>
      </c>
      <c r="Q6165" s="25">
        <v>14</v>
      </c>
      <c r="R6165" s="25" t="s">
        <v>80</v>
      </c>
      <c r="S6165" s="25">
        <v>3</v>
      </c>
      <c r="T6165" s="25" t="s">
        <v>81</v>
      </c>
      <c r="U6165" s="25" t="s">
        <v>23503</v>
      </c>
      <c r="V6165" s="25" t="s">
        <v>80</v>
      </c>
      <c r="W6165" t="s">
        <v>97</v>
      </c>
    </row>
    <row r="6166">
      <c r="A6166" s="25" t="s">
        <v>23504</v>
      </c>
      <c r="B6166" s="25" t="s">
        <v>23505</v>
      </c>
      <c r="C6166" s="25" t="s">
        <v>23506</v>
      </c>
      <c r="D6166" s="25" t="s">
        <v>23507</v>
      </c>
      <c r="E6166" s="25" t="s">
        <v>76</v>
      </c>
      <c r="F6166" s="25" t="s">
        <v>77</v>
      </c>
      <c r="G6166" s="25" t="s">
        <v>144</v>
      </c>
      <c r="H6166" s="25" t="s">
        <v>79</v>
      </c>
      <c r="I6166" s="25" t="s">
        <v>89</v>
      </c>
      <c r="J6166" s="26">
        <v>45821.387523148151</v>
      </c>
      <c r="K6166" s="26">
        <v>45821.666886574072</v>
      </c>
      <c r="L6166" s="26">
        <v>45867</v>
      </c>
      <c r="M6166" s="26">
        <v>45888.708333333336</v>
      </c>
      <c r="N6166" s="26">
        <v>45867.430798611109</v>
      </c>
      <c r="O6166" s="26">
        <v>45867.430787037039</v>
      </c>
      <c r="P6166" s="26">
        <v>45821.666886574072</v>
      </c>
      <c r="Q6166" s="25">
        <v>1</v>
      </c>
      <c r="R6166" s="25" t="s">
        <v>80</v>
      </c>
      <c r="S6166" s="25">
        <v>2</v>
      </c>
      <c r="T6166" s="25" t="s">
        <v>81</v>
      </c>
      <c r="U6166" s="25" t="s">
        <v>23508</v>
      </c>
      <c r="V6166" s="25" t="s">
        <v>80</v>
      </c>
      <c r="W6166" t="s">
        <v>91</v>
      </c>
    </row>
    <row r="6167">
      <c r="A6167" s="25" t="s">
        <v>23509</v>
      </c>
      <c r="B6167" s="25" t="s">
        <v>23510</v>
      </c>
      <c r="D6167" s="25" t="s">
        <v>23511</v>
      </c>
      <c r="E6167" s="25" t="s">
        <v>76</v>
      </c>
      <c r="F6167" s="25" t="s">
        <v>181</v>
      </c>
      <c r="G6167" s="25" t="s">
        <v>464</v>
      </c>
      <c r="H6167" s="25" t="s">
        <v>79</v>
      </c>
      <c r="I6167" s="25" t="s">
        <v>79</v>
      </c>
      <c r="J6167" s="26">
        <v>45779.59648148148</v>
      </c>
      <c r="K6167" s="26">
        <v>45824.503703703704</v>
      </c>
      <c r="L6167" s="26">
        <v>45888</v>
      </c>
      <c r="M6167" s="26">
        <v>45909.708333333336</v>
      </c>
      <c r="N6167" s="26">
        <v>45888.49732638889</v>
      </c>
      <c r="O6167" s="26">
        <v>45888.497314814813</v>
      </c>
      <c r="P6167" s="26">
        <v>45824.503703703704</v>
      </c>
      <c r="Q6167" s="25">
        <v>1</v>
      </c>
      <c r="R6167" s="25" t="s">
        <v>183</v>
      </c>
      <c r="S6167" s="25">
        <v>4</v>
      </c>
      <c r="T6167" s="25" t="s">
        <v>81</v>
      </c>
      <c r="U6167" s="25" t="s">
        <v>23512</v>
      </c>
      <c r="V6167" s="25" t="s">
        <v>183</v>
      </c>
      <c r="W6167" t="s">
        <v>91</v>
      </c>
    </row>
    <row r="6168">
      <c r="A6168" s="25" t="s">
        <v>23513</v>
      </c>
      <c r="B6168" s="25" t="s">
        <v>23514</v>
      </c>
      <c r="D6168" s="25" t="s">
        <v>23515</v>
      </c>
      <c r="E6168" s="25" t="s">
        <v>76</v>
      </c>
      <c r="F6168" s="25" t="s">
        <v>77</v>
      </c>
      <c r="G6168" s="25" t="s">
        <v>101</v>
      </c>
      <c r="H6168" s="25" t="s">
        <v>79</v>
      </c>
      <c r="I6168" s="25" t="s">
        <v>79</v>
      </c>
      <c r="J6168" s="26">
        <v>45825.385150462964</v>
      </c>
      <c r="K6168" s="26">
        <v>45825.451643518521</v>
      </c>
      <c r="L6168" s="26">
        <v>45880</v>
      </c>
      <c r="M6168" s="26">
        <v>45901.708333333336</v>
      </c>
      <c r="N6168" s="26">
        <v>45880.674166666664</v>
      </c>
      <c r="O6168" s="26">
        <v>45880.674155092594</v>
      </c>
      <c r="P6168" s="26">
        <v>45825.451643518521</v>
      </c>
      <c r="Q6168" s="25">
        <v>1</v>
      </c>
      <c r="R6168" s="25" t="s">
        <v>80</v>
      </c>
      <c r="S6168" s="25">
        <v>2</v>
      </c>
      <c r="T6168" s="25" t="s">
        <v>81</v>
      </c>
      <c r="U6168" s="25" t="s">
        <v>23516</v>
      </c>
      <c r="V6168" s="25" t="s">
        <v>80</v>
      </c>
      <c r="W6168" t="s">
        <v>83</v>
      </c>
    </row>
    <row r="6169">
      <c r="A6169" s="25" t="s">
        <v>23517</v>
      </c>
      <c r="B6169" s="25" t="s">
        <v>23518</v>
      </c>
      <c r="D6169" s="25" t="s">
        <v>23519</v>
      </c>
      <c r="E6169" s="25" t="s">
        <v>76</v>
      </c>
      <c r="F6169" s="25" t="s">
        <v>77</v>
      </c>
      <c r="G6169" s="25" t="s">
        <v>144</v>
      </c>
      <c r="H6169" s="25" t="s">
        <v>79</v>
      </c>
      <c r="I6169" s="25" t="s">
        <v>79</v>
      </c>
      <c r="J6169" s="26">
        <v>45825.560324074075</v>
      </c>
      <c r="K6169" s="26">
        <v>45825.601087962961</v>
      </c>
      <c r="L6169" s="26">
        <v>45867</v>
      </c>
      <c r="M6169" s="26">
        <v>45888.708333333336</v>
      </c>
      <c r="N6169" s="26">
        <v>45869.379444444443</v>
      </c>
      <c r="O6169" s="26">
        <v>45869.379444444443</v>
      </c>
      <c r="P6169" s="26">
        <v>45825.601087962961</v>
      </c>
      <c r="Q6169" s="25">
        <v>3</v>
      </c>
      <c r="R6169" s="25" t="s">
        <v>80</v>
      </c>
      <c r="S6169" s="25">
        <v>2</v>
      </c>
      <c r="T6169" s="25" t="s">
        <v>81</v>
      </c>
      <c r="U6169" s="25" t="s">
        <v>23520</v>
      </c>
      <c r="V6169" s="25" t="s">
        <v>80</v>
      </c>
      <c r="W6169" t="s">
        <v>97</v>
      </c>
    </row>
    <row r="6170">
      <c r="A6170" s="25" t="s">
        <v>23521</v>
      </c>
      <c r="B6170" s="25" t="s">
        <v>23522</v>
      </c>
      <c r="C6170" s="25" t="s">
        <v>23523</v>
      </c>
      <c r="D6170" s="25" t="s">
        <v>23524</v>
      </c>
      <c r="E6170" s="25" t="s">
        <v>76</v>
      </c>
      <c r="F6170" s="25" t="s">
        <v>77</v>
      </c>
      <c r="G6170" s="25" t="s">
        <v>88</v>
      </c>
      <c r="H6170" s="25" t="s">
        <v>79</v>
      </c>
      <c r="I6170" s="25" t="s">
        <v>89</v>
      </c>
      <c r="J6170" s="26">
        <v>45826.560763888891</v>
      </c>
      <c r="K6170" s="26">
        <v>45832.593993055554</v>
      </c>
      <c r="L6170" s="26">
        <v>45888</v>
      </c>
      <c r="M6170" s="26">
        <v>45909.708333333336</v>
      </c>
      <c r="N6170" s="26">
        <v>45889.6415625</v>
      </c>
      <c r="O6170" s="26">
        <v>45889.641550925924</v>
      </c>
      <c r="P6170" s="26">
        <v>45832.593993055554</v>
      </c>
      <c r="Q6170" s="25">
        <v>2</v>
      </c>
      <c r="R6170" s="25" t="s">
        <v>80</v>
      </c>
      <c r="S6170" s="25">
        <v>3</v>
      </c>
      <c r="T6170" s="25" t="s">
        <v>81</v>
      </c>
      <c r="U6170" s="25" t="s">
        <v>23525</v>
      </c>
      <c r="V6170" s="25" t="s">
        <v>80</v>
      </c>
      <c r="W6170" t="s">
        <v>83</v>
      </c>
    </row>
    <row r="6171">
      <c r="A6171" s="25" t="s">
        <v>23526</v>
      </c>
      <c r="B6171" s="25" t="s">
        <v>23527</v>
      </c>
      <c r="D6171" s="25" t="s">
        <v>23528</v>
      </c>
      <c r="E6171" s="25" t="s">
        <v>76</v>
      </c>
      <c r="F6171" s="25" t="s">
        <v>181</v>
      </c>
      <c r="G6171" s="25" t="s">
        <v>233</v>
      </c>
      <c r="H6171" s="25" t="s">
        <v>79</v>
      </c>
      <c r="I6171" s="25" t="s">
        <v>79</v>
      </c>
      <c r="J6171" s="26">
        <v>45828.4009375</v>
      </c>
      <c r="K6171" s="26">
        <v>45828.587129629632</v>
      </c>
      <c r="L6171" s="26">
        <v>45912</v>
      </c>
      <c r="M6171" s="26">
        <v>45923.708333333336</v>
      </c>
      <c r="N6171" s="26">
        <v>45922.329571759263</v>
      </c>
      <c r="O6171" s="26">
        <v>45922.329560185186</v>
      </c>
      <c r="P6171" s="26">
        <v>45828.587129629632</v>
      </c>
      <c r="Q6171" s="25">
        <v>7</v>
      </c>
      <c r="R6171" s="25" t="s">
        <v>183</v>
      </c>
      <c r="S6171" s="25">
        <v>4</v>
      </c>
      <c r="T6171" s="25" t="s">
        <v>81</v>
      </c>
      <c r="U6171" s="25" t="s">
        <v>23529</v>
      </c>
      <c r="V6171" s="25" t="s">
        <v>183</v>
      </c>
      <c r="W6171" t="s">
        <v>83</v>
      </c>
    </row>
    <row r="6172">
      <c r="A6172" s="25" t="s">
        <v>23530</v>
      </c>
      <c r="B6172" s="25" t="s">
        <v>23531</v>
      </c>
      <c r="C6172" s="25" t="s">
        <v>23532</v>
      </c>
      <c r="D6172" s="25" t="s">
        <v>23533</v>
      </c>
      <c r="E6172" s="25" t="s">
        <v>76</v>
      </c>
      <c r="F6172" s="25" t="s">
        <v>77</v>
      </c>
      <c r="G6172" s="25" t="s">
        <v>162</v>
      </c>
      <c r="H6172" s="25" t="s">
        <v>79</v>
      </c>
      <c r="I6172" s="25" t="s">
        <v>89</v>
      </c>
      <c r="J6172" s="26">
        <v>45831.439409722225</v>
      </c>
      <c r="K6172" s="26">
        <v>45887.649745370371</v>
      </c>
      <c r="L6172" s="26">
        <v>45926</v>
      </c>
      <c r="M6172" s="26">
        <v>45947.75</v>
      </c>
      <c r="N6172" s="26">
        <v>45944.699224537035</v>
      </c>
      <c r="O6172" s="26">
        <v>45944.699212962965</v>
      </c>
      <c r="P6172" s="26">
        <v>45887.649745370371</v>
      </c>
      <c r="Q6172" s="25">
        <v>12</v>
      </c>
      <c r="R6172" s="25" t="s">
        <v>80</v>
      </c>
      <c r="S6172" s="25">
        <v>3</v>
      </c>
      <c r="T6172" s="25" t="s">
        <v>81</v>
      </c>
      <c r="U6172" s="25" t="s">
        <v>23534</v>
      </c>
      <c r="V6172" s="25" t="s">
        <v>80</v>
      </c>
    </row>
    <row r="6173">
      <c r="A6173" s="25" t="s">
        <v>23535</v>
      </c>
      <c r="B6173" s="25" t="s">
        <v>23536</v>
      </c>
      <c r="D6173" s="25" t="s">
        <v>23537</v>
      </c>
      <c r="E6173" s="25" t="s">
        <v>76</v>
      </c>
      <c r="F6173" s="25" t="s">
        <v>77</v>
      </c>
      <c r="G6173" s="25" t="s">
        <v>107</v>
      </c>
      <c r="H6173" s="25" t="s">
        <v>79</v>
      </c>
      <c r="I6173" s="25" t="s">
        <v>79</v>
      </c>
      <c r="J6173" s="26">
        <v>45835.788217592592</v>
      </c>
      <c r="K6173" s="26">
        <v>45835.823101851849</v>
      </c>
      <c r="L6173" s="26">
        <v>45908</v>
      </c>
      <c r="M6173" s="26">
        <v>45929.708333333336</v>
      </c>
      <c r="N6173" s="26">
        <v>45919.648900462962</v>
      </c>
      <c r="O6173" s="26">
        <v>45919.648888888885</v>
      </c>
      <c r="P6173" s="26">
        <v>45835.823101851849</v>
      </c>
      <c r="Q6173" s="25">
        <v>10</v>
      </c>
      <c r="R6173" s="25" t="s">
        <v>80</v>
      </c>
      <c r="S6173" s="25">
        <v>5</v>
      </c>
      <c r="T6173" s="25" t="s">
        <v>81</v>
      </c>
      <c r="U6173" s="25" t="s">
        <v>23538</v>
      </c>
      <c r="V6173" s="25" t="s">
        <v>80</v>
      </c>
      <c r="W6173" t="s">
        <v>97</v>
      </c>
    </row>
    <row r="6174">
      <c r="A6174" s="25" t="s">
        <v>23539</v>
      </c>
      <c r="B6174" s="25" t="s">
        <v>23536</v>
      </c>
      <c r="D6174" s="25" t="s">
        <v>23540</v>
      </c>
      <c r="E6174" s="25" t="s">
        <v>45</v>
      </c>
      <c r="F6174" s="25" t="s">
        <v>77</v>
      </c>
      <c r="G6174" s="25" t="s">
        <v>194</v>
      </c>
      <c r="H6174" s="25" t="s">
        <v>79</v>
      </c>
      <c r="I6174" s="25" t="s">
        <v>79</v>
      </c>
      <c r="J6174" s="26">
        <v>45951.400393518517</v>
      </c>
      <c r="K6174" s="26">
        <v>45957.864710648151</v>
      </c>
      <c r="L6174" s="26">
        <v>46029</v>
      </c>
      <c r="M6174" s="26">
        <v>46050.708333333336</v>
      </c>
      <c r="N6174" s="26">
        <v>46035.65148148148</v>
      </c>
      <c r="O6174" s="26">
        <v>46035.651469907411</v>
      </c>
      <c r="P6174" s="26">
        <v>45957.864710648151</v>
      </c>
      <c r="Q6174" s="25">
        <v>5</v>
      </c>
      <c r="S6174" s="25">
        <v>3</v>
      </c>
      <c r="T6174" s="25" t="s">
        <v>81</v>
      </c>
      <c r="U6174" s="25" t="s">
        <v>23538</v>
      </c>
      <c r="V6174" s="25" t="s">
        <v>80</v>
      </c>
    </row>
    <row r="6175">
      <c r="A6175" s="25" t="s">
        <v>23541</v>
      </c>
      <c r="B6175" s="25" t="s">
        <v>23542</v>
      </c>
      <c r="D6175" s="25" t="s">
        <v>23543</v>
      </c>
      <c r="E6175" s="25" t="s">
        <v>76</v>
      </c>
      <c r="F6175" s="25" t="s">
        <v>77</v>
      </c>
      <c r="G6175" s="25" t="s">
        <v>162</v>
      </c>
      <c r="H6175" s="25" t="s">
        <v>79</v>
      </c>
      <c r="I6175" s="25" t="s">
        <v>79</v>
      </c>
      <c r="J6175" s="26">
        <v>45861.566666666666</v>
      </c>
      <c r="K6175" s="26">
        <v>45866.43787037037</v>
      </c>
      <c r="L6175" s="26">
        <v>45866.43787037037</v>
      </c>
      <c r="M6175" s="26">
        <v>45868.516412037039</v>
      </c>
      <c r="N6175" s="26">
        <v>45869.769803240742</v>
      </c>
      <c r="O6175" s="26">
        <v>45869.769791666666</v>
      </c>
      <c r="P6175" s="26">
        <v>45866.43787037037</v>
      </c>
      <c r="Q6175" s="25">
        <v>4</v>
      </c>
      <c r="R6175" s="25" t="s">
        <v>80</v>
      </c>
      <c r="S6175" s="25">
        <v>2</v>
      </c>
      <c r="T6175" s="25" t="s">
        <v>81</v>
      </c>
      <c r="U6175" s="25" t="s">
        <v>23544</v>
      </c>
      <c r="V6175" s="25" t="s">
        <v>80</v>
      </c>
      <c r="W6175" t="s">
        <v>83</v>
      </c>
    </row>
    <row r="6176">
      <c r="A6176" s="25" t="s">
        <v>23545</v>
      </c>
      <c r="B6176" s="25" t="s">
        <v>23546</v>
      </c>
      <c r="D6176" s="25" t="s">
        <v>23547</v>
      </c>
      <c r="E6176" s="25" t="s">
        <v>76</v>
      </c>
      <c r="F6176" s="25" t="s">
        <v>77</v>
      </c>
      <c r="G6176" s="25" t="s">
        <v>147</v>
      </c>
      <c r="H6176" s="25" t="s">
        <v>89</v>
      </c>
      <c r="I6176" s="25" t="s">
        <v>79</v>
      </c>
      <c r="J6176" s="26">
        <v>45868.507824074077</v>
      </c>
      <c r="K6176" s="26">
        <v>45868.5696875</v>
      </c>
      <c r="L6176" s="26">
        <v>45868.5696875</v>
      </c>
      <c r="M6176" s="26">
        <v>45873.5696875</v>
      </c>
      <c r="N6176" s="26">
        <v>45868.6325462963</v>
      </c>
      <c r="O6176" s="26">
        <v>45868.632534722223</v>
      </c>
      <c r="P6176" s="26">
        <v>45868.5696875</v>
      </c>
      <c r="Q6176" s="25">
        <v>1</v>
      </c>
      <c r="T6176" s="25" t="s">
        <v>137</v>
      </c>
      <c r="U6176" s="25" t="s">
        <v>23548</v>
      </c>
      <c r="V6176" s="25" t="s">
        <v>80</v>
      </c>
      <c r="W6176" t="s">
        <v>83</v>
      </c>
    </row>
    <row r="6177">
      <c r="A6177" s="25" t="s">
        <v>23549</v>
      </c>
      <c r="B6177" s="25" t="s">
        <v>23546</v>
      </c>
      <c r="C6177" s="25" t="s">
        <v>23545</v>
      </c>
      <c r="D6177" s="25" t="s">
        <v>23550</v>
      </c>
      <c r="E6177" s="25" t="s">
        <v>76</v>
      </c>
      <c r="F6177" s="25" t="s">
        <v>77</v>
      </c>
      <c r="G6177" s="25" t="s">
        <v>358</v>
      </c>
      <c r="H6177" s="25" t="s">
        <v>79</v>
      </c>
      <c r="I6177" s="25" t="s">
        <v>89</v>
      </c>
      <c r="J6177" s="26">
        <v>45868.632627314815</v>
      </c>
      <c r="K6177" s="26">
        <v>45869.597581018519</v>
      </c>
      <c r="L6177" s="26">
        <v>45923</v>
      </c>
      <c r="M6177" s="26">
        <v>45944.75</v>
      </c>
      <c r="N6177" s="26">
        <v>45923.685613425929</v>
      </c>
      <c r="O6177" s="26">
        <v>45923.685590277775</v>
      </c>
      <c r="P6177" s="26">
        <v>45869.597581018519</v>
      </c>
      <c r="Q6177" s="25">
        <v>1</v>
      </c>
      <c r="R6177" s="25" t="s">
        <v>80</v>
      </c>
      <c r="S6177" s="25">
        <v>4</v>
      </c>
      <c r="T6177" s="25" t="s">
        <v>81</v>
      </c>
      <c r="U6177" s="25" t="s">
        <v>23548</v>
      </c>
      <c r="V6177" s="25" t="s">
        <v>80</v>
      </c>
      <c r="W6177" t="s">
        <v>83</v>
      </c>
    </row>
    <row r="6178">
      <c r="A6178" s="25" t="s">
        <v>23551</v>
      </c>
      <c r="B6178" s="25" t="s">
        <v>23552</v>
      </c>
      <c r="D6178" s="25" t="s">
        <v>23553</v>
      </c>
      <c r="E6178" s="25" t="s">
        <v>76</v>
      </c>
      <c r="F6178" s="25" t="s">
        <v>77</v>
      </c>
      <c r="G6178" s="25" t="s">
        <v>78</v>
      </c>
      <c r="H6178" s="25" t="s">
        <v>79</v>
      </c>
      <c r="I6178" s="25" t="s">
        <v>79</v>
      </c>
      <c r="J6178" s="26">
        <v>45868.692199074074</v>
      </c>
      <c r="K6178" s="26">
        <v>45881.673981481479</v>
      </c>
      <c r="L6178" s="26">
        <v>45881.673981481479</v>
      </c>
      <c r="M6178" s="26">
        <v>45903.673981481479</v>
      </c>
      <c r="N6178" s="26">
        <v>45944.427604166667</v>
      </c>
      <c r="O6178" s="26">
        <v>45944.42759259259</v>
      </c>
      <c r="P6178" s="26">
        <v>45881.673981481479</v>
      </c>
      <c r="Q6178" s="25">
        <v>45</v>
      </c>
      <c r="R6178" s="25" t="s">
        <v>80</v>
      </c>
      <c r="S6178" s="25">
        <v>4</v>
      </c>
      <c r="T6178" s="25" t="s">
        <v>81</v>
      </c>
      <c r="U6178" s="25" t="s">
        <v>23554</v>
      </c>
      <c r="V6178" s="25" t="s">
        <v>285</v>
      </c>
      <c r="W6178" t="s">
        <v>97</v>
      </c>
    </row>
    <row r="6179">
      <c r="A6179" s="25" t="s">
        <v>23555</v>
      </c>
      <c r="B6179" s="25" t="s">
        <v>23552</v>
      </c>
      <c r="D6179" s="25" t="s">
        <v>23556</v>
      </c>
      <c r="E6179" s="25" t="s">
        <v>44</v>
      </c>
      <c r="F6179" s="25" t="s">
        <v>77</v>
      </c>
      <c r="G6179" s="25" t="s">
        <v>377</v>
      </c>
      <c r="H6179" s="25" t="s">
        <v>79</v>
      </c>
      <c r="I6179" s="25" t="s">
        <v>79</v>
      </c>
      <c r="J6179" s="26">
        <v>45952.477372685185</v>
      </c>
      <c r="K6179" s="26">
        <v>45952.51054398148</v>
      </c>
      <c r="L6179" s="26">
        <v>45952.51054398148</v>
      </c>
      <c r="M6179" s="26">
        <v>45974.51054398148</v>
      </c>
      <c r="N6179" s="26">
        <v>45959.327743055554</v>
      </c>
      <c r="O6179" s="26">
        <v>45959.327731481484</v>
      </c>
      <c r="P6179" s="26">
        <v>45952.51054398148</v>
      </c>
      <c r="Q6179" s="25">
        <v>6</v>
      </c>
      <c r="T6179" s="25" t="s">
        <v>81</v>
      </c>
      <c r="U6179" s="25" t="s">
        <v>23554</v>
      </c>
      <c r="V6179" s="25" t="s">
        <v>285</v>
      </c>
    </row>
    <row r="6180">
      <c r="A6180" s="25" t="s">
        <v>23557</v>
      </c>
      <c r="B6180" s="25" t="s">
        <v>23558</v>
      </c>
      <c r="D6180" s="25" t="s">
        <v>23559</v>
      </c>
      <c r="E6180" s="25" t="s">
        <v>76</v>
      </c>
      <c r="F6180" s="25" t="s">
        <v>77</v>
      </c>
      <c r="G6180" s="25" t="s">
        <v>144</v>
      </c>
      <c r="H6180" s="25" t="s">
        <v>79</v>
      </c>
      <c r="I6180" s="25" t="s">
        <v>79</v>
      </c>
      <c r="J6180" s="26">
        <v>45903.616747685184</v>
      </c>
      <c r="K6180" s="26">
        <v>45903.653240740743</v>
      </c>
      <c r="L6180" s="26">
        <v>45930</v>
      </c>
      <c r="M6180" s="26">
        <v>45951.75</v>
      </c>
      <c r="N6180" s="26">
        <v>45932.562893518516</v>
      </c>
      <c r="O6180" s="26">
        <v>45932.562881944446</v>
      </c>
      <c r="P6180" s="26">
        <v>45903.653240740743</v>
      </c>
      <c r="Q6180" s="25">
        <v>3</v>
      </c>
      <c r="R6180" s="25" t="s">
        <v>80</v>
      </c>
      <c r="S6180" s="25">
        <v>2</v>
      </c>
      <c r="T6180" s="25" t="s">
        <v>81</v>
      </c>
      <c r="U6180" s="25" t="s">
        <v>23560</v>
      </c>
      <c r="V6180" s="25" t="s">
        <v>80</v>
      </c>
      <c r="W6180" t="s">
        <v>83</v>
      </c>
    </row>
    <row r="6181">
      <c r="A6181" s="25" t="s">
        <v>23561</v>
      </c>
      <c r="B6181" s="25" t="s">
        <v>23558</v>
      </c>
      <c r="D6181" s="25" t="s">
        <v>23562</v>
      </c>
      <c r="E6181" s="25" t="s">
        <v>76</v>
      </c>
      <c r="F6181" s="25" t="s">
        <v>77</v>
      </c>
      <c r="G6181" s="25" t="s">
        <v>144</v>
      </c>
      <c r="H6181" s="25" t="s">
        <v>79</v>
      </c>
      <c r="I6181" s="25" t="s">
        <v>79</v>
      </c>
      <c r="J6181" s="26">
        <v>45881.591157407405</v>
      </c>
      <c r="K6181" s="26">
        <v>45881.680752314816</v>
      </c>
      <c r="L6181" s="26">
        <v>45897</v>
      </c>
      <c r="M6181" s="26">
        <v>45918.708333333336</v>
      </c>
      <c r="N6181" s="26">
        <v>45897.307129629633</v>
      </c>
      <c r="O6181" s="26">
        <v>45897.307118055556</v>
      </c>
      <c r="P6181" s="26">
        <v>45881.680752314816</v>
      </c>
      <c r="Q6181" s="25">
        <v>1</v>
      </c>
      <c r="R6181" s="25" t="s">
        <v>173</v>
      </c>
      <c r="S6181" s="25">
        <v>2</v>
      </c>
      <c r="T6181" s="25" t="s">
        <v>81</v>
      </c>
      <c r="U6181" s="25" t="s">
        <v>23560</v>
      </c>
      <c r="V6181" s="25" t="s">
        <v>80</v>
      </c>
      <c r="W6181" t="s">
        <v>83</v>
      </c>
    </row>
    <row r="6182">
      <c r="A6182" s="25" t="s">
        <v>23563</v>
      </c>
      <c r="B6182" s="25" t="s">
        <v>23564</v>
      </c>
      <c r="D6182" s="25" t="s">
        <v>23565</v>
      </c>
      <c r="E6182" s="25" t="s">
        <v>76</v>
      </c>
      <c r="F6182" s="25" t="s">
        <v>77</v>
      </c>
      <c r="G6182" s="25" t="s">
        <v>229</v>
      </c>
      <c r="H6182" s="25" t="s">
        <v>89</v>
      </c>
      <c r="I6182" s="25" t="s">
        <v>79</v>
      </c>
      <c r="J6182" s="26">
        <v>45882.437106481484</v>
      </c>
      <c r="K6182" s="26">
        <v>45882.527962962966</v>
      </c>
      <c r="L6182" s="26">
        <v>45882.527962962966</v>
      </c>
      <c r="M6182" s="26">
        <v>45887.520833333336</v>
      </c>
      <c r="N6182" s="26">
        <v>45882.631898148145</v>
      </c>
      <c r="O6182" s="26">
        <v>45882.631886574076</v>
      </c>
      <c r="P6182" s="26">
        <v>45882.527962962966</v>
      </c>
      <c r="Q6182" s="25">
        <v>1</v>
      </c>
      <c r="T6182" s="25" t="s">
        <v>137</v>
      </c>
      <c r="U6182" s="25" t="s">
        <v>23566</v>
      </c>
      <c r="V6182" s="25" t="s">
        <v>139</v>
      </c>
      <c r="W6182" t="s">
        <v>91</v>
      </c>
    </row>
    <row r="6183">
      <c r="A6183" s="25" t="s">
        <v>23567</v>
      </c>
      <c r="B6183" s="25" t="s">
        <v>23568</v>
      </c>
      <c r="D6183" s="25" t="s">
        <v>23569</v>
      </c>
      <c r="E6183" s="25" t="s">
        <v>76</v>
      </c>
      <c r="F6183" s="25" t="s">
        <v>77</v>
      </c>
      <c r="G6183" s="25" t="s">
        <v>144</v>
      </c>
      <c r="H6183" s="25" t="s">
        <v>79</v>
      </c>
      <c r="I6183" s="25" t="s">
        <v>79</v>
      </c>
      <c r="J6183" s="26">
        <v>45866.527673611112</v>
      </c>
      <c r="K6183" s="26">
        <v>45888.576828703706</v>
      </c>
      <c r="L6183" s="26">
        <v>45889</v>
      </c>
      <c r="M6183" s="26">
        <v>45910.708333333336</v>
      </c>
      <c r="N6183" s="26">
        <v>45889.632222222222</v>
      </c>
      <c r="O6183" s="26">
        <v>45889.632210648146</v>
      </c>
      <c r="P6183" s="26">
        <v>45888.576828703706</v>
      </c>
      <c r="Q6183" s="25">
        <v>1</v>
      </c>
      <c r="R6183" s="25" t="s">
        <v>80</v>
      </c>
      <c r="S6183" s="25">
        <v>2</v>
      </c>
      <c r="T6183" s="25" t="s">
        <v>81</v>
      </c>
      <c r="U6183" s="25" t="s">
        <v>23570</v>
      </c>
      <c r="V6183" s="25" t="s">
        <v>80</v>
      </c>
      <c r="W6183" t="s">
        <v>83</v>
      </c>
    </row>
    <row r="6184">
      <c r="A6184" s="25" t="s">
        <v>23571</v>
      </c>
      <c r="B6184" s="25" t="s">
        <v>23572</v>
      </c>
      <c r="D6184" s="25" t="s">
        <v>23573</v>
      </c>
      <c r="E6184" s="25" t="s">
        <v>76</v>
      </c>
      <c r="F6184" s="25" t="s">
        <v>77</v>
      </c>
      <c r="G6184" s="25" t="s">
        <v>377</v>
      </c>
      <c r="H6184" s="25" t="s">
        <v>79</v>
      </c>
      <c r="I6184" s="25" t="s">
        <v>79</v>
      </c>
      <c r="J6184" s="26">
        <v>45883.449004629627</v>
      </c>
      <c r="K6184" s="26">
        <v>45889.482893518521</v>
      </c>
      <c r="L6184" s="26">
        <v>45889.482893518521</v>
      </c>
      <c r="M6184" s="26">
        <v>45911</v>
      </c>
      <c r="N6184" s="26">
        <v>45911.54787037037</v>
      </c>
      <c r="O6184" s="26">
        <v>45911.547858796293</v>
      </c>
      <c r="P6184" s="26">
        <v>45889.482893518521</v>
      </c>
      <c r="Q6184" s="25">
        <v>17</v>
      </c>
      <c r="R6184" s="25" t="s">
        <v>80</v>
      </c>
      <c r="S6184" s="25">
        <v>2</v>
      </c>
      <c r="T6184" s="25" t="s">
        <v>81</v>
      </c>
      <c r="U6184" s="25" t="s">
        <v>23574</v>
      </c>
      <c r="V6184" s="25" t="s">
        <v>80</v>
      </c>
      <c r="W6184" t="s">
        <v>97</v>
      </c>
    </row>
    <row r="6185">
      <c r="A6185" s="25" t="s">
        <v>23575</v>
      </c>
      <c r="B6185" s="25" t="s">
        <v>23576</v>
      </c>
      <c r="D6185" s="25" t="s">
        <v>23577</v>
      </c>
      <c r="E6185" s="25" t="s">
        <v>76</v>
      </c>
      <c r="F6185" s="25" t="s">
        <v>77</v>
      </c>
      <c r="G6185" s="25" t="s">
        <v>229</v>
      </c>
      <c r="H6185" s="25" t="s">
        <v>89</v>
      </c>
      <c r="I6185" s="25" t="s">
        <v>79</v>
      </c>
      <c r="J6185" s="26">
        <v>45716.589398148149</v>
      </c>
      <c r="K6185" s="26">
        <v>45892.597407407404</v>
      </c>
      <c r="L6185" s="26">
        <v>45892.597407407404</v>
      </c>
      <c r="M6185" s="26">
        <v>45896.708333333336</v>
      </c>
      <c r="N6185" s="26">
        <v>45894.626863425925</v>
      </c>
      <c r="O6185" s="26">
        <v>45894.626851851855</v>
      </c>
      <c r="P6185" s="26">
        <v>45892.597407407404</v>
      </c>
      <c r="Q6185" s="25">
        <v>1</v>
      </c>
      <c r="T6185" s="25" t="s">
        <v>137</v>
      </c>
      <c r="U6185" s="25" t="s">
        <v>23578</v>
      </c>
      <c r="V6185" s="25" t="s">
        <v>80</v>
      </c>
      <c r="W6185" t="s">
        <v>83</v>
      </c>
    </row>
    <row r="6186">
      <c r="A6186" s="25" t="s">
        <v>23579</v>
      </c>
      <c r="B6186" s="25" t="s">
        <v>23576</v>
      </c>
      <c r="C6186" s="25" t="s">
        <v>23575</v>
      </c>
      <c r="D6186" s="25" t="s">
        <v>23580</v>
      </c>
      <c r="E6186" s="25" t="s">
        <v>76</v>
      </c>
      <c r="F6186" s="25" t="s">
        <v>77</v>
      </c>
      <c r="G6186" s="25" t="s">
        <v>144</v>
      </c>
      <c r="H6186" s="25" t="s">
        <v>79</v>
      </c>
      <c r="I6186" s="25" t="s">
        <v>89</v>
      </c>
      <c r="J6186" s="26">
        <v>45894.626944444448</v>
      </c>
      <c r="K6186" s="26">
        <v>45903.302465277775</v>
      </c>
      <c r="L6186" s="26">
        <v>45922</v>
      </c>
      <c r="M6186" s="26">
        <v>45943.75</v>
      </c>
      <c r="N6186" s="26">
        <v>45923.554803240739</v>
      </c>
      <c r="O6186" s="26">
        <v>45923.554791666669</v>
      </c>
      <c r="P6186" s="26">
        <v>45903.302465277775</v>
      </c>
      <c r="Q6186" s="25">
        <v>2</v>
      </c>
      <c r="R6186" s="25" t="s">
        <v>80</v>
      </c>
      <c r="S6186" s="25">
        <v>2</v>
      </c>
      <c r="T6186" s="25" t="s">
        <v>81</v>
      </c>
      <c r="U6186" s="25" t="s">
        <v>23578</v>
      </c>
      <c r="V6186" s="25" t="s">
        <v>80</v>
      </c>
      <c r="W6186" t="s">
        <v>83</v>
      </c>
    </row>
    <row r="6187">
      <c r="A6187" s="25" t="s">
        <v>23581</v>
      </c>
      <c r="B6187" s="25" t="s">
        <v>23582</v>
      </c>
      <c r="D6187" s="25" t="s">
        <v>23583</v>
      </c>
      <c r="E6187" s="25" t="s">
        <v>76</v>
      </c>
      <c r="F6187" s="25" t="s">
        <v>77</v>
      </c>
      <c r="G6187" s="25" t="s">
        <v>78</v>
      </c>
      <c r="H6187" s="25" t="s">
        <v>79</v>
      </c>
      <c r="I6187" s="25" t="s">
        <v>79</v>
      </c>
      <c r="J6187" s="26">
        <v>45892.442013888889</v>
      </c>
      <c r="K6187" s="26">
        <v>45892.607870370368</v>
      </c>
      <c r="L6187" s="26">
        <v>45892.607870370368</v>
      </c>
      <c r="M6187" s="26">
        <v>45896.462268518517</v>
      </c>
      <c r="N6187" s="26">
        <v>45895.7171875</v>
      </c>
      <c r="O6187" s="26">
        <v>45895.493460648147</v>
      </c>
      <c r="P6187" s="26">
        <v>45892.607870370368</v>
      </c>
      <c r="Q6187" s="25">
        <v>2</v>
      </c>
      <c r="R6187" s="25" t="s">
        <v>80</v>
      </c>
      <c r="S6187" s="25">
        <v>2</v>
      </c>
      <c r="T6187" s="25" t="s">
        <v>81</v>
      </c>
      <c r="U6187" s="25" t="s">
        <v>23584</v>
      </c>
      <c r="V6187" s="25" t="s">
        <v>80</v>
      </c>
      <c r="W6187" t="s">
        <v>91</v>
      </c>
    </row>
    <row r="6188">
      <c r="A6188" s="25" t="s">
        <v>23585</v>
      </c>
      <c r="B6188" s="25" t="s">
        <v>23586</v>
      </c>
      <c r="C6188" s="25" t="s">
        <v>23587</v>
      </c>
      <c r="D6188" s="25" t="s">
        <v>23588</v>
      </c>
      <c r="E6188" s="25" t="s">
        <v>76</v>
      </c>
      <c r="F6188" s="25" t="s">
        <v>77</v>
      </c>
      <c r="G6188" s="25" t="s">
        <v>182</v>
      </c>
      <c r="H6188" s="25" t="s">
        <v>79</v>
      </c>
      <c r="I6188" s="25" t="s">
        <v>89</v>
      </c>
      <c r="J6188" s="26">
        <v>45894.5865162037</v>
      </c>
      <c r="K6188" s="26">
        <v>45901.58730324074</v>
      </c>
      <c r="L6188" s="26">
        <v>45968.458333333336</v>
      </c>
      <c r="M6188" s="26">
        <v>45992.458333333336</v>
      </c>
      <c r="N6188" s="26">
        <v>45968.41846064815</v>
      </c>
      <c r="O6188" s="26">
        <v>45968.418449074074</v>
      </c>
      <c r="P6188" s="26">
        <v>45901.58730324074</v>
      </c>
      <c r="Q6188" s="25">
        <v>1</v>
      </c>
      <c r="R6188" s="25" t="s">
        <v>80</v>
      </c>
      <c r="S6188" s="25">
        <v>4</v>
      </c>
      <c r="T6188" s="25" t="s">
        <v>81</v>
      </c>
      <c r="U6188" s="25" t="s">
        <v>23589</v>
      </c>
      <c r="V6188" s="25" t="s">
        <v>80</v>
      </c>
      <c r="W6188" t="s">
        <v>91</v>
      </c>
    </row>
    <row r="6189">
      <c r="A6189" s="25" t="s">
        <v>23587</v>
      </c>
      <c r="B6189" s="25" t="s">
        <v>23586</v>
      </c>
      <c r="D6189" s="25" t="s">
        <v>23590</v>
      </c>
      <c r="E6189" s="25" t="s">
        <v>76</v>
      </c>
      <c r="F6189" s="25" t="s">
        <v>77</v>
      </c>
      <c r="G6189" s="25" t="s">
        <v>177</v>
      </c>
      <c r="H6189" s="25" t="s">
        <v>89</v>
      </c>
      <c r="I6189" s="25" t="s">
        <v>79</v>
      </c>
      <c r="J6189" s="26">
        <v>45882.62625</v>
      </c>
      <c r="K6189" s="26">
        <v>45894.462210648147</v>
      </c>
      <c r="L6189" s="26">
        <v>45894.462210648147</v>
      </c>
      <c r="M6189" s="26">
        <v>45897.462210648147</v>
      </c>
      <c r="N6189" s="26">
        <v>45894.586458333331</v>
      </c>
      <c r="O6189" s="26">
        <v>45894.586446759262</v>
      </c>
      <c r="P6189" s="26">
        <v>45894.462210648147</v>
      </c>
      <c r="Q6189" s="25">
        <v>1</v>
      </c>
      <c r="T6189" s="25" t="s">
        <v>137</v>
      </c>
      <c r="U6189" s="25" t="s">
        <v>23589</v>
      </c>
      <c r="V6189" s="25" t="s">
        <v>80</v>
      </c>
      <c r="W6189" t="s">
        <v>91</v>
      </c>
    </row>
    <row r="6190">
      <c r="A6190" s="25" t="s">
        <v>23591</v>
      </c>
      <c r="B6190" s="25" t="s">
        <v>23592</v>
      </c>
      <c r="D6190" s="25" t="s">
        <v>23593</v>
      </c>
      <c r="E6190" s="25" t="s">
        <v>76</v>
      </c>
      <c r="F6190" s="25" t="s">
        <v>77</v>
      </c>
      <c r="G6190" s="25" t="s">
        <v>88</v>
      </c>
      <c r="H6190" s="25" t="s">
        <v>79</v>
      </c>
      <c r="I6190" s="25" t="s">
        <v>79</v>
      </c>
      <c r="J6190" s="26">
        <v>45881.631990740738</v>
      </c>
      <c r="K6190" s="26">
        <v>45896.79546296296</v>
      </c>
      <c r="L6190" s="26">
        <v>45917</v>
      </c>
      <c r="M6190" s="26">
        <v>45938.75</v>
      </c>
      <c r="N6190" s="26">
        <v>45918.334965277776</v>
      </c>
      <c r="O6190" s="26">
        <v>45918.334953703707</v>
      </c>
      <c r="P6190" s="26">
        <v>45896.79546296296</v>
      </c>
      <c r="Q6190" s="25">
        <v>2</v>
      </c>
      <c r="R6190" s="25" t="s">
        <v>80</v>
      </c>
      <c r="S6190" s="25">
        <v>2</v>
      </c>
      <c r="T6190" s="25" t="s">
        <v>81</v>
      </c>
      <c r="U6190" s="25" t="s">
        <v>23594</v>
      </c>
      <c r="V6190" s="25" t="s">
        <v>80</v>
      </c>
      <c r="W6190" t="s">
        <v>97</v>
      </c>
    </row>
    <row r="6191">
      <c r="A6191" s="25" t="s">
        <v>23595</v>
      </c>
      <c r="B6191" s="25" t="s">
        <v>23596</v>
      </c>
      <c r="C6191" s="25" t="s">
        <v>23597</v>
      </c>
      <c r="D6191" s="25" t="s">
        <v>23598</v>
      </c>
      <c r="E6191" s="25" t="s">
        <v>76</v>
      </c>
      <c r="F6191" s="25" t="s">
        <v>181</v>
      </c>
      <c r="G6191" s="25" t="s">
        <v>372</v>
      </c>
      <c r="H6191" s="25" t="s">
        <v>79</v>
      </c>
      <c r="I6191" s="25" t="s">
        <v>89</v>
      </c>
      <c r="J6191" s="26">
        <v>45897.578252314815</v>
      </c>
      <c r="K6191" s="26">
        <v>45898.6706712963</v>
      </c>
      <c r="L6191" s="26">
        <v>45952</v>
      </c>
      <c r="M6191" s="26">
        <v>45973.708333333336</v>
      </c>
      <c r="N6191" s="26">
        <v>45952.741851851853</v>
      </c>
      <c r="O6191" s="26">
        <v>45952.741851851853</v>
      </c>
      <c r="P6191" s="26">
        <v>45898.6706712963</v>
      </c>
      <c r="Q6191" s="25">
        <v>1</v>
      </c>
      <c r="R6191" s="25" t="s">
        <v>183</v>
      </c>
      <c r="S6191" s="25">
        <v>4</v>
      </c>
      <c r="T6191" s="25" t="s">
        <v>81</v>
      </c>
      <c r="U6191" s="25" t="s">
        <v>23599</v>
      </c>
      <c r="V6191" s="25" t="s">
        <v>139</v>
      </c>
      <c r="W6191" t="s">
        <v>83</v>
      </c>
    </row>
    <row r="6192">
      <c r="A6192" s="25" t="s">
        <v>23597</v>
      </c>
      <c r="B6192" s="25" t="s">
        <v>23596</v>
      </c>
      <c r="D6192" s="25" t="s">
        <v>23600</v>
      </c>
      <c r="E6192" s="25" t="s">
        <v>76</v>
      </c>
      <c r="F6192" s="25" t="s">
        <v>77</v>
      </c>
      <c r="G6192" s="25" t="s">
        <v>177</v>
      </c>
      <c r="H6192" s="25" t="s">
        <v>89</v>
      </c>
      <c r="I6192" s="25" t="s">
        <v>79</v>
      </c>
      <c r="J6192" s="26">
        <v>45896.726770833331</v>
      </c>
      <c r="K6192" s="26">
        <v>45896.795659722222</v>
      </c>
      <c r="L6192" s="26">
        <v>45896.795659722222</v>
      </c>
      <c r="M6192" s="26">
        <v>45901.708333333336</v>
      </c>
      <c r="N6192" s="26">
        <v>45897.578182870369</v>
      </c>
      <c r="O6192" s="26">
        <v>45897.5781712963</v>
      </c>
      <c r="P6192" s="26">
        <v>45896.795659722222</v>
      </c>
      <c r="Q6192" s="25">
        <v>2</v>
      </c>
      <c r="T6192" s="25" t="s">
        <v>137</v>
      </c>
      <c r="U6192" s="25" t="s">
        <v>23599</v>
      </c>
      <c r="V6192" s="25" t="s">
        <v>139</v>
      </c>
      <c r="W6192" t="s">
        <v>83</v>
      </c>
    </row>
    <row r="6193">
      <c r="A6193" s="25" t="s">
        <v>23601</v>
      </c>
      <c r="B6193" s="25" t="s">
        <v>23602</v>
      </c>
      <c r="D6193" s="25" t="s">
        <v>23603</v>
      </c>
      <c r="E6193" s="25" t="s">
        <v>76</v>
      </c>
      <c r="F6193" s="25" t="s">
        <v>77</v>
      </c>
      <c r="G6193" s="25" t="s">
        <v>167</v>
      </c>
      <c r="H6193" s="25" t="s">
        <v>79</v>
      </c>
      <c r="I6193" s="25" t="s">
        <v>79</v>
      </c>
      <c r="J6193" s="26">
        <v>45887.417881944442</v>
      </c>
      <c r="K6193" s="26">
        <v>45901.50375</v>
      </c>
      <c r="L6193" s="26">
        <v>45943</v>
      </c>
      <c r="M6193" s="26">
        <v>45964.708333333336</v>
      </c>
      <c r="N6193" s="26">
        <v>45944.400092592594</v>
      </c>
      <c r="O6193" s="26">
        <v>45944.400081018517</v>
      </c>
      <c r="P6193" s="26">
        <v>45901.50375</v>
      </c>
      <c r="Q6193" s="25">
        <v>2</v>
      </c>
      <c r="R6193" s="25" t="s">
        <v>173</v>
      </c>
      <c r="S6193" s="25">
        <v>2</v>
      </c>
      <c r="T6193" s="25" t="s">
        <v>81</v>
      </c>
      <c r="U6193" s="25" t="s">
        <v>23604</v>
      </c>
      <c r="V6193" s="25" t="s">
        <v>183</v>
      </c>
      <c r="W6193" t="s">
        <v>91</v>
      </c>
    </row>
    <row r="6194">
      <c r="A6194" s="25" t="s">
        <v>23605</v>
      </c>
      <c r="B6194" s="25" t="s">
        <v>23606</v>
      </c>
      <c r="D6194" s="25" t="s">
        <v>23607</v>
      </c>
      <c r="E6194" s="25" t="s">
        <v>76</v>
      </c>
      <c r="F6194" s="25" t="s">
        <v>77</v>
      </c>
      <c r="G6194" s="25" t="s">
        <v>214</v>
      </c>
      <c r="H6194" s="25" t="s">
        <v>79</v>
      </c>
      <c r="I6194" s="25" t="s">
        <v>79</v>
      </c>
      <c r="J6194" s="26">
        <v>45833.5240162037</v>
      </c>
      <c r="K6194" s="26">
        <v>45901.511053240742</v>
      </c>
      <c r="L6194" s="26">
        <v>45938.458333333336</v>
      </c>
      <c r="M6194" s="26">
        <v>45903.547025462962</v>
      </c>
      <c r="N6194" s="26">
        <v>46143.460069444445</v>
      </c>
      <c r="O6194" s="26">
        <v>45944.633784722224</v>
      </c>
      <c r="P6194" s="26">
        <v>45901.511053240742</v>
      </c>
      <c r="Q6194" s="25">
        <v>5</v>
      </c>
      <c r="R6194" s="25" t="s">
        <v>80</v>
      </c>
      <c r="S6194" s="25">
        <v>2</v>
      </c>
      <c r="T6194" s="25" t="s">
        <v>102</v>
      </c>
      <c r="U6194" s="25" t="s">
        <v>23608</v>
      </c>
      <c r="V6194" s="25" t="s">
        <v>80</v>
      </c>
      <c r="W6194" t="s">
        <v>83</v>
      </c>
    </row>
    <row r="6195">
      <c r="A6195" s="25" t="s">
        <v>23609</v>
      </c>
      <c r="B6195" s="25" t="s">
        <v>23610</v>
      </c>
      <c r="D6195" s="25" t="s">
        <v>23611</v>
      </c>
      <c r="E6195" s="25" t="s">
        <v>76</v>
      </c>
      <c r="F6195" s="25" t="s">
        <v>77</v>
      </c>
      <c r="G6195" s="25" t="s">
        <v>1389</v>
      </c>
      <c r="H6195" s="25" t="s">
        <v>79</v>
      </c>
      <c r="I6195" s="25" t="s">
        <v>79</v>
      </c>
      <c r="J6195" s="26">
        <v>45896.369768518518</v>
      </c>
      <c r="K6195" s="26">
        <v>45908.382430555554</v>
      </c>
      <c r="L6195" s="26">
        <v>45918</v>
      </c>
      <c r="M6195" s="26">
        <v>45939.75</v>
      </c>
      <c r="N6195" s="26">
        <v>45919.590960648151</v>
      </c>
      <c r="O6195" s="26">
        <v>45919.590949074074</v>
      </c>
      <c r="P6195" s="26">
        <v>45908.382430555554</v>
      </c>
      <c r="Q6195" s="25">
        <v>2</v>
      </c>
      <c r="R6195" s="25" t="s">
        <v>80</v>
      </c>
      <c r="S6195" s="25">
        <v>2</v>
      </c>
      <c r="T6195" s="25" t="s">
        <v>81</v>
      </c>
      <c r="U6195" s="25" t="s">
        <v>23612</v>
      </c>
      <c r="V6195" s="25" t="s">
        <v>80</v>
      </c>
      <c r="W6195" t="s">
        <v>83</v>
      </c>
    </row>
    <row r="6196">
      <c r="A6196" s="25" t="s">
        <v>23613</v>
      </c>
      <c r="B6196" s="25" t="s">
        <v>23614</v>
      </c>
      <c r="D6196" s="25" t="s">
        <v>23615</v>
      </c>
      <c r="E6196" s="25" t="s">
        <v>76</v>
      </c>
      <c r="F6196" s="25" t="s">
        <v>77</v>
      </c>
      <c r="G6196" s="25" t="s">
        <v>88</v>
      </c>
      <c r="H6196" s="25" t="s">
        <v>79</v>
      </c>
      <c r="I6196" s="25" t="s">
        <v>79</v>
      </c>
      <c r="J6196" s="26">
        <v>45908.96334490741</v>
      </c>
      <c r="K6196" s="26">
        <v>45909.017604166664</v>
      </c>
      <c r="L6196" s="26">
        <v>45909.017604166664</v>
      </c>
      <c r="M6196" s="26">
        <v>45930.708333333336</v>
      </c>
      <c r="N6196" s="26">
        <v>45957.622407407405</v>
      </c>
      <c r="O6196" s="26">
        <v>45957.622395833336</v>
      </c>
      <c r="P6196" s="26">
        <v>45909.017604166664</v>
      </c>
      <c r="Q6196" s="25">
        <v>34</v>
      </c>
      <c r="R6196" s="25" t="s">
        <v>80</v>
      </c>
      <c r="S6196" s="25">
        <v>4</v>
      </c>
      <c r="T6196" s="25" t="s">
        <v>81</v>
      </c>
      <c r="U6196" s="25" t="s">
        <v>23616</v>
      </c>
      <c r="V6196" s="25" t="s">
        <v>80</v>
      </c>
      <c r="W6196" t="s">
        <v>97</v>
      </c>
    </row>
    <row r="6197">
      <c r="A6197" s="25" t="s">
        <v>23617</v>
      </c>
      <c r="B6197" s="25" t="s">
        <v>23618</v>
      </c>
      <c r="D6197" s="25" t="s">
        <v>23619</v>
      </c>
      <c r="E6197" s="25" t="s">
        <v>76</v>
      </c>
      <c r="F6197" s="25" t="s">
        <v>77</v>
      </c>
      <c r="G6197" s="25" t="s">
        <v>177</v>
      </c>
      <c r="H6197" s="25" t="s">
        <v>89</v>
      </c>
      <c r="I6197" s="25" t="s">
        <v>79</v>
      </c>
      <c r="J6197" s="26">
        <v>45910.490127314813</v>
      </c>
      <c r="K6197" s="26">
        <v>45911.274872685186</v>
      </c>
      <c r="L6197" s="26">
        <v>45911.274872685186</v>
      </c>
      <c r="M6197" s="26">
        <v>45915.708333333336</v>
      </c>
      <c r="N6197" s="26">
        <v>45911.468472222223</v>
      </c>
      <c r="O6197" s="26">
        <v>45911.468460648146</v>
      </c>
      <c r="P6197" s="26">
        <v>45911.274872685186</v>
      </c>
      <c r="Q6197" s="25">
        <v>1</v>
      </c>
      <c r="T6197" s="25" t="s">
        <v>137</v>
      </c>
      <c r="U6197" s="25" t="s">
        <v>23620</v>
      </c>
      <c r="V6197" s="25" t="s">
        <v>80</v>
      </c>
      <c r="W6197" t="s">
        <v>97</v>
      </c>
    </row>
    <row r="6198">
      <c r="A6198" s="25" t="s">
        <v>23621</v>
      </c>
      <c r="B6198" s="25" t="s">
        <v>23618</v>
      </c>
      <c r="C6198" s="25" t="s">
        <v>23617</v>
      </c>
      <c r="D6198" s="25" t="s">
        <v>23622</v>
      </c>
      <c r="E6198" s="25" t="s">
        <v>76</v>
      </c>
      <c r="F6198" s="25" t="s">
        <v>77</v>
      </c>
      <c r="G6198" s="25" t="s">
        <v>214</v>
      </c>
      <c r="H6198" s="25" t="s">
        <v>79</v>
      </c>
      <c r="I6198" s="25" t="s">
        <v>89</v>
      </c>
      <c r="J6198" s="26">
        <v>45911.468530092592</v>
      </c>
      <c r="K6198" s="26">
        <v>45923.4690162037</v>
      </c>
      <c r="L6198" s="26">
        <v>45936.458333333336</v>
      </c>
      <c r="M6198" s="26">
        <v>45925.54409722222</v>
      </c>
      <c r="N6198" s="26">
        <v>46143.460069444445</v>
      </c>
      <c r="O6198" s="26">
        <v>45944.63349537037</v>
      </c>
      <c r="P6198" s="26">
        <v>45923.4690162037</v>
      </c>
      <c r="Q6198" s="25">
        <v>7</v>
      </c>
      <c r="R6198" s="25" t="s">
        <v>80</v>
      </c>
      <c r="S6198" s="25">
        <v>2</v>
      </c>
      <c r="T6198" s="25" t="s">
        <v>102</v>
      </c>
      <c r="U6198" s="25" t="s">
        <v>23620</v>
      </c>
      <c r="V6198" s="25" t="s">
        <v>80</v>
      </c>
      <c r="W6198" t="s">
        <v>97</v>
      </c>
    </row>
    <row r="6199">
      <c r="A6199" s="25" t="s">
        <v>23623</v>
      </c>
      <c r="B6199" s="25" t="s">
        <v>23624</v>
      </c>
      <c r="D6199" s="25" t="s">
        <v>23625</v>
      </c>
      <c r="E6199" s="25" t="s">
        <v>76</v>
      </c>
      <c r="F6199" s="25" t="s">
        <v>77</v>
      </c>
      <c r="G6199" s="25" t="s">
        <v>147</v>
      </c>
      <c r="H6199" s="25" t="s">
        <v>89</v>
      </c>
      <c r="I6199" s="25" t="s">
        <v>79</v>
      </c>
      <c r="J6199" s="26">
        <v>45870.605138888888</v>
      </c>
      <c r="K6199" s="26">
        <v>45872.0040625</v>
      </c>
      <c r="L6199" s="26">
        <v>45872.0040625</v>
      </c>
      <c r="M6199" s="26">
        <v>45875.708333333336</v>
      </c>
      <c r="N6199" s="26">
        <v>45873.544641203705</v>
      </c>
      <c r="O6199" s="26">
        <v>45873.544629629629</v>
      </c>
      <c r="P6199" s="26">
        <v>45872.0040625</v>
      </c>
      <c r="Q6199" s="25">
        <v>1</v>
      </c>
      <c r="T6199" s="25" t="s">
        <v>137</v>
      </c>
      <c r="U6199" s="25" t="s">
        <v>23626</v>
      </c>
      <c r="V6199" s="25" t="s">
        <v>80</v>
      </c>
      <c r="W6199" t="s">
        <v>83</v>
      </c>
    </row>
    <row r="6200">
      <c r="A6200" s="25" t="s">
        <v>23627</v>
      </c>
      <c r="B6200" s="25" t="s">
        <v>23624</v>
      </c>
      <c r="D6200" s="25" t="s">
        <v>23628</v>
      </c>
      <c r="E6200" s="25" t="s">
        <v>45</v>
      </c>
      <c r="F6200" s="25" t="s">
        <v>77</v>
      </c>
      <c r="G6200" s="25" t="s">
        <v>194</v>
      </c>
      <c r="H6200" s="25" t="s">
        <v>79</v>
      </c>
      <c r="I6200" s="25" t="s">
        <v>79</v>
      </c>
      <c r="J6200" s="26">
        <v>45945.583564814813</v>
      </c>
      <c r="K6200" s="26">
        <v>45945.597557870373</v>
      </c>
      <c r="L6200" s="26">
        <v>45987</v>
      </c>
      <c r="M6200" s="26">
        <v>46008.708333333336</v>
      </c>
      <c r="N6200" s="26">
        <v>46002.453483796293</v>
      </c>
      <c r="O6200" s="26">
        <v>46002.453472222223</v>
      </c>
      <c r="P6200" s="26">
        <v>45945.597557870373</v>
      </c>
      <c r="Q6200" s="25">
        <v>12</v>
      </c>
      <c r="S6200" s="25">
        <v>3</v>
      </c>
      <c r="T6200" s="25" t="s">
        <v>81</v>
      </c>
      <c r="U6200" s="25" t="s">
        <v>23626</v>
      </c>
      <c r="V6200" s="25" t="s">
        <v>80</v>
      </c>
    </row>
    <row r="6201">
      <c r="A6201" s="25" t="s">
        <v>23629</v>
      </c>
      <c r="B6201" s="25" t="s">
        <v>23624</v>
      </c>
      <c r="C6201" s="25" t="s">
        <v>23623</v>
      </c>
      <c r="D6201" s="25" t="s">
        <v>23630</v>
      </c>
      <c r="E6201" s="25" t="s">
        <v>76</v>
      </c>
      <c r="F6201" s="25" t="s">
        <v>77</v>
      </c>
      <c r="G6201" s="25" t="s">
        <v>233</v>
      </c>
      <c r="H6201" s="25" t="s">
        <v>79</v>
      </c>
      <c r="I6201" s="25" t="s">
        <v>89</v>
      </c>
      <c r="J6201" s="26">
        <v>45873.544722222221</v>
      </c>
      <c r="K6201" s="26">
        <v>45874.59412037037</v>
      </c>
      <c r="L6201" s="26">
        <v>45932</v>
      </c>
      <c r="M6201" s="26">
        <v>45953.75</v>
      </c>
      <c r="N6201" s="26">
        <v>45936.338206018518</v>
      </c>
      <c r="O6201" s="26">
        <v>45936.338194444441</v>
      </c>
      <c r="P6201" s="26">
        <v>45874.59412037037</v>
      </c>
      <c r="Q6201" s="25">
        <v>3</v>
      </c>
      <c r="R6201" s="25" t="s">
        <v>80</v>
      </c>
      <c r="S6201" s="25">
        <v>5</v>
      </c>
      <c r="T6201" s="25" t="s">
        <v>81</v>
      </c>
      <c r="U6201" s="25" t="s">
        <v>23626</v>
      </c>
      <c r="V6201" s="25" t="s">
        <v>80</v>
      </c>
      <c r="W6201" t="s">
        <v>83</v>
      </c>
    </row>
    <row r="6202">
      <c r="A6202" s="25" t="s">
        <v>23631</v>
      </c>
      <c r="B6202" s="25" t="s">
        <v>23632</v>
      </c>
      <c r="D6202" s="25" t="s">
        <v>23633</v>
      </c>
      <c r="E6202" s="25" t="s">
        <v>76</v>
      </c>
      <c r="F6202" s="25" t="s">
        <v>77</v>
      </c>
      <c r="G6202" s="25" t="s">
        <v>177</v>
      </c>
      <c r="H6202" s="25" t="s">
        <v>89</v>
      </c>
      <c r="I6202" s="25" t="s">
        <v>79</v>
      </c>
      <c r="J6202" s="26">
        <v>45870.745474537034</v>
      </c>
      <c r="K6202" s="26">
        <v>45873.448275462964</v>
      </c>
      <c r="L6202" s="26">
        <v>45873.448275462964</v>
      </c>
      <c r="M6202" s="26">
        <v>45876.448275462964</v>
      </c>
      <c r="N6202" s="26">
        <v>45874.591180555559</v>
      </c>
      <c r="O6202" s="26">
        <v>45874.591157407405</v>
      </c>
      <c r="P6202" s="26">
        <v>45873.448275462964</v>
      </c>
      <c r="Q6202" s="25">
        <v>2</v>
      </c>
      <c r="T6202" s="25" t="s">
        <v>137</v>
      </c>
      <c r="U6202" s="25" t="s">
        <v>23634</v>
      </c>
      <c r="V6202" s="25" t="s">
        <v>80</v>
      </c>
      <c r="W6202" t="s">
        <v>97</v>
      </c>
    </row>
    <row r="6203">
      <c r="A6203" s="25" t="s">
        <v>23635</v>
      </c>
      <c r="B6203" s="25" t="s">
        <v>23632</v>
      </c>
      <c r="C6203" s="25" t="s">
        <v>23631</v>
      </c>
      <c r="D6203" s="25" t="s">
        <v>23636</v>
      </c>
      <c r="E6203" s="25" t="s">
        <v>76</v>
      </c>
      <c r="F6203" s="25" t="s">
        <v>77</v>
      </c>
      <c r="G6203" s="25" t="s">
        <v>372</v>
      </c>
      <c r="H6203" s="25" t="s">
        <v>79</v>
      </c>
      <c r="I6203" s="25" t="s">
        <v>89</v>
      </c>
      <c r="J6203" s="26">
        <v>45874.59125</v>
      </c>
      <c r="K6203" s="26">
        <v>45875.607847222222</v>
      </c>
      <c r="L6203" s="26">
        <v>45961</v>
      </c>
      <c r="M6203" s="26">
        <v>45982.708333333336</v>
      </c>
      <c r="N6203" s="26">
        <v>45981.380486111113</v>
      </c>
      <c r="O6203" s="26">
        <v>45981.380474537036</v>
      </c>
      <c r="P6203" s="26">
        <v>45875.607847222222</v>
      </c>
      <c r="Q6203" s="25">
        <v>14</v>
      </c>
      <c r="R6203" s="25" t="s">
        <v>80</v>
      </c>
      <c r="S6203" s="25">
        <v>4</v>
      </c>
      <c r="T6203" s="25" t="s">
        <v>81</v>
      </c>
      <c r="U6203" s="25" t="s">
        <v>23634</v>
      </c>
      <c r="V6203" s="25" t="s">
        <v>80</v>
      </c>
      <c r="W6203" t="s">
        <v>97</v>
      </c>
    </row>
    <row r="6204">
      <c r="A6204" s="25" t="s">
        <v>23637</v>
      </c>
      <c r="B6204" s="25" t="s">
        <v>23638</v>
      </c>
      <c r="D6204" s="25" t="s">
        <v>23639</v>
      </c>
      <c r="E6204" s="25" t="s">
        <v>76</v>
      </c>
      <c r="F6204" s="25" t="s">
        <v>77</v>
      </c>
      <c r="G6204" s="25" t="s">
        <v>144</v>
      </c>
      <c r="H6204" s="25" t="s">
        <v>79</v>
      </c>
      <c r="I6204" s="25" t="s">
        <v>79</v>
      </c>
      <c r="J6204" s="26">
        <v>45821.413229166668</v>
      </c>
      <c r="K6204" s="26">
        <v>45839.556956018518</v>
      </c>
      <c r="L6204" s="26">
        <v>45849</v>
      </c>
      <c r="M6204" s="26">
        <v>45870.708333333336</v>
      </c>
      <c r="N6204" s="26">
        <v>45849.611388888887</v>
      </c>
      <c r="O6204" s="26">
        <v>45849.611377314817</v>
      </c>
      <c r="P6204" s="26">
        <v>45839.556956018518</v>
      </c>
      <c r="Q6204" s="25">
        <v>1</v>
      </c>
      <c r="R6204" s="25" t="s">
        <v>80</v>
      </c>
      <c r="S6204" s="25">
        <v>2</v>
      </c>
      <c r="T6204" s="25" t="s">
        <v>81</v>
      </c>
      <c r="U6204" s="25" t="s">
        <v>23640</v>
      </c>
      <c r="V6204" s="25" t="s">
        <v>80</v>
      </c>
      <c r="W6204" t="s">
        <v>97</v>
      </c>
    </row>
    <row r="6205">
      <c r="A6205" s="25" t="s">
        <v>23641</v>
      </c>
      <c r="B6205" s="25" t="s">
        <v>23642</v>
      </c>
      <c r="D6205" s="25" t="s">
        <v>23643</v>
      </c>
      <c r="E6205" s="25" t="s">
        <v>76</v>
      </c>
      <c r="F6205" s="25" t="s">
        <v>77</v>
      </c>
      <c r="G6205" s="25" t="s">
        <v>147</v>
      </c>
      <c r="H6205" s="25" t="s">
        <v>89</v>
      </c>
      <c r="I6205" s="25" t="s">
        <v>79</v>
      </c>
      <c r="J6205" s="26">
        <v>45664.647696759261</v>
      </c>
      <c r="K6205" s="26">
        <v>45839.830243055556</v>
      </c>
      <c r="L6205" s="26">
        <v>45839.830243055556</v>
      </c>
      <c r="M6205" s="26">
        <v>45842.708333333336</v>
      </c>
      <c r="N6205" s="26">
        <v>45842.408171296294</v>
      </c>
      <c r="O6205" s="26">
        <v>45842.408148148148</v>
      </c>
      <c r="P6205" s="26">
        <v>45839.830243055556</v>
      </c>
      <c r="Q6205" s="25">
        <v>4</v>
      </c>
      <c r="T6205" s="25" t="s">
        <v>137</v>
      </c>
      <c r="U6205" s="25" t="s">
        <v>23644</v>
      </c>
      <c r="V6205" s="25" t="s">
        <v>139</v>
      </c>
      <c r="W6205" t="s">
        <v>83</v>
      </c>
    </row>
    <row r="6206">
      <c r="A6206" s="25" t="s">
        <v>23645</v>
      </c>
      <c r="B6206" s="25" t="s">
        <v>23646</v>
      </c>
      <c r="D6206" s="25" t="s">
        <v>23647</v>
      </c>
      <c r="E6206" s="25" t="s">
        <v>76</v>
      </c>
      <c r="F6206" s="25" t="s">
        <v>77</v>
      </c>
      <c r="G6206" s="25" t="s">
        <v>624</v>
      </c>
      <c r="H6206" s="25" t="s">
        <v>79</v>
      </c>
      <c r="I6206" s="25" t="s">
        <v>79</v>
      </c>
      <c r="J6206" s="26">
        <v>45840.100428240738</v>
      </c>
      <c r="K6206" s="26">
        <v>45841.437881944446</v>
      </c>
      <c r="L6206" s="26">
        <v>46125</v>
      </c>
      <c r="M6206" s="26">
        <v>46146.708333333336</v>
      </c>
      <c r="N6206" s="26">
        <v>46127.683379629627</v>
      </c>
      <c r="O6206" s="26">
        <v>46127.683368055557</v>
      </c>
      <c r="P6206" s="26">
        <v>45841.437881944446</v>
      </c>
      <c r="Q6206" s="25">
        <v>3</v>
      </c>
      <c r="R6206" s="25" t="s">
        <v>80</v>
      </c>
      <c r="S6206" s="25">
        <v>4</v>
      </c>
      <c r="T6206" s="25" t="s">
        <v>81</v>
      </c>
      <c r="U6206" s="25" t="s">
        <v>23648</v>
      </c>
      <c r="V6206" s="25" t="s">
        <v>80</v>
      </c>
      <c r="W6206" t="s">
        <v>83</v>
      </c>
    </row>
    <row r="6207">
      <c r="A6207" s="25" t="s">
        <v>23649</v>
      </c>
      <c r="B6207" s="25" t="s">
        <v>23650</v>
      </c>
      <c r="D6207" s="25" t="s">
        <v>23651</v>
      </c>
      <c r="E6207" s="25" t="s">
        <v>76</v>
      </c>
      <c r="F6207" s="25" t="s">
        <v>77</v>
      </c>
      <c r="G6207" s="25" t="s">
        <v>151</v>
      </c>
      <c r="H6207" s="25" t="s">
        <v>79</v>
      </c>
      <c r="I6207" s="25" t="s">
        <v>79</v>
      </c>
      <c r="J6207" s="26">
        <v>45838.657384259262</v>
      </c>
      <c r="K6207" s="26">
        <v>45841.503819444442</v>
      </c>
      <c r="L6207" s="26">
        <v>45845</v>
      </c>
      <c r="M6207" s="26">
        <v>45866.708333333336</v>
      </c>
      <c r="N6207" s="26">
        <v>46121.371736111112</v>
      </c>
      <c r="O6207" s="26">
        <v>45849.570370370369</v>
      </c>
      <c r="P6207" s="26">
        <v>45841.503819444442</v>
      </c>
      <c r="Q6207" s="25">
        <v>5</v>
      </c>
      <c r="R6207" s="25" t="s">
        <v>80</v>
      </c>
      <c r="S6207" s="25">
        <v>2</v>
      </c>
      <c r="T6207" s="25" t="s">
        <v>81</v>
      </c>
      <c r="U6207" s="25" t="s">
        <v>23652</v>
      </c>
      <c r="V6207" s="25" t="s">
        <v>80</v>
      </c>
      <c r="W6207" t="s">
        <v>97</v>
      </c>
    </row>
    <row r="6208">
      <c r="A6208" s="25" t="s">
        <v>23653</v>
      </c>
      <c r="B6208" s="25" t="s">
        <v>23654</v>
      </c>
      <c r="D6208" s="25" t="s">
        <v>23655</v>
      </c>
      <c r="E6208" s="25" t="s">
        <v>76</v>
      </c>
      <c r="F6208" s="25" t="s">
        <v>77</v>
      </c>
      <c r="G6208" s="25" t="s">
        <v>438</v>
      </c>
      <c r="H6208" s="25" t="s">
        <v>79</v>
      </c>
      <c r="I6208" s="25" t="s">
        <v>79</v>
      </c>
      <c r="J6208" s="26">
        <v>45789.752210648148</v>
      </c>
      <c r="K6208" s="26">
        <v>45852.864942129629</v>
      </c>
      <c r="L6208" s="26">
        <v>45877.416666666664</v>
      </c>
      <c r="M6208" s="26">
        <v>45901.416666666664</v>
      </c>
      <c r="N6208" s="26">
        <v>45880.524652777778</v>
      </c>
      <c r="O6208" s="26">
        <v>45880.5246412037</v>
      </c>
      <c r="P6208" s="26">
        <v>45852.864942129629</v>
      </c>
      <c r="Q6208" s="25">
        <v>2</v>
      </c>
      <c r="R6208" s="25" t="s">
        <v>80</v>
      </c>
      <c r="S6208" s="25">
        <v>4</v>
      </c>
      <c r="T6208" s="25" t="s">
        <v>81</v>
      </c>
      <c r="U6208" s="25" t="s">
        <v>23656</v>
      </c>
      <c r="V6208" s="25" t="s">
        <v>80</v>
      </c>
      <c r="W6208" t="s">
        <v>97</v>
      </c>
    </row>
    <row r="6209">
      <c r="A6209" s="25" t="s">
        <v>23657</v>
      </c>
      <c r="B6209" s="25" t="s">
        <v>23658</v>
      </c>
      <c r="D6209" s="25" t="s">
        <v>23659</v>
      </c>
      <c r="E6209" s="25" t="s">
        <v>76</v>
      </c>
      <c r="F6209" s="25" t="s">
        <v>77</v>
      </c>
      <c r="G6209" s="25" t="s">
        <v>117</v>
      </c>
      <c r="H6209" s="25" t="s">
        <v>79</v>
      </c>
      <c r="I6209" s="25" t="s">
        <v>79</v>
      </c>
      <c r="J6209" s="26">
        <v>45852.900219907409</v>
      </c>
      <c r="K6209" s="26">
        <v>45852.941192129627</v>
      </c>
      <c r="L6209" s="26">
        <v>45917</v>
      </c>
      <c r="M6209" s="26">
        <v>45938.75</v>
      </c>
      <c r="N6209" s="26">
        <v>45936.4009375</v>
      </c>
      <c r="O6209" s="26">
        <v>45936.400925925926</v>
      </c>
      <c r="P6209" s="26">
        <v>45852.941192129627</v>
      </c>
      <c r="Q6209" s="25">
        <v>13</v>
      </c>
      <c r="R6209" s="25" t="s">
        <v>80</v>
      </c>
      <c r="S6209" s="25">
        <v>5</v>
      </c>
      <c r="T6209" s="25" t="s">
        <v>81</v>
      </c>
      <c r="U6209" s="25" t="s">
        <v>23660</v>
      </c>
      <c r="V6209" s="25" t="s">
        <v>80</v>
      </c>
      <c r="W6209" t="s">
        <v>97</v>
      </c>
    </row>
    <row r="6210">
      <c r="A6210" s="25" t="s">
        <v>23661</v>
      </c>
      <c r="B6210" s="25" t="s">
        <v>23662</v>
      </c>
      <c r="D6210" s="25" t="s">
        <v>23663</v>
      </c>
      <c r="E6210" s="25" t="s">
        <v>76</v>
      </c>
      <c r="F6210" s="25" t="s">
        <v>77</v>
      </c>
      <c r="G6210" s="25" t="s">
        <v>147</v>
      </c>
      <c r="H6210" s="25" t="s">
        <v>89</v>
      </c>
      <c r="I6210" s="25" t="s">
        <v>79</v>
      </c>
      <c r="J6210" s="26">
        <v>45834.986747685187</v>
      </c>
      <c r="K6210" s="26">
        <v>45854.916851851849</v>
      </c>
      <c r="L6210" s="26">
        <v>45854.916851851849</v>
      </c>
      <c r="M6210" s="26">
        <v>45859.708333333336</v>
      </c>
      <c r="N6210" s="26">
        <v>45856.51662037037</v>
      </c>
      <c r="O6210" s="26">
        <v>45856.511712962965</v>
      </c>
      <c r="P6210" s="26">
        <v>45854.916851851849</v>
      </c>
      <c r="Q6210" s="25">
        <v>3</v>
      </c>
      <c r="T6210" s="25" t="s">
        <v>137</v>
      </c>
      <c r="U6210" s="25" t="s">
        <v>23664</v>
      </c>
      <c r="V6210" s="25" t="s">
        <v>80</v>
      </c>
      <c r="W6210" t="s">
        <v>83</v>
      </c>
    </row>
    <row r="6211">
      <c r="A6211" s="25" t="s">
        <v>23665</v>
      </c>
      <c r="B6211" s="25" t="s">
        <v>23662</v>
      </c>
      <c r="C6211" s="25" t="s">
        <v>23661</v>
      </c>
      <c r="D6211" s="25" t="s">
        <v>23666</v>
      </c>
      <c r="E6211" s="25" t="s">
        <v>76</v>
      </c>
      <c r="F6211" s="25" t="s">
        <v>77</v>
      </c>
      <c r="G6211" s="25" t="s">
        <v>214</v>
      </c>
      <c r="H6211" s="25" t="s">
        <v>79</v>
      </c>
      <c r="I6211" s="25" t="s">
        <v>89</v>
      </c>
      <c r="J6211" s="26">
        <v>45856.51667824074</v>
      </c>
      <c r="K6211" s="26">
        <v>45862.923807870371</v>
      </c>
      <c r="L6211" s="26">
        <v>45873.416666666664</v>
      </c>
      <c r="M6211" s="26">
        <v>45866.708333333336</v>
      </c>
      <c r="N6211" s="26">
        <v>46143.460023148145</v>
      </c>
      <c r="O6211" s="26">
        <v>45876.574467592596</v>
      </c>
      <c r="P6211" s="26">
        <v>45862.923807870371</v>
      </c>
      <c r="Q6211" s="25">
        <v>4</v>
      </c>
      <c r="R6211" s="25" t="s">
        <v>80</v>
      </c>
      <c r="S6211" s="25">
        <v>2</v>
      </c>
      <c r="T6211" s="25" t="s">
        <v>102</v>
      </c>
      <c r="U6211" s="25" t="s">
        <v>23664</v>
      </c>
      <c r="V6211" s="25" t="s">
        <v>80</v>
      </c>
      <c r="W6211" t="s">
        <v>83</v>
      </c>
    </row>
    <row r="6212">
      <c r="A6212" s="25" t="s">
        <v>23667</v>
      </c>
      <c r="B6212" s="25" t="s">
        <v>23668</v>
      </c>
      <c r="D6212" s="25" t="s">
        <v>23669</v>
      </c>
      <c r="E6212" s="25" t="s">
        <v>76</v>
      </c>
      <c r="F6212" s="25" t="s">
        <v>77</v>
      </c>
      <c r="G6212" s="25" t="s">
        <v>233</v>
      </c>
      <c r="H6212" s="25" t="s">
        <v>79</v>
      </c>
      <c r="I6212" s="25" t="s">
        <v>79</v>
      </c>
      <c r="J6212" s="26">
        <v>45838.473425925928</v>
      </c>
      <c r="K6212" s="26">
        <v>45856.698425925926</v>
      </c>
      <c r="L6212" s="26">
        <v>45875</v>
      </c>
      <c r="M6212" s="26">
        <v>45896.708333333336</v>
      </c>
      <c r="N6212" s="26">
        <v>45875.451851851853</v>
      </c>
      <c r="O6212" s="26">
        <v>45875.451840277776</v>
      </c>
      <c r="P6212" s="26">
        <v>45856.698425925926</v>
      </c>
      <c r="Q6212" s="25">
        <v>1</v>
      </c>
      <c r="R6212" s="25" t="s">
        <v>80</v>
      </c>
      <c r="S6212" s="25">
        <v>4</v>
      </c>
      <c r="T6212" s="25" t="s">
        <v>81</v>
      </c>
      <c r="U6212" s="25" t="s">
        <v>23670</v>
      </c>
      <c r="V6212" s="25" t="s">
        <v>80</v>
      </c>
      <c r="W6212" t="s">
        <v>97</v>
      </c>
    </row>
    <row r="6213">
      <c r="A6213" s="25" t="s">
        <v>23671</v>
      </c>
      <c r="B6213" s="25" t="s">
        <v>23672</v>
      </c>
      <c r="C6213" s="25" t="s">
        <v>23673</v>
      </c>
      <c r="D6213" s="25" t="s">
        <v>23674</v>
      </c>
      <c r="E6213" s="25" t="s">
        <v>76</v>
      </c>
      <c r="F6213" s="25" t="s">
        <v>77</v>
      </c>
      <c r="G6213" s="25" t="s">
        <v>214</v>
      </c>
      <c r="H6213" s="25" t="s">
        <v>79</v>
      </c>
      <c r="I6213" s="25" t="s">
        <v>89</v>
      </c>
      <c r="J6213" s="26">
        <v>45859.475231481483</v>
      </c>
      <c r="K6213" s="26">
        <v>45859.5315625</v>
      </c>
      <c r="L6213" s="26">
        <v>45861.416666666664</v>
      </c>
      <c r="M6213" s="26">
        <v>45861.618842592594</v>
      </c>
      <c r="N6213" s="26">
        <v>46143.460023148145</v>
      </c>
      <c r="O6213" s="26">
        <v>45876.574664351851</v>
      </c>
      <c r="P6213" s="26">
        <v>45859.5315625</v>
      </c>
      <c r="Q6213" s="25">
        <v>12</v>
      </c>
      <c r="R6213" s="25" t="s">
        <v>80</v>
      </c>
      <c r="S6213" s="25">
        <v>2</v>
      </c>
      <c r="T6213" s="25" t="s">
        <v>102</v>
      </c>
      <c r="U6213" s="25" t="s">
        <v>23675</v>
      </c>
      <c r="V6213" s="25" t="s">
        <v>80</v>
      </c>
      <c r="W6213" t="s">
        <v>97</v>
      </c>
    </row>
    <row r="6214">
      <c r="A6214" s="25" t="s">
        <v>23673</v>
      </c>
      <c r="B6214" s="25" t="s">
        <v>23672</v>
      </c>
      <c r="D6214" s="25" t="s">
        <v>23676</v>
      </c>
      <c r="E6214" s="25" t="s">
        <v>76</v>
      </c>
      <c r="F6214" s="25" t="s">
        <v>77</v>
      </c>
      <c r="G6214" s="25" t="s">
        <v>177</v>
      </c>
      <c r="H6214" s="25" t="s">
        <v>89</v>
      </c>
      <c r="I6214" s="25" t="s">
        <v>79</v>
      </c>
      <c r="J6214" s="26">
        <v>45856.5912962963</v>
      </c>
      <c r="K6214" s="26">
        <v>45856.6984375</v>
      </c>
      <c r="L6214" s="26">
        <v>45856.6984375</v>
      </c>
      <c r="M6214" s="26">
        <v>45861.6984375</v>
      </c>
      <c r="N6214" s="26">
        <v>45859.475162037037</v>
      </c>
      <c r="O6214" s="26">
        <v>45859.475138888891</v>
      </c>
      <c r="P6214" s="26">
        <v>45856.6984375</v>
      </c>
      <c r="Q6214" s="25">
        <v>2</v>
      </c>
      <c r="T6214" s="25" t="s">
        <v>137</v>
      </c>
      <c r="U6214" s="25" t="s">
        <v>23675</v>
      </c>
      <c r="V6214" s="25" t="s">
        <v>80</v>
      </c>
      <c r="W6214" t="s">
        <v>97</v>
      </c>
    </row>
    <row r="6215">
      <c r="A6215" s="25" t="s">
        <v>23677</v>
      </c>
      <c r="B6215" s="25" t="s">
        <v>23678</v>
      </c>
      <c r="D6215" s="25" t="s">
        <v>23679</v>
      </c>
      <c r="E6215" s="25" t="s">
        <v>76</v>
      </c>
      <c r="F6215" s="25" t="s">
        <v>77</v>
      </c>
      <c r="G6215" s="25" t="s">
        <v>157</v>
      </c>
      <c r="H6215" s="25" t="s">
        <v>79</v>
      </c>
      <c r="I6215" s="25" t="s">
        <v>79</v>
      </c>
      <c r="J6215" s="26">
        <v>45849.892581018517</v>
      </c>
      <c r="K6215" s="26">
        <v>45857.774560185186</v>
      </c>
      <c r="L6215" s="26">
        <v>45876</v>
      </c>
      <c r="M6215" s="26">
        <v>45897.708333333336</v>
      </c>
      <c r="N6215" s="26">
        <v>46112.585011574076</v>
      </c>
      <c r="O6215" s="26">
        <v>45884.589178240742</v>
      </c>
      <c r="P6215" s="26">
        <v>45857.774560185186</v>
      </c>
      <c r="Q6215" s="25">
        <v>7</v>
      </c>
      <c r="R6215" s="25" t="s">
        <v>80</v>
      </c>
      <c r="S6215" s="25">
        <v>2</v>
      </c>
      <c r="T6215" s="25" t="s">
        <v>81</v>
      </c>
      <c r="U6215" s="25" t="s">
        <v>23680</v>
      </c>
      <c r="V6215" s="25" t="s">
        <v>80</v>
      </c>
      <c r="W6215" t="s">
        <v>83</v>
      </c>
    </row>
    <row r="6216">
      <c r="A6216" s="25" t="s">
        <v>23681</v>
      </c>
      <c r="B6216" s="25" t="s">
        <v>23682</v>
      </c>
      <c r="D6216" s="25" t="s">
        <v>23683</v>
      </c>
      <c r="E6216" s="25" t="s">
        <v>76</v>
      </c>
      <c r="F6216" s="25" t="s">
        <v>77</v>
      </c>
      <c r="G6216" s="25" t="s">
        <v>88</v>
      </c>
      <c r="H6216" s="25" t="s">
        <v>79</v>
      </c>
      <c r="I6216" s="25" t="s">
        <v>79</v>
      </c>
      <c r="J6216" s="26">
        <v>45814.441435185188</v>
      </c>
      <c r="K6216" s="26">
        <v>45860.448495370372</v>
      </c>
      <c r="L6216" s="26">
        <v>45880</v>
      </c>
      <c r="M6216" s="26">
        <v>45901.708333333336</v>
      </c>
      <c r="N6216" s="26">
        <v>45887.487164351849</v>
      </c>
      <c r="O6216" s="26">
        <v>45887.487164351849</v>
      </c>
      <c r="P6216" s="26">
        <v>45860.448495370372</v>
      </c>
      <c r="Q6216" s="25">
        <v>6</v>
      </c>
      <c r="R6216" s="25" t="s">
        <v>80</v>
      </c>
      <c r="S6216" s="25">
        <v>3</v>
      </c>
      <c r="T6216" s="25" t="s">
        <v>81</v>
      </c>
      <c r="U6216" s="25" t="s">
        <v>23684</v>
      </c>
      <c r="V6216" s="25" t="s">
        <v>80</v>
      </c>
      <c r="W6216" t="s">
        <v>97</v>
      </c>
    </row>
    <row r="6217">
      <c r="A6217" s="25" t="s">
        <v>23685</v>
      </c>
      <c r="B6217" s="25" t="s">
        <v>23686</v>
      </c>
      <c r="D6217" s="25" t="s">
        <v>23687</v>
      </c>
      <c r="E6217" s="25" t="s">
        <v>76</v>
      </c>
      <c r="F6217" s="25" t="s">
        <v>77</v>
      </c>
      <c r="G6217" s="25" t="s">
        <v>856</v>
      </c>
      <c r="H6217" s="25" t="s">
        <v>79</v>
      </c>
      <c r="I6217" s="25" t="s">
        <v>79</v>
      </c>
      <c r="J6217" s="26">
        <v>45723.542245370372</v>
      </c>
      <c r="K6217" s="26">
        <v>45862.571018518516</v>
      </c>
      <c r="L6217" s="26">
        <v>45911</v>
      </c>
      <c r="M6217" s="26">
        <v>45866.649421296293</v>
      </c>
      <c r="N6217" s="26">
        <v>45912.342905092592</v>
      </c>
      <c r="O6217" s="26">
        <v>45912.342905092592</v>
      </c>
      <c r="P6217" s="26">
        <v>45862.571018518516</v>
      </c>
      <c r="Q6217" s="25">
        <v>2</v>
      </c>
      <c r="R6217" s="25" t="s">
        <v>80</v>
      </c>
      <c r="S6217" s="25">
        <v>4</v>
      </c>
      <c r="T6217" s="25" t="s">
        <v>81</v>
      </c>
      <c r="U6217" s="25" t="s">
        <v>23688</v>
      </c>
      <c r="V6217" s="25" t="s">
        <v>80</v>
      </c>
      <c r="W6217" t="s">
        <v>83</v>
      </c>
    </row>
    <row r="6218">
      <c r="A6218" s="25" t="s">
        <v>23689</v>
      </c>
      <c r="B6218" s="25" t="s">
        <v>23690</v>
      </c>
      <c r="D6218" s="25" t="s">
        <v>23691</v>
      </c>
      <c r="E6218" s="25" t="s">
        <v>76</v>
      </c>
      <c r="F6218" s="25" t="s">
        <v>77</v>
      </c>
      <c r="G6218" s="25" t="s">
        <v>147</v>
      </c>
      <c r="H6218" s="25" t="s">
        <v>89</v>
      </c>
      <c r="I6218" s="25" t="s">
        <v>79</v>
      </c>
      <c r="J6218" s="26">
        <v>45863.536689814813</v>
      </c>
      <c r="K6218" s="26">
        <v>45863.632361111115</v>
      </c>
      <c r="L6218" s="26">
        <v>45863.632361111115</v>
      </c>
      <c r="M6218" s="26">
        <v>45868.632361111115</v>
      </c>
      <c r="N6218" s="26">
        <v>45866.390833333331</v>
      </c>
      <c r="O6218" s="26">
        <v>45866.390821759262</v>
      </c>
      <c r="P6218" s="26">
        <v>45863.632361111115</v>
      </c>
      <c r="Q6218" s="25">
        <v>2</v>
      </c>
      <c r="T6218" s="25" t="s">
        <v>137</v>
      </c>
      <c r="U6218" s="25" t="s">
        <v>23692</v>
      </c>
      <c r="V6218" s="25" t="s">
        <v>80</v>
      </c>
      <c r="W6218" t="s">
        <v>83</v>
      </c>
    </row>
    <row r="6219">
      <c r="A6219" s="25" t="s">
        <v>23693</v>
      </c>
      <c r="B6219" s="25" t="s">
        <v>23690</v>
      </c>
      <c r="C6219" s="25" t="s">
        <v>23689</v>
      </c>
      <c r="D6219" s="25" t="s">
        <v>23694</v>
      </c>
      <c r="E6219" s="25" t="s">
        <v>76</v>
      </c>
      <c r="F6219" s="25" t="s">
        <v>77</v>
      </c>
      <c r="G6219" s="25" t="s">
        <v>107</v>
      </c>
      <c r="H6219" s="25" t="s">
        <v>79</v>
      </c>
      <c r="I6219" s="25" t="s">
        <v>89</v>
      </c>
      <c r="J6219" s="26">
        <v>45866.392175925925</v>
      </c>
      <c r="K6219" s="26">
        <v>45869.774884259263</v>
      </c>
      <c r="L6219" s="26">
        <v>45973</v>
      </c>
      <c r="M6219" s="26">
        <v>45994.708333333336</v>
      </c>
      <c r="N6219" s="26">
        <v>45973.556261574071</v>
      </c>
      <c r="O6219" s="26">
        <v>45973.554432870369</v>
      </c>
      <c r="P6219" s="26">
        <v>45869.774884259263</v>
      </c>
      <c r="Q6219" s="25">
        <v>1</v>
      </c>
      <c r="R6219" s="25" t="s">
        <v>80</v>
      </c>
      <c r="S6219" s="25">
        <v>5</v>
      </c>
      <c r="T6219" s="25" t="s">
        <v>81</v>
      </c>
      <c r="U6219" s="25" t="s">
        <v>23692</v>
      </c>
      <c r="V6219" s="25" t="s">
        <v>80</v>
      </c>
      <c r="W6219" t="s">
        <v>83</v>
      </c>
    </row>
    <row r="6220">
      <c r="A6220" s="25" t="s">
        <v>23695</v>
      </c>
      <c r="B6220" s="25" t="s">
        <v>23696</v>
      </c>
      <c r="C6220" s="25" t="s">
        <v>23697</v>
      </c>
      <c r="D6220" s="25" t="s">
        <v>23698</v>
      </c>
      <c r="E6220" s="25" t="s">
        <v>76</v>
      </c>
      <c r="F6220" s="25" t="s">
        <v>77</v>
      </c>
      <c r="G6220" s="25" t="s">
        <v>144</v>
      </c>
      <c r="H6220" s="25" t="s">
        <v>79</v>
      </c>
      <c r="I6220" s="25" t="s">
        <v>89</v>
      </c>
      <c r="J6220" s="26">
        <v>45868.402442129627</v>
      </c>
      <c r="K6220" s="26">
        <v>45868.531469907408</v>
      </c>
      <c r="L6220" s="26">
        <v>45881</v>
      </c>
      <c r="M6220" s="26">
        <v>45902.708333333336</v>
      </c>
      <c r="N6220" s="26">
        <v>45882.358854166669</v>
      </c>
      <c r="O6220" s="26">
        <v>45882.358842592592</v>
      </c>
      <c r="P6220" s="26">
        <v>45868.531469907408</v>
      </c>
      <c r="Q6220" s="25">
        <v>2</v>
      </c>
      <c r="R6220" s="25" t="s">
        <v>80</v>
      </c>
      <c r="S6220" s="25">
        <v>2</v>
      </c>
      <c r="T6220" s="25" t="s">
        <v>81</v>
      </c>
      <c r="U6220" s="25" t="s">
        <v>23699</v>
      </c>
      <c r="V6220" s="25" t="s">
        <v>80</v>
      </c>
      <c r="W6220" t="s">
        <v>83</v>
      </c>
    </row>
    <row r="6221">
      <c r="A6221" s="25" t="s">
        <v>23697</v>
      </c>
      <c r="B6221" s="25" t="s">
        <v>23696</v>
      </c>
      <c r="D6221" s="25" t="s">
        <v>23700</v>
      </c>
      <c r="E6221" s="25" t="s">
        <v>76</v>
      </c>
      <c r="F6221" s="25" t="s">
        <v>77</v>
      </c>
      <c r="G6221" s="25" t="s">
        <v>177</v>
      </c>
      <c r="H6221" s="25" t="s">
        <v>89</v>
      </c>
      <c r="I6221" s="25" t="s">
        <v>79</v>
      </c>
      <c r="J6221" s="26">
        <v>45863.447858796295</v>
      </c>
      <c r="K6221" s="26">
        <v>45863.694745370369</v>
      </c>
      <c r="L6221" s="26">
        <v>45863.694745370369</v>
      </c>
      <c r="M6221" s="26">
        <v>45868.694745370369</v>
      </c>
      <c r="N6221" s="26">
        <v>45866.571932870371</v>
      </c>
      <c r="O6221" s="26">
        <v>45866.571932870371</v>
      </c>
      <c r="P6221" s="26">
        <v>45863.694745370369</v>
      </c>
      <c r="Q6221" s="25">
        <v>2</v>
      </c>
      <c r="T6221" s="25" t="s">
        <v>137</v>
      </c>
      <c r="U6221" s="25" t="s">
        <v>23699</v>
      </c>
      <c r="V6221" s="25" t="s">
        <v>80</v>
      </c>
      <c r="W6221" t="s">
        <v>83</v>
      </c>
    </row>
    <row r="6222">
      <c r="A6222" s="25" t="s">
        <v>23701</v>
      </c>
      <c r="B6222" s="25" t="s">
        <v>23696</v>
      </c>
      <c r="C6222" s="25" t="s">
        <v>23697</v>
      </c>
      <c r="D6222" s="25" t="s">
        <v>23702</v>
      </c>
      <c r="E6222" s="25" t="s">
        <v>76</v>
      </c>
      <c r="F6222" s="25" t="s">
        <v>77</v>
      </c>
      <c r="G6222" s="25" t="s">
        <v>136</v>
      </c>
      <c r="H6222" s="25" t="s">
        <v>89</v>
      </c>
      <c r="I6222" s="25" t="s">
        <v>89</v>
      </c>
      <c r="J6222" s="26">
        <v>45866.572256944448</v>
      </c>
      <c r="K6222" s="26">
        <v>45867.673958333333</v>
      </c>
      <c r="L6222" s="26">
        <v>45867.673958333333</v>
      </c>
      <c r="M6222" s="26">
        <v>45870.673958333333</v>
      </c>
      <c r="N6222" s="26">
        <v>45868.402349537035</v>
      </c>
      <c r="O6222" s="26">
        <v>45868.402337962965</v>
      </c>
      <c r="P6222" s="26">
        <v>45867.673958333333</v>
      </c>
      <c r="Q6222" s="25">
        <v>2</v>
      </c>
      <c r="T6222" s="25" t="s">
        <v>137</v>
      </c>
      <c r="U6222" s="25" t="s">
        <v>23699</v>
      </c>
      <c r="V6222" s="25" t="s">
        <v>80</v>
      </c>
      <c r="W6222" t="s">
        <v>83</v>
      </c>
    </row>
    <row r="6223">
      <c r="A6223" s="25" t="s">
        <v>23703</v>
      </c>
      <c r="B6223" s="25" t="s">
        <v>23704</v>
      </c>
      <c r="D6223" s="25" t="s">
        <v>23705</v>
      </c>
      <c r="E6223" s="25" t="s">
        <v>76</v>
      </c>
      <c r="F6223" s="25" t="s">
        <v>77</v>
      </c>
      <c r="G6223" s="25" t="s">
        <v>101</v>
      </c>
      <c r="H6223" s="25" t="s">
        <v>79</v>
      </c>
      <c r="I6223" s="25" t="s">
        <v>79</v>
      </c>
      <c r="J6223" s="26">
        <v>45859.498668981483</v>
      </c>
      <c r="K6223" s="26">
        <v>45863.715497685182</v>
      </c>
      <c r="L6223" s="26">
        <v>45868</v>
      </c>
      <c r="M6223" s="26">
        <v>45889.708333333336</v>
      </c>
      <c r="N6223" s="26">
        <v>45868.623032407406</v>
      </c>
      <c r="O6223" s="26">
        <v>45868.623032407406</v>
      </c>
      <c r="P6223" s="26">
        <v>45863.715497685182</v>
      </c>
      <c r="Q6223" s="25">
        <v>1</v>
      </c>
      <c r="R6223" s="25" t="s">
        <v>80</v>
      </c>
      <c r="S6223" s="25">
        <v>2</v>
      </c>
      <c r="T6223" s="25" t="s">
        <v>81</v>
      </c>
      <c r="U6223" s="25" t="s">
        <v>23706</v>
      </c>
      <c r="V6223" s="25" t="s">
        <v>80</v>
      </c>
      <c r="W6223" t="s">
        <v>83</v>
      </c>
    </row>
    <row r="6224">
      <c r="A6224" s="25" t="s">
        <v>23707</v>
      </c>
      <c r="B6224" s="25" t="s">
        <v>23708</v>
      </c>
      <c r="D6224" s="25" t="s">
        <v>23709</v>
      </c>
      <c r="E6224" s="25" t="s">
        <v>76</v>
      </c>
      <c r="F6224" s="25" t="s">
        <v>77</v>
      </c>
      <c r="G6224" s="25" t="s">
        <v>177</v>
      </c>
      <c r="H6224" s="25" t="s">
        <v>89</v>
      </c>
      <c r="I6224" s="25" t="s">
        <v>79</v>
      </c>
      <c r="J6224" s="26">
        <v>45690.726145833331</v>
      </c>
      <c r="K6224" s="26">
        <v>45865.941145833334</v>
      </c>
      <c r="L6224" s="26">
        <v>45865.941145833334</v>
      </c>
      <c r="M6224" s="26">
        <v>45868.708333333336</v>
      </c>
      <c r="N6224" s="26">
        <v>45866.643263888887</v>
      </c>
      <c r="O6224" s="26">
        <v>45866.643252314818</v>
      </c>
      <c r="P6224" s="26">
        <v>45865.941145833334</v>
      </c>
      <c r="Q6224" s="25">
        <v>1</v>
      </c>
      <c r="T6224" s="25" t="s">
        <v>137</v>
      </c>
      <c r="U6224" s="25" t="s">
        <v>23710</v>
      </c>
      <c r="V6224" s="25" t="s">
        <v>139</v>
      </c>
      <c r="W6224" t="s">
        <v>83</v>
      </c>
    </row>
    <row r="6225">
      <c r="A6225" s="25" t="s">
        <v>23711</v>
      </c>
      <c r="B6225" s="25" t="s">
        <v>23712</v>
      </c>
      <c r="D6225" s="25" t="s">
        <v>23713</v>
      </c>
      <c r="E6225" s="25" t="s">
        <v>76</v>
      </c>
      <c r="F6225" s="25" t="s">
        <v>77</v>
      </c>
      <c r="G6225" s="25" t="s">
        <v>101</v>
      </c>
      <c r="H6225" s="25" t="s">
        <v>79</v>
      </c>
      <c r="I6225" s="25" t="s">
        <v>79</v>
      </c>
      <c r="J6225" s="26">
        <v>46076.088692129626</v>
      </c>
      <c r="K6225" s="26">
        <v>46085.20212962963</v>
      </c>
      <c r="L6225" s="26">
        <v>46085.458333333336</v>
      </c>
      <c r="M6225" s="26">
        <v>46087.386516203704</v>
      </c>
      <c r="N6225" s="26">
        <v>46143.460150462961</v>
      </c>
      <c r="O6225" s="26">
        <v>46091.422314814816</v>
      </c>
      <c r="P6225" s="26">
        <v>46085.20212962963</v>
      </c>
      <c r="Q6225" s="25">
        <v>4</v>
      </c>
      <c r="R6225" s="25" t="s">
        <v>80</v>
      </c>
      <c r="S6225" s="25">
        <v>2</v>
      </c>
      <c r="T6225" s="25" t="s">
        <v>102</v>
      </c>
      <c r="U6225" s="25" t="s">
        <v>23714</v>
      </c>
      <c r="V6225" s="25" t="s">
        <v>80</v>
      </c>
      <c r="W6225" t="s">
        <v>97</v>
      </c>
    </row>
    <row r="6226">
      <c r="A6226" s="25" t="s">
        <v>23715</v>
      </c>
      <c r="B6226" s="25" t="s">
        <v>23716</v>
      </c>
      <c r="D6226" s="25" t="s">
        <v>23717</v>
      </c>
      <c r="E6226" s="25" t="s">
        <v>76</v>
      </c>
      <c r="F6226" s="25" t="s">
        <v>77</v>
      </c>
      <c r="G6226" s="25" t="s">
        <v>214</v>
      </c>
      <c r="H6226" s="25" t="s">
        <v>79</v>
      </c>
      <c r="I6226" s="25" t="s">
        <v>79</v>
      </c>
      <c r="J6226" s="26">
        <v>46092.551782407405</v>
      </c>
      <c r="K6226" s="26">
        <v>46092.573182870372</v>
      </c>
      <c r="L6226" s="26">
        <v>46098.458333333336</v>
      </c>
      <c r="M6226" s="26">
        <v>46097.622870370367</v>
      </c>
      <c r="N6226" s="26">
        <v>46143.460150462961</v>
      </c>
      <c r="O6226" s="26">
        <v>46099.391504629632</v>
      </c>
      <c r="P6226" s="26">
        <v>46092.573182870372</v>
      </c>
      <c r="Q6226" s="25">
        <v>2</v>
      </c>
      <c r="R6226" s="25" t="s">
        <v>80</v>
      </c>
      <c r="S6226" s="25">
        <v>3</v>
      </c>
      <c r="T6226" s="25" t="s">
        <v>102</v>
      </c>
      <c r="U6226" s="25" t="s">
        <v>23718</v>
      </c>
      <c r="V6226" s="25" t="s">
        <v>80</v>
      </c>
      <c r="W6226" t="s">
        <v>83</v>
      </c>
    </row>
    <row r="6227">
      <c r="A6227" s="25" t="s">
        <v>23719</v>
      </c>
      <c r="B6227" s="25" t="s">
        <v>23720</v>
      </c>
      <c r="D6227" s="25" t="s">
        <v>23721</v>
      </c>
      <c r="E6227" s="25" t="s">
        <v>76</v>
      </c>
      <c r="F6227" s="25" t="s">
        <v>77</v>
      </c>
      <c r="G6227" s="25" t="s">
        <v>194</v>
      </c>
      <c r="H6227" s="25" t="s">
        <v>79</v>
      </c>
      <c r="I6227" s="25" t="s">
        <v>79</v>
      </c>
      <c r="J6227" s="26">
        <v>46097.997627314813</v>
      </c>
      <c r="K6227" s="26">
        <v>46099.535115740742</v>
      </c>
      <c r="L6227" s="26">
        <v>46104</v>
      </c>
      <c r="M6227" s="26">
        <v>46125.666666666664</v>
      </c>
      <c r="N6227" s="26">
        <v>46104.654803240737</v>
      </c>
      <c r="O6227" s="26">
        <v>46104.654178240744</v>
      </c>
      <c r="P6227" s="26">
        <v>46099.535115740742</v>
      </c>
      <c r="Q6227" s="25">
        <v>1</v>
      </c>
      <c r="R6227" s="25" t="s">
        <v>80</v>
      </c>
      <c r="S6227" s="25">
        <v>3</v>
      </c>
      <c r="T6227" s="25" t="s">
        <v>81</v>
      </c>
      <c r="U6227" s="25" t="s">
        <v>23722</v>
      </c>
      <c r="V6227" s="25" t="s">
        <v>80</v>
      </c>
      <c r="W6227" t="s">
        <v>83</v>
      </c>
    </row>
    <row r="6228">
      <c r="A6228" s="25" t="s">
        <v>23723</v>
      </c>
      <c r="B6228" s="25" t="s">
        <v>23724</v>
      </c>
      <c r="D6228" s="25" t="s">
        <v>23725</v>
      </c>
      <c r="E6228" s="25" t="s">
        <v>76</v>
      </c>
      <c r="F6228" s="25" t="s">
        <v>77</v>
      </c>
      <c r="G6228" s="25" t="s">
        <v>303</v>
      </c>
      <c r="H6228" s="25" t="s">
        <v>79</v>
      </c>
      <c r="I6228" s="25" t="s">
        <v>79</v>
      </c>
      <c r="J6228" s="26">
        <v>46085.6278125</v>
      </c>
      <c r="K6228" s="26">
        <v>46099.54550925926</v>
      </c>
      <c r="L6228" s="26">
        <v>46176</v>
      </c>
      <c r="M6228" s="26">
        <v>46185</v>
      </c>
      <c r="N6228" s="26">
        <v>46185.414722222224</v>
      </c>
      <c r="O6228" s="26">
        <v>46185.414710648147</v>
      </c>
      <c r="P6228" s="26">
        <v>46099.54550925926</v>
      </c>
      <c r="Q6228" s="25">
        <v>7</v>
      </c>
      <c r="R6228" s="25" t="s">
        <v>80</v>
      </c>
      <c r="S6228" s="25">
        <v>3</v>
      </c>
      <c r="T6228" s="25" t="s">
        <v>81</v>
      </c>
      <c r="U6228" s="25" t="s">
        <v>23726</v>
      </c>
      <c r="V6228" s="25" t="s">
        <v>80</v>
      </c>
      <c r="W6228" t="s">
        <v>91</v>
      </c>
    </row>
    <row r="6229">
      <c r="A6229" s="25" t="s">
        <v>23727</v>
      </c>
      <c r="B6229" s="25" t="s">
        <v>23728</v>
      </c>
      <c r="D6229" s="25" t="s">
        <v>23729</v>
      </c>
      <c r="E6229" s="25" t="s">
        <v>76</v>
      </c>
      <c r="F6229" s="25" t="s">
        <v>77</v>
      </c>
      <c r="G6229" s="25" t="s">
        <v>101</v>
      </c>
      <c r="H6229" s="25" t="s">
        <v>79</v>
      </c>
      <c r="I6229" s="25" t="s">
        <v>79</v>
      </c>
      <c r="J6229" s="26">
        <v>46077.557615740741</v>
      </c>
      <c r="K6229" s="26">
        <v>46107.646354166667</v>
      </c>
      <c r="L6229" s="26">
        <v>46121</v>
      </c>
      <c r="M6229" s="26">
        <v>46112.452175925922</v>
      </c>
      <c r="N6229" s="26">
        <v>46121.4912962963</v>
      </c>
      <c r="O6229" s="26">
        <v>46121.491284722222</v>
      </c>
      <c r="P6229" s="26">
        <v>46107.646354166667</v>
      </c>
      <c r="Q6229" s="25">
        <v>1</v>
      </c>
      <c r="R6229" s="25" t="s">
        <v>80</v>
      </c>
      <c r="S6229" s="25">
        <v>2</v>
      </c>
      <c r="T6229" s="25" t="s">
        <v>102</v>
      </c>
      <c r="U6229" s="25" t="s">
        <v>23730</v>
      </c>
      <c r="V6229" s="25" t="s">
        <v>80</v>
      </c>
      <c r="W6229" t="s">
        <v>91</v>
      </c>
    </row>
    <row r="6230">
      <c r="A6230" s="25" t="s">
        <v>23731</v>
      </c>
      <c r="B6230" s="25" t="s">
        <v>23732</v>
      </c>
      <c r="D6230" s="25" t="s">
        <v>23733</v>
      </c>
      <c r="E6230" s="25" t="s">
        <v>76</v>
      </c>
      <c r="F6230" s="25" t="s">
        <v>77</v>
      </c>
      <c r="G6230" s="25" t="s">
        <v>377</v>
      </c>
      <c r="H6230" s="25" t="s">
        <v>79</v>
      </c>
      <c r="I6230" s="25" t="s">
        <v>79</v>
      </c>
      <c r="J6230" s="26">
        <v>45988.397037037037</v>
      </c>
      <c r="K6230" s="26">
        <v>46042.666944444441</v>
      </c>
      <c r="L6230" s="26">
        <v>46120</v>
      </c>
      <c r="M6230" s="26">
        <v>46141.708333333336</v>
      </c>
      <c r="N6230" s="26">
        <v>46125.719224537039</v>
      </c>
      <c r="O6230" s="26">
        <v>46125.719212962962</v>
      </c>
      <c r="P6230" s="26">
        <v>46042.666944444441</v>
      </c>
      <c r="Q6230" s="25">
        <v>4</v>
      </c>
      <c r="R6230" s="25" t="s">
        <v>80</v>
      </c>
      <c r="S6230" s="25">
        <v>2</v>
      </c>
      <c r="T6230" s="25" t="s">
        <v>81</v>
      </c>
      <c r="U6230" s="25" t="s">
        <v>23734</v>
      </c>
      <c r="V6230" s="25" t="s">
        <v>80</v>
      </c>
      <c r="W6230" t="s">
        <v>97</v>
      </c>
    </row>
    <row r="6231">
      <c r="A6231" s="25" t="s">
        <v>23735</v>
      </c>
      <c r="B6231" s="25" t="s">
        <v>23736</v>
      </c>
      <c r="D6231" s="25" t="s">
        <v>23737</v>
      </c>
      <c r="E6231" s="25" t="s">
        <v>76</v>
      </c>
      <c r="F6231" s="25" t="s">
        <v>77</v>
      </c>
      <c r="G6231" s="25" t="s">
        <v>283</v>
      </c>
      <c r="H6231" s="25" t="s">
        <v>89</v>
      </c>
      <c r="I6231" s="25" t="s">
        <v>79</v>
      </c>
      <c r="J6231" s="26">
        <v>46044.643194444441</v>
      </c>
      <c r="K6231" s="26">
        <v>46048.503819444442</v>
      </c>
      <c r="L6231" s="26">
        <v>46048.503819444442</v>
      </c>
      <c r="M6231" s="26">
        <v>46051.503819444442</v>
      </c>
      <c r="N6231" s="26">
        <v>46050.620023148149</v>
      </c>
      <c r="O6231" s="26">
        <v>46050.620023148149</v>
      </c>
      <c r="P6231" s="26">
        <v>46048.503819444442</v>
      </c>
      <c r="Q6231" s="25">
        <v>3</v>
      </c>
      <c r="T6231" s="25" t="s">
        <v>137</v>
      </c>
      <c r="U6231" s="25" t="s">
        <v>23738</v>
      </c>
      <c r="V6231" s="25" t="s">
        <v>139</v>
      </c>
      <c r="W6231" t="s">
        <v>83</v>
      </c>
    </row>
    <row r="6232">
      <c r="A6232" s="25" t="s">
        <v>23739</v>
      </c>
      <c r="B6232" s="25" t="s">
        <v>23736</v>
      </c>
      <c r="D6232" s="25" t="s">
        <v>23740</v>
      </c>
      <c r="E6232" s="25" t="s">
        <v>76</v>
      </c>
      <c r="F6232" s="25" t="s">
        <v>237</v>
      </c>
      <c r="G6232" s="25" t="s">
        <v>162</v>
      </c>
      <c r="H6232" s="25" t="s">
        <v>79</v>
      </c>
      <c r="I6232" s="25" t="s">
        <v>79</v>
      </c>
      <c r="J6232" s="26">
        <v>45962.32739583333</v>
      </c>
      <c r="K6232" s="26">
        <v>46071.569837962961</v>
      </c>
      <c r="L6232" s="26">
        <v>46071.569837962961</v>
      </c>
      <c r="M6232" s="26">
        <v>46203</v>
      </c>
      <c r="N6232" s="26">
        <v>46196.663819444446</v>
      </c>
      <c r="P6232" s="26">
        <v>46071.569837962961</v>
      </c>
      <c r="S6232" s="25">
        <v>4</v>
      </c>
      <c r="T6232" s="25" t="s">
        <v>152</v>
      </c>
      <c r="U6232" s="25" t="s">
        <v>23738</v>
      </c>
      <c r="V6232" s="25" t="s">
        <v>139</v>
      </c>
      <c r="W6232" t="s">
        <v>83</v>
      </c>
    </row>
    <row r="6233">
      <c r="A6233" s="25" t="s">
        <v>23741</v>
      </c>
      <c r="B6233" s="25" t="s">
        <v>23736</v>
      </c>
      <c r="C6233" s="25" t="s">
        <v>23735</v>
      </c>
      <c r="D6233" s="25" t="s">
        <v>23742</v>
      </c>
      <c r="E6233" s="25" t="s">
        <v>76</v>
      </c>
      <c r="F6233" s="25" t="s">
        <v>243</v>
      </c>
      <c r="G6233" s="25" t="s">
        <v>9230</v>
      </c>
      <c r="H6233" s="25" t="s">
        <v>79</v>
      </c>
      <c r="I6233" s="25" t="s">
        <v>89</v>
      </c>
      <c r="J6233" s="26">
        <v>46050.620127314818</v>
      </c>
      <c r="K6233" s="26">
        <v>46056.687939814816</v>
      </c>
      <c r="L6233" s="26">
        <v>46175.416666666664</v>
      </c>
      <c r="M6233" s="26">
        <v>46197.416666666664</v>
      </c>
      <c r="N6233" s="26">
        <v>46176.72247685185</v>
      </c>
      <c r="P6233" s="26">
        <v>46056.687939814816</v>
      </c>
      <c r="S6233" s="25">
        <v>4</v>
      </c>
      <c r="T6233" s="25" t="s">
        <v>152</v>
      </c>
      <c r="U6233" s="25" t="s">
        <v>23738</v>
      </c>
      <c r="V6233" s="25" t="s">
        <v>139</v>
      </c>
      <c r="W6233" t="s">
        <v>83</v>
      </c>
    </row>
    <row r="6234">
      <c r="A6234" s="25" t="s">
        <v>23743</v>
      </c>
      <c r="B6234" s="25" t="s">
        <v>23744</v>
      </c>
      <c r="D6234" s="25" t="s">
        <v>23745</v>
      </c>
      <c r="E6234" s="25" t="s">
        <v>76</v>
      </c>
      <c r="F6234" s="25" t="s">
        <v>181</v>
      </c>
      <c r="G6234" s="25" t="s">
        <v>214</v>
      </c>
      <c r="H6234" s="25" t="s">
        <v>79</v>
      </c>
      <c r="I6234" s="25" t="s">
        <v>79</v>
      </c>
      <c r="J6234" s="26">
        <v>46048.620694444442</v>
      </c>
      <c r="K6234" s="26">
        <v>46048.733020833337</v>
      </c>
      <c r="L6234" s="26">
        <v>46048.733020833337</v>
      </c>
      <c r="M6234" s="26">
        <v>46052.401967592596</v>
      </c>
      <c r="N6234" s="26">
        <v>46113.517210648148</v>
      </c>
      <c r="O6234" s="26">
        <v>46085.384780092594</v>
      </c>
      <c r="P6234" s="26">
        <v>46048.733020833337</v>
      </c>
      <c r="Q6234" s="25">
        <v>28</v>
      </c>
      <c r="R6234" s="25" t="s">
        <v>183</v>
      </c>
      <c r="S6234" s="25">
        <v>1</v>
      </c>
      <c r="T6234" s="25" t="s">
        <v>102</v>
      </c>
      <c r="U6234" s="25" t="s">
        <v>23746</v>
      </c>
      <c r="V6234" s="25" t="s">
        <v>183</v>
      </c>
      <c r="W6234" t="s">
        <v>91</v>
      </c>
    </row>
    <row r="6235">
      <c r="A6235" s="25" t="s">
        <v>23747</v>
      </c>
      <c r="B6235" s="25" t="s">
        <v>23748</v>
      </c>
      <c r="D6235" s="25" t="s">
        <v>23749</v>
      </c>
      <c r="E6235" s="25" t="s">
        <v>76</v>
      </c>
      <c r="F6235" s="25" t="s">
        <v>77</v>
      </c>
      <c r="G6235" s="25" t="s">
        <v>283</v>
      </c>
      <c r="H6235" s="25" t="s">
        <v>89</v>
      </c>
      <c r="I6235" s="25" t="s">
        <v>79</v>
      </c>
      <c r="J6235" s="26">
        <v>46036.511875</v>
      </c>
      <c r="K6235" s="26">
        <v>46051.663854166669</v>
      </c>
      <c r="L6235" s="26">
        <v>46051.663854166669</v>
      </c>
      <c r="M6235" s="26">
        <v>46056.663854166669</v>
      </c>
      <c r="N6235" s="26">
        <v>46058.569976851853</v>
      </c>
      <c r="O6235" s="26">
        <v>46052.600740740738</v>
      </c>
      <c r="P6235" s="26">
        <v>46051.663854166669</v>
      </c>
      <c r="Q6235" s="25">
        <v>2</v>
      </c>
      <c r="T6235" s="25" t="s">
        <v>137</v>
      </c>
      <c r="U6235" s="25" t="s">
        <v>23750</v>
      </c>
      <c r="V6235" s="25" t="s">
        <v>80</v>
      </c>
      <c r="W6235" t="s">
        <v>91</v>
      </c>
    </row>
    <row r="6236">
      <c r="A6236" s="25" t="s">
        <v>23751</v>
      </c>
      <c r="B6236" s="25" t="s">
        <v>23748</v>
      </c>
      <c r="C6236" s="25" t="s">
        <v>23747</v>
      </c>
      <c r="D6236" s="25" t="s">
        <v>23752</v>
      </c>
      <c r="E6236" s="25" t="s">
        <v>76</v>
      </c>
      <c r="F6236" s="25" t="s">
        <v>77</v>
      </c>
      <c r="G6236" s="25" t="s">
        <v>144</v>
      </c>
      <c r="H6236" s="25" t="s">
        <v>79</v>
      </c>
      <c r="I6236" s="25" t="s">
        <v>89</v>
      </c>
      <c r="J6236" s="26">
        <v>46052.600810185184</v>
      </c>
      <c r="K6236" s="26">
        <v>46055.47965277778</v>
      </c>
      <c r="L6236" s="26">
        <v>46055.47965277778</v>
      </c>
      <c r="M6236" s="26">
        <v>46076</v>
      </c>
      <c r="N6236" s="26">
        <v>46058.569988425923</v>
      </c>
      <c r="O6236" s="26">
        <v>46058.494606481479</v>
      </c>
      <c r="P6236" s="26">
        <v>46055.47965277778</v>
      </c>
      <c r="Q6236" s="25">
        <v>4</v>
      </c>
      <c r="R6236" s="25" t="s">
        <v>80</v>
      </c>
      <c r="S6236" s="25">
        <v>2</v>
      </c>
      <c r="T6236" s="25" t="s">
        <v>81</v>
      </c>
      <c r="U6236" s="25" t="s">
        <v>23750</v>
      </c>
      <c r="V6236" s="25" t="s">
        <v>80</v>
      </c>
      <c r="W6236" t="s">
        <v>91</v>
      </c>
    </row>
    <row r="6237">
      <c r="A6237" s="25" t="s">
        <v>23753</v>
      </c>
      <c r="B6237" s="25" t="s">
        <v>23754</v>
      </c>
      <c r="D6237" s="25" t="s">
        <v>23755</v>
      </c>
      <c r="E6237" s="25" t="s">
        <v>76</v>
      </c>
      <c r="F6237" s="25" t="s">
        <v>181</v>
      </c>
      <c r="G6237" s="25" t="s">
        <v>127</v>
      </c>
      <c r="H6237" s="25" t="s">
        <v>79</v>
      </c>
      <c r="I6237" s="25" t="s">
        <v>79</v>
      </c>
      <c r="J6237" s="26">
        <v>46145.597002314818</v>
      </c>
      <c r="K6237" s="26">
        <v>46145.757199074076</v>
      </c>
      <c r="L6237" s="26">
        <v>46145.757199074076</v>
      </c>
      <c r="M6237" s="26">
        <v>46150.400949074072</v>
      </c>
      <c r="N6237" s="26">
        <v>46161.501608796294</v>
      </c>
      <c r="O6237" s="26">
        <v>46161.501597222225</v>
      </c>
      <c r="P6237" s="26">
        <v>46145.757199074076</v>
      </c>
      <c r="Q6237" s="25">
        <v>12</v>
      </c>
      <c r="R6237" s="25" t="s">
        <v>183</v>
      </c>
      <c r="S6237" s="25">
        <v>0</v>
      </c>
      <c r="T6237" s="25" t="s">
        <v>81</v>
      </c>
      <c r="U6237" s="25" t="s">
        <v>23756</v>
      </c>
      <c r="V6237" s="25" t="s">
        <v>80</v>
      </c>
      <c r="W6237" t="s">
        <v>91</v>
      </c>
    </row>
    <row r="6238">
      <c r="A6238" s="25" t="s">
        <v>23757</v>
      </c>
      <c r="B6238" s="25" t="s">
        <v>23754</v>
      </c>
      <c r="C6238" s="25" t="s">
        <v>23758</v>
      </c>
      <c r="D6238" s="25" t="s">
        <v>23759</v>
      </c>
      <c r="E6238" s="25" t="s">
        <v>76</v>
      </c>
      <c r="F6238" s="25" t="s">
        <v>77</v>
      </c>
      <c r="G6238" s="25" t="s">
        <v>127</v>
      </c>
      <c r="H6238" s="25" t="s">
        <v>79</v>
      </c>
      <c r="I6238" s="25" t="s">
        <v>89</v>
      </c>
      <c r="J6238" s="26">
        <v>46052.608946759261</v>
      </c>
      <c r="K6238" s="26">
        <v>46075.507407407407</v>
      </c>
      <c r="L6238" s="26">
        <v>46202</v>
      </c>
      <c r="M6238" s="26">
        <v>46097.708333333336</v>
      </c>
      <c r="N6238" s="26">
        <v>46202.536516203705</v>
      </c>
      <c r="O6238" s="26">
        <v>46202.536504629628</v>
      </c>
      <c r="P6238" s="26">
        <v>46075.507407407407</v>
      </c>
      <c r="Q6238" s="25">
        <v>1</v>
      </c>
      <c r="R6238" s="25" t="s">
        <v>80</v>
      </c>
      <c r="S6238" s="25">
        <v>4</v>
      </c>
      <c r="T6238" s="25" t="s">
        <v>81</v>
      </c>
      <c r="U6238" s="25" t="s">
        <v>23756</v>
      </c>
      <c r="V6238" s="25" t="s">
        <v>80</v>
      </c>
      <c r="W6238" t="s">
        <v>91</v>
      </c>
    </row>
    <row r="6239">
      <c r="A6239" s="25" t="s">
        <v>23758</v>
      </c>
      <c r="B6239" s="25" t="s">
        <v>23754</v>
      </c>
      <c r="D6239" s="25" t="s">
        <v>23760</v>
      </c>
      <c r="E6239" s="25" t="s">
        <v>76</v>
      </c>
      <c r="F6239" s="25" t="s">
        <v>77</v>
      </c>
      <c r="G6239" s="25" t="s">
        <v>283</v>
      </c>
      <c r="H6239" s="25" t="s">
        <v>89</v>
      </c>
      <c r="I6239" s="25" t="s">
        <v>79</v>
      </c>
      <c r="J6239" s="26">
        <v>46049.372662037036</v>
      </c>
      <c r="K6239" s="26">
        <v>46051.687997685185</v>
      </c>
      <c r="L6239" s="26">
        <v>46051.687997685185</v>
      </c>
      <c r="M6239" s="26">
        <v>46056.687997685185</v>
      </c>
      <c r="N6239" s="26">
        <v>46052.608506944445</v>
      </c>
      <c r="O6239" s="26">
        <v>46052.608495370368</v>
      </c>
      <c r="P6239" s="26">
        <v>46051.687997685185</v>
      </c>
      <c r="Q6239" s="25">
        <v>2</v>
      </c>
      <c r="T6239" s="25" t="s">
        <v>137</v>
      </c>
      <c r="U6239" s="25" t="s">
        <v>23756</v>
      </c>
      <c r="V6239" s="25" t="s">
        <v>80</v>
      </c>
      <c r="W6239" t="s">
        <v>91</v>
      </c>
    </row>
    <row r="6240">
      <c r="A6240" s="25" t="s">
        <v>23761</v>
      </c>
      <c r="B6240" s="25" t="s">
        <v>23762</v>
      </c>
      <c r="D6240" s="25" t="s">
        <v>23763</v>
      </c>
      <c r="E6240" s="25" t="s">
        <v>76</v>
      </c>
      <c r="F6240" s="25" t="s">
        <v>77</v>
      </c>
      <c r="G6240" s="25" t="s">
        <v>122</v>
      </c>
      <c r="H6240" s="25" t="s">
        <v>79</v>
      </c>
      <c r="I6240" s="25" t="s">
        <v>79</v>
      </c>
      <c r="J6240" s="26">
        <v>46008.614699074074</v>
      </c>
      <c r="K6240" s="26">
        <v>46052.403182870374</v>
      </c>
      <c r="L6240" s="26">
        <v>46143</v>
      </c>
      <c r="M6240" s="26">
        <v>46164.708333333336</v>
      </c>
      <c r="N6240" s="26">
        <v>46150.551388888889</v>
      </c>
      <c r="O6240" s="26">
        <v>46150.551377314812</v>
      </c>
      <c r="P6240" s="26">
        <v>46052.403182870374</v>
      </c>
      <c r="Q6240" s="25">
        <v>6</v>
      </c>
      <c r="R6240" s="25" t="s">
        <v>80</v>
      </c>
      <c r="S6240" s="25">
        <v>3</v>
      </c>
      <c r="T6240" s="25" t="s">
        <v>81</v>
      </c>
      <c r="U6240" s="25" t="s">
        <v>23764</v>
      </c>
      <c r="V6240" s="25" t="s">
        <v>80</v>
      </c>
      <c r="W6240" t="s">
        <v>83</v>
      </c>
    </row>
    <row r="6241">
      <c r="A6241" s="25" t="s">
        <v>23765</v>
      </c>
      <c r="B6241" s="25" t="s">
        <v>23766</v>
      </c>
      <c r="D6241" s="25" t="s">
        <v>23767</v>
      </c>
      <c r="E6241" s="25" t="s">
        <v>76</v>
      </c>
      <c r="F6241" s="25" t="s">
        <v>77</v>
      </c>
      <c r="G6241" s="25" t="s">
        <v>229</v>
      </c>
      <c r="H6241" s="25" t="s">
        <v>89</v>
      </c>
      <c r="I6241" s="25" t="s">
        <v>79</v>
      </c>
      <c r="J6241" s="26">
        <v>45870.617847222224</v>
      </c>
      <c r="K6241" s="26">
        <v>46053.677361111113</v>
      </c>
      <c r="L6241" s="26">
        <v>46053.677361111113</v>
      </c>
      <c r="M6241" s="26">
        <v>46057.708333333336</v>
      </c>
      <c r="N6241" s="26">
        <v>46055.664814814816</v>
      </c>
      <c r="O6241" s="26">
        <v>46055.664803240739</v>
      </c>
      <c r="P6241" s="26">
        <v>46053.677361111113</v>
      </c>
      <c r="Q6241" s="25">
        <v>1</v>
      </c>
      <c r="T6241" s="25" t="s">
        <v>137</v>
      </c>
      <c r="U6241" s="25" t="s">
        <v>23768</v>
      </c>
      <c r="V6241" s="25" t="s">
        <v>139</v>
      </c>
      <c r="W6241" t="s">
        <v>83</v>
      </c>
    </row>
    <row r="6242">
      <c r="A6242" s="25" t="s">
        <v>23769</v>
      </c>
      <c r="B6242" s="25" t="s">
        <v>23766</v>
      </c>
      <c r="C6242" s="25" t="s">
        <v>23765</v>
      </c>
      <c r="D6242" s="25" t="s">
        <v>23770</v>
      </c>
      <c r="E6242" s="25" t="s">
        <v>76</v>
      </c>
      <c r="F6242" s="25" t="s">
        <v>77</v>
      </c>
      <c r="G6242" s="25" t="s">
        <v>229</v>
      </c>
      <c r="H6242" s="25" t="s">
        <v>89</v>
      </c>
      <c r="I6242" s="25" t="s">
        <v>89</v>
      </c>
      <c r="J6242" s="26">
        <v>46055.665034722224</v>
      </c>
      <c r="K6242" s="26">
        <v>46145.452013888891</v>
      </c>
      <c r="L6242" s="26">
        <v>46145.452013888891</v>
      </c>
      <c r="M6242" s="26">
        <v>46148.708333333336</v>
      </c>
      <c r="N6242" s="26">
        <v>46148.464259259257</v>
      </c>
      <c r="O6242" s="26">
        <v>46148.464247685188</v>
      </c>
      <c r="P6242" s="26">
        <v>46145.452013888891</v>
      </c>
      <c r="Q6242" s="25">
        <v>3</v>
      </c>
      <c r="T6242" s="25" t="s">
        <v>137</v>
      </c>
      <c r="U6242" s="25" t="s">
        <v>23768</v>
      </c>
      <c r="V6242" s="25" t="s">
        <v>139</v>
      </c>
      <c r="W6242" t="s">
        <v>83</v>
      </c>
    </row>
    <row r="6243">
      <c r="A6243" s="25" t="s">
        <v>23771</v>
      </c>
      <c r="B6243" s="25" t="s">
        <v>23772</v>
      </c>
      <c r="D6243" s="25" t="s">
        <v>23773</v>
      </c>
      <c r="E6243" s="25" t="s">
        <v>76</v>
      </c>
      <c r="F6243" s="25" t="s">
        <v>77</v>
      </c>
      <c r="G6243" s="25" t="s">
        <v>249</v>
      </c>
      <c r="H6243" s="25" t="s">
        <v>79</v>
      </c>
      <c r="I6243" s="25" t="s">
        <v>79</v>
      </c>
      <c r="J6243" s="26">
        <v>46046.485081018516</v>
      </c>
      <c r="K6243" s="26">
        <v>46053.691770833335</v>
      </c>
      <c r="L6243" s="26">
        <v>46107.458333333336</v>
      </c>
      <c r="M6243" s="26">
        <v>46125.416666666664</v>
      </c>
      <c r="N6243" s="26">
        <v>46147.422303240739</v>
      </c>
      <c r="O6243" s="26">
        <v>46125.594594907408</v>
      </c>
      <c r="P6243" s="26">
        <v>46053.691770833335</v>
      </c>
      <c r="Q6243" s="25">
        <v>11</v>
      </c>
      <c r="R6243" s="25" t="s">
        <v>80</v>
      </c>
      <c r="S6243" s="25">
        <v>2</v>
      </c>
      <c r="T6243" s="25" t="s">
        <v>81</v>
      </c>
      <c r="U6243" s="25" t="s">
        <v>23774</v>
      </c>
      <c r="V6243" s="25" t="s">
        <v>80</v>
      </c>
      <c r="W6243" t="s">
        <v>97</v>
      </c>
    </row>
    <row r="6244">
      <c r="A6244" s="25" t="s">
        <v>23775</v>
      </c>
      <c r="B6244" s="25" t="s">
        <v>23776</v>
      </c>
      <c r="D6244" s="25" t="s">
        <v>23777</v>
      </c>
      <c r="E6244" s="25" t="s">
        <v>76</v>
      </c>
      <c r="F6244" s="25" t="s">
        <v>77</v>
      </c>
      <c r="G6244" s="25" t="s">
        <v>229</v>
      </c>
      <c r="H6244" s="25" t="s">
        <v>89</v>
      </c>
      <c r="I6244" s="25" t="s">
        <v>79</v>
      </c>
      <c r="J6244" s="26">
        <v>46006.515532407408</v>
      </c>
      <c r="K6244" s="26">
        <v>46056.8719212963</v>
      </c>
      <c r="L6244" s="26">
        <v>46056.8719212963</v>
      </c>
      <c r="M6244" s="26">
        <v>46059.708333333336</v>
      </c>
      <c r="N6244" s="26">
        <v>46057.69672453704</v>
      </c>
      <c r="O6244" s="26">
        <v>46057.696712962963</v>
      </c>
      <c r="P6244" s="26">
        <v>46056.8719212963</v>
      </c>
      <c r="Q6244" s="25">
        <v>2</v>
      </c>
      <c r="T6244" s="25" t="s">
        <v>137</v>
      </c>
      <c r="U6244" s="25" t="s">
        <v>23778</v>
      </c>
      <c r="V6244" s="25" t="s">
        <v>80</v>
      </c>
      <c r="W6244" t="s">
        <v>91</v>
      </c>
    </row>
    <row r="6245">
      <c r="A6245" s="25" t="s">
        <v>23779</v>
      </c>
      <c r="B6245" s="25" t="s">
        <v>23776</v>
      </c>
      <c r="C6245" s="25" t="s">
        <v>23775</v>
      </c>
      <c r="D6245" s="25" t="s">
        <v>23780</v>
      </c>
      <c r="E6245" s="25" t="s">
        <v>76</v>
      </c>
      <c r="F6245" s="25" t="s">
        <v>77</v>
      </c>
      <c r="G6245" s="25" t="s">
        <v>438</v>
      </c>
      <c r="H6245" s="25" t="s">
        <v>79</v>
      </c>
      <c r="I6245" s="25" t="s">
        <v>89</v>
      </c>
      <c r="J6245" s="26">
        <v>46057.697662037041</v>
      </c>
      <c r="K6245" s="26">
        <v>46062.434270833335</v>
      </c>
      <c r="L6245" s="26">
        <v>46143.416666666664</v>
      </c>
      <c r="M6245" s="26">
        <v>46167.416666666664</v>
      </c>
      <c r="N6245" s="26">
        <v>46146.4474537037</v>
      </c>
      <c r="O6245" s="26">
        <v>46146.447442129633</v>
      </c>
      <c r="P6245" s="26">
        <v>46062.434270833335</v>
      </c>
      <c r="Q6245" s="25">
        <v>2</v>
      </c>
      <c r="R6245" s="25" t="s">
        <v>80</v>
      </c>
      <c r="S6245" s="25">
        <v>4</v>
      </c>
      <c r="T6245" s="25" t="s">
        <v>81</v>
      </c>
      <c r="U6245" s="25" t="s">
        <v>23778</v>
      </c>
      <c r="V6245" s="25" t="s">
        <v>80</v>
      </c>
      <c r="W6245" t="s">
        <v>91</v>
      </c>
    </row>
    <row r="6246">
      <c r="A6246" s="25" t="s">
        <v>23781</v>
      </c>
      <c r="B6246" s="25" t="s">
        <v>23782</v>
      </c>
      <c r="D6246" s="25" t="s">
        <v>23783</v>
      </c>
      <c r="E6246" s="25" t="s">
        <v>76</v>
      </c>
      <c r="F6246" s="25" t="s">
        <v>77</v>
      </c>
      <c r="G6246" s="25" t="s">
        <v>1863</v>
      </c>
      <c r="H6246" s="25" t="s">
        <v>79</v>
      </c>
      <c r="I6246" s="25" t="s">
        <v>79</v>
      </c>
      <c r="J6246" s="26">
        <v>46040.840763888889</v>
      </c>
      <c r="K6246" s="26">
        <v>46056.87908564815</v>
      </c>
      <c r="L6246" s="26">
        <v>46056.87908564815</v>
      </c>
      <c r="M6246" s="26">
        <v>46078.708333333336</v>
      </c>
      <c r="N6246" s="26">
        <v>46125.630949074075</v>
      </c>
      <c r="O6246" s="26">
        <v>46125.6309375</v>
      </c>
      <c r="P6246" s="26">
        <v>46056.87908564815</v>
      </c>
      <c r="Q6246" s="25">
        <v>47</v>
      </c>
      <c r="R6246" s="25" t="s">
        <v>80</v>
      </c>
      <c r="S6246" s="25">
        <v>3</v>
      </c>
      <c r="T6246" s="25" t="s">
        <v>81</v>
      </c>
      <c r="U6246" s="25" t="s">
        <v>23784</v>
      </c>
      <c r="V6246" s="25" t="s">
        <v>80</v>
      </c>
      <c r="W6246" t="s">
        <v>97</v>
      </c>
    </row>
    <row r="6247">
      <c r="A6247" s="25" t="s">
        <v>23785</v>
      </c>
      <c r="B6247" s="25" t="s">
        <v>23786</v>
      </c>
      <c r="D6247" s="25" t="s">
        <v>23787</v>
      </c>
      <c r="E6247" s="25" t="s">
        <v>76</v>
      </c>
      <c r="F6247" s="25" t="s">
        <v>77</v>
      </c>
      <c r="G6247" s="25" t="s">
        <v>852</v>
      </c>
      <c r="H6247" s="25" t="s">
        <v>79</v>
      </c>
      <c r="I6247" s="25" t="s">
        <v>79</v>
      </c>
      <c r="J6247" s="26">
        <v>46034.473136574074</v>
      </c>
      <c r="K6247" s="26">
        <v>46056.8865625</v>
      </c>
      <c r="L6247" s="26">
        <v>46106</v>
      </c>
      <c r="M6247" s="26">
        <v>46127.666666666664</v>
      </c>
      <c r="N6247" s="26">
        <v>46111.577303240738</v>
      </c>
      <c r="O6247" s="26">
        <v>46106.663738425923</v>
      </c>
      <c r="P6247" s="26">
        <v>46056.8865625</v>
      </c>
      <c r="Q6247" s="25">
        <v>1</v>
      </c>
      <c r="R6247" s="25" t="s">
        <v>80</v>
      </c>
      <c r="S6247" s="25">
        <v>4</v>
      </c>
      <c r="T6247" s="25" t="s">
        <v>81</v>
      </c>
      <c r="U6247" s="25" t="s">
        <v>23788</v>
      </c>
      <c r="V6247" s="25" t="s">
        <v>80</v>
      </c>
      <c r="W6247" t="s">
        <v>91</v>
      </c>
    </row>
    <row r="6248">
      <c r="A6248" s="25" t="s">
        <v>23789</v>
      </c>
      <c r="B6248" s="25" t="s">
        <v>23790</v>
      </c>
      <c r="D6248" s="25" t="s">
        <v>23791</v>
      </c>
      <c r="E6248" s="25" t="s">
        <v>76</v>
      </c>
      <c r="F6248" s="25" t="s">
        <v>787</v>
      </c>
      <c r="G6248" s="25" t="s">
        <v>249</v>
      </c>
      <c r="H6248" s="25" t="s">
        <v>79</v>
      </c>
      <c r="I6248" s="25" t="s">
        <v>79</v>
      </c>
      <c r="J6248" s="26">
        <v>46163.930555555555</v>
      </c>
      <c r="K6248" s="26">
        <v>46164.045451388891</v>
      </c>
      <c r="L6248" s="26">
        <v>46164.045451388891</v>
      </c>
      <c r="M6248" s="26">
        <v>46168.576354166667</v>
      </c>
      <c r="N6248" s="26">
        <v>46167.760428240741</v>
      </c>
      <c r="P6248" s="26">
        <v>46164.045451388891</v>
      </c>
      <c r="S6248" s="25">
        <v>2</v>
      </c>
      <c r="T6248" s="25" t="s">
        <v>102</v>
      </c>
      <c r="U6248" s="25" t="s">
        <v>23792</v>
      </c>
      <c r="V6248" s="25" t="s">
        <v>139</v>
      </c>
      <c r="W6248" t="s">
        <v>91</v>
      </c>
    </row>
    <row r="6249">
      <c r="A6249" s="25" t="s">
        <v>23793</v>
      </c>
      <c r="B6249" s="25" t="s">
        <v>23790</v>
      </c>
      <c r="D6249" s="25" t="s">
        <v>23794</v>
      </c>
      <c r="E6249" s="25" t="s">
        <v>76</v>
      </c>
      <c r="F6249" s="25" t="s">
        <v>181</v>
      </c>
      <c r="G6249" s="25" t="s">
        <v>1863</v>
      </c>
      <c r="H6249" s="25" t="s">
        <v>79</v>
      </c>
      <c r="I6249" s="25" t="s">
        <v>79</v>
      </c>
      <c r="J6249" s="26">
        <v>46051.8915162037</v>
      </c>
      <c r="K6249" s="26">
        <v>46056.899675925924</v>
      </c>
      <c r="L6249" s="26">
        <v>46154</v>
      </c>
      <c r="M6249" s="26">
        <v>46175.708333333336</v>
      </c>
      <c r="N6249" s="26">
        <v>46154.468819444446</v>
      </c>
      <c r="O6249" s="26">
        <v>46154.468807870369</v>
      </c>
      <c r="P6249" s="26">
        <v>46056.899675925924</v>
      </c>
      <c r="Q6249" s="25">
        <v>1</v>
      </c>
      <c r="R6249" s="25" t="s">
        <v>183</v>
      </c>
      <c r="S6249" s="25">
        <v>4</v>
      </c>
      <c r="T6249" s="25" t="s">
        <v>81</v>
      </c>
      <c r="U6249" s="25" t="s">
        <v>23792</v>
      </c>
      <c r="V6249" s="25" t="s">
        <v>139</v>
      </c>
      <c r="W6249" t="s">
        <v>91</v>
      </c>
    </row>
    <row r="6250">
      <c r="A6250" s="25" t="s">
        <v>23795</v>
      </c>
      <c r="B6250" s="25" t="s">
        <v>23796</v>
      </c>
      <c r="D6250" s="25" t="s">
        <v>23797</v>
      </c>
      <c r="E6250" s="25" t="s">
        <v>76</v>
      </c>
      <c r="F6250" s="25" t="s">
        <v>77</v>
      </c>
      <c r="G6250" s="25" t="s">
        <v>1267</v>
      </c>
      <c r="H6250" s="25" t="s">
        <v>79</v>
      </c>
      <c r="I6250" s="25" t="s">
        <v>79</v>
      </c>
      <c r="J6250" s="26">
        <v>46047.470497685186</v>
      </c>
      <c r="K6250" s="26">
        <v>46056.902974537035</v>
      </c>
      <c r="L6250" s="26">
        <v>46098</v>
      </c>
      <c r="M6250" s="26">
        <v>46114.708333333336</v>
      </c>
      <c r="N6250" s="26">
        <v>46098.54215277778</v>
      </c>
      <c r="O6250" s="26">
        <v>46098.5421412037</v>
      </c>
      <c r="P6250" s="26">
        <v>46056.902974537035</v>
      </c>
      <c r="Q6250" s="25">
        <v>1</v>
      </c>
      <c r="R6250" s="25" t="s">
        <v>80</v>
      </c>
      <c r="S6250" s="25">
        <v>2</v>
      </c>
      <c r="T6250" s="25" t="s">
        <v>81</v>
      </c>
      <c r="U6250" s="25" t="s">
        <v>23798</v>
      </c>
      <c r="V6250" s="25" t="s">
        <v>80</v>
      </c>
      <c r="W6250" t="s">
        <v>97</v>
      </c>
    </row>
    <row r="6251">
      <c r="A6251" s="25" t="s">
        <v>23799</v>
      </c>
      <c r="B6251" s="25" t="s">
        <v>23800</v>
      </c>
      <c r="D6251" s="25" t="s">
        <v>23801</v>
      </c>
      <c r="E6251" s="25" t="s">
        <v>76</v>
      </c>
      <c r="F6251" s="25" t="s">
        <v>77</v>
      </c>
      <c r="G6251" s="25" t="s">
        <v>283</v>
      </c>
      <c r="H6251" s="25" t="s">
        <v>89</v>
      </c>
      <c r="I6251" s="25" t="s">
        <v>79</v>
      </c>
      <c r="J6251" s="26">
        <v>46056.82408564815</v>
      </c>
      <c r="K6251" s="26">
        <v>46058.82309027778</v>
      </c>
      <c r="L6251" s="26">
        <v>46058.82309027778</v>
      </c>
      <c r="M6251" s="26">
        <v>46063.708333333336</v>
      </c>
      <c r="N6251" s="26">
        <v>46062.423032407409</v>
      </c>
      <c r="O6251" s="26">
        <v>46062.423020833332</v>
      </c>
      <c r="P6251" s="26">
        <v>46058.82309027778</v>
      </c>
      <c r="Q6251" s="25">
        <v>3</v>
      </c>
      <c r="T6251" s="25" t="s">
        <v>137</v>
      </c>
      <c r="U6251" s="25" t="s">
        <v>23802</v>
      </c>
      <c r="V6251" s="25" t="s">
        <v>80</v>
      </c>
      <c r="W6251" t="s">
        <v>83</v>
      </c>
    </row>
    <row r="6252">
      <c r="A6252" s="25" t="s">
        <v>23803</v>
      </c>
      <c r="B6252" s="25" t="s">
        <v>23800</v>
      </c>
      <c r="C6252" s="25" t="s">
        <v>23799</v>
      </c>
      <c r="D6252" s="25" t="s">
        <v>23804</v>
      </c>
      <c r="E6252" s="25" t="s">
        <v>76</v>
      </c>
      <c r="F6252" s="25" t="s">
        <v>77</v>
      </c>
      <c r="G6252" s="25" t="s">
        <v>214</v>
      </c>
      <c r="H6252" s="25" t="s">
        <v>79</v>
      </c>
      <c r="I6252" s="25" t="s">
        <v>89</v>
      </c>
      <c r="J6252" s="26">
        <v>46062.423101851855</v>
      </c>
      <c r="K6252" s="26">
        <v>46062.694884259261</v>
      </c>
      <c r="L6252" s="26">
        <v>46070.458333333336</v>
      </c>
      <c r="M6252" s="26">
        <v>46064.708333333336</v>
      </c>
      <c r="N6252" s="26">
        <v>46143.460127314815</v>
      </c>
      <c r="O6252" s="26">
        <v>46072.375335648147</v>
      </c>
      <c r="P6252" s="26">
        <v>46062.694884259261</v>
      </c>
      <c r="Q6252" s="25">
        <v>3</v>
      </c>
      <c r="R6252" s="25" t="s">
        <v>80</v>
      </c>
      <c r="S6252" s="25">
        <v>3</v>
      </c>
      <c r="T6252" s="25" t="s">
        <v>102</v>
      </c>
      <c r="U6252" s="25" t="s">
        <v>23802</v>
      </c>
      <c r="V6252" s="25" t="s">
        <v>80</v>
      </c>
      <c r="W6252" t="s">
        <v>83</v>
      </c>
    </row>
    <row r="6253">
      <c r="A6253" s="25" t="s">
        <v>23805</v>
      </c>
      <c r="B6253" s="25" t="s">
        <v>23806</v>
      </c>
      <c r="D6253" s="25" t="s">
        <v>23807</v>
      </c>
      <c r="E6253" s="25" t="s">
        <v>76</v>
      </c>
      <c r="F6253" s="25" t="s">
        <v>77</v>
      </c>
      <c r="G6253" s="25" t="s">
        <v>144</v>
      </c>
      <c r="H6253" s="25" t="s">
        <v>79</v>
      </c>
      <c r="I6253" s="25" t="s">
        <v>79</v>
      </c>
      <c r="J6253" s="26">
        <v>46065.559918981482</v>
      </c>
      <c r="K6253" s="26">
        <v>46065.587037037039</v>
      </c>
      <c r="L6253" s="26">
        <v>46065.587037037039</v>
      </c>
      <c r="M6253" s="26">
        <v>46086</v>
      </c>
      <c r="N6253" s="26">
        <v>46071.340324074074</v>
      </c>
      <c r="O6253" s="26">
        <v>46071.3403125</v>
      </c>
      <c r="P6253" s="26">
        <v>46065.587037037039</v>
      </c>
      <c r="Q6253" s="25">
        <v>5</v>
      </c>
      <c r="R6253" s="25" t="s">
        <v>80</v>
      </c>
      <c r="S6253" s="25">
        <v>3</v>
      </c>
      <c r="T6253" s="25" t="s">
        <v>81</v>
      </c>
      <c r="U6253" s="25" t="s">
        <v>23808</v>
      </c>
      <c r="V6253" s="25" t="s">
        <v>80</v>
      </c>
      <c r="W6253" t="s">
        <v>97</v>
      </c>
    </row>
    <row r="6254">
      <c r="A6254" s="25" t="s">
        <v>23809</v>
      </c>
      <c r="B6254" s="25" t="s">
        <v>23810</v>
      </c>
      <c r="D6254" s="25" t="s">
        <v>23811</v>
      </c>
      <c r="E6254" s="25" t="s">
        <v>76</v>
      </c>
      <c r="F6254" s="25" t="s">
        <v>77</v>
      </c>
      <c r="G6254" s="25" t="s">
        <v>852</v>
      </c>
      <c r="H6254" s="25" t="s">
        <v>79</v>
      </c>
      <c r="I6254" s="25" t="s">
        <v>79</v>
      </c>
      <c r="J6254" s="26">
        <v>46058.544560185182</v>
      </c>
      <c r="K6254" s="26">
        <v>46065.5940625</v>
      </c>
      <c r="L6254" s="26">
        <v>46142</v>
      </c>
      <c r="M6254" s="26">
        <v>46163.708333333336</v>
      </c>
      <c r="N6254" s="26">
        <v>46157.655104166668</v>
      </c>
      <c r="O6254" s="26">
        <v>46157.655092592591</v>
      </c>
      <c r="P6254" s="26">
        <v>46065.5940625</v>
      </c>
      <c r="Q6254" s="25">
        <v>12</v>
      </c>
      <c r="R6254" s="25" t="s">
        <v>80</v>
      </c>
      <c r="S6254" s="25">
        <v>4</v>
      </c>
      <c r="T6254" s="25" t="s">
        <v>81</v>
      </c>
      <c r="U6254" s="25" t="s">
        <v>23812</v>
      </c>
      <c r="V6254" s="25" t="s">
        <v>80</v>
      </c>
      <c r="W6254" t="s">
        <v>83</v>
      </c>
    </row>
    <row r="6255">
      <c r="A6255" s="25" t="s">
        <v>23813</v>
      </c>
      <c r="B6255" s="25" t="s">
        <v>23814</v>
      </c>
      <c r="D6255" s="25" t="s">
        <v>23815</v>
      </c>
      <c r="E6255" s="25" t="s">
        <v>76</v>
      </c>
      <c r="F6255" s="25" t="s">
        <v>77</v>
      </c>
      <c r="G6255" s="25" t="s">
        <v>229</v>
      </c>
      <c r="H6255" s="25" t="s">
        <v>79</v>
      </c>
      <c r="I6255" s="25" t="s">
        <v>79</v>
      </c>
      <c r="J6255" s="26">
        <v>46065.506192129629</v>
      </c>
      <c r="K6255" s="26">
        <v>46065.6115625</v>
      </c>
      <c r="L6255" s="26">
        <v>46065.6115625</v>
      </c>
      <c r="M6255" s="26">
        <v>46087.6115625</v>
      </c>
      <c r="N6255" s="26">
        <v>46069.653969907406</v>
      </c>
      <c r="O6255" s="26">
        <v>46069.653958333336</v>
      </c>
      <c r="P6255" s="26">
        <v>46065.6115625</v>
      </c>
      <c r="Q6255" s="25">
        <v>3</v>
      </c>
      <c r="R6255" s="25" t="s">
        <v>80</v>
      </c>
      <c r="S6255" s="25">
        <v>1</v>
      </c>
      <c r="T6255" s="25" t="s">
        <v>81</v>
      </c>
      <c r="U6255" s="25" t="s">
        <v>23816</v>
      </c>
      <c r="V6255" s="25" t="s">
        <v>80</v>
      </c>
      <c r="W6255" t="s">
        <v>97</v>
      </c>
    </row>
    <row r="6256">
      <c r="A6256" s="25" t="s">
        <v>23817</v>
      </c>
      <c r="B6256" s="25" t="s">
        <v>23818</v>
      </c>
      <c r="D6256" s="25" t="s">
        <v>23819</v>
      </c>
      <c r="E6256" s="25" t="s">
        <v>76</v>
      </c>
      <c r="F6256" s="25" t="s">
        <v>77</v>
      </c>
      <c r="G6256" s="25" t="s">
        <v>214</v>
      </c>
      <c r="H6256" s="25" t="s">
        <v>79</v>
      </c>
      <c r="I6256" s="25" t="s">
        <v>79</v>
      </c>
      <c r="J6256" s="26">
        <v>45961.459641203706</v>
      </c>
      <c r="K6256" s="26">
        <v>46065.684224537035</v>
      </c>
      <c r="L6256" s="26">
        <v>46083.458333333336</v>
      </c>
      <c r="M6256" s="26">
        <v>46070.666388888887</v>
      </c>
      <c r="N6256" s="26">
        <v>46143.460127314815</v>
      </c>
      <c r="O6256" s="26">
        <v>46086.344004629631</v>
      </c>
      <c r="P6256" s="26">
        <v>46065.684224537035</v>
      </c>
      <c r="Q6256" s="25">
        <v>4</v>
      </c>
      <c r="R6256" s="25" t="s">
        <v>80</v>
      </c>
      <c r="S6256" s="25">
        <v>2</v>
      </c>
      <c r="T6256" s="25" t="s">
        <v>102</v>
      </c>
      <c r="U6256" s="25" t="s">
        <v>23820</v>
      </c>
      <c r="V6256" s="25" t="s">
        <v>80</v>
      </c>
      <c r="W6256" t="s">
        <v>83</v>
      </c>
    </row>
    <row r="6257">
      <c r="A6257" s="25" t="s">
        <v>23821</v>
      </c>
      <c r="B6257" s="25" t="s">
        <v>23822</v>
      </c>
      <c r="D6257" s="25" t="s">
        <v>23823</v>
      </c>
      <c r="E6257" s="25" t="s">
        <v>76</v>
      </c>
      <c r="F6257" s="25" t="s">
        <v>77</v>
      </c>
      <c r="G6257" s="25" t="s">
        <v>182</v>
      </c>
      <c r="H6257" s="25" t="s">
        <v>79</v>
      </c>
      <c r="I6257" s="25" t="s">
        <v>79</v>
      </c>
      <c r="J6257" s="26">
        <v>46063.381979166668</v>
      </c>
      <c r="K6257" s="26">
        <v>46072.420740740738</v>
      </c>
      <c r="L6257" s="26">
        <v>46168.416666666664</v>
      </c>
      <c r="M6257" s="26">
        <v>46190.416666666664</v>
      </c>
      <c r="N6257" s="26">
        <v>46168.350023148145</v>
      </c>
      <c r="O6257" s="26">
        <v>46168.350011574075</v>
      </c>
      <c r="P6257" s="26">
        <v>46072.420740740738</v>
      </c>
      <c r="Q6257" s="25">
        <v>1</v>
      </c>
      <c r="R6257" s="25" t="s">
        <v>80</v>
      </c>
      <c r="S6257" s="25">
        <v>4</v>
      </c>
      <c r="T6257" s="25" t="s">
        <v>81</v>
      </c>
      <c r="U6257" s="25" t="s">
        <v>23824</v>
      </c>
      <c r="V6257" s="25" t="s">
        <v>80</v>
      </c>
      <c r="W6257" t="s">
        <v>97</v>
      </c>
    </row>
    <row r="6258">
      <c r="A6258" s="25" t="s">
        <v>23825</v>
      </c>
      <c r="B6258" s="25" t="s">
        <v>23826</v>
      </c>
      <c r="D6258" s="25" t="s">
        <v>23827</v>
      </c>
      <c r="E6258" s="25" t="s">
        <v>76</v>
      </c>
      <c r="F6258" s="25" t="s">
        <v>181</v>
      </c>
      <c r="G6258" s="25" t="s">
        <v>162</v>
      </c>
      <c r="H6258" s="25" t="s">
        <v>79</v>
      </c>
      <c r="I6258" s="25" t="s">
        <v>79</v>
      </c>
      <c r="J6258" s="26">
        <v>46073.587106481478</v>
      </c>
      <c r="K6258" s="26">
        <v>46073.628680555557</v>
      </c>
      <c r="L6258" s="26">
        <v>46146</v>
      </c>
      <c r="M6258" s="26">
        <v>46167.708333333336</v>
      </c>
      <c r="N6258" s="26">
        <v>46146.5075462963</v>
      </c>
      <c r="O6258" s="26">
        <v>46146.50675925926</v>
      </c>
      <c r="P6258" s="26">
        <v>46073.628680555557</v>
      </c>
      <c r="Q6258" s="25">
        <v>1</v>
      </c>
      <c r="R6258" s="25" t="s">
        <v>183</v>
      </c>
      <c r="S6258" s="25">
        <v>4</v>
      </c>
      <c r="T6258" s="25" t="s">
        <v>81</v>
      </c>
      <c r="U6258" s="25" t="s">
        <v>23828</v>
      </c>
      <c r="V6258" s="25" t="s">
        <v>183</v>
      </c>
      <c r="W6258" t="s">
        <v>83</v>
      </c>
    </row>
    <row r="6259">
      <c r="A6259" s="25" t="s">
        <v>23829</v>
      </c>
      <c r="B6259" s="25" t="s">
        <v>23830</v>
      </c>
      <c r="D6259" s="25" t="s">
        <v>23831</v>
      </c>
      <c r="E6259" s="25" t="s">
        <v>76</v>
      </c>
      <c r="F6259" s="25" t="s">
        <v>237</v>
      </c>
      <c r="G6259" s="25" t="s">
        <v>194</v>
      </c>
      <c r="H6259" s="25" t="s">
        <v>79</v>
      </c>
      <c r="I6259" s="25" t="s">
        <v>79</v>
      </c>
      <c r="J6259" s="26">
        <v>46073.582199074073</v>
      </c>
      <c r="K6259" s="26">
        <v>46073.6465625</v>
      </c>
      <c r="L6259" s="26">
        <v>46073.6465625</v>
      </c>
      <c r="M6259" s="26">
        <v>46196</v>
      </c>
      <c r="N6259" s="26">
        <v>46182.44568287037</v>
      </c>
      <c r="P6259" s="26">
        <v>46073.6465625</v>
      </c>
      <c r="S6259" s="25">
        <v>4</v>
      </c>
      <c r="T6259" s="25" t="s">
        <v>152</v>
      </c>
      <c r="U6259" s="25" t="s">
        <v>23832</v>
      </c>
      <c r="V6259" s="25" t="s">
        <v>139</v>
      </c>
      <c r="W6259" t="s">
        <v>91</v>
      </c>
    </row>
    <row r="6260">
      <c r="A6260" s="25" t="s">
        <v>23833</v>
      </c>
      <c r="B6260" s="25" t="s">
        <v>23834</v>
      </c>
      <c r="D6260" s="25" t="s">
        <v>23835</v>
      </c>
      <c r="E6260" s="25" t="s">
        <v>76</v>
      </c>
      <c r="F6260" s="25" t="s">
        <v>77</v>
      </c>
      <c r="G6260" s="25" t="s">
        <v>766</v>
      </c>
      <c r="H6260" s="25" t="s">
        <v>79</v>
      </c>
      <c r="I6260" s="25" t="s">
        <v>79</v>
      </c>
      <c r="J6260" s="26">
        <v>46059.478576388887</v>
      </c>
      <c r="K6260" s="26">
        <v>46073.649537037039</v>
      </c>
      <c r="L6260" s="26">
        <v>46126</v>
      </c>
      <c r="M6260" s="26">
        <v>46147.708333333336</v>
      </c>
      <c r="N6260" s="26">
        <v>46126.6896412037</v>
      </c>
      <c r="O6260" s="26">
        <v>46126.689629629633</v>
      </c>
      <c r="P6260" s="26">
        <v>46073.649537037039</v>
      </c>
      <c r="Q6260" s="25">
        <v>1</v>
      </c>
      <c r="R6260" s="25" t="s">
        <v>80</v>
      </c>
      <c r="S6260" s="25">
        <v>2</v>
      </c>
      <c r="T6260" s="25" t="s">
        <v>81</v>
      </c>
      <c r="U6260" s="25" t="s">
        <v>23836</v>
      </c>
      <c r="V6260" s="25" t="s">
        <v>80</v>
      </c>
      <c r="W6260" t="s">
        <v>83</v>
      </c>
    </row>
    <row r="6261">
      <c r="A6261" s="25" t="s">
        <v>23837</v>
      </c>
      <c r="B6261" s="25" t="s">
        <v>23838</v>
      </c>
      <c r="D6261" s="25" t="s">
        <v>23839</v>
      </c>
      <c r="E6261" s="25" t="s">
        <v>76</v>
      </c>
      <c r="F6261" s="25" t="s">
        <v>77</v>
      </c>
      <c r="G6261" s="25" t="s">
        <v>182</v>
      </c>
      <c r="H6261" s="25" t="s">
        <v>89</v>
      </c>
      <c r="I6261" s="25" t="s">
        <v>79</v>
      </c>
      <c r="J6261" s="26">
        <v>46075.889884259261</v>
      </c>
      <c r="K6261" s="26">
        <v>46076.104814814818</v>
      </c>
      <c r="L6261" s="26">
        <v>46150.416666666664</v>
      </c>
      <c r="M6261" s="26">
        <v>46174.416666666664</v>
      </c>
      <c r="N6261" s="26">
        <v>46150.462997685187</v>
      </c>
      <c r="O6261" s="26">
        <v>46150.46298611111</v>
      </c>
      <c r="P6261" s="26">
        <v>46076.104814814818</v>
      </c>
      <c r="Q6261" s="25">
        <v>1</v>
      </c>
      <c r="S6261" s="25">
        <v>4</v>
      </c>
      <c r="T6261" s="25" t="s">
        <v>152</v>
      </c>
      <c r="U6261" s="25" t="s">
        <v>23840</v>
      </c>
      <c r="V6261" s="25" t="s">
        <v>80</v>
      </c>
      <c r="W6261" t="s">
        <v>97</v>
      </c>
    </row>
    <row r="6262">
      <c r="A6262" s="25" t="s">
        <v>23841</v>
      </c>
      <c r="B6262" s="25" t="s">
        <v>23838</v>
      </c>
      <c r="C6262" s="25" t="s">
        <v>23837</v>
      </c>
      <c r="D6262" s="25" t="s">
        <v>23842</v>
      </c>
      <c r="E6262" s="25" t="s">
        <v>76</v>
      </c>
      <c r="F6262" s="25" t="s">
        <v>77</v>
      </c>
      <c r="G6262" s="25" t="s">
        <v>182</v>
      </c>
      <c r="H6262" s="25" t="s">
        <v>79</v>
      </c>
      <c r="I6262" s="25" t="s">
        <v>89</v>
      </c>
      <c r="J6262" s="26">
        <v>46150.463842592595</v>
      </c>
      <c r="K6262" s="26">
        <v>46182.767743055556</v>
      </c>
      <c r="L6262" s="26">
        <v>46191.416666666664</v>
      </c>
      <c r="M6262" s="26">
        <v>46213.416666666664</v>
      </c>
      <c r="N6262" s="26">
        <v>46191.34447916667</v>
      </c>
      <c r="O6262" s="26">
        <v>46191.344456018516</v>
      </c>
      <c r="P6262" s="26">
        <v>46182.767743055556</v>
      </c>
      <c r="Q6262" s="25">
        <v>1</v>
      </c>
      <c r="R6262" s="25" t="s">
        <v>80</v>
      </c>
      <c r="S6262" s="25">
        <v>0</v>
      </c>
      <c r="T6262" s="25" t="s">
        <v>81</v>
      </c>
      <c r="U6262" s="25" t="s">
        <v>23840</v>
      </c>
      <c r="V6262" s="25" t="s">
        <v>80</v>
      </c>
      <c r="W6262" t="s">
        <v>97</v>
      </c>
    </row>
    <row r="6263">
      <c r="A6263" s="25" t="s">
        <v>23843</v>
      </c>
      <c r="B6263" s="25" t="s">
        <v>23844</v>
      </c>
      <c r="D6263" s="25" t="s">
        <v>23845</v>
      </c>
      <c r="E6263" s="25" t="s">
        <v>76</v>
      </c>
      <c r="F6263" s="25" t="s">
        <v>77</v>
      </c>
      <c r="G6263" s="25" t="s">
        <v>283</v>
      </c>
      <c r="H6263" s="25" t="s">
        <v>89</v>
      </c>
      <c r="I6263" s="25" t="s">
        <v>79</v>
      </c>
      <c r="J6263" s="26">
        <v>45932.892881944441</v>
      </c>
      <c r="K6263" s="26">
        <v>46076.562881944446</v>
      </c>
      <c r="L6263" s="26">
        <v>46076.562881944446</v>
      </c>
      <c r="M6263" s="26">
        <v>46079.562881944446</v>
      </c>
      <c r="N6263" s="26">
        <v>46077.571875</v>
      </c>
      <c r="O6263" s="26">
        <v>46077.409490740742</v>
      </c>
      <c r="P6263" s="26">
        <v>46076.562881944446</v>
      </c>
      <c r="Q6263" s="25">
        <v>2</v>
      </c>
      <c r="T6263" s="25" t="s">
        <v>137</v>
      </c>
      <c r="U6263" s="25" t="s">
        <v>23846</v>
      </c>
      <c r="V6263" s="25" t="s">
        <v>80</v>
      </c>
      <c r="W6263" t="s">
        <v>83</v>
      </c>
    </row>
    <row r="6264">
      <c r="A6264" s="25" t="s">
        <v>23847</v>
      </c>
      <c r="B6264" s="25" t="s">
        <v>23844</v>
      </c>
      <c r="C6264" s="25" t="s">
        <v>23843</v>
      </c>
      <c r="D6264" s="25" t="s">
        <v>23848</v>
      </c>
      <c r="E6264" s="25" t="s">
        <v>76</v>
      </c>
      <c r="F6264" s="25" t="s">
        <v>77</v>
      </c>
      <c r="G6264" s="25" t="s">
        <v>144</v>
      </c>
      <c r="H6264" s="25" t="s">
        <v>79</v>
      </c>
      <c r="I6264" s="25" t="s">
        <v>89</v>
      </c>
      <c r="J6264" s="26">
        <v>46077.571956018517</v>
      </c>
      <c r="K6264" s="26">
        <v>46078.024629629632</v>
      </c>
      <c r="L6264" s="26">
        <v>46121</v>
      </c>
      <c r="M6264" s="26">
        <v>46142</v>
      </c>
      <c r="N6264" s="26">
        <v>46121.555046296293</v>
      </c>
      <c r="O6264" s="26">
        <v>46121.555034722223</v>
      </c>
      <c r="P6264" s="26">
        <v>46078.024629629632</v>
      </c>
      <c r="Q6264" s="25">
        <v>1</v>
      </c>
      <c r="R6264" s="25" t="s">
        <v>80</v>
      </c>
      <c r="S6264" s="25">
        <v>3</v>
      </c>
      <c r="T6264" s="25" t="s">
        <v>81</v>
      </c>
      <c r="U6264" s="25" t="s">
        <v>23846</v>
      </c>
      <c r="V6264" s="25" t="s">
        <v>80</v>
      </c>
      <c r="W6264" t="s">
        <v>83</v>
      </c>
    </row>
    <row r="6265">
      <c r="A6265" s="25" t="s">
        <v>23849</v>
      </c>
      <c r="B6265" s="25" t="s">
        <v>23850</v>
      </c>
      <c r="D6265" s="25" t="s">
        <v>23851</v>
      </c>
      <c r="E6265" s="25" t="s">
        <v>76</v>
      </c>
      <c r="F6265" s="25" t="s">
        <v>77</v>
      </c>
      <c r="G6265" s="25" t="s">
        <v>283</v>
      </c>
      <c r="H6265" s="25" t="s">
        <v>89</v>
      </c>
      <c r="I6265" s="25" t="s">
        <v>79</v>
      </c>
      <c r="J6265" s="26">
        <v>46109.73296296296</v>
      </c>
      <c r="K6265" s="26">
        <v>46111.983113425929</v>
      </c>
      <c r="L6265" s="26">
        <v>46111.983113425929</v>
      </c>
      <c r="M6265" s="26">
        <v>46114.708333333336</v>
      </c>
      <c r="N6265" s="26">
        <v>46112.598356481481</v>
      </c>
      <c r="O6265" s="26">
        <v>46112.598344907405</v>
      </c>
      <c r="P6265" s="26">
        <v>46111.983113425929</v>
      </c>
      <c r="Q6265" s="25">
        <v>2</v>
      </c>
      <c r="T6265" s="25" t="s">
        <v>137</v>
      </c>
      <c r="U6265" s="25" t="s">
        <v>23852</v>
      </c>
      <c r="V6265" s="25" t="s">
        <v>80</v>
      </c>
      <c r="W6265" t="s">
        <v>83</v>
      </c>
    </row>
    <row r="6266">
      <c r="A6266" s="25" t="s">
        <v>23853</v>
      </c>
      <c r="B6266" s="25" t="s">
        <v>23850</v>
      </c>
      <c r="C6266" s="25" t="s">
        <v>23849</v>
      </c>
      <c r="D6266" s="25" t="s">
        <v>23854</v>
      </c>
      <c r="E6266" s="25" t="s">
        <v>76</v>
      </c>
      <c r="F6266" s="25" t="s">
        <v>77</v>
      </c>
      <c r="G6266" s="25" t="s">
        <v>101</v>
      </c>
      <c r="H6266" s="25" t="s">
        <v>79</v>
      </c>
      <c r="I6266" s="25" t="s">
        <v>89</v>
      </c>
      <c r="J6266" s="26">
        <v>46112.598715277774</v>
      </c>
      <c r="K6266" s="26">
        <v>46113.486377314817</v>
      </c>
      <c r="L6266" s="26">
        <v>46191</v>
      </c>
      <c r="M6266" s="26">
        <v>46118.398125</v>
      </c>
      <c r="N6266" s="26">
        <v>46196.590775462966</v>
      </c>
      <c r="O6266" s="26">
        <v>46196.590763888889</v>
      </c>
      <c r="P6266" s="26">
        <v>46113.486377314817</v>
      </c>
      <c r="Q6266" s="25">
        <v>4</v>
      </c>
      <c r="R6266" s="25" t="s">
        <v>80</v>
      </c>
      <c r="S6266" s="25">
        <v>2</v>
      </c>
      <c r="T6266" s="25" t="s">
        <v>102</v>
      </c>
      <c r="U6266" s="25" t="s">
        <v>23852</v>
      </c>
      <c r="V6266" s="25" t="s">
        <v>80</v>
      </c>
      <c r="W6266" t="s">
        <v>83</v>
      </c>
    </row>
    <row r="6267">
      <c r="A6267" s="25" t="s">
        <v>23855</v>
      </c>
      <c r="B6267" s="25" t="s">
        <v>23856</v>
      </c>
      <c r="D6267" s="25" t="s">
        <v>23857</v>
      </c>
      <c r="E6267" s="25" t="s">
        <v>76</v>
      </c>
      <c r="F6267" s="25" t="s">
        <v>463</v>
      </c>
      <c r="G6267" s="25" t="s">
        <v>464</v>
      </c>
      <c r="H6267" s="25" t="s">
        <v>79</v>
      </c>
      <c r="I6267" s="25" t="s">
        <v>79</v>
      </c>
      <c r="J6267" s="26">
        <v>46112.513194444444</v>
      </c>
      <c r="K6267" s="26">
        <v>46112.913414351853</v>
      </c>
      <c r="L6267" s="26">
        <v>46112.913414351853</v>
      </c>
      <c r="M6267" s="26">
        <v>46134.666666666664</v>
      </c>
      <c r="N6267" s="26">
        <v>46201.695231481484</v>
      </c>
      <c r="P6267" s="26">
        <v>46112.913414351853</v>
      </c>
      <c r="S6267" s="25">
        <v>3</v>
      </c>
      <c r="T6267" s="25" t="s">
        <v>152</v>
      </c>
      <c r="U6267" s="25" t="s">
        <v>23858</v>
      </c>
      <c r="V6267" s="25" t="s">
        <v>139</v>
      </c>
      <c r="W6267" t="s">
        <v>97</v>
      </c>
    </row>
    <row r="6268">
      <c r="A6268" s="25" t="s">
        <v>23859</v>
      </c>
      <c r="B6268" s="25" t="s">
        <v>23860</v>
      </c>
      <c r="D6268" s="25" t="s">
        <v>23861</v>
      </c>
      <c r="E6268" s="25" t="s">
        <v>76</v>
      </c>
      <c r="F6268" s="25" t="s">
        <v>463</v>
      </c>
      <c r="G6268" s="25" t="s">
        <v>1114</v>
      </c>
      <c r="H6268" s="25" t="s">
        <v>79</v>
      </c>
      <c r="I6268" s="25" t="s">
        <v>79</v>
      </c>
      <c r="J6268" s="26">
        <v>46106.109664351854</v>
      </c>
      <c r="K6268" s="26">
        <v>46114.07372685185</v>
      </c>
      <c r="L6268" s="26">
        <v>46114.07372685185</v>
      </c>
      <c r="M6268" s="26">
        <v>46135.666666666664</v>
      </c>
      <c r="N6268" s="26">
        <v>46202.694074074076</v>
      </c>
      <c r="P6268" s="26">
        <v>46114.07372685185</v>
      </c>
      <c r="S6268" s="25">
        <v>4</v>
      </c>
      <c r="T6268" s="25" t="s">
        <v>152</v>
      </c>
      <c r="U6268" s="25" t="s">
        <v>23862</v>
      </c>
      <c r="V6268" s="25" t="s">
        <v>139</v>
      </c>
      <c r="W6268" t="s">
        <v>97</v>
      </c>
    </row>
    <row r="6269">
      <c r="A6269" s="25" t="s">
        <v>23863</v>
      </c>
      <c r="B6269" s="25" t="s">
        <v>23864</v>
      </c>
      <c r="D6269" s="25" t="s">
        <v>23865</v>
      </c>
      <c r="E6269" s="25" t="s">
        <v>76</v>
      </c>
      <c r="F6269" s="25" t="s">
        <v>243</v>
      </c>
      <c r="G6269" s="25" t="s">
        <v>438</v>
      </c>
      <c r="H6269" s="25" t="s">
        <v>79</v>
      </c>
      <c r="I6269" s="25" t="s">
        <v>79</v>
      </c>
      <c r="J6269" s="26">
        <v>46015.929212962961</v>
      </c>
      <c r="K6269" s="26">
        <v>46119.489814814813</v>
      </c>
      <c r="L6269" s="26">
        <v>46119.489814814813</v>
      </c>
      <c r="M6269" s="26">
        <v>46141.489814814813</v>
      </c>
      <c r="N6269" s="26">
        <v>46203.624409722222</v>
      </c>
      <c r="P6269" s="26">
        <v>46119.489814814813</v>
      </c>
      <c r="S6269" s="25">
        <v>4</v>
      </c>
      <c r="T6269" s="25" t="s">
        <v>152</v>
      </c>
      <c r="U6269" s="25" t="s">
        <v>23866</v>
      </c>
      <c r="V6269" s="25" t="s">
        <v>139</v>
      </c>
      <c r="W6269" t="s">
        <v>97</v>
      </c>
    </row>
    <row r="6270">
      <c r="A6270" s="25" t="s">
        <v>23867</v>
      </c>
      <c r="B6270" s="25" t="s">
        <v>23868</v>
      </c>
      <c r="D6270" s="25" t="s">
        <v>23869</v>
      </c>
      <c r="E6270" s="25" t="s">
        <v>76</v>
      </c>
      <c r="F6270" s="25" t="s">
        <v>77</v>
      </c>
      <c r="G6270" s="25" t="s">
        <v>162</v>
      </c>
      <c r="H6270" s="25" t="s">
        <v>79</v>
      </c>
      <c r="I6270" s="25" t="s">
        <v>79</v>
      </c>
      <c r="J6270" s="26">
        <v>46117.400451388887</v>
      </c>
      <c r="K6270" s="26">
        <v>46119.753668981481</v>
      </c>
      <c r="L6270" s="26">
        <v>46191</v>
      </c>
      <c r="M6270" s="26">
        <v>46212.708333333336</v>
      </c>
      <c r="N6270" s="26">
        <v>46196.784386574072</v>
      </c>
      <c r="O6270" s="26">
        <v>46196.784386574072</v>
      </c>
      <c r="P6270" s="26">
        <v>46119.753668981481</v>
      </c>
      <c r="Q6270" s="25">
        <v>4</v>
      </c>
      <c r="R6270" s="25" t="s">
        <v>80</v>
      </c>
      <c r="S6270" s="25">
        <v>3</v>
      </c>
      <c r="T6270" s="25" t="s">
        <v>81</v>
      </c>
      <c r="U6270" s="25" t="s">
        <v>23870</v>
      </c>
      <c r="V6270" s="25" t="s">
        <v>80</v>
      </c>
      <c r="W6270" t="s">
        <v>97</v>
      </c>
    </row>
    <row r="6271">
      <c r="A6271" s="25" t="s">
        <v>23871</v>
      </c>
      <c r="B6271" s="25" t="s">
        <v>23872</v>
      </c>
      <c r="D6271" s="25" t="s">
        <v>23873</v>
      </c>
      <c r="E6271" s="25" t="s">
        <v>76</v>
      </c>
      <c r="F6271" s="25" t="s">
        <v>77</v>
      </c>
      <c r="G6271" s="25" t="s">
        <v>783</v>
      </c>
      <c r="H6271" s="25" t="s">
        <v>89</v>
      </c>
      <c r="I6271" s="25" t="s">
        <v>79</v>
      </c>
      <c r="J6271" s="26">
        <v>46120.614618055559</v>
      </c>
      <c r="K6271" s="26">
        <v>46121.451863425929</v>
      </c>
      <c r="L6271" s="26">
        <v>46121.451863425929</v>
      </c>
      <c r="M6271" s="26">
        <v>46126.451863425929</v>
      </c>
      <c r="N6271" s="26">
        <v>46122.570613425924</v>
      </c>
      <c r="O6271" s="26">
        <v>46122.570601851854</v>
      </c>
      <c r="P6271" s="26">
        <v>46121.451863425929</v>
      </c>
      <c r="Q6271" s="25">
        <v>2</v>
      </c>
      <c r="T6271" s="25" t="s">
        <v>137</v>
      </c>
      <c r="U6271" s="25" t="s">
        <v>23874</v>
      </c>
      <c r="V6271" s="25" t="s">
        <v>80</v>
      </c>
      <c r="W6271" t="s">
        <v>97</v>
      </c>
    </row>
    <row r="6272">
      <c r="A6272" s="25" t="s">
        <v>23875</v>
      </c>
      <c r="B6272" s="25" t="s">
        <v>23872</v>
      </c>
      <c r="C6272" s="25" t="s">
        <v>23871</v>
      </c>
      <c r="D6272" s="25" t="s">
        <v>23876</v>
      </c>
      <c r="E6272" s="25" t="s">
        <v>76</v>
      </c>
      <c r="F6272" s="25" t="s">
        <v>77</v>
      </c>
      <c r="G6272" s="25" t="s">
        <v>144</v>
      </c>
      <c r="H6272" s="25" t="s">
        <v>79</v>
      </c>
      <c r="I6272" s="25" t="s">
        <v>89</v>
      </c>
      <c r="J6272" s="26">
        <v>46122.571087962962</v>
      </c>
      <c r="K6272" s="26">
        <v>46122.733506944445</v>
      </c>
      <c r="L6272" s="26">
        <v>46132</v>
      </c>
      <c r="M6272" s="26">
        <v>46153.708333333336</v>
      </c>
      <c r="N6272" s="26">
        <v>46132.640601851854</v>
      </c>
      <c r="O6272" s="26">
        <v>46132.640590277777</v>
      </c>
      <c r="P6272" s="26">
        <v>46122.733506944445</v>
      </c>
      <c r="Q6272" s="25">
        <v>1</v>
      </c>
      <c r="R6272" s="25" t="s">
        <v>80</v>
      </c>
      <c r="S6272" s="25">
        <v>2</v>
      </c>
      <c r="T6272" s="25" t="s">
        <v>81</v>
      </c>
      <c r="U6272" s="25" t="s">
        <v>23874</v>
      </c>
      <c r="V6272" s="25" t="s">
        <v>80</v>
      </c>
      <c r="W6272" t="s">
        <v>97</v>
      </c>
    </row>
    <row r="6273">
      <c r="A6273" s="25" t="s">
        <v>23877</v>
      </c>
      <c r="B6273" s="25" t="s">
        <v>23878</v>
      </c>
      <c r="D6273" s="25" t="s">
        <v>23879</v>
      </c>
      <c r="E6273" s="25" t="s">
        <v>76</v>
      </c>
      <c r="F6273" s="25" t="s">
        <v>77</v>
      </c>
      <c r="G6273" s="25" t="s">
        <v>101</v>
      </c>
      <c r="H6273" s="25" t="s">
        <v>79</v>
      </c>
      <c r="I6273" s="25" t="s">
        <v>79</v>
      </c>
      <c r="J6273" s="26">
        <v>46121.437372685185</v>
      </c>
      <c r="K6273" s="26">
        <v>46121.462048611109</v>
      </c>
      <c r="L6273" s="26">
        <v>46121</v>
      </c>
      <c r="M6273" s="26">
        <v>46125.608680555553</v>
      </c>
      <c r="N6273" s="26">
        <v>46135.422719907408</v>
      </c>
      <c r="O6273" s="26">
        <v>46135.422708333332</v>
      </c>
      <c r="P6273" s="26">
        <v>46121.462048611109</v>
      </c>
      <c r="Q6273" s="25">
        <v>11</v>
      </c>
      <c r="R6273" s="25" t="s">
        <v>80</v>
      </c>
      <c r="S6273" s="25">
        <v>2</v>
      </c>
      <c r="T6273" s="25" t="s">
        <v>102</v>
      </c>
      <c r="U6273" s="25" t="s">
        <v>23880</v>
      </c>
      <c r="V6273" s="25" t="s">
        <v>80</v>
      </c>
      <c r="W6273" t="s">
        <v>83</v>
      </c>
    </row>
    <row r="6274">
      <c r="A6274" s="25" t="s">
        <v>23881</v>
      </c>
      <c r="B6274" s="25" t="s">
        <v>23882</v>
      </c>
      <c r="D6274" s="25" t="s">
        <v>23883</v>
      </c>
      <c r="E6274" s="25" t="s">
        <v>76</v>
      </c>
      <c r="F6274" s="25" t="s">
        <v>77</v>
      </c>
      <c r="G6274" s="25" t="s">
        <v>78</v>
      </c>
      <c r="H6274" s="25" t="s">
        <v>79</v>
      </c>
      <c r="I6274" s="25" t="s">
        <v>79</v>
      </c>
      <c r="J6274" s="26">
        <v>46125.987013888887</v>
      </c>
      <c r="K6274" s="26">
        <v>46126.11178240741</v>
      </c>
      <c r="L6274" s="26">
        <v>46126.11178240741</v>
      </c>
      <c r="M6274" s="26">
        <v>46147.708333333336</v>
      </c>
      <c r="N6274" s="26">
        <v>46135.39398148148</v>
      </c>
      <c r="O6274" s="26">
        <v>46135.393969907411</v>
      </c>
      <c r="P6274" s="26">
        <v>46126.11178240741</v>
      </c>
      <c r="Q6274" s="25">
        <v>8</v>
      </c>
      <c r="R6274" s="25" t="s">
        <v>80</v>
      </c>
      <c r="S6274" s="25">
        <v>2</v>
      </c>
      <c r="T6274" s="25" t="s">
        <v>81</v>
      </c>
      <c r="U6274" s="25" t="s">
        <v>23884</v>
      </c>
      <c r="V6274" s="25" t="s">
        <v>80</v>
      </c>
      <c r="W6274" t="s">
        <v>97</v>
      </c>
    </row>
    <row r="6275">
      <c r="A6275" s="25" t="s">
        <v>23885</v>
      </c>
      <c r="B6275" s="25" t="s">
        <v>23886</v>
      </c>
      <c r="D6275" s="25" t="s">
        <v>23887</v>
      </c>
      <c r="E6275" s="25" t="s">
        <v>76</v>
      </c>
      <c r="F6275" s="25" t="s">
        <v>77</v>
      </c>
      <c r="G6275" s="25" t="s">
        <v>101</v>
      </c>
      <c r="H6275" s="25" t="s">
        <v>79</v>
      </c>
      <c r="I6275" s="25" t="s">
        <v>79</v>
      </c>
      <c r="J6275" s="26">
        <v>46126.760289351849</v>
      </c>
      <c r="K6275" s="26">
        <v>46126.847731481481</v>
      </c>
      <c r="L6275" s="26">
        <v>46141</v>
      </c>
      <c r="M6275" s="26">
        <v>46148.708333333336</v>
      </c>
      <c r="N6275" s="26">
        <v>46141.6187037037</v>
      </c>
      <c r="O6275" s="26">
        <v>46141.6187037037</v>
      </c>
      <c r="P6275" s="26">
        <v>46126.847731481481</v>
      </c>
      <c r="Q6275" s="25">
        <v>1</v>
      </c>
      <c r="R6275" s="25" t="s">
        <v>80</v>
      </c>
      <c r="S6275" s="25">
        <v>2</v>
      </c>
      <c r="T6275" s="25" t="s">
        <v>81</v>
      </c>
      <c r="U6275" s="25" t="s">
        <v>23888</v>
      </c>
      <c r="V6275" s="25" t="s">
        <v>80</v>
      </c>
      <c r="W6275" t="s">
        <v>91</v>
      </c>
    </row>
    <row r="6276">
      <c r="A6276" s="25" t="s">
        <v>23889</v>
      </c>
      <c r="B6276" s="25" t="s">
        <v>23890</v>
      </c>
      <c r="D6276" s="25" t="s">
        <v>23891</v>
      </c>
      <c r="E6276" s="25" t="s">
        <v>76</v>
      </c>
      <c r="F6276" s="25" t="s">
        <v>77</v>
      </c>
      <c r="G6276" s="25" t="s">
        <v>783</v>
      </c>
      <c r="H6276" s="25" t="s">
        <v>89</v>
      </c>
      <c r="I6276" s="25" t="s">
        <v>79</v>
      </c>
      <c r="J6276" s="26">
        <v>46130.789085648146</v>
      </c>
      <c r="K6276" s="26">
        <v>46132.437824074077</v>
      </c>
      <c r="L6276" s="26">
        <v>46132.437824074077</v>
      </c>
      <c r="M6276" s="26">
        <v>46135.437824074077</v>
      </c>
      <c r="N6276" s="26">
        <v>46135.678923611114</v>
      </c>
      <c r="O6276" s="26">
        <v>46135.678912037038</v>
      </c>
      <c r="P6276" s="26">
        <v>46132.437824074077</v>
      </c>
      <c r="Q6276" s="25">
        <v>4</v>
      </c>
      <c r="T6276" s="25" t="s">
        <v>137</v>
      </c>
      <c r="U6276" s="25" t="s">
        <v>23892</v>
      </c>
      <c r="V6276" s="25" t="s">
        <v>139</v>
      </c>
      <c r="W6276" t="s">
        <v>91</v>
      </c>
    </row>
    <row r="6277">
      <c r="A6277" s="25" t="s">
        <v>23893</v>
      </c>
      <c r="B6277" s="25" t="s">
        <v>23890</v>
      </c>
      <c r="C6277" s="25" t="s">
        <v>23889</v>
      </c>
      <c r="D6277" s="25" t="s">
        <v>23894</v>
      </c>
      <c r="E6277" s="25" t="s">
        <v>76</v>
      </c>
      <c r="F6277" s="25" t="s">
        <v>237</v>
      </c>
      <c r="G6277" s="25" t="s">
        <v>214</v>
      </c>
      <c r="H6277" s="25" t="s">
        <v>79</v>
      </c>
      <c r="I6277" s="25" t="s">
        <v>89</v>
      </c>
      <c r="J6277" s="26">
        <v>46135.679259259261</v>
      </c>
      <c r="K6277" s="26">
        <v>46136.899629629632</v>
      </c>
      <c r="L6277" s="26">
        <v>46210</v>
      </c>
      <c r="M6277" s="26">
        <v>46231.708333333336</v>
      </c>
      <c r="N6277" s="26">
        <v>46182.6121875</v>
      </c>
      <c r="P6277" s="26">
        <v>46136.899629629632</v>
      </c>
      <c r="S6277" s="25">
        <v>2</v>
      </c>
      <c r="T6277" s="25" t="s">
        <v>152</v>
      </c>
      <c r="U6277" s="25" t="s">
        <v>23892</v>
      </c>
      <c r="V6277" s="25" t="s">
        <v>139</v>
      </c>
      <c r="W6277" t="s">
        <v>91</v>
      </c>
    </row>
    <row r="6278">
      <c r="A6278" s="25" t="s">
        <v>23895</v>
      </c>
      <c r="B6278" s="25" t="s">
        <v>23896</v>
      </c>
      <c r="D6278" s="25" t="s">
        <v>23897</v>
      </c>
      <c r="E6278" s="25" t="s">
        <v>76</v>
      </c>
      <c r="F6278" s="25" t="s">
        <v>787</v>
      </c>
      <c r="G6278" s="25" t="s">
        <v>249</v>
      </c>
      <c r="H6278" s="25" t="s">
        <v>79</v>
      </c>
      <c r="I6278" s="25" t="s">
        <v>79</v>
      </c>
      <c r="J6278" s="26">
        <v>46130.600914351853</v>
      </c>
      <c r="K6278" s="26">
        <v>46136.580509259256</v>
      </c>
      <c r="L6278" s="26">
        <v>46136.580509259256</v>
      </c>
      <c r="M6278" s="26">
        <v>46142.41615740741</v>
      </c>
      <c r="N6278" s="26">
        <v>46141.575844907406</v>
      </c>
      <c r="P6278" s="26">
        <v>46136.580509259256</v>
      </c>
      <c r="S6278" s="25">
        <v>4</v>
      </c>
      <c r="T6278" s="25" t="s">
        <v>102</v>
      </c>
      <c r="U6278" s="25" t="s">
        <v>23898</v>
      </c>
      <c r="V6278" s="25" t="s">
        <v>139</v>
      </c>
      <c r="W6278" t="s">
        <v>97</v>
      </c>
    </row>
    <row r="6279">
      <c r="A6279" s="25" t="s">
        <v>23899</v>
      </c>
      <c r="B6279" s="25" t="s">
        <v>23900</v>
      </c>
      <c r="D6279" s="25" t="s">
        <v>23901</v>
      </c>
      <c r="E6279" s="25" t="s">
        <v>76</v>
      </c>
      <c r="F6279" s="25" t="s">
        <v>77</v>
      </c>
      <c r="G6279" s="25" t="s">
        <v>167</v>
      </c>
      <c r="H6279" s="25" t="s">
        <v>79</v>
      </c>
      <c r="I6279" s="25" t="s">
        <v>79</v>
      </c>
      <c r="J6279" s="26">
        <v>46137.373148148145</v>
      </c>
      <c r="K6279" s="26">
        <v>46137.545347222222</v>
      </c>
      <c r="L6279" s="26">
        <v>46150</v>
      </c>
      <c r="M6279" s="26">
        <v>46171.708333333336</v>
      </c>
      <c r="N6279" s="26">
        <v>46154.572442129633</v>
      </c>
      <c r="O6279" s="26">
        <v>46154.572430555556</v>
      </c>
      <c r="P6279" s="26">
        <v>46137.545347222222</v>
      </c>
      <c r="Q6279" s="25">
        <v>3</v>
      </c>
      <c r="R6279" s="25" t="s">
        <v>80</v>
      </c>
      <c r="S6279" s="25">
        <v>2</v>
      </c>
      <c r="T6279" s="25" t="s">
        <v>81</v>
      </c>
      <c r="U6279" s="25" t="s">
        <v>23902</v>
      </c>
      <c r="V6279" s="25" t="s">
        <v>80</v>
      </c>
      <c r="W6279" t="s">
        <v>97</v>
      </c>
    </row>
    <row r="6280">
      <c r="A6280" s="25" t="s">
        <v>23903</v>
      </c>
      <c r="B6280" s="25" t="s">
        <v>23904</v>
      </c>
      <c r="D6280" s="25" t="s">
        <v>23905</v>
      </c>
      <c r="E6280" s="25" t="s">
        <v>76</v>
      </c>
      <c r="F6280" s="25" t="s">
        <v>77</v>
      </c>
      <c r="G6280" s="25" t="s">
        <v>214</v>
      </c>
      <c r="H6280" s="25" t="s">
        <v>79</v>
      </c>
      <c r="I6280" s="25" t="s">
        <v>79</v>
      </c>
      <c r="J6280" s="26">
        <v>46163.446192129632</v>
      </c>
      <c r="K6280" s="26">
        <v>46174.597685185188</v>
      </c>
      <c r="L6280" s="26">
        <v>46183</v>
      </c>
      <c r="M6280" s="26">
        <v>46177.404872685183</v>
      </c>
      <c r="N6280" s="26">
        <v>46185.477986111109</v>
      </c>
      <c r="O6280" s="26">
        <v>46185.47797453704</v>
      </c>
      <c r="P6280" s="26">
        <v>46174.597685185188</v>
      </c>
      <c r="Q6280" s="25">
        <v>3</v>
      </c>
      <c r="R6280" s="25" t="s">
        <v>80</v>
      </c>
      <c r="S6280" s="25">
        <v>2</v>
      </c>
      <c r="T6280" s="25" t="s">
        <v>102</v>
      </c>
      <c r="U6280" s="25" t="s">
        <v>23906</v>
      </c>
      <c r="V6280" s="25" t="s">
        <v>80</v>
      </c>
      <c r="W6280" t="s">
        <v>97</v>
      </c>
    </row>
    <row r="6281">
      <c r="A6281" s="25" t="s">
        <v>23907</v>
      </c>
      <c r="B6281" s="25" t="s">
        <v>23908</v>
      </c>
      <c r="D6281" s="25" t="s">
        <v>23909</v>
      </c>
      <c r="E6281" s="25" t="s">
        <v>76</v>
      </c>
      <c r="F6281" s="25" t="s">
        <v>77</v>
      </c>
      <c r="G6281" s="25" t="s">
        <v>136</v>
      </c>
      <c r="H6281" s="25" t="s">
        <v>79</v>
      </c>
      <c r="I6281" s="25" t="s">
        <v>79</v>
      </c>
      <c r="J6281" s="26">
        <v>46175.674756944441</v>
      </c>
      <c r="K6281" s="26">
        <v>46176.420810185184</v>
      </c>
      <c r="L6281" s="26">
        <v>46176.420810185184</v>
      </c>
      <c r="M6281" s="26">
        <v>46198.420810185184</v>
      </c>
      <c r="N6281" s="26">
        <v>46178.652268518519</v>
      </c>
      <c r="O6281" s="26">
        <v>46178.652268518519</v>
      </c>
      <c r="P6281" s="26">
        <v>46176.420810185184</v>
      </c>
      <c r="Q6281" s="25">
        <v>3</v>
      </c>
      <c r="R6281" s="25" t="s">
        <v>80</v>
      </c>
      <c r="S6281" s="25">
        <v>2</v>
      </c>
      <c r="T6281" s="25" t="s">
        <v>81</v>
      </c>
      <c r="U6281" s="25" t="s">
        <v>23910</v>
      </c>
      <c r="V6281" s="25" t="s">
        <v>80</v>
      </c>
      <c r="W6281" t="s">
        <v>97</v>
      </c>
    </row>
    <row r="6282">
      <c r="A6282" s="25" t="s">
        <v>23911</v>
      </c>
      <c r="B6282" s="25" t="s">
        <v>23912</v>
      </c>
      <c r="D6282" s="25" t="s">
        <v>23913</v>
      </c>
      <c r="E6282" s="25" t="s">
        <v>76</v>
      </c>
      <c r="F6282" s="25" t="s">
        <v>787</v>
      </c>
      <c r="G6282" s="25" t="s">
        <v>249</v>
      </c>
      <c r="H6282" s="25" t="s">
        <v>79</v>
      </c>
      <c r="I6282" s="25" t="s">
        <v>79</v>
      </c>
      <c r="J6282" s="26">
        <v>46176.965625</v>
      </c>
      <c r="K6282" s="26">
        <v>46178.29928240741</v>
      </c>
      <c r="L6282" s="26">
        <v>46178.29928240741</v>
      </c>
      <c r="M6282" s="26">
        <v>46182.646111111113</v>
      </c>
      <c r="N6282" s="26">
        <v>46182.747071759259</v>
      </c>
      <c r="P6282" s="26">
        <v>46178.29928240741</v>
      </c>
      <c r="S6282" s="25">
        <v>2</v>
      </c>
      <c r="T6282" s="25" t="s">
        <v>102</v>
      </c>
      <c r="U6282" s="25" t="s">
        <v>23914</v>
      </c>
      <c r="V6282" s="25" t="s">
        <v>139</v>
      </c>
      <c r="W6282" t="s">
        <v>97</v>
      </c>
    </row>
    <row r="6283">
      <c r="A6283" s="25" t="s">
        <v>23915</v>
      </c>
      <c r="B6283" s="25" t="s">
        <v>23916</v>
      </c>
      <c r="D6283" s="25" t="s">
        <v>23917</v>
      </c>
      <c r="E6283" s="25" t="s">
        <v>76</v>
      </c>
      <c r="F6283" s="25" t="s">
        <v>77</v>
      </c>
      <c r="G6283" s="25" t="s">
        <v>283</v>
      </c>
      <c r="H6283" s="25" t="s">
        <v>89</v>
      </c>
      <c r="I6283" s="25" t="s">
        <v>79</v>
      </c>
      <c r="J6283" s="26">
        <v>46180.427453703705</v>
      </c>
      <c r="K6283" s="26">
        <v>46180.979363425926</v>
      </c>
      <c r="L6283" s="26">
        <v>46180.979363425926</v>
      </c>
      <c r="M6283" s="26">
        <v>46183.708333333336</v>
      </c>
      <c r="N6283" s="26">
        <v>46182.439120370371</v>
      </c>
      <c r="O6283" s="26">
        <v>46182.439108796294</v>
      </c>
      <c r="P6283" s="26">
        <v>46180.979363425926</v>
      </c>
      <c r="Q6283" s="25">
        <v>1</v>
      </c>
      <c r="T6283" s="25" t="s">
        <v>137</v>
      </c>
      <c r="U6283" s="25" t="s">
        <v>23918</v>
      </c>
      <c r="V6283" s="25" t="s">
        <v>139</v>
      </c>
      <c r="W6283" t="s">
        <v>83</v>
      </c>
    </row>
    <row r="6284">
      <c r="A6284" s="25" t="s">
        <v>23919</v>
      </c>
      <c r="B6284" s="25" t="s">
        <v>23916</v>
      </c>
      <c r="C6284" s="25" t="s">
        <v>23915</v>
      </c>
      <c r="D6284" s="25" t="s">
        <v>23920</v>
      </c>
      <c r="E6284" s="25" t="s">
        <v>76</v>
      </c>
      <c r="F6284" s="25" t="s">
        <v>787</v>
      </c>
      <c r="G6284" s="25" t="s">
        <v>214</v>
      </c>
      <c r="H6284" s="25" t="s">
        <v>79</v>
      </c>
      <c r="I6284" s="25" t="s">
        <v>89</v>
      </c>
      <c r="J6284" s="26">
        <v>46182.440162037034</v>
      </c>
      <c r="K6284" s="26">
        <v>46194.496759259258</v>
      </c>
      <c r="L6284" s="26">
        <v>46194.496759259258</v>
      </c>
      <c r="M6284" s="26">
        <v>46197.368634259263</v>
      </c>
      <c r="N6284" s="26">
        <v>46203.4718287037</v>
      </c>
      <c r="P6284" s="26">
        <v>46194.496759259258</v>
      </c>
      <c r="S6284" s="25">
        <v>1</v>
      </c>
      <c r="T6284" s="25" t="s">
        <v>102</v>
      </c>
      <c r="U6284" s="25" t="s">
        <v>23918</v>
      </c>
      <c r="V6284" s="25" t="s">
        <v>139</v>
      </c>
      <c r="W6284" t="s">
        <v>83</v>
      </c>
    </row>
    <row r="6285">
      <c r="A6285" s="25" t="s">
        <v>23921</v>
      </c>
      <c r="B6285" s="25" t="s">
        <v>23922</v>
      </c>
      <c r="D6285" s="25" t="s">
        <v>23923</v>
      </c>
      <c r="E6285" s="25" t="s">
        <v>76</v>
      </c>
      <c r="F6285" s="25" t="s">
        <v>77</v>
      </c>
      <c r="G6285" s="25" t="s">
        <v>144</v>
      </c>
      <c r="H6285" s="25" t="s">
        <v>79</v>
      </c>
      <c r="I6285" s="25" t="s">
        <v>79</v>
      </c>
      <c r="J6285" s="26">
        <v>46009.663495370369</v>
      </c>
      <c r="K6285" s="26">
        <v>46183.399733796294</v>
      </c>
      <c r="L6285" s="26">
        <v>46195</v>
      </c>
      <c r="M6285" s="26">
        <v>46216.708333333336</v>
      </c>
      <c r="N6285" s="26">
        <v>46197.40048611111</v>
      </c>
      <c r="O6285" s="26">
        <v>46197.40047453704</v>
      </c>
      <c r="P6285" s="26">
        <v>46183.399733796294</v>
      </c>
      <c r="Q6285" s="25">
        <v>3</v>
      </c>
      <c r="R6285" s="25" t="s">
        <v>80</v>
      </c>
      <c r="S6285" s="25">
        <v>3</v>
      </c>
      <c r="T6285" s="25" t="s">
        <v>81</v>
      </c>
      <c r="U6285" s="25" t="s">
        <v>23924</v>
      </c>
      <c r="V6285" s="25" t="s">
        <v>80</v>
      </c>
      <c r="W6285" t="s">
        <v>91</v>
      </c>
    </row>
    <row r="6286">
      <c r="A6286" s="25" t="s">
        <v>23925</v>
      </c>
      <c r="B6286" s="25" t="s">
        <v>23926</v>
      </c>
      <c r="D6286" s="25" t="s">
        <v>23927</v>
      </c>
      <c r="E6286" s="25" t="s">
        <v>76</v>
      </c>
      <c r="F6286" s="25" t="s">
        <v>77</v>
      </c>
      <c r="G6286" s="25" t="s">
        <v>22134</v>
      </c>
      <c r="H6286" s="25" t="s">
        <v>89</v>
      </c>
      <c r="I6286" s="25" t="s">
        <v>79</v>
      </c>
      <c r="J6286" s="26">
        <v>46183.550567129627</v>
      </c>
      <c r="K6286" s="26">
        <v>46183.625196759262</v>
      </c>
      <c r="L6286" s="26">
        <v>46183.625196759262</v>
      </c>
      <c r="M6286" s="26">
        <v>46188.625196759262</v>
      </c>
      <c r="N6286" s="26">
        <v>46184.62394675926</v>
      </c>
      <c r="O6286" s="26">
        <v>46184.62394675926</v>
      </c>
      <c r="P6286" s="26">
        <v>46183.625196759262</v>
      </c>
      <c r="Q6286" s="25">
        <v>2</v>
      </c>
      <c r="T6286" s="25" t="s">
        <v>137</v>
      </c>
      <c r="U6286" s="25" t="s">
        <v>23928</v>
      </c>
      <c r="V6286" s="25" t="s">
        <v>139</v>
      </c>
      <c r="W6286" t="s">
        <v>83</v>
      </c>
    </row>
    <row r="6287">
      <c r="A6287" s="25" t="s">
        <v>23929</v>
      </c>
      <c r="B6287" s="25" t="s">
        <v>23930</v>
      </c>
      <c r="D6287" s="25" t="s">
        <v>23931</v>
      </c>
      <c r="E6287" s="25" t="s">
        <v>76</v>
      </c>
      <c r="F6287" s="25" t="s">
        <v>787</v>
      </c>
      <c r="G6287" s="25" t="s">
        <v>1051</v>
      </c>
      <c r="H6287" s="25" t="s">
        <v>79</v>
      </c>
      <c r="I6287" s="25" t="s">
        <v>79</v>
      </c>
      <c r="J6287" s="26">
        <v>46143.579652777778</v>
      </c>
      <c r="K6287" s="26">
        <v>46183.625335648147</v>
      </c>
      <c r="L6287" s="26">
        <v>46183.625335648147</v>
      </c>
      <c r="M6287" s="26">
        <v>46188.435532407406</v>
      </c>
      <c r="N6287" s="26">
        <v>46196.703263888892</v>
      </c>
      <c r="P6287" s="26">
        <v>46183.625335648147</v>
      </c>
      <c r="S6287" s="25">
        <v>4</v>
      </c>
      <c r="T6287" s="25" t="s">
        <v>102</v>
      </c>
      <c r="U6287" s="25" t="s">
        <v>23932</v>
      </c>
      <c r="V6287" s="25" t="s">
        <v>139</v>
      </c>
      <c r="W6287" t="s">
        <v>97</v>
      </c>
    </row>
    <row r="6288">
      <c r="A6288" s="25" t="s">
        <v>23933</v>
      </c>
      <c r="B6288" s="25" t="s">
        <v>23934</v>
      </c>
      <c r="D6288" s="25" t="s">
        <v>23935</v>
      </c>
      <c r="E6288" s="25" t="s">
        <v>76</v>
      </c>
      <c r="F6288" s="25" t="s">
        <v>77</v>
      </c>
      <c r="G6288" s="25" t="s">
        <v>783</v>
      </c>
      <c r="H6288" s="25" t="s">
        <v>89</v>
      </c>
      <c r="I6288" s="25" t="s">
        <v>79</v>
      </c>
      <c r="J6288" s="26">
        <v>46048.67459490741</v>
      </c>
      <c r="K6288" s="26">
        <v>46184.87226851852</v>
      </c>
      <c r="L6288" s="26">
        <v>46184.87226851852</v>
      </c>
      <c r="M6288" s="26">
        <v>46189.708333333336</v>
      </c>
      <c r="N6288" s="26">
        <v>46185.6947337963</v>
      </c>
      <c r="O6288" s="26">
        <v>46185.694722222222</v>
      </c>
      <c r="P6288" s="26">
        <v>46184.87226851852</v>
      </c>
      <c r="Q6288" s="25">
        <v>2</v>
      </c>
      <c r="T6288" s="25" t="s">
        <v>137</v>
      </c>
      <c r="U6288" s="25" t="s">
        <v>23936</v>
      </c>
      <c r="V6288" s="25" t="s">
        <v>139</v>
      </c>
      <c r="W6288" t="s">
        <v>83</v>
      </c>
    </row>
    <row r="6289">
      <c r="A6289" s="25" t="s">
        <v>23937</v>
      </c>
      <c r="B6289" s="25" t="s">
        <v>23934</v>
      </c>
      <c r="C6289" s="25" t="s">
        <v>23933</v>
      </c>
      <c r="D6289" s="25" t="s">
        <v>23938</v>
      </c>
      <c r="E6289" s="25" t="s">
        <v>76</v>
      </c>
      <c r="F6289" s="25" t="s">
        <v>787</v>
      </c>
      <c r="G6289" s="25" t="s">
        <v>136</v>
      </c>
      <c r="H6289" s="25" t="s">
        <v>79</v>
      </c>
      <c r="I6289" s="25" t="s">
        <v>89</v>
      </c>
      <c r="J6289" s="26">
        <v>46185.695439814815</v>
      </c>
      <c r="K6289" s="26">
        <v>46194.740023148152</v>
      </c>
      <c r="L6289" s="26">
        <v>46194.740023148152</v>
      </c>
      <c r="M6289" s="26">
        <v>46197.520833333336</v>
      </c>
      <c r="N6289" s="26">
        <v>46197.505902777775</v>
      </c>
      <c r="P6289" s="26">
        <v>46194.740023148152</v>
      </c>
      <c r="S6289" s="25">
        <v>2</v>
      </c>
      <c r="T6289" s="25" t="s">
        <v>102</v>
      </c>
      <c r="U6289" s="25" t="s">
        <v>23936</v>
      </c>
      <c r="V6289" s="25" t="s">
        <v>139</v>
      </c>
      <c r="W6289" t="s">
        <v>83</v>
      </c>
    </row>
    <row r="6290">
      <c r="A6290" s="25" t="s">
        <v>23939</v>
      </c>
      <c r="B6290" s="25" t="s">
        <v>23940</v>
      </c>
      <c r="D6290" s="25" t="s">
        <v>23941</v>
      </c>
      <c r="E6290" s="25" t="s">
        <v>76</v>
      </c>
      <c r="F6290" s="25" t="s">
        <v>77</v>
      </c>
      <c r="G6290" s="25" t="s">
        <v>101</v>
      </c>
      <c r="H6290" s="25" t="s">
        <v>79</v>
      </c>
      <c r="I6290" s="25" t="s">
        <v>79</v>
      </c>
      <c r="J6290" s="26">
        <v>46148.515173611115</v>
      </c>
      <c r="K6290" s="26">
        <v>46185.633298611108</v>
      </c>
      <c r="L6290" s="26">
        <v>46185</v>
      </c>
      <c r="M6290" s="26">
        <v>46190.672268518516</v>
      </c>
      <c r="N6290" s="26">
        <v>46196.590868055559</v>
      </c>
      <c r="O6290" s="26">
        <v>46196.590856481482</v>
      </c>
      <c r="P6290" s="26">
        <v>46185.633298611108</v>
      </c>
      <c r="Q6290" s="25">
        <v>8</v>
      </c>
      <c r="R6290" s="25" t="s">
        <v>80</v>
      </c>
      <c r="S6290" s="25">
        <v>2</v>
      </c>
      <c r="T6290" s="25" t="s">
        <v>102</v>
      </c>
      <c r="U6290" s="25" t="s">
        <v>23942</v>
      </c>
      <c r="V6290" s="25" t="s">
        <v>80</v>
      </c>
      <c r="W6290" t="s">
        <v>97</v>
      </c>
    </row>
    <row r="6291">
      <c r="A6291" s="25" t="s">
        <v>23943</v>
      </c>
      <c r="B6291" s="25" t="s">
        <v>23944</v>
      </c>
      <c r="D6291" s="25" t="s">
        <v>23945</v>
      </c>
      <c r="E6291" s="25" t="s">
        <v>76</v>
      </c>
      <c r="F6291" s="25" t="s">
        <v>237</v>
      </c>
      <c r="G6291" s="25" t="s">
        <v>144</v>
      </c>
      <c r="H6291" s="25" t="s">
        <v>79</v>
      </c>
      <c r="I6291" s="25" t="s">
        <v>79</v>
      </c>
      <c r="J6291" s="26">
        <v>46185.505810185183</v>
      </c>
      <c r="K6291" s="26">
        <v>46185.635625</v>
      </c>
      <c r="L6291" s="26">
        <v>46185.635625</v>
      </c>
      <c r="M6291" s="26">
        <v>46232</v>
      </c>
      <c r="N6291" s="26">
        <v>46202.592719907407</v>
      </c>
      <c r="O6291" s="26">
        <v>46188.495671296296</v>
      </c>
      <c r="P6291" s="26">
        <v>46185.635625</v>
      </c>
      <c r="Q6291" s="25">
        <v>2</v>
      </c>
      <c r="S6291" s="25">
        <v>3</v>
      </c>
      <c r="T6291" s="25" t="s">
        <v>152</v>
      </c>
      <c r="U6291" s="25" t="s">
        <v>23946</v>
      </c>
      <c r="V6291" s="25" t="s">
        <v>139</v>
      </c>
      <c r="W6291" t="s">
        <v>91</v>
      </c>
    </row>
    <row r="6292">
      <c r="A6292" s="25" t="s">
        <v>23947</v>
      </c>
      <c r="B6292" s="25" t="s">
        <v>23948</v>
      </c>
      <c r="D6292" s="25" t="s">
        <v>23949</v>
      </c>
      <c r="E6292" s="25" t="s">
        <v>76</v>
      </c>
      <c r="F6292" s="25" t="s">
        <v>77</v>
      </c>
      <c r="G6292" s="25" t="s">
        <v>283</v>
      </c>
      <c r="H6292" s="25" t="s">
        <v>89</v>
      </c>
      <c r="I6292" s="25" t="s">
        <v>79</v>
      </c>
      <c r="J6292" s="26">
        <v>46176.654085648152</v>
      </c>
      <c r="K6292" s="26">
        <v>46185.646145833336</v>
      </c>
      <c r="L6292" s="26">
        <v>46185.646145833336</v>
      </c>
      <c r="M6292" s="26">
        <v>46190.646145833336</v>
      </c>
      <c r="N6292" s="26">
        <v>46188.655787037038</v>
      </c>
      <c r="O6292" s="26">
        <v>46188.655775462961</v>
      </c>
      <c r="P6292" s="26">
        <v>46185.646145833336</v>
      </c>
      <c r="Q6292" s="25">
        <v>2</v>
      </c>
      <c r="T6292" s="25" t="s">
        <v>137</v>
      </c>
      <c r="U6292" s="25" t="s">
        <v>23950</v>
      </c>
      <c r="V6292" s="25" t="s">
        <v>80</v>
      </c>
      <c r="W6292" t="s">
        <v>97</v>
      </c>
    </row>
    <row r="6293">
      <c r="A6293" s="25" t="s">
        <v>23951</v>
      </c>
      <c r="B6293" s="25" t="s">
        <v>23948</v>
      </c>
      <c r="C6293" s="25" t="s">
        <v>23947</v>
      </c>
      <c r="D6293" s="25" t="s">
        <v>23952</v>
      </c>
      <c r="E6293" s="25" t="s">
        <v>76</v>
      </c>
      <c r="F6293" s="25" t="s">
        <v>77</v>
      </c>
      <c r="G6293" s="25" t="s">
        <v>214</v>
      </c>
      <c r="H6293" s="25" t="s">
        <v>79</v>
      </c>
      <c r="I6293" s="25" t="s">
        <v>89</v>
      </c>
      <c r="J6293" s="26">
        <v>46188.655902777777</v>
      </c>
      <c r="K6293" s="26">
        <v>46190.666944444441</v>
      </c>
      <c r="L6293" s="26">
        <v>46196</v>
      </c>
      <c r="M6293" s="26">
        <v>46217.708333333336</v>
      </c>
      <c r="N6293" s="26">
        <v>46196.567476851851</v>
      </c>
      <c r="O6293" s="26">
        <v>46196.567465277774</v>
      </c>
      <c r="P6293" s="26">
        <v>46190.666944444441</v>
      </c>
      <c r="Q6293" s="25">
        <v>1</v>
      </c>
      <c r="R6293" s="25" t="s">
        <v>80</v>
      </c>
      <c r="S6293" s="25">
        <v>2</v>
      </c>
      <c r="T6293" s="25" t="s">
        <v>81</v>
      </c>
      <c r="U6293" s="25" t="s">
        <v>23950</v>
      </c>
      <c r="V6293" s="25" t="s">
        <v>80</v>
      </c>
      <c r="W6293" t="s">
        <v>97</v>
      </c>
    </row>
    <row r="6294">
      <c r="A6294" s="25" t="s">
        <v>23953</v>
      </c>
      <c r="B6294" s="25" t="s">
        <v>23954</v>
      </c>
      <c r="D6294" s="25" t="s">
        <v>23955</v>
      </c>
      <c r="E6294" s="25" t="s">
        <v>76</v>
      </c>
      <c r="F6294" s="25" t="s">
        <v>77</v>
      </c>
      <c r="G6294" s="25" t="s">
        <v>283</v>
      </c>
      <c r="H6294" s="25" t="s">
        <v>89</v>
      </c>
      <c r="I6294" s="25" t="s">
        <v>79</v>
      </c>
      <c r="J6294" s="26">
        <v>46089.68482638889</v>
      </c>
      <c r="K6294" s="26">
        <v>46186.882256944446</v>
      </c>
      <c r="L6294" s="26">
        <v>46186.882256944446</v>
      </c>
      <c r="M6294" s="26">
        <v>46190.708333333336</v>
      </c>
      <c r="N6294" s="26">
        <v>46189.597569444442</v>
      </c>
      <c r="O6294" s="26">
        <v>46189.597557870373</v>
      </c>
      <c r="P6294" s="26">
        <v>46186.882256944446</v>
      </c>
      <c r="Q6294" s="25">
        <v>2</v>
      </c>
      <c r="T6294" s="25" t="s">
        <v>137</v>
      </c>
      <c r="U6294" s="25" t="s">
        <v>23956</v>
      </c>
      <c r="V6294" s="25" t="s">
        <v>139</v>
      </c>
      <c r="W6294" t="s">
        <v>91</v>
      </c>
    </row>
    <row r="6295">
      <c r="A6295" s="25" t="s">
        <v>23957</v>
      </c>
      <c r="B6295" s="25" t="s">
        <v>23954</v>
      </c>
      <c r="C6295" s="25" t="s">
        <v>23953</v>
      </c>
      <c r="D6295" s="25" t="s">
        <v>23958</v>
      </c>
      <c r="E6295" s="25" t="s">
        <v>76</v>
      </c>
      <c r="F6295" s="25" t="s">
        <v>787</v>
      </c>
      <c r="G6295" s="25" t="s">
        <v>249</v>
      </c>
      <c r="H6295" s="25" t="s">
        <v>79</v>
      </c>
      <c r="I6295" s="25" t="s">
        <v>89</v>
      </c>
      <c r="J6295" s="26">
        <v>46189.597673611112</v>
      </c>
      <c r="K6295" s="26">
        <v>46192.548946759256</v>
      </c>
      <c r="L6295" s="26">
        <v>46192.548946759256</v>
      </c>
      <c r="M6295" s="26">
        <v>46197.375358796293</v>
      </c>
      <c r="N6295" s="26">
        <v>46197.502314814818</v>
      </c>
      <c r="P6295" s="26">
        <v>46192.548946759256</v>
      </c>
      <c r="S6295" s="25">
        <v>3</v>
      </c>
      <c r="T6295" s="25" t="s">
        <v>102</v>
      </c>
      <c r="U6295" s="25" t="s">
        <v>23956</v>
      </c>
      <c r="V6295" s="25" t="s">
        <v>139</v>
      </c>
      <c r="W6295" t="s">
        <v>91</v>
      </c>
    </row>
    <row r="6296">
      <c r="A6296" s="25" t="s">
        <v>23959</v>
      </c>
      <c r="B6296" s="25" t="s">
        <v>23960</v>
      </c>
      <c r="D6296" s="25" t="s">
        <v>23961</v>
      </c>
      <c r="E6296" s="25" t="s">
        <v>76</v>
      </c>
      <c r="F6296" s="25" t="s">
        <v>787</v>
      </c>
      <c r="G6296" s="25" t="s">
        <v>249</v>
      </c>
      <c r="H6296" s="25" t="s">
        <v>79</v>
      </c>
      <c r="I6296" s="25" t="s">
        <v>79</v>
      </c>
      <c r="J6296" s="26">
        <v>46191.59202546296</v>
      </c>
      <c r="K6296" s="26">
        <v>46192.271041666667</v>
      </c>
      <c r="L6296" s="26">
        <v>46192.271041666667</v>
      </c>
      <c r="M6296" s="26">
        <v>46196.655150462961</v>
      </c>
      <c r="N6296" s="26">
        <v>46195.554965277777</v>
      </c>
      <c r="P6296" s="26">
        <v>46192.271041666667</v>
      </c>
      <c r="S6296" s="25">
        <v>2</v>
      </c>
      <c r="T6296" s="25" t="s">
        <v>102</v>
      </c>
      <c r="U6296" s="25" t="s">
        <v>23962</v>
      </c>
      <c r="V6296" s="25" t="s">
        <v>139</v>
      </c>
      <c r="W6296" t="s">
        <v>83</v>
      </c>
    </row>
    <row r="6297">
      <c r="A6297" s="25" t="s">
        <v>23963</v>
      </c>
      <c r="B6297" s="25" t="s">
        <v>23964</v>
      </c>
      <c r="D6297" s="25" t="s">
        <v>23965</v>
      </c>
      <c r="E6297" s="25" t="s">
        <v>76</v>
      </c>
      <c r="F6297" s="25" t="s">
        <v>787</v>
      </c>
      <c r="G6297" s="25" t="s">
        <v>1051</v>
      </c>
      <c r="H6297" s="25" t="s">
        <v>79</v>
      </c>
      <c r="I6297" s="25" t="s">
        <v>79</v>
      </c>
      <c r="J6297" s="26">
        <v>46195.377060185187</v>
      </c>
      <c r="K6297" s="26">
        <v>46195.458680555559</v>
      </c>
      <c r="L6297" s="26">
        <v>46195.458680555559</v>
      </c>
      <c r="M6297" s="26">
        <v>46198.427037037036</v>
      </c>
      <c r="N6297" s="26">
        <v>46202.690451388888</v>
      </c>
      <c r="P6297" s="26">
        <v>46195.458680555559</v>
      </c>
      <c r="S6297" s="25">
        <v>4</v>
      </c>
      <c r="T6297" s="25" t="s">
        <v>102</v>
      </c>
      <c r="U6297" s="25" t="s">
        <v>23966</v>
      </c>
      <c r="V6297" s="25" t="s">
        <v>139</v>
      </c>
      <c r="W6297" t="s">
        <v>83</v>
      </c>
    </row>
    <row r="6298">
      <c r="A6298" s="25" t="s">
        <v>23967</v>
      </c>
      <c r="B6298" s="25" t="s">
        <v>23968</v>
      </c>
      <c r="D6298" s="25" t="s">
        <v>23969</v>
      </c>
      <c r="E6298" s="25" t="s">
        <v>76</v>
      </c>
      <c r="F6298" s="25" t="s">
        <v>77</v>
      </c>
      <c r="G6298" s="25" t="s">
        <v>249</v>
      </c>
      <c r="H6298" s="25" t="s">
        <v>89</v>
      </c>
      <c r="I6298" s="25" t="s">
        <v>79</v>
      </c>
      <c r="J6298" s="26">
        <v>46195.810810185183</v>
      </c>
      <c r="K6298" s="26">
        <v>46195.909930555557</v>
      </c>
      <c r="L6298" s="26">
        <v>46195.909930555557</v>
      </c>
      <c r="M6298" s="26">
        <v>46198.708333333336</v>
      </c>
      <c r="N6298" s="26">
        <v>46197.476238425923</v>
      </c>
      <c r="O6298" s="26">
        <v>46197.476087962961</v>
      </c>
      <c r="P6298" s="26">
        <v>46195.909930555557</v>
      </c>
      <c r="Q6298" s="25">
        <v>3</v>
      </c>
      <c r="T6298" s="25" t="s">
        <v>137</v>
      </c>
      <c r="U6298" s="25" t="s">
        <v>23970</v>
      </c>
      <c r="V6298" s="25" t="s">
        <v>139</v>
      </c>
      <c r="W6298" t="s">
        <v>97</v>
      </c>
    </row>
    <row r="6299">
      <c r="A6299" s="25" t="s">
        <v>23971</v>
      </c>
      <c r="B6299" s="25" t="s">
        <v>23972</v>
      </c>
      <c r="D6299" s="25" t="s">
        <v>23973</v>
      </c>
      <c r="E6299" s="25" t="s">
        <v>76</v>
      </c>
      <c r="F6299" s="25" t="s">
        <v>77</v>
      </c>
      <c r="G6299" s="25" t="s">
        <v>244</v>
      </c>
      <c r="H6299" s="25" t="s">
        <v>89</v>
      </c>
      <c r="I6299" s="25" t="s">
        <v>79</v>
      </c>
      <c r="J6299" s="26">
        <v>46189.71806712963</v>
      </c>
      <c r="K6299" s="26">
        <v>46198.63721064815</v>
      </c>
      <c r="L6299" s="26">
        <v>46198.63721064815</v>
      </c>
      <c r="M6299" s="26">
        <v>46203.63721064815</v>
      </c>
      <c r="N6299" s="26">
        <v>46199.575104166666</v>
      </c>
      <c r="O6299" s="26">
        <v>46199.575104166666</v>
      </c>
      <c r="P6299" s="26">
        <v>46198.63721064815</v>
      </c>
      <c r="Q6299" s="25">
        <v>2</v>
      </c>
      <c r="T6299" s="25" t="s">
        <v>137</v>
      </c>
      <c r="U6299" s="25" t="s">
        <v>23974</v>
      </c>
      <c r="V6299" s="25" t="s">
        <v>139</v>
      </c>
      <c r="W6299" t="s">
        <v>91</v>
      </c>
    </row>
    <row r="6300">
      <c r="A6300" s="25" t="s">
        <v>23975</v>
      </c>
      <c r="B6300" s="25" t="s">
        <v>23972</v>
      </c>
      <c r="C6300" s="25" t="s">
        <v>23971</v>
      </c>
      <c r="D6300" s="25" t="s">
        <v>23976</v>
      </c>
      <c r="E6300" s="25" t="s">
        <v>76</v>
      </c>
      <c r="F6300" s="25" t="s">
        <v>787</v>
      </c>
      <c r="G6300" s="25" t="s">
        <v>249</v>
      </c>
      <c r="H6300" s="25" t="s">
        <v>79</v>
      </c>
      <c r="I6300" s="25" t="s">
        <v>89</v>
      </c>
      <c r="J6300" s="26">
        <v>46199.575231481482</v>
      </c>
      <c r="K6300" s="26">
        <v>46199.7241087963</v>
      </c>
      <c r="L6300" s="26">
        <v>46199.7241087963</v>
      </c>
      <c r="M6300" s="26">
        <v>46204.592951388891</v>
      </c>
      <c r="N6300" s="26">
        <v>46202.592962962961</v>
      </c>
      <c r="P6300" s="26">
        <v>46199.7241087963</v>
      </c>
      <c r="T6300" s="25" t="s">
        <v>102</v>
      </c>
      <c r="U6300" s="25" t="s">
        <v>23974</v>
      </c>
      <c r="V6300" s="25" t="s">
        <v>139</v>
      </c>
      <c r="W6300" t="s">
        <v>91</v>
      </c>
    </row>
    <row r="6301">
      <c r="A6301" s="25" t="s">
        <v>23977</v>
      </c>
      <c r="B6301" s="25" t="s">
        <v>23978</v>
      </c>
      <c r="D6301" s="25" t="s">
        <v>23979</v>
      </c>
      <c r="E6301" s="25" t="s">
        <v>76</v>
      </c>
      <c r="F6301" s="25" t="s">
        <v>787</v>
      </c>
      <c r="G6301" s="25" t="s">
        <v>101</v>
      </c>
      <c r="H6301" s="25" t="s">
        <v>79</v>
      </c>
      <c r="I6301" s="25" t="s">
        <v>79</v>
      </c>
      <c r="J6301" s="26">
        <v>46195.685266203705</v>
      </c>
      <c r="K6301" s="26">
        <v>46198.649618055555</v>
      </c>
      <c r="L6301" s="26">
        <v>46198.649618055555</v>
      </c>
      <c r="M6301" s="26">
        <v>46203.4584837963</v>
      </c>
      <c r="N6301" s="26">
        <v>46203.471979166665</v>
      </c>
      <c r="P6301" s="26">
        <v>46198.649618055555</v>
      </c>
      <c r="S6301" s="25">
        <v>1</v>
      </c>
      <c r="T6301" s="25" t="s">
        <v>102</v>
      </c>
      <c r="U6301" s="25" t="s">
        <v>23980</v>
      </c>
      <c r="V6301" s="25" t="s">
        <v>139</v>
      </c>
      <c r="W6301" t="s">
        <v>83</v>
      </c>
    </row>
    <row r="6302">
      <c r="A6302" s="25" t="s">
        <v>23981</v>
      </c>
      <c r="B6302" s="25" t="s">
        <v>23982</v>
      </c>
      <c r="D6302" s="25" t="s">
        <v>23983</v>
      </c>
      <c r="E6302" s="25" t="s">
        <v>76</v>
      </c>
      <c r="F6302" s="25" t="s">
        <v>787</v>
      </c>
      <c r="G6302" s="25" t="s">
        <v>249</v>
      </c>
      <c r="H6302" s="25" t="s">
        <v>79</v>
      </c>
      <c r="I6302" s="25" t="s">
        <v>79</v>
      </c>
      <c r="J6302" s="26">
        <v>46196.396701388891</v>
      </c>
      <c r="K6302" s="26">
        <v>46202.434340277781</v>
      </c>
      <c r="L6302" s="26">
        <v>46202.434340277781</v>
      </c>
      <c r="M6302" s="26">
        <v>46205.425243055557</v>
      </c>
      <c r="N6302" s="26">
        <v>46203.425243055557</v>
      </c>
      <c r="P6302" s="26">
        <v>46202.434340277781</v>
      </c>
      <c r="T6302" s="25" t="s">
        <v>102</v>
      </c>
      <c r="U6302" s="25" t="s">
        <v>23984</v>
      </c>
      <c r="V6302" s="25" t="s">
        <v>139</v>
      </c>
      <c r="W6302" t="s">
        <v>83</v>
      </c>
    </row>
    <row r="6303">
      <c r="A6303" s="25" t="s">
        <v>23985</v>
      </c>
      <c r="B6303" s="25" t="s">
        <v>23986</v>
      </c>
      <c r="D6303" s="25" t="s">
        <v>23987</v>
      </c>
      <c r="E6303" s="25" t="s">
        <v>76</v>
      </c>
      <c r="F6303" s="25" t="s">
        <v>787</v>
      </c>
      <c r="G6303" s="25" t="s">
        <v>249</v>
      </c>
      <c r="H6303" s="25" t="s">
        <v>79</v>
      </c>
      <c r="I6303" s="25" t="s">
        <v>79</v>
      </c>
      <c r="J6303" s="26">
        <v>46202.395057870373</v>
      </c>
      <c r="K6303" s="26">
        <v>46202.455127314817</v>
      </c>
      <c r="L6303" s="26">
        <v>46202.455127314817</v>
      </c>
      <c r="M6303" s="26">
        <v>46205.417557870373</v>
      </c>
      <c r="N6303" s="26">
        <v>46203.417569444442</v>
      </c>
      <c r="P6303" s="26">
        <v>46202.455127314817</v>
      </c>
      <c r="T6303" s="25" t="s">
        <v>102</v>
      </c>
      <c r="U6303" s="25" t="s">
        <v>23988</v>
      </c>
      <c r="V6303" s="25" t="s">
        <v>139</v>
      </c>
      <c r="W6303" t="s">
        <v>97</v>
      </c>
    </row>
    <row r="6304">
      <c r="A6304" s="25" t="s">
        <v>23989</v>
      </c>
      <c r="B6304" s="25" t="s">
        <v>23990</v>
      </c>
      <c r="D6304" s="25" t="s">
        <v>23991</v>
      </c>
      <c r="E6304" s="25" t="s">
        <v>76</v>
      </c>
      <c r="F6304" s="25" t="s">
        <v>181</v>
      </c>
      <c r="G6304" s="25" t="s">
        <v>214</v>
      </c>
      <c r="H6304" s="25" t="s">
        <v>79</v>
      </c>
      <c r="I6304" s="25" t="s">
        <v>79</v>
      </c>
      <c r="J6304" s="26">
        <v>46134.665648148148</v>
      </c>
      <c r="K6304" s="26">
        <v>46148.907210648147</v>
      </c>
      <c r="L6304" s="26">
        <v>46196</v>
      </c>
      <c r="M6304" s="26">
        <v>46154.476354166669</v>
      </c>
      <c r="N6304" s="26">
        <v>46196.368136574078</v>
      </c>
      <c r="O6304" s="26">
        <v>46196.368125</v>
      </c>
      <c r="P6304" s="26">
        <v>46148.907210648147</v>
      </c>
      <c r="Q6304" s="25">
        <v>1</v>
      </c>
      <c r="R6304" s="25" t="s">
        <v>183</v>
      </c>
      <c r="S6304" s="25">
        <v>2</v>
      </c>
      <c r="T6304" s="25" t="s">
        <v>102</v>
      </c>
      <c r="U6304" s="25" t="s">
        <v>23992</v>
      </c>
      <c r="V6304" s="25" t="s">
        <v>183</v>
      </c>
      <c r="W6304" t="s">
        <v>83</v>
      </c>
    </row>
    <row r="6305">
      <c r="A6305" s="25" t="s">
        <v>23993</v>
      </c>
      <c r="B6305" s="25" t="s">
        <v>23994</v>
      </c>
      <c r="D6305" s="25" t="s">
        <v>23995</v>
      </c>
      <c r="E6305" s="25" t="s">
        <v>76</v>
      </c>
      <c r="F6305" s="25" t="s">
        <v>77</v>
      </c>
      <c r="G6305" s="25" t="s">
        <v>101</v>
      </c>
      <c r="H6305" s="25" t="s">
        <v>79</v>
      </c>
      <c r="I6305" s="25" t="s">
        <v>79</v>
      </c>
      <c r="J6305" s="26">
        <v>46152.591180555559</v>
      </c>
      <c r="K6305" s="26">
        <v>46152.615023148152</v>
      </c>
      <c r="L6305" s="26">
        <v>46152</v>
      </c>
      <c r="M6305" s="26">
        <v>46155.619849537034</v>
      </c>
      <c r="N6305" s="26">
        <v>46164.455370370371</v>
      </c>
      <c r="O6305" s="26">
        <v>46163.634386574071</v>
      </c>
      <c r="P6305" s="26">
        <v>46152.615023148152</v>
      </c>
      <c r="Q6305" s="25">
        <v>9</v>
      </c>
      <c r="R6305" s="25" t="s">
        <v>80</v>
      </c>
      <c r="S6305" s="25">
        <v>2</v>
      </c>
      <c r="T6305" s="25" t="s">
        <v>102</v>
      </c>
      <c r="U6305" s="25" t="s">
        <v>23996</v>
      </c>
      <c r="V6305" s="25" t="s">
        <v>80</v>
      </c>
      <c r="W6305" t="s">
        <v>97</v>
      </c>
    </row>
    <row r="6306">
      <c r="A6306" s="25" t="s">
        <v>23997</v>
      </c>
      <c r="B6306" s="25" t="s">
        <v>23998</v>
      </c>
      <c r="D6306" s="25" t="s">
        <v>23999</v>
      </c>
      <c r="E6306" s="25" t="s">
        <v>76</v>
      </c>
      <c r="F6306" s="25" t="s">
        <v>77</v>
      </c>
      <c r="G6306" s="25" t="s">
        <v>101</v>
      </c>
      <c r="H6306" s="25" t="s">
        <v>79</v>
      </c>
      <c r="I6306" s="25" t="s">
        <v>79</v>
      </c>
      <c r="J6306" s="26">
        <v>46145.653287037036</v>
      </c>
      <c r="K6306" s="26">
        <v>46154.511030092595</v>
      </c>
      <c r="L6306" s="26">
        <v>46163</v>
      </c>
      <c r="M6306" s="26">
        <v>46156.574965277781</v>
      </c>
      <c r="N6306" s="26">
        <v>46199.565416666665</v>
      </c>
      <c r="O6306" s="26">
        <v>46171.419895833336</v>
      </c>
      <c r="P6306" s="26">
        <v>46154.511030092595</v>
      </c>
      <c r="Q6306" s="25">
        <v>7</v>
      </c>
      <c r="R6306" s="25" t="s">
        <v>80</v>
      </c>
      <c r="S6306" s="25">
        <v>2</v>
      </c>
      <c r="T6306" s="25" t="s">
        <v>102</v>
      </c>
      <c r="U6306" s="25" t="s">
        <v>24000</v>
      </c>
      <c r="V6306" s="25" t="s">
        <v>80</v>
      </c>
      <c r="W6306" t="s">
        <v>91</v>
      </c>
    </row>
    <row r="6307">
      <c r="A6307" s="25" t="s">
        <v>24001</v>
      </c>
      <c r="B6307" s="25" t="s">
        <v>24002</v>
      </c>
      <c r="D6307" s="25" t="s">
        <v>24003</v>
      </c>
      <c r="E6307" s="25" t="s">
        <v>76</v>
      </c>
      <c r="F6307" s="25" t="s">
        <v>77</v>
      </c>
      <c r="G6307" s="25" t="s">
        <v>298</v>
      </c>
      <c r="H6307" s="25" t="s">
        <v>89</v>
      </c>
      <c r="I6307" s="25" t="s">
        <v>79</v>
      </c>
      <c r="J6307" s="26">
        <v>46154.430671296293</v>
      </c>
      <c r="K6307" s="26">
        <v>46154.521064814813</v>
      </c>
      <c r="L6307" s="26">
        <v>46154.521064814813</v>
      </c>
      <c r="M6307" s="26">
        <v>46157.520833333336</v>
      </c>
      <c r="N6307" s="26">
        <v>46154.580995370372</v>
      </c>
      <c r="O6307" s="26">
        <v>46154.580983796295</v>
      </c>
      <c r="P6307" s="26">
        <v>46154.521064814813</v>
      </c>
      <c r="Q6307" s="25">
        <v>1</v>
      </c>
      <c r="T6307" s="25" t="s">
        <v>137</v>
      </c>
      <c r="U6307" s="25" t="s">
        <v>24004</v>
      </c>
      <c r="V6307" s="25" t="s">
        <v>139</v>
      </c>
      <c r="W6307" t="s">
        <v>83</v>
      </c>
    </row>
    <row r="6308">
      <c r="A6308" s="25" t="s">
        <v>24005</v>
      </c>
      <c r="B6308" s="25" t="s">
        <v>24006</v>
      </c>
      <c r="D6308" s="25" t="s">
        <v>24007</v>
      </c>
      <c r="E6308" s="25" t="s">
        <v>76</v>
      </c>
      <c r="F6308" s="25" t="s">
        <v>77</v>
      </c>
      <c r="G6308" s="25" t="s">
        <v>249</v>
      </c>
      <c r="H6308" s="25" t="s">
        <v>89</v>
      </c>
      <c r="I6308" s="25" t="s">
        <v>79</v>
      </c>
      <c r="J6308" s="26">
        <v>45986.708784722221</v>
      </c>
      <c r="K6308" s="26">
        <v>46155.458912037036</v>
      </c>
      <c r="L6308" s="26">
        <v>46155.458912037036</v>
      </c>
      <c r="M6308" s="26">
        <v>46160.458912037036</v>
      </c>
      <c r="N6308" s="26">
        <v>46196.548831018517</v>
      </c>
      <c r="O6308" s="26">
        <v>46156.5477662037</v>
      </c>
      <c r="P6308" s="26">
        <v>46155.458912037036</v>
      </c>
      <c r="Q6308" s="25">
        <v>2</v>
      </c>
      <c r="T6308" s="25" t="s">
        <v>137</v>
      </c>
      <c r="U6308" s="25" t="s">
        <v>24008</v>
      </c>
      <c r="V6308" s="25" t="s">
        <v>80</v>
      </c>
      <c r="W6308" t="s">
        <v>91</v>
      </c>
    </row>
    <row r="6309">
      <c r="A6309" s="25" t="s">
        <v>24009</v>
      </c>
      <c r="B6309" s="25" t="s">
        <v>24006</v>
      </c>
      <c r="C6309" s="25" t="s">
        <v>24005</v>
      </c>
      <c r="D6309" s="25" t="s">
        <v>24010</v>
      </c>
      <c r="E6309" s="25" t="s">
        <v>76</v>
      </c>
      <c r="F6309" s="25" t="s">
        <v>77</v>
      </c>
      <c r="G6309" s="25" t="s">
        <v>101</v>
      </c>
      <c r="H6309" s="25" t="s">
        <v>79</v>
      </c>
      <c r="I6309" s="25" t="s">
        <v>89</v>
      </c>
      <c r="J6309" s="26">
        <v>46156.548796296294</v>
      </c>
      <c r="K6309" s="26">
        <v>46161.750763888886</v>
      </c>
      <c r="L6309" s="26">
        <v>46169</v>
      </c>
      <c r="M6309" s="26">
        <v>46164.520833333336</v>
      </c>
      <c r="N6309" s="26">
        <v>46174.560034722221</v>
      </c>
      <c r="O6309" s="26">
        <v>46171.420173611114</v>
      </c>
      <c r="P6309" s="26">
        <v>46161.750763888886</v>
      </c>
      <c r="Q6309" s="25">
        <v>3</v>
      </c>
      <c r="R6309" s="25" t="s">
        <v>80</v>
      </c>
      <c r="S6309" s="25">
        <v>2</v>
      </c>
      <c r="T6309" s="25" t="s">
        <v>102</v>
      </c>
      <c r="U6309" s="25" t="s">
        <v>24008</v>
      </c>
      <c r="V6309" s="25" t="s">
        <v>80</v>
      </c>
      <c r="W6309" t="s">
        <v>91</v>
      </c>
    </row>
    <row r="6310">
      <c r="A6310" s="25" t="s">
        <v>24011</v>
      </c>
      <c r="B6310" s="25" t="s">
        <v>24012</v>
      </c>
      <c r="D6310" s="25" t="s">
        <v>24013</v>
      </c>
      <c r="E6310" s="25" t="s">
        <v>76</v>
      </c>
      <c r="F6310" s="25" t="s">
        <v>77</v>
      </c>
      <c r="G6310" s="25" t="s">
        <v>298</v>
      </c>
      <c r="H6310" s="25" t="s">
        <v>89</v>
      </c>
      <c r="I6310" s="25" t="s">
        <v>79</v>
      </c>
      <c r="J6310" s="26">
        <v>46154.63212962963</v>
      </c>
      <c r="K6310" s="26">
        <v>46162.489837962959</v>
      </c>
      <c r="L6310" s="26">
        <v>46162.489837962959</v>
      </c>
      <c r="M6310" s="26">
        <v>46167.489837962959</v>
      </c>
      <c r="N6310" s="26">
        <v>46162.54996527778</v>
      </c>
      <c r="O6310" s="26">
        <v>46162.54996527778</v>
      </c>
      <c r="P6310" s="26">
        <v>46162.489837962959</v>
      </c>
      <c r="Q6310" s="25">
        <v>1</v>
      </c>
      <c r="T6310" s="25" t="s">
        <v>137</v>
      </c>
      <c r="U6310" s="25" t="s">
        <v>24014</v>
      </c>
      <c r="V6310" s="25" t="s">
        <v>80</v>
      </c>
      <c r="W6310" t="s">
        <v>83</v>
      </c>
    </row>
    <row r="6311">
      <c r="A6311" s="25" t="s">
        <v>24015</v>
      </c>
      <c r="B6311" s="25" t="s">
        <v>24012</v>
      </c>
      <c r="C6311" s="25" t="s">
        <v>24011</v>
      </c>
      <c r="D6311" s="25" t="s">
        <v>24016</v>
      </c>
      <c r="E6311" s="25" t="s">
        <v>76</v>
      </c>
      <c r="F6311" s="25" t="s">
        <v>77</v>
      </c>
      <c r="G6311" s="25" t="s">
        <v>214</v>
      </c>
      <c r="H6311" s="25" t="s">
        <v>79</v>
      </c>
      <c r="I6311" s="25" t="s">
        <v>89</v>
      </c>
      <c r="J6311" s="26">
        <v>46162.550034722219</v>
      </c>
      <c r="K6311" s="26">
        <v>46162.833692129629</v>
      </c>
      <c r="L6311" s="26">
        <v>46176</v>
      </c>
      <c r="M6311" s="26">
        <v>46170.57984953704</v>
      </c>
      <c r="N6311" s="26">
        <v>46178.499872685185</v>
      </c>
      <c r="O6311" s="26">
        <v>46178.499861111108</v>
      </c>
      <c r="P6311" s="26">
        <v>46162.833692129629</v>
      </c>
      <c r="Q6311" s="25">
        <v>3</v>
      </c>
      <c r="R6311" s="25" t="s">
        <v>80</v>
      </c>
      <c r="S6311" s="25">
        <v>2</v>
      </c>
      <c r="T6311" s="25" t="s">
        <v>102</v>
      </c>
      <c r="U6311" s="25" t="s">
        <v>24014</v>
      </c>
      <c r="V6311" s="25" t="s">
        <v>80</v>
      </c>
      <c r="W6311" t="s">
        <v>83</v>
      </c>
    </row>
    <row r="6312">
      <c r="A6312" s="25" t="s">
        <v>24017</v>
      </c>
      <c r="B6312" s="25" t="s">
        <v>24018</v>
      </c>
      <c r="D6312" s="25" t="s">
        <v>24019</v>
      </c>
      <c r="E6312" s="25" t="s">
        <v>76</v>
      </c>
      <c r="F6312" s="25" t="s">
        <v>77</v>
      </c>
      <c r="G6312" s="25" t="s">
        <v>283</v>
      </c>
      <c r="H6312" s="25" t="s">
        <v>89</v>
      </c>
      <c r="I6312" s="25" t="s">
        <v>79</v>
      </c>
      <c r="J6312" s="26">
        <v>46163.824016203704</v>
      </c>
      <c r="K6312" s="26">
        <v>46163.875208333331</v>
      </c>
      <c r="L6312" s="26">
        <v>46163.875208333331</v>
      </c>
      <c r="M6312" s="26">
        <v>46168.708333333336</v>
      </c>
      <c r="N6312" s="26">
        <v>46164.499849537038</v>
      </c>
      <c r="O6312" s="26">
        <v>46164.499837962961</v>
      </c>
      <c r="P6312" s="26">
        <v>46163.875208333331</v>
      </c>
      <c r="Q6312" s="25">
        <v>2</v>
      </c>
      <c r="T6312" s="25" t="s">
        <v>137</v>
      </c>
      <c r="U6312" s="25" t="s">
        <v>24020</v>
      </c>
      <c r="V6312" s="25" t="s">
        <v>139</v>
      </c>
      <c r="W6312" t="s">
        <v>91</v>
      </c>
    </row>
    <row r="6313">
      <c r="A6313" s="25" t="s">
        <v>24021</v>
      </c>
      <c r="B6313" s="25" t="s">
        <v>24018</v>
      </c>
      <c r="C6313" s="25" t="s">
        <v>24017</v>
      </c>
      <c r="D6313" s="25" t="s">
        <v>24022</v>
      </c>
      <c r="E6313" s="25" t="s">
        <v>76</v>
      </c>
      <c r="F6313" s="25" t="s">
        <v>787</v>
      </c>
      <c r="G6313" s="25" t="s">
        <v>249</v>
      </c>
      <c r="H6313" s="25" t="s">
        <v>79</v>
      </c>
      <c r="I6313" s="25" t="s">
        <v>89</v>
      </c>
      <c r="J6313" s="26">
        <v>46164.499976851854</v>
      </c>
      <c r="K6313" s="26">
        <v>46188.541886574072</v>
      </c>
      <c r="L6313" s="26">
        <v>46188.541886574072</v>
      </c>
      <c r="M6313" s="26">
        <v>46191.606504629628</v>
      </c>
      <c r="N6313" s="26">
        <v>46191.552245370367</v>
      </c>
      <c r="P6313" s="26">
        <v>46188.541886574072</v>
      </c>
      <c r="S6313" s="25">
        <v>2</v>
      </c>
      <c r="T6313" s="25" t="s">
        <v>102</v>
      </c>
      <c r="U6313" s="25" t="s">
        <v>24020</v>
      </c>
      <c r="V6313" s="25" t="s">
        <v>139</v>
      </c>
      <c r="W6313" t="s">
        <v>91</v>
      </c>
    </row>
    <row r="6314">
      <c r="A6314" s="25" t="s">
        <v>24023</v>
      </c>
      <c r="B6314" s="25" t="s">
        <v>24024</v>
      </c>
      <c r="D6314" s="25" t="s">
        <v>24025</v>
      </c>
      <c r="E6314" s="25" t="s">
        <v>76</v>
      </c>
      <c r="F6314" s="25" t="s">
        <v>77</v>
      </c>
      <c r="G6314" s="25" t="s">
        <v>22134</v>
      </c>
      <c r="H6314" s="25" t="s">
        <v>89</v>
      </c>
      <c r="I6314" s="25" t="s">
        <v>79</v>
      </c>
      <c r="J6314" s="26">
        <v>46131.621354166666</v>
      </c>
      <c r="K6314" s="26">
        <v>46164.628854166665</v>
      </c>
      <c r="L6314" s="26">
        <v>46164.628854166665</v>
      </c>
      <c r="M6314" s="26">
        <v>46169.628854166665</v>
      </c>
      <c r="N6314" s="26">
        <v>46169.572615740741</v>
      </c>
      <c r="O6314" s="26">
        <v>46169.572604166664</v>
      </c>
      <c r="P6314" s="26">
        <v>46164.628854166665</v>
      </c>
      <c r="Q6314" s="25">
        <v>4</v>
      </c>
      <c r="T6314" s="25" t="s">
        <v>137</v>
      </c>
      <c r="U6314" s="25" t="s">
        <v>24026</v>
      </c>
      <c r="V6314" s="25" t="s">
        <v>139</v>
      </c>
      <c r="W6314" t="s">
        <v>91</v>
      </c>
    </row>
    <row r="6315">
      <c r="A6315" s="25" t="s">
        <v>24027</v>
      </c>
      <c r="B6315" s="25" t="s">
        <v>24024</v>
      </c>
      <c r="C6315" s="25" t="s">
        <v>24023</v>
      </c>
      <c r="D6315" s="25" t="s">
        <v>24028</v>
      </c>
      <c r="E6315" s="25" t="s">
        <v>76</v>
      </c>
      <c r="F6315" s="25" t="s">
        <v>787</v>
      </c>
      <c r="G6315" s="25" t="s">
        <v>249</v>
      </c>
      <c r="H6315" s="25" t="s">
        <v>79</v>
      </c>
      <c r="I6315" s="25" t="s">
        <v>89</v>
      </c>
      <c r="J6315" s="26">
        <v>46169.573449074072</v>
      </c>
      <c r="K6315" s="26">
        <v>46202.400046296294</v>
      </c>
      <c r="L6315" s="26">
        <v>46202.400046296294</v>
      </c>
      <c r="M6315" s="26">
        <v>46205.4353587963</v>
      </c>
      <c r="N6315" s="26">
        <v>46203.4353587963</v>
      </c>
      <c r="P6315" s="26">
        <v>46202.400046296294</v>
      </c>
      <c r="T6315" s="25" t="s">
        <v>102</v>
      </c>
      <c r="U6315" s="25" t="s">
        <v>24026</v>
      </c>
      <c r="V6315" s="25" t="s">
        <v>139</v>
      </c>
      <c r="W6315" t="s">
        <v>91</v>
      </c>
    </row>
    <row r="6316">
      <c r="A6316" s="25" t="s">
        <v>24029</v>
      </c>
      <c r="B6316" s="25" t="s">
        <v>24030</v>
      </c>
      <c r="D6316" s="25" t="s">
        <v>24031</v>
      </c>
      <c r="E6316" s="25" t="s">
        <v>76</v>
      </c>
      <c r="F6316" s="25" t="s">
        <v>787</v>
      </c>
      <c r="G6316" s="25" t="s">
        <v>249</v>
      </c>
      <c r="H6316" s="25" t="s">
        <v>79</v>
      </c>
      <c r="I6316" s="25" t="s">
        <v>79</v>
      </c>
      <c r="J6316" s="26">
        <v>46166.455613425926</v>
      </c>
      <c r="K6316" s="26">
        <v>46166.54896990741</v>
      </c>
      <c r="L6316" s="26">
        <v>46166.54896990741</v>
      </c>
      <c r="M6316" s="26">
        <v>46169.493067129632</v>
      </c>
      <c r="N6316" s="26">
        <v>46168.766006944446</v>
      </c>
      <c r="P6316" s="26">
        <v>46166.54896990741</v>
      </c>
      <c r="S6316" s="25">
        <v>2</v>
      </c>
      <c r="T6316" s="25" t="s">
        <v>102</v>
      </c>
      <c r="U6316" s="25" t="s">
        <v>24032</v>
      </c>
      <c r="V6316" s="25" t="s">
        <v>139</v>
      </c>
      <c r="W6316" t="s">
        <v>83</v>
      </c>
    </row>
    <row r="6317">
      <c r="A6317" s="25" t="s">
        <v>24033</v>
      </c>
      <c r="B6317" s="25" t="s">
        <v>24034</v>
      </c>
      <c r="D6317" s="25" t="s">
        <v>24035</v>
      </c>
      <c r="E6317" s="25" t="s">
        <v>76</v>
      </c>
      <c r="F6317" s="25" t="s">
        <v>787</v>
      </c>
      <c r="G6317" s="25" t="s">
        <v>249</v>
      </c>
      <c r="H6317" s="25" t="s">
        <v>79</v>
      </c>
      <c r="I6317" s="25" t="s">
        <v>79</v>
      </c>
      <c r="J6317" s="26">
        <v>46166.444328703707</v>
      </c>
      <c r="K6317" s="26">
        <v>46166.861331018517</v>
      </c>
      <c r="L6317" s="26">
        <v>46166.861331018517</v>
      </c>
      <c r="M6317" s="26">
        <v>46169.601585648146</v>
      </c>
      <c r="N6317" s="26">
        <v>46168.76054398148</v>
      </c>
      <c r="P6317" s="26">
        <v>46166.861331018517</v>
      </c>
      <c r="S6317" s="25">
        <v>3</v>
      </c>
      <c r="T6317" s="25" t="s">
        <v>102</v>
      </c>
      <c r="U6317" s="25" t="s">
        <v>24036</v>
      </c>
      <c r="V6317" s="25" t="s">
        <v>139</v>
      </c>
      <c r="W6317" t="s">
        <v>83</v>
      </c>
    </row>
    <row r="6318">
      <c r="A6318" s="25" t="s">
        <v>24037</v>
      </c>
      <c r="B6318" s="25" t="s">
        <v>24038</v>
      </c>
      <c r="D6318" s="25" t="s">
        <v>24039</v>
      </c>
      <c r="E6318" s="25" t="s">
        <v>76</v>
      </c>
      <c r="F6318" s="25" t="s">
        <v>77</v>
      </c>
      <c r="G6318" s="25" t="s">
        <v>249</v>
      </c>
      <c r="H6318" s="25" t="s">
        <v>89</v>
      </c>
      <c r="I6318" s="25" t="s">
        <v>79</v>
      </c>
      <c r="J6318" s="26">
        <v>46085.44121527778</v>
      </c>
      <c r="K6318" s="26">
        <v>46168.469375</v>
      </c>
      <c r="L6318" s="26">
        <v>46168.469375</v>
      </c>
      <c r="M6318" s="26">
        <v>46171.469375</v>
      </c>
      <c r="N6318" s="26">
        <v>46196.549768518518</v>
      </c>
      <c r="O6318" s="26">
        <v>46169.52753472222</v>
      </c>
      <c r="P6318" s="26">
        <v>46168.469375</v>
      </c>
      <c r="Q6318" s="25">
        <v>2</v>
      </c>
      <c r="T6318" s="25" t="s">
        <v>137</v>
      </c>
      <c r="U6318" s="25" t="s">
        <v>24040</v>
      </c>
      <c r="V6318" s="25" t="s">
        <v>139</v>
      </c>
      <c r="W6318" t="s">
        <v>97</v>
      </c>
    </row>
    <row r="6319">
      <c r="A6319" s="25" t="s">
        <v>24041</v>
      </c>
      <c r="B6319" s="25" t="s">
        <v>24038</v>
      </c>
      <c r="C6319" s="25" t="s">
        <v>24037</v>
      </c>
      <c r="D6319" s="25" t="s">
        <v>24042</v>
      </c>
      <c r="E6319" s="25" t="s">
        <v>76</v>
      </c>
      <c r="F6319" s="25" t="s">
        <v>787</v>
      </c>
      <c r="G6319" s="25" t="s">
        <v>249</v>
      </c>
      <c r="H6319" s="25" t="s">
        <v>79</v>
      </c>
      <c r="I6319" s="25" t="s">
        <v>89</v>
      </c>
      <c r="J6319" s="26">
        <v>46169.528402777774</v>
      </c>
      <c r="K6319" s="26">
        <v>46169.601331018515</v>
      </c>
      <c r="L6319" s="26">
        <v>46169.601331018515</v>
      </c>
      <c r="M6319" s="26">
        <v>46171.697557870371</v>
      </c>
      <c r="N6319" s="26">
        <v>46171.698622685188</v>
      </c>
      <c r="P6319" s="26">
        <v>46169.601331018515</v>
      </c>
      <c r="S6319" s="25">
        <v>3</v>
      </c>
      <c r="T6319" s="25" t="s">
        <v>102</v>
      </c>
      <c r="U6319" s="25" t="s">
        <v>24040</v>
      </c>
      <c r="V6319" s="25" t="s">
        <v>139</v>
      </c>
      <c r="W6319" t="s">
        <v>97</v>
      </c>
    </row>
    <row r="6320">
      <c r="A6320" s="25" t="s">
        <v>24043</v>
      </c>
      <c r="B6320" s="25" t="s">
        <v>24044</v>
      </c>
      <c r="D6320" s="25" t="s">
        <v>24045</v>
      </c>
      <c r="E6320" s="25" t="s">
        <v>76</v>
      </c>
      <c r="F6320" s="25" t="s">
        <v>77</v>
      </c>
      <c r="G6320" s="25" t="s">
        <v>283</v>
      </c>
      <c r="H6320" s="25" t="s">
        <v>89</v>
      </c>
      <c r="I6320" s="25" t="s">
        <v>79</v>
      </c>
      <c r="J6320" s="26">
        <v>45987.619039351855</v>
      </c>
      <c r="K6320" s="26">
        <v>46168.6671412037</v>
      </c>
      <c r="L6320" s="26">
        <v>46168.6671412037</v>
      </c>
      <c r="M6320" s="26">
        <v>46171.6671412037</v>
      </c>
      <c r="N6320" s="26">
        <v>46169.502638888887</v>
      </c>
      <c r="O6320" s="26">
        <v>46169.502638888887</v>
      </c>
      <c r="P6320" s="26">
        <v>46168.6671412037</v>
      </c>
      <c r="Q6320" s="25">
        <v>2</v>
      </c>
      <c r="T6320" s="25" t="s">
        <v>137</v>
      </c>
      <c r="U6320" s="25" t="s">
        <v>24046</v>
      </c>
      <c r="V6320" s="25" t="s">
        <v>139</v>
      </c>
      <c r="W6320" t="s">
        <v>83</v>
      </c>
    </row>
    <row r="6321">
      <c r="A6321" s="25" t="s">
        <v>24047</v>
      </c>
      <c r="B6321" s="25" t="s">
        <v>24044</v>
      </c>
      <c r="C6321" s="25" t="s">
        <v>24043</v>
      </c>
      <c r="D6321" s="25" t="s">
        <v>24048</v>
      </c>
      <c r="E6321" s="25" t="s">
        <v>76</v>
      </c>
      <c r="F6321" s="25" t="s">
        <v>77</v>
      </c>
      <c r="G6321" s="25" t="s">
        <v>783</v>
      </c>
      <c r="H6321" s="25" t="s">
        <v>89</v>
      </c>
      <c r="I6321" s="25" t="s">
        <v>89</v>
      </c>
      <c r="J6321" s="26">
        <v>46199.603298611109</v>
      </c>
      <c r="K6321" s="26">
        <v>46200.709155092591</v>
      </c>
      <c r="L6321" s="26">
        <v>46200.709155092591</v>
      </c>
      <c r="M6321" s="26">
        <v>46204.708333333336</v>
      </c>
      <c r="N6321" s="26">
        <v>46203.504050925927</v>
      </c>
      <c r="O6321" s="26">
        <v>46203.50403935185</v>
      </c>
      <c r="P6321" s="26">
        <v>46200.709155092591</v>
      </c>
      <c r="Q6321" s="25">
        <v>2</v>
      </c>
      <c r="T6321" s="25" t="s">
        <v>137</v>
      </c>
      <c r="U6321" s="25" t="s">
        <v>24046</v>
      </c>
      <c r="V6321" s="25" t="s">
        <v>139</v>
      </c>
      <c r="W6321" t="s">
        <v>83</v>
      </c>
    </row>
    <row r="6322">
      <c r="A6322" s="25" t="s">
        <v>24049</v>
      </c>
      <c r="B6322" s="25" t="s">
        <v>24044</v>
      </c>
      <c r="C6322" s="25" t="s">
        <v>24043</v>
      </c>
      <c r="D6322" s="25" t="s">
        <v>24050</v>
      </c>
      <c r="E6322" s="25" t="s">
        <v>76</v>
      </c>
      <c r="F6322" s="25" t="s">
        <v>77</v>
      </c>
      <c r="G6322" s="25" t="s">
        <v>283</v>
      </c>
      <c r="H6322" s="25" t="s">
        <v>89</v>
      </c>
      <c r="I6322" s="25" t="s">
        <v>89</v>
      </c>
      <c r="J6322" s="26">
        <v>46169.50271990741</v>
      </c>
      <c r="K6322" s="26">
        <v>46199.493564814817</v>
      </c>
      <c r="L6322" s="26">
        <v>46199.493564814817</v>
      </c>
      <c r="M6322" s="26">
        <v>46204.493564814817</v>
      </c>
      <c r="N6322" s="26">
        <v>46199.602800925924</v>
      </c>
      <c r="O6322" s="26">
        <v>46199.602789351855</v>
      </c>
      <c r="P6322" s="26">
        <v>46199.493564814817</v>
      </c>
      <c r="Q6322" s="25">
        <v>1</v>
      </c>
      <c r="T6322" s="25" t="s">
        <v>137</v>
      </c>
      <c r="U6322" s="25" t="s">
        <v>24046</v>
      </c>
      <c r="V6322" s="25" t="s">
        <v>139</v>
      </c>
      <c r="W6322" t="s">
        <v>83</v>
      </c>
    </row>
    <row r="6323">
      <c r="A6323" s="25" t="s">
        <v>24051</v>
      </c>
      <c r="B6323" s="25" t="s">
        <v>24052</v>
      </c>
      <c r="D6323" s="25" t="s">
        <v>24053</v>
      </c>
      <c r="E6323" s="25" t="s">
        <v>76</v>
      </c>
      <c r="F6323" s="25" t="s">
        <v>787</v>
      </c>
      <c r="G6323" s="25" t="s">
        <v>249</v>
      </c>
      <c r="H6323" s="25" t="s">
        <v>79</v>
      </c>
      <c r="I6323" s="25" t="s">
        <v>79</v>
      </c>
      <c r="J6323" s="26">
        <v>46156.828194444446</v>
      </c>
      <c r="K6323" s="26">
        <v>46170.781608796293</v>
      </c>
      <c r="L6323" s="26">
        <v>46170.781608796293</v>
      </c>
      <c r="M6323" s="26">
        <v>46175.433472222219</v>
      </c>
      <c r="N6323" s="26">
        <v>46174.793657407405</v>
      </c>
      <c r="P6323" s="26">
        <v>46170.781608796293</v>
      </c>
      <c r="S6323" s="25">
        <v>4</v>
      </c>
      <c r="T6323" s="25" t="s">
        <v>102</v>
      </c>
      <c r="U6323" s="25" t="s">
        <v>24054</v>
      </c>
      <c r="V6323" s="25" t="s">
        <v>139</v>
      </c>
      <c r="W6323" t="s">
        <v>97</v>
      </c>
    </row>
    <row r="6324">
      <c r="A6324" s="25" t="s">
        <v>24055</v>
      </c>
      <c r="B6324" s="25" t="s">
        <v>24056</v>
      </c>
      <c r="D6324" s="25" t="s">
        <v>24057</v>
      </c>
      <c r="E6324" s="25" t="s">
        <v>76</v>
      </c>
      <c r="F6324" s="25" t="s">
        <v>787</v>
      </c>
      <c r="G6324" s="25" t="s">
        <v>249</v>
      </c>
      <c r="H6324" s="25" t="s">
        <v>79</v>
      </c>
      <c r="I6324" s="25" t="s">
        <v>79</v>
      </c>
      <c r="J6324" s="26">
        <v>46160.402569444443</v>
      </c>
      <c r="K6324" s="26">
        <v>46171.778900462959</v>
      </c>
      <c r="L6324" s="26">
        <v>46171.778900462959</v>
      </c>
      <c r="M6324" s="26">
        <v>46176.458506944444</v>
      </c>
      <c r="N6324" s="26">
        <v>46175.644178240742</v>
      </c>
      <c r="P6324" s="26">
        <v>46171.778900462959</v>
      </c>
      <c r="S6324" s="25">
        <v>2</v>
      </c>
      <c r="T6324" s="25" t="s">
        <v>102</v>
      </c>
      <c r="U6324" s="25" t="s">
        <v>24058</v>
      </c>
      <c r="V6324" s="25" t="s">
        <v>139</v>
      </c>
      <c r="W6324" t="s">
        <v>83</v>
      </c>
    </row>
    <row r="6325">
      <c r="A6325" s="25" t="s">
        <v>24059</v>
      </c>
      <c r="B6325" s="25" t="s">
        <v>24060</v>
      </c>
      <c r="D6325" s="25" t="s">
        <v>24061</v>
      </c>
      <c r="E6325" s="25" t="s">
        <v>76</v>
      </c>
      <c r="F6325" s="25" t="s">
        <v>787</v>
      </c>
      <c r="G6325" s="25" t="s">
        <v>249</v>
      </c>
      <c r="H6325" s="25" t="s">
        <v>79</v>
      </c>
      <c r="I6325" s="25" t="s">
        <v>79</v>
      </c>
      <c r="J6325" s="26">
        <v>46164.377800925926</v>
      </c>
      <c r="K6325" s="26">
        <v>46172.875983796293</v>
      </c>
      <c r="L6325" s="26">
        <v>46172.875983796293</v>
      </c>
      <c r="M6325" s="26">
        <v>46176.652592592596</v>
      </c>
      <c r="N6325" s="26">
        <v>46175.653229166666</v>
      </c>
      <c r="P6325" s="26">
        <v>46172.875983796293</v>
      </c>
      <c r="S6325" s="25">
        <v>2</v>
      </c>
      <c r="T6325" s="25" t="s">
        <v>102</v>
      </c>
      <c r="U6325" s="25" t="s">
        <v>24062</v>
      </c>
      <c r="V6325" s="25" t="s">
        <v>139</v>
      </c>
      <c r="W6325" t="s">
        <v>97</v>
      </c>
    </row>
    <row r="6326">
      <c r="A6326" s="25" t="s">
        <v>24063</v>
      </c>
      <c r="B6326" s="25" t="s">
        <v>24064</v>
      </c>
      <c r="D6326" s="25" t="s">
        <v>24065</v>
      </c>
      <c r="E6326" s="25" t="s">
        <v>76</v>
      </c>
      <c r="F6326" s="25" t="s">
        <v>77</v>
      </c>
      <c r="G6326" s="25" t="s">
        <v>1114</v>
      </c>
      <c r="H6326" s="25" t="s">
        <v>79</v>
      </c>
      <c r="I6326" s="25" t="s">
        <v>79</v>
      </c>
      <c r="J6326" s="26">
        <v>45603.734189814815</v>
      </c>
      <c r="K6326" s="26">
        <v>45603.791886574072</v>
      </c>
      <c r="L6326" s="26">
        <v>45953</v>
      </c>
      <c r="M6326" s="26">
        <v>45974.708333333336</v>
      </c>
      <c r="N6326" s="26">
        <v>46043.415324074071</v>
      </c>
      <c r="O6326" s="26">
        <v>46043.4153125</v>
      </c>
      <c r="P6326" s="26">
        <v>45603.791886574072</v>
      </c>
      <c r="Q6326" s="25">
        <v>56</v>
      </c>
      <c r="R6326" s="25" t="s">
        <v>173</v>
      </c>
      <c r="S6326" s="25">
        <v>4</v>
      </c>
      <c r="T6326" s="25" t="s">
        <v>152</v>
      </c>
      <c r="U6326" s="25" t="s">
        <v>24066</v>
      </c>
      <c r="V6326" s="25" t="s">
        <v>139</v>
      </c>
      <c r="W6326" t="s">
        <v>83</v>
      </c>
    </row>
    <row r="6327">
      <c r="A6327" s="25" t="s">
        <v>24067</v>
      </c>
      <c r="B6327" s="25" t="s">
        <v>24068</v>
      </c>
      <c r="D6327" s="25" t="s">
        <v>24069</v>
      </c>
      <c r="E6327" s="25" t="s">
        <v>45</v>
      </c>
      <c r="F6327" s="25" t="s">
        <v>181</v>
      </c>
      <c r="G6327" s="25" t="s">
        <v>1863</v>
      </c>
      <c r="H6327" s="25" t="s">
        <v>79</v>
      </c>
      <c r="I6327" s="25" t="s">
        <v>79</v>
      </c>
      <c r="J6327" s="26">
        <v>46137.597083333334</v>
      </c>
      <c r="K6327" s="26">
        <v>46137.6321875</v>
      </c>
      <c r="L6327" s="26">
        <v>46157</v>
      </c>
      <c r="M6327" s="26">
        <v>46178.708333333336</v>
      </c>
      <c r="N6327" s="26">
        <v>46157.621990740743</v>
      </c>
      <c r="O6327" s="26">
        <v>46157.621979166666</v>
      </c>
      <c r="P6327" s="26">
        <v>46137.6321875</v>
      </c>
      <c r="Q6327" s="25">
        <v>1</v>
      </c>
      <c r="S6327" s="25">
        <v>3</v>
      </c>
      <c r="T6327" s="25" t="s">
        <v>152</v>
      </c>
      <c r="U6327" s="25" t="s">
        <v>24070</v>
      </c>
      <c r="V6327" s="25" t="s">
        <v>80</v>
      </c>
    </row>
    <row r="6328">
      <c r="A6328" s="25" t="s">
        <v>24071</v>
      </c>
      <c r="B6328" s="25" t="s">
        <v>24068</v>
      </c>
      <c r="D6328" s="25" t="s">
        <v>24072</v>
      </c>
      <c r="E6328" s="25" t="s">
        <v>76</v>
      </c>
      <c r="F6328" s="25" t="s">
        <v>77</v>
      </c>
      <c r="G6328" s="25" t="s">
        <v>1114</v>
      </c>
      <c r="H6328" s="25" t="s">
        <v>79</v>
      </c>
      <c r="I6328" s="25" t="s">
        <v>79</v>
      </c>
      <c r="J6328" s="26">
        <v>46057.361458333333</v>
      </c>
      <c r="K6328" s="26">
        <v>46057.507418981484</v>
      </c>
      <c r="L6328" s="26">
        <v>46136</v>
      </c>
      <c r="M6328" s="26">
        <v>46157.708333333336</v>
      </c>
      <c r="N6328" s="26">
        <v>46136.82408564815</v>
      </c>
      <c r="O6328" s="26">
        <v>46136.82408564815</v>
      </c>
      <c r="P6328" s="26">
        <v>46057.507418981484</v>
      </c>
      <c r="Q6328" s="25">
        <v>1</v>
      </c>
      <c r="R6328" s="25" t="s">
        <v>80</v>
      </c>
      <c r="S6328" s="25">
        <v>4</v>
      </c>
      <c r="T6328" s="25" t="s">
        <v>81</v>
      </c>
      <c r="U6328" s="25" t="s">
        <v>24070</v>
      </c>
      <c r="V6328" s="25" t="s">
        <v>80</v>
      </c>
      <c r="W6328" t="s">
        <v>83</v>
      </c>
    </row>
    <row r="6329">
      <c r="A6329" s="25" t="s">
        <v>24073</v>
      </c>
      <c r="B6329" s="25" t="s">
        <v>24074</v>
      </c>
      <c r="D6329" s="25" t="s">
        <v>24075</v>
      </c>
      <c r="E6329" s="25" t="s">
        <v>44</v>
      </c>
      <c r="F6329" s="25" t="s">
        <v>77</v>
      </c>
      <c r="G6329" s="25" t="s">
        <v>283</v>
      </c>
      <c r="H6329" s="25" t="s">
        <v>79</v>
      </c>
      <c r="I6329" s="25" t="s">
        <v>79</v>
      </c>
      <c r="J6329" s="26">
        <v>46012.335104166668</v>
      </c>
      <c r="K6329" s="26">
        <v>46012.34034722222</v>
      </c>
      <c r="L6329" s="26">
        <v>46012.34034722222</v>
      </c>
      <c r="M6329" s="26">
        <v>46034.708333333336</v>
      </c>
      <c r="N6329" s="26">
        <v>46029.387245370373</v>
      </c>
      <c r="O6329" s="26">
        <v>46029.3872337963</v>
      </c>
      <c r="P6329" s="26">
        <v>46012.34034722222</v>
      </c>
      <c r="Q6329" s="25">
        <v>5</v>
      </c>
      <c r="T6329" s="25" t="s">
        <v>81</v>
      </c>
      <c r="U6329" s="25" t="s">
        <v>24076</v>
      </c>
      <c r="V6329" s="25" t="s">
        <v>285</v>
      </c>
    </row>
    <row r="6330">
      <c r="A6330" s="25" t="s">
        <v>24077</v>
      </c>
      <c r="B6330" s="25" t="s">
        <v>24078</v>
      </c>
      <c r="D6330" s="25" t="s">
        <v>24079</v>
      </c>
      <c r="E6330" s="25" t="s">
        <v>76</v>
      </c>
      <c r="F6330" s="25" t="s">
        <v>77</v>
      </c>
      <c r="G6330" s="25" t="s">
        <v>194</v>
      </c>
      <c r="H6330" s="25" t="s">
        <v>79</v>
      </c>
      <c r="I6330" s="25" t="s">
        <v>79</v>
      </c>
      <c r="J6330" s="26">
        <v>46050.523657407408</v>
      </c>
      <c r="K6330" s="26">
        <v>46050.6115625</v>
      </c>
      <c r="L6330" s="26">
        <v>46133</v>
      </c>
      <c r="M6330" s="26">
        <v>46154.708333333336</v>
      </c>
      <c r="N6330" s="26">
        <v>46146.422152777777</v>
      </c>
      <c r="O6330" s="26">
        <v>46143.56875</v>
      </c>
      <c r="P6330" s="26">
        <v>46050.6115625</v>
      </c>
      <c r="Q6330" s="25">
        <v>8</v>
      </c>
      <c r="R6330" s="25" t="s">
        <v>80</v>
      </c>
      <c r="S6330" s="25">
        <v>4</v>
      </c>
      <c r="T6330" s="25" t="s">
        <v>81</v>
      </c>
      <c r="U6330" s="25" t="s">
        <v>24080</v>
      </c>
      <c r="V6330" s="25" t="s">
        <v>80</v>
      </c>
      <c r="W6330" t="s">
        <v>83</v>
      </c>
    </row>
    <row r="6331">
      <c r="A6331" s="25" t="s">
        <v>24081</v>
      </c>
      <c r="B6331" s="25" t="s">
        <v>24082</v>
      </c>
      <c r="D6331" s="25" t="s">
        <v>24083</v>
      </c>
      <c r="E6331" s="25" t="s">
        <v>45</v>
      </c>
      <c r="F6331" s="25" t="s">
        <v>243</v>
      </c>
      <c r="G6331" s="25" t="s">
        <v>249</v>
      </c>
      <c r="H6331" s="25" t="s">
        <v>79</v>
      </c>
      <c r="I6331" s="25" t="s">
        <v>79</v>
      </c>
      <c r="J6331" s="26">
        <v>46157.631064814814</v>
      </c>
      <c r="K6331" s="26">
        <v>46175.757361111115</v>
      </c>
      <c r="L6331" s="26">
        <v>46175.757361111115</v>
      </c>
      <c r="M6331" s="26">
        <v>46178.43346064815</v>
      </c>
      <c r="N6331" s="26">
        <v>46178.707835648151</v>
      </c>
      <c r="P6331" s="26">
        <v>46175.757361111115</v>
      </c>
      <c r="S6331" s="25">
        <v>4</v>
      </c>
      <c r="T6331" s="25" t="s">
        <v>102</v>
      </c>
      <c r="U6331" s="25" t="s">
        <v>24084</v>
      </c>
      <c r="V6331" s="25" t="s">
        <v>80</v>
      </c>
    </row>
    <row r="6332">
      <c r="A6332" s="25" t="s">
        <v>24085</v>
      </c>
      <c r="B6332" s="25" t="s">
        <v>24086</v>
      </c>
      <c r="D6332" s="25" t="s">
        <v>24087</v>
      </c>
      <c r="E6332" s="25" t="s">
        <v>76</v>
      </c>
      <c r="F6332" s="25" t="s">
        <v>77</v>
      </c>
      <c r="G6332" s="25" t="s">
        <v>1114</v>
      </c>
      <c r="H6332" s="25" t="s">
        <v>79</v>
      </c>
      <c r="I6332" s="25" t="s">
        <v>79</v>
      </c>
      <c r="J6332" s="26">
        <v>45509.5484375</v>
      </c>
      <c r="K6332" s="26">
        <v>45509.614907407406</v>
      </c>
      <c r="L6332" s="26">
        <v>46003</v>
      </c>
      <c r="M6332" s="26">
        <v>46024.708333333336</v>
      </c>
      <c r="N6332" s="26">
        <v>46007.774722222224</v>
      </c>
      <c r="O6332" s="26">
        <v>46007.774710648147</v>
      </c>
      <c r="P6332" s="26">
        <v>45509.614907407406</v>
      </c>
      <c r="Q6332" s="25">
        <v>3</v>
      </c>
      <c r="R6332" s="25" t="s">
        <v>80</v>
      </c>
      <c r="S6332" s="25">
        <v>4</v>
      </c>
      <c r="T6332" s="25" t="s">
        <v>81</v>
      </c>
      <c r="U6332" s="25" t="s">
        <v>24088</v>
      </c>
      <c r="V6332" s="25" t="s">
        <v>80</v>
      </c>
      <c r="W6332" t="s">
        <v>83</v>
      </c>
    </row>
    <row r="6333">
      <c r="A6333" s="25" t="s">
        <v>24089</v>
      </c>
      <c r="B6333" s="25" t="s">
        <v>24090</v>
      </c>
      <c r="D6333" s="25" t="s">
        <v>24091</v>
      </c>
      <c r="E6333" s="25" t="s">
        <v>45</v>
      </c>
      <c r="F6333" s="25" t="s">
        <v>181</v>
      </c>
      <c r="G6333" s="25" t="s">
        <v>136</v>
      </c>
      <c r="H6333" s="25" t="s">
        <v>79</v>
      </c>
      <c r="I6333" s="25" t="s">
        <v>79</v>
      </c>
      <c r="J6333" s="26">
        <v>45863.601307870369</v>
      </c>
      <c r="K6333" s="26">
        <v>45863.607766203706</v>
      </c>
      <c r="L6333" s="26">
        <v>45866</v>
      </c>
      <c r="M6333" s="26">
        <v>45868.607766203706</v>
      </c>
      <c r="N6333" s="26">
        <v>45866.66065972222</v>
      </c>
      <c r="O6333" s="26">
        <v>45866.66064814815</v>
      </c>
      <c r="P6333" s="26">
        <v>45863.607766203706</v>
      </c>
      <c r="Q6333" s="25">
        <v>1</v>
      </c>
      <c r="T6333" s="25" t="s">
        <v>137</v>
      </c>
      <c r="U6333" s="25" t="s">
        <v>24092</v>
      </c>
      <c r="V6333" s="25" t="s">
        <v>80</v>
      </c>
    </row>
    <row r="6334">
      <c r="A6334" s="25" t="s">
        <v>24093</v>
      </c>
      <c r="B6334" s="25" t="s">
        <v>24090</v>
      </c>
      <c r="D6334" s="25" t="s">
        <v>24094</v>
      </c>
      <c r="E6334" s="25" t="s">
        <v>45</v>
      </c>
      <c r="F6334" s="25" t="s">
        <v>77</v>
      </c>
      <c r="G6334" s="25" t="s">
        <v>182</v>
      </c>
      <c r="H6334" s="25" t="s">
        <v>79</v>
      </c>
      <c r="I6334" s="25" t="s">
        <v>79</v>
      </c>
      <c r="J6334" s="26">
        <v>45866.654409722221</v>
      </c>
      <c r="K6334" s="26">
        <v>45866.66678240741</v>
      </c>
      <c r="L6334" s="26">
        <v>45936.458333333336</v>
      </c>
      <c r="M6334" s="26">
        <v>45958.458333333336</v>
      </c>
      <c r="N6334" s="26">
        <v>45936.691342592596</v>
      </c>
      <c r="O6334" s="26">
        <v>45936.691331018519</v>
      </c>
      <c r="P6334" s="26">
        <v>45866.66678240741</v>
      </c>
      <c r="Q6334" s="25">
        <v>1</v>
      </c>
      <c r="S6334" s="25">
        <v>4</v>
      </c>
      <c r="T6334" s="25" t="s">
        <v>81</v>
      </c>
      <c r="U6334" s="25" t="s">
        <v>24092</v>
      </c>
      <c r="V6334" s="25" t="s">
        <v>80</v>
      </c>
    </row>
    <row r="6335">
      <c r="A6335" s="25" t="s">
        <v>24095</v>
      </c>
      <c r="B6335" s="25" t="s">
        <v>24096</v>
      </c>
      <c r="D6335" s="25" t="s">
        <v>24097</v>
      </c>
      <c r="E6335" s="25" t="s">
        <v>76</v>
      </c>
      <c r="F6335" s="25" t="s">
        <v>77</v>
      </c>
      <c r="G6335" s="25" t="s">
        <v>95</v>
      </c>
      <c r="H6335" s="25" t="s">
        <v>79</v>
      </c>
      <c r="I6335" s="25" t="s">
        <v>79</v>
      </c>
      <c r="J6335" s="26">
        <v>45686.7325</v>
      </c>
      <c r="K6335" s="26">
        <v>45686.760706018518</v>
      </c>
      <c r="L6335" s="26">
        <v>46007</v>
      </c>
      <c r="M6335" s="26">
        <v>46028.708333333336</v>
      </c>
      <c r="N6335" s="26">
        <v>46009.67827546296</v>
      </c>
      <c r="O6335" s="26">
        <v>46009.678263888891</v>
      </c>
      <c r="P6335" s="26">
        <v>45686.760706018518</v>
      </c>
      <c r="Q6335" s="25">
        <v>3</v>
      </c>
      <c r="R6335" s="25" t="s">
        <v>80</v>
      </c>
      <c r="S6335" s="25">
        <v>2</v>
      </c>
      <c r="T6335" s="25" t="s">
        <v>81</v>
      </c>
      <c r="U6335" s="25" t="s">
        <v>24098</v>
      </c>
      <c r="V6335" s="25" t="s">
        <v>80</v>
      </c>
      <c r="W6335" t="s">
        <v>97</v>
      </c>
    </row>
    <row r="6336">
      <c r="A6336" s="25" t="s">
        <v>24099</v>
      </c>
      <c r="B6336" s="25" t="s">
        <v>24100</v>
      </c>
      <c r="C6336" s="25" t="s">
        <v>24101</v>
      </c>
      <c r="D6336" s="25" t="s">
        <v>24102</v>
      </c>
      <c r="E6336" s="25" t="s">
        <v>76</v>
      </c>
      <c r="F6336" s="25" t="s">
        <v>77</v>
      </c>
      <c r="G6336" s="25" t="s">
        <v>624</v>
      </c>
      <c r="H6336" s="25" t="s">
        <v>79</v>
      </c>
      <c r="I6336" s="25" t="s">
        <v>89</v>
      </c>
      <c r="J6336" s="26">
        <v>45708.713842592595</v>
      </c>
      <c r="K6336" s="26">
        <v>45754.746736111112</v>
      </c>
      <c r="L6336" s="26">
        <v>46085</v>
      </c>
      <c r="M6336" s="26">
        <v>46106.708333333336</v>
      </c>
      <c r="N6336" s="26">
        <v>46086.496168981481</v>
      </c>
      <c r="O6336" s="26">
        <v>46086.496157407404</v>
      </c>
      <c r="P6336" s="26">
        <v>45754.746736111112</v>
      </c>
      <c r="Q6336" s="25">
        <v>2</v>
      </c>
      <c r="R6336" s="25" t="s">
        <v>80</v>
      </c>
      <c r="S6336" s="25">
        <v>3</v>
      </c>
      <c r="T6336" s="25" t="s">
        <v>81</v>
      </c>
      <c r="U6336" s="25" t="s">
        <v>24103</v>
      </c>
      <c r="V6336" s="25" t="s">
        <v>80</v>
      </c>
      <c r="W6336" t="s">
        <v>83</v>
      </c>
    </row>
    <row r="6337">
      <c r="A6337" s="25" t="s">
        <v>24104</v>
      </c>
      <c r="B6337" s="25" t="s">
        <v>24105</v>
      </c>
      <c r="D6337" s="25" t="s">
        <v>24106</v>
      </c>
      <c r="E6337" s="25" t="s">
        <v>76</v>
      </c>
      <c r="F6337" s="25" t="s">
        <v>181</v>
      </c>
      <c r="G6337" s="25" t="s">
        <v>928</v>
      </c>
      <c r="H6337" s="25" t="s">
        <v>79</v>
      </c>
      <c r="I6337" s="25" t="s">
        <v>79</v>
      </c>
      <c r="J6337" s="26">
        <v>45736.613530092596</v>
      </c>
      <c r="K6337" s="26">
        <v>45736.743368055555</v>
      </c>
      <c r="L6337" s="26">
        <v>45986</v>
      </c>
      <c r="M6337" s="26">
        <v>46007.708333333336</v>
      </c>
      <c r="N6337" s="26">
        <v>45986.45826388889</v>
      </c>
      <c r="O6337" s="26">
        <v>45986.45758101852</v>
      </c>
      <c r="P6337" s="26">
        <v>45736.743368055555</v>
      </c>
      <c r="Q6337" s="25">
        <v>1</v>
      </c>
      <c r="R6337" s="25" t="s">
        <v>183</v>
      </c>
      <c r="S6337" s="25">
        <v>2</v>
      </c>
      <c r="T6337" s="25" t="s">
        <v>152</v>
      </c>
      <c r="U6337" s="25" t="s">
        <v>24107</v>
      </c>
      <c r="V6337" s="25" t="s">
        <v>80</v>
      </c>
      <c r="W6337" t="s">
        <v>83</v>
      </c>
    </row>
    <row r="6338">
      <c r="A6338" s="25" t="s">
        <v>24108</v>
      </c>
      <c r="B6338" s="25" t="s">
        <v>24105</v>
      </c>
      <c r="D6338" s="25" t="s">
        <v>24109</v>
      </c>
      <c r="E6338" s="25" t="s">
        <v>76</v>
      </c>
      <c r="F6338" s="25" t="s">
        <v>77</v>
      </c>
      <c r="G6338" s="25" t="s">
        <v>928</v>
      </c>
      <c r="H6338" s="25" t="s">
        <v>79</v>
      </c>
      <c r="I6338" s="25" t="s">
        <v>79</v>
      </c>
      <c r="J6338" s="26">
        <v>45736.73709490741</v>
      </c>
      <c r="K6338" s="26">
        <v>45918.559560185182</v>
      </c>
      <c r="L6338" s="26">
        <v>46020</v>
      </c>
      <c r="M6338" s="26">
        <v>46041.708333333336</v>
      </c>
      <c r="N6338" s="26">
        <v>46028.639178240737</v>
      </c>
      <c r="O6338" s="26">
        <v>46028.639166666668</v>
      </c>
      <c r="P6338" s="26">
        <v>45918.559560185182</v>
      </c>
      <c r="Q6338" s="25">
        <v>3</v>
      </c>
      <c r="R6338" s="25" t="s">
        <v>80</v>
      </c>
      <c r="S6338" s="25">
        <v>2</v>
      </c>
      <c r="T6338" s="25" t="s">
        <v>81</v>
      </c>
      <c r="U6338" s="25" t="s">
        <v>24107</v>
      </c>
      <c r="V6338" s="25" t="s">
        <v>80</v>
      </c>
      <c r="W6338" t="s">
        <v>83</v>
      </c>
    </row>
    <row r="6339">
      <c r="A6339" s="25" t="s">
        <v>24110</v>
      </c>
      <c r="B6339" s="25" t="s">
        <v>24111</v>
      </c>
      <c r="C6339" s="25" t="s">
        <v>24112</v>
      </c>
      <c r="D6339" s="25" t="s">
        <v>24113</v>
      </c>
      <c r="E6339" s="25" t="s">
        <v>76</v>
      </c>
      <c r="F6339" s="25" t="s">
        <v>77</v>
      </c>
      <c r="G6339" s="25" t="s">
        <v>438</v>
      </c>
      <c r="H6339" s="25" t="s">
        <v>79</v>
      </c>
      <c r="I6339" s="25" t="s">
        <v>89</v>
      </c>
      <c r="J6339" s="26">
        <v>45642.482175925928</v>
      </c>
      <c r="K6339" s="26">
        <v>45818.469340277778</v>
      </c>
      <c r="L6339" s="26">
        <v>45918.416666666664</v>
      </c>
      <c r="M6339" s="26">
        <v>45940.458333333336</v>
      </c>
      <c r="N6339" s="26">
        <v>45922.543229166666</v>
      </c>
      <c r="O6339" s="26">
        <v>45922.543217592596</v>
      </c>
      <c r="P6339" s="26">
        <v>45818.469340277778</v>
      </c>
      <c r="Q6339" s="25">
        <v>3</v>
      </c>
      <c r="R6339" s="25" t="s">
        <v>80</v>
      </c>
      <c r="S6339" s="25">
        <v>4</v>
      </c>
      <c r="T6339" s="25" t="s">
        <v>81</v>
      </c>
      <c r="U6339" s="25" t="s">
        <v>24114</v>
      </c>
      <c r="V6339" s="25" t="s">
        <v>80</v>
      </c>
      <c r="W6339" t="s">
        <v>91</v>
      </c>
    </row>
    <row r="6340">
      <c r="A6340" s="25" t="s">
        <v>24115</v>
      </c>
      <c r="B6340" s="25" t="s">
        <v>24116</v>
      </c>
      <c r="D6340" s="25" t="s">
        <v>24117</v>
      </c>
      <c r="E6340" s="25" t="s">
        <v>46</v>
      </c>
      <c r="F6340" s="25" t="s">
        <v>181</v>
      </c>
      <c r="G6340" s="25" t="s">
        <v>293</v>
      </c>
      <c r="H6340" s="25" t="s">
        <v>79</v>
      </c>
      <c r="I6340" s="25" t="s">
        <v>79</v>
      </c>
      <c r="J6340" s="26">
        <v>45870.655925925923</v>
      </c>
      <c r="K6340" s="26">
        <v>45870.66337962963</v>
      </c>
      <c r="L6340" s="26">
        <v>45940</v>
      </c>
      <c r="M6340" s="26">
        <v>45961.708333333336</v>
      </c>
      <c r="N6340" s="26">
        <v>45943.389363425929</v>
      </c>
      <c r="O6340" s="26">
        <v>45943.389351851853</v>
      </c>
      <c r="P6340" s="26">
        <v>45870.66337962963</v>
      </c>
      <c r="Q6340" s="25">
        <v>2</v>
      </c>
      <c r="T6340" s="25" t="s">
        <v>152</v>
      </c>
      <c r="U6340" s="25" t="s">
        <v>24118</v>
      </c>
      <c r="V6340" s="25" t="s">
        <v>80</v>
      </c>
    </row>
    <row r="6341">
      <c r="A6341" s="25" t="s">
        <v>24119</v>
      </c>
      <c r="B6341" s="25" t="s">
        <v>24120</v>
      </c>
      <c r="D6341" s="25" t="s">
        <v>24121</v>
      </c>
      <c r="E6341" s="25" t="s">
        <v>44</v>
      </c>
      <c r="F6341" s="25" t="s">
        <v>77</v>
      </c>
      <c r="G6341" s="25" t="s">
        <v>167</v>
      </c>
      <c r="H6341" s="25" t="s">
        <v>79</v>
      </c>
      <c r="I6341" s="25" t="s">
        <v>79</v>
      </c>
      <c r="J6341" s="26">
        <v>45838.491331018522</v>
      </c>
      <c r="K6341" s="26">
        <v>45838.500185185185</v>
      </c>
      <c r="L6341" s="26">
        <v>45838.500185185185</v>
      </c>
      <c r="M6341" s="26">
        <v>45860.500185185185</v>
      </c>
      <c r="N6341" s="26">
        <v>45846.440451388888</v>
      </c>
      <c r="O6341" s="26">
        <v>45846.440451388888</v>
      </c>
      <c r="P6341" s="26">
        <v>45838.500185185185</v>
      </c>
      <c r="Q6341" s="25">
        <v>7</v>
      </c>
      <c r="T6341" s="25" t="s">
        <v>81</v>
      </c>
      <c r="U6341" s="25" t="s">
        <v>24122</v>
      </c>
      <c r="V6341" s="25" t="s">
        <v>285</v>
      </c>
    </row>
    <row r="6342">
      <c r="A6342" s="25" t="s">
        <v>24123</v>
      </c>
      <c r="B6342" s="25" t="s">
        <v>24124</v>
      </c>
      <c r="D6342" s="25" t="s">
        <v>24125</v>
      </c>
      <c r="E6342" s="25" t="s">
        <v>44</v>
      </c>
      <c r="F6342" s="25" t="s">
        <v>77</v>
      </c>
      <c r="G6342" s="25" t="s">
        <v>377</v>
      </c>
      <c r="H6342" s="25" t="s">
        <v>79</v>
      </c>
      <c r="I6342" s="25" t="s">
        <v>79</v>
      </c>
      <c r="J6342" s="26">
        <v>45866.572395833333</v>
      </c>
      <c r="K6342" s="26">
        <v>45866.579930555556</v>
      </c>
      <c r="L6342" s="26">
        <v>45866.579930555556</v>
      </c>
      <c r="M6342" s="26">
        <v>45888.579930555556</v>
      </c>
      <c r="N6342" s="26">
        <v>45873.532002314816</v>
      </c>
      <c r="O6342" s="26">
        <v>45873.531990740739</v>
      </c>
      <c r="P6342" s="26">
        <v>45866.579930555556</v>
      </c>
      <c r="Q6342" s="25">
        <v>6</v>
      </c>
      <c r="T6342" s="25" t="s">
        <v>81</v>
      </c>
      <c r="U6342" s="25" t="s">
        <v>24126</v>
      </c>
      <c r="V6342" s="25" t="s">
        <v>285</v>
      </c>
    </row>
    <row r="6343">
      <c r="A6343" s="25" t="s">
        <v>24127</v>
      </c>
      <c r="B6343" s="25" t="s">
        <v>24128</v>
      </c>
      <c r="D6343" s="25" t="s">
        <v>24129</v>
      </c>
      <c r="E6343" s="25" t="s">
        <v>44</v>
      </c>
      <c r="F6343" s="25" t="s">
        <v>77</v>
      </c>
      <c r="G6343" s="25" t="s">
        <v>377</v>
      </c>
      <c r="H6343" s="25" t="s">
        <v>79</v>
      </c>
      <c r="I6343" s="25" t="s">
        <v>79</v>
      </c>
      <c r="J6343" s="26">
        <v>46053.734386574077</v>
      </c>
      <c r="K6343" s="26">
        <v>46053.7362037037</v>
      </c>
      <c r="L6343" s="26">
        <v>46053.7362037037</v>
      </c>
      <c r="M6343" s="26">
        <v>46076.708333333336</v>
      </c>
      <c r="N6343" s="26">
        <v>46062.438854166663</v>
      </c>
      <c r="O6343" s="26">
        <v>46062.438842592594</v>
      </c>
      <c r="P6343" s="26">
        <v>46053.7362037037</v>
      </c>
      <c r="Q6343" s="25">
        <v>6</v>
      </c>
      <c r="T6343" s="25" t="s">
        <v>81</v>
      </c>
      <c r="U6343" s="25" t="s">
        <v>24130</v>
      </c>
      <c r="V6343" s="25" t="s">
        <v>285</v>
      </c>
    </row>
    <row r="6344">
      <c r="A6344" s="25" t="s">
        <v>24131</v>
      </c>
      <c r="B6344" s="25" t="s">
        <v>24132</v>
      </c>
      <c r="D6344" s="25" t="s">
        <v>24133</v>
      </c>
      <c r="E6344" s="25" t="s">
        <v>76</v>
      </c>
      <c r="F6344" s="25" t="s">
        <v>77</v>
      </c>
      <c r="G6344" s="25" t="s">
        <v>194</v>
      </c>
      <c r="H6344" s="25" t="s">
        <v>79</v>
      </c>
      <c r="I6344" s="25" t="s">
        <v>79</v>
      </c>
      <c r="J6344" s="26">
        <v>45745.600011574075</v>
      </c>
      <c r="K6344" s="26">
        <v>45761.660081018519</v>
      </c>
      <c r="L6344" s="26">
        <v>45845</v>
      </c>
      <c r="M6344" s="26">
        <v>45840</v>
      </c>
      <c r="N6344" s="26">
        <v>45846.711898148147</v>
      </c>
      <c r="O6344" s="26">
        <v>45846.711886574078</v>
      </c>
      <c r="P6344" s="26">
        <v>45761.660081018519</v>
      </c>
      <c r="Q6344" s="25">
        <v>2</v>
      </c>
      <c r="R6344" s="25" t="s">
        <v>80</v>
      </c>
      <c r="S6344" s="25">
        <v>4</v>
      </c>
      <c r="T6344" s="25" t="s">
        <v>81</v>
      </c>
      <c r="U6344" s="25" t="s">
        <v>24134</v>
      </c>
      <c r="V6344" s="25" t="s">
        <v>80</v>
      </c>
      <c r="W6344" t="s">
        <v>83</v>
      </c>
    </row>
    <row r="6345">
      <c r="A6345" s="25" t="s">
        <v>24135</v>
      </c>
      <c r="B6345" s="25" t="s">
        <v>24136</v>
      </c>
      <c r="D6345" s="25" t="s">
        <v>24137</v>
      </c>
      <c r="E6345" s="25" t="s">
        <v>44</v>
      </c>
      <c r="F6345" s="25" t="s">
        <v>77</v>
      </c>
      <c r="G6345" s="25" t="s">
        <v>298</v>
      </c>
      <c r="H6345" s="25" t="s">
        <v>79</v>
      </c>
      <c r="I6345" s="25" t="s">
        <v>79</v>
      </c>
      <c r="J6345" s="26">
        <v>46045.476898148147</v>
      </c>
      <c r="K6345" s="26">
        <v>46045.482777777775</v>
      </c>
      <c r="L6345" s="26">
        <v>46045.482777777775</v>
      </c>
      <c r="M6345" s="26">
        <v>46069.482777777775</v>
      </c>
      <c r="N6345" s="26">
        <v>46055.519317129627</v>
      </c>
      <c r="O6345" s="26">
        <v>46055.519305555557</v>
      </c>
      <c r="P6345" s="26">
        <v>46045.482777777775</v>
      </c>
      <c r="Q6345" s="25">
        <v>6</v>
      </c>
      <c r="T6345" s="25" t="s">
        <v>81</v>
      </c>
      <c r="U6345" s="25" t="s">
        <v>24138</v>
      </c>
      <c r="V6345" s="25" t="s">
        <v>2164</v>
      </c>
    </row>
    <row r="6346">
      <c r="A6346" s="25" t="s">
        <v>24139</v>
      </c>
      <c r="B6346" s="25" t="s">
        <v>24140</v>
      </c>
      <c r="D6346" s="25" t="s">
        <v>24141</v>
      </c>
      <c r="E6346" s="25" t="s">
        <v>76</v>
      </c>
      <c r="F6346" s="25" t="s">
        <v>77</v>
      </c>
      <c r="G6346" s="25" t="s">
        <v>372</v>
      </c>
      <c r="H6346" s="25" t="s">
        <v>79</v>
      </c>
      <c r="I6346" s="25" t="s">
        <v>79</v>
      </c>
      <c r="J6346" s="26">
        <v>45692.627905092595</v>
      </c>
      <c r="K6346" s="26">
        <v>45709.500740740739</v>
      </c>
      <c r="L6346" s="26">
        <v>45834</v>
      </c>
      <c r="M6346" s="26">
        <v>45855.708333333336</v>
      </c>
      <c r="N6346" s="26">
        <v>45852.344502314816</v>
      </c>
      <c r="O6346" s="26">
        <v>45852.344490740739</v>
      </c>
      <c r="P6346" s="26">
        <v>45709.500740740739</v>
      </c>
      <c r="Q6346" s="25">
        <v>13</v>
      </c>
      <c r="R6346" s="25" t="s">
        <v>80</v>
      </c>
      <c r="S6346" s="25">
        <v>5</v>
      </c>
      <c r="T6346" s="25" t="s">
        <v>81</v>
      </c>
      <c r="U6346" s="25" t="s">
        <v>24142</v>
      </c>
      <c r="V6346" s="25" t="s">
        <v>80</v>
      </c>
      <c r="W6346" t="s">
        <v>97</v>
      </c>
    </row>
    <row r="6347">
      <c r="A6347" s="25" t="s">
        <v>24143</v>
      </c>
      <c r="B6347" s="25" t="s">
        <v>24140</v>
      </c>
      <c r="D6347" s="25" t="s">
        <v>24144</v>
      </c>
      <c r="E6347" s="25" t="s">
        <v>45</v>
      </c>
      <c r="F6347" s="25" t="s">
        <v>77</v>
      </c>
      <c r="G6347" s="25" t="s">
        <v>372</v>
      </c>
      <c r="H6347" s="25" t="s">
        <v>79</v>
      </c>
      <c r="I6347" s="25" t="s">
        <v>79</v>
      </c>
      <c r="J6347" s="26">
        <v>45856.374201388891</v>
      </c>
      <c r="K6347" s="26">
        <v>45856.385555555556</v>
      </c>
      <c r="L6347" s="26">
        <v>45856</v>
      </c>
      <c r="M6347" s="26">
        <v>45877.708333333336</v>
      </c>
      <c r="N6347" s="26">
        <v>45883.535555555558</v>
      </c>
      <c r="O6347" s="26">
        <v>45883.535543981481</v>
      </c>
      <c r="P6347" s="26">
        <v>45856.385555555556</v>
      </c>
      <c r="Q6347" s="25">
        <v>20</v>
      </c>
      <c r="S6347" s="25">
        <v>5</v>
      </c>
      <c r="T6347" s="25" t="s">
        <v>81</v>
      </c>
      <c r="U6347" s="25" t="s">
        <v>24142</v>
      </c>
      <c r="V6347" s="25" t="s">
        <v>80</v>
      </c>
    </row>
    <row r="6348">
      <c r="A6348" s="25" t="s">
        <v>24145</v>
      </c>
      <c r="B6348" s="25" t="s">
        <v>24146</v>
      </c>
      <c r="D6348" s="25" t="s">
        <v>24147</v>
      </c>
      <c r="E6348" s="25" t="s">
        <v>45</v>
      </c>
      <c r="F6348" s="25" t="s">
        <v>77</v>
      </c>
      <c r="G6348" s="25" t="s">
        <v>224</v>
      </c>
      <c r="H6348" s="25" t="s">
        <v>79</v>
      </c>
      <c r="I6348" s="25" t="s">
        <v>79</v>
      </c>
      <c r="J6348" s="26">
        <v>45884.491585648146</v>
      </c>
      <c r="K6348" s="26">
        <v>45905.680671296293</v>
      </c>
      <c r="L6348" s="26">
        <v>45946</v>
      </c>
      <c r="M6348" s="26">
        <v>45967.708333333336</v>
      </c>
      <c r="N6348" s="26">
        <v>45947.492152777777</v>
      </c>
      <c r="O6348" s="26">
        <v>45947.4921412037</v>
      </c>
      <c r="P6348" s="26">
        <v>45905.680671296293</v>
      </c>
      <c r="Q6348" s="25">
        <v>2</v>
      </c>
      <c r="S6348" s="25">
        <v>3</v>
      </c>
      <c r="T6348" s="25" t="s">
        <v>81</v>
      </c>
      <c r="U6348" s="25" t="s">
        <v>24148</v>
      </c>
      <c r="V6348" s="25" t="s">
        <v>80</v>
      </c>
    </row>
    <row r="6349">
      <c r="A6349" s="25" t="s">
        <v>24149</v>
      </c>
      <c r="B6349" s="25" t="s">
        <v>24150</v>
      </c>
      <c r="D6349" s="25" t="s">
        <v>24151</v>
      </c>
      <c r="E6349" s="25" t="s">
        <v>76</v>
      </c>
      <c r="F6349" s="25" t="s">
        <v>77</v>
      </c>
      <c r="G6349" s="25" t="s">
        <v>464</v>
      </c>
      <c r="H6349" s="25" t="s">
        <v>79</v>
      </c>
      <c r="I6349" s="25" t="s">
        <v>79</v>
      </c>
      <c r="J6349" s="26">
        <v>46001.506354166668</v>
      </c>
      <c r="K6349" s="26">
        <v>46001.531643518516</v>
      </c>
      <c r="L6349" s="26">
        <v>46072</v>
      </c>
      <c r="M6349" s="26">
        <v>46093.708333333336</v>
      </c>
      <c r="N6349" s="26">
        <v>46078.360960648148</v>
      </c>
      <c r="O6349" s="26">
        <v>46078.360960648148</v>
      </c>
      <c r="P6349" s="26">
        <v>46001.531643518516</v>
      </c>
      <c r="Q6349" s="25">
        <v>5</v>
      </c>
      <c r="R6349" s="25" t="s">
        <v>80</v>
      </c>
      <c r="S6349" s="25">
        <v>3</v>
      </c>
      <c r="T6349" s="25" t="s">
        <v>81</v>
      </c>
      <c r="U6349" s="25" t="s">
        <v>24152</v>
      </c>
      <c r="V6349" s="25" t="s">
        <v>80</v>
      </c>
      <c r="W6349" t="s">
        <v>97</v>
      </c>
    </row>
    <row r="6350">
      <c r="A6350" s="25" t="s">
        <v>24153</v>
      </c>
      <c r="B6350" s="25" t="s">
        <v>24154</v>
      </c>
      <c r="D6350" s="25" t="s">
        <v>24155</v>
      </c>
      <c r="E6350" s="25" t="s">
        <v>44</v>
      </c>
      <c r="F6350" s="25" t="s">
        <v>243</v>
      </c>
      <c r="G6350" s="25" t="s">
        <v>249</v>
      </c>
      <c r="H6350" s="25" t="s">
        <v>79</v>
      </c>
      <c r="I6350" s="25" t="s">
        <v>79</v>
      </c>
      <c r="J6350" s="26">
        <v>46198.395462962966</v>
      </c>
      <c r="K6350" s="26">
        <v>46202.559293981481</v>
      </c>
      <c r="L6350" s="26">
        <v>46202.559293981481</v>
      </c>
      <c r="M6350" s="26">
        <v>46224.559293981481</v>
      </c>
      <c r="N6350" s="26">
        <v>46202.559363425928</v>
      </c>
      <c r="P6350" s="26">
        <v>46202.559293981481</v>
      </c>
      <c r="T6350" s="25" t="s">
        <v>152</v>
      </c>
      <c r="U6350" s="25" t="s">
        <v>24156</v>
      </c>
      <c r="V6350" s="25" t="s">
        <v>80</v>
      </c>
    </row>
    <row r="6351">
      <c r="A6351" s="25" t="s">
        <v>24157</v>
      </c>
      <c r="B6351" s="25" t="s">
        <v>24154</v>
      </c>
      <c r="D6351" s="25" t="s">
        <v>24158</v>
      </c>
      <c r="E6351" s="25" t="s">
        <v>76</v>
      </c>
      <c r="F6351" s="25" t="s">
        <v>77</v>
      </c>
      <c r="G6351" s="25" t="s">
        <v>1389</v>
      </c>
      <c r="H6351" s="25" t="s">
        <v>79</v>
      </c>
      <c r="I6351" s="25" t="s">
        <v>79</v>
      </c>
      <c r="J6351" s="26">
        <v>45797.40730324074</v>
      </c>
      <c r="K6351" s="26">
        <v>45812.757395833331</v>
      </c>
      <c r="L6351" s="26">
        <v>45874</v>
      </c>
      <c r="M6351" s="26">
        <v>45895.708333333336</v>
      </c>
      <c r="N6351" s="26">
        <v>45892.178518518522</v>
      </c>
      <c r="O6351" s="26">
        <v>45877.474398148152</v>
      </c>
      <c r="P6351" s="26">
        <v>45812.757395833331</v>
      </c>
      <c r="Q6351" s="25">
        <v>4</v>
      </c>
      <c r="R6351" s="25" t="s">
        <v>80</v>
      </c>
      <c r="S6351" s="25">
        <v>2</v>
      </c>
      <c r="T6351" s="25" t="s">
        <v>81</v>
      </c>
      <c r="U6351" s="25" t="s">
        <v>24156</v>
      </c>
      <c r="V6351" s="25" t="s">
        <v>80</v>
      </c>
      <c r="W6351" t="s">
        <v>97</v>
      </c>
    </row>
    <row r="6352">
      <c r="A6352" s="25" t="s">
        <v>24159</v>
      </c>
      <c r="B6352" s="25" t="s">
        <v>24160</v>
      </c>
      <c r="D6352" s="25" t="s">
        <v>24161</v>
      </c>
      <c r="E6352" s="25" t="s">
        <v>76</v>
      </c>
      <c r="F6352" s="25" t="s">
        <v>77</v>
      </c>
      <c r="G6352" s="25" t="s">
        <v>229</v>
      </c>
      <c r="H6352" s="25" t="s">
        <v>89</v>
      </c>
      <c r="I6352" s="25" t="s">
        <v>79</v>
      </c>
      <c r="J6352" s="26">
        <v>45840.766712962963</v>
      </c>
      <c r="K6352" s="26">
        <v>45841.899525462963</v>
      </c>
      <c r="L6352" s="26">
        <v>45841.899525462963</v>
      </c>
      <c r="M6352" s="26">
        <v>45846.708333333336</v>
      </c>
      <c r="N6352" s="26">
        <v>45842.486898148149</v>
      </c>
      <c r="O6352" s="26">
        <v>45842.486886574072</v>
      </c>
      <c r="P6352" s="26">
        <v>45841.899525462963</v>
      </c>
      <c r="Q6352" s="25">
        <v>2</v>
      </c>
      <c r="T6352" s="25" t="s">
        <v>137</v>
      </c>
      <c r="U6352" s="25" t="s">
        <v>24162</v>
      </c>
      <c r="V6352" s="25" t="s">
        <v>80</v>
      </c>
      <c r="W6352" t="s">
        <v>83</v>
      </c>
    </row>
    <row r="6353">
      <c r="A6353" s="25" t="s">
        <v>24163</v>
      </c>
      <c r="B6353" s="25" t="s">
        <v>24160</v>
      </c>
      <c r="D6353" s="25" t="s">
        <v>24164</v>
      </c>
      <c r="E6353" s="25" t="s">
        <v>76</v>
      </c>
      <c r="F6353" s="25" t="s">
        <v>181</v>
      </c>
      <c r="G6353" s="25" t="s">
        <v>233</v>
      </c>
      <c r="H6353" s="25" t="s">
        <v>79</v>
      </c>
      <c r="I6353" s="25" t="s">
        <v>79</v>
      </c>
      <c r="J6353" s="26">
        <v>46071.752962962964</v>
      </c>
      <c r="K6353" s="26">
        <v>46071.892557870371</v>
      </c>
      <c r="L6353" s="26">
        <v>46079</v>
      </c>
      <c r="M6353" s="26">
        <v>46100.708333333336</v>
      </c>
      <c r="N6353" s="26">
        <v>46079.407905092594</v>
      </c>
      <c r="O6353" s="26">
        <v>46079.407893518517</v>
      </c>
      <c r="P6353" s="26">
        <v>46071.892557870371</v>
      </c>
      <c r="Q6353" s="25">
        <v>1</v>
      </c>
      <c r="R6353" s="25" t="s">
        <v>183</v>
      </c>
      <c r="S6353" s="25">
        <v>0</v>
      </c>
      <c r="T6353" s="25" t="s">
        <v>81</v>
      </c>
      <c r="U6353" s="25" t="s">
        <v>24162</v>
      </c>
      <c r="V6353" s="25" t="s">
        <v>80</v>
      </c>
      <c r="W6353" t="s">
        <v>83</v>
      </c>
    </row>
    <row r="6354">
      <c r="A6354" s="25" t="s">
        <v>24165</v>
      </c>
      <c r="B6354" s="25" t="s">
        <v>24160</v>
      </c>
      <c r="C6354" s="25" t="s">
        <v>24159</v>
      </c>
      <c r="D6354" s="25" t="s">
        <v>24166</v>
      </c>
      <c r="E6354" s="25" t="s">
        <v>76</v>
      </c>
      <c r="F6354" s="25" t="s">
        <v>77</v>
      </c>
      <c r="G6354" s="25" t="s">
        <v>233</v>
      </c>
      <c r="H6354" s="25" t="s">
        <v>79</v>
      </c>
      <c r="I6354" s="25" t="s">
        <v>89</v>
      </c>
      <c r="J6354" s="26">
        <v>45842.487326388888</v>
      </c>
      <c r="K6354" s="26">
        <v>45844.927870370368</v>
      </c>
      <c r="L6354" s="26">
        <v>46105</v>
      </c>
      <c r="M6354" s="26">
        <v>46126.666666666664</v>
      </c>
      <c r="N6354" s="26">
        <v>46106.337222222224</v>
      </c>
      <c r="O6354" s="26">
        <v>46106.337210648147</v>
      </c>
      <c r="P6354" s="26">
        <v>45844.927870370368</v>
      </c>
      <c r="Q6354" s="25">
        <v>2</v>
      </c>
      <c r="R6354" s="25" t="s">
        <v>80</v>
      </c>
      <c r="S6354" s="25">
        <v>4</v>
      </c>
      <c r="T6354" s="25" t="s">
        <v>81</v>
      </c>
      <c r="U6354" s="25" t="s">
        <v>24162</v>
      </c>
      <c r="V6354" s="25" t="s">
        <v>80</v>
      </c>
      <c r="W6354" t="s">
        <v>83</v>
      </c>
    </row>
    <row r="6355">
      <c r="A6355" s="25" t="s">
        <v>24167</v>
      </c>
      <c r="B6355" s="25" t="s">
        <v>24168</v>
      </c>
      <c r="D6355" s="25" t="s">
        <v>24169</v>
      </c>
      <c r="E6355" s="25" t="s">
        <v>44</v>
      </c>
      <c r="F6355" s="25" t="s">
        <v>77</v>
      </c>
      <c r="G6355" s="25" t="s">
        <v>895</v>
      </c>
      <c r="H6355" s="25" t="s">
        <v>79</v>
      </c>
      <c r="I6355" s="25" t="s">
        <v>79</v>
      </c>
      <c r="J6355" s="26">
        <v>45889.7903125</v>
      </c>
      <c r="K6355" s="26">
        <v>45889.802372685182</v>
      </c>
      <c r="L6355" s="26">
        <v>45889.802372685182</v>
      </c>
      <c r="M6355" s="26">
        <v>45911.708333333336</v>
      </c>
      <c r="N6355" s="26">
        <v>45891.435787037037</v>
      </c>
      <c r="O6355" s="26">
        <v>45891.43577546296</v>
      </c>
      <c r="P6355" s="26">
        <v>45889.802372685182</v>
      </c>
      <c r="Q6355" s="25">
        <v>3</v>
      </c>
      <c r="T6355" s="25" t="s">
        <v>81</v>
      </c>
      <c r="U6355" s="25" t="s">
        <v>24170</v>
      </c>
      <c r="V6355" s="25" t="s">
        <v>285</v>
      </c>
    </row>
    <row r="6356">
      <c r="A6356" s="25" t="s">
        <v>24171</v>
      </c>
      <c r="B6356" s="25" t="s">
        <v>24172</v>
      </c>
      <c r="C6356" s="25" t="s">
        <v>24173</v>
      </c>
      <c r="D6356" s="25" t="s">
        <v>24174</v>
      </c>
      <c r="E6356" s="25" t="s">
        <v>76</v>
      </c>
      <c r="F6356" s="25" t="s">
        <v>77</v>
      </c>
      <c r="G6356" s="25" t="s">
        <v>144</v>
      </c>
      <c r="H6356" s="25" t="s">
        <v>79</v>
      </c>
      <c r="I6356" s="25" t="s">
        <v>89</v>
      </c>
      <c r="J6356" s="26">
        <v>44607.432025462964</v>
      </c>
      <c r="K6356" s="26">
        <v>46156.448136574072</v>
      </c>
      <c r="L6356" s="26">
        <v>46170</v>
      </c>
      <c r="M6356" s="26">
        <v>46191.708333333336</v>
      </c>
      <c r="N6356" s="26">
        <v>46170.425324074073</v>
      </c>
      <c r="O6356" s="26">
        <v>46170.4253125</v>
      </c>
      <c r="P6356" s="26">
        <v>46156.448136574072</v>
      </c>
      <c r="Q6356" s="25">
        <v>1</v>
      </c>
      <c r="R6356" s="25" t="s">
        <v>80</v>
      </c>
      <c r="S6356" s="25">
        <v>2</v>
      </c>
      <c r="T6356" s="25" t="s">
        <v>81</v>
      </c>
      <c r="U6356" s="25" t="s">
        <v>24175</v>
      </c>
      <c r="V6356" s="25" t="s">
        <v>80</v>
      </c>
      <c r="W6356" t="s">
        <v>83</v>
      </c>
    </row>
    <row r="6357">
      <c r="A6357" s="25" t="s">
        <v>24176</v>
      </c>
      <c r="B6357" s="25" t="s">
        <v>24177</v>
      </c>
      <c r="D6357" s="25" t="s">
        <v>24178</v>
      </c>
      <c r="E6357" s="25" t="s">
        <v>76</v>
      </c>
      <c r="F6357" s="25" t="s">
        <v>77</v>
      </c>
      <c r="G6357" s="25" t="s">
        <v>303</v>
      </c>
      <c r="H6357" s="25" t="s">
        <v>79</v>
      </c>
      <c r="I6357" s="25" t="s">
        <v>79</v>
      </c>
      <c r="J6357" s="26">
        <v>45419.336863425924</v>
      </c>
      <c r="K6357" s="26">
        <v>45895.5697337963</v>
      </c>
      <c r="L6357" s="26">
        <v>45903</v>
      </c>
      <c r="M6357" s="26">
        <v>45909.455254629633</v>
      </c>
      <c r="N6357" s="26">
        <v>45908.58321759259</v>
      </c>
      <c r="O6357" s="26">
        <v>45908.58320601852</v>
      </c>
      <c r="P6357" s="26">
        <v>45895.5697337963</v>
      </c>
      <c r="Q6357" s="25">
        <v>4</v>
      </c>
      <c r="R6357" s="25" t="s">
        <v>80</v>
      </c>
      <c r="S6357" s="25">
        <v>2</v>
      </c>
      <c r="T6357" s="25" t="s">
        <v>81</v>
      </c>
      <c r="U6357" s="25" t="s">
        <v>24179</v>
      </c>
      <c r="V6357" s="25" t="s">
        <v>80</v>
      </c>
      <c r="W6357" t="s">
        <v>97</v>
      </c>
    </row>
    <row r="6358">
      <c r="A6358" s="25" t="s">
        <v>24180</v>
      </c>
      <c r="B6358" s="25" t="s">
        <v>24181</v>
      </c>
      <c r="D6358" s="25" t="s">
        <v>24182</v>
      </c>
      <c r="E6358" s="25" t="s">
        <v>44</v>
      </c>
      <c r="F6358" s="25" t="s">
        <v>77</v>
      </c>
      <c r="G6358" s="25" t="s">
        <v>278</v>
      </c>
      <c r="H6358" s="25" t="s">
        <v>79</v>
      </c>
      <c r="I6358" s="25" t="s">
        <v>79</v>
      </c>
      <c r="J6358" s="26">
        <v>45923.687314814815</v>
      </c>
      <c r="K6358" s="26">
        <v>45953.899386574078</v>
      </c>
      <c r="L6358" s="26">
        <v>45960</v>
      </c>
      <c r="M6358" s="26">
        <v>45981.708333333336</v>
      </c>
      <c r="N6358" s="26">
        <v>45960.654467592591</v>
      </c>
      <c r="O6358" s="26">
        <v>45960.654456018521</v>
      </c>
      <c r="P6358" s="26">
        <v>45953.899386574078</v>
      </c>
      <c r="Q6358" s="25">
        <v>1</v>
      </c>
      <c r="T6358" s="25" t="s">
        <v>81</v>
      </c>
      <c r="U6358" s="25" t="s">
        <v>24183</v>
      </c>
      <c r="V6358" s="25" t="s">
        <v>6768</v>
      </c>
    </row>
    <row r="6359">
      <c r="A6359" s="25" t="s">
        <v>24184</v>
      </c>
      <c r="B6359" s="25" t="s">
        <v>24181</v>
      </c>
      <c r="D6359" s="25" t="s">
        <v>24185</v>
      </c>
      <c r="E6359" s="25" t="s">
        <v>45</v>
      </c>
      <c r="F6359" s="25" t="s">
        <v>181</v>
      </c>
      <c r="G6359" s="25" t="s">
        <v>624</v>
      </c>
      <c r="H6359" s="25" t="s">
        <v>79</v>
      </c>
      <c r="I6359" s="25" t="s">
        <v>79</v>
      </c>
      <c r="J6359" s="26">
        <v>45783.414618055554</v>
      </c>
      <c r="K6359" s="26">
        <v>45783.517476851855</v>
      </c>
      <c r="L6359" s="26">
        <v>45904</v>
      </c>
      <c r="M6359" s="26">
        <v>45887</v>
      </c>
      <c r="N6359" s="26">
        <v>45904.49359953704</v>
      </c>
      <c r="O6359" s="26">
        <v>45904.493587962963</v>
      </c>
      <c r="P6359" s="26">
        <v>45783.517476851855</v>
      </c>
      <c r="Q6359" s="25">
        <v>1</v>
      </c>
      <c r="S6359" s="25">
        <v>4</v>
      </c>
      <c r="T6359" s="25" t="s">
        <v>81</v>
      </c>
      <c r="U6359" s="25" t="s">
        <v>24183</v>
      </c>
      <c r="V6359" s="25" t="s">
        <v>6768</v>
      </c>
    </row>
    <row r="6360">
      <c r="A6360" s="25" t="s">
        <v>24186</v>
      </c>
      <c r="B6360" s="25" t="s">
        <v>24187</v>
      </c>
      <c r="D6360" s="25" t="s">
        <v>24188</v>
      </c>
      <c r="E6360" s="25" t="s">
        <v>45</v>
      </c>
      <c r="F6360" s="25" t="s">
        <v>77</v>
      </c>
      <c r="G6360" s="25" t="s">
        <v>127</v>
      </c>
      <c r="H6360" s="25" t="s">
        <v>79</v>
      </c>
      <c r="I6360" s="25" t="s">
        <v>79</v>
      </c>
      <c r="J6360" s="26">
        <v>45824.479814814818</v>
      </c>
      <c r="K6360" s="26">
        <v>45824.524456018517</v>
      </c>
      <c r="L6360" s="26">
        <v>45824.524456018517</v>
      </c>
      <c r="M6360" s="26">
        <v>45827.674155092594</v>
      </c>
      <c r="N6360" s="26">
        <v>45883.59447916667</v>
      </c>
      <c r="O6360" s="26">
        <v>45883.594467592593</v>
      </c>
      <c r="P6360" s="26">
        <v>45824.524456018517</v>
      </c>
      <c r="Q6360" s="25">
        <v>44</v>
      </c>
      <c r="S6360" s="25">
        <v>3</v>
      </c>
      <c r="T6360" s="25" t="s">
        <v>81</v>
      </c>
      <c r="U6360" s="25" t="s">
        <v>24189</v>
      </c>
      <c r="V6360" s="25" t="s">
        <v>80</v>
      </c>
    </row>
    <row r="6361">
      <c r="A6361" s="25" t="s">
        <v>24190</v>
      </c>
      <c r="B6361" s="25" t="s">
        <v>24191</v>
      </c>
      <c r="D6361" s="25" t="s">
        <v>24192</v>
      </c>
      <c r="E6361" s="25" t="s">
        <v>46</v>
      </c>
      <c r="F6361" s="25" t="s">
        <v>77</v>
      </c>
      <c r="G6361" s="25" t="s">
        <v>293</v>
      </c>
      <c r="H6361" s="25" t="s">
        <v>79</v>
      </c>
      <c r="I6361" s="25" t="s">
        <v>79</v>
      </c>
      <c r="J6361" s="26">
        <v>45908.587430555555</v>
      </c>
      <c r="K6361" s="26">
        <v>45908.593900462962</v>
      </c>
      <c r="L6361" s="26">
        <v>45908.593900462962</v>
      </c>
      <c r="M6361" s="26">
        <v>45930.593900462962</v>
      </c>
      <c r="N6361" s="26">
        <v>45946.696053240739</v>
      </c>
      <c r="O6361" s="26">
        <v>45946.69604166667</v>
      </c>
      <c r="P6361" s="26">
        <v>45908.593900462962</v>
      </c>
      <c r="Q6361" s="25">
        <v>28</v>
      </c>
      <c r="T6361" s="25" t="s">
        <v>81</v>
      </c>
      <c r="U6361" s="25" t="s">
        <v>24193</v>
      </c>
      <c r="V6361" s="25" t="s">
        <v>80</v>
      </c>
    </row>
    <row r="6362">
      <c r="A6362" s="25" t="s">
        <v>24194</v>
      </c>
      <c r="B6362" s="25" t="s">
        <v>24195</v>
      </c>
      <c r="D6362" s="25" t="s">
        <v>24196</v>
      </c>
      <c r="E6362" s="25" t="s">
        <v>76</v>
      </c>
      <c r="F6362" s="25" t="s">
        <v>77</v>
      </c>
      <c r="G6362" s="25" t="s">
        <v>624</v>
      </c>
      <c r="H6362" s="25" t="s">
        <v>79</v>
      </c>
      <c r="I6362" s="25" t="s">
        <v>79</v>
      </c>
      <c r="J6362" s="26">
        <v>45791.352199074077</v>
      </c>
      <c r="K6362" s="26">
        <v>45791.451631944445</v>
      </c>
      <c r="L6362" s="26">
        <v>45840</v>
      </c>
      <c r="M6362" s="26">
        <v>45861.708333333336</v>
      </c>
      <c r="N6362" s="26">
        <v>45841.404074074075</v>
      </c>
      <c r="O6362" s="26">
        <v>45841.4040625</v>
      </c>
      <c r="P6362" s="26">
        <v>45791.451631944445</v>
      </c>
      <c r="Q6362" s="25">
        <v>2</v>
      </c>
      <c r="R6362" s="25" t="s">
        <v>80</v>
      </c>
      <c r="S6362" s="25">
        <v>4</v>
      </c>
      <c r="T6362" s="25" t="s">
        <v>81</v>
      </c>
      <c r="U6362" s="25" t="s">
        <v>24197</v>
      </c>
      <c r="V6362" s="25" t="s">
        <v>80</v>
      </c>
      <c r="W6362" t="s">
        <v>97</v>
      </c>
    </row>
    <row r="6363">
      <c r="A6363" s="25" t="s">
        <v>24198</v>
      </c>
      <c r="B6363" s="25" t="s">
        <v>24199</v>
      </c>
      <c r="D6363" s="25" t="s">
        <v>24200</v>
      </c>
      <c r="E6363" s="25" t="s">
        <v>76</v>
      </c>
      <c r="F6363" s="25" t="s">
        <v>77</v>
      </c>
      <c r="G6363" s="25" t="s">
        <v>928</v>
      </c>
      <c r="H6363" s="25" t="s">
        <v>79</v>
      </c>
      <c r="I6363" s="25" t="s">
        <v>79</v>
      </c>
      <c r="J6363" s="26">
        <v>45755.52516203704</v>
      </c>
      <c r="K6363" s="26">
        <v>45814.639340277776</v>
      </c>
      <c r="L6363" s="26">
        <v>45897</v>
      </c>
      <c r="M6363" s="26">
        <v>45918.708333333336</v>
      </c>
      <c r="N6363" s="26">
        <v>45911.566828703704</v>
      </c>
      <c r="O6363" s="26">
        <v>45911.566805555558</v>
      </c>
      <c r="P6363" s="26">
        <v>45814.639340277776</v>
      </c>
      <c r="Q6363" s="25">
        <v>11</v>
      </c>
      <c r="R6363" s="25" t="s">
        <v>80</v>
      </c>
      <c r="S6363" s="25">
        <v>4</v>
      </c>
      <c r="T6363" s="25" t="s">
        <v>81</v>
      </c>
      <c r="U6363" s="25" t="s">
        <v>24201</v>
      </c>
      <c r="V6363" s="25" t="s">
        <v>80</v>
      </c>
      <c r="W6363" t="s">
        <v>97</v>
      </c>
    </row>
    <row r="6364">
      <c r="A6364" s="25" t="s">
        <v>24202</v>
      </c>
      <c r="B6364" s="25" t="s">
        <v>24203</v>
      </c>
      <c r="D6364" s="25" t="s">
        <v>24204</v>
      </c>
      <c r="E6364" s="25" t="s">
        <v>242</v>
      </c>
      <c r="F6364" s="25" t="s">
        <v>237</v>
      </c>
      <c r="G6364" s="25" t="s">
        <v>244</v>
      </c>
      <c r="H6364" s="25" t="s">
        <v>79</v>
      </c>
      <c r="I6364" s="25" t="s">
        <v>79</v>
      </c>
      <c r="J6364" s="26">
        <v>45944.65215277778</v>
      </c>
      <c r="M6364" s="26">
        <v>46051</v>
      </c>
      <c r="N6364" s="26">
        <v>46162.542303240742</v>
      </c>
      <c r="T6364" s="25" t="s">
        <v>137</v>
      </c>
      <c r="U6364" s="25" t="s">
        <v>24205</v>
      </c>
      <c r="V6364" s="25" t="s">
        <v>80</v>
      </c>
    </row>
    <row r="6365">
      <c r="A6365" s="25" t="s">
        <v>24206</v>
      </c>
      <c r="B6365" s="25" t="s">
        <v>24207</v>
      </c>
      <c r="D6365" s="25" t="s">
        <v>24208</v>
      </c>
      <c r="E6365" s="25" t="s">
        <v>44</v>
      </c>
      <c r="F6365" s="25" t="s">
        <v>77</v>
      </c>
      <c r="G6365" s="25" t="s">
        <v>283</v>
      </c>
      <c r="H6365" s="25" t="s">
        <v>79</v>
      </c>
      <c r="I6365" s="25" t="s">
        <v>79</v>
      </c>
      <c r="J6365" s="26">
        <v>45967.848703703705</v>
      </c>
      <c r="K6365" s="26">
        <v>45967.85423611111</v>
      </c>
      <c r="L6365" s="26">
        <v>45967.85423611111</v>
      </c>
      <c r="M6365" s="26">
        <v>45989.708333333336</v>
      </c>
      <c r="N6365" s="26">
        <v>45973.375162037039</v>
      </c>
      <c r="O6365" s="26">
        <v>45973.375150462962</v>
      </c>
      <c r="P6365" s="26">
        <v>45967.85423611111</v>
      </c>
      <c r="Q6365" s="25">
        <v>5</v>
      </c>
      <c r="T6365" s="25" t="s">
        <v>81</v>
      </c>
      <c r="U6365" s="25" t="s">
        <v>24209</v>
      </c>
      <c r="V6365" s="25" t="s">
        <v>285</v>
      </c>
    </row>
    <row r="6366">
      <c r="A6366" s="25" t="s">
        <v>24210</v>
      </c>
      <c r="B6366" s="25" t="s">
        <v>24211</v>
      </c>
      <c r="D6366" s="25" t="s">
        <v>24212</v>
      </c>
      <c r="E6366" s="25" t="s">
        <v>76</v>
      </c>
      <c r="F6366" s="25" t="s">
        <v>77</v>
      </c>
      <c r="G6366" s="25" t="s">
        <v>358</v>
      </c>
      <c r="H6366" s="25" t="s">
        <v>79</v>
      </c>
      <c r="I6366" s="25" t="s">
        <v>79</v>
      </c>
      <c r="J6366" s="26">
        <v>45810.382418981484</v>
      </c>
      <c r="K6366" s="26">
        <v>45810.441168981481</v>
      </c>
      <c r="L6366" s="26">
        <v>45940</v>
      </c>
      <c r="M6366" s="26">
        <v>45961.708333333336</v>
      </c>
      <c r="N6366" s="26">
        <v>45944.597824074073</v>
      </c>
      <c r="O6366" s="26">
        <v>45944.597800925927</v>
      </c>
      <c r="P6366" s="26">
        <v>45810.441168981481</v>
      </c>
      <c r="Q6366" s="25">
        <v>3</v>
      </c>
      <c r="R6366" s="25" t="s">
        <v>80</v>
      </c>
      <c r="S6366" s="25">
        <v>4</v>
      </c>
      <c r="T6366" s="25" t="s">
        <v>81</v>
      </c>
      <c r="U6366" s="25" t="s">
        <v>24213</v>
      </c>
      <c r="V6366" s="25" t="s">
        <v>80</v>
      </c>
      <c r="W6366" t="s">
        <v>83</v>
      </c>
    </row>
    <row r="6367">
      <c r="A6367" s="25" t="s">
        <v>24214</v>
      </c>
      <c r="B6367" s="25" t="s">
        <v>24215</v>
      </c>
      <c r="C6367" s="25" t="s">
        <v>24216</v>
      </c>
      <c r="D6367" s="25" t="s">
        <v>24217</v>
      </c>
      <c r="E6367" s="25" t="s">
        <v>76</v>
      </c>
      <c r="F6367" s="25" t="s">
        <v>77</v>
      </c>
      <c r="G6367" s="25" t="s">
        <v>117</v>
      </c>
      <c r="H6367" s="25" t="s">
        <v>79</v>
      </c>
      <c r="I6367" s="25" t="s">
        <v>89</v>
      </c>
      <c r="J6367" s="26">
        <v>45813.460868055554</v>
      </c>
      <c r="K6367" s="26">
        <v>45813.504189814812</v>
      </c>
      <c r="L6367" s="26">
        <v>45930</v>
      </c>
      <c r="M6367" s="26">
        <v>45951.75</v>
      </c>
      <c r="N6367" s="26">
        <v>45952.6265162037</v>
      </c>
      <c r="O6367" s="26">
        <v>45938.521666666667</v>
      </c>
      <c r="P6367" s="26">
        <v>45813.504189814812</v>
      </c>
      <c r="Q6367" s="25">
        <v>7</v>
      </c>
      <c r="R6367" s="25" t="s">
        <v>80</v>
      </c>
      <c r="S6367" s="25">
        <v>4</v>
      </c>
      <c r="T6367" s="25" t="s">
        <v>81</v>
      </c>
      <c r="U6367" s="25" t="s">
        <v>24218</v>
      </c>
      <c r="V6367" s="25" t="s">
        <v>80</v>
      </c>
      <c r="W6367" t="s">
        <v>83</v>
      </c>
    </row>
    <row r="6368">
      <c r="A6368" s="25" t="s">
        <v>24219</v>
      </c>
      <c r="B6368" s="25" t="s">
        <v>24215</v>
      </c>
      <c r="D6368" s="25" t="s">
        <v>24220</v>
      </c>
      <c r="E6368" s="25" t="s">
        <v>45</v>
      </c>
      <c r="F6368" s="25" t="s">
        <v>243</v>
      </c>
      <c r="G6368" s="25" t="s">
        <v>78</v>
      </c>
      <c r="H6368" s="25" t="s">
        <v>79</v>
      </c>
      <c r="I6368" s="25" t="s">
        <v>79</v>
      </c>
      <c r="J6368" s="26">
        <v>45976.588159722225</v>
      </c>
      <c r="K6368" s="26">
        <v>46119.527939814812</v>
      </c>
      <c r="L6368" s="26">
        <v>46119.527939814812</v>
      </c>
      <c r="M6368" s="26">
        <v>46141.520833333336</v>
      </c>
      <c r="N6368" s="26">
        <v>46202.7965625</v>
      </c>
      <c r="P6368" s="26">
        <v>46119.527939814812</v>
      </c>
      <c r="S6368" s="25">
        <v>4</v>
      </c>
      <c r="T6368" s="25" t="s">
        <v>152</v>
      </c>
      <c r="U6368" s="25" t="s">
        <v>24218</v>
      </c>
      <c r="V6368" s="25" t="s">
        <v>80</v>
      </c>
    </row>
    <row r="6369">
      <c r="A6369" s="25" t="s">
        <v>24221</v>
      </c>
      <c r="B6369" s="25" t="s">
        <v>24222</v>
      </c>
      <c r="C6369" s="25" t="s">
        <v>24223</v>
      </c>
      <c r="D6369" s="25" t="s">
        <v>24224</v>
      </c>
      <c r="E6369" s="25" t="s">
        <v>76</v>
      </c>
      <c r="F6369" s="25" t="s">
        <v>77</v>
      </c>
      <c r="G6369" s="25" t="s">
        <v>856</v>
      </c>
      <c r="H6369" s="25" t="s">
        <v>79</v>
      </c>
      <c r="I6369" s="25" t="s">
        <v>89</v>
      </c>
      <c r="J6369" s="26">
        <v>45796.641018518516</v>
      </c>
      <c r="K6369" s="26">
        <v>45796.885613425926</v>
      </c>
      <c r="L6369" s="26">
        <v>45852</v>
      </c>
      <c r="M6369" s="26">
        <v>45873.708333333336</v>
      </c>
      <c r="N6369" s="26">
        <v>45853.396157407406</v>
      </c>
      <c r="O6369" s="26">
        <v>45853.396145833336</v>
      </c>
      <c r="P6369" s="26">
        <v>45796.885613425926</v>
      </c>
      <c r="Q6369" s="25">
        <v>2</v>
      </c>
      <c r="R6369" s="25" t="s">
        <v>80</v>
      </c>
      <c r="S6369" s="25">
        <v>3</v>
      </c>
      <c r="T6369" s="25" t="s">
        <v>81</v>
      </c>
      <c r="U6369" s="25" t="s">
        <v>24225</v>
      </c>
      <c r="V6369" s="25" t="s">
        <v>80</v>
      </c>
      <c r="W6369" t="s">
        <v>91</v>
      </c>
    </row>
    <row r="6370">
      <c r="A6370" s="25" t="s">
        <v>24226</v>
      </c>
      <c r="B6370" s="25" t="s">
        <v>24227</v>
      </c>
      <c r="D6370" s="25" t="s">
        <v>24228</v>
      </c>
      <c r="E6370" s="25" t="s">
        <v>76</v>
      </c>
      <c r="F6370" s="25" t="s">
        <v>77</v>
      </c>
      <c r="G6370" s="25" t="s">
        <v>182</v>
      </c>
      <c r="H6370" s="25" t="s">
        <v>89</v>
      </c>
      <c r="I6370" s="25" t="s">
        <v>79</v>
      </c>
      <c r="J6370" s="26">
        <v>45890.612557870372</v>
      </c>
      <c r="K6370" s="26">
        <v>45895.625439814816</v>
      </c>
      <c r="L6370" s="26">
        <v>45951.458333333336</v>
      </c>
      <c r="M6370" s="26">
        <v>45973.458333333336</v>
      </c>
      <c r="N6370" s="26">
        <v>45951.666064814817</v>
      </c>
      <c r="O6370" s="26">
        <v>45951.66605324074</v>
      </c>
      <c r="P6370" s="26">
        <v>45895.625439814816</v>
      </c>
      <c r="Q6370" s="25">
        <v>1</v>
      </c>
      <c r="S6370" s="25">
        <v>4</v>
      </c>
      <c r="T6370" s="25" t="s">
        <v>152</v>
      </c>
      <c r="U6370" s="25" t="s">
        <v>24229</v>
      </c>
      <c r="V6370" s="25" t="s">
        <v>139</v>
      </c>
      <c r="W6370" t="s">
        <v>83</v>
      </c>
    </row>
    <row r="6371">
      <c r="A6371" s="25" t="s">
        <v>24230</v>
      </c>
      <c r="B6371" s="25" t="s">
        <v>24227</v>
      </c>
      <c r="D6371" s="25" t="s">
        <v>24231</v>
      </c>
      <c r="E6371" s="25" t="s">
        <v>76</v>
      </c>
      <c r="F6371" s="25" t="s">
        <v>181</v>
      </c>
      <c r="G6371" s="25" t="s">
        <v>761</v>
      </c>
      <c r="H6371" s="25" t="s">
        <v>79</v>
      </c>
      <c r="I6371" s="25" t="s">
        <v>79</v>
      </c>
      <c r="J6371" s="26">
        <v>45779.455868055556</v>
      </c>
      <c r="K6371" s="26">
        <v>45796.590810185182</v>
      </c>
      <c r="L6371" s="26">
        <v>45890</v>
      </c>
      <c r="M6371" s="26">
        <v>45911.708333333336</v>
      </c>
      <c r="N6371" s="26">
        <v>45896.179074074076</v>
      </c>
      <c r="O6371" s="26">
        <v>45890.669270833336</v>
      </c>
      <c r="P6371" s="26">
        <v>45796.590810185182</v>
      </c>
      <c r="Q6371" s="25">
        <v>1</v>
      </c>
      <c r="R6371" s="25" t="s">
        <v>183</v>
      </c>
      <c r="S6371" s="25">
        <v>4</v>
      </c>
      <c r="T6371" s="25" t="s">
        <v>81</v>
      </c>
      <c r="U6371" s="25" t="s">
        <v>24229</v>
      </c>
      <c r="V6371" s="25" t="s">
        <v>139</v>
      </c>
      <c r="W6371" t="s">
        <v>83</v>
      </c>
    </row>
    <row r="6372">
      <c r="A6372" s="25" t="s">
        <v>24232</v>
      </c>
      <c r="B6372" s="25" t="s">
        <v>24233</v>
      </c>
      <c r="D6372" s="25" t="s">
        <v>24234</v>
      </c>
      <c r="E6372" s="25" t="s">
        <v>76</v>
      </c>
      <c r="F6372" s="25" t="s">
        <v>77</v>
      </c>
      <c r="G6372" s="25" t="s">
        <v>189</v>
      </c>
      <c r="H6372" s="25" t="s">
        <v>79</v>
      </c>
      <c r="I6372" s="25" t="s">
        <v>79</v>
      </c>
      <c r="J6372" s="26">
        <v>45794.847962962966</v>
      </c>
      <c r="K6372" s="26">
        <v>45797.521331018521</v>
      </c>
      <c r="L6372" s="26">
        <v>45892</v>
      </c>
      <c r="M6372" s="26">
        <v>45915.708333333336</v>
      </c>
      <c r="N6372" s="26">
        <v>45896.589189814818</v>
      </c>
      <c r="O6372" s="26">
        <v>45894.364027777781</v>
      </c>
      <c r="P6372" s="26">
        <v>45797.521331018521</v>
      </c>
      <c r="Q6372" s="25">
        <v>1</v>
      </c>
      <c r="R6372" s="25" t="s">
        <v>80</v>
      </c>
      <c r="S6372" s="25">
        <v>4</v>
      </c>
      <c r="T6372" s="25" t="s">
        <v>81</v>
      </c>
      <c r="U6372" s="25" t="s">
        <v>24235</v>
      </c>
      <c r="V6372" s="25" t="s">
        <v>80</v>
      </c>
      <c r="W6372" t="s">
        <v>97</v>
      </c>
    </row>
    <row r="6373">
      <c r="A6373" s="25" t="s">
        <v>24236</v>
      </c>
      <c r="B6373" s="25" t="s">
        <v>24237</v>
      </c>
      <c r="C6373" s="25" t="s">
        <v>24238</v>
      </c>
      <c r="D6373" s="25" t="s">
        <v>24239</v>
      </c>
      <c r="E6373" s="25" t="s">
        <v>76</v>
      </c>
      <c r="F6373" s="25" t="s">
        <v>77</v>
      </c>
      <c r="G6373" s="25" t="s">
        <v>127</v>
      </c>
      <c r="H6373" s="25" t="s">
        <v>79</v>
      </c>
      <c r="I6373" s="25" t="s">
        <v>89</v>
      </c>
      <c r="J6373" s="26">
        <v>45805.42596064815</v>
      </c>
      <c r="K6373" s="26">
        <v>45822.680868055555</v>
      </c>
      <c r="L6373" s="26">
        <v>45922</v>
      </c>
      <c r="M6373" s="26">
        <v>45943.75</v>
      </c>
      <c r="N6373" s="26">
        <v>45929.50880787037</v>
      </c>
      <c r="O6373" s="26">
        <v>45924.405127314814</v>
      </c>
      <c r="P6373" s="26">
        <v>45822.680868055555</v>
      </c>
      <c r="Q6373" s="25">
        <v>3</v>
      </c>
      <c r="R6373" s="25" t="s">
        <v>80</v>
      </c>
      <c r="S6373" s="25">
        <v>3</v>
      </c>
      <c r="T6373" s="25" t="s">
        <v>81</v>
      </c>
      <c r="U6373" s="25" t="s">
        <v>24240</v>
      </c>
      <c r="V6373" s="25" t="s">
        <v>80</v>
      </c>
      <c r="W6373" t="s">
        <v>97</v>
      </c>
    </row>
    <row r="6374">
      <c r="A6374" s="25" t="s">
        <v>24241</v>
      </c>
      <c r="B6374" s="25" t="s">
        <v>24242</v>
      </c>
      <c r="C6374" s="25" t="s">
        <v>24243</v>
      </c>
      <c r="D6374" s="25" t="s">
        <v>24244</v>
      </c>
      <c r="E6374" s="25" t="s">
        <v>76</v>
      </c>
      <c r="F6374" s="25" t="s">
        <v>77</v>
      </c>
      <c r="G6374" s="25" t="s">
        <v>101</v>
      </c>
      <c r="H6374" s="25" t="s">
        <v>79</v>
      </c>
      <c r="I6374" s="25" t="s">
        <v>89</v>
      </c>
      <c r="J6374" s="26">
        <v>45783.407835648148</v>
      </c>
      <c r="K6374" s="26">
        <v>45964.892592592594</v>
      </c>
      <c r="L6374" s="26">
        <v>45979.458333333336</v>
      </c>
      <c r="M6374" s="26">
        <v>45968.66165509259</v>
      </c>
      <c r="N6374" s="26">
        <v>46143.460092592592</v>
      </c>
      <c r="O6374" s="26">
        <v>45979.521064814813</v>
      </c>
      <c r="P6374" s="26">
        <v>45964.892592592594</v>
      </c>
      <c r="Q6374" s="25">
        <v>1</v>
      </c>
      <c r="R6374" s="25" t="s">
        <v>80</v>
      </c>
      <c r="S6374" s="25">
        <v>2</v>
      </c>
      <c r="T6374" s="25" t="s">
        <v>102</v>
      </c>
      <c r="U6374" s="25" t="s">
        <v>24245</v>
      </c>
      <c r="V6374" s="25" t="s">
        <v>80</v>
      </c>
      <c r="W6374" t="s">
        <v>91</v>
      </c>
    </row>
    <row r="6375">
      <c r="A6375" s="25" t="s">
        <v>24246</v>
      </c>
      <c r="B6375" s="25" t="s">
        <v>24247</v>
      </c>
      <c r="C6375" s="25" t="s">
        <v>24248</v>
      </c>
      <c r="D6375" s="25" t="s">
        <v>24249</v>
      </c>
      <c r="E6375" s="25" t="s">
        <v>76</v>
      </c>
      <c r="F6375" s="25" t="s">
        <v>77</v>
      </c>
      <c r="G6375" s="25" t="s">
        <v>117</v>
      </c>
      <c r="H6375" s="25" t="s">
        <v>79</v>
      </c>
      <c r="I6375" s="25" t="s">
        <v>89</v>
      </c>
      <c r="J6375" s="26">
        <v>45791.411666666667</v>
      </c>
      <c r="K6375" s="26">
        <v>45795.739895833336</v>
      </c>
      <c r="L6375" s="26">
        <v>45866</v>
      </c>
      <c r="M6375" s="26">
        <v>45887.708333333336</v>
      </c>
      <c r="N6375" s="26">
        <v>45883.587743055556</v>
      </c>
      <c r="O6375" s="26">
        <v>45883.587731481479</v>
      </c>
      <c r="P6375" s="26">
        <v>45795.739895833336</v>
      </c>
      <c r="Q6375" s="25">
        <v>14</v>
      </c>
      <c r="R6375" s="25" t="s">
        <v>80</v>
      </c>
      <c r="S6375" s="25">
        <v>5</v>
      </c>
      <c r="T6375" s="25" t="s">
        <v>81</v>
      </c>
      <c r="U6375" s="25" t="s">
        <v>24250</v>
      </c>
      <c r="V6375" s="25" t="s">
        <v>80</v>
      </c>
      <c r="W6375" t="s">
        <v>83</v>
      </c>
    </row>
    <row r="6376">
      <c r="A6376" s="25" t="s">
        <v>24251</v>
      </c>
      <c r="B6376" s="25" t="s">
        <v>24252</v>
      </c>
      <c r="C6376" s="25" t="s">
        <v>24253</v>
      </c>
      <c r="D6376" s="25" t="s">
        <v>24254</v>
      </c>
      <c r="E6376" s="25" t="s">
        <v>76</v>
      </c>
      <c r="F6376" s="25" t="s">
        <v>77</v>
      </c>
      <c r="G6376" s="25" t="s">
        <v>107</v>
      </c>
      <c r="H6376" s="25" t="s">
        <v>79</v>
      </c>
      <c r="I6376" s="25" t="s">
        <v>89</v>
      </c>
      <c r="J6376" s="26">
        <v>45791.417870370373</v>
      </c>
      <c r="K6376" s="26">
        <v>45804.611597222225</v>
      </c>
      <c r="L6376" s="26">
        <v>45804.611597222225</v>
      </c>
      <c r="M6376" s="26">
        <v>45807.519560185188</v>
      </c>
      <c r="N6376" s="26">
        <v>45866.4403125</v>
      </c>
      <c r="O6376" s="26">
        <v>45866.440289351849</v>
      </c>
      <c r="P6376" s="26">
        <v>45804.611597222225</v>
      </c>
      <c r="Q6376" s="25">
        <v>44</v>
      </c>
      <c r="R6376" s="25" t="s">
        <v>80</v>
      </c>
      <c r="S6376" s="25">
        <v>4</v>
      </c>
      <c r="T6376" s="25" t="s">
        <v>81</v>
      </c>
      <c r="U6376" s="25" t="s">
        <v>24255</v>
      </c>
      <c r="V6376" s="25" t="s">
        <v>80</v>
      </c>
      <c r="W6376" t="s">
        <v>91</v>
      </c>
    </row>
    <row r="6377">
      <c r="A6377" s="25" t="s">
        <v>24256</v>
      </c>
      <c r="B6377" s="25" t="s">
        <v>24257</v>
      </c>
      <c r="D6377" s="25" t="s">
        <v>24258</v>
      </c>
      <c r="E6377" s="25" t="s">
        <v>76</v>
      </c>
      <c r="F6377" s="25" t="s">
        <v>77</v>
      </c>
      <c r="G6377" s="25" t="s">
        <v>117</v>
      </c>
      <c r="H6377" s="25" t="s">
        <v>79</v>
      </c>
      <c r="I6377" s="25" t="s">
        <v>79</v>
      </c>
      <c r="J6377" s="26">
        <v>45750.484675925924</v>
      </c>
      <c r="K6377" s="26">
        <v>45791.521805555552</v>
      </c>
      <c r="L6377" s="26">
        <v>45853</v>
      </c>
      <c r="M6377" s="26">
        <v>45874.708333333336</v>
      </c>
      <c r="N6377" s="26">
        <v>45868.5203125</v>
      </c>
      <c r="O6377" s="26">
        <v>45868.520289351851</v>
      </c>
      <c r="P6377" s="26">
        <v>45791.521805555552</v>
      </c>
      <c r="Q6377" s="25">
        <v>12</v>
      </c>
      <c r="R6377" s="25" t="s">
        <v>80</v>
      </c>
      <c r="S6377" s="25">
        <v>5</v>
      </c>
      <c r="T6377" s="25" t="s">
        <v>81</v>
      </c>
      <c r="U6377" s="25" t="s">
        <v>24259</v>
      </c>
      <c r="V6377" s="25" t="s">
        <v>80</v>
      </c>
      <c r="W6377" t="s">
        <v>83</v>
      </c>
    </row>
    <row r="6378">
      <c r="A6378" s="25" t="s">
        <v>24260</v>
      </c>
      <c r="B6378" s="25" t="s">
        <v>24261</v>
      </c>
      <c r="D6378" s="25" t="s">
        <v>24262</v>
      </c>
      <c r="E6378" s="25" t="s">
        <v>76</v>
      </c>
      <c r="F6378" s="25" t="s">
        <v>77</v>
      </c>
      <c r="G6378" s="25" t="s">
        <v>624</v>
      </c>
      <c r="H6378" s="25" t="s">
        <v>79</v>
      </c>
      <c r="I6378" s="25" t="s">
        <v>79</v>
      </c>
      <c r="J6378" s="26">
        <v>45802.479780092595</v>
      </c>
      <c r="K6378" s="26">
        <v>45802.827048611114</v>
      </c>
      <c r="L6378" s="26">
        <v>45915</v>
      </c>
      <c r="M6378" s="26">
        <v>45936.75</v>
      </c>
      <c r="N6378" s="26">
        <v>45917.48296296296</v>
      </c>
      <c r="O6378" s="26">
        <v>45917.482951388891</v>
      </c>
      <c r="P6378" s="26">
        <v>45802.827048611114</v>
      </c>
      <c r="Q6378" s="25">
        <v>3</v>
      </c>
      <c r="R6378" s="25" t="s">
        <v>80</v>
      </c>
      <c r="S6378" s="25">
        <v>3</v>
      </c>
      <c r="T6378" s="25" t="s">
        <v>81</v>
      </c>
      <c r="U6378" s="25" t="s">
        <v>24263</v>
      </c>
      <c r="V6378" s="25" t="s">
        <v>80</v>
      </c>
      <c r="W6378" t="s">
        <v>91</v>
      </c>
    </row>
    <row r="6379">
      <c r="A6379" s="25" t="s">
        <v>24264</v>
      </c>
      <c r="B6379" s="25" t="s">
        <v>24265</v>
      </c>
      <c r="C6379" s="25" t="s">
        <v>24266</v>
      </c>
      <c r="D6379" s="25" t="s">
        <v>24267</v>
      </c>
      <c r="E6379" s="25" t="s">
        <v>76</v>
      </c>
      <c r="F6379" s="25" t="s">
        <v>77</v>
      </c>
      <c r="G6379" s="25" t="s">
        <v>167</v>
      </c>
      <c r="H6379" s="25" t="s">
        <v>79</v>
      </c>
      <c r="I6379" s="25" t="s">
        <v>89</v>
      </c>
      <c r="J6379" s="26">
        <v>45806.335763888892</v>
      </c>
      <c r="K6379" s="26">
        <v>45812.493321759262</v>
      </c>
      <c r="L6379" s="26">
        <v>45852</v>
      </c>
      <c r="M6379" s="26">
        <v>45873.708333333336</v>
      </c>
      <c r="N6379" s="26">
        <v>45873.574641203704</v>
      </c>
      <c r="O6379" s="26">
        <v>45873.574618055558</v>
      </c>
      <c r="P6379" s="26">
        <v>45812.493321759262</v>
      </c>
      <c r="Q6379" s="25">
        <v>16</v>
      </c>
      <c r="R6379" s="25" t="s">
        <v>80</v>
      </c>
      <c r="S6379" s="25">
        <v>2</v>
      </c>
      <c r="T6379" s="25" t="s">
        <v>81</v>
      </c>
      <c r="U6379" s="25" t="s">
        <v>24268</v>
      </c>
      <c r="V6379" s="25" t="s">
        <v>80</v>
      </c>
      <c r="W6379" t="s">
        <v>91</v>
      </c>
    </row>
    <row r="6380">
      <c r="A6380" s="25" t="s">
        <v>24269</v>
      </c>
      <c r="B6380" s="25" t="s">
        <v>24265</v>
      </c>
      <c r="D6380" s="25" t="s">
        <v>24270</v>
      </c>
      <c r="E6380" s="25" t="s">
        <v>45</v>
      </c>
      <c r="F6380" s="25" t="s">
        <v>77</v>
      </c>
      <c r="G6380" s="25" t="s">
        <v>162</v>
      </c>
      <c r="H6380" s="25" t="s">
        <v>79</v>
      </c>
      <c r="I6380" s="25" t="s">
        <v>79</v>
      </c>
      <c r="J6380" s="26">
        <v>45909.633194444446</v>
      </c>
      <c r="K6380" s="26">
        <v>45911.562650462962</v>
      </c>
      <c r="L6380" s="26">
        <v>45932</v>
      </c>
      <c r="M6380" s="26">
        <v>45953.75</v>
      </c>
      <c r="N6380" s="26">
        <v>45951.753506944442</v>
      </c>
      <c r="O6380" s="26">
        <v>45951.753495370373</v>
      </c>
      <c r="P6380" s="26">
        <v>45911.562650462962</v>
      </c>
      <c r="Q6380" s="25">
        <v>14</v>
      </c>
      <c r="S6380" s="25">
        <v>3</v>
      </c>
      <c r="T6380" s="25" t="s">
        <v>81</v>
      </c>
      <c r="U6380" s="25" t="s">
        <v>24268</v>
      </c>
      <c r="V6380" s="25" t="s">
        <v>80</v>
      </c>
    </row>
    <row r="6381">
      <c r="A6381" s="25" t="s">
        <v>24271</v>
      </c>
      <c r="B6381" s="25" t="s">
        <v>24272</v>
      </c>
      <c r="D6381" s="25" t="s">
        <v>24273</v>
      </c>
      <c r="E6381" s="25" t="s">
        <v>46</v>
      </c>
      <c r="F6381" s="25" t="s">
        <v>77</v>
      </c>
      <c r="G6381" s="25" t="s">
        <v>249</v>
      </c>
      <c r="H6381" s="25" t="s">
        <v>79</v>
      </c>
      <c r="I6381" s="25" t="s">
        <v>79</v>
      </c>
      <c r="J6381" s="26">
        <v>44637.679675925923</v>
      </c>
      <c r="K6381" s="26">
        <v>44637.68414351852</v>
      </c>
      <c r="L6381" s="26">
        <v>44637.68414351852</v>
      </c>
      <c r="M6381" s="26">
        <v>44641.679756944446</v>
      </c>
      <c r="N6381" s="26">
        <v>46178.59746527778</v>
      </c>
      <c r="O6381" s="26">
        <v>46178.59746527778</v>
      </c>
      <c r="P6381" s="26">
        <v>44637.68414351852</v>
      </c>
      <c r="Q6381" s="25">
        <v>1033</v>
      </c>
      <c r="T6381" s="25" t="s">
        <v>102</v>
      </c>
      <c r="U6381" s="25" t="s">
        <v>24274</v>
      </c>
      <c r="V6381" s="25" t="s">
        <v>80</v>
      </c>
    </row>
    <row r="6382">
      <c r="A6382" s="25" t="s">
        <v>24275</v>
      </c>
      <c r="B6382" s="25" t="s">
        <v>24272</v>
      </c>
      <c r="D6382" s="25" t="s">
        <v>24276</v>
      </c>
      <c r="E6382" s="25" t="s">
        <v>46</v>
      </c>
      <c r="F6382" s="25" t="s">
        <v>77</v>
      </c>
      <c r="G6382" s="25" t="s">
        <v>249</v>
      </c>
      <c r="H6382" s="25" t="s">
        <v>79</v>
      </c>
      <c r="I6382" s="25" t="s">
        <v>79</v>
      </c>
      <c r="J6382" s="26">
        <v>44679.601724537039</v>
      </c>
      <c r="K6382" s="26">
        <v>44679.611226851855</v>
      </c>
      <c r="L6382" s="26">
        <v>44679.611226851855</v>
      </c>
      <c r="M6382" s="26">
        <v>44683.601863425924</v>
      </c>
      <c r="N6382" s="26">
        <v>46178.597418981481</v>
      </c>
      <c r="O6382" s="26">
        <v>46178.597407407404</v>
      </c>
      <c r="P6382" s="26">
        <v>44679.611226851855</v>
      </c>
      <c r="Q6382" s="25">
        <v>1006</v>
      </c>
      <c r="T6382" s="25" t="s">
        <v>102</v>
      </c>
      <c r="U6382" s="25" t="s">
        <v>24274</v>
      </c>
      <c r="V6382" s="25" t="s">
        <v>80</v>
      </c>
    </row>
    <row r="6383">
      <c r="A6383" s="25" t="s">
        <v>24277</v>
      </c>
      <c r="B6383" s="25" t="s">
        <v>24278</v>
      </c>
      <c r="D6383" s="25" t="s">
        <v>24279</v>
      </c>
      <c r="E6383" s="25" t="s">
        <v>45</v>
      </c>
      <c r="F6383" s="25" t="s">
        <v>77</v>
      </c>
      <c r="G6383" s="25" t="s">
        <v>856</v>
      </c>
      <c r="H6383" s="25" t="s">
        <v>79</v>
      </c>
      <c r="I6383" s="25" t="s">
        <v>79</v>
      </c>
      <c r="J6383" s="26">
        <v>45852.405648148146</v>
      </c>
      <c r="K6383" s="26">
        <v>45852.521006944444</v>
      </c>
      <c r="L6383" s="26">
        <v>45852.521006944444</v>
      </c>
      <c r="M6383" s="26">
        <v>45854.520833333336</v>
      </c>
      <c r="N6383" s="26">
        <v>46168.178611111114</v>
      </c>
      <c r="O6383" s="26">
        <v>45856.572025462963</v>
      </c>
      <c r="P6383" s="26">
        <v>45852.521006944444</v>
      </c>
      <c r="Q6383" s="25">
        <v>5</v>
      </c>
      <c r="S6383" s="25">
        <v>3</v>
      </c>
      <c r="T6383" s="25" t="s">
        <v>81</v>
      </c>
      <c r="U6383" s="25" t="s">
        <v>24280</v>
      </c>
      <c r="V6383" s="25" t="s">
        <v>80</v>
      </c>
    </row>
    <row r="6384">
      <c r="A6384" s="25" t="s">
        <v>24281</v>
      </c>
      <c r="B6384" s="25" t="s">
        <v>24282</v>
      </c>
      <c r="D6384" s="25" t="s">
        <v>24283</v>
      </c>
      <c r="E6384" s="25" t="s">
        <v>242</v>
      </c>
      <c r="F6384" s="25" t="s">
        <v>77</v>
      </c>
      <c r="G6384" s="25" t="s">
        <v>249</v>
      </c>
      <c r="H6384" s="25" t="s">
        <v>79</v>
      </c>
      <c r="I6384" s="25" t="s">
        <v>79</v>
      </c>
      <c r="J6384" s="26">
        <v>45548.685856481483</v>
      </c>
      <c r="N6384" s="26">
        <v>45985.426064814812</v>
      </c>
      <c r="O6384" s="26">
        <v>45985.426018518519</v>
      </c>
      <c r="P6384" s="26">
        <v>45985.426018518519</v>
      </c>
      <c r="T6384" s="25" t="s">
        <v>137</v>
      </c>
      <c r="U6384" s="25" t="s">
        <v>24284</v>
      </c>
      <c r="V6384" s="25" t="s">
        <v>80</v>
      </c>
    </row>
    <row r="6385">
      <c r="A6385" s="25" t="s">
        <v>24285</v>
      </c>
      <c r="B6385" s="25" t="s">
        <v>24286</v>
      </c>
      <c r="D6385" s="25" t="s">
        <v>24287</v>
      </c>
      <c r="E6385" s="25" t="s">
        <v>44</v>
      </c>
      <c r="F6385" s="25" t="s">
        <v>77</v>
      </c>
      <c r="G6385" s="25" t="s">
        <v>377</v>
      </c>
      <c r="H6385" s="25" t="s">
        <v>79</v>
      </c>
      <c r="I6385" s="25" t="s">
        <v>79</v>
      </c>
      <c r="J6385" s="26">
        <v>45979.617951388886</v>
      </c>
      <c r="K6385" s="26">
        <v>45979.63554398148</v>
      </c>
      <c r="L6385" s="26">
        <v>45994</v>
      </c>
      <c r="M6385" s="26">
        <v>46015.708333333336</v>
      </c>
      <c r="N6385" s="26">
        <v>46006.622847222221</v>
      </c>
      <c r="O6385" s="26">
        <v>46006.622835648152</v>
      </c>
      <c r="P6385" s="26">
        <v>45979.63554398148</v>
      </c>
      <c r="Q6385" s="25">
        <v>9</v>
      </c>
      <c r="T6385" s="25" t="s">
        <v>81</v>
      </c>
      <c r="U6385" s="25" t="s">
        <v>24288</v>
      </c>
      <c r="V6385" s="25" t="s">
        <v>285</v>
      </c>
    </row>
    <row r="6386">
      <c r="A6386" s="25" t="s">
        <v>24289</v>
      </c>
      <c r="B6386" s="25" t="s">
        <v>24290</v>
      </c>
      <c r="C6386" s="25" t="s">
        <v>24291</v>
      </c>
      <c r="D6386" s="25" t="s">
        <v>24292</v>
      </c>
      <c r="E6386" s="25" t="s">
        <v>76</v>
      </c>
      <c r="F6386" s="25" t="s">
        <v>77</v>
      </c>
      <c r="G6386" s="25" t="s">
        <v>157</v>
      </c>
      <c r="H6386" s="25" t="s">
        <v>79</v>
      </c>
      <c r="I6386" s="25" t="s">
        <v>89</v>
      </c>
      <c r="J6386" s="26">
        <v>45793.423344907409</v>
      </c>
      <c r="K6386" s="26">
        <v>45797.826631944445</v>
      </c>
      <c r="L6386" s="26">
        <v>45866</v>
      </c>
      <c r="M6386" s="26">
        <v>45887.708333333336</v>
      </c>
      <c r="N6386" s="26">
        <v>45874.698865740742</v>
      </c>
      <c r="O6386" s="26">
        <v>45874.698854166665</v>
      </c>
      <c r="P6386" s="26">
        <v>45797.826631944445</v>
      </c>
      <c r="Q6386" s="25">
        <v>7</v>
      </c>
      <c r="R6386" s="25" t="s">
        <v>80</v>
      </c>
      <c r="S6386" s="25">
        <v>2</v>
      </c>
      <c r="T6386" s="25" t="s">
        <v>81</v>
      </c>
      <c r="U6386" s="25" t="s">
        <v>24293</v>
      </c>
      <c r="V6386" s="25" t="s">
        <v>80</v>
      </c>
      <c r="W6386" t="s">
        <v>83</v>
      </c>
    </row>
    <row r="6387">
      <c r="A6387" s="25" t="s">
        <v>24294</v>
      </c>
      <c r="B6387" s="25" t="s">
        <v>24295</v>
      </c>
      <c r="C6387" s="25" t="s">
        <v>24296</v>
      </c>
      <c r="D6387" s="25" t="s">
        <v>24297</v>
      </c>
      <c r="E6387" s="25" t="s">
        <v>76</v>
      </c>
      <c r="F6387" s="25" t="s">
        <v>77</v>
      </c>
      <c r="G6387" s="25" t="s">
        <v>162</v>
      </c>
      <c r="H6387" s="25" t="s">
        <v>79</v>
      </c>
      <c r="I6387" s="25" t="s">
        <v>89</v>
      </c>
      <c r="J6387" s="26">
        <v>45841.622291666667</v>
      </c>
      <c r="K6387" s="26">
        <v>45848.56625</v>
      </c>
      <c r="L6387" s="26">
        <v>46007</v>
      </c>
      <c r="M6387" s="26">
        <v>46028.708333333336</v>
      </c>
      <c r="N6387" s="26">
        <v>46008.564930555556</v>
      </c>
      <c r="O6387" s="26">
        <v>46008.564918981479</v>
      </c>
      <c r="P6387" s="26">
        <v>45848.56625</v>
      </c>
      <c r="Q6387" s="25">
        <v>2</v>
      </c>
      <c r="R6387" s="25" t="s">
        <v>80</v>
      </c>
      <c r="S6387" s="25">
        <v>4</v>
      </c>
      <c r="T6387" s="25" t="s">
        <v>81</v>
      </c>
      <c r="U6387" s="25" t="s">
        <v>24298</v>
      </c>
      <c r="V6387" s="25" t="s">
        <v>80</v>
      </c>
      <c r="W6387" t="s">
        <v>91</v>
      </c>
    </row>
    <row r="6388">
      <c r="A6388" s="25" t="s">
        <v>24296</v>
      </c>
      <c r="B6388" s="25" t="s">
        <v>24295</v>
      </c>
      <c r="D6388" s="25" t="s">
        <v>24299</v>
      </c>
      <c r="E6388" s="25" t="s">
        <v>76</v>
      </c>
      <c r="F6388" s="25" t="s">
        <v>77</v>
      </c>
      <c r="G6388" s="25" t="s">
        <v>229</v>
      </c>
      <c r="H6388" s="25" t="s">
        <v>89</v>
      </c>
      <c r="I6388" s="25" t="s">
        <v>79</v>
      </c>
      <c r="J6388" s="26">
        <v>45761.730150462965</v>
      </c>
      <c r="K6388" s="26">
        <v>45840.656539351854</v>
      </c>
      <c r="L6388" s="26">
        <v>45840.656539351854</v>
      </c>
      <c r="M6388" s="26">
        <v>45845.656539351854</v>
      </c>
      <c r="N6388" s="26">
        <v>45841.619756944441</v>
      </c>
      <c r="O6388" s="26">
        <v>45841.619745370372</v>
      </c>
      <c r="P6388" s="26">
        <v>45840.656539351854</v>
      </c>
      <c r="Q6388" s="25">
        <v>2</v>
      </c>
      <c r="T6388" s="25" t="s">
        <v>137</v>
      </c>
      <c r="U6388" s="25" t="s">
        <v>24298</v>
      </c>
      <c r="V6388" s="25" t="s">
        <v>80</v>
      </c>
      <c r="W6388" t="s">
        <v>91</v>
      </c>
    </row>
    <row r="6389">
      <c r="A6389" s="25" t="s">
        <v>24300</v>
      </c>
      <c r="B6389" s="25" t="s">
        <v>24301</v>
      </c>
      <c r="D6389" s="25" t="s">
        <v>24302</v>
      </c>
      <c r="E6389" s="25" t="s">
        <v>76</v>
      </c>
      <c r="F6389" s="25" t="s">
        <v>77</v>
      </c>
      <c r="G6389" s="25" t="s">
        <v>9230</v>
      </c>
      <c r="H6389" s="25" t="s">
        <v>79</v>
      </c>
      <c r="I6389" s="25" t="s">
        <v>79</v>
      </c>
      <c r="J6389" s="26">
        <v>45602.372337962966</v>
      </c>
      <c r="K6389" s="26">
        <v>45602.438622685186</v>
      </c>
      <c r="L6389" s="26">
        <v>45833.416666666664</v>
      </c>
      <c r="M6389" s="26">
        <v>45855.416666666664</v>
      </c>
      <c r="N6389" s="26">
        <v>45841.541898148149</v>
      </c>
      <c r="O6389" s="26">
        <v>45841.541886574072</v>
      </c>
      <c r="P6389" s="26">
        <v>45602.438622685186</v>
      </c>
      <c r="Q6389" s="25">
        <v>7</v>
      </c>
      <c r="R6389" s="25" t="s">
        <v>80</v>
      </c>
      <c r="S6389" s="25">
        <v>4</v>
      </c>
      <c r="T6389" s="25" t="s">
        <v>81</v>
      </c>
      <c r="U6389" s="25" t="s">
        <v>24303</v>
      </c>
      <c r="V6389" s="25" t="s">
        <v>80</v>
      </c>
      <c r="W6389" t="s">
        <v>97</v>
      </c>
    </row>
    <row r="6390">
      <c r="A6390" s="25" t="s">
        <v>24304</v>
      </c>
      <c r="B6390" s="25" t="s">
        <v>24305</v>
      </c>
      <c r="D6390" s="25" t="s">
        <v>24306</v>
      </c>
      <c r="E6390" s="25" t="s">
        <v>76</v>
      </c>
      <c r="F6390" s="25" t="s">
        <v>77</v>
      </c>
      <c r="G6390" s="25" t="s">
        <v>233</v>
      </c>
      <c r="H6390" s="25" t="s">
        <v>79</v>
      </c>
      <c r="I6390" s="25" t="s">
        <v>79</v>
      </c>
      <c r="J6390" s="26">
        <v>46035.632372685184</v>
      </c>
      <c r="K6390" s="26">
        <v>46037.597581018519</v>
      </c>
      <c r="L6390" s="26">
        <v>46092</v>
      </c>
      <c r="M6390" s="26">
        <v>46113.708333333336</v>
      </c>
      <c r="N6390" s="26">
        <v>46099.362303240741</v>
      </c>
      <c r="O6390" s="26">
        <v>46099.362291666665</v>
      </c>
      <c r="P6390" s="26">
        <v>46037.597581018519</v>
      </c>
      <c r="Q6390" s="25">
        <v>6</v>
      </c>
      <c r="R6390" s="25" t="s">
        <v>80</v>
      </c>
      <c r="S6390" s="25">
        <v>4</v>
      </c>
      <c r="T6390" s="25" t="s">
        <v>81</v>
      </c>
      <c r="U6390" s="25" t="s">
        <v>24307</v>
      </c>
      <c r="V6390" s="25" t="s">
        <v>80</v>
      </c>
      <c r="W6390" t="s">
        <v>83</v>
      </c>
    </row>
    <row r="6391">
      <c r="A6391" s="25" t="s">
        <v>24308</v>
      </c>
      <c r="B6391" s="25" t="s">
        <v>24309</v>
      </c>
      <c r="D6391" s="25" t="s">
        <v>24310</v>
      </c>
      <c r="E6391" s="25" t="s">
        <v>76</v>
      </c>
      <c r="F6391" s="25" t="s">
        <v>77</v>
      </c>
      <c r="G6391" s="25" t="s">
        <v>303</v>
      </c>
      <c r="H6391" s="25" t="s">
        <v>79</v>
      </c>
      <c r="I6391" s="25" t="s">
        <v>79</v>
      </c>
      <c r="J6391" s="26">
        <v>46037.591967592591</v>
      </c>
      <c r="K6391" s="26">
        <v>46037.604432870372</v>
      </c>
      <c r="L6391" s="26">
        <v>46119</v>
      </c>
      <c r="M6391" s="26">
        <v>46122</v>
      </c>
      <c r="N6391" s="26">
        <v>46125.324803240743</v>
      </c>
      <c r="O6391" s="26">
        <v>46125.324791666666</v>
      </c>
      <c r="P6391" s="26">
        <v>46037.604432870372</v>
      </c>
      <c r="Q6391" s="25">
        <v>5</v>
      </c>
      <c r="R6391" s="25" t="s">
        <v>80</v>
      </c>
      <c r="S6391" s="25">
        <v>3</v>
      </c>
      <c r="T6391" s="25" t="s">
        <v>81</v>
      </c>
      <c r="U6391" s="25" t="s">
        <v>24311</v>
      </c>
      <c r="V6391" s="25" t="s">
        <v>80</v>
      </c>
      <c r="W6391" t="s">
        <v>97</v>
      </c>
    </row>
    <row r="6392">
      <c r="A6392" s="25" t="s">
        <v>24312</v>
      </c>
      <c r="B6392" s="25" t="s">
        <v>24313</v>
      </c>
      <c r="D6392" s="25" t="s">
        <v>24314</v>
      </c>
      <c r="E6392" s="25" t="s">
        <v>76</v>
      </c>
      <c r="F6392" s="25" t="s">
        <v>77</v>
      </c>
      <c r="G6392" s="25" t="s">
        <v>189</v>
      </c>
      <c r="H6392" s="25" t="s">
        <v>79</v>
      </c>
      <c r="I6392" s="25" t="s">
        <v>79</v>
      </c>
      <c r="J6392" s="26">
        <v>45977.6621875</v>
      </c>
      <c r="K6392" s="26">
        <v>46037.736400462964</v>
      </c>
      <c r="L6392" s="26">
        <v>46092</v>
      </c>
      <c r="M6392" s="26">
        <v>46113.708333333336</v>
      </c>
      <c r="N6392" s="26">
        <v>46092.651863425926</v>
      </c>
      <c r="O6392" s="26">
        <v>46092.651863425926</v>
      </c>
      <c r="P6392" s="26">
        <v>46037.736400462964</v>
      </c>
      <c r="Q6392" s="25">
        <v>1</v>
      </c>
      <c r="R6392" s="25" t="s">
        <v>80</v>
      </c>
      <c r="S6392" s="25">
        <v>4</v>
      </c>
      <c r="T6392" s="25" t="s">
        <v>81</v>
      </c>
      <c r="U6392" s="25" t="s">
        <v>24315</v>
      </c>
      <c r="V6392" s="25" t="s">
        <v>80</v>
      </c>
      <c r="W6392" t="s">
        <v>83</v>
      </c>
    </row>
    <row r="6393">
      <c r="A6393" s="25" t="s">
        <v>24316</v>
      </c>
      <c r="B6393" s="25" t="s">
        <v>24317</v>
      </c>
      <c r="D6393" s="25" t="s">
        <v>24318</v>
      </c>
      <c r="E6393" s="25" t="s">
        <v>44</v>
      </c>
      <c r="F6393" s="25" t="s">
        <v>77</v>
      </c>
      <c r="G6393" s="25" t="s">
        <v>377</v>
      </c>
      <c r="H6393" s="25" t="s">
        <v>79</v>
      </c>
      <c r="I6393" s="25" t="s">
        <v>79</v>
      </c>
      <c r="J6393" s="26">
        <v>46066.680104166669</v>
      </c>
      <c r="K6393" s="26">
        <v>46066.694525462961</v>
      </c>
      <c r="L6393" s="26">
        <v>46066.694525462961</v>
      </c>
      <c r="M6393" s="26">
        <v>46090.694525462961</v>
      </c>
      <c r="N6393" s="26">
        <v>46077.5231712963</v>
      </c>
      <c r="O6393" s="26">
        <v>46077.523159722223</v>
      </c>
      <c r="P6393" s="26">
        <v>46066.694525462961</v>
      </c>
      <c r="Q6393" s="25">
        <v>8</v>
      </c>
      <c r="T6393" s="25" t="s">
        <v>81</v>
      </c>
      <c r="U6393" s="25" t="s">
        <v>24319</v>
      </c>
      <c r="V6393" s="25" t="s">
        <v>285</v>
      </c>
    </row>
    <row r="6394">
      <c r="A6394" s="25" t="s">
        <v>24320</v>
      </c>
      <c r="B6394" s="25" t="s">
        <v>24321</v>
      </c>
      <c r="C6394" s="25" t="s">
        <v>24322</v>
      </c>
      <c r="D6394" s="25" t="s">
        <v>24323</v>
      </c>
      <c r="E6394" s="25" t="s">
        <v>76</v>
      </c>
      <c r="F6394" s="25" t="s">
        <v>77</v>
      </c>
      <c r="G6394" s="25" t="s">
        <v>194</v>
      </c>
      <c r="H6394" s="25" t="s">
        <v>79</v>
      </c>
      <c r="I6394" s="25" t="s">
        <v>89</v>
      </c>
      <c r="J6394" s="26">
        <v>45624.7034375</v>
      </c>
      <c r="K6394" s="26">
        <v>45790.569675925923</v>
      </c>
      <c r="L6394" s="26">
        <v>45835</v>
      </c>
      <c r="M6394" s="26">
        <v>45856.708333333336</v>
      </c>
      <c r="N6394" s="26">
        <v>45839.422835648147</v>
      </c>
      <c r="O6394" s="26">
        <v>45839.422824074078</v>
      </c>
      <c r="P6394" s="26">
        <v>45790.569675925923</v>
      </c>
      <c r="Q6394" s="25">
        <v>3</v>
      </c>
      <c r="R6394" s="25" t="s">
        <v>80</v>
      </c>
      <c r="S6394" s="25">
        <v>4</v>
      </c>
      <c r="T6394" s="25" t="s">
        <v>81</v>
      </c>
      <c r="U6394" s="25" t="s">
        <v>24324</v>
      </c>
      <c r="V6394" s="25" t="s">
        <v>80</v>
      </c>
      <c r="W6394" t="s">
        <v>91</v>
      </c>
    </row>
    <row r="6395">
      <c r="A6395" s="25" t="s">
        <v>24325</v>
      </c>
      <c r="B6395" s="25" t="s">
        <v>24326</v>
      </c>
      <c r="D6395" s="25" t="s">
        <v>24327</v>
      </c>
      <c r="E6395" s="25" t="s">
        <v>76</v>
      </c>
      <c r="F6395" s="25" t="s">
        <v>77</v>
      </c>
      <c r="G6395" s="25" t="s">
        <v>249</v>
      </c>
      <c r="H6395" s="25" t="s">
        <v>79</v>
      </c>
      <c r="I6395" s="25" t="s">
        <v>79</v>
      </c>
      <c r="J6395" s="26">
        <v>45580.673356481479</v>
      </c>
      <c r="K6395" s="26">
        <v>45624.67396990741</v>
      </c>
      <c r="L6395" s="26">
        <v>45882.416666666664</v>
      </c>
      <c r="M6395" s="26">
        <v>45904.416666666664</v>
      </c>
      <c r="N6395" s="26">
        <v>45911.674143518518</v>
      </c>
      <c r="O6395" s="26">
        <v>45884.58861111111</v>
      </c>
      <c r="P6395" s="26">
        <v>45624.67396990741</v>
      </c>
      <c r="Q6395" s="25">
        <v>3</v>
      </c>
      <c r="R6395" s="25" t="s">
        <v>80</v>
      </c>
      <c r="S6395" s="25">
        <v>4</v>
      </c>
      <c r="T6395" s="25" t="s">
        <v>81</v>
      </c>
      <c r="U6395" s="25" t="s">
        <v>24328</v>
      </c>
      <c r="V6395" s="25" t="s">
        <v>80</v>
      </c>
      <c r="W6395" t="s">
        <v>97</v>
      </c>
    </row>
    <row r="6396">
      <c r="A6396" s="25" t="s">
        <v>24329</v>
      </c>
      <c r="B6396" s="25" t="s">
        <v>24330</v>
      </c>
      <c r="D6396" s="25" t="s">
        <v>24331</v>
      </c>
      <c r="E6396" s="25" t="s">
        <v>76</v>
      </c>
      <c r="F6396" s="25" t="s">
        <v>77</v>
      </c>
      <c r="G6396" s="25" t="s">
        <v>229</v>
      </c>
      <c r="H6396" s="25" t="s">
        <v>89</v>
      </c>
      <c r="I6396" s="25" t="s">
        <v>79</v>
      </c>
      <c r="J6396" s="26">
        <v>46044.4718287037</v>
      </c>
      <c r="K6396" s="26">
        <v>46101.656701388885</v>
      </c>
      <c r="L6396" s="26">
        <v>46101.656701388885</v>
      </c>
      <c r="M6396" s="26">
        <v>46106.656701388885</v>
      </c>
      <c r="N6396" s="26">
        <v>46104.599270833336</v>
      </c>
      <c r="O6396" s="26">
        <v>46104.599259259259</v>
      </c>
      <c r="P6396" s="26">
        <v>46101.656701388885</v>
      </c>
      <c r="Q6396" s="25">
        <v>2</v>
      </c>
      <c r="T6396" s="25" t="s">
        <v>137</v>
      </c>
      <c r="U6396" s="25" t="s">
        <v>24332</v>
      </c>
      <c r="V6396" s="25" t="s">
        <v>80</v>
      </c>
      <c r="W6396" t="s">
        <v>83</v>
      </c>
    </row>
    <row r="6397">
      <c r="A6397" s="25" t="s">
        <v>24333</v>
      </c>
      <c r="B6397" s="25" t="s">
        <v>24330</v>
      </c>
      <c r="C6397" s="25" t="s">
        <v>24329</v>
      </c>
      <c r="D6397" s="25" t="s">
        <v>24334</v>
      </c>
      <c r="E6397" s="25" t="s">
        <v>76</v>
      </c>
      <c r="F6397" s="25" t="s">
        <v>77</v>
      </c>
      <c r="G6397" s="25" t="s">
        <v>194</v>
      </c>
      <c r="H6397" s="25" t="s">
        <v>79</v>
      </c>
      <c r="I6397" s="25" t="s">
        <v>89</v>
      </c>
      <c r="J6397" s="26">
        <v>46104.599363425928</v>
      </c>
      <c r="K6397" s="26">
        <v>46104.622118055559</v>
      </c>
      <c r="L6397" s="26">
        <v>46150</v>
      </c>
      <c r="M6397" s="26">
        <v>46170.708333333336</v>
      </c>
      <c r="N6397" s="26">
        <v>46150.692002314812</v>
      </c>
      <c r="O6397" s="26">
        <v>46149.315682870372</v>
      </c>
      <c r="P6397" s="26">
        <v>46104.622118055559</v>
      </c>
      <c r="Q6397" s="25">
        <v>0</v>
      </c>
      <c r="R6397" s="25" t="s">
        <v>80</v>
      </c>
      <c r="S6397" s="25">
        <v>2</v>
      </c>
      <c r="T6397" s="25" t="s">
        <v>81</v>
      </c>
      <c r="U6397" s="25" t="s">
        <v>24332</v>
      </c>
      <c r="V6397" s="25" t="s">
        <v>80</v>
      </c>
      <c r="W6397" t="s">
        <v>83</v>
      </c>
    </row>
    <row r="6398">
      <c r="A6398" s="25" t="s">
        <v>24335</v>
      </c>
      <c r="B6398" s="25" t="s">
        <v>24336</v>
      </c>
      <c r="D6398" s="25" t="s">
        <v>24337</v>
      </c>
      <c r="E6398" s="25" t="s">
        <v>44</v>
      </c>
      <c r="F6398" s="25" t="s">
        <v>77</v>
      </c>
      <c r="G6398" s="25" t="s">
        <v>298</v>
      </c>
      <c r="H6398" s="25" t="s">
        <v>79</v>
      </c>
      <c r="I6398" s="25" t="s">
        <v>79</v>
      </c>
      <c r="J6398" s="26">
        <v>46054.873090277775</v>
      </c>
      <c r="K6398" s="26">
        <v>46054.885497685187</v>
      </c>
      <c r="L6398" s="26">
        <v>46054.885497685187</v>
      </c>
      <c r="M6398" s="26">
        <v>46076.708333333336</v>
      </c>
      <c r="N6398" s="26">
        <v>46059.471817129626</v>
      </c>
      <c r="O6398" s="26">
        <v>46059.471805555557</v>
      </c>
      <c r="P6398" s="26">
        <v>46054.885497685187</v>
      </c>
      <c r="Q6398" s="25">
        <v>5</v>
      </c>
      <c r="T6398" s="25" t="s">
        <v>81</v>
      </c>
      <c r="U6398" s="25" t="s">
        <v>24338</v>
      </c>
      <c r="V6398" s="25" t="s">
        <v>285</v>
      </c>
    </row>
    <row r="6399">
      <c r="A6399" s="25" t="s">
        <v>24339</v>
      </c>
      <c r="B6399" s="25" t="s">
        <v>24340</v>
      </c>
      <c r="D6399" s="25" t="s">
        <v>24341</v>
      </c>
      <c r="E6399" s="25" t="s">
        <v>46</v>
      </c>
      <c r="F6399" s="25" t="s">
        <v>77</v>
      </c>
      <c r="G6399" s="25" t="s">
        <v>293</v>
      </c>
      <c r="H6399" s="25" t="s">
        <v>79</v>
      </c>
      <c r="I6399" s="25" t="s">
        <v>79</v>
      </c>
      <c r="J6399" s="26">
        <v>45316.961921296293</v>
      </c>
      <c r="K6399" s="26">
        <v>45319.94803240741</v>
      </c>
      <c r="L6399" s="26">
        <v>46058</v>
      </c>
      <c r="M6399" s="26">
        <v>46079.708333333336</v>
      </c>
      <c r="N6399" s="26">
        <v>46087.712870370371</v>
      </c>
      <c r="O6399" s="26">
        <v>46087.712858796294</v>
      </c>
      <c r="P6399" s="26">
        <v>45319.94803240741</v>
      </c>
      <c r="Q6399" s="25">
        <v>22</v>
      </c>
      <c r="S6399" s="25">
        <v>4</v>
      </c>
      <c r="T6399" s="25" t="s">
        <v>81</v>
      </c>
      <c r="U6399" s="25" t="s">
        <v>24342</v>
      </c>
      <c r="V6399" s="25" t="s">
        <v>80</v>
      </c>
    </row>
    <row r="6400">
      <c r="A6400" s="25" t="s">
        <v>24343</v>
      </c>
      <c r="B6400" s="25" t="s">
        <v>24344</v>
      </c>
      <c r="D6400" s="25" t="s">
        <v>24345</v>
      </c>
      <c r="E6400" s="25" t="s">
        <v>44</v>
      </c>
      <c r="F6400" s="25" t="s">
        <v>77</v>
      </c>
      <c r="G6400" s="25" t="s">
        <v>377</v>
      </c>
      <c r="H6400" s="25" t="s">
        <v>79</v>
      </c>
      <c r="I6400" s="25" t="s">
        <v>79</v>
      </c>
      <c r="J6400" s="26">
        <v>45988.691342592596</v>
      </c>
      <c r="K6400" s="26">
        <v>46042.649548611109</v>
      </c>
      <c r="L6400" s="26">
        <v>46042.649548611109</v>
      </c>
      <c r="M6400" s="26">
        <v>46064.649548611109</v>
      </c>
      <c r="N6400" s="26">
        <v>46044.372835648152</v>
      </c>
      <c r="O6400" s="26">
        <v>46044.372835648152</v>
      </c>
      <c r="P6400" s="26">
        <v>46042.649548611109</v>
      </c>
      <c r="Q6400" s="25">
        <v>3</v>
      </c>
      <c r="T6400" s="25" t="s">
        <v>81</v>
      </c>
      <c r="U6400" s="25" t="s">
        <v>24346</v>
      </c>
      <c r="V6400" s="25" t="s">
        <v>285</v>
      </c>
    </row>
    <row r="6401">
      <c r="A6401" s="25" t="s">
        <v>24347</v>
      </c>
      <c r="B6401" s="25" t="s">
        <v>24348</v>
      </c>
      <c r="D6401" s="25" t="s">
        <v>24349</v>
      </c>
      <c r="E6401" s="25" t="s">
        <v>44</v>
      </c>
      <c r="F6401" s="25" t="s">
        <v>77</v>
      </c>
      <c r="G6401" s="25" t="s">
        <v>895</v>
      </c>
      <c r="H6401" s="25" t="s">
        <v>79</v>
      </c>
      <c r="I6401" s="25" t="s">
        <v>79</v>
      </c>
      <c r="J6401" s="26">
        <v>45891.577916666669</v>
      </c>
      <c r="K6401" s="26">
        <v>45894.878553240742</v>
      </c>
      <c r="L6401" s="26">
        <v>45898</v>
      </c>
      <c r="M6401" s="26">
        <v>45916.708333333336</v>
      </c>
      <c r="N6401" s="26">
        <v>45898.543923611112</v>
      </c>
      <c r="O6401" s="26">
        <v>45898.543912037036</v>
      </c>
      <c r="P6401" s="26">
        <v>45894.878553240742</v>
      </c>
      <c r="Q6401" s="25">
        <v>1</v>
      </c>
      <c r="T6401" s="25" t="s">
        <v>81</v>
      </c>
      <c r="U6401" s="25" t="s">
        <v>24350</v>
      </c>
      <c r="V6401" s="25" t="s">
        <v>2164</v>
      </c>
    </row>
    <row r="6402">
      <c r="A6402" s="25" t="s">
        <v>24351</v>
      </c>
      <c r="B6402" s="25" t="s">
        <v>24352</v>
      </c>
      <c r="D6402" s="25" t="s">
        <v>24353</v>
      </c>
      <c r="E6402" s="25" t="s">
        <v>44</v>
      </c>
      <c r="F6402" s="25" t="s">
        <v>11539</v>
      </c>
      <c r="G6402" s="25" t="s">
        <v>249</v>
      </c>
      <c r="H6402" s="25" t="s">
        <v>79</v>
      </c>
      <c r="I6402" s="25" t="s">
        <v>79</v>
      </c>
      <c r="J6402" s="26">
        <v>45736.505798611113</v>
      </c>
      <c r="K6402" s="26">
        <v>45770.743136574078</v>
      </c>
      <c r="L6402" s="26">
        <v>45770.743136574078</v>
      </c>
      <c r="M6402" s="26">
        <v>45792.708333333336</v>
      </c>
      <c r="N6402" s="26">
        <v>46077.5597337963</v>
      </c>
      <c r="P6402" s="26">
        <v>45770.743136574078</v>
      </c>
      <c r="T6402" s="25" t="s">
        <v>152</v>
      </c>
      <c r="U6402" s="25" t="s">
        <v>24354</v>
      </c>
      <c r="V6402" s="25" t="s">
        <v>285</v>
      </c>
    </row>
    <row r="6403">
      <c r="A6403" s="25" t="s">
        <v>24355</v>
      </c>
      <c r="B6403" s="25" t="s">
        <v>24356</v>
      </c>
      <c r="D6403" s="25" t="s">
        <v>24357</v>
      </c>
      <c r="E6403" s="25" t="s">
        <v>44</v>
      </c>
      <c r="F6403" s="25" t="s">
        <v>77</v>
      </c>
      <c r="G6403" s="25" t="s">
        <v>298</v>
      </c>
      <c r="H6403" s="25" t="s">
        <v>79</v>
      </c>
      <c r="I6403" s="25" t="s">
        <v>79</v>
      </c>
      <c r="J6403" s="26">
        <v>45921.2416087963</v>
      </c>
      <c r="K6403" s="26">
        <v>45921.552418981482</v>
      </c>
      <c r="L6403" s="26">
        <v>45921.552418981482</v>
      </c>
      <c r="M6403" s="26">
        <v>45943.75</v>
      </c>
      <c r="N6403" s="26">
        <v>45944.510115740741</v>
      </c>
      <c r="O6403" s="26">
        <v>45944.510115740741</v>
      </c>
      <c r="P6403" s="26">
        <v>45921.552418981482</v>
      </c>
      <c r="Q6403" s="25">
        <v>16</v>
      </c>
      <c r="T6403" s="25" t="s">
        <v>81</v>
      </c>
      <c r="U6403" s="25" t="s">
        <v>24358</v>
      </c>
      <c r="V6403" s="25" t="s">
        <v>285</v>
      </c>
    </row>
    <row r="6404">
      <c r="A6404" s="25" t="s">
        <v>24359</v>
      </c>
      <c r="B6404" s="25" t="s">
        <v>24360</v>
      </c>
      <c r="D6404" s="25" t="s">
        <v>24361</v>
      </c>
      <c r="E6404" s="25" t="s">
        <v>44</v>
      </c>
      <c r="F6404" s="25" t="s">
        <v>77</v>
      </c>
      <c r="G6404" s="25" t="s">
        <v>895</v>
      </c>
      <c r="H6404" s="25" t="s">
        <v>79</v>
      </c>
      <c r="I6404" s="25" t="s">
        <v>79</v>
      </c>
      <c r="J6404" s="26">
        <v>45897.618854166663</v>
      </c>
      <c r="K6404" s="26">
        <v>45971.47928240741</v>
      </c>
      <c r="L6404" s="26">
        <v>45971.47928240741</v>
      </c>
      <c r="M6404" s="26">
        <v>45978</v>
      </c>
      <c r="N6404" s="26">
        <v>45978.550821759258</v>
      </c>
      <c r="O6404" s="26">
        <v>45978.550810185188</v>
      </c>
      <c r="P6404" s="26">
        <v>45971.47928240741</v>
      </c>
      <c r="Q6404" s="25">
        <v>6</v>
      </c>
      <c r="T6404" s="25" t="s">
        <v>81</v>
      </c>
      <c r="U6404" s="25" t="s">
        <v>24362</v>
      </c>
      <c r="V6404" s="25" t="s">
        <v>285</v>
      </c>
    </row>
    <row r="6405">
      <c r="A6405" s="25" t="s">
        <v>24363</v>
      </c>
      <c r="B6405" s="25" t="s">
        <v>24364</v>
      </c>
      <c r="D6405" s="25" t="s">
        <v>24365</v>
      </c>
      <c r="E6405" s="25" t="s">
        <v>46</v>
      </c>
      <c r="F6405" s="25" t="s">
        <v>243</v>
      </c>
      <c r="G6405" s="25" t="s">
        <v>249</v>
      </c>
      <c r="H6405" s="25" t="s">
        <v>79</v>
      </c>
      <c r="I6405" s="25" t="s">
        <v>79</v>
      </c>
      <c r="J6405" s="26">
        <v>45762.494942129626</v>
      </c>
      <c r="K6405" s="26">
        <v>45776.621736111112</v>
      </c>
      <c r="L6405" s="26">
        <v>45776.621736111112</v>
      </c>
      <c r="M6405" s="26">
        <v>45764.495092592595</v>
      </c>
      <c r="N6405" s="26">
        <v>46007.461967592593</v>
      </c>
      <c r="P6405" s="26">
        <v>45776.621736111112</v>
      </c>
      <c r="S6405" s="25">
        <v>2</v>
      </c>
      <c r="T6405" s="25" t="s">
        <v>102</v>
      </c>
      <c r="U6405" s="25" t="s">
        <v>24366</v>
      </c>
      <c r="V6405" s="25" t="s">
        <v>80</v>
      </c>
    </row>
    <row r="6406">
      <c r="A6406" s="25" t="s">
        <v>24367</v>
      </c>
      <c r="B6406" s="25" t="s">
        <v>24368</v>
      </c>
      <c r="D6406" s="25" t="s">
        <v>24369</v>
      </c>
      <c r="E6406" s="25" t="s">
        <v>44</v>
      </c>
      <c r="F6406" s="25" t="s">
        <v>77</v>
      </c>
      <c r="G6406" s="25" t="s">
        <v>283</v>
      </c>
      <c r="H6406" s="25" t="s">
        <v>79</v>
      </c>
      <c r="I6406" s="25" t="s">
        <v>79</v>
      </c>
      <c r="J6406" s="26">
        <v>46130.42864583333</v>
      </c>
      <c r="K6406" s="26">
        <v>46130.434120370373</v>
      </c>
      <c r="L6406" s="26">
        <v>46130.434120370373</v>
      </c>
      <c r="M6406" s="26">
        <v>46153.708333333336</v>
      </c>
      <c r="N6406" s="26">
        <v>46133.648240740738</v>
      </c>
      <c r="O6406" s="26">
        <v>46133.648229166669</v>
      </c>
      <c r="P6406" s="26">
        <v>46130.434120370373</v>
      </c>
      <c r="Q6406" s="25">
        <v>2</v>
      </c>
      <c r="T6406" s="25" t="s">
        <v>81</v>
      </c>
      <c r="U6406" s="25" t="s">
        <v>24370</v>
      </c>
      <c r="V6406" s="25" t="s">
        <v>2164</v>
      </c>
    </row>
    <row r="6407">
      <c r="A6407" s="25" t="s">
        <v>24371</v>
      </c>
      <c r="B6407" s="25" t="s">
        <v>24372</v>
      </c>
      <c r="D6407" s="25" t="s">
        <v>24373</v>
      </c>
      <c r="E6407" s="25" t="s">
        <v>45</v>
      </c>
      <c r="F6407" s="25" t="s">
        <v>77</v>
      </c>
      <c r="G6407" s="25" t="s">
        <v>214</v>
      </c>
      <c r="H6407" s="25" t="s">
        <v>79</v>
      </c>
      <c r="I6407" s="25" t="s">
        <v>79</v>
      </c>
      <c r="J6407" s="26">
        <v>45936.786909722221</v>
      </c>
      <c r="K6407" s="26">
        <v>45936.8299537037</v>
      </c>
      <c r="L6407" s="26">
        <v>45936.8299537037</v>
      </c>
      <c r="M6407" s="26">
        <v>45958.708333333336</v>
      </c>
      <c r="N6407" s="26">
        <v>45953.598865740743</v>
      </c>
      <c r="O6407" s="26">
        <v>45953.598854166667</v>
      </c>
      <c r="P6407" s="26">
        <v>45936.8299537037</v>
      </c>
      <c r="Q6407" s="25">
        <v>14</v>
      </c>
      <c r="S6407" s="25">
        <v>2</v>
      </c>
      <c r="T6407" s="25" t="s">
        <v>81</v>
      </c>
      <c r="U6407" s="25" t="s">
        <v>24374</v>
      </c>
      <c r="V6407" s="25" t="s">
        <v>80</v>
      </c>
    </row>
    <row r="6408">
      <c r="A6408" s="25" t="s">
        <v>24375</v>
      </c>
      <c r="B6408" s="25" t="s">
        <v>24376</v>
      </c>
      <c r="D6408" s="25" t="s">
        <v>24377</v>
      </c>
      <c r="E6408" s="25" t="s">
        <v>44</v>
      </c>
      <c r="F6408" s="25" t="s">
        <v>77</v>
      </c>
      <c r="G6408" s="25" t="s">
        <v>377</v>
      </c>
      <c r="H6408" s="25" t="s">
        <v>79</v>
      </c>
      <c r="I6408" s="25" t="s">
        <v>79</v>
      </c>
      <c r="J6408" s="26">
        <v>46070.641238425924</v>
      </c>
      <c r="K6408" s="26">
        <v>46070.649409722224</v>
      </c>
      <c r="L6408" s="26">
        <v>46070.649409722224</v>
      </c>
      <c r="M6408" s="26">
        <v>46092.649409722224</v>
      </c>
      <c r="N6408" s="26">
        <v>46077.382604166669</v>
      </c>
      <c r="O6408" s="26">
        <v>46077.382592592592</v>
      </c>
      <c r="P6408" s="26">
        <v>46070.649409722224</v>
      </c>
      <c r="Q6408" s="25">
        <v>6</v>
      </c>
      <c r="T6408" s="25" t="s">
        <v>81</v>
      </c>
      <c r="U6408" s="25" t="s">
        <v>24378</v>
      </c>
      <c r="V6408" s="25" t="s">
        <v>285</v>
      </c>
    </row>
    <row r="6409">
      <c r="A6409" s="25" t="s">
        <v>24379</v>
      </c>
      <c r="B6409" s="25" t="s">
        <v>24380</v>
      </c>
      <c r="D6409" s="25" t="s">
        <v>24381</v>
      </c>
      <c r="E6409" s="25" t="s">
        <v>45</v>
      </c>
      <c r="F6409" s="25" t="s">
        <v>181</v>
      </c>
      <c r="G6409" s="25" t="s">
        <v>117</v>
      </c>
      <c r="H6409" s="25" t="s">
        <v>79</v>
      </c>
      <c r="I6409" s="25" t="s">
        <v>79</v>
      </c>
      <c r="J6409" s="26">
        <v>45964.512326388889</v>
      </c>
      <c r="K6409" s="26">
        <v>45964.52447916667</v>
      </c>
      <c r="L6409" s="26">
        <v>45964.52447916667</v>
      </c>
      <c r="M6409" s="26">
        <v>45986.520833333336</v>
      </c>
      <c r="N6409" s="26">
        <v>45973.575682870367</v>
      </c>
      <c r="O6409" s="26">
        <v>45973.5756712963</v>
      </c>
      <c r="P6409" s="26">
        <v>45964.52447916667</v>
      </c>
      <c r="Q6409" s="25">
        <v>7</v>
      </c>
      <c r="S6409" s="25">
        <v>0</v>
      </c>
      <c r="T6409" s="25" t="s">
        <v>152</v>
      </c>
      <c r="U6409" s="25" t="s">
        <v>24382</v>
      </c>
      <c r="V6409" s="25" t="s">
        <v>80</v>
      </c>
    </row>
    <row r="6410">
      <c r="A6410" s="25" t="s">
        <v>24383</v>
      </c>
      <c r="B6410" s="25" t="s">
        <v>24384</v>
      </c>
      <c r="D6410" s="25" t="s">
        <v>24385</v>
      </c>
      <c r="E6410" s="25" t="s">
        <v>44</v>
      </c>
      <c r="F6410" s="25" t="s">
        <v>77</v>
      </c>
      <c r="G6410" s="25" t="s">
        <v>136</v>
      </c>
      <c r="H6410" s="25" t="s">
        <v>79</v>
      </c>
      <c r="I6410" s="25" t="s">
        <v>79</v>
      </c>
      <c r="J6410" s="26">
        <v>45933.661898148152</v>
      </c>
      <c r="K6410" s="26">
        <v>45933</v>
      </c>
      <c r="L6410" s="26">
        <v>45936</v>
      </c>
      <c r="M6410" s="26">
        <v>45954.75</v>
      </c>
      <c r="N6410" s="26">
        <v>45936.465092592596</v>
      </c>
      <c r="O6410" s="26">
        <v>45936.465081018519</v>
      </c>
      <c r="P6410" s="26">
        <v>45933</v>
      </c>
      <c r="Q6410" s="25">
        <v>1</v>
      </c>
      <c r="T6410" s="25" t="s">
        <v>81</v>
      </c>
      <c r="U6410" s="25" t="s">
        <v>24386</v>
      </c>
      <c r="V6410" s="25" t="s">
        <v>285</v>
      </c>
    </row>
    <row r="6411">
      <c r="A6411" s="25" t="s">
        <v>24387</v>
      </c>
      <c r="B6411" s="25" t="s">
        <v>24384</v>
      </c>
      <c r="D6411" s="25" t="s">
        <v>24388</v>
      </c>
      <c r="E6411" s="25" t="s">
        <v>242</v>
      </c>
      <c r="F6411" s="25" t="s">
        <v>77</v>
      </c>
      <c r="G6411" s="25" t="s">
        <v>136</v>
      </c>
      <c r="H6411" s="25" t="s">
        <v>79</v>
      </c>
      <c r="I6411" s="25" t="s">
        <v>79</v>
      </c>
      <c r="J6411" s="26">
        <v>45826.53</v>
      </c>
      <c r="N6411" s="26">
        <v>45936.46597222222</v>
      </c>
      <c r="O6411" s="26">
        <v>45936.465949074074</v>
      </c>
      <c r="P6411" s="26">
        <v>45936.465949074074</v>
      </c>
      <c r="T6411" s="25" t="s">
        <v>137</v>
      </c>
      <c r="U6411" s="25" t="s">
        <v>24386</v>
      </c>
      <c r="V6411" s="25" t="s">
        <v>285</v>
      </c>
    </row>
    <row r="6412">
      <c r="A6412" s="25" t="s">
        <v>24389</v>
      </c>
      <c r="B6412" s="25" t="s">
        <v>24390</v>
      </c>
      <c r="D6412" s="25" t="s">
        <v>24391</v>
      </c>
      <c r="E6412" s="25" t="s">
        <v>76</v>
      </c>
      <c r="F6412" s="25" t="s">
        <v>77</v>
      </c>
      <c r="G6412" s="25" t="s">
        <v>162</v>
      </c>
      <c r="H6412" s="25" t="s">
        <v>79</v>
      </c>
      <c r="I6412" s="25" t="s">
        <v>79</v>
      </c>
      <c r="J6412" s="26">
        <v>45817.691018518519</v>
      </c>
      <c r="K6412" s="26">
        <v>45828.437789351854</v>
      </c>
      <c r="L6412" s="26">
        <v>45929</v>
      </c>
      <c r="M6412" s="26">
        <v>45950.75</v>
      </c>
      <c r="N6412" s="26">
        <v>45945.476724537039</v>
      </c>
      <c r="O6412" s="26">
        <v>45945.476712962962</v>
      </c>
      <c r="P6412" s="26">
        <v>45828.437789351854</v>
      </c>
      <c r="Q6412" s="25">
        <v>13</v>
      </c>
      <c r="R6412" s="25" t="s">
        <v>80</v>
      </c>
      <c r="S6412" s="25">
        <v>4</v>
      </c>
      <c r="T6412" s="25" t="s">
        <v>81</v>
      </c>
      <c r="U6412" s="25" t="s">
        <v>24392</v>
      </c>
      <c r="V6412" s="25" t="s">
        <v>80</v>
      </c>
      <c r="W6412" t="s">
        <v>97</v>
      </c>
    </row>
    <row r="6413">
      <c r="A6413" s="25" t="s">
        <v>24393</v>
      </c>
      <c r="B6413" s="25" t="s">
        <v>24394</v>
      </c>
      <c r="D6413" s="25" t="s">
        <v>24395</v>
      </c>
      <c r="E6413" s="25" t="s">
        <v>76</v>
      </c>
      <c r="F6413" s="25" t="s">
        <v>77</v>
      </c>
      <c r="G6413" s="25" t="s">
        <v>224</v>
      </c>
      <c r="H6413" s="25" t="s">
        <v>79</v>
      </c>
      <c r="I6413" s="25" t="s">
        <v>79</v>
      </c>
      <c r="J6413" s="26">
        <v>45835.426192129627</v>
      </c>
      <c r="K6413" s="26">
        <v>45835.503807870373</v>
      </c>
      <c r="L6413" s="26">
        <v>45904</v>
      </c>
      <c r="M6413" s="26">
        <v>45925.708333333336</v>
      </c>
      <c r="N6413" s="26">
        <v>45912.628229166665</v>
      </c>
      <c r="O6413" s="26">
        <v>45912.628217592595</v>
      </c>
      <c r="P6413" s="26">
        <v>45835.503807870373</v>
      </c>
      <c r="Q6413" s="25">
        <v>7</v>
      </c>
      <c r="R6413" s="25" t="s">
        <v>80</v>
      </c>
      <c r="S6413" s="25">
        <v>3</v>
      </c>
      <c r="T6413" s="25" t="s">
        <v>81</v>
      </c>
      <c r="U6413" s="25" t="s">
        <v>24396</v>
      </c>
      <c r="V6413" s="25" t="s">
        <v>80</v>
      </c>
      <c r="W6413" t="s">
        <v>97</v>
      </c>
    </row>
    <row r="6414">
      <c r="A6414" s="25" t="s">
        <v>24397</v>
      </c>
      <c r="B6414" s="25" t="s">
        <v>24398</v>
      </c>
      <c r="D6414" s="25" t="s">
        <v>24399</v>
      </c>
      <c r="E6414" s="25" t="s">
        <v>76</v>
      </c>
      <c r="F6414" s="25" t="s">
        <v>77</v>
      </c>
      <c r="G6414" s="25" t="s">
        <v>88</v>
      </c>
      <c r="H6414" s="25" t="s">
        <v>79</v>
      </c>
      <c r="I6414" s="25" t="s">
        <v>79</v>
      </c>
      <c r="J6414" s="26">
        <v>45773.6009837963</v>
      </c>
      <c r="K6414" s="26">
        <v>45888.632453703707</v>
      </c>
      <c r="L6414" s="26">
        <v>45938</v>
      </c>
      <c r="M6414" s="26">
        <v>45959</v>
      </c>
      <c r="N6414" s="26">
        <v>45943.488668981481</v>
      </c>
      <c r="O6414" s="26">
        <v>45943.371516203704</v>
      </c>
      <c r="P6414" s="26">
        <v>45888.632453703707</v>
      </c>
      <c r="Q6414" s="25">
        <v>4</v>
      </c>
      <c r="R6414" s="25" t="s">
        <v>80</v>
      </c>
      <c r="S6414" s="25">
        <v>3</v>
      </c>
      <c r="T6414" s="25" t="s">
        <v>81</v>
      </c>
      <c r="U6414" s="25" t="s">
        <v>24400</v>
      </c>
      <c r="V6414" s="25" t="s">
        <v>80</v>
      </c>
      <c r="W6414" t="s">
        <v>97</v>
      </c>
    </row>
    <row r="6415">
      <c r="A6415" s="25" t="s">
        <v>24401</v>
      </c>
      <c r="B6415" s="25" t="s">
        <v>24402</v>
      </c>
      <c r="D6415" s="25" t="s">
        <v>24403</v>
      </c>
      <c r="E6415" s="25" t="s">
        <v>76</v>
      </c>
      <c r="F6415" s="25" t="s">
        <v>77</v>
      </c>
      <c r="G6415" s="25" t="s">
        <v>852</v>
      </c>
      <c r="H6415" s="25" t="s">
        <v>79</v>
      </c>
      <c r="I6415" s="25" t="s">
        <v>79</v>
      </c>
      <c r="J6415" s="26">
        <v>45708.712627314817</v>
      </c>
      <c r="K6415" s="26">
        <v>45888.642893518518</v>
      </c>
      <c r="L6415" s="26">
        <v>45973</v>
      </c>
      <c r="M6415" s="26">
        <v>45994.708333333336</v>
      </c>
      <c r="N6415" s="26">
        <v>45978.702476851853</v>
      </c>
      <c r="O6415" s="26">
        <v>45978.702465277776</v>
      </c>
      <c r="P6415" s="26">
        <v>45888.642893518518</v>
      </c>
      <c r="Q6415" s="25">
        <v>4</v>
      </c>
      <c r="R6415" s="25" t="s">
        <v>173</v>
      </c>
      <c r="S6415" s="25">
        <v>4</v>
      </c>
      <c r="T6415" s="25" t="s">
        <v>81</v>
      </c>
      <c r="U6415" s="25" t="s">
        <v>24404</v>
      </c>
      <c r="V6415" s="25" t="s">
        <v>175</v>
      </c>
      <c r="W6415" t="s">
        <v>97</v>
      </c>
    </row>
    <row r="6416">
      <c r="A6416" s="25" t="s">
        <v>24405</v>
      </c>
      <c r="B6416" s="25" t="s">
        <v>24406</v>
      </c>
      <c r="D6416" s="25" t="s">
        <v>24407</v>
      </c>
      <c r="E6416" s="25" t="s">
        <v>76</v>
      </c>
      <c r="F6416" s="25" t="s">
        <v>77</v>
      </c>
      <c r="G6416" s="25" t="s">
        <v>377</v>
      </c>
      <c r="H6416" s="25" t="s">
        <v>79</v>
      </c>
      <c r="I6416" s="25" t="s">
        <v>79</v>
      </c>
      <c r="J6416" s="26">
        <v>45881.643460648149</v>
      </c>
      <c r="K6416" s="26">
        <v>45888.656574074077</v>
      </c>
      <c r="L6416" s="26">
        <v>45932</v>
      </c>
      <c r="M6416" s="26">
        <v>45953.75</v>
      </c>
      <c r="N6416" s="26">
        <v>45932.589131944442</v>
      </c>
      <c r="O6416" s="26">
        <v>45932.589120370372</v>
      </c>
      <c r="P6416" s="26">
        <v>45888.656574074077</v>
      </c>
      <c r="Q6416" s="25">
        <v>1</v>
      </c>
      <c r="R6416" s="25" t="s">
        <v>80</v>
      </c>
      <c r="S6416" s="25">
        <v>2</v>
      </c>
      <c r="T6416" s="25" t="s">
        <v>81</v>
      </c>
      <c r="U6416" s="25" t="s">
        <v>24408</v>
      </c>
      <c r="V6416" s="25" t="s">
        <v>80</v>
      </c>
      <c r="W6416" t="s">
        <v>91</v>
      </c>
    </row>
    <row r="6417">
      <c r="A6417" s="25" t="s">
        <v>24409</v>
      </c>
      <c r="B6417" s="25" t="s">
        <v>24410</v>
      </c>
      <c r="C6417" s="25" t="s">
        <v>24411</v>
      </c>
      <c r="D6417" s="25" t="s">
        <v>24412</v>
      </c>
      <c r="E6417" s="25" t="s">
        <v>76</v>
      </c>
      <c r="F6417" s="25" t="s">
        <v>77</v>
      </c>
      <c r="G6417" s="25" t="s">
        <v>1389</v>
      </c>
      <c r="H6417" s="25" t="s">
        <v>79</v>
      </c>
      <c r="I6417" s="25" t="s">
        <v>89</v>
      </c>
      <c r="J6417" s="26">
        <v>45901.643275462964</v>
      </c>
      <c r="K6417" s="26">
        <v>45910.657986111109</v>
      </c>
      <c r="L6417" s="26">
        <v>45949</v>
      </c>
      <c r="M6417" s="26">
        <v>45971.708333333336</v>
      </c>
      <c r="N6417" s="26">
        <v>45951.603935185187</v>
      </c>
      <c r="O6417" s="26">
        <v>45951.60392361111</v>
      </c>
      <c r="P6417" s="26">
        <v>45910.657986111109</v>
      </c>
      <c r="Q6417" s="25">
        <v>2</v>
      </c>
      <c r="R6417" s="25" t="s">
        <v>80</v>
      </c>
      <c r="S6417" s="25">
        <v>2</v>
      </c>
      <c r="T6417" s="25" t="s">
        <v>81</v>
      </c>
      <c r="U6417" s="25" t="s">
        <v>24413</v>
      </c>
      <c r="V6417" s="25" t="s">
        <v>80</v>
      </c>
      <c r="W6417" t="s">
        <v>83</v>
      </c>
    </row>
    <row r="6418">
      <c r="A6418" s="25" t="s">
        <v>24414</v>
      </c>
      <c r="B6418" s="25" t="s">
        <v>24410</v>
      </c>
      <c r="C6418" s="25" t="s">
        <v>24411</v>
      </c>
      <c r="D6418" s="25" t="s">
        <v>24415</v>
      </c>
      <c r="E6418" s="25" t="s">
        <v>76</v>
      </c>
      <c r="F6418" s="25" t="s">
        <v>77</v>
      </c>
      <c r="G6418" s="25" t="s">
        <v>136</v>
      </c>
      <c r="H6418" s="25" t="s">
        <v>89</v>
      </c>
      <c r="I6418" s="25" t="s">
        <v>89</v>
      </c>
      <c r="J6418" s="26">
        <v>45889.55945601852</v>
      </c>
      <c r="K6418" s="26">
        <v>45894.590625</v>
      </c>
      <c r="L6418" s="26">
        <v>45894.590625</v>
      </c>
      <c r="M6418" s="26">
        <v>45897.590625</v>
      </c>
      <c r="N6418" s="26">
        <v>45901.643217592595</v>
      </c>
      <c r="O6418" s="26">
        <v>45901.643206018518</v>
      </c>
      <c r="P6418" s="26">
        <v>45894.590625</v>
      </c>
      <c r="Q6418" s="25">
        <v>6</v>
      </c>
      <c r="T6418" s="25" t="s">
        <v>137</v>
      </c>
      <c r="U6418" s="25" t="s">
        <v>24413</v>
      </c>
      <c r="V6418" s="25" t="s">
        <v>80</v>
      </c>
      <c r="W6418" t="s">
        <v>83</v>
      </c>
    </row>
    <row r="6419">
      <c r="A6419" s="25" t="s">
        <v>24411</v>
      </c>
      <c r="B6419" s="25" t="s">
        <v>24410</v>
      </c>
      <c r="D6419" s="25" t="s">
        <v>24416</v>
      </c>
      <c r="E6419" s="25" t="s">
        <v>76</v>
      </c>
      <c r="F6419" s="25" t="s">
        <v>77</v>
      </c>
      <c r="G6419" s="25" t="s">
        <v>229</v>
      </c>
      <c r="H6419" s="25" t="s">
        <v>89</v>
      </c>
      <c r="I6419" s="25" t="s">
        <v>79</v>
      </c>
      <c r="J6419" s="26">
        <v>45884.645590277774</v>
      </c>
      <c r="K6419" s="26">
        <v>45888.736446759256</v>
      </c>
      <c r="L6419" s="26">
        <v>45888.736446759256</v>
      </c>
      <c r="M6419" s="26">
        <v>45891.708333333336</v>
      </c>
      <c r="N6419" s="26">
        <v>45889.559351851851</v>
      </c>
      <c r="O6419" s="26">
        <v>45889.559340277781</v>
      </c>
      <c r="P6419" s="26">
        <v>45888.736446759256</v>
      </c>
      <c r="Q6419" s="25">
        <v>2</v>
      </c>
      <c r="T6419" s="25" t="s">
        <v>137</v>
      </c>
      <c r="U6419" s="25" t="s">
        <v>24413</v>
      </c>
      <c r="V6419" s="25" t="s">
        <v>80</v>
      </c>
      <c r="W6419" t="s">
        <v>83</v>
      </c>
    </row>
    <row r="6420">
      <c r="A6420" s="25" t="s">
        <v>24417</v>
      </c>
      <c r="B6420" s="25" t="s">
        <v>24418</v>
      </c>
      <c r="D6420" s="25" t="s">
        <v>24419</v>
      </c>
      <c r="E6420" s="25" t="s">
        <v>76</v>
      </c>
      <c r="F6420" s="25" t="s">
        <v>77</v>
      </c>
      <c r="G6420" s="25" t="s">
        <v>696</v>
      </c>
      <c r="H6420" s="25" t="s">
        <v>79</v>
      </c>
      <c r="I6420" s="25" t="s">
        <v>79</v>
      </c>
      <c r="J6420" s="26">
        <v>45888.526747685188</v>
      </c>
      <c r="K6420" s="26">
        <v>45888.767800925925</v>
      </c>
      <c r="L6420" s="26">
        <v>45944</v>
      </c>
      <c r="M6420" s="26">
        <v>45965.708333333336</v>
      </c>
      <c r="N6420" s="26">
        <v>45946.48537037037</v>
      </c>
      <c r="O6420" s="26">
        <v>45946.485347222224</v>
      </c>
      <c r="P6420" s="26">
        <v>45888.767800925925</v>
      </c>
      <c r="Q6420" s="25">
        <v>3</v>
      </c>
      <c r="R6420" s="25" t="s">
        <v>80</v>
      </c>
      <c r="S6420" s="25">
        <v>4</v>
      </c>
      <c r="T6420" s="25" t="s">
        <v>81</v>
      </c>
      <c r="U6420" s="25" t="s">
        <v>24420</v>
      </c>
      <c r="V6420" s="25" t="s">
        <v>80</v>
      </c>
      <c r="W6420" t="s">
        <v>97</v>
      </c>
    </row>
    <row r="6421">
      <c r="A6421" s="25" t="s">
        <v>24421</v>
      </c>
      <c r="B6421" s="25" t="s">
        <v>24422</v>
      </c>
      <c r="D6421" s="25" t="s">
        <v>24423</v>
      </c>
      <c r="E6421" s="25" t="s">
        <v>76</v>
      </c>
      <c r="F6421" s="25" t="s">
        <v>77</v>
      </c>
      <c r="G6421" s="25" t="s">
        <v>1267</v>
      </c>
      <c r="H6421" s="25" t="s">
        <v>79</v>
      </c>
      <c r="I6421" s="25" t="s">
        <v>79</v>
      </c>
      <c r="J6421" s="26">
        <v>45881.49790509259</v>
      </c>
      <c r="K6421" s="26">
        <v>45910.7190625</v>
      </c>
      <c r="L6421" s="26">
        <v>45982</v>
      </c>
      <c r="M6421" s="26">
        <v>46003.708333333336</v>
      </c>
      <c r="N6421" s="26">
        <v>45994.484074074076</v>
      </c>
      <c r="O6421" s="26">
        <v>45994.4840625</v>
      </c>
      <c r="P6421" s="26">
        <v>45910.7190625</v>
      </c>
      <c r="Q6421" s="25">
        <v>9</v>
      </c>
      <c r="R6421" s="25" t="s">
        <v>80</v>
      </c>
      <c r="S6421" s="25">
        <v>3</v>
      </c>
      <c r="T6421" s="25" t="s">
        <v>81</v>
      </c>
      <c r="U6421" s="25" t="s">
        <v>24424</v>
      </c>
      <c r="V6421" s="25" t="s">
        <v>80</v>
      </c>
      <c r="W6421" t="s">
        <v>91</v>
      </c>
    </row>
    <row r="6422">
      <c r="A6422" s="25" t="s">
        <v>24425</v>
      </c>
      <c r="B6422" s="25" t="s">
        <v>24426</v>
      </c>
      <c r="D6422" s="25" t="s">
        <v>24427</v>
      </c>
      <c r="E6422" s="25" t="s">
        <v>76</v>
      </c>
      <c r="F6422" s="25" t="s">
        <v>77</v>
      </c>
      <c r="G6422" s="25" t="s">
        <v>95</v>
      </c>
      <c r="H6422" s="25" t="s">
        <v>79</v>
      </c>
      <c r="I6422" s="25" t="s">
        <v>79</v>
      </c>
      <c r="J6422" s="26">
        <v>45829.684571759259</v>
      </c>
      <c r="K6422" s="26">
        <v>45873.639317129629</v>
      </c>
      <c r="L6422" s="26">
        <v>45873.639317129629</v>
      </c>
      <c r="M6422" s="26">
        <v>45876.520833333336</v>
      </c>
      <c r="N6422" s="26">
        <v>45877.596099537041</v>
      </c>
      <c r="O6422" s="26">
        <v>45877.596087962964</v>
      </c>
      <c r="P6422" s="26">
        <v>45873.639317129629</v>
      </c>
      <c r="Q6422" s="25">
        <v>5</v>
      </c>
      <c r="R6422" s="25" t="s">
        <v>80</v>
      </c>
      <c r="S6422" s="25">
        <v>2</v>
      </c>
      <c r="T6422" s="25" t="s">
        <v>81</v>
      </c>
      <c r="U6422" s="25" t="s">
        <v>24428</v>
      </c>
      <c r="V6422" s="25" t="s">
        <v>80</v>
      </c>
      <c r="W6422" t="s">
        <v>97</v>
      </c>
    </row>
    <row r="6423">
      <c r="A6423" s="25" t="s">
        <v>24429</v>
      </c>
      <c r="B6423" s="25" t="s">
        <v>24430</v>
      </c>
      <c r="D6423" s="25" t="s">
        <v>24431</v>
      </c>
      <c r="E6423" s="25" t="s">
        <v>76</v>
      </c>
      <c r="F6423" s="25" t="s">
        <v>77</v>
      </c>
      <c r="G6423" s="25" t="s">
        <v>147</v>
      </c>
      <c r="H6423" s="25" t="s">
        <v>89</v>
      </c>
      <c r="I6423" s="25" t="s">
        <v>79</v>
      </c>
      <c r="J6423" s="26">
        <v>45848.999016203707</v>
      </c>
      <c r="K6423" s="26">
        <v>45875.882731481484</v>
      </c>
      <c r="L6423" s="26">
        <v>45875.882731481484</v>
      </c>
      <c r="M6423" s="26">
        <v>45880.708333333336</v>
      </c>
      <c r="N6423" s="26">
        <v>45876.420798611114</v>
      </c>
      <c r="O6423" s="26">
        <v>45876.420787037037</v>
      </c>
      <c r="P6423" s="26">
        <v>45875.882731481484</v>
      </c>
      <c r="Q6423" s="25">
        <v>2</v>
      </c>
      <c r="T6423" s="25" t="s">
        <v>137</v>
      </c>
      <c r="U6423" s="25" t="s">
        <v>24432</v>
      </c>
      <c r="V6423" s="25" t="s">
        <v>80</v>
      </c>
      <c r="W6423" t="s">
        <v>83</v>
      </c>
    </row>
    <row r="6424">
      <c r="A6424" s="25" t="s">
        <v>24433</v>
      </c>
      <c r="B6424" s="25" t="s">
        <v>24430</v>
      </c>
      <c r="C6424" s="25" t="s">
        <v>24429</v>
      </c>
      <c r="D6424" s="25" t="s">
        <v>24434</v>
      </c>
      <c r="E6424" s="25" t="s">
        <v>76</v>
      </c>
      <c r="F6424" s="25" t="s">
        <v>77</v>
      </c>
      <c r="G6424" s="25" t="s">
        <v>101</v>
      </c>
      <c r="H6424" s="25" t="s">
        <v>79</v>
      </c>
      <c r="I6424" s="25" t="s">
        <v>89</v>
      </c>
      <c r="J6424" s="26">
        <v>45876.421064814815</v>
      </c>
      <c r="K6424" s="26">
        <v>45877.837592592594</v>
      </c>
      <c r="L6424" s="26">
        <v>45887.416666666664</v>
      </c>
      <c r="M6424" s="26">
        <v>45882.502962962964</v>
      </c>
      <c r="N6424" s="26">
        <v>46143.460023148145</v>
      </c>
      <c r="O6424" s="26">
        <v>45889.597870370373</v>
      </c>
      <c r="P6424" s="26">
        <v>45877.837592592594</v>
      </c>
      <c r="Q6424" s="25">
        <v>3</v>
      </c>
      <c r="R6424" s="25" t="s">
        <v>80</v>
      </c>
      <c r="S6424" s="25">
        <v>3</v>
      </c>
      <c r="T6424" s="25" t="s">
        <v>102</v>
      </c>
      <c r="U6424" s="25" t="s">
        <v>24432</v>
      </c>
      <c r="V6424" s="25" t="s">
        <v>80</v>
      </c>
      <c r="W6424" t="s">
        <v>83</v>
      </c>
    </row>
    <row r="6425">
      <c r="A6425" s="25" t="s">
        <v>24435</v>
      </c>
      <c r="B6425" s="25" t="s">
        <v>24436</v>
      </c>
      <c r="D6425" s="25" t="s">
        <v>24437</v>
      </c>
      <c r="E6425" s="25" t="s">
        <v>76</v>
      </c>
      <c r="F6425" s="25" t="s">
        <v>77</v>
      </c>
      <c r="G6425" s="25" t="s">
        <v>696</v>
      </c>
      <c r="H6425" s="25" t="s">
        <v>79</v>
      </c>
      <c r="I6425" s="25" t="s">
        <v>79</v>
      </c>
      <c r="J6425" s="26">
        <v>45829.946180555555</v>
      </c>
      <c r="K6425" s="26">
        <v>45836.743263888886</v>
      </c>
      <c r="L6425" s="26">
        <v>45889</v>
      </c>
      <c r="M6425" s="26">
        <v>45910.708333333336</v>
      </c>
      <c r="N6425" s="26">
        <v>45889.484826388885</v>
      </c>
      <c r="O6425" s="26">
        <v>45889.484814814816</v>
      </c>
      <c r="P6425" s="26">
        <v>45836.743263888886</v>
      </c>
      <c r="Q6425" s="25">
        <v>1</v>
      </c>
      <c r="R6425" s="25" t="s">
        <v>80</v>
      </c>
      <c r="S6425" s="25">
        <v>3</v>
      </c>
      <c r="T6425" s="25" t="s">
        <v>81</v>
      </c>
      <c r="U6425" s="25" t="s">
        <v>24438</v>
      </c>
      <c r="V6425" s="25" t="s">
        <v>80</v>
      </c>
      <c r="W6425" t="s">
        <v>97</v>
      </c>
    </row>
    <row r="6426">
      <c r="A6426" s="25" t="s">
        <v>24439</v>
      </c>
      <c r="B6426" s="25" t="s">
        <v>24440</v>
      </c>
      <c r="D6426" s="25" t="s">
        <v>24441</v>
      </c>
      <c r="E6426" s="25" t="s">
        <v>76</v>
      </c>
      <c r="F6426" s="25" t="s">
        <v>77</v>
      </c>
      <c r="G6426" s="25" t="s">
        <v>224</v>
      </c>
      <c r="H6426" s="25" t="s">
        <v>79</v>
      </c>
      <c r="I6426" s="25" t="s">
        <v>79</v>
      </c>
      <c r="J6426" s="26">
        <v>45839.569490740738</v>
      </c>
      <c r="K6426" s="26">
        <v>45840.39298611111</v>
      </c>
      <c r="L6426" s="26">
        <v>45887</v>
      </c>
      <c r="M6426" s="26">
        <v>45908.708333333336</v>
      </c>
      <c r="N6426" s="26">
        <v>45888.68277777778</v>
      </c>
      <c r="O6426" s="26">
        <v>45888.681944444441</v>
      </c>
      <c r="P6426" s="26">
        <v>45840.39298611111</v>
      </c>
      <c r="Q6426" s="25">
        <v>2</v>
      </c>
      <c r="R6426" s="25" t="s">
        <v>80</v>
      </c>
      <c r="S6426" s="25">
        <v>4</v>
      </c>
      <c r="T6426" s="25" t="s">
        <v>81</v>
      </c>
      <c r="U6426" s="25" t="s">
        <v>24442</v>
      </c>
      <c r="V6426" s="25" t="s">
        <v>80</v>
      </c>
      <c r="W6426" t="s">
        <v>83</v>
      </c>
    </row>
    <row r="6427">
      <c r="A6427" s="25" t="s">
        <v>24443</v>
      </c>
      <c r="B6427" s="25" t="s">
        <v>24444</v>
      </c>
      <c r="D6427" s="25" t="s">
        <v>24445</v>
      </c>
      <c r="E6427" s="25" t="s">
        <v>76</v>
      </c>
      <c r="F6427" s="25" t="s">
        <v>77</v>
      </c>
      <c r="G6427" s="25" t="s">
        <v>229</v>
      </c>
      <c r="H6427" s="25" t="s">
        <v>89</v>
      </c>
      <c r="I6427" s="25" t="s">
        <v>79</v>
      </c>
      <c r="J6427" s="26">
        <v>45840.444861111115</v>
      </c>
      <c r="K6427" s="26">
        <v>45840.938194444447</v>
      </c>
      <c r="L6427" s="26">
        <v>45840.938194444447</v>
      </c>
      <c r="M6427" s="26">
        <v>45845.708333333336</v>
      </c>
      <c r="N6427" s="26">
        <v>45841.473043981481</v>
      </c>
      <c r="O6427" s="26">
        <v>45841.473032407404</v>
      </c>
      <c r="P6427" s="26">
        <v>45840.938194444447</v>
      </c>
      <c r="Q6427" s="25">
        <v>2</v>
      </c>
      <c r="T6427" s="25" t="s">
        <v>137</v>
      </c>
      <c r="U6427" s="25" t="s">
        <v>24446</v>
      </c>
      <c r="V6427" s="25" t="s">
        <v>80</v>
      </c>
      <c r="W6427" t="s">
        <v>83</v>
      </c>
    </row>
    <row r="6428">
      <c r="A6428" s="25" t="s">
        <v>24447</v>
      </c>
      <c r="B6428" s="25" t="s">
        <v>24444</v>
      </c>
      <c r="C6428" s="25" t="s">
        <v>24443</v>
      </c>
      <c r="D6428" s="25" t="s">
        <v>24448</v>
      </c>
      <c r="E6428" s="25" t="s">
        <v>76</v>
      </c>
      <c r="F6428" s="25" t="s">
        <v>77</v>
      </c>
      <c r="G6428" s="25" t="s">
        <v>856</v>
      </c>
      <c r="H6428" s="25" t="s">
        <v>79</v>
      </c>
      <c r="I6428" s="25" t="s">
        <v>89</v>
      </c>
      <c r="J6428" s="26">
        <v>45841.473136574074</v>
      </c>
      <c r="K6428" s="26">
        <v>45859.514768518522</v>
      </c>
      <c r="L6428" s="26">
        <v>45920</v>
      </c>
      <c r="M6428" s="26">
        <v>45943.75</v>
      </c>
      <c r="N6428" s="26">
        <v>45923.298449074071</v>
      </c>
      <c r="O6428" s="26">
        <v>45923.2984375</v>
      </c>
      <c r="P6428" s="26">
        <v>45859.514768518522</v>
      </c>
      <c r="Q6428" s="25">
        <v>2</v>
      </c>
      <c r="R6428" s="25" t="s">
        <v>80</v>
      </c>
      <c r="S6428" s="25">
        <v>4</v>
      </c>
      <c r="T6428" s="25" t="s">
        <v>81</v>
      </c>
      <c r="U6428" s="25" t="s">
        <v>24446</v>
      </c>
      <c r="V6428" s="25" t="s">
        <v>80</v>
      </c>
      <c r="W6428" t="s">
        <v>83</v>
      </c>
    </row>
    <row r="6429">
      <c r="A6429" s="25" t="s">
        <v>24449</v>
      </c>
      <c r="B6429" s="25" t="s">
        <v>24450</v>
      </c>
      <c r="D6429" s="25" t="s">
        <v>24451</v>
      </c>
      <c r="E6429" s="25" t="s">
        <v>76</v>
      </c>
      <c r="F6429" s="25" t="s">
        <v>77</v>
      </c>
      <c r="G6429" s="25" t="s">
        <v>358</v>
      </c>
      <c r="H6429" s="25" t="s">
        <v>79</v>
      </c>
      <c r="I6429" s="25" t="s">
        <v>79</v>
      </c>
      <c r="J6429" s="26">
        <v>45833.860393518517</v>
      </c>
      <c r="K6429" s="26">
        <v>45848.902986111112</v>
      </c>
      <c r="L6429" s="26">
        <v>45912</v>
      </c>
      <c r="M6429" s="26">
        <v>45933.708333333336</v>
      </c>
      <c r="N6429" s="26">
        <v>45917.510381944441</v>
      </c>
      <c r="O6429" s="26">
        <v>45917.510370370372</v>
      </c>
      <c r="P6429" s="26">
        <v>45848.902986111112</v>
      </c>
      <c r="Q6429" s="25">
        <v>4</v>
      </c>
      <c r="R6429" s="25" t="s">
        <v>80</v>
      </c>
      <c r="S6429" s="25">
        <v>4</v>
      </c>
      <c r="T6429" s="25" t="s">
        <v>81</v>
      </c>
      <c r="U6429" s="25" t="s">
        <v>24452</v>
      </c>
      <c r="V6429" s="25" t="s">
        <v>80</v>
      </c>
      <c r="W6429" t="s">
        <v>91</v>
      </c>
    </row>
    <row r="6430">
      <c r="A6430" s="25" t="s">
        <v>24453</v>
      </c>
      <c r="B6430" s="25" t="s">
        <v>24454</v>
      </c>
      <c r="D6430" s="25" t="s">
        <v>24455</v>
      </c>
      <c r="E6430" s="25" t="s">
        <v>76</v>
      </c>
      <c r="F6430" s="25" t="s">
        <v>77</v>
      </c>
      <c r="G6430" s="25" t="s">
        <v>438</v>
      </c>
      <c r="H6430" s="25" t="s">
        <v>79</v>
      </c>
      <c r="I6430" s="25" t="s">
        <v>79</v>
      </c>
      <c r="J6430" s="26">
        <v>45848.67459490741</v>
      </c>
      <c r="K6430" s="26">
        <v>45848.945671296293</v>
      </c>
      <c r="L6430" s="26">
        <v>45848.945671296293</v>
      </c>
      <c r="M6430" s="26">
        <v>45853.465763888889</v>
      </c>
      <c r="N6430" s="26">
        <v>45908.61142361111</v>
      </c>
      <c r="O6430" s="26">
        <v>45908.611400462964</v>
      </c>
      <c r="P6430" s="26">
        <v>45848.945671296293</v>
      </c>
      <c r="Q6430" s="25">
        <v>43</v>
      </c>
      <c r="R6430" s="25" t="s">
        <v>80</v>
      </c>
      <c r="S6430" s="25">
        <v>4</v>
      </c>
      <c r="T6430" s="25" t="s">
        <v>81</v>
      </c>
      <c r="U6430" s="25" t="s">
        <v>24456</v>
      </c>
      <c r="V6430" s="25" t="s">
        <v>80</v>
      </c>
      <c r="W6430" t="s">
        <v>97</v>
      </c>
    </row>
    <row r="6431">
      <c r="A6431" s="25" t="s">
        <v>24457</v>
      </c>
      <c r="B6431" s="25" t="s">
        <v>24458</v>
      </c>
      <c r="D6431" s="25" t="s">
        <v>24459</v>
      </c>
      <c r="E6431" s="25" t="s">
        <v>76</v>
      </c>
      <c r="F6431" s="25" t="s">
        <v>77</v>
      </c>
      <c r="G6431" s="25" t="s">
        <v>177</v>
      </c>
      <c r="H6431" s="25" t="s">
        <v>89</v>
      </c>
      <c r="I6431" s="25" t="s">
        <v>79</v>
      </c>
      <c r="J6431" s="26">
        <v>45836.731307870374</v>
      </c>
      <c r="K6431" s="26">
        <v>45852.528194444443</v>
      </c>
      <c r="L6431" s="26">
        <v>45852.528194444443</v>
      </c>
      <c r="M6431" s="26">
        <v>45855.520833333336</v>
      </c>
      <c r="N6431" s="26">
        <v>45853.555462962962</v>
      </c>
      <c r="O6431" s="26">
        <v>45853.555451388886</v>
      </c>
      <c r="P6431" s="26">
        <v>45852.528194444443</v>
      </c>
      <c r="Q6431" s="25">
        <v>2</v>
      </c>
      <c r="T6431" s="25" t="s">
        <v>137</v>
      </c>
      <c r="U6431" s="25" t="s">
        <v>24460</v>
      </c>
      <c r="V6431" s="25" t="s">
        <v>80</v>
      </c>
      <c r="W6431" t="s">
        <v>83</v>
      </c>
    </row>
    <row r="6432">
      <c r="A6432" s="25" t="s">
        <v>24461</v>
      </c>
      <c r="B6432" s="25" t="s">
        <v>24458</v>
      </c>
      <c r="C6432" s="25" t="s">
        <v>24457</v>
      </c>
      <c r="D6432" s="25" t="s">
        <v>24462</v>
      </c>
      <c r="E6432" s="25" t="s">
        <v>76</v>
      </c>
      <c r="F6432" s="25" t="s">
        <v>77</v>
      </c>
      <c r="G6432" s="25" t="s">
        <v>464</v>
      </c>
      <c r="H6432" s="25" t="s">
        <v>79</v>
      </c>
      <c r="I6432" s="25" t="s">
        <v>89</v>
      </c>
      <c r="J6432" s="26">
        <v>45853.556689814817</v>
      </c>
      <c r="K6432" s="26">
        <v>45853.8266087963</v>
      </c>
      <c r="L6432" s="26">
        <v>45984</v>
      </c>
      <c r="M6432" s="26">
        <v>46006.708333333336</v>
      </c>
      <c r="N6432" s="26">
        <v>45994.630578703705</v>
      </c>
      <c r="O6432" s="26">
        <v>45994.630567129629</v>
      </c>
      <c r="P6432" s="26">
        <v>45853.8266087963</v>
      </c>
      <c r="Q6432" s="25">
        <v>8</v>
      </c>
      <c r="R6432" s="25" t="s">
        <v>80</v>
      </c>
      <c r="S6432" s="25">
        <v>4</v>
      </c>
      <c r="T6432" s="25" t="s">
        <v>81</v>
      </c>
      <c r="U6432" s="25" t="s">
        <v>24460</v>
      </c>
      <c r="V6432" s="25" t="s">
        <v>80</v>
      </c>
      <c r="W6432" t="s">
        <v>83</v>
      </c>
    </row>
    <row r="6433">
      <c r="A6433" s="25" t="s">
        <v>24463</v>
      </c>
      <c r="B6433" s="25" t="s">
        <v>24464</v>
      </c>
      <c r="D6433" s="25" t="s">
        <v>24465</v>
      </c>
      <c r="E6433" s="25" t="s">
        <v>76</v>
      </c>
      <c r="F6433" s="25" t="s">
        <v>77</v>
      </c>
      <c r="G6433" s="25" t="s">
        <v>95</v>
      </c>
      <c r="H6433" s="25" t="s">
        <v>79</v>
      </c>
      <c r="I6433" s="25" t="s">
        <v>79</v>
      </c>
      <c r="J6433" s="26">
        <v>45851.459768518522</v>
      </c>
      <c r="K6433" s="26">
        <v>45852.725914351853</v>
      </c>
      <c r="L6433" s="26">
        <v>45931</v>
      </c>
      <c r="M6433" s="26">
        <v>45952.75</v>
      </c>
      <c r="N6433" s="26">
        <v>45933.674027777779</v>
      </c>
      <c r="O6433" s="26">
        <v>45933.674027777779</v>
      </c>
      <c r="P6433" s="26">
        <v>45852.725914351853</v>
      </c>
      <c r="Q6433" s="25">
        <v>3</v>
      </c>
      <c r="R6433" s="25" t="s">
        <v>80</v>
      </c>
      <c r="S6433" s="25">
        <v>4</v>
      </c>
      <c r="T6433" s="25" t="s">
        <v>81</v>
      </c>
      <c r="U6433" s="25" t="s">
        <v>24466</v>
      </c>
      <c r="V6433" s="25" t="s">
        <v>80</v>
      </c>
      <c r="W6433" t="s">
        <v>83</v>
      </c>
    </row>
    <row r="6434">
      <c r="A6434" s="25" t="s">
        <v>24467</v>
      </c>
      <c r="B6434" s="25" t="s">
        <v>24468</v>
      </c>
      <c r="D6434" s="25" t="s">
        <v>24469</v>
      </c>
      <c r="E6434" s="25" t="s">
        <v>76</v>
      </c>
      <c r="F6434" s="25" t="s">
        <v>77</v>
      </c>
      <c r="G6434" s="25" t="s">
        <v>95</v>
      </c>
      <c r="H6434" s="25" t="s">
        <v>79</v>
      </c>
      <c r="I6434" s="25" t="s">
        <v>79</v>
      </c>
      <c r="J6434" s="26">
        <v>45852.513460648152</v>
      </c>
      <c r="K6434" s="26">
        <v>45853.410162037035</v>
      </c>
      <c r="L6434" s="26">
        <v>45890</v>
      </c>
      <c r="M6434" s="26">
        <v>45911.708333333336</v>
      </c>
      <c r="N6434" s="26">
        <v>45891.689351851855</v>
      </c>
      <c r="O6434" s="26">
        <v>45891.689340277779</v>
      </c>
      <c r="P6434" s="26">
        <v>45853.410162037035</v>
      </c>
      <c r="Q6434" s="25">
        <v>2</v>
      </c>
      <c r="R6434" s="25" t="s">
        <v>80</v>
      </c>
      <c r="S6434" s="25">
        <v>3</v>
      </c>
      <c r="T6434" s="25" t="s">
        <v>81</v>
      </c>
      <c r="U6434" s="25" t="s">
        <v>24470</v>
      </c>
      <c r="V6434" s="25" t="s">
        <v>80</v>
      </c>
      <c r="W6434" t="s">
        <v>97</v>
      </c>
    </row>
    <row r="6435">
      <c r="A6435" s="25" t="s">
        <v>24471</v>
      </c>
      <c r="B6435" s="25" t="s">
        <v>24472</v>
      </c>
      <c r="D6435" s="25" t="s">
        <v>24473</v>
      </c>
      <c r="E6435" s="25" t="s">
        <v>76</v>
      </c>
      <c r="F6435" s="25" t="s">
        <v>181</v>
      </c>
      <c r="G6435" s="25" t="s">
        <v>182</v>
      </c>
      <c r="H6435" s="25" t="s">
        <v>79</v>
      </c>
      <c r="I6435" s="25" t="s">
        <v>79</v>
      </c>
      <c r="J6435" s="26">
        <v>45827.746261574073</v>
      </c>
      <c r="K6435" s="26">
        <v>45865.670567129629</v>
      </c>
      <c r="L6435" s="26">
        <v>45926.416666666664</v>
      </c>
      <c r="M6435" s="26">
        <v>45950.458333333336</v>
      </c>
      <c r="N6435" s="26">
        <v>45926.439791666664</v>
      </c>
      <c r="O6435" s="26">
        <v>45926.439780092594</v>
      </c>
      <c r="P6435" s="26">
        <v>45865.670567129629</v>
      </c>
      <c r="Q6435" s="25">
        <v>1</v>
      </c>
      <c r="R6435" s="25" t="s">
        <v>183</v>
      </c>
      <c r="S6435" s="25">
        <v>4</v>
      </c>
      <c r="T6435" s="25" t="s">
        <v>81</v>
      </c>
      <c r="U6435" s="25" t="s">
        <v>24474</v>
      </c>
      <c r="V6435" s="25" t="s">
        <v>139</v>
      </c>
      <c r="W6435" t="s">
        <v>91</v>
      </c>
    </row>
    <row r="6436">
      <c r="A6436" s="25" t="s">
        <v>24475</v>
      </c>
      <c r="B6436" s="25" t="s">
        <v>24472</v>
      </c>
      <c r="D6436" s="25" t="s">
        <v>24476</v>
      </c>
      <c r="E6436" s="25" t="s">
        <v>76</v>
      </c>
      <c r="F6436" s="25" t="s">
        <v>787</v>
      </c>
      <c r="G6436" s="25" t="s">
        <v>249</v>
      </c>
      <c r="H6436" s="25" t="s">
        <v>79</v>
      </c>
      <c r="I6436" s="25" t="s">
        <v>79</v>
      </c>
      <c r="J6436" s="26">
        <v>46166.408877314818</v>
      </c>
      <c r="K6436" s="26">
        <v>46169.656608796293</v>
      </c>
      <c r="L6436" s="26">
        <v>46169.656608796293</v>
      </c>
      <c r="M6436" s="26">
        <v>46174.596863425926</v>
      </c>
      <c r="N6436" s="26">
        <v>46171.711238425924</v>
      </c>
      <c r="P6436" s="26">
        <v>46169.656608796293</v>
      </c>
      <c r="S6436" s="25">
        <v>2</v>
      </c>
      <c r="T6436" s="25" t="s">
        <v>102</v>
      </c>
      <c r="U6436" s="25" t="s">
        <v>24474</v>
      </c>
      <c r="V6436" s="25" t="s">
        <v>139</v>
      </c>
      <c r="W6436" t="s">
        <v>97</v>
      </c>
    </row>
    <row r="6437">
      <c r="A6437" s="25" t="s">
        <v>24477</v>
      </c>
      <c r="B6437" s="25" t="s">
        <v>24478</v>
      </c>
      <c r="D6437" s="25" t="s">
        <v>24479</v>
      </c>
      <c r="E6437" s="25" t="s">
        <v>76</v>
      </c>
      <c r="F6437" s="25" t="s">
        <v>77</v>
      </c>
      <c r="G6437" s="25" t="s">
        <v>9230</v>
      </c>
      <c r="H6437" s="25" t="s">
        <v>79</v>
      </c>
      <c r="I6437" s="25" t="s">
        <v>79</v>
      </c>
      <c r="J6437" s="26">
        <v>45638.511597222219</v>
      </c>
      <c r="K6437" s="26">
        <v>45639.47960648148</v>
      </c>
      <c r="L6437" s="26">
        <v>46143.416666666664</v>
      </c>
      <c r="M6437" s="26">
        <v>46167.416666666664</v>
      </c>
      <c r="N6437" s="26">
        <v>46154.640069444446</v>
      </c>
      <c r="O6437" s="26">
        <v>46154.640057870369</v>
      </c>
      <c r="P6437" s="26">
        <v>45639.47960648148</v>
      </c>
      <c r="Q6437" s="25">
        <v>8</v>
      </c>
      <c r="R6437" s="25" t="s">
        <v>80</v>
      </c>
      <c r="S6437" s="25">
        <v>4</v>
      </c>
      <c r="T6437" s="25" t="s">
        <v>81</v>
      </c>
      <c r="U6437" s="25" t="s">
        <v>24480</v>
      </c>
      <c r="V6437" s="25" t="s">
        <v>80</v>
      </c>
      <c r="W6437" t="s">
        <v>83</v>
      </c>
    </row>
    <row r="6438">
      <c r="A6438" s="25" t="s">
        <v>24481</v>
      </c>
      <c r="B6438" s="25" t="s">
        <v>24482</v>
      </c>
      <c r="D6438" s="25" t="s">
        <v>24483</v>
      </c>
      <c r="E6438" s="25" t="s">
        <v>45</v>
      </c>
      <c r="F6438" s="25" t="s">
        <v>77</v>
      </c>
      <c r="G6438" s="25" t="s">
        <v>464</v>
      </c>
      <c r="H6438" s="25" t="s">
        <v>79</v>
      </c>
      <c r="I6438" s="25" t="s">
        <v>79</v>
      </c>
      <c r="J6438" s="26">
        <v>45847.64980324074</v>
      </c>
      <c r="K6438" s="26">
        <v>45847.663310185184</v>
      </c>
      <c r="L6438" s="26">
        <v>45937</v>
      </c>
      <c r="M6438" s="26">
        <v>45958.708333333336</v>
      </c>
      <c r="N6438" s="26">
        <v>45961.481875</v>
      </c>
      <c r="O6438" s="26">
        <v>45961.480671296296</v>
      </c>
      <c r="P6438" s="26">
        <v>45847.663310185184</v>
      </c>
      <c r="Q6438" s="25">
        <v>19</v>
      </c>
      <c r="S6438" s="25">
        <v>3</v>
      </c>
      <c r="T6438" s="25" t="s">
        <v>81</v>
      </c>
      <c r="U6438" s="25" t="s">
        <v>24484</v>
      </c>
      <c r="V6438" s="25" t="s">
        <v>80</v>
      </c>
    </row>
    <row r="6439">
      <c r="A6439" s="25" t="s">
        <v>24485</v>
      </c>
      <c r="B6439" s="25" t="s">
        <v>24486</v>
      </c>
      <c r="D6439" s="25" t="s">
        <v>24487</v>
      </c>
      <c r="E6439" s="25" t="s">
        <v>76</v>
      </c>
      <c r="F6439" s="25" t="s">
        <v>181</v>
      </c>
      <c r="G6439" s="25" t="s">
        <v>761</v>
      </c>
      <c r="H6439" s="25" t="s">
        <v>79</v>
      </c>
      <c r="I6439" s="25" t="s">
        <v>79</v>
      </c>
      <c r="J6439" s="26">
        <v>45818.964583333334</v>
      </c>
      <c r="K6439" s="26">
        <v>45842.948854166665</v>
      </c>
      <c r="L6439" s="26">
        <v>46003</v>
      </c>
      <c r="M6439" s="26">
        <v>46024.708333333336</v>
      </c>
      <c r="N6439" s="26">
        <v>46007.406898148147</v>
      </c>
      <c r="O6439" s="26">
        <v>46007.406886574077</v>
      </c>
      <c r="P6439" s="26">
        <v>45842.948854166665</v>
      </c>
      <c r="Q6439" s="25">
        <v>3</v>
      </c>
      <c r="R6439" s="25" t="s">
        <v>183</v>
      </c>
      <c r="S6439" s="25">
        <v>4</v>
      </c>
      <c r="T6439" s="25" t="s">
        <v>81</v>
      </c>
      <c r="U6439" s="25" t="s">
        <v>24488</v>
      </c>
      <c r="V6439" s="25" t="s">
        <v>139</v>
      </c>
      <c r="W6439" t="s">
        <v>83</v>
      </c>
    </row>
    <row r="6440">
      <c r="A6440" s="25" t="s">
        <v>24489</v>
      </c>
      <c r="B6440" s="25" t="s">
        <v>24490</v>
      </c>
      <c r="D6440" s="25" t="s">
        <v>24491</v>
      </c>
      <c r="E6440" s="25" t="s">
        <v>46</v>
      </c>
      <c r="F6440" s="25" t="s">
        <v>77</v>
      </c>
      <c r="G6440" s="25" t="s">
        <v>88</v>
      </c>
      <c r="H6440" s="25" t="s">
        <v>79</v>
      </c>
      <c r="I6440" s="25" t="s">
        <v>79</v>
      </c>
      <c r="J6440" s="26">
        <v>45775.814988425926</v>
      </c>
      <c r="K6440" s="26">
        <v>45775.819675925923</v>
      </c>
      <c r="L6440" s="26">
        <v>46032</v>
      </c>
      <c r="M6440" s="26">
        <v>46055.708333333336</v>
      </c>
      <c r="N6440" s="26">
        <v>46035.606678240743</v>
      </c>
      <c r="O6440" s="26">
        <v>46035.606666666667</v>
      </c>
      <c r="P6440" s="26">
        <v>45775.819675925923</v>
      </c>
      <c r="Q6440" s="25">
        <v>2</v>
      </c>
      <c r="T6440" s="25" t="s">
        <v>81</v>
      </c>
      <c r="U6440" s="25" t="s">
        <v>24492</v>
      </c>
      <c r="V6440" s="25" t="s">
        <v>80</v>
      </c>
    </row>
    <row r="6441">
      <c r="A6441" s="25" t="s">
        <v>24493</v>
      </c>
      <c r="B6441" s="25" t="s">
        <v>24494</v>
      </c>
      <c r="D6441" s="25" t="s">
        <v>24495</v>
      </c>
      <c r="E6441" s="25" t="s">
        <v>45</v>
      </c>
      <c r="F6441" s="25" t="s">
        <v>181</v>
      </c>
      <c r="G6441" s="25" t="s">
        <v>233</v>
      </c>
      <c r="H6441" s="25" t="s">
        <v>79</v>
      </c>
      <c r="I6441" s="25" t="s">
        <v>79</v>
      </c>
      <c r="J6441" s="26">
        <v>45749.565023148149</v>
      </c>
      <c r="K6441" s="26">
        <v>45755.534953703704</v>
      </c>
      <c r="L6441" s="26">
        <v>45842</v>
      </c>
      <c r="M6441" s="26">
        <v>45863.708333333336</v>
      </c>
      <c r="N6441" s="26">
        <v>45842.484282407408</v>
      </c>
      <c r="O6441" s="26">
        <v>45842.483113425929</v>
      </c>
      <c r="P6441" s="26">
        <v>45755.534953703704</v>
      </c>
      <c r="Q6441" s="25">
        <v>1</v>
      </c>
      <c r="S6441" s="25">
        <v>5</v>
      </c>
      <c r="T6441" s="25" t="s">
        <v>81</v>
      </c>
      <c r="U6441" s="25" t="s">
        <v>24496</v>
      </c>
      <c r="V6441" s="25" t="s">
        <v>80</v>
      </c>
    </row>
    <row r="6442">
      <c r="A6442" s="25" t="s">
        <v>24497</v>
      </c>
      <c r="B6442" s="25" t="s">
        <v>24498</v>
      </c>
      <c r="D6442" s="25" t="s">
        <v>24499</v>
      </c>
      <c r="E6442" s="25" t="s">
        <v>76</v>
      </c>
      <c r="F6442" s="25" t="s">
        <v>77</v>
      </c>
      <c r="G6442" s="25" t="s">
        <v>761</v>
      </c>
      <c r="H6442" s="25" t="s">
        <v>79</v>
      </c>
      <c r="I6442" s="25" t="s">
        <v>79</v>
      </c>
      <c r="J6442" s="26">
        <v>45643.876851851855</v>
      </c>
      <c r="K6442" s="26">
        <v>45713.937800925924</v>
      </c>
      <c r="L6442" s="26">
        <v>45851</v>
      </c>
      <c r="M6442" s="26">
        <v>45873.708333333336</v>
      </c>
      <c r="N6442" s="26">
        <v>45855.516817129632</v>
      </c>
      <c r="O6442" s="26">
        <v>45855.516805555555</v>
      </c>
      <c r="P6442" s="26">
        <v>45713.937800925924</v>
      </c>
      <c r="Q6442" s="25">
        <v>4</v>
      </c>
      <c r="R6442" s="25" t="s">
        <v>80</v>
      </c>
      <c r="S6442" s="25">
        <v>4</v>
      </c>
      <c r="T6442" s="25" t="s">
        <v>81</v>
      </c>
      <c r="U6442" s="25" t="s">
        <v>24500</v>
      </c>
      <c r="V6442" s="25" t="s">
        <v>80</v>
      </c>
      <c r="W6442" t="s">
        <v>97</v>
      </c>
    </row>
    <row r="6443">
      <c r="A6443" s="25" t="s">
        <v>24501</v>
      </c>
      <c r="B6443" s="25" t="s">
        <v>24502</v>
      </c>
      <c r="D6443" s="25" t="s">
        <v>24503</v>
      </c>
      <c r="E6443" s="25" t="s">
        <v>45</v>
      </c>
      <c r="F6443" s="25" t="s">
        <v>77</v>
      </c>
      <c r="G6443" s="25" t="s">
        <v>224</v>
      </c>
      <c r="H6443" s="25" t="s">
        <v>79</v>
      </c>
      <c r="I6443" s="25" t="s">
        <v>79</v>
      </c>
      <c r="J6443" s="26">
        <v>45819.442870370367</v>
      </c>
      <c r="K6443" s="26">
        <v>45819.451527777775</v>
      </c>
      <c r="L6443" s="26">
        <v>45876</v>
      </c>
      <c r="M6443" s="26">
        <v>45897.708333333336</v>
      </c>
      <c r="N6443" s="26">
        <v>45876.6696875</v>
      </c>
      <c r="O6443" s="26">
        <v>45876.6696875</v>
      </c>
      <c r="P6443" s="26">
        <v>45819.451527777775</v>
      </c>
      <c r="Q6443" s="25">
        <v>1</v>
      </c>
      <c r="S6443" s="25">
        <v>3</v>
      </c>
      <c r="T6443" s="25" t="s">
        <v>81</v>
      </c>
      <c r="U6443" s="25" t="s">
        <v>24504</v>
      </c>
      <c r="V6443" s="25" t="s">
        <v>80</v>
      </c>
    </row>
    <row r="6444">
      <c r="A6444" s="25" t="s">
        <v>24505</v>
      </c>
      <c r="B6444" s="25" t="s">
        <v>24506</v>
      </c>
      <c r="C6444" s="25" t="s">
        <v>24507</v>
      </c>
      <c r="D6444" s="25" t="s">
        <v>24508</v>
      </c>
      <c r="E6444" s="25" t="s">
        <v>76</v>
      </c>
      <c r="F6444" s="25" t="s">
        <v>77</v>
      </c>
      <c r="G6444" s="25" t="s">
        <v>144</v>
      </c>
      <c r="H6444" s="25" t="s">
        <v>79</v>
      </c>
      <c r="I6444" s="25" t="s">
        <v>89</v>
      </c>
      <c r="J6444" s="26">
        <v>45715.375347222223</v>
      </c>
      <c r="K6444" s="26">
        <v>45866.622141203705</v>
      </c>
      <c r="L6444" s="26">
        <v>45873</v>
      </c>
      <c r="M6444" s="26">
        <v>45894.708333333336</v>
      </c>
      <c r="N6444" s="26">
        <v>45873.597893518519</v>
      </c>
      <c r="O6444" s="26">
        <v>45873.597881944443</v>
      </c>
      <c r="P6444" s="26">
        <v>45866.622141203705</v>
      </c>
      <c r="Q6444" s="25">
        <v>1</v>
      </c>
      <c r="R6444" s="25" t="s">
        <v>80</v>
      </c>
      <c r="S6444" s="25">
        <v>2</v>
      </c>
      <c r="T6444" s="25" t="s">
        <v>81</v>
      </c>
      <c r="U6444" s="25" t="s">
        <v>24509</v>
      </c>
      <c r="V6444" s="25" t="s">
        <v>80</v>
      </c>
      <c r="W6444" t="s">
        <v>97</v>
      </c>
    </row>
    <row r="6445">
      <c r="A6445" s="25" t="s">
        <v>24510</v>
      </c>
      <c r="B6445" s="25" t="s">
        <v>24511</v>
      </c>
      <c r="D6445" s="25" t="s">
        <v>24512</v>
      </c>
      <c r="E6445" s="25" t="s">
        <v>76</v>
      </c>
      <c r="F6445" s="25" t="s">
        <v>77</v>
      </c>
      <c r="G6445" s="25" t="s">
        <v>117</v>
      </c>
      <c r="H6445" s="25" t="s">
        <v>79</v>
      </c>
      <c r="I6445" s="25" t="s">
        <v>79</v>
      </c>
      <c r="J6445" s="26">
        <v>45893.624606481484</v>
      </c>
      <c r="K6445" s="26">
        <v>45897.667881944442</v>
      </c>
      <c r="L6445" s="26">
        <v>45989</v>
      </c>
      <c r="M6445" s="26">
        <v>46010.708333333336</v>
      </c>
      <c r="N6445" s="26">
        <v>45993.730300925927</v>
      </c>
      <c r="O6445" s="26">
        <v>45993.73028935185</v>
      </c>
      <c r="P6445" s="26">
        <v>45897.667881944442</v>
      </c>
      <c r="Q6445" s="25">
        <v>3</v>
      </c>
      <c r="R6445" s="25" t="s">
        <v>80</v>
      </c>
      <c r="S6445" s="25">
        <v>4</v>
      </c>
      <c r="T6445" s="25" t="s">
        <v>81</v>
      </c>
      <c r="U6445" s="25" t="s">
        <v>24513</v>
      </c>
      <c r="V6445" s="25" t="s">
        <v>80</v>
      </c>
      <c r="W6445" t="s">
        <v>91</v>
      </c>
    </row>
    <row r="6446">
      <c r="A6446" s="25" t="s">
        <v>24514</v>
      </c>
      <c r="B6446" s="25" t="s">
        <v>24511</v>
      </c>
      <c r="D6446" s="25" t="s">
        <v>24515</v>
      </c>
      <c r="E6446" s="25" t="s">
        <v>76</v>
      </c>
      <c r="F6446" s="25" t="s">
        <v>181</v>
      </c>
      <c r="G6446" s="25" t="s">
        <v>761</v>
      </c>
      <c r="H6446" s="25" t="s">
        <v>79</v>
      </c>
      <c r="I6446" s="25" t="s">
        <v>79</v>
      </c>
      <c r="J6446" s="26">
        <v>45688.555208333331</v>
      </c>
      <c r="K6446" s="26">
        <v>45688.681331018517</v>
      </c>
      <c r="L6446" s="26">
        <v>45847</v>
      </c>
      <c r="M6446" s="26">
        <v>45868.708333333336</v>
      </c>
      <c r="N6446" s="26">
        <v>45847.490590277775</v>
      </c>
      <c r="O6446" s="26">
        <v>45847.490590277775</v>
      </c>
      <c r="P6446" s="26">
        <v>45688.681331018517</v>
      </c>
      <c r="Q6446" s="25">
        <v>1</v>
      </c>
      <c r="R6446" s="25" t="s">
        <v>183</v>
      </c>
      <c r="S6446" s="25">
        <v>4</v>
      </c>
      <c r="T6446" s="25" t="s">
        <v>81</v>
      </c>
      <c r="U6446" s="25" t="s">
        <v>24513</v>
      </c>
      <c r="V6446" s="25" t="s">
        <v>80</v>
      </c>
      <c r="W6446" t="s">
        <v>83</v>
      </c>
    </row>
    <row r="6447">
      <c r="A6447" s="25" t="s">
        <v>24516</v>
      </c>
      <c r="B6447" s="25" t="s">
        <v>24517</v>
      </c>
      <c r="D6447" s="25" t="s">
        <v>24518</v>
      </c>
      <c r="E6447" s="25" t="s">
        <v>76</v>
      </c>
      <c r="F6447" s="25" t="s">
        <v>77</v>
      </c>
      <c r="G6447" s="25" t="s">
        <v>78</v>
      </c>
      <c r="H6447" s="25" t="s">
        <v>79</v>
      </c>
      <c r="I6447" s="25" t="s">
        <v>79</v>
      </c>
      <c r="J6447" s="26">
        <v>45771.747719907406</v>
      </c>
      <c r="K6447" s="26">
        <v>45775.878912037035</v>
      </c>
      <c r="L6447" s="26">
        <v>45823</v>
      </c>
      <c r="M6447" s="26">
        <v>45894</v>
      </c>
      <c r="N6447" s="26">
        <v>45887.447002314817</v>
      </c>
      <c r="O6447" s="26">
        <v>45887.44699074074</v>
      </c>
      <c r="P6447" s="26">
        <v>45775.878912037035</v>
      </c>
      <c r="Q6447" s="25">
        <v>46</v>
      </c>
      <c r="R6447" s="25" t="s">
        <v>80</v>
      </c>
      <c r="S6447" s="25">
        <v>4</v>
      </c>
      <c r="T6447" s="25" t="s">
        <v>81</v>
      </c>
      <c r="U6447" s="25" t="s">
        <v>24519</v>
      </c>
      <c r="V6447" s="25" t="s">
        <v>80</v>
      </c>
      <c r="W6447" t="s">
        <v>91</v>
      </c>
    </row>
    <row r="6448">
      <c r="A6448" s="25" t="s">
        <v>24520</v>
      </c>
      <c r="B6448" s="25" t="s">
        <v>24521</v>
      </c>
      <c r="D6448" s="25" t="s">
        <v>24522</v>
      </c>
      <c r="E6448" s="25" t="s">
        <v>76</v>
      </c>
      <c r="F6448" s="25" t="s">
        <v>787</v>
      </c>
      <c r="G6448" s="25" t="s">
        <v>249</v>
      </c>
      <c r="H6448" s="25" t="s">
        <v>79</v>
      </c>
      <c r="I6448" s="25" t="s">
        <v>79</v>
      </c>
      <c r="J6448" s="26">
        <v>46184.373553240737</v>
      </c>
      <c r="K6448" s="26">
        <v>46202.705208333333</v>
      </c>
      <c r="L6448" s="26">
        <v>46202.705208333333</v>
      </c>
      <c r="M6448" s="26">
        <v>46205.589768518519</v>
      </c>
      <c r="N6448" s="26">
        <v>46203.589780092596</v>
      </c>
      <c r="P6448" s="26">
        <v>46202.705208333333</v>
      </c>
      <c r="T6448" s="25" t="s">
        <v>102</v>
      </c>
      <c r="U6448" s="25" t="s">
        <v>24523</v>
      </c>
      <c r="V6448" s="25" t="s">
        <v>139</v>
      </c>
      <c r="W6448" t="s">
        <v>97</v>
      </c>
    </row>
    <row r="6449">
      <c r="A6449" s="25" t="s">
        <v>24524</v>
      </c>
      <c r="B6449" s="25" t="s">
        <v>24525</v>
      </c>
      <c r="D6449" s="25" t="s">
        <v>24526</v>
      </c>
      <c r="E6449" s="25" t="s">
        <v>44</v>
      </c>
      <c r="F6449" s="25" t="s">
        <v>77</v>
      </c>
      <c r="G6449" s="25" t="s">
        <v>377</v>
      </c>
      <c r="H6449" s="25" t="s">
        <v>79</v>
      </c>
      <c r="I6449" s="25" t="s">
        <v>79</v>
      </c>
      <c r="J6449" s="26">
        <v>45965.636932870373</v>
      </c>
      <c r="K6449" s="26">
        <v>45965.645960648151</v>
      </c>
      <c r="L6449" s="26">
        <v>45965.645960648151</v>
      </c>
      <c r="M6449" s="26">
        <v>45987.645960648151</v>
      </c>
      <c r="N6449" s="26">
        <v>45981.305115740739</v>
      </c>
      <c r="O6449" s="26">
        <v>45981.305104166669</v>
      </c>
      <c r="P6449" s="26">
        <v>45965.645960648151</v>
      </c>
      <c r="Q6449" s="25">
        <v>13</v>
      </c>
      <c r="T6449" s="25" t="s">
        <v>81</v>
      </c>
      <c r="U6449" s="25" t="s">
        <v>24527</v>
      </c>
      <c r="V6449" s="25" t="s">
        <v>285</v>
      </c>
    </row>
    <row r="6450">
      <c r="A6450" s="25" t="s">
        <v>24528</v>
      </c>
      <c r="B6450" s="25" t="s">
        <v>24529</v>
      </c>
      <c r="D6450" s="25" t="s">
        <v>24530</v>
      </c>
      <c r="E6450" s="25" t="s">
        <v>76</v>
      </c>
      <c r="F6450" s="25" t="s">
        <v>77</v>
      </c>
      <c r="G6450" s="25" t="s">
        <v>101</v>
      </c>
      <c r="H6450" s="25" t="s">
        <v>79</v>
      </c>
      <c r="I6450" s="25" t="s">
        <v>79</v>
      </c>
      <c r="J6450" s="26">
        <v>46002.59615740741</v>
      </c>
      <c r="K6450" s="26">
        <v>46091.528182870374</v>
      </c>
      <c r="L6450" s="26">
        <v>46091.458333333336</v>
      </c>
      <c r="M6450" s="26">
        <v>46094.3959375</v>
      </c>
      <c r="N6450" s="26">
        <v>46143.460150462961</v>
      </c>
      <c r="O6450" s="26">
        <v>46099.391319444447</v>
      </c>
      <c r="P6450" s="26">
        <v>46091.528182870374</v>
      </c>
      <c r="Q6450" s="25">
        <v>7</v>
      </c>
      <c r="R6450" s="25" t="s">
        <v>80</v>
      </c>
      <c r="S6450" s="25">
        <v>2</v>
      </c>
      <c r="T6450" s="25" t="s">
        <v>102</v>
      </c>
      <c r="U6450" s="25" t="s">
        <v>24531</v>
      </c>
      <c r="V6450" s="25" t="s">
        <v>80</v>
      </c>
      <c r="W6450" t="s">
        <v>83</v>
      </c>
    </row>
    <row r="6451">
      <c r="A6451" s="25" t="s">
        <v>24532</v>
      </c>
      <c r="B6451" s="25" t="s">
        <v>24533</v>
      </c>
      <c r="D6451" s="25" t="s">
        <v>24534</v>
      </c>
      <c r="E6451" s="25" t="s">
        <v>45</v>
      </c>
      <c r="F6451" s="25" t="s">
        <v>77</v>
      </c>
      <c r="G6451" s="25" t="s">
        <v>144</v>
      </c>
      <c r="H6451" s="25" t="s">
        <v>79</v>
      </c>
      <c r="I6451" s="25" t="s">
        <v>79</v>
      </c>
      <c r="J6451" s="26">
        <v>46150.674398148149</v>
      </c>
      <c r="K6451" s="26">
        <v>46160.420231481483</v>
      </c>
      <c r="L6451" s="26">
        <v>46160.420231481483</v>
      </c>
      <c r="M6451" s="26">
        <v>46181</v>
      </c>
      <c r="N6451" s="26">
        <v>46175.399189814816</v>
      </c>
      <c r="O6451" s="26">
        <v>46175.399178240739</v>
      </c>
      <c r="P6451" s="26">
        <v>46160.420231481483</v>
      </c>
      <c r="Q6451" s="25">
        <v>12</v>
      </c>
      <c r="S6451" s="25">
        <v>3</v>
      </c>
      <c r="T6451" s="25" t="s">
        <v>81</v>
      </c>
      <c r="U6451" s="25" t="s">
        <v>24535</v>
      </c>
      <c r="V6451" s="25" t="s">
        <v>80</v>
      </c>
    </row>
    <row r="6452">
      <c r="A6452" s="25" t="s">
        <v>24536</v>
      </c>
      <c r="B6452" s="25" t="s">
        <v>24533</v>
      </c>
      <c r="D6452" s="25" t="s">
        <v>24537</v>
      </c>
      <c r="E6452" s="25" t="s">
        <v>45</v>
      </c>
      <c r="F6452" s="25" t="s">
        <v>77</v>
      </c>
      <c r="G6452" s="25" t="s">
        <v>144</v>
      </c>
      <c r="H6452" s="25" t="s">
        <v>79</v>
      </c>
      <c r="I6452" s="25" t="s">
        <v>79</v>
      </c>
      <c r="J6452" s="26">
        <v>45943.717430555553</v>
      </c>
      <c r="K6452" s="26">
        <v>45953.427175925928</v>
      </c>
      <c r="L6452" s="26">
        <v>45974</v>
      </c>
      <c r="M6452" s="26">
        <v>45995.708333333336</v>
      </c>
      <c r="N6452" s="26">
        <v>45974.517164351855</v>
      </c>
      <c r="O6452" s="26">
        <v>45974.517152777778</v>
      </c>
      <c r="P6452" s="26">
        <v>45953.427175925928</v>
      </c>
      <c r="Q6452" s="25">
        <v>1</v>
      </c>
      <c r="S6452" s="25">
        <v>2</v>
      </c>
      <c r="T6452" s="25" t="s">
        <v>81</v>
      </c>
      <c r="U6452" s="25" t="s">
        <v>24535</v>
      </c>
      <c r="V6452" s="25" t="s">
        <v>80</v>
      </c>
    </row>
    <row r="6453">
      <c r="A6453" s="25" t="s">
        <v>24538</v>
      </c>
      <c r="B6453" s="25" t="s">
        <v>24539</v>
      </c>
      <c r="D6453" s="25" t="s">
        <v>24540</v>
      </c>
      <c r="E6453" s="25" t="s">
        <v>76</v>
      </c>
      <c r="F6453" s="25" t="s">
        <v>787</v>
      </c>
      <c r="G6453" s="25" t="s">
        <v>249</v>
      </c>
      <c r="H6453" s="25" t="s">
        <v>79</v>
      </c>
      <c r="I6453" s="25" t="s">
        <v>79</v>
      </c>
      <c r="J6453" s="26">
        <v>46098.717557870368</v>
      </c>
      <c r="K6453" s="26">
        <v>46142.701956018522</v>
      </c>
      <c r="L6453" s="26">
        <v>46142.701956018522</v>
      </c>
      <c r="M6453" s="26">
        <v>46147.508287037039</v>
      </c>
      <c r="N6453" s="26">
        <v>46146.769791666666</v>
      </c>
      <c r="P6453" s="26">
        <v>46142.701956018522</v>
      </c>
      <c r="S6453" s="25">
        <v>4</v>
      </c>
      <c r="T6453" s="25" t="s">
        <v>102</v>
      </c>
      <c r="U6453" s="25" t="s">
        <v>24541</v>
      </c>
      <c r="V6453" s="25" t="s">
        <v>139</v>
      </c>
      <c r="W6453" t="s">
        <v>83</v>
      </c>
    </row>
    <row r="6454">
      <c r="A6454" s="25" t="s">
        <v>24542</v>
      </c>
      <c r="B6454" s="25" t="s">
        <v>24543</v>
      </c>
      <c r="D6454" s="25" t="s">
        <v>24544</v>
      </c>
      <c r="E6454" s="25" t="s">
        <v>44</v>
      </c>
      <c r="F6454" s="25" t="s">
        <v>77</v>
      </c>
      <c r="G6454" s="25" t="s">
        <v>298</v>
      </c>
      <c r="H6454" s="25" t="s">
        <v>79</v>
      </c>
      <c r="I6454" s="25" t="s">
        <v>79</v>
      </c>
      <c r="J6454" s="26">
        <v>45863.717048611114</v>
      </c>
      <c r="K6454" s="26">
        <v>45883.708425925928</v>
      </c>
      <c r="L6454" s="26">
        <v>45883.708425925928</v>
      </c>
      <c r="M6454" s="26">
        <v>45905.708333333336</v>
      </c>
      <c r="N6454" s="26">
        <v>45887.366527777776</v>
      </c>
      <c r="O6454" s="26">
        <v>45887.366516203707</v>
      </c>
      <c r="P6454" s="26">
        <v>45883.708425925928</v>
      </c>
      <c r="Q6454" s="25">
        <v>3</v>
      </c>
      <c r="T6454" s="25" t="s">
        <v>81</v>
      </c>
      <c r="U6454" s="25" t="s">
        <v>24545</v>
      </c>
      <c r="V6454" s="25" t="s">
        <v>285</v>
      </c>
    </row>
    <row r="6455">
      <c r="A6455" s="25" t="s">
        <v>24546</v>
      </c>
      <c r="B6455" s="25" t="s">
        <v>24547</v>
      </c>
      <c r="D6455" s="25" t="s">
        <v>24548</v>
      </c>
      <c r="E6455" s="25" t="s">
        <v>44</v>
      </c>
      <c r="F6455" s="25" t="s">
        <v>77</v>
      </c>
      <c r="G6455" s="25" t="s">
        <v>377</v>
      </c>
      <c r="H6455" s="25" t="s">
        <v>79</v>
      </c>
      <c r="I6455" s="25" t="s">
        <v>79</v>
      </c>
      <c r="J6455" s="26">
        <v>45838.577916666669</v>
      </c>
      <c r="K6455" s="26">
        <v>45838.583425925928</v>
      </c>
      <c r="L6455" s="26">
        <v>45838.583425925928</v>
      </c>
      <c r="M6455" s="26">
        <v>45860.583425925928</v>
      </c>
      <c r="N6455" s="26">
        <v>45841.539884259262</v>
      </c>
      <c r="O6455" s="26">
        <v>45841.539861111109</v>
      </c>
      <c r="P6455" s="26">
        <v>45838.583425925928</v>
      </c>
      <c r="Q6455" s="25">
        <v>4</v>
      </c>
      <c r="T6455" s="25" t="s">
        <v>81</v>
      </c>
      <c r="U6455" s="25" t="s">
        <v>24549</v>
      </c>
      <c r="V6455" s="25" t="s">
        <v>285</v>
      </c>
    </row>
    <row r="6456">
      <c r="A6456" s="25" t="s">
        <v>24550</v>
      </c>
      <c r="B6456" s="25" t="s">
        <v>24551</v>
      </c>
      <c r="D6456" s="25" t="s">
        <v>24552</v>
      </c>
      <c r="E6456" s="25" t="s">
        <v>76</v>
      </c>
      <c r="F6456" s="25" t="s">
        <v>77</v>
      </c>
      <c r="G6456" s="25" t="s">
        <v>372</v>
      </c>
      <c r="H6456" s="25" t="s">
        <v>79</v>
      </c>
      <c r="I6456" s="25" t="s">
        <v>79</v>
      </c>
      <c r="J6456" s="26">
        <v>45813.429282407407</v>
      </c>
      <c r="K6456" s="26">
        <v>45875.64607638889</v>
      </c>
      <c r="L6456" s="26">
        <v>45951</v>
      </c>
      <c r="M6456" s="26">
        <v>45972.708333333336</v>
      </c>
      <c r="N6456" s="26">
        <v>45960.629907407405</v>
      </c>
      <c r="O6456" s="26">
        <v>45960.629895833335</v>
      </c>
      <c r="P6456" s="26">
        <v>45875.64607638889</v>
      </c>
      <c r="Q6456" s="25">
        <v>8</v>
      </c>
      <c r="R6456" s="25" t="s">
        <v>80</v>
      </c>
      <c r="S6456" s="25">
        <v>4</v>
      </c>
      <c r="T6456" s="25" t="s">
        <v>81</v>
      </c>
      <c r="U6456" s="25" t="s">
        <v>24553</v>
      </c>
      <c r="V6456" s="25" t="s">
        <v>80</v>
      </c>
      <c r="W6456" t="s">
        <v>83</v>
      </c>
    </row>
    <row r="6457">
      <c r="A6457" s="25" t="s">
        <v>24554</v>
      </c>
      <c r="B6457" s="25" t="s">
        <v>24555</v>
      </c>
      <c r="D6457" s="25" t="s">
        <v>24556</v>
      </c>
      <c r="E6457" s="25" t="s">
        <v>45</v>
      </c>
      <c r="F6457" s="25" t="s">
        <v>237</v>
      </c>
      <c r="G6457" s="25" t="s">
        <v>194</v>
      </c>
      <c r="H6457" s="25" t="s">
        <v>79</v>
      </c>
      <c r="I6457" s="25" t="s">
        <v>79</v>
      </c>
      <c r="J6457" s="26">
        <v>45698.959583333337</v>
      </c>
      <c r="K6457" s="26">
        <v>45868.5834837963</v>
      </c>
      <c r="L6457" s="26">
        <v>45868.5834837963</v>
      </c>
      <c r="M6457" s="26">
        <v>46181</v>
      </c>
      <c r="N6457" s="26">
        <v>46160.490370370368</v>
      </c>
      <c r="P6457" s="26">
        <v>45868.5834837963</v>
      </c>
      <c r="S6457" s="25">
        <v>4</v>
      </c>
      <c r="T6457" s="25" t="s">
        <v>152</v>
      </c>
      <c r="U6457" s="25" t="s">
        <v>24557</v>
      </c>
      <c r="V6457" s="25" t="s">
        <v>80</v>
      </c>
    </row>
    <row r="6458">
      <c r="A6458" s="25" t="s">
        <v>24558</v>
      </c>
      <c r="B6458" s="25" t="s">
        <v>24559</v>
      </c>
      <c r="C6458" s="25" t="s">
        <v>24560</v>
      </c>
      <c r="D6458" s="25" t="s">
        <v>24561</v>
      </c>
      <c r="E6458" s="25" t="s">
        <v>76</v>
      </c>
      <c r="F6458" s="25" t="s">
        <v>77</v>
      </c>
      <c r="G6458" s="25" t="s">
        <v>696</v>
      </c>
      <c r="H6458" s="25" t="s">
        <v>79</v>
      </c>
      <c r="I6458" s="25" t="s">
        <v>89</v>
      </c>
      <c r="J6458" s="26">
        <v>44909.392164351855</v>
      </c>
      <c r="K6458" s="26">
        <v>45994.626319444447</v>
      </c>
      <c r="L6458" s="26">
        <v>46003</v>
      </c>
      <c r="M6458" s="26">
        <v>46024.708333333336</v>
      </c>
      <c r="N6458" s="26">
        <v>46003.5466087963</v>
      </c>
      <c r="O6458" s="26">
        <v>46003.546597222223</v>
      </c>
      <c r="P6458" s="26">
        <v>45994.626319444447</v>
      </c>
      <c r="Q6458" s="25">
        <v>1</v>
      </c>
      <c r="R6458" s="25" t="s">
        <v>80</v>
      </c>
      <c r="S6458" s="25">
        <v>3</v>
      </c>
      <c r="T6458" s="25" t="s">
        <v>81</v>
      </c>
      <c r="U6458" s="25" t="s">
        <v>24562</v>
      </c>
      <c r="V6458" s="25" t="s">
        <v>80</v>
      </c>
      <c r="W6458" t="s">
        <v>83</v>
      </c>
    </row>
    <row r="6459">
      <c r="A6459" s="25" t="s">
        <v>24563</v>
      </c>
      <c r="B6459" s="25" t="s">
        <v>24564</v>
      </c>
      <c r="D6459" s="25" t="s">
        <v>24565</v>
      </c>
      <c r="E6459" s="25" t="s">
        <v>44</v>
      </c>
      <c r="F6459" s="25" t="s">
        <v>77</v>
      </c>
      <c r="G6459" s="25" t="s">
        <v>377</v>
      </c>
      <c r="H6459" s="25" t="s">
        <v>79</v>
      </c>
      <c r="I6459" s="25" t="s">
        <v>79</v>
      </c>
      <c r="J6459" s="26">
        <v>46003.617303240739</v>
      </c>
      <c r="K6459" s="26">
        <v>46003.621631944443</v>
      </c>
      <c r="L6459" s="26">
        <v>46003.621631944443</v>
      </c>
      <c r="M6459" s="26">
        <v>46027.621631944443</v>
      </c>
      <c r="N6459" s="26">
        <v>46009.389004629629</v>
      </c>
      <c r="O6459" s="26">
        <v>46009.388993055552</v>
      </c>
      <c r="P6459" s="26">
        <v>46003.621631944443</v>
      </c>
      <c r="Q6459" s="25">
        <v>5</v>
      </c>
      <c r="T6459" s="25" t="s">
        <v>81</v>
      </c>
      <c r="U6459" s="25" t="s">
        <v>24566</v>
      </c>
      <c r="V6459" s="25" t="s">
        <v>285</v>
      </c>
    </row>
    <row r="6460">
      <c r="A6460" s="25" t="s">
        <v>24567</v>
      </c>
      <c r="B6460" s="25" t="s">
        <v>24568</v>
      </c>
      <c r="D6460" s="25" t="s">
        <v>24569</v>
      </c>
      <c r="E6460" s="25" t="s">
        <v>44</v>
      </c>
      <c r="F6460" s="25" t="s">
        <v>77</v>
      </c>
      <c r="G6460" s="25" t="s">
        <v>895</v>
      </c>
      <c r="H6460" s="25" t="s">
        <v>79</v>
      </c>
      <c r="I6460" s="25" t="s">
        <v>79</v>
      </c>
      <c r="J6460" s="26">
        <v>45810.572199074071</v>
      </c>
      <c r="K6460" s="26">
        <v>45838.625162037039</v>
      </c>
      <c r="L6460" s="26">
        <v>45838.625162037039</v>
      </c>
      <c r="M6460" s="26">
        <v>45860.625162037039</v>
      </c>
      <c r="N6460" s="26">
        <v>45847.702962962961</v>
      </c>
      <c r="O6460" s="26">
        <v>45847.702951388892</v>
      </c>
      <c r="P6460" s="26">
        <v>45838.625162037039</v>
      </c>
      <c r="Q6460" s="25">
        <v>8</v>
      </c>
      <c r="T6460" s="25" t="s">
        <v>81</v>
      </c>
      <c r="U6460" s="25" t="s">
        <v>24570</v>
      </c>
      <c r="V6460" s="25" t="s">
        <v>285</v>
      </c>
    </row>
    <row r="6461">
      <c r="A6461" s="25" t="s">
        <v>24571</v>
      </c>
      <c r="B6461" s="25" t="s">
        <v>24572</v>
      </c>
      <c r="D6461" s="25" t="s">
        <v>24573</v>
      </c>
      <c r="E6461" s="25" t="s">
        <v>46</v>
      </c>
      <c r="F6461" s="25" t="s">
        <v>243</v>
      </c>
      <c r="G6461" s="25" t="s">
        <v>249</v>
      </c>
      <c r="H6461" s="25" t="s">
        <v>79</v>
      </c>
      <c r="I6461" s="25" t="s">
        <v>79</v>
      </c>
      <c r="J6461" s="26">
        <v>46148.605300925927</v>
      </c>
      <c r="K6461" s="26">
        <v>46148.618206018517</v>
      </c>
      <c r="L6461" s="26">
        <v>46148.618206018517</v>
      </c>
      <c r="M6461" s="26">
        <v>46150.605381944442</v>
      </c>
      <c r="N6461" s="26">
        <v>46179.6234375</v>
      </c>
      <c r="P6461" s="26">
        <v>46148.618206018517</v>
      </c>
      <c r="T6461" s="25" t="s">
        <v>102</v>
      </c>
      <c r="U6461" s="25" t="s">
        <v>24574</v>
      </c>
      <c r="V6461" s="25" t="s">
        <v>80</v>
      </c>
    </row>
    <row r="6462">
      <c r="A6462" s="25" t="s">
        <v>24575</v>
      </c>
      <c r="B6462" s="25" t="s">
        <v>24576</v>
      </c>
      <c r="D6462" s="25" t="s">
        <v>24577</v>
      </c>
      <c r="E6462" s="25" t="s">
        <v>45</v>
      </c>
      <c r="F6462" s="25" t="s">
        <v>77</v>
      </c>
      <c r="G6462" s="25" t="s">
        <v>438</v>
      </c>
      <c r="H6462" s="25" t="s">
        <v>79</v>
      </c>
      <c r="I6462" s="25" t="s">
        <v>79</v>
      </c>
      <c r="J6462" s="26">
        <v>45630.428611111114</v>
      </c>
      <c r="K6462" s="26">
        <v>45824.535069444442</v>
      </c>
      <c r="L6462" s="26">
        <v>45860.416666666664</v>
      </c>
      <c r="M6462" s="26">
        <v>45882.416666666664</v>
      </c>
      <c r="N6462" s="26">
        <v>45861.648101851853</v>
      </c>
      <c r="O6462" s="26">
        <v>45861.648090277777</v>
      </c>
      <c r="P6462" s="26">
        <v>45824.535069444442</v>
      </c>
      <c r="Q6462" s="25">
        <v>2</v>
      </c>
      <c r="S6462" s="25">
        <v>4</v>
      </c>
      <c r="T6462" s="25" t="s">
        <v>81</v>
      </c>
      <c r="U6462" s="25" t="s">
        <v>24578</v>
      </c>
      <c r="V6462" s="25" t="s">
        <v>80</v>
      </c>
    </row>
    <row r="6463">
      <c r="A6463" s="25" t="s">
        <v>24579</v>
      </c>
      <c r="B6463" s="25" t="s">
        <v>24580</v>
      </c>
      <c r="D6463" s="25" t="s">
        <v>24581</v>
      </c>
      <c r="E6463" s="25" t="s">
        <v>44</v>
      </c>
      <c r="F6463" s="25" t="s">
        <v>77</v>
      </c>
      <c r="G6463" s="25" t="s">
        <v>283</v>
      </c>
      <c r="H6463" s="25" t="s">
        <v>79</v>
      </c>
      <c r="I6463" s="25" t="s">
        <v>79</v>
      </c>
      <c r="J6463" s="26">
        <v>46026.778923611113</v>
      </c>
      <c r="K6463" s="26">
        <v>46026.788263888891</v>
      </c>
      <c r="L6463" s="26">
        <v>46030</v>
      </c>
      <c r="M6463" s="26">
        <v>46043</v>
      </c>
      <c r="N6463" s="26">
        <v>46055.398217592592</v>
      </c>
      <c r="O6463" s="26">
        <v>46055.398206018515</v>
      </c>
      <c r="P6463" s="26">
        <v>46026.788263888891</v>
      </c>
      <c r="Q6463" s="25">
        <v>17</v>
      </c>
      <c r="T6463" s="25" t="s">
        <v>81</v>
      </c>
      <c r="U6463" s="25" t="s">
        <v>24582</v>
      </c>
      <c r="V6463" s="25" t="s">
        <v>2164</v>
      </c>
    </row>
    <row r="6464">
      <c r="A6464" s="25" t="s">
        <v>24583</v>
      </c>
      <c r="B6464" s="25" t="s">
        <v>24584</v>
      </c>
      <c r="D6464" s="25" t="s">
        <v>24585</v>
      </c>
      <c r="E6464" s="25" t="s">
        <v>44</v>
      </c>
      <c r="F6464" s="25" t="s">
        <v>77</v>
      </c>
      <c r="G6464" s="25" t="s">
        <v>249</v>
      </c>
      <c r="H6464" s="25" t="s">
        <v>79</v>
      </c>
      <c r="I6464" s="25" t="s">
        <v>79</v>
      </c>
      <c r="J6464" s="26">
        <v>45769.758622685185</v>
      </c>
      <c r="K6464" s="26">
        <v>45895.857731481483</v>
      </c>
      <c r="L6464" s="26">
        <v>45895.857731481483</v>
      </c>
      <c r="M6464" s="26">
        <v>45917.708333333336</v>
      </c>
      <c r="N6464" s="26">
        <v>45897.691655092596</v>
      </c>
      <c r="O6464" s="26">
        <v>45897.691643518519</v>
      </c>
      <c r="P6464" s="26">
        <v>45895.857731481483</v>
      </c>
      <c r="Q6464" s="25">
        <v>3</v>
      </c>
      <c r="T6464" s="25" t="s">
        <v>81</v>
      </c>
      <c r="U6464" s="25" t="s">
        <v>24586</v>
      </c>
      <c r="V6464" s="25" t="s">
        <v>285</v>
      </c>
    </row>
    <row r="6465">
      <c r="A6465" s="25" t="s">
        <v>24587</v>
      </c>
      <c r="B6465" s="25" t="s">
        <v>24588</v>
      </c>
      <c r="D6465" s="25" t="s">
        <v>24589</v>
      </c>
      <c r="E6465" s="25" t="s">
        <v>242</v>
      </c>
      <c r="F6465" s="25" t="s">
        <v>77</v>
      </c>
      <c r="G6465" s="25" t="s">
        <v>177</v>
      </c>
      <c r="H6465" s="25" t="s">
        <v>79</v>
      </c>
      <c r="I6465" s="25" t="s">
        <v>79</v>
      </c>
      <c r="J6465" s="26">
        <v>45932.511087962965</v>
      </c>
      <c r="N6465" s="26">
        <v>45987.385659722226</v>
      </c>
      <c r="O6465" s="26">
        <v>45987.385601851849</v>
      </c>
      <c r="P6465" s="26">
        <v>45987.385601851849</v>
      </c>
      <c r="T6465" s="25" t="s">
        <v>137</v>
      </c>
      <c r="U6465" s="25" t="s">
        <v>24590</v>
      </c>
      <c r="V6465" s="25" t="s">
        <v>285</v>
      </c>
    </row>
    <row r="6466">
      <c r="A6466" s="25" t="s">
        <v>24591</v>
      </c>
      <c r="B6466" s="25" t="s">
        <v>24588</v>
      </c>
      <c r="D6466" s="25" t="s">
        <v>24592</v>
      </c>
      <c r="E6466" s="25" t="s">
        <v>44</v>
      </c>
      <c r="F6466" s="25" t="s">
        <v>77</v>
      </c>
      <c r="G6466" s="25" t="s">
        <v>377</v>
      </c>
      <c r="H6466" s="25" t="s">
        <v>79</v>
      </c>
      <c r="I6466" s="25" t="s">
        <v>79</v>
      </c>
      <c r="J6466" s="26">
        <v>45980.450416666667</v>
      </c>
      <c r="K6466" s="26">
        <v>45980.461886574078</v>
      </c>
      <c r="L6466" s="26">
        <v>45985</v>
      </c>
      <c r="M6466" s="26">
        <v>46006.708333333336</v>
      </c>
      <c r="N6466" s="26">
        <v>45986.598020833335</v>
      </c>
      <c r="O6466" s="26">
        <v>45986.598009259258</v>
      </c>
      <c r="P6466" s="26">
        <v>45980.461886574078</v>
      </c>
      <c r="Q6466" s="25">
        <v>2</v>
      </c>
      <c r="T6466" s="25" t="s">
        <v>81</v>
      </c>
      <c r="U6466" s="25" t="s">
        <v>24590</v>
      </c>
      <c r="V6466" s="25" t="s">
        <v>285</v>
      </c>
    </row>
    <row r="6467">
      <c r="A6467" s="25" t="s">
        <v>24593</v>
      </c>
      <c r="B6467" s="25" t="s">
        <v>24594</v>
      </c>
      <c r="D6467" s="25" t="s">
        <v>24595</v>
      </c>
      <c r="E6467" s="25" t="s">
        <v>44</v>
      </c>
      <c r="F6467" s="25" t="s">
        <v>77</v>
      </c>
      <c r="G6467" s="25" t="s">
        <v>298</v>
      </c>
      <c r="H6467" s="25" t="s">
        <v>79</v>
      </c>
      <c r="I6467" s="25" t="s">
        <v>79</v>
      </c>
      <c r="J6467" s="26">
        <v>46093.657696759263</v>
      </c>
      <c r="K6467" s="26">
        <v>46093.6737037037</v>
      </c>
      <c r="L6467" s="26">
        <v>46093.6737037037</v>
      </c>
      <c r="M6467" s="26">
        <v>46115.6737037037</v>
      </c>
      <c r="N6467" s="26">
        <v>46098.507430555554</v>
      </c>
      <c r="O6467" s="26">
        <v>46098.507430555554</v>
      </c>
      <c r="P6467" s="26">
        <v>46093.6737037037</v>
      </c>
      <c r="Q6467" s="25">
        <v>4</v>
      </c>
      <c r="T6467" s="25" t="s">
        <v>81</v>
      </c>
      <c r="U6467" s="25" t="s">
        <v>24596</v>
      </c>
      <c r="V6467" s="25" t="s">
        <v>285</v>
      </c>
    </row>
    <row r="6468">
      <c r="A6468" s="25" t="s">
        <v>24597</v>
      </c>
      <c r="B6468" s="25" t="s">
        <v>24598</v>
      </c>
      <c r="D6468" s="25" t="s">
        <v>24599</v>
      </c>
      <c r="E6468" s="25" t="s">
        <v>46</v>
      </c>
      <c r="F6468" s="25" t="s">
        <v>181</v>
      </c>
      <c r="G6468" s="25" t="s">
        <v>293</v>
      </c>
      <c r="H6468" s="25" t="s">
        <v>79</v>
      </c>
      <c r="I6468" s="25" t="s">
        <v>79</v>
      </c>
      <c r="J6468" s="26">
        <v>45838.712488425925</v>
      </c>
      <c r="K6468" s="26">
        <v>45838.729305555556</v>
      </c>
      <c r="L6468" s="26">
        <v>45839</v>
      </c>
      <c r="M6468" s="26">
        <v>45860.708333333336</v>
      </c>
      <c r="N6468" s="26">
        <v>45839.618287037039</v>
      </c>
      <c r="O6468" s="26">
        <v>45839.618275462963</v>
      </c>
      <c r="P6468" s="26">
        <v>45838.729305555556</v>
      </c>
      <c r="Q6468" s="25">
        <v>1</v>
      </c>
      <c r="T6468" s="25" t="s">
        <v>152</v>
      </c>
      <c r="U6468" s="25" t="s">
        <v>24600</v>
      </c>
      <c r="V6468" s="25" t="s">
        <v>80</v>
      </c>
    </row>
    <row r="6469">
      <c r="A6469" s="25" t="s">
        <v>24601</v>
      </c>
      <c r="B6469" s="25" t="s">
        <v>24602</v>
      </c>
      <c r="D6469" s="25" t="s">
        <v>24603</v>
      </c>
      <c r="E6469" s="25" t="s">
        <v>44</v>
      </c>
      <c r="F6469" s="25" t="s">
        <v>77</v>
      </c>
      <c r="G6469" s="25" t="s">
        <v>298</v>
      </c>
      <c r="H6469" s="25" t="s">
        <v>79</v>
      </c>
      <c r="I6469" s="25" t="s">
        <v>79</v>
      </c>
      <c r="J6469" s="26">
        <v>45912.603460648148</v>
      </c>
      <c r="K6469" s="26">
        <v>45912.708402777775</v>
      </c>
      <c r="L6469" s="26">
        <v>45912.708402777775</v>
      </c>
      <c r="M6469" s="26">
        <v>45936.75</v>
      </c>
      <c r="N6469" s="26">
        <v>45915.452094907407</v>
      </c>
      <c r="O6469" s="26">
        <v>45915.452094907407</v>
      </c>
      <c r="P6469" s="26">
        <v>45912.708402777775</v>
      </c>
      <c r="Q6469" s="25">
        <v>2</v>
      </c>
      <c r="T6469" s="25" t="s">
        <v>81</v>
      </c>
      <c r="U6469" s="25" t="s">
        <v>24604</v>
      </c>
      <c r="V6469" s="25" t="s">
        <v>285</v>
      </c>
    </row>
    <row r="6470">
      <c r="A6470" s="25" t="s">
        <v>24605</v>
      </c>
      <c r="B6470" s="25" t="s">
        <v>24606</v>
      </c>
      <c r="D6470" s="25" t="s">
        <v>24607</v>
      </c>
      <c r="E6470" s="25" t="s">
        <v>44</v>
      </c>
      <c r="F6470" s="25" t="s">
        <v>77</v>
      </c>
      <c r="G6470" s="25" t="s">
        <v>244</v>
      </c>
      <c r="H6470" s="25" t="s">
        <v>79</v>
      </c>
      <c r="I6470" s="25" t="s">
        <v>79</v>
      </c>
      <c r="J6470" s="26">
        <v>46178.555127314816</v>
      </c>
      <c r="K6470" s="26">
        <v>46178.559189814812</v>
      </c>
      <c r="L6470" s="26">
        <v>46178.559189814812</v>
      </c>
      <c r="M6470" s="26">
        <v>46202.559189814812</v>
      </c>
      <c r="N6470" s="26">
        <v>46191.509317129632</v>
      </c>
      <c r="O6470" s="26">
        <v>46191.509305555555</v>
      </c>
      <c r="P6470" s="26">
        <v>46178.559189814812</v>
      </c>
      <c r="Q6470" s="25">
        <v>9</v>
      </c>
      <c r="T6470" s="25" t="s">
        <v>81</v>
      </c>
      <c r="U6470" s="25" t="s">
        <v>24608</v>
      </c>
      <c r="V6470" s="25" t="s">
        <v>285</v>
      </c>
    </row>
    <row r="6471">
      <c r="A6471" s="25" t="s">
        <v>24609</v>
      </c>
      <c r="B6471" s="25" t="s">
        <v>24610</v>
      </c>
      <c r="D6471" s="25" t="s">
        <v>24611</v>
      </c>
      <c r="E6471" s="25" t="s">
        <v>45</v>
      </c>
      <c r="F6471" s="25" t="s">
        <v>77</v>
      </c>
      <c r="G6471" s="25" t="s">
        <v>189</v>
      </c>
      <c r="H6471" s="25" t="s">
        <v>79</v>
      </c>
      <c r="I6471" s="25" t="s">
        <v>79</v>
      </c>
      <c r="J6471" s="26">
        <v>45428.493831018517</v>
      </c>
      <c r="K6471" s="26">
        <v>45764.68414351852</v>
      </c>
      <c r="L6471" s="26">
        <v>45764.68414351852</v>
      </c>
      <c r="M6471" s="26">
        <v>45786.68414351852</v>
      </c>
      <c r="N6471" s="26">
        <v>45888.433483796296</v>
      </c>
      <c r="O6471" s="26">
        <v>45888.43346064815</v>
      </c>
      <c r="P6471" s="26">
        <v>45764.68414351852</v>
      </c>
      <c r="Q6471" s="25">
        <v>85</v>
      </c>
      <c r="S6471" s="25">
        <v>4</v>
      </c>
      <c r="T6471" s="25" t="s">
        <v>81</v>
      </c>
      <c r="U6471" s="25" t="s">
        <v>24612</v>
      </c>
      <c r="V6471" s="25" t="s">
        <v>80</v>
      </c>
    </row>
    <row r="6472">
      <c r="A6472" s="25" t="s">
        <v>24613</v>
      </c>
      <c r="B6472" s="25" t="s">
        <v>24614</v>
      </c>
      <c r="C6472" s="25" t="s">
        <v>24615</v>
      </c>
      <c r="D6472" s="25" t="s">
        <v>24616</v>
      </c>
      <c r="E6472" s="25" t="s">
        <v>76</v>
      </c>
      <c r="F6472" s="25" t="s">
        <v>77</v>
      </c>
      <c r="G6472" s="25" t="s">
        <v>895</v>
      </c>
      <c r="H6472" s="25" t="s">
        <v>89</v>
      </c>
      <c r="I6472" s="25" t="s">
        <v>89</v>
      </c>
      <c r="J6472" s="26">
        <v>45371.471064814818</v>
      </c>
      <c r="K6472" s="26">
        <v>45950.753842592596</v>
      </c>
      <c r="L6472" s="26">
        <v>45950.753842592596</v>
      </c>
      <c r="M6472" s="26">
        <v>45953.708333333336</v>
      </c>
      <c r="N6472" s="26">
        <v>45954.632384259261</v>
      </c>
      <c r="O6472" s="26">
        <v>45954.632337962961</v>
      </c>
      <c r="P6472" s="26">
        <v>45950.753842592596</v>
      </c>
      <c r="Q6472" s="25">
        <v>5</v>
      </c>
      <c r="T6472" s="25" t="s">
        <v>137</v>
      </c>
      <c r="U6472" s="25" t="s">
        <v>24617</v>
      </c>
      <c r="V6472" s="25" t="s">
        <v>139</v>
      </c>
      <c r="W6472" t="s">
        <v>97</v>
      </c>
    </row>
    <row r="6473">
      <c r="A6473" s="25" t="s">
        <v>24618</v>
      </c>
      <c r="B6473" s="25" t="s">
        <v>24614</v>
      </c>
      <c r="C6473" s="25" t="s">
        <v>24615</v>
      </c>
      <c r="D6473" s="25" t="s">
        <v>24619</v>
      </c>
      <c r="E6473" s="25" t="s">
        <v>76</v>
      </c>
      <c r="F6473" s="25" t="s">
        <v>787</v>
      </c>
      <c r="G6473" s="25" t="s">
        <v>249</v>
      </c>
      <c r="H6473" s="25" t="s">
        <v>79</v>
      </c>
      <c r="I6473" s="25" t="s">
        <v>89</v>
      </c>
      <c r="J6473" s="26">
        <v>45954.632604166669</v>
      </c>
      <c r="K6473" s="26">
        <v>46135.389351851853</v>
      </c>
      <c r="L6473" s="26">
        <v>46135.389351851853</v>
      </c>
      <c r="M6473" s="26">
        <v>46140.436319444445</v>
      </c>
      <c r="N6473" s="26">
        <v>46139.362245370372</v>
      </c>
      <c r="P6473" s="26">
        <v>46135.389351851853</v>
      </c>
      <c r="S6473" s="25">
        <v>4</v>
      </c>
      <c r="T6473" s="25" t="s">
        <v>102</v>
      </c>
      <c r="U6473" s="25" t="s">
        <v>24617</v>
      </c>
      <c r="V6473" s="25" t="s">
        <v>139</v>
      </c>
      <c r="W6473" t="s">
        <v>83</v>
      </c>
    </row>
    <row r="6474">
      <c r="A6474" s="25" t="s">
        <v>24620</v>
      </c>
      <c r="B6474" s="25" t="s">
        <v>24621</v>
      </c>
      <c r="D6474" s="25" t="s">
        <v>24622</v>
      </c>
      <c r="E6474" s="25" t="s">
        <v>76</v>
      </c>
      <c r="F6474" s="25" t="s">
        <v>181</v>
      </c>
      <c r="G6474" s="25" t="s">
        <v>249</v>
      </c>
      <c r="H6474" s="25" t="s">
        <v>79</v>
      </c>
      <c r="I6474" s="25" t="s">
        <v>79</v>
      </c>
      <c r="J6474" s="26">
        <v>45932.405891203707</v>
      </c>
      <c r="K6474" s="26">
        <v>45932.628877314812</v>
      </c>
      <c r="L6474" s="26">
        <v>45932.628877314812</v>
      </c>
      <c r="M6474" s="26">
        <v>45954.670543981483</v>
      </c>
      <c r="N6474" s="26">
        <v>46105.624050925922</v>
      </c>
      <c r="O6474" s="26">
        <v>45954.424467592595</v>
      </c>
      <c r="P6474" s="26">
        <v>45932.628877314812</v>
      </c>
      <c r="Q6474" s="25">
        <v>17</v>
      </c>
      <c r="R6474" s="25" t="s">
        <v>183</v>
      </c>
      <c r="S6474" s="25">
        <v>2</v>
      </c>
      <c r="T6474" s="25" t="s">
        <v>152</v>
      </c>
      <c r="U6474" s="25" t="s">
        <v>24623</v>
      </c>
      <c r="V6474" s="25" t="s">
        <v>139</v>
      </c>
      <c r="W6474" t="s">
        <v>83</v>
      </c>
    </row>
    <row r="6475">
      <c r="A6475" s="25" t="s">
        <v>24624</v>
      </c>
      <c r="B6475" s="25" t="s">
        <v>24625</v>
      </c>
      <c r="D6475" s="25" t="s">
        <v>24626</v>
      </c>
      <c r="E6475" s="25" t="s">
        <v>45</v>
      </c>
      <c r="F6475" s="25" t="s">
        <v>77</v>
      </c>
      <c r="G6475" s="25" t="s">
        <v>194</v>
      </c>
      <c r="H6475" s="25" t="s">
        <v>79</v>
      </c>
      <c r="I6475" s="25" t="s">
        <v>79</v>
      </c>
      <c r="J6475" s="26">
        <v>45788.47824074074</v>
      </c>
      <c r="K6475" s="26">
        <v>45908.437685185185</v>
      </c>
      <c r="L6475" s="26">
        <v>45999</v>
      </c>
      <c r="M6475" s="26">
        <v>46020.708333333336</v>
      </c>
      <c r="N6475" s="26">
        <v>46001.680868055555</v>
      </c>
      <c r="O6475" s="26">
        <v>46001.680856481478</v>
      </c>
      <c r="P6475" s="26">
        <v>45908.437685185185</v>
      </c>
      <c r="Q6475" s="25">
        <v>3</v>
      </c>
      <c r="S6475" s="25">
        <v>3</v>
      </c>
      <c r="T6475" s="25" t="s">
        <v>81</v>
      </c>
      <c r="U6475" s="25" t="s">
        <v>24627</v>
      </c>
      <c r="V6475" s="25" t="s">
        <v>80</v>
      </c>
    </row>
    <row r="6476">
      <c r="A6476" s="25" t="s">
        <v>24628</v>
      </c>
      <c r="B6476" s="25" t="s">
        <v>24629</v>
      </c>
      <c r="D6476" s="25" t="s">
        <v>24630</v>
      </c>
      <c r="E6476" s="25" t="s">
        <v>44</v>
      </c>
      <c r="F6476" s="25" t="s">
        <v>77</v>
      </c>
      <c r="G6476" s="25" t="s">
        <v>298</v>
      </c>
      <c r="H6476" s="25" t="s">
        <v>79</v>
      </c>
      <c r="I6476" s="25" t="s">
        <v>79</v>
      </c>
      <c r="J6476" s="26">
        <v>46037.630393518521</v>
      </c>
      <c r="K6476" s="26">
        <v>46040.715682870374</v>
      </c>
      <c r="L6476" s="26">
        <v>46040.715682870374</v>
      </c>
      <c r="M6476" s="26">
        <v>46062.708333333336</v>
      </c>
      <c r="N6476" s="26">
        <v>46055.439247685186</v>
      </c>
      <c r="O6476" s="26">
        <v>46055.439236111109</v>
      </c>
      <c r="P6476" s="26">
        <v>46040.715682870374</v>
      </c>
      <c r="Q6476" s="25">
        <v>10</v>
      </c>
      <c r="T6476" s="25" t="s">
        <v>81</v>
      </c>
      <c r="U6476" s="25" t="s">
        <v>24631</v>
      </c>
      <c r="V6476" s="25" t="s">
        <v>285</v>
      </c>
    </row>
    <row r="6477">
      <c r="A6477" s="25" t="s">
        <v>24632</v>
      </c>
      <c r="B6477" s="25" t="s">
        <v>24633</v>
      </c>
      <c r="D6477" s="25" t="s">
        <v>24634</v>
      </c>
      <c r="E6477" s="25" t="s">
        <v>44</v>
      </c>
      <c r="F6477" s="25" t="s">
        <v>243</v>
      </c>
      <c r="G6477" s="25" t="s">
        <v>249</v>
      </c>
      <c r="H6477" s="25" t="s">
        <v>79</v>
      </c>
      <c r="I6477" s="25" t="s">
        <v>79</v>
      </c>
      <c r="J6477" s="26">
        <v>46203.877615740741</v>
      </c>
      <c r="K6477" s="26">
        <v>46203.882025462961</v>
      </c>
      <c r="L6477" s="26">
        <v>46203.882025462961</v>
      </c>
      <c r="M6477" s="26">
        <v>46225.708333333336</v>
      </c>
      <c r="N6477" s="26">
        <v>46203.882118055553</v>
      </c>
      <c r="P6477" s="26">
        <v>46203.882025462961</v>
      </c>
      <c r="T6477" s="25" t="s">
        <v>152</v>
      </c>
      <c r="U6477" s="25" t="s">
        <v>24635</v>
      </c>
      <c r="V6477" s="25" t="s">
        <v>80</v>
      </c>
    </row>
    <row r="6478">
      <c r="A6478" s="25" t="s">
        <v>24636</v>
      </c>
      <c r="B6478" s="25" t="s">
        <v>24637</v>
      </c>
      <c r="D6478" s="25" t="s">
        <v>24638</v>
      </c>
      <c r="E6478" s="25" t="s">
        <v>76</v>
      </c>
      <c r="F6478" s="25" t="s">
        <v>787</v>
      </c>
      <c r="G6478" s="25" t="s">
        <v>249</v>
      </c>
      <c r="H6478" s="25" t="s">
        <v>79</v>
      </c>
      <c r="I6478" s="25" t="s">
        <v>79</v>
      </c>
      <c r="J6478" s="26">
        <v>46156.7187037037</v>
      </c>
      <c r="K6478" s="26">
        <v>46193.820509259262</v>
      </c>
      <c r="L6478" s="26">
        <v>46193.820509259262</v>
      </c>
      <c r="M6478" s="26">
        <v>46198.380960648145</v>
      </c>
      <c r="N6478" s="26">
        <v>46199.377534722225</v>
      </c>
      <c r="P6478" s="26">
        <v>46193.820509259262</v>
      </c>
      <c r="S6478" s="25">
        <v>4</v>
      </c>
      <c r="T6478" s="25" t="s">
        <v>102</v>
      </c>
      <c r="U6478" s="25" t="s">
        <v>24639</v>
      </c>
      <c r="V6478" s="25" t="s">
        <v>139</v>
      </c>
      <c r="W6478" t="s">
        <v>97</v>
      </c>
    </row>
    <row r="6479">
      <c r="A6479" s="25" t="s">
        <v>24640</v>
      </c>
      <c r="B6479" s="25" t="s">
        <v>24641</v>
      </c>
      <c r="D6479" s="25" t="s">
        <v>24642</v>
      </c>
      <c r="E6479" s="25" t="s">
        <v>44</v>
      </c>
      <c r="F6479" s="25" t="s">
        <v>237</v>
      </c>
      <c r="G6479" s="25" t="s">
        <v>244</v>
      </c>
      <c r="H6479" s="25" t="s">
        <v>79</v>
      </c>
      <c r="I6479" s="25" t="s">
        <v>79</v>
      </c>
      <c r="J6479" s="26">
        <v>46191.548368055555</v>
      </c>
      <c r="K6479" s="26">
        <v>46191.559120370373</v>
      </c>
      <c r="L6479" s="26">
        <v>46191.559120370373</v>
      </c>
      <c r="M6479" s="26">
        <v>46218</v>
      </c>
      <c r="N6479" s="26">
        <v>46203.708425925928</v>
      </c>
      <c r="P6479" s="26">
        <v>46191.559120370373</v>
      </c>
      <c r="T6479" s="25" t="s">
        <v>152</v>
      </c>
      <c r="U6479" s="25" t="s">
        <v>24643</v>
      </c>
      <c r="V6479" s="25" t="s">
        <v>80</v>
      </c>
    </row>
    <row r="6480">
      <c r="A6480" s="25" t="s">
        <v>24644</v>
      </c>
      <c r="B6480" s="25" t="s">
        <v>24645</v>
      </c>
      <c r="D6480" s="25" t="s">
        <v>24646</v>
      </c>
      <c r="E6480" s="25" t="s">
        <v>45</v>
      </c>
      <c r="F6480" s="25" t="s">
        <v>181</v>
      </c>
      <c r="G6480" s="25" t="s">
        <v>696</v>
      </c>
      <c r="H6480" s="25" t="s">
        <v>79</v>
      </c>
      <c r="I6480" s="25" t="s">
        <v>79</v>
      </c>
      <c r="J6480" s="26">
        <v>45750.912372685183</v>
      </c>
      <c r="K6480" s="26">
        <v>45775.739675925928</v>
      </c>
      <c r="L6480" s="26">
        <v>45895</v>
      </c>
      <c r="M6480" s="26">
        <v>45916.708333333336</v>
      </c>
      <c r="N6480" s="26">
        <v>45895.562141203707</v>
      </c>
      <c r="O6480" s="26">
        <v>45895.56212962963</v>
      </c>
      <c r="P6480" s="26">
        <v>45775.739675925928</v>
      </c>
      <c r="Q6480" s="25">
        <v>1</v>
      </c>
      <c r="S6480" s="25">
        <v>4</v>
      </c>
      <c r="T6480" s="25" t="s">
        <v>81</v>
      </c>
      <c r="U6480" s="25" t="s">
        <v>24647</v>
      </c>
      <c r="V6480" s="25" t="s">
        <v>80</v>
      </c>
    </row>
    <row r="6481">
      <c r="A6481" s="25" t="s">
        <v>24648</v>
      </c>
      <c r="B6481" s="25" t="s">
        <v>24649</v>
      </c>
      <c r="D6481" s="25" t="s">
        <v>24650</v>
      </c>
      <c r="E6481" s="25" t="s">
        <v>76</v>
      </c>
      <c r="F6481" s="25" t="s">
        <v>77</v>
      </c>
      <c r="G6481" s="25" t="s">
        <v>101</v>
      </c>
      <c r="H6481" s="25" t="s">
        <v>79</v>
      </c>
      <c r="I6481" s="25" t="s">
        <v>79</v>
      </c>
      <c r="J6481" s="26">
        <v>46087.807118055556</v>
      </c>
      <c r="K6481" s="26">
        <v>46093.403055555558</v>
      </c>
      <c r="L6481" s="26">
        <v>46120</v>
      </c>
      <c r="M6481" s="26">
        <v>46097.685798611114</v>
      </c>
      <c r="N6481" s="26">
        <v>46133.4046875</v>
      </c>
      <c r="O6481" s="26">
        <v>46121.491006944445</v>
      </c>
      <c r="P6481" s="26">
        <v>46093.403055555558</v>
      </c>
      <c r="Q6481" s="25">
        <v>2</v>
      </c>
      <c r="R6481" s="25" t="s">
        <v>80</v>
      </c>
      <c r="S6481" s="25">
        <v>2</v>
      </c>
      <c r="T6481" s="25" t="s">
        <v>102</v>
      </c>
      <c r="U6481" s="25" t="s">
        <v>24651</v>
      </c>
      <c r="V6481" s="25" t="s">
        <v>80</v>
      </c>
      <c r="W6481" t="s">
        <v>91</v>
      </c>
    </row>
    <row r="6482">
      <c r="A6482" s="25" t="s">
        <v>24652</v>
      </c>
      <c r="B6482" s="25" t="s">
        <v>24653</v>
      </c>
      <c r="D6482" s="25" t="s">
        <v>24654</v>
      </c>
      <c r="E6482" s="25" t="s">
        <v>44</v>
      </c>
      <c r="F6482" s="25" t="s">
        <v>77</v>
      </c>
      <c r="G6482" s="25" t="s">
        <v>377</v>
      </c>
      <c r="H6482" s="25" t="s">
        <v>79</v>
      </c>
      <c r="I6482" s="25" t="s">
        <v>79</v>
      </c>
      <c r="J6482" s="26">
        <v>45932.401284722226</v>
      </c>
      <c r="K6482" s="26">
        <v>45932.406493055554</v>
      </c>
      <c r="L6482" s="26">
        <v>45932.406493055554</v>
      </c>
      <c r="M6482" s="26">
        <v>45954.448159722226</v>
      </c>
      <c r="N6482" s="26">
        <v>45950.444444444445</v>
      </c>
      <c r="O6482" s="26">
        <v>45950.444432870368</v>
      </c>
      <c r="P6482" s="26">
        <v>45932.406493055554</v>
      </c>
      <c r="Q6482" s="25">
        <v>13</v>
      </c>
      <c r="T6482" s="25" t="s">
        <v>81</v>
      </c>
      <c r="U6482" s="25" t="s">
        <v>24655</v>
      </c>
      <c r="V6482" s="25" t="s">
        <v>285</v>
      </c>
    </row>
    <row r="6483">
      <c r="A6483" s="25" t="s">
        <v>24656</v>
      </c>
      <c r="B6483" s="25" t="s">
        <v>24657</v>
      </c>
      <c r="D6483" s="25" t="s">
        <v>24658</v>
      </c>
      <c r="E6483" s="25" t="s">
        <v>76</v>
      </c>
      <c r="F6483" s="25" t="s">
        <v>19029</v>
      </c>
      <c r="G6483" s="25" t="s">
        <v>9230</v>
      </c>
      <c r="H6483" s="25" t="s">
        <v>79</v>
      </c>
      <c r="I6483" s="25" t="s">
        <v>79</v>
      </c>
      <c r="J6483" s="26">
        <v>46054.632037037038</v>
      </c>
      <c r="K6483" s="26">
        <v>46122.532013888886</v>
      </c>
      <c r="L6483" s="26">
        <v>46157.416666666664</v>
      </c>
      <c r="M6483" s="26">
        <v>46181.416666666664</v>
      </c>
      <c r="N6483" s="26">
        <v>46199.748310185183</v>
      </c>
      <c r="P6483" s="26">
        <v>46122.532013888886</v>
      </c>
      <c r="S6483" s="25">
        <v>4</v>
      </c>
      <c r="T6483" s="25" t="s">
        <v>152</v>
      </c>
      <c r="U6483" s="25" t="s">
        <v>24659</v>
      </c>
      <c r="V6483" s="25" t="s">
        <v>139</v>
      </c>
      <c r="W6483" t="s">
        <v>83</v>
      </c>
    </row>
    <row r="6484">
      <c r="A6484" s="25" t="s">
        <v>24660</v>
      </c>
      <c r="B6484" s="25" t="s">
        <v>24661</v>
      </c>
      <c r="D6484" s="25" t="s">
        <v>24662</v>
      </c>
      <c r="E6484" s="25" t="s">
        <v>45</v>
      </c>
      <c r="F6484" s="25" t="s">
        <v>243</v>
      </c>
      <c r="G6484" s="25" t="s">
        <v>249</v>
      </c>
      <c r="H6484" s="25" t="s">
        <v>79</v>
      </c>
      <c r="I6484" s="25" t="s">
        <v>79</v>
      </c>
      <c r="J6484" s="26">
        <v>46151.609907407408</v>
      </c>
      <c r="K6484" s="26">
        <v>46152.583449074074</v>
      </c>
      <c r="L6484" s="26">
        <v>46152.583449074074</v>
      </c>
      <c r="M6484" s="26">
        <v>46155.592280092591</v>
      </c>
      <c r="N6484" s="26">
        <v>46154.814583333333</v>
      </c>
      <c r="P6484" s="26">
        <v>46152.583449074074</v>
      </c>
      <c r="S6484" s="25">
        <v>4</v>
      </c>
      <c r="T6484" s="25" t="s">
        <v>102</v>
      </c>
      <c r="U6484" s="25" t="s">
        <v>24663</v>
      </c>
      <c r="V6484" s="25" t="s">
        <v>80</v>
      </c>
    </row>
    <row r="6485">
      <c r="A6485" s="25" t="s">
        <v>24664</v>
      </c>
      <c r="B6485" s="25" t="s">
        <v>24665</v>
      </c>
      <c r="C6485" s="25" t="s">
        <v>24666</v>
      </c>
      <c r="D6485" s="25" t="s">
        <v>24667</v>
      </c>
      <c r="E6485" s="25" t="s">
        <v>76</v>
      </c>
      <c r="F6485" s="25" t="s">
        <v>77</v>
      </c>
      <c r="G6485" s="25" t="s">
        <v>214</v>
      </c>
      <c r="H6485" s="25" t="s">
        <v>79</v>
      </c>
      <c r="I6485" s="25" t="s">
        <v>89</v>
      </c>
      <c r="J6485" s="26">
        <v>45475.405706018515</v>
      </c>
      <c r="K6485" s="26">
        <v>45836.653414351851</v>
      </c>
      <c r="L6485" s="26">
        <v>45841.416666666664</v>
      </c>
      <c r="M6485" s="26">
        <v>45840.500636574077</v>
      </c>
      <c r="N6485" s="26">
        <v>46143.460023148145</v>
      </c>
      <c r="O6485" s="26">
        <v>45846.631886574076</v>
      </c>
      <c r="P6485" s="26">
        <v>45836.653414351851</v>
      </c>
      <c r="Q6485" s="25">
        <v>4</v>
      </c>
      <c r="R6485" s="25" t="s">
        <v>80</v>
      </c>
      <c r="S6485" s="25">
        <v>2</v>
      </c>
      <c r="T6485" s="25" t="s">
        <v>102</v>
      </c>
      <c r="U6485" s="25" t="s">
        <v>24668</v>
      </c>
      <c r="V6485" s="25" t="s">
        <v>80</v>
      </c>
      <c r="W6485" t="s">
        <v>83</v>
      </c>
    </row>
    <row r="6486">
      <c r="A6486" s="25" t="s">
        <v>24669</v>
      </c>
      <c r="B6486" s="25" t="s">
        <v>24670</v>
      </c>
      <c r="D6486" s="25" t="s">
        <v>24671</v>
      </c>
      <c r="E6486" s="25" t="s">
        <v>44</v>
      </c>
      <c r="F6486" s="25" t="s">
        <v>77</v>
      </c>
      <c r="G6486" s="25" t="s">
        <v>377</v>
      </c>
      <c r="H6486" s="25" t="s">
        <v>79</v>
      </c>
      <c r="I6486" s="25" t="s">
        <v>79</v>
      </c>
      <c r="J6486" s="26">
        <v>45958.419918981483</v>
      </c>
      <c r="K6486" s="26">
        <v>45958.430659722224</v>
      </c>
      <c r="L6486" s="26">
        <v>45958.430659722224</v>
      </c>
      <c r="M6486" s="26">
        <v>45980.430659722224</v>
      </c>
      <c r="N6486" s="26">
        <v>45966.412222222221</v>
      </c>
      <c r="O6486" s="26">
        <v>45966.412210648145</v>
      </c>
      <c r="P6486" s="26">
        <v>45958.430659722224</v>
      </c>
      <c r="Q6486" s="25">
        <v>6</v>
      </c>
      <c r="T6486" s="25" t="s">
        <v>81</v>
      </c>
      <c r="U6486" s="25" t="s">
        <v>24672</v>
      </c>
      <c r="V6486" s="25" t="s">
        <v>2164</v>
      </c>
    </row>
    <row r="6487">
      <c r="A6487" s="25" t="s">
        <v>24673</v>
      </c>
      <c r="B6487" s="25" t="s">
        <v>24674</v>
      </c>
      <c r="C6487" s="25" t="s">
        <v>24675</v>
      </c>
      <c r="D6487" s="25" t="s">
        <v>24676</v>
      </c>
      <c r="E6487" s="25" t="s">
        <v>76</v>
      </c>
      <c r="F6487" s="25" t="s">
        <v>77</v>
      </c>
      <c r="G6487" s="25" t="s">
        <v>101</v>
      </c>
      <c r="H6487" s="25" t="s">
        <v>79</v>
      </c>
      <c r="I6487" s="25" t="s">
        <v>89</v>
      </c>
      <c r="J6487" s="26">
        <v>45904.436689814815</v>
      </c>
      <c r="K6487" s="26">
        <v>45904.490289351852</v>
      </c>
      <c r="L6487" s="26">
        <v>45912.416666666664</v>
      </c>
      <c r="M6487" s="26">
        <v>45908.578449074077</v>
      </c>
      <c r="N6487" s="26">
        <v>46143.460057870368</v>
      </c>
      <c r="O6487" s="26">
        <v>45917.415358796294</v>
      </c>
      <c r="P6487" s="26">
        <v>45904.490289351852</v>
      </c>
      <c r="Q6487" s="25">
        <v>4</v>
      </c>
      <c r="R6487" s="25" t="s">
        <v>80</v>
      </c>
      <c r="S6487" s="25">
        <v>2</v>
      </c>
      <c r="T6487" s="25" t="s">
        <v>102</v>
      </c>
      <c r="U6487" s="25" t="s">
        <v>24677</v>
      </c>
      <c r="V6487" s="25" t="s">
        <v>80</v>
      </c>
      <c r="W6487" t="s">
        <v>83</v>
      </c>
    </row>
    <row r="6488">
      <c r="A6488" s="25" t="s">
        <v>24678</v>
      </c>
      <c r="B6488" s="25" t="s">
        <v>24674</v>
      </c>
      <c r="C6488" s="25" t="s">
        <v>24675</v>
      </c>
      <c r="D6488" s="25" t="s">
        <v>24679</v>
      </c>
      <c r="E6488" s="25" t="s">
        <v>76</v>
      </c>
      <c r="F6488" s="25" t="s">
        <v>77</v>
      </c>
      <c r="G6488" s="25" t="s">
        <v>9078</v>
      </c>
      <c r="H6488" s="25" t="s">
        <v>89</v>
      </c>
      <c r="I6488" s="25" t="s">
        <v>89</v>
      </c>
      <c r="J6488" s="26">
        <v>45747.429629629631</v>
      </c>
      <c r="K6488" s="26">
        <v>45800.584004629629</v>
      </c>
      <c r="L6488" s="26">
        <v>45800.584004629629</v>
      </c>
      <c r="M6488" s="26">
        <v>45805.584004629629</v>
      </c>
      <c r="N6488" s="26">
        <v>45867.5093287037</v>
      </c>
      <c r="O6488" s="26">
        <v>45867.5093287037</v>
      </c>
      <c r="P6488" s="26">
        <v>45800.584004629629</v>
      </c>
      <c r="Q6488" s="25">
        <v>47</v>
      </c>
      <c r="T6488" s="25" t="s">
        <v>137</v>
      </c>
      <c r="U6488" s="25" t="s">
        <v>24677</v>
      </c>
      <c r="V6488" s="25" t="s">
        <v>80</v>
      </c>
      <c r="W6488" t="s">
        <v>83</v>
      </c>
    </row>
    <row r="6489">
      <c r="A6489" s="25" t="s">
        <v>24680</v>
      </c>
      <c r="B6489" s="25" t="s">
        <v>24674</v>
      </c>
      <c r="C6489" s="25" t="s">
        <v>24675</v>
      </c>
      <c r="D6489" s="25" t="s">
        <v>24681</v>
      </c>
      <c r="E6489" s="25" t="s">
        <v>76</v>
      </c>
      <c r="F6489" s="25" t="s">
        <v>77</v>
      </c>
      <c r="G6489" s="25" t="s">
        <v>177</v>
      </c>
      <c r="H6489" s="25" t="s">
        <v>89</v>
      </c>
      <c r="I6489" s="25" t="s">
        <v>89</v>
      </c>
      <c r="J6489" s="26">
        <v>45867.509398148148</v>
      </c>
      <c r="K6489" s="26">
        <v>45901.448587962965</v>
      </c>
      <c r="L6489" s="26">
        <v>45901.448587962965</v>
      </c>
      <c r="M6489" s="26">
        <v>45904.448587962965</v>
      </c>
      <c r="N6489" s="26">
        <v>45904.4366087963</v>
      </c>
      <c r="O6489" s="26">
        <v>45904.436597222222</v>
      </c>
      <c r="P6489" s="26">
        <v>45901.448587962965</v>
      </c>
      <c r="Q6489" s="25">
        <v>4</v>
      </c>
      <c r="T6489" s="25" t="s">
        <v>137</v>
      </c>
      <c r="U6489" s="25" t="s">
        <v>24677</v>
      </c>
      <c r="V6489" s="25" t="s">
        <v>80</v>
      </c>
      <c r="W6489" t="s">
        <v>83</v>
      </c>
    </row>
    <row r="6490">
      <c r="A6490" s="25" t="s">
        <v>24682</v>
      </c>
      <c r="B6490" s="25" t="s">
        <v>24683</v>
      </c>
      <c r="D6490" s="25" t="s">
        <v>24684</v>
      </c>
      <c r="E6490" s="25" t="s">
        <v>44</v>
      </c>
      <c r="F6490" s="25" t="s">
        <v>77</v>
      </c>
      <c r="G6490" s="25" t="s">
        <v>377</v>
      </c>
      <c r="H6490" s="25" t="s">
        <v>79</v>
      </c>
      <c r="I6490" s="25" t="s">
        <v>79</v>
      </c>
      <c r="J6490" s="26">
        <v>45880.685995370368</v>
      </c>
      <c r="K6490" s="26">
        <v>45880.697997685187</v>
      </c>
      <c r="L6490" s="26">
        <v>45880.697997685187</v>
      </c>
      <c r="M6490" s="26">
        <v>45902.697997685187</v>
      </c>
      <c r="N6490" s="26">
        <v>45882.451956018522</v>
      </c>
      <c r="O6490" s="26">
        <v>45882.451944444445</v>
      </c>
      <c r="P6490" s="26">
        <v>45880.697997685187</v>
      </c>
      <c r="Q6490" s="25">
        <v>3</v>
      </c>
      <c r="T6490" s="25" t="s">
        <v>81</v>
      </c>
      <c r="U6490" s="25" t="s">
        <v>24685</v>
      </c>
      <c r="V6490" s="25" t="s">
        <v>285</v>
      </c>
    </row>
    <row r="6491">
      <c r="A6491" s="25" t="s">
        <v>24686</v>
      </c>
      <c r="B6491" s="25" t="s">
        <v>24687</v>
      </c>
      <c r="D6491" s="25" t="s">
        <v>24688</v>
      </c>
      <c r="E6491" s="25" t="s">
        <v>44</v>
      </c>
      <c r="F6491" s="25" t="s">
        <v>77</v>
      </c>
      <c r="G6491" s="25" t="s">
        <v>895</v>
      </c>
      <c r="H6491" s="25" t="s">
        <v>79</v>
      </c>
      <c r="I6491" s="25" t="s">
        <v>79</v>
      </c>
      <c r="J6491" s="26">
        <v>45939.4284375</v>
      </c>
      <c r="K6491" s="26">
        <v>45966.527881944443</v>
      </c>
      <c r="L6491" s="26">
        <v>45971</v>
      </c>
      <c r="M6491" s="26">
        <v>45982</v>
      </c>
      <c r="N6491" s="26">
        <v>45993.703148148146</v>
      </c>
      <c r="O6491" s="26">
        <v>45993.703136574077</v>
      </c>
      <c r="P6491" s="26">
        <v>45966.527881944443</v>
      </c>
      <c r="Q6491" s="25">
        <v>17</v>
      </c>
      <c r="T6491" s="25" t="s">
        <v>81</v>
      </c>
      <c r="U6491" s="25" t="s">
        <v>24689</v>
      </c>
      <c r="V6491" s="25" t="s">
        <v>285</v>
      </c>
    </row>
    <row r="6492">
      <c r="A6492" s="25" t="s">
        <v>24690</v>
      </c>
      <c r="B6492" s="25" t="s">
        <v>24691</v>
      </c>
      <c r="D6492" s="25" t="s">
        <v>24692</v>
      </c>
      <c r="E6492" s="25" t="s">
        <v>45</v>
      </c>
      <c r="F6492" s="25" t="s">
        <v>181</v>
      </c>
      <c r="G6492" s="25" t="s">
        <v>136</v>
      </c>
      <c r="H6492" s="25" t="s">
        <v>79</v>
      </c>
      <c r="I6492" s="25" t="s">
        <v>79</v>
      </c>
      <c r="J6492" s="26">
        <v>45922.652384259258</v>
      </c>
      <c r="K6492" s="26">
        <v>45922.677199074074</v>
      </c>
      <c r="L6492" s="26">
        <v>45931</v>
      </c>
      <c r="M6492" s="26">
        <v>45925.677199074074</v>
      </c>
      <c r="N6492" s="26">
        <v>45932.571886574071</v>
      </c>
      <c r="O6492" s="26">
        <v>45932.5715162037</v>
      </c>
      <c r="P6492" s="26">
        <v>45922.677199074074</v>
      </c>
      <c r="Q6492" s="25">
        <v>2</v>
      </c>
      <c r="T6492" s="25" t="s">
        <v>137</v>
      </c>
      <c r="U6492" s="25" t="s">
        <v>24693</v>
      </c>
      <c r="V6492" s="25" t="s">
        <v>80</v>
      </c>
    </row>
    <row r="6493">
      <c r="A6493" s="25" t="s">
        <v>24694</v>
      </c>
      <c r="B6493" s="25" t="s">
        <v>24695</v>
      </c>
      <c r="D6493" s="25" t="s">
        <v>24696</v>
      </c>
      <c r="E6493" s="25" t="s">
        <v>76</v>
      </c>
      <c r="F6493" s="25" t="s">
        <v>237</v>
      </c>
      <c r="G6493" s="25" t="s">
        <v>127</v>
      </c>
      <c r="H6493" s="25" t="s">
        <v>79</v>
      </c>
      <c r="I6493" s="25" t="s">
        <v>79</v>
      </c>
      <c r="J6493" s="26">
        <v>45887.83185185185</v>
      </c>
      <c r="K6493" s="26">
        <v>46043.712071759262</v>
      </c>
      <c r="L6493" s="26">
        <v>46043.712071759262</v>
      </c>
      <c r="M6493" s="26">
        <v>46065.708333333336</v>
      </c>
      <c r="N6493" s="26">
        <v>46111.776863425926</v>
      </c>
      <c r="P6493" s="26">
        <v>46043.712071759262</v>
      </c>
      <c r="S6493" s="25">
        <v>4</v>
      </c>
      <c r="T6493" s="25" t="s">
        <v>152</v>
      </c>
      <c r="U6493" s="25" t="s">
        <v>24697</v>
      </c>
      <c r="V6493" s="25" t="s">
        <v>139</v>
      </c>
      <c r="W6493" t="s">
        <v>83</v>
      </c>
    </row>
    <row r="6494">
      <c r="A6494" s="25" t="s">
        <v>24698</v>
      </c>
      <c r="B6494" s="25" t="s">
        <v>24699</v>
      </c>
      <c r="D6494" s="25" t="s">
        <v>24700</v>
      </c>
      <c r="E6494" s="25" t="s">
        <v>46</v>
      </c>
      <c r="F6494" s="25" t="s">
        <v>77</v>
      </c>
      <c r="G6494" s="25" t="s">
        <v>214</v>
      </c>
      <c r="H6494" s="25" t="s">
        <v>79</v>
      </c>
      <c r="I6494" s="25" t="s">
        <v>79</v>
      </c>
      <c r="J6494" s="26">
        <v>46087.6297337963</v>
      </c>
      <c r="K6494" s="26">
        <v>46087.635497685187</v>
      </c>
      <c r="L6494" s="26">
        <v>46087.635497685187</v>
      </c>
      <c r="M6494" s="26">
        <v>46111.635497685187</v>
      </c>
      <c r="N6494" s="26">
        <v>46099.482777777775</v>
      </c>
      <c r="O6494" s="26">
        <v>46094.4369212963</v>
      </c>
      <c r="P6494" s="26">
        <v>46087.635497685187</v>
      </c>
      <c r="Q6494" s="25">
        <v>5</v>
      </c>
      <c r="T6494" s="25" t="s">
        <v>81</v>
      </c>
      <c r="U6494" s="25" t="s">
        <v>24701</v>
      </c>
      <c r="V6494" s="25" t="s">
        <v>80</v>
      </c>
    </row>
    <row r="6495">
      <c r="A6495" s="25" t="s">
        <v>24702</v>
      </c>
      <c r="B6495" s="25" t="s">
        <v>24703</v>
      </c>
      <c r="D6495" s="25" t="s">
        <v>24704</v>
      </c>
      <c r="E6495" s="25" t="s">
        <v>242</v>
      </c>
      <c r="F6495" s="25" t="s">
        <v>1738</v>
      </c>
      <c r="G6495" s="25" t="s">
        <v>136</v>
      </c>
      <c r="H6495" s="25" t="s">
        <v>79</v>
      </c>
      <c r="I6495" s="25" t="s">
        <v>79</v>
      </c>
      <c r="J6495" s="26">
        <v>45944.652118055557</v>
      </c>
      <c r="N6495" s="26">
        <v>45945.639849537038</v>
      </c>
      <c r="T6495" s="25" t="s">
        <v>137</v>
      </c>
      <c r="U6495" s="25" t="s">
        <v>24705</v>
      </c>
      <c r="V6495" s="25" t="s">
        <v>80</v>
      </c>
    </row>
    <row r="6496">
      <c r="A6496" s="25" t="s">
        <v>24706</v>
      </c>
      <c r="B6496" s="25" t="s">
        <v>24707</v>
      </c>
      <c r="D6496" s="25" t="s">
        <v>24708</v>
      </c>
      <c r="E6496" s="25" t="s">
        <v>45</v>
      </c>
      <c r="F6496" s="25" t="s">
        <v>77</v>
      </c>
      <c r="G6496" s="25" t="s">
        <v>233</v>
      </c>
      <c r="H6496" s="25" t="s">
        <v>79</v>
      </c>
      <c r="I6496" s="25" t="s">
        <v>79</v>
      </c>
      <c r="J6496" s="26">
        <v>45799.545416666668</v>
      </c>
      <c r="K6496" s="26">
        <v>45837.934328703705</v>
      </c>
      <c r="L6496" s="26">
        <v>45837.934328703705</v>
      </c>
      <c r="M6496" s="26">
        <v>45839.708333333336</v>
      </c>
      <c r="N6496" s="26">
        <v>45839.578113425923</v>
      </c>
      <c r="O6496" s="26">
        <v>45839.578101851854</v>
      </c>
      <c r="P6496" s="26">
        <v>45837.934328703705</v>
      </c>
      <c r="Q6496" s="25">
        <v>2</v>
      </c>
      <c r="S6496" s="25">
        <v>0</v>
      </c>
      <c r="T6496" s="25" t="s">
        <v>81</v>
      </c>
      <c r="U6496" s="25" t="s">
        <v>24709</v>
      </c>
      <c r="V6496" s="25" t="s">
        <v>80</v>
      </c>
    </row>
    <row r="6497">
      <c r="A6497" s="25" t="s">
        <v>24710</v>
      </c>
      <c r="B6497" s="25" t="s">
        <v>24707</v>
      </c>
      <c r="D6497" s="25" t="s">
        <v>24711</v>
      </c>
      <c r="E6497" s="25" t="s">
        <v>45</v>
      </c>
      <c r="F6497" s="25" t="s">
        <v>77</v>
      </c>
      <c r="G6497" s="25" t="s">
        <v>233</v>
      </c>
      <c r="H6497" s="25" t="s">
        <v>79</v>
      </c>
      <c r="I6497" s="25" t="s">
        <v>79</v>
      </c>
      <c r="J6497" s="26">
        <v>45769.460405092592</v>
      </c>
      <c r="K6497" s="26">
        <v>45783.236932870372</v>
      </c>
      <c r="L6497" s="26">
        <v>45837</v>
      </c>
      <c r="M6497" s="26">
        <v>45859.708333333336</v>
      </c>
      <c r="N6497" s="26">
        <v>45839.622997685183</v>
      </c>
      <c r="O6497" s="26">
        <v>45839.622986111113</v>
      </c>
      <c r="P6497" s="26">
        <v>45783.236932870372</v>
      </c>
      <c r="Q6497" s="25">
        <v>2</v>
      </c>
      <c r="S6497" s="25">
        <v>4</v>
      </c>
      <c r="T6497" s="25" t="s">
        <v>81</v>
      </c>
      <c r="U6497" s="25" t="s">
        <v>24709</v>
      </c>
      <c r="V6497" s="25" t="s">
        <v>80</v>
      </c>
    </row>
    <row r="6498">
      <c r="A6498" s="25" t="s">
        <v>24712</v>
      </c>
      <c r="B6498" s="25" t="s">
        <v>24713</v>
      </c>
      <c r="D6498" s="25" t="s">
        <v>24714</v>
      </c>
      <c r="E6498" s="25" t="s">
        <v>76</v>
      </c>
      <c r="F6498" s="25" t="s">
        <v>77</v>
      </c>
      <c r="G6498" s="25" t="s">
        <v>144</v>
      </c>
      <c r="H6498" s="25" t="s">
        <v>79</v>
      </c>
      <c r="I6498" s="25" t="s">
        <v>79</v>
      </c>
      <c r="J6498" s="26">
        <v>45873.811076388891</v>
      </c>
      <c r="K6498" s="26">
        <v>45975.785578703704</v>
      </c>
      <c r="L6498" s="26">
        <v>46013</v>
      </c>
      <c r="M6498" s="26">
        <v>46041</v>
      </c>
      <c r="N6498" s="26">
        <v>46014.419490740744</v>
      </c>
      <c r="O6498" s="26">
        <v>46014.419479166667</v>
      </c>
      <c r="P6498" s="26">
        <v>45975.785578703704</v>
      </c>
      <c r="Q6498" s="25">
        <v>2</v>
      </c>
      <c r="R6498" s="25" t="s">
        <v>80</v>
      </c>
      <c r="S6498" s="25">
        <v>2</v>
      </c>
      <c r="T6498" s="25" t="s">
        <v>81</v>
      </c>
      <c r="U6498" s="25" t="s">
        <v>24715</v>
      </c>
      <c r="V6498" s="25" t="s">
        <v>80</v>
      </c>
      <c r="W6498" t="s">
        <v>97</v>
      </c>
    </row>
    <row r="6499">
      <c r="A6499" s="25" t="s">
        <v>24716</v>
      </c>
      <c r="B6499" s="25" t="s">
        <v>24717</v>
      </c>
      <c r="D6499" s="25" t="s">
        <v>24718</v>
      </c>
      <c r="E6499" s="25" t="s">
        <v>44</v>
      </c>
      <c r="F6499" s="25" t="s">
        <v>77</v>
      </c>
      <c r="G6499" s="25" t="s">
        <v>244</v>
      </c>
      <c r="H6499" s="25" t="s">
        <v>79</v>
      </c>
      <c r="I6499" s="25" t="s">
        <v>79</v>
      </c>
      <c r="J6499" s="26">
        <v>46171.563414351855</v>
      </c>
      <c r="K6499" s="26">
        <v>46171.573009259257</v>
      </c>
      <c r="L6499" s="26">
        <v>46171.573009259257</v>
      </c>
      <c r="M6499" s="26">
        <v>46195.573009259257</v>
      </c>
      <c r="N6499" s="26">
        <v>46190.689560185187</v>
      </c>
      <c r="O6499" s="26">
        <v>46190.68953703704</v>
      </c>
      <c r="P6499" s="26">
        <v>46171.573009259257</v>
      </c>
      <c r="Q6499" s="25">
        <v>13</v>
      </c>
      <c r="T6499" s="25" t="s">
        <v>81</v>
      </c>
      <c r="U6499" s="25" t="s">
        <v>24719</v>
      </c>
      <c r="V6499" s="25" t="s">
        <v>285</v>
      </c>
    </row>
    <row r="6500">
      <c r="A6500" s="25" t="s">
        <v>24720</v>
      </c>
      <c r="B6500" s="25" t="s">
        <v>24721</v>
      </c>
      <c r="D6500" s="25" t="s">
        <v>24722</v>
      </c>
      <c r="E6500" s="25" t="s">
        <v>76</v>
      </c>
      <c r="F6500" s="25" t="s">
        <v>77</v>
      </c>
      <c r="G6500" s="25" t="s">
        <v>117</v>
      </c>
      <c r="H6500" s="25" t="s">
        <v>79</v>
      </c>
      <c r="I6500" s="25" t="s">
        <v>79</v>
      </c>
      <c r="J6500" s="26">
        <v>45673.642152777778</v>
      </c>
      <c r="K6500" s="26">
        <v>45840.07371527778</v>
      </c>
      <c r="L6500" s="26">
        <v>46007</v>
      </c>
      <c r="M6500" s="26">
        <v>46028.708333333336</v>
      </c>
      <c r="N6500" s="26">
        <v>46013.63140046296</v>
      </c>
      <c r="O6500" s="26">
        <v>46013.631388888891</v>
      </c>
      <c r="P6500" s="26">
        <v>45840.07371527778</v>
      </c>
      <c r="Q6500" s="25">
        <v>5</v>
      </c>
      <c r="R6500" s="25" t="s">
        <v>80</v>
      </c>
      <c r="S6500" s="25">
        <v>4</v>
      </c>
      <c r="T6500" s="25" t="s">
        <v>81</v>
      </c>
      <c r="U6500" s="25" t="s">
        <v>24723</v>
      </c>
      <c r="V6500" s="25" t="s">
        <v>80</v>
      </c>
      <c r="W6500" t="s">
        <v>97</v>
      </c>
    </row>
    <row r="6501">
      <c r="A6501" s="25" t="s">
        <v>24724</v>
      </c>
      <c r="B6501" s="25" t="s">
        <v>24725</v>
      </c>
      <c r="D6501" s="25" t="s">
        <v>24726</v>
      </c>
      <c r="E6501" s="25" t="s">
        <v>76</v>
      </c>
      <c r="F6501" s="25" t="s">
        <v>77</v>
      </c>
      <c r="G6501" s="25" t="s">
        <v>117</v>
      </c>
      <c r="H6501" s="25" t="s">
        <v>79</v>
      </c>
      <c r="I6501" s="25" t="s">
        <v>79</v>
      </c>
      <c r="J6501" s="26">
        <v>45833.731550925928</v>
      </c>
      <c r="K6501" s="26">
        <v>45833.826643518521</v>
      </c>
      <c r="L6501" s="26">
        <v>45902</v>
      </c>
      <c r="M6501" s="26">
        <v>45923.708333333336</v>
      </c>
      <c r="N6501" s="26">
        <v>45903.406585648147</v>
      </c>
      <c r="O6501" s="26">
        <v>45903.406574074077</v>
      </c>
      <c r="P6501" s="26">
        <v>45833.826643518521</v>
      </c>
      <c r="Q6501" s="25">
        <v>2</v>
      </c>
      <c r="S6501" s="25">
        <v>4</v>
      </c>
      <c r="T6501" s="25" t="s">
        <v>152</v>
      </c>
      <c r="U6501" s="25" t="s">
        <v>24727</v>
      </c>
      <c r="V6501" s="25" t="s">
        <v>139</v>
      </c>
      <c r="W6501" t="s">
        <v>91</v>
      </c>
    </row>
    <row r="6502">
      <c r="A6502" s="25" t="s">
        <v>24728</v>
      </c>
      <c r="B6502" s="25" t="s">
        <v>24729</v>
      </c>
      <c r="D6502" s="25" t="s">
        <v>24730</v>
      </c>
      <c r="E6502" s="25" t="s">
        <v>76</v>
      </c>
      <c r="F6502" s="25" t="s">
        <v>77</v>
      </c>
      <c r="G6502" s="25" t="s">
        <v>167</v>
      </c>
      <c r="H6502" s="25" t="s">
        <v>79</v>
      </c>
      <c r="I6502" s="25" t="s">
        <v>79</v>
      </c>
      <c r="J6502" s="26">
        <v>46110.716689814813</v>
      </c>
      <c r="K6502" s="26">
        <v>46151.417083333334</v>
      </c>
      <c r="L6502" s="26">
        <v>46197</v>
      </c>
      <c r="M6502" s="26">
        <v>46218.708333333336</v>
      </c>
      <c r="N6502" s="26">
        <v>46198.408692129633</v>
      </c>
      <c r="O6502" s="26">
        <v>46198.408680555556</v>
      </c>
      <c r="P6502" s="26">
        <v>46151.417083333334</v>
      </c>
      <c r="Q6502" s="25">
        <v>2</v>
      </c>
      <c r="R6502" s="25" t="s">
        <v>80</v>
      </c>
      <c r="S6502" s="25">
        <v>2</v>
      </c>
      <c r="T6502" s="25" t="s">
        <v>81</v>
      </c>
      <c r="U6502" s="25" t="s">
        <v>24731</v>
      </c>
      <c r="V6502" s="25" t="s">
        <v>80</v>
      </c>
      <c r="W6502" t="s">
        <v>83</v>
      </c>
    </row>
    <row r="6503">
      <c r="A6503" s="25" t="s">
        <v>24732</v>
      </c>
      <c r="B6503" s="25" t="s">
        <v>24733</v>
      </c>
      <c r="D6503" s="25" t="s">
        <v>24734</v>
      </c>
      <c r="E6503" s="25" t="s">
        <v>44</v>
      </c>
      <c r="F6503" s="25" t="s">
        <v>237</v>
      </c>
      <c r="G6503" s="25" t="s">
        <v>244</v>
      </c>
      <c r="H6503" s="25" t="s">
        <v>79</v>
      </c>
      <c r="I6503" s="25" t="s">
        <v>79</v>
      </c>
      <c r="J6503" s="26">
        <v>46171.749039351853</v>
      </c>
      <c r="K6503" s="26">
        <v>46190.333449074074</v>
      </c>
      <c r="L6503" s="26">
        <v>46212</v>
      </c>
      <c r="M6503" s="26">
        <v>46233.708333333336</v>
      </c>
      <c r="N6503" s="26">
        <v>46197.662199074075</v>
      </c>
      <c r="P6503" s="26">
        <v>46190.333449074074</v>
      </c>
      <c r="T6503" s="25" t="s">
        <v>152</v>
      </c>
      <c r="U6503" s="25" t="s">
        <v>24735</v>
      </c>
      <c r="V6503" s="25" t="s">
        <v>80</v>
      </c>
    </row>
    <row r="6504">
      <c r="A6504" s="25" t="s">
        <v>24736</v>
      </c>
      <c r="B6504" s="25" t="s">
        <v>24737</v>
      </c>
      <c r="D6504" s="25" t="s">
        <v>24738</v>
      </c>
      <c r="E6504" s="25" t="s">
        <v>76</v>
      </c>
      <c r="F6504" s="25" t="s">
        <v>787</v>
      </c>
      <c r="G6504" s="25" t="s">
        <v>249</v>
      </c>
      <c r="H6504" s="25" t="s">
        <v>79</v>
      </c>
      <c r="I6504" s="25" t="s">
        <v>79</v>
      </c>
      <c r="J6504" s="26">
        <v>46084.403032407405</v>
      </c>
      <c r="K6504" s="26">
        <v>46127.494386574072</v>
      </c>
      <c r="L6504" s="26">
        <v>46127.494386574072</v>
      </c>
      <c r="M6504" s="26">
        <v>46132.520833333336</v>
      </c>
      <c r="N6504" s="26">
        <v>46132.43167824074</v>
      </c>
      <c r="P6504" s="26">
        <v>46127.494386574072</v>
      </c>
      <c r="S6504" s="25">
        <v>3</v>
      </c>
      <c r="T6504" s="25" t="s">
        <v>102</v>
      </c>
      <c r="U6504" s="25" t="s">
        <v>24739</v>
      </c>
      <c r="V6504" s="25" t="s">
        <v>139</v>
      </c>
      <c r="W6504" t="s">
        <v>91</v>
      </c>
    </row>
    <row r="6505">
      <c r="A6505" s="25" t="s">
        <v>24740</v>
      </c>
      <c r="B6505" s="25" t="s">
        <v>24741</v>
      </c>
      <c r="D6505" s="25" t="s">
        <v>24742</v>
      </c>
      <c r="E6505" s="25" t="s">
        <v>76</v>
      </c>
      <c r="F6505" s="25" t="s">
        <v>787</v>
      </c>
      <c r="G6505" s="25" t="s">
        <v>1051</v>
      </c>
      <c r="H6505" s="25" t="s">
        <v>79</v>
      </c>
      <c r="I6505" s="25" t="s">
        <v>79</v>
      </c>
      <c r="J6505" s="26">
        <v>46125.498622685183</v>
      </c>
      <c r="K6505" s="26">
        <v>46198.306261574071</v>
      </c>
      <c r="L6505" s="26">
        <v>46198.306261574071</v>
      </c>
      <c r="M6505" s="26">
        <v>46202.425983796296</v>
      </c>
      <c r="N6505" s="26">
        <v>46202.689282407409</v>
      </c>
      <c r="P6505" s="26">
        <v>46198.306261574071</v>
      </c>
      <c r="S6505" s="25">
        <v>4</v>
      </c>
      <c r="T6505" s="25" t="s">
        <v>102</v>
      </c>
      <c r="U6505" s="25" t="s">
        <v>24743</v>
      </c>
      <c r="V6505" s="25" t="s">
        <v>139</v>
      </c>
      <c r="W6505" t="s">
        <v>97</v>
      </c>
    </row>
    <row r="6506">
      <c r="A6506" s="25" t="s">
        <v>24744</v>
      </c>
      <c r="B6506" s="25" t="s">
        <v>24745</v>
      </c>
      <c r="D6506" s="25" t="s">
        <v>24746</v>
      </c>
      <c r="E6506" s="25" t="s">
        <v>76</v>
      </c>
      <c r="F6506" s="25" t="s">
        <v>787</v>
      </c>
      <c r="G6506" s="25" t="s">
        <v>249</v>
      </c>
      <c r="H6506" s="25" t="s">
        <v>79</v>
      </c>
      <c r="I6506" s="25" t="s">
        <v>79</v>
      </c>
      <c r="J6506" s="26">
        <v>46175.443425925929</v>
      </c>
      <c r="K6506" s="26">
        <v>46175.524652777778</v>
      </c>
      <c r="L6506" s="26">
        <v>46175.524652777778</v>
      </c>
      <c r="M6506" s="26">
        <v>46178.458101851851</v>
      </c>
      <c r="N6506" s="26">
        <v>46178.679629629631</v>
      </c>
      <c r="P6506" s="26">
        <v>46175.524652777778</v>
      </c>
      <c r="S6506" s="25">
        <v>2</v>
      </c>
      <c r="T6506" s="25" t="s">
        <v>102</v>
      </c>
      <c r="U6506" s="25" t="s">
        <v>24747</v>
      </c>
      <c r="V6506" s="25" t="s">
        <v>139</v>
      </c>
      <c r="W6506" t="s">
        <v>83</v>
      </c>
    </row>
    <row r="6507">
      <c r="A6507" s="25" t="s">
        <v>24748</v>
      </c>
      <c r="B6507" s="25" t="s">
        <v>24749</v>
      </c>
      <c r="D6507" s="25" t="s">
        <v>24750</v>
      </c>
      <c r="E6507" s="25" t="s">
        <v>46</v>
      </c>
      <c r="F6507" s="25" t="s">
        <v>11539</v>
      </c>
      <c r="G6507" s="25" t="s">
        <v>249</v>
      </c>
      <c r="H6507" s="25" t="s">
        <v>79</v>
      </c>
      <c r="I6507" s="25" t="s">
        <v>79</v>
      </c>
      <c r="J6507" s="26">
        <v>45586.446805555555</v>
      </c>
      <c r="K6507" s="26">
        <v>45586</v>
      </c>
      <c r="L6507" s="26">
        <v>45586</v>
      </c>
      <c r="M6507" s="26">
        <v>45588.446898148148</v>
      </c>
      <c r="N6507" s="26">
        <v>46080.51730324074</v>
      </c>
      <c r="P6507" s="26">
        <v>45586</v>
      </c>
      <c r="T6507" s="25" t="s">
        <v>102</v>
      </c>
      <c r="U6507" s="25" t="s">
        <v>24751</v>
      </c>
      <c r="V6507" s="25" t="s">
        <v>80</v>
      </c>
    </row>
    <row r="6508">
      <c r="A6508" s="25" t="s">
        <v>24752</v>
      </c>
      <c r="B6508" s="25" t="s">
        <v>24753</v>
      </c>
      <c r="D6508" s="25" t="s">
        <v>24754</v>
      </c>
      <c r="E6508" s="25" t="s">
        <v>76</v>
      </c>
      <c r="F6508" s="25" t="s">
        <v>77</v>
      </c>
      <c r="G6508" s="25" t="s">
        <v>117</v>
      </c>
      <c r="H6508" s="25" t="s">
        <v>79</v>
      </c>
      <c r="I6508" s="25" t="s">
        <v>79</v>
      </c>
      <c r="J6508" s="26">
        <v>45805.556574074071</v>
      </c>
      <c r="K6508" s="26">
        <v>45806.365590277775</v>
      </c>
      <c r="L6508" s="26">
        <v>45889</v>
      </c>
      <c r="M6508" s="26">
        <v>45910.708333333336</v>
      </c>
      <c r="N6508" s="26">
        <v>45894.573101851849</v>
      </c>
      <c r="O6508" s="26">
        <v>45894.57309027778</v>
      </c>
      <c r="P6508" s="26">
        <v>45806.365590277775</v>
      </c>
      <c r="Q6508" s="25">
        <v>4</v>
      </c>
      <c r="R6508" s="25" t="s">
        <v>1587</v>
      </c>
      <c r="S6508" s="25">
        <v>5</v>
      </c>
      <c r="T6508" s="25" t="s">
        <v>81</v>
      </c>
      <c r="U6508" s="25" t="s">
        <v>24755</v>
      </c>
      <c r="V6508" s="25" t="s">
        <v>1589</v>
      </c>
      <c r="W6508" t="s">
        <v>91</v>
      </c>
    </row>
    <row r="6509">
      <c r="A6509" s="25" t="s">
        <v>24756</v>
      </c>
      <c r="B6509" s="25" t="s">
        <v>24757</v>
      </c>
      <c r="D6509" s="25" t="s">
        <v>24758</v>
      </c>
      <c r="E6509" s="25" t="s">
        <v>76</v>
      </c>
      <c r="F6509" s="25" t="s">
        <v>77</v>
      </c>
      <c r="G6509" s="25" t="s">
        <v>283</v>
      </c>
      <c r="H6509" s="25" t="s">
        <v>89</v>
      </c>
      <c r="I6509" s="25" t="s">
        <v>79</v>
      </c>
      <c r="J6509" s="26">
        <v>46037.651574074072</v>
      </c>
      <c r="K6509" s="26">
        <v>46195.475960648146</v>
      </c>
      <c r="L6509" s="26">
        <v>46195.475960648146</v>
      </c>
      <c r="M6509" s="26">
        <v>46198.475960648146</v>
      </c>
      <c r="N6509" s="26">
        <v>46196.405011574076</v>
      </c>
      <c r="O6509" s="26">
        <v>46196.39947916667</v>
      </c>
      <c r="P6509" s="26">
        <v>46195.475960648146</v>
      </c>
      <c r="Q6509" s="25">
        <v>2</v>
      </c>
      <c r="T6509" s="25" t="s">
        <v>137</v>
      </c>
      <c r="U6509" s="25" t="s">
        <v>24759</v>
      </c>
      <c r="V6509" s="25" t="s">
        <v>139</v>
      </c>
      <c r="W6509" t="s">
        <v>83</v>
      </c>
    </row>
    <row r="6510">
      <c r="A6510" s="25" t="s">
        <v>24760</v>
      </c>
      <c r="B6510" s="25" t="s">
        <v>24761</v>
      </c>
      <c r="D6510" s="25" t="s">
        <v>24762</v>
      </c>
      <c r="E6510" s="25" t="s">
        <v>45</v>
      </c>
      <c r="F6510" s="25" t="s">
        <v>181</v>
      </c>
      <c r="G6510" s="25" t="s">
        <v>895</v>
      </c>
      <c r="H6510" s="25" t="s">
        <v>79</v>
      </c>
      <c r="I6510" s="25" t="s">
        <v>79</v>
      </c>
      <c r="J6510" s="26">
        <v>45834.567754629628</v>
      </c>
      <c r="K6510" s="26">
        <v>45834.5834375</v>
      </c>
      <c r="L6510" s="26">
        <v>45863</v>
      </c>
      <c r="M6510" s="26">
        <v>45839.5834375</v>
      </c>
      <c r="N6510" s="26">
        <v>45863.686793981484</v>
      </c>
      <c r="O6510" s="26">
        <v>45863.686782407407</v>
      </c>
      <c r="P6510" s="26">
        <v>45834.5834375</v>
      </c>
      <c r="Q6510" s="25">
        <v>1</v>
      </c>
      <c r="T6510" s="25" t="s">
        <v>137</v>
      </c>
      <c r="U6510" s="25" t="s">
        <v>24763</v>
      </c>
      <c r="V6510" s="25" t="s">
        <v>80</v>
      </c>
    </row>
    <row r="6511">
      <c r="A6511" s="25" t="s">
        <v>24764</v>
      </c>
      <c r="B6511" s="25" t="s">
        <v>24761</v>
      </c>
      <c r="D6511" s="25" t="s">
        <v>24765</v>
      </c>
      <c r="E6511" s="25" t="s">
        <v>45</v>
      </c>
      <c r="F6511" s="25" t="s">
        <v>181</v>
      </c>
      <c r="G6511" s="25" t="s">
        <v>895</v>
      </c>
      <c r="H6511" s="25" t="s">
        <v>79</v>
      </c>
      <c r="I6511" s="25" t="s">
        <v>79</v>
      </c>
      <c r="J6511" s="26">
        <v>45867.478402777779</v>
      </c>
      <c r="K6511" s="26">
        <v>45867.500104166669</v>
      </c>
      <c r="L6511" s="26">
        <v>45883</v>
      </c>
      <c r="M6511" s="26">
        <v>45870.500104166669</v>
      </c>
      <c r="N6511" s="26">
        <v>45883.54954861111</v>
      </c>
      <c r="O6511" s="26">
        <v>45883.549525462964</v>
      </c>
      <c r="P6511" s="26">
        <v>45867.500104166669</v>
      </c>
      <c r="Q6511" s="25">
        <v>1</v>
      </c>
      <c r="T6511" s="25" t="s">
        <v>137</v>
      </c>
      <c r="U6511" s="25" t="s">
        <v>24763</v>
      </c>
      <c r="V6511" s="25" t="s">
        <v>80</v>
      </c>
    </row>
    <row r="6512">
      <c r="A6512" s="25" t="s">
        <v>24766</v>
      </c>
      <c r="B6512" s="25" t="s">
        <v>24761</v>
      </c>
      <c r="D6512" s="25" t="s">
        <v>24767</v>
      </c>
      <c r="E6512" s="25" t="s">
        <v>45</v>
      </c>
      <c r="F6512" s="25" t="s">
        <v>181</v>
      </c>
      <c r="G6512" s="25" t="s">
        <v>852</v>
      </c>
      <c r="H6512" s="25" t="s">
        <v>79</v>
      </c>
      <c r="I6512" s="25" t="s">
        <v>79</v>
      </c>
      <c r="J6512" s="26">
        <v>45882.482604166667</v>
      </c>
      <c r="K6512" s="26">
        <v>45882.5105787037</v>
      </c>
      <c r="L6512" s="26">
        <v>45944</v>
      </c>
      <c r="M6512" s="26">
        <v>45965.708333333336</v>
      </c>
      <c r="N6512" s="26">
        <v>45950.456400462965</v>
      </c>
      <c r="O6512" s="26">
        <v>45950.456388888888</v>
      </c>
      <c r="P6512" s="26">
        <v>45882.5105787037</v>
      </c>
      <c r="Q6512" s="25">
        <v>5</v>
      </c>
      <c r="S6512" s="25">
        <v>4</v>
      </c>
      <c r="T6512" s="25" t="s">
        <v>152</v>
      </c>
      <c r="U6512" s="25" t="s">
        <v>24763</v>
      </c>
      <c r="V6512" s="25" t="s">
        <v>80</v>
      </c>
    </row>
    <row r="6513">
      <c r="A6513" s="25" t="s">
        <v>24768</v>
      </c>
      <c r="B6513" s="25" t="s">
        <v>24769</v>
      </c>
      <c r="D6513" s="25" t="s">
        <v>24770</v>
      </c>
      <c r="E6513" s="25" t="s">
        <v>44</v>
      </c>
      <c r="F6513" s="25" t="s">
        <v>77</v>
      </c>
      <c r="G6513" s="25" t="s">
        <v>377</v>
      </c>
      <c r="H6513" s="25" t="s">
        <v>79</v>
      </c>
      <c r="I6513" s="25" t="s">
        <v>79</v>
      </c>
      <c r="J6513" s="26">
        <v>45883.479664351849</v>
      </c>
      <c r="K6513" s="26">
        <v>45883.493136574078</v>
      </c>
      <c r="L6513" s="26">
        <v>45883.493136574078</v>
      </c>
      <c r="M6513" s="26">
        <v>45905.493136574078</v>
      </c>
      <c r="N6513" s="26">
        <v>45883.71266203704</v>
      </c>
      <c r="O6513" s="26">
        <v>45883.712650462963</v>
      </c>
      <c r="P6513" s="26">
        <v>45883.493136574078</v>
      </c>
      <c r="Q6513" s="25">
        <v>1</v>
      </c>
      <c r="T6513" s="25" t="s">
        <v>81</v>
      </c>
      <c r="U6513" s="25" t="s">
        <v>24771</v>
      </c>
      <c r="V6513" s="25" t="s">
        <v>285</v>
      </c>
    </row>
    <row r="6514">
      <c r="A6514" s="25" t="s">
        <v>24772</v>
      </c>
      <c r="B6514" s="25" t="s">
        <v>24773</v>
      </c>
      <c r="D6514" s="25" t="s">
        <v>24774</v>
      </c>
      <c r="E6514" s="25" t="s">
        <v>45</v>
      </c>
      <c r="F6514" s="25" t="s">
        <v>77</v>
      </c>
      <c r="G6514" s="25" t="s">
        <v>358</v>
      </c>
      <c r="H6514" s="25" t="s">
        <v>79</v>
      </c>
      <c r="I6514" s="25" t="s">
        <v>79</v>
      </c>
      <c r="J6514" s="26">
        <v>46002.423032407409</v>
      </c>
      <c r="K6514" s="26">
        <v>46002.434155092589</v>
      </c>
      <c r="L6514" s="26">
        <v>46090</v>
      </c>
      <c r="M6514" s="26">
        <v>46111.708333333336</v>
      </c>
      <c r="N6514" s="26">
        <v>46091.449340277781</v>
      </c>
      <c r="O6514" s="26">
        <v>46091.449340277781</v>
      </c>
      <c r="P6514" s="26">
        <v>46002.434155092589</v>
      </c>
      <c r="Q6514" s="25">
        <v>1</v>
      </c>
      <c r="S6514" s="25">
        <v>3</v>
      </c>
      <c r="T6514" s="25" t="s">
        <v>81</v>
      </c>
      <c r="U6514" s="25" t="s">
        <v>24775</v>
      </c>
      <c r="V6514" s="25" t="s">
        <v>80</v>
      </c>
    </row>
    <row r="6515">
      <c r="A6515" s="25" t="s">
        <v>24776</v>
      </c>
      <c r="B6515" s="25" t="s">
        <v>24777</v>
      </c>
      <c r="D6515" s="25" t="s">
        <v>24778</v>
      </c>
      <c r="E6515" s="25" t="s">
        <v>46</v>
      </c>
      <c r="F6515" s="25" t="s">
        <v>77</v>
      </c>
      <c r="G6515" s="25" t="s">
        <v>293</v>
      </c>
      <c r="H6515" s="25" t="s">
        <v>79</v>
      </c>
      <c r="I6515" s="25" t="s">
        <v>79</v>
      </c>
      <c r="J6515" s="26">
        <v>45916.503599537034</v>
      </c>
      <c r="K6515" s="26">
        <v>45916.510520833333</v>
      </c>
      <c r="L6515" s="26">
        <v>45994</v>
      </c>
      <c r="M6515" s="26">
        <v>46015.708333333336</v>
      </c>
      <c r="N6515" s="26">
        <v>46010.594780092593</v>
      </c>
      <c r="O6515" s="26">
        <v>46010.594768518517</v>
      </c>
      <c r="P6515" s="26">
        <v>45916.510520833333</v>
      </c>
      <c r="Q6515" s="25">
        <v>13</v>
      </c>
      <c r="T6515" s="25" t="s">
        <v>81</v>
      </c>
      <c r="U6515" s="25" t="s">
        <v>24779</v>
      </c>
      <c r="V6515" s="25" t="s">
        <v>80</v>
      </c>
    </row>
    <row r="6516">
      <c r="A6516" s="25" t="s">
        <v>24780</v>
      </c>
      <c r="B6516" s="25" t="s">
        <v>24781</v>
      </c>
      <c r="D6516" s="25" t="s">
        <v>24782</v>
      </c>
      <c r="E6516" s="25" t="s">
        <v>44</v>
      </c>
      <c r="F6516" s="25" t="s">
        <v>77</v>
      </c>
      <c r="G6516" s="25" t="s">
        <v>298</v>
      </c>
      <c r="H6516" s="25" t="s">
        <v>79</v>
      </c>
      <c r="I6516" s="25" t="s">
        <v>79</v>
      </c>
      <c r="J6516" s="26">
        <v>46035.689270833333</v>
      </c>
      <c r="K6516" s="26">
        <v>46035.6980787037</v>
      </c>
      <c r="L6516" s="26">
        <v>46035.6980787037</v>
      </c>
      <c r="M6516" s="26">
        <v>46057.6980787037</v>
      </c>
      <c r="N6516" s="26">
        <v>46036.491261574076</v>
      </c>
      <c r="O6516" s="26">
        <v>46036.49125</v>
      </c>
      <c r="P6516" s="26">
        <v>46035.6980787037</v>
      </c>
      <c r="Q6516" s="25">
        <v>2</v>
      </c>
      <c r="T6516" s="25" t="s">
        <v>81</v>
      </c>
      <c r="U6516" s="25" t="s">
        <v>24783</v>
      </c>
      <c r="V6516" s="25" t="s">
        <v>285</v>
      </c>
    </row>
    <row r="6517">
      <c r="A6517" s="25" t="s">
        <v>24784</v>
      </c>
      <c r="B6517" s="25" t="s">
        <v>24785</v>
      </c>
      <c r="D6517" s="25" t="s">
        <v>24786</v>
      </c>
      <c r="E6517" s="25" t="s">
        <v>76</v>
      </c>
      <c r="F6517" s="25" t="s">
        <v>77</v>
      </c>
      <c r="G6517" s="25" t="s">
        <v>88</v>
      </c>
      <c r="H6517" s="25" t="s">
        <v>79</v>
      </c>
      <c r="I6517" s="25" t="s">
        <v>79</v>
      </c>
      <c r="J6517" s="26">
        <v>45974.65960648148</v>
      </c>
      <c r="K6517" s="26">
        <v>45982.476585648146</v>
      </c>
      <c r="L6517" s="26">
        <v>46108</v>
      </c>
      <c r="M6517" s="26">
        <v>46101.708333333336</v>
      </c>
      <c r="N6517" s="26">
        <v>46111.663854166669</v>
      </c>
      <c r="O6517" s="26">
        <v>46111.663842592592</v>
      </c>
      <c r="P6517" s="26">
        <v>45982.476585648146</v>
      </c>
      <c r="Q6517" s="25">
        <v>2</v>
      </c>
      <c r="R6517" s="25" t="s">
        <v>80</v>
      </c>
      <c r="S6517" s="25">
        <v>4</v>
      </c>
      <c r="T6517" s="25" t="s">
        <v>81</v>
      </c>
      <c r="U6517" s="25" t="s">
        <v>24787</v>
      </c>
      <c r="V6517" s="25" t="s">
        <v>80</v>
      </c>
      <c r="W6517" t="s">
        <v>91</v>
      </c>
    </row>
    <row r="6518">
      <c r="A6518" s="25" t="s">
        <v>24788</v>
      </c>
      <c r="B6518" s="25" t="s">
        <v>24789</v>
      </c>
      <c r="D6518" s="25" t="s">
        <v>24790</v>
      </c>
      <c r="E6518" s="25" t="s">
        <v>45</v>
      </c>
      <c r="F6518" s="25" t="s">
        <v>463</v>
      </c>
      <c r="G6518" s="25" t="s">
        <v>464</v>
      </c>
      <c r="H6518" s="25" t="s">
        <v>79</v>
      </c>
      <c r="I6518" s="25" t="s">
        <v>79</v>
      </c>
      <c r="J6518" s="26">
        <v>46163.46025462963</v>
      </c>
      <c r="K6518" s="26">
        <v>46167.684131944443</v>
      </c>
      <c r="L6518" s="26">
        <v>46167.684131944443</v>
      </c>
      <c r="M6518" s="26">
        <v>46189.684131944443</v>
      </c>
      <c r="N6518" s="26">
        <v>46201.72388888889</v>
      </c>
      <c r="P6518" s="26">
        <v>46167.684131944443</v>
      </c>
      <c r="S6518" s="25">
        <v>3</v>
      </c>
      <c r="T6518" s="25" t="s">
        <v>152</v>
      </c>
      <c r="U6518" s="25" t="s">
        <v>24791</v>
      </c>
      <c r="V6518" s="25" t="s">
        <v>80</v>
      </c>
    </row>
    <row r="6519">
      <c r="A6519" s="25" t="s">
        <v>24792</v>
      </c>
      <c r="B6519" s="25" t="s">
        <v>24793</v>
      </c>
      <c r="D6519" s="25" t="s">
        <v>24794</v>
      </c>
      <c r="E6519" s="25" t="s">
        <v>44</v>
      </c>
      <c r="F6519" s="25" t="s">
        <v>77</v>
      </c>
      <c r="G6519" s="25" t="s">
        <v>377</v>
      </c>
      <c r="H6519" s="25" t="s">
        <v>79</v>
      </c>
      <c r="I6519" s="25" t="s">
        <v>79</v>
      </c>
      <c r="J6519" s="26">
        <v>45851.727152777778</v>
      </c>
      <c r="K6519" s="26">
        <v>45851.739664351851</v>
      </c>
      <c r="L6519" s="26">
        <v>45851.739664351851</v>
      </c>
      <c r="M6519" s="26">
        <v>45873.708333333336</v>
      </c>
      <c r="N6519" s="26">
        <v>45861.645601851851</v>
      </c>
      <c r="O6519" s="26">
        <v>45861.645590277774</v>
      </c>
      <c r="P6519" s="26">
        <v>45851.739664351851</v>
      </c>
      <c r="Q6519" s="25">
        <v>8</v>
      </c>
      <c r="T6519" s="25" t="s">
        <v>81</v>
      </c>
      <c r="U6519" s="25" t="s">
        <v>24795</v>
      </c>
      <c r="V6519" s="25" t="s">
        <v>285</v>
      </c>
    </row>
    <row r="6520">
      <c r="A6520" s="25" t="s">
        <v>24796</v>
      </c>
      <c r="B6520" s="25" t="s">
        <v>24797</v>
      </c>
      <c r="D6520" s="25" t="s">
        <v>24798</v>
      </c>
      <c r="E6520" s="25" t="s">
        <v>242</v>
      </c>
      <c r="F6520" s="25" t="s">
        <v>243</v>
      </c>
      <c r="G6520" s="25" t="s">
        <v>244</v>
      </c>
      <c r="H6520" s="25" t="s">
        <v>79</v>
      </c>
      <c r="I6520" s="25" t="s">
        <v>79</v>
      </c>
      <c r="J6520" s="26">
        <v>45908.453067129631</v>
      </c>
      <c r="N6520" s="26">
        <v>46164.374606481484</v>
      </c>
      <c r="T6520" s="25" t="s">
        <v>137</v>
      </c>
      <c r="U6520" s="25" t="s">
        <v>24799</v>
      </c>
      <c r="V6520" s="25" t="s">
        <v>80</v>
      </c>
    </row>
    <row r="6521">
      <c r="A6521" s="25" t="s">
        <v>24800</v>
      </c>
      <c r="B6521" s="25" t="s">
        <v>24801</v>
      </c>
      <c r="D6521" s="25" t="s">
        <v>24802</v>
      </c>
      <c r="E6521" s="25" t="s">
        <v>76</v>
      </c>
      <c r="F6521" s="25" t="s">
        <v>77</v>
      </c>
      <c r="G6521" s="25" t="s">
        <v>229</v>
      </c>
      <c r="H6521" s="25" t="s">
        <v>89</v>
      </c>
      <c r="I6521" s="25" t="s">
        <v>79</v>
      </c>
      <c r="J6521" s="26">
        <v>45998.467280092591</v>
      </c>
      <c r="K6521" s="26">
        <v>45998.514097222222</v>
      </c>
      <c r="L6521" s="26">
        <v>45998.514097222222</v>
      </c>
      <c r="M6521" s="26">
        <v>46001.708333333336</v>
      </c>
      <c r="N6521" s="26">
        <v>45999.479618055557</v>
      </c>
      <c r="O6521" s="26">
        <v>45999.479618055557</v>
      </c>
      <c r="P6521" s="26">
        <v>45998.514097222222</v>
      </c>
      <c r="Q6521" s="25">
        <v>1</v>
      </c>
      <c r="T6521" s="25" t="s">
        <v>137</v>
      </c>
      <c r="U6521" s="25" t="s">
        <v>24803</v>
      </c>
      <c r="V6521" s="25" t="s">
        <v>80</v>
      </c>
      <c r="W6521" t="s">
        <v>83</v>
      </c>
    </row>
    <row r="6522">
      <c r="A6522" s="25" t="s">
        <v>24804</v>
      </c>
      <c r="B6522" s="25" t="s">
        <v>24801</v>
      </c>
      <c r="C6522" s="25" t="s">
        <v>24800</v>
      </c>
      <c r="D6522" s="25" t="s">
        <v>24805</v>
      </c>
      <c r="E6522" s="25" t="s">
        <v>76</v>
      </c>
      <c r="F6522" s="25" t="s">
        <v>77</v>
      </c>
      <c r="G6522" s="25" t="s">
        <v>101</v>
      </c>
      <c r="H6522" s="25" t="s">
        <v>79</v>
      </c>
      <c r="I6522" s="25" t="s">
        <v>89</v>
      </c>
      <c r="J6522" s="26">
        <v>45999.4796875</v>
      </c>
      <c r="K6522" s="26">
        <v>45999.600995370369</v>
      </c>
      <c r="L6522" s="26">
        <v>46002.458333333336</v>
      </c>
      <c r="M6522" s="26">
        <v>46001.660717592589</v>
      </c>
      <c r="N6522" s="26">
        <v>46143.460104166668</v>
      </c>
      <c r="O6522" s="26">
        <v>46007.408194444448</v>
      </c>
      <c r="P6522" s="26">
        <v>45999.600995370369</v>
      </c>
      <c r="Q6522" s="25">
        <v>4</v>
      </c>
      <c r="R6522" s="25" t="s">
        <v>80</v>
      </c>
      <c r="S6522" s="25">
        <v>2</v>
      </c>
      <c r="T6522" s="25" t="s">
        <v>102</v>
      </c>
      <c r="U6522" s="25" t="s">
        <v>24803</v>
      </c>
      <c r="V6522" s="25" t="s">
        <v>80</v>
      </c>
      <c r="W6522" t="s">
        <v>83</v>
      </c>
    </row>
    <row r="6523">
      <c r="A6523" s="25" t="s">
        <v>24806</v>
      </c>
      <c r="B6523" s="25" t="s">
        <v>24807</v>
      </c>
      <c r="D6523" s="25" t="s">
        <v>24808</v>
      </c>
      <c r="E6523" s="25" t="s">
        <v>76</v>
      </c>
      <c r="F6523" s="25" t="s">
        <v>77</v>
      </c>
      <c r="G6523" s="25" t="s">
        <v>101</v>
      </c>
      <c r="H6523" s="25" t="s">
        <v>79</v>
      </c>
      <c r="I6523" s="25" t="s">
        <v>79</v>
      </c>
      <c r="J6523" s="26">
        <v>46162.566747685189</v>
      </c>
      <c r="K6523" s="26">
        <v>46162.611342592594</v>
      </c>
      <c r="L6523" s="26">
        <v>46169</v>
      </c>
      <c r="M6523" s="26">
        <v>46167.509826388887</v>
      </c>
      <c r="N6523" s="26">
        <v>46199.60565972222</v>
      </c>
      <c r="O6523" s="26">
        <v>46171.420208333337</v>
      </c>
      <c r="P6523" s="26">
        <v>46162.611342592594</v>
      </c>
      <c r="Q6523" s="25">
        <v>3</v>
      </c>
      <c r="R6523" s="25" t="s">
        <v>80</v>
      </c>
      <c r="S6523" s="25">
        <v>2</v>
      </c>
      <c r="T6523" s="25" t="s">
        <v>102</v>
      </c>
      <c r="U6523" s="25" t="s">
        <v>24809</v>
      </c>
      <c r="V6523" s="25" t="s">
        <v>80</v>
      </c>
      <c r="W6523" t="s">
        <v>97</v>
      </c>
    </row>
    <row r="6524">
      <c r="A6524" s="25" t="s">
        <v>24810</v>
      </c>
      <c r="B6524" s="25" t="s">
        <v>24811</v>
      </c>
      <c r="D6524" s="25" t="s">
        <v>24812</v>
      </c>
      <c r="E6524" s="25" t="s">
        <v>45</v>
      </c>
      <c r="F6524" s="25" t="s">
        <v>77</v>
      </c>
      <c r="G6524" s="25" t="s">
        <v>464</v>
      </c>
      <c r="H6524" s="25" t="s">
        <v>79</v>
      </c>
      <c r="I6524" s="25" t="s">
        <v>79</v>
      </c>
      <c r="J6524" s="26">
        <v>46031.579907407409</v>
      </c>
      <c r="K6524" s="26">
        <v>46031.62875</v>
      </c>
      <c r="L6524" s="26">
        <v>46083</v>
      </c>
      <c r="M6524" s="26">
        <v>46104.708333333336</v>
      </c>
      <c r="N6524" s="26">
        <v>46087.562118055554</v>
      </c>
      <c r="O6524" s="26">
        <v>46087.562118055554</v>
      </c>
      <c r="P6524" s="26">
        <v>46031.62875</v>
      </c>
      <c r="Q6524" s="25">
        <v>5</v>
      </c>
      <c r="S6524" s="25">
        <v>3</v>
      </c>
      <c r="T6524" s="25" t="s">
        <v>81</v>
      </c>
      <c r="U6524" s="25" t="s">
        <v>24813</v>
      </c>
      <c r="V6524" s="25" t="s">
        <v>80</v>
      </c>
    </row>
    <row r="6525">
      <c r="A6525" s="25" t="s">
        <v>24814</v>
      </c>
      <c r="B6525" s="25" t="s">
        <v>24815</v>
      </c>
      <c r="D6525" s="25" t="s">
        <v>24816</v>
      </c>
      <c r="E6525" s="25" t="s">
        <v>44</v>
      </c>
      <c r="F6525" s="25" t="s">
        <v>243</v>
      </c>
      <c r="G6525" s="25" t="s">
        <v>249</v>
      </c>
      <c r="H6525" s="25" t="s">
        <v>79</v>
      </c>
      <c r="I6525" s="25" t="s">
        <v>79</v>
      </c>
      <c r="J6525" s="26">
        <v>46194.890752314815</v>
      </c>
      <c r="K6525" s="26">
        <v>46194.899629629632</v>
      </c>
      <c r="L6525" s="26">
        <v>46194.899629629632</v>
      </c>
      <c r="M6525" s="26">
        <v>46216.708333333336</v>
      </c>
      <c r="N6525" s="26">
        <v>46194.899756944447</v>
      </c>
      <c r="P6525" s="26">
        <v>46194.899629629632</v>
      </c>
      <c r="T6525" s="25" t="s">
        <v>152</v>
      </c>
      <c r="U6525" s="25" t="s">
        <v>24817</v>
      </c>
      <c r="V6525" s="25" t="s">
        <v>80</v>
      </c>
    </row>
    <row r="6526">
      <c r="A6526" s="25" t="s">
        <v>24818</v>
      </c>
      <c r="B6526" s="25" t="s">
        <v>24819</v>
      </c>
      <c r="D6526" s="25" t="s">
        <v>24820</v>
      </c>
      <c r="E6526" s="25" t="s">
        <v>76</v>
      </c>
      <c r="F6526" s="25" t="s">
        <v>787</v>
      </c>
      <c r="G6526" s="25" t="s">
        <v>249</v>
      </c>
      <c r="H6526" s="25" t="s">
        <v>79</v>
      </c>
      <c r="I6526" s="25" t="s">
        <v>79</v>
      </c>
      <c r="J6526" s="26">
        <v>46180.663425925923</v>
      </c>
      <c r="K6526" s="26">
        <v>46185.67050925926</v>
      </c>
      <c r="L6526" s="26">
        <v>46185.67050925926</v>
      </c>
      <c r="M6526" s="26">
        <v>46190.404513888891</v>
      </c>
      <c r="N6526" s="26">
        <v>46190.397615740738</v>
      </c>
      <c r="P6526" s="26">
        <v>46185.67050925926</v>
      </c>
      <c r="S6526" s="25">
        <v>4</v>
      </c>
      <c r="T6526" s="25" t="s">
        <v>102</v>
      </c>
      <c r="U6526" s="25" t="s">
        <v>24821</v>
      </c>
      <c r="V6526" s="25" t="s">
        <v>139</v>
      </c>
      <c r="W6526" t="s">
        <v>83</v>
      </c>
    </row>
    <row r="6527">
      <c r="A6527" s="25" t="s">
        <v>24822</v>
      </c>
      <c r="B6527" s="25" t="s">
        <v>24823</v>
      </c>
      <c r="D6527" s="25" t="s">
        <v>24824</v>
      </c>
      <c r="E6527" s="25" t="s">
        <v>45</v>
      </c>
      <c r="F6527" s="25" t="s">
        <v>243</v>
      </c>
      <c r="G6527" s="25" t="s">
        <v>249</v>
      </c>
      <c r="H6527" s="25" t="s">
        <v>79</v>
      </c>
      <c r="I6527" s="25" t="s">
        <v>79</v>
      </c>
      <c r="J6527" s="26">
        <v>45895.12875</v>
      </c>
      <c r="K6527" s="26">
        <v>46157.024594907409</v>
      </c>
      <c r="L6527" s="26">
        <v>46157.024594907409</v>
      </c>
      <c r="M6527" s="26">
        <v>46161.631701388891</v>
      </c>
      <c r="N6527" s="26">
        <v>46160.472546296296</v>
      </c>
      <c r="P6527" s="26">
        <v>46157.024594907409</v>
      </c>
      <c r="S6527" s="25">
        <v>3</v>
      </c>
      <c r="T6527" s="25" t="s">
        <v>102</v>
      </c>
      <c r="U6527" s="25" t="s">
        <v>24825</v>
      </c>
      <c r="V6527" s="25" t="s">
        <v>80</v>
      </c>
    </row>
    <row r="6528">
      <c r="A6528" s="25" t="s">
        <v>24826</v>
      </c>
      <c r="B6528" s="25" t="s">
        <v>24827</v>
      </c>
      <c r="D6528" s="25" t="s">
        <v>24828</v>
      </c>
      <c r="E6528" s="25" t="s">
        <v>76</v>
      </c>
      <c r="F6528" s="25" t="s">
        <v>77</v>
      </c>
      <c r="G6528" s="25" t="s">
        <v>1114</v>
      </c>
      <c r="H6528" s="25" t="s">
        <v>79</v>
      </c>
      <c r="I6528" s="25" t="s">
        <v>79</v>
      </c>
      <c r="J6528" s="26">
        <v>45313.48300925926</v>
      </c>
      <c r="K6528" s="26">
        <v>45313.541944444441</v>
      </c>
      <c r="L6528" s="26">
        <v>46037</v>
      </c>
      <c r="M6528" s="26">
        <v>46058.708333333336</v>
      </c>
      <c r="N6528" s="26">
        <v>46044.759583333333</v>
      </c>
      <c r="O6528" s="26">
        <v>46044.759571759256</v>
      </c>
      <c r="P6528" s="26">
        <v>45313.541944444441</v>
      </c>
      <c r="Q6528" s="25">
        <v>6</v>
      </c>
      <c r="R6528" s="25" t="s">
        <v>80</v>
      </c>
      <c r="S6528" s="25">
        <v>4</v>
      </c>
      <c r="T6528" s="25" t="s">
        <v>81</v>
      </c>
      <c r="U6528" s="25" t="s">
        <v>24829</v>
      </c>
      <c r="V6528" s="25" t="s">
        <v>80</v>
      </c>
    </row>
    <row r="6529">
      <c r="A6529" s="25" t="s">
        <v>24830</v>
      </c>
      <c r="B6529" s="25" t="s">
        <v>24831</v>
      </c>
      <c r="D6529" s="25" t="s">
        <v>24832</v>
      </c>
      <c r="E6529" s="25" t="s">
        <v>44</v>
      </c>
      <c r="F6529" s="25" t="s">
        <v>77</v>
      </c>
      <c r="G6529" s="25" t="s">
        <v>377</v>
      </c>
      <c r="H6529" s="25" t="s">
        <v>79</v>
      </c>
      <c r="I6529" s="25" t="s">
        <v>79</v>
      </c>
      <c r="J6529" s="26">
        <v>46116.021944444445</v>
      </c>
      <c r="K6529" s="26">
        <v>46116.028414351851</v>
      </c>
      <c r="L6529" s="26">
        <v>46116.028414351851</v>
      </c>
      <c r="M6529" s="26">
        <v>46139.666666666664</v>
      </c>
      <c r="N6529" s="26">
        <v>46126.368692129632</v>
      </c>
      <c r="O6529" s="26">
        <v>46126.368680555555</v>
      </c>
      <c r="P6529" s="26">
        <v>46116.028414351851</v>
      </c>
      <c r="Q6529" s="25">
        <v>6</v>
      </c>
      <c r="T6529" s="25" t="s">
        <v>81</v>
      </c>
      <c r="U6529" s="25" t="s">
        <v>24833</v>
      </c>
      <c r="V6529" s="25" t="s">
        <v>748</v>
      </c>
    </row>
    <row r="6530">
      <c r="A6530" s="25" t="s">
        <v>24834</v>
      </c>
      <c r="B6530" s="25" t="s">
        <v>24835</v>
      </c>
      <c r="D6530" s="25" t="s">
        <v>24836</v>
      </c>
      <c r="E6530" s="25" t="s">
        <v>44</v>
      </c>
      <c r="F6530" s="25" t="s">
        <v>77</v>
      </c>
      <c r="G6530" s="25" t="s">
        <v>298</v>
      </c>
      <c r="H6530" s="25" t="s">
        <v>79</v>
      </c>
      <c r="I6530" s="25" t="s">
        <v>79</v>
      </c>
      <c r="J6530" s="26">
        <v>46093.654432870368</v>
      </c>
      <c r="K6530" s="26">
        <v>46093.663275462961</v>
      </c>
      <c r="L6530" s="26">
        <v>46093.663275462961</v>
      </c>
      <c r="M6530" s="26">
        <v>46115.663275462961</v>
      </c>
      <c r="N6530" s="26">
        <v>46098.460833333331</v>
      </c>
      <c r="O6530" s="26">
        <v>46098.460833333331</v>
      </c>
      <c r="P6530" s="26">
        <v>46093.663275462961</v>
      </c>
      <c r="Q6530" s="25">
        <v>4</v>
      </c>
      <c r="T6530" s="25" t="s">
        <v>81</v>
      </c>
      <c r="U6530" s="25" t="s">
        <v>24837</v>
      </c>
      <c r="V6530" s="25" t="s">
        <v>748</v>
      </c>
    </row>
    <row r="6531">
      <c r="A6531" s="25" t="s">
        <v>24838</v>
      </c>
      <c r="B6531" s="25" t="s">
        <v>24839</v>
      </c>
      <c r="D6531" s="25" t="s">
        <v>24840</v>
      </c>
      <c r="E6531" s="25" t="s">
        <v>44</v>
      </c>
      <c r="F6531" s="25" t="s">
        <v>77</v>
      </c>
      <c r="G6531" s="25" t="s">
        <v>377</v>
      </c>
      <c r="H6531" s="25" t="s">
        <v>79</v>
      </c>
      <c r="I6531" s="25" t="s">
        <v>79</v>
      </c>
      <c r="J6531" s="26">
        <v>45553.350775462961</v>
      </c>
      <c r="K6531" s="26">
        <v>46000.517488425925</v>
      </c>
      <c r="L6531" s="26">
        <v>46000.517488425925</v>
      </c>
      <c r="M6531" s="26">
        <v>46022.517488425925</v>
      </c>
      <c r="N6531" s="26">
        <v>46008.575578703705</v>
      </c>
      <c r="O6531" s="26">
        <v>46008.575555555559</v>
      </c>
      <c r="P6531" s="26">
        <v>46000.517488425925</v>
      </c>
      <c r="Q6531" s="25">
        <v>7</v>
      </c>
      <c r="T6531" s="25" t="s">
        <v>81</v>
      </c>
      <c r="U6531" s="25" t="s">
        <v>24841</v>
      </c>
      <c r="V6531" s="25" t="s">
        <v>285</v>
      </c>
    </row>
    <row r="6532">
      <c r="A6532" s="25" t="s">
        <v>24842</v>
      </c>
      <c r="B6532" s="25" t="s">
        <v>24843</v>
      </c>
      <c r="D6532" s="25" t="s">
        <v>24844</v>
      </c>
      <c r="E6532" s="25" t="s">
        <v>45</v>
      </c>
      <c r="F6532" s="25" t="s">
        <v>77</v>
      </c>
      <c r="G6532" s="25" t="s">
        <v>95</v>
      </c>
      <c r="H6532" s="25" t="s">
        <v>79</v>
      </c>
      <c r="I6532" s="25" t="s">
        <v>79</v>
      </c>
      <c r="J6532" s="26">
        <v>45672.52175925926</v>
      </c>
      <c r="K6532" s="26">
        <v>45790.441134259258</v>
      </c>
      <c r="L6532" s="26">
        <v>45838</v>
      </c>
      <c r="M6532" s="26">
        <v>45859.708333333336</v>
      </c>
      <c r="N6532" s="26">
        <v>45841.497627314813</v>
      </c>
      <c r="O6532" s="26">
        <v>45841.497604166667</v>
      </c>
      <c r="P6532" s="26">
        <v>45790.441134259258</v>
      </c>
      <c r="Q6532" s="25">
        <v>4</v>
      </c>
      <c r="S6532" s="25">
        <v>4</v>
      </c>
      <c r="T6532" s="25" t="s">
        <v>81</v>
      </c>
      <c r="U6532" s="25" t="s">
        <v>24845</v>
      </c>
      <c r="V6532" s="25" t="s">
        <v>80</v>
      </c>
    </row>
    <row r="6533">
      <c r="A6533" s="25" t="s">
        <v>24846</v>
      </c>
      <c r="B6533" s="25" t="s">
        <v>24847</v>
      </c>
      <c r="D6533" s="25" t="s">
        <v>24848</v>
      </c>
      <c r="E6533" s="25" t="s">
        <v>44</v>
      </c>
      <c r="F6533" s="25" t="s">
        <v>77</v>
      </c>
      <c r="G6533" s="25" t="s">
        <v>377</v>
      </c>
      <c r="H6533" s="25" t="s">
        <v>79</v>
      </c>
      <c r="I6533" s="25" t="s">
        <v>79</v>
      </c>
      <c r="J6533" s="26">
        <v>46009.503935185188</v>
      </c>
      <c r="K6533" s="26">
        <v>46009.507048611114</v>
      </c>
      <c r="L6533" s="26">
        <v>46028</v>
      </c>
      <c r="M6533" s="26">
        <v>46049.708333333336</v>
      </c>
      <c r="N6533" s="26">
        <v>46042.332361111112</v>
      </c>
      <c r="O6533" s="26">
        <v>46042.332349537035</v>
      </c>
      <c r="P6533" s="26">
        <v>46009.507048611114</v>
      </c>
      <c r="Q6533" s="25">
        <v>11</v>
      </c>
      <c r="T6533" s="25" t="s">
        <v>81</v>
      </c>
      <c r="U6533" s="25" t="s">
        <v>24849</v>
      </c>
      <c r="V6533" s="25" t="s">
        <v>285</v>
      </c>
    </row>
    <row r="6534">
      <c r="A6534" s="25" t="s">
        <v>24850</v>
      </c>
      <c r="B6534" s="25" t="s">
        <v>24851</v>
      </c>
      <c r="D6534" s="25" t="s">
        <v>24852</v>
      </c>
      <c r="E6534" s="25" t="s">
        <v>45</v>
      </c>
      <c r="F6534" s="25" t="s">
        <v>77</v>
      </c>
      <c r="G6534" s="25" t="s">
        <v>852</v>
      </c>
      <c r="H6534" s="25" t="s">
        <v>79</v>
      </c>
      <c r="I6534" s="25" t="s">
        <v>79</v>
      </c>
      <c r="J6534" s="26">
        <v>45730.756805555553</v>
      </c>
      <c r="K6534" s="26">
        <v>45810.57309027778</v>
      </c>
      <c r="L6534" s="26">
        <v>45845</v>
      </c>
      <c r="M6534" s="26">
        <v>45866.708333333336</v>
      </c>
      <c r="N6534" s="26">
        <v>45845.5747337963</v>
      </c>
      <c r="O6534" s="26">
        <v>45845.57472222222</v>
      </c>
      <c r="P6534" s="26">
        <v>45810.57309027778</v>
      </c>
      <c r="Q6534" s="25">
        <v>1</v>
      </c>
      <c r="S6534" s="25">
        <v>4</v>
      </c>
      <c r="T6534" s="25" t="s">
        <v>81</v>
      </c>
      <c r="U6534" s="25" t="s">
        <v>24853</v>
      </c>
      <c r="V6534" s="25" t="s">
        <v>80</v>
      </c>
    </row>
    <row r="6535">
      <c r="A6535" s="25" t="s">
        <v>24854</v>
      </c>
      <c r="B6535" s="25" t="s">
        <v>24855</v>
      </c>
      <c r="D6535" s="25" t="s">
        <v>24856</v>
      </c>
      <c r="E6535" s="25" t="s">
        <v>44</v>
      </c>
      <c r="F6535" s="25" t="s">
        <v>77</v>
      </c>
      <c r="G6535" s="25" t="s">
        <v>283</v>
      </c>
      <c r="H6535" s="25" t="s">
        <v>79</v>
      </c>
      <c r="I6535" s="25" t="s">
        <v>79</v>
      </c>
      <c r="J6535" s="26">
        <v>45967.537430555552</v>
      </c>
      <c r="K6535" s="26">
        <v>45967.5418287037</v>
      </c>
      <c r="L6535" s="26">
        <v>46003</v>
      </c>
      <c r="M6535" s="26">
        <v>46053</v>
      </c>
      <c r="N6535" s="26">
        <v>46041.473703703705</v>
      </c>
      <c r="O6535" s="26">
        <v>46041.473692129628</v>
      </c>
      <c r="P6535" s="26">
        <v>45967.5418287037</v>
      </c>
      <c r="Q6535" s="25">
        <v>19</v>
      </c>
      <c r="T6535" s="25" t="s">
        <v>81</v>
      </c>
      <c r="U6535" s="25" t="s">
        <v>24857</v>
      </c>
      <c r="V6535" s="25" t="s">
        <v>285</v>
      </c>
    </row>
    <row r="6536">
      <c r="A6536" s="25" t="s">
        <v>24858</v>
      </c>
      <c r="B6536" s="25" t="s">
        <v>24859</v>
      </c>
      <c r="D6536" s="25" t="s">
        <v>24860</v>
      </c>
      <c r="E6536" s="25" t="s">
        <v>45</v>
      </c>
      <c r="F6536" s="25" t="s">
        <v>77</v>
      </c>
      <c r="G6536" s="25" t="s">
        <v>162</v>
      </c>
      <c r="H6536" s="25" t="s">
        <v>79</v>
      </c>
      <c r="I6536" s="25" t="s">
        <v>79</v>
      </c>
      <c r="J6536" s="26">
        <v>45614.582673611112</v>
      </c>
      <c r="K6536" s="26">
        <v>46030.607731481483</v>
      </c>
      <c r="L6536" s="26">
        <v>46050</v>
      </c>
      <c r="M6536" s="26">
        <v>46071.708333333336</v>
      </c>
      <c r="N6536" s="26">
        <v>46050.729108796295</v>
      </c>
      <c r="O6536" s="26">
        <v>46050.729097222225</v>
      </c>
      <c r="P6536" s="26">
        <v>46030.607731481483</v>
      </c>
      <c r="Q6536" s="25">
        <v>1</v>
      </c>
      <c r="S6536" s="25">
        <v>3</v>
      </c>
      <c r="T6536" s="25" t="s">
        <v>81</v>
      </c>
      <c r="U6536" s="25" t="s">
        <v>24861</v>
      </c>
      <c r="V6536" s="25" t="s">
        <v>80</v>
      </c>
    </row>
    <row r="6537">
      <c r="A6537" s="25" t="s">
        <v>24862</v>
      </c>
      <c r="B6537" s="25" t="s">
        <v>24863</v>
      </c>
      <c r="D6537" s="25" t="s">
        <v>24864</v>
      </c>
      <c r="E6537" s="25" t="s">
        <v>45</v>
      </c>
      <c r="F6537" s="25" t="s">
        <v>77</v>
      </c>
      <c r="G6537" s="25" t="s">
        <v>95</v>
      </c>
      <c r="H6537" s="25" t="s">
        <v>79</v>
      </c>
      <c r="I6537" s="25" t="s">
        <v>79</v>
      </c>
      <c r="J6537" s="26">
        <v>45730.768240740741</v>
      </c>
      <c r="K6537" s="26">
        <v>45805.722326388888</v>
      </c>
      <c r="L6537" s="26">
        <v>45849</v>
      </c>
      <c r="M6537" s="26">
        <v>45870.708333333336</v>
      </c>
      <c r="N6537" s="26">
        <v>45854.786400462966</v>
      </c>
      <c r="O6537" s="26">
        <v>45854.78638888889</v>
      </c>
      <c r="P6537" s="26">
        <v>45805.722326388888</v>
      </c>
      <c r="Q6537" s="25">
        <v>4</v>
      </c>
      <c r="S6537" s="25">
        <v>4</v>
      </c>
      <c r="T6537" s="25" t="s">
        <v>81</v>
      </c>
      <c r="U6537" s="25" t="s">
        <v>24865</v>
      </c>
      <c r="V6537" s="25" t="s">
        <v>80</v>
      </c>
    </row>
    <row r="6538">
      <c r="A6538" s="25" t="s">
        <v>24866</v>
      </c>
      <c r="B6538" s="25" t="s">
        <v>24867</v>
      </c>
      <c r="D6538" s="25" t="s">
        <v>24868</v>
      </c>
      <c r="E6538" s="25" t="s">
        <v>76</v>
      </c>
      <c r="F6538" s="25" t="s">
        <v>181</v>
      </c>
      <c r="G6538" s="25" t="s">
        <v>233</v>
      </c>
      <c r="H6538" s="25" t="s">
        <v>79</v>
      </c>
      <c r="I6538" s="25" t="s">
        <v>79</v>
      </c>
      <c r="J6538" s="26">
        <v>45967.45590277778</v>
      </c>
      <c r="K6538" s="26">
        <v>45968.632465277777</v>
      </c>
      <c r="L6538" s="26">
        <v>46038</v>
      </c>
      <c r="M6538" s="26">
        <v>46059.708333333336</v>
      </c>
      <c r="N6538" s="26">
        <v>46038.644803240742</v>
      </c>
      <c r="O6538" s="26">
        <v>46038.644791666666</v>
      </c>
      <c r="P6538" s="26">
        <v>45968.632465277777</v>
      </c>
      <c r="Q6538" s="25">
        <v>1</v>
      </c>
      <c r="R6538" s="25" t="s">
        <v>183</v>
      </c>
      <c r="S6538" s="25">
        <v>4</v>
      </c>
      <c r="T6538" s="25" t="s">
        <v>81</v>
      </c>
      <c r="U6538" s="25" t="s">
        <v>24869</v>
      </c>
      <c r="V6538" s="25" t="s">
        <v>139</v>
      </c>
      <c r="W6538" t="s">
        <v>83</v>
      </c>
    </row>
    <row r="6539">
      <c r="A6539" s="25" t="s">
        <v>24870</v>
      </c>
      <c r="B6539" s="25" t="s">
        <v>24871</v>
      </c>
      <c r="D6539" s="25" t="s">
        <v>24872</v>
      </c>
      <c r="E6539" s="25" t="s">
        <v>76</v>
      </c>
      <c r="F6539" s="25" t="s">
        <v>787</v>
      </c>
      <c r="G6539" s="25" t="s">
        <v>249</v>
      </c>
      <c r="H6539" s="25" t="s">
        <v>79</v>
      </c>
      <c r="I6539" s="25" t="s">
        <v>79</v>
      </c>
      <c r="J6539" s="26">
        <v>46168.444027777776</v>
      </c>
      <c r="K6539" s="26">
        <v>46171.3412962963</v>
      </c>
      <c r="L6539" s="26">
        <v>46171.3412962963</v>
      </c>
      <c r="M6539" s="26">
        <v>46177.560127314813</v>
      </c>
      <c r="N6539" s="26">
        <v>46176.664629629631</v>
      </c>
      <c r="P6539" s="26">
        <v>46171.3412962963</v>
      </c>
      <c r="S6539" s="25">
        <v>3</v>
      </c>
      <c r="T6539" s="25" t="s">
        <v>102</v>
      </c>
      <c r="U6539" s="25" t="s">
        <v>24873</v>
      </c>
      <c r="V6539" s="25" t="s">
        <v>139</v>
      </c>
      <c r="W6539" t="s">
        <v>97</v>
      </c>
    </row>
    <row r="6540">
      <c r="A6540" s="25" t="s">
        <v>24874</v>
      </c>
      <c r="B6540" s="25" t="s">
        <v>24875</v>
      </c>
      <c r="D6540" s="25" t="s">
        <v>24876</v>
      </c>
      <c r="E6540" s="25" t="s">
        <v>76</v>
      </c>
      <c r="F6540" s="25" t="s">
        <v>181</v>
      </c>
      <c r="G6540" s="25" t="s">
        <v>895</v>
      </c>
      <c r="H6540" s="25" t="s">
        <v>79</v>
      </c>
      <c r="I6540" s="25" t="s">
        <v>79</v>
      </c>
      <c r="J6540" s="26">
        <v>45785.506458333337</v>
      </c>
      <c r="K6540" s="26">
        <v>45807.399513888886</v>
      </c>
      <c r="L6540" s="26">
        <v>45846</v>
      </c>
      <c r="M6540" s="26">
        <v>45811.446701388886</v>
      </c>
      <c r="N6540" s="26">
        <v>45846.613194444442</v>
      </c>
      <c r="O6540" s="26">
        <v>45846.597395833334</v>
      </c>
      <c r="P6540" s="26">
        <v>45807.399513888886</v>
      </c>
      <c r="Q6540" s="25">
        <v>1</v>
      </c>
      <c r="R6540" s="25" t="s">
        <v>183</v>
      </c>
      <c r="S6540" s="25">
        <v>1</v>
      </c>
      <c r="T6540" s="25" t="s">
        <v>102</v>
      </c>
      <c r="U6540" s="25" t="s">
        <v>24877</v>
      </c>
      <c r="V6540" s="25" t="s">
        <v>183</v>
      </c>
      <c r="W6540" t="s">
        <v>83</v>
      </c>
    </row>
    <row r="6541">
      <c r="A6541" s="25" t="s">
        <v>24878</v>
      </c>
      <c r="B6541" s="25" t="s">
        <v>24879</v>
      </c>
      <c r="D6541" s="25" t="s">
        <v>24880</v>
      </c>
      <c r="E6541" s="25" t="s">
        <v>44</v>
      </c>
      <c r="F6541" s="25" t="s">
        <v>77</v>
      </c>
      <c r="G6541" s="25" t="s">
        <v>283</v>
      </c>
      <c r="H6541" s="25" t="s">
        <v>79</v>
      </c>
      <c r="I6541" s="25" t="s">
        <v>79</v>
      </c>
      <c r="J6541" s="26">
        <v>46020.671967592592</v>
      </c>
      <c r="K6541" s="26">
        <v>46020.68409722222</v>
      </c>
      <c r="L6541" s="26">
        <v>46020.68409722222</v>
      </c>
      <c r="M6541" s="26">
        <v>46042.68409722222</v>
      </c>
      <c r="N6541" s="26">
        <v>46041.448449074072</v>
      </c>
      <c r="O6541" s="26">
        <v>46041.448449074072</v>
      </c>
      <c r="P6541" s="26">
        <v>46020.68409722222</v>
      </c>
      <c r="Q6541" s="25">
        <v>13</v>
      </c>
      <c r="T6541" s="25" t="s">
        <v>81</v>
      </c>
      <c r="U6541" s="25" t="s">
        <v>24881</v>
      </c>
      <c r="V6541" s="25" t="s">
        <v>285</v>
      </c>
    </row>
    <row r="6542">
      <c r="A6542" s="25" t="s">
        <v>24882</v>
      </c>
      <c r="B6542" s="25" t="s">
        <v>24883</v>
      </c>
      <c r="D6542" s="25" t="s">
        <v>24884</v>
      </c>
      <c r="E6542" s="25" t="s">
        <v>44</v>
      </c>
      <c r="F6542" s="25" t="s">
        <v>77</v>
      </c>
      <c r="G6542" s="25" t="s">
        <v>377</v>
      </c>
      <c r="H6542" s="25" t="s">
        <v>79</v>
      </c>
      <c r="I6542" s="25" t="s">
        <v>79</v>
      </c>
      <c r="J6542" s="26">
        <v>45834.522349537037</v>
      </c>
      <c r="K6542" s="26">
        <v>45834.534872685188</v>
      </c>
      <c r="L6542" s="26">
        <v>45834.534872685188</v>
      </c>
      <c r="M6542" s="26">
        <v>45856.520833333336</v>
      </c>
      <c r="N6542" s="26">
        <v>45840.617152777777</v>
      </c>
      <c r="O6542" s="26">
        <v>45840.6171412037</v>
      </c>
      <c r="P6542" s="26">
        <v>45834.534872685188</v>
      </c>
      <c r="Q6542" s="25">
        <v>5</v>
      </c>
      <c r="T6542" s="25" t="s">
        <v>81</v>
      </c>
      <c r="U6542" s="25" t="s">
        <v>24885</v>
      </c>
      <c r="V6542" s="25" t="s">
        <v>285</v>
      </c>
    </row>
    <row r="6543">
      <c r="A6543" s="25" t="s">
        <v>24886</v>
      </c>
      <c r="B6543" s="25" t="s">
        <v>24887</v>
      </c>
      <c r="D6543" s="25" t="s">
        <v>24888</v>
      </c>
      <c r="E6543" s="25" t="s">
        <v>76</v>
      </c>
      <c r="F6543" s="25" t="s">
        <v>77</v>
      </c>
      <c r="G6543" s="25" t="s">
        <v>229</v>
      </c>
      <c r="H6543" s="25" t="s">
        <v>89</v>
      </c>
      <c r="I6543" s="25" t="s">
        <v>79</v>
      </c>
      <c r="J6543" s="26">
        <v>45958.528657407405</v>
      </c>
      <c r="K6543" s="26">
        <v>45987.004224537035</v>
      </c>
      <c r="L6543" s="26">
        <v>45987.004224537035</v>
      </c>
      <c r="M6543" s="26">
        <v>45989.708333333336</v>
      </c>
      <c r="N6543" s="26">
        <v>45988.584479166668</v>
      </c>
      <c r="O6543" s="26">
        <v>45988.584467592591</v>
      </c>
      <c r="P6543" s="26">
        <v>45987.004224537035</v>
      </c>
      <c r="Q6543" s="25">
        <v>2</v>
      </c>
      <c r="T6543" s="25" t="s">
        <v>137</v>
      </c>
      <c r="U6543" s="25" t="s">
        <v>24889</v>
      </c>
      <c r="V6543" s="25" t="s">
        <v>183</v>
      </c>
      <c r="W6543" t="s">
        <v>97</v>
      </c>
    </row>
    <row r="6544">
      <c r="A6544" s="25" t="s">
        <v>24890</v>
      </c>
      <c r="B6544" s="25" t="s">
        <v>24887</v>
      </c>
      <c r="C6544" s="25" t="s">
        <v>24886</v>
      </c>
      <c r="D6544" s="25" t="s">
        <v>24891</v>
      </c>
      <c r="E6544" s="25" t="s">
        <v>76</v>
      </c>
      <c r="F6544" s="25" t="s">
        <v>181</v>
      </c>
      <c r="G6544" s="25" t="s">
        <v>182</v>
      </c>
      <c r="H6544" s="25" t="s">
        <v>79</v>
      </c>
      <c r="I6544" s="25" t="s">
        <v>89</v>
      </c>
      <c r="J6544" s="26">
        <v>45988.584583333337</v>
      </c>
      <c r="K6544" s="26">
        <v>45989.865289351852</v>
      </c>
      <c r="L6544" s="26">
        <v>46057.458333333336</v>
      </c>
      <c r="M6544" s="26">
        <v>46079.458333333336</v>
      </c>
      <c r="N6544" s="26">
        <v>46057.349965277775</v>
      </c>
      <c r="O6544" s="26">
        <v>46057.349953703706</v>
      </c>
      <c r="P6544" s="26">
        <v>45989.865289351852</v>
      </c>
      <c r="Q6544" s="25">
        <v>1</v>
      </c>
      <c r="R6544" s="25" t="s">
        <v>183</v>
      </c>
      <c r="S6544" s="25">
        <v>4</v>
      </c>
      <c r="T6544" s="25" t="s">
        <v>81</v>
      </c>
      <c r="U6544" s="25" t="s">
        <v>24889</v>
      </c>
      <c r="V6544" s="25" t="s">
        <v>183</v>
      </c>
      <c r="W6544" t="s">
        <v>97</v>
      </c>
    </row>
    <row r="6545">
      <c r="A6545" s="25" t="s">
        <v>24892</v>
      </c>
      <c r="B6545" s="25" t="s">
        <v>24893</v>
      </c>
      <c r="D6545" s="25" t="s">
        <v>24894</v>
      </c>
      <c r="E6545" s="25" t="s">
        <v>46</v>
      </c>
      <c r="F6545" s="25" t="s">
        <v>77</v>
      </c>
      <c r="G6545" s="25" t="s">
        <v>214</v>
      </c>
      <c r="H6545" s="25" t="s">
        <v>79</v>
      </c>
      <c r="I6545" s="25" t="s">
        <v>79</v>
      </c>
      <c r="J6545" s="26">
        <v>45782.582870370374</v>
      </c>
      <c r="K6545" s="26">
        <v>46043.4897337963</v>
      </c>
      <c r="L6545" s="26">
        <v>46197</v>
      </c>
      <c r="M6545" s="26">
        <v>46218.708333333336</v>
      </c>
      <c r="N6545" s="26">
        <v>46197.618773148148</v>
      </c>
      <c r="O6545" s="26">
        <v>46197.618761574071</v>
      </c>
      <c r="P6545" s="26">
        <v>46043.4897337963</v>
      </c>
      <c r="Q6545" s="25">
        <v>1</v>
      </c>
      <c r="T6545" s="25" t="s">
        <v>81</v>
      </c>
      <c r="U6545" s="25" t="s">
        <v>24895</v>
      </c>
      <c r="V6545" s="25" t="s">
        <v>80</v>
      </c>
    </row>
    <row r="6546">
      <c r="A6546" s="25" t="s">
        <v>24896</v>
      </c>
      <c r="B6546" s="25" t="s">
        <v>24897</v>
      </c>
      <c r="D6546" s="25" t="s">
        <v>24898</v>
      </c>
      <c r="E6546" s="25" t="s">
        <v>242</v>
      </c>
      <c r="F6546" s="25" t="s">
        <v>77</v>
      </c>
      <c r="G6546" s="25" t="s">
        <v>177</v>
      </c>
      <c r="H6546" s="25" t="s">
        <v>79</v>
      </c>
      <c r="I6546" s="25" t="s">
        <v>79</v>
      </c>
      <c r="J6546" s="26">
        <v>45866.501909722225</v>
      </c>
      <c r="N6546" s="26">
        <v>45891.622025462966</v>
      </c>
      <c r="O6546" s="26">
        <v>45891.622002314813</v>
      </c>
      <c r="P6546" s="26">
        <v>45891.622002314813</v>
      </c>
      <c r="T6546" s="25" t="s">
        <v>137</v>
      </c>
      <c r="U6546" s="25" t="s">
        <v>24899</v>
      </c>
      <c r="V6546" s="25" t="s">
        <v>80</v>
      </c>
    </row>
    <row r="6547">
      <c r="A6547" s="25" t="s">
        <v>24900</v>
      </c>
      <c r="B6547" s="25" t="s">
        <v>24901</v>
      </c>
      <c r="D6547" s="25" t="s">
        <v>24902</v>
      </c>
      <c r="E6547" s="25" t="s">
        <v>45</v>
      </c>
      <c r="F6547" s="25" t="s">
        <v>243</v>
      </c>
      <c r="G6547" s="25" t="s">
        <v>249</v>
      </c>
      <c r="H6547" s="25" t="s">
        <v>79</v>
      </c>
      <c r="I6547" s="25" t="s">
        <v>79</v>
      </c>
      <c r="J6547" s="26">
        <v>46131.706388888888</v>
      </c>
      <c r="K6547" s="26">
        <v>46153.819548611114</v>
      </c>
      <c r="L6547" s="26">
        <v>46153.819548611114</v>
      </c>
      <c r="M6547" s="26">
        <v>46156.374618055554</v>
      </c>
      <c r="N6547" s="26">
        <v>46155.718263888892</v>
      </c>
      <c r="P6547" s="26">
        <v>46153.819548611114</v>
      </c>
      <c r="S6547" s="25">
        <v>3</v>
      </c>
      <c r="T6547" s="25" t="s">
        <v>102</v>
      </c>
      <c r="U6547" s="25" t="s">
        <v>24903</v>
      </c>
      <c r="V6547" s="25" t="s">
        <v>80</v>
      </c>
    </row>
    <row r="6548">
      <c r="A6548" s="25" t="s">
        <v>24904</v>
      </c>
      <c r="B6548" s="25" t="s">
        <v>24905</v>
      </c>
      <c r="D6548" s="25" t="s">
        <v>24906</v>
      </c>
      <c r="E6548" s="25" t="s">
        <v>44</v>
      </c>
      <c r="F6548" s="25" t="s">
        <v>77</v>
      </c>
      <c r="G6548" s="25" t="s">
        <v>298</v>
      </c>
      <c r="H6548" s="25" t="s">
        <v>79</v>
      </c>
      <c r="I6548" s="25" t="s">
        <v>79</v>
      </c>
      <c r="J6548" s="26">
        <v>46007.735567129632</v>
      </c>
      <c r="K6548" s="26">
        <v>46031.444826388892</v>
      </c>
      <c r="L6548" s="26">
        <v>46055.458333333336</v>
      </c>
      <c r="M6548" s="26">
        <v>46077.458333333336</v>
      </c>
      <c r="N6548" s="26">
        <v>46057.525983796295</v>
      </c>
      <c r="O6548" s="26">
        <v>46057.525983796295</v>
      </c>
      <c r="P6548" s="26">
        <v>46031.444826388892</v>
      </c>
      <c r="Q6548" s="25">
        <v>3</v>
      </c>
      <c r="T6548" s="25" t="s">
        <v>81</v>
      </c>
      <c r="U6548" s="25" t="s">
        <v>24907</v>
      </c>
      <c r="V6548" s="25" t="s">
        <v>748</v>
      </c>
    </row>
    <row r="6549">
      <c r="A6549" s="25" t="s">
        <v>24908</v>
      </c>
      <c r="B6549" s="25" t="s">
        <v>24909</v>
      </c>
      <c r="D6549" s="25" t="s">
        <v>24910</v>
      </c>
      <c r="E6549" s="25" t="s">
        <v>44</v>
      </c>
      <c r="F6549" s="25" t="s">
        <v>77</v>
      </c>
      <c r="G6549" s="25" t="s">
        <v>377</v>
      </c>
      <c r="H6549" s="25" t="s">
        <v>79</v>
      </c>
      <c r="I6549" s="25" t="s">
        <v>79</v>
      </c>
      <c r="J6549" s="26">
        <v>45958.598726851851</v>
      </c>
      <c r="K6549" s="26">
        <v>45958.6112037037</v>
      </c>
      <c r="L6549" s="26">
        <v>45958.6112037037</v>
      </c>
      <c r="M6549" s="26">
        <v>45980.6112037037</v>
      </c>
      <c r="N6549" s="26">
        <v>45967.586192129631</v>
      </c>
      <c r="O6549" s="26">
        <v>45967.586180555554</v>
      </c>
      <c r="P6549" s="26">
        <v>45958.6112037037</v>
      </c>
      <c r="Q6549" s="25">
        <v>7</v>
      </c>
      <c r="T6549" s="25" t="s">
        <v>81</v>
      </c>
      <c r="U6549" s="25" t="s">
        <v>24911</v>
      </c>
      <c r="V6549" s="25" t="s">
        <v>748</v>
      </c>
    </row>
    <row r="6550">
      <c r="A6550" s="25" t="s">
        <v>24912</v>
      </c>
      <c r="B6550" s="25" t="s">
        <v>24913</v>
      </c>
      <c r="D6550" s="25" t="s">
        <v>24914</v>
      </c>
      <c r="E6550" s="25" t="s">
        <v>45</v>
      </c>
      <c r="F6550" s="25" t="s">
        <v>77</v>
      </c>
      <c r="G6550" s="25" t="s">
        <v>117</v>
      </c>
      <c r="H6550" s="25" t="s">
        <v>79</v>
      </c>
      <c r="I6550" s="25" t="s">
        <v>79</v>
      </c>
      <c r="J6550" s="26">
        <v>46057.686689814815</v>
      </c>
      <c r="K6550" s="26">
        <v>46093.694745370369</v>
      </c>
      <c r="L6550" s="26">
        <v>46093.694745370369</v>
      </c>
      <c r="M6550" s="26">
        <v>46115.694745370369</v>
      </c>
      <c r="N6550" s="26">
        <v>46111.590752314813</v>
      </c>
      <c r="O6550" s="26">
        <v>46111.590740740743</v>
      </c>
      <c r="P6550" s="26">
        <v>46093.694745370369</v>
      </c>
      <c r="Q6550" s="25">
        <v>13</v>
      </c>
      <c r="S6550" s="25">
        <v>3</v>
      </c>
      <c r="T6550" s="25" t="s">
        <v>81</v>
      </c>
      <c r="U6550" s="25" t="s">
        <v>24915</v>
      </c>
      <c r="V6550" s="25" t="s">
        <v>80</v>
      </c>
    </row>
    <row r="6551">
      <c r="A6551" s="25" t="s">
        <v>24916</v>
      </c>
      <c r="B6551" s="25" t="s">
        <v>24917</v>
      </c>
      <c r="D6551" s="25" t="s">
        <v>24918</v>
      </c>
      <c r="E6551" s="25" t="s">
        <v>44</v>
      </c>
      <c r="F6551" s="25" t="s">
        <v>77</v>
      </c>
      <c r="G6551" s="25" t="s">
        <v>136</v>
      </c>
      <c r="H6551" s="25" t="s">
        <v>79</v>
      </c>
      <c r="I6551" s="25" t="s">
        <v>79</v>
      </c>
      <c r="J6551" s="26">
        <v>46177.840636574074</v>
      </c>
      <c r="K6551" s="26">
        <v>46177.847314814811</v>
      </c>
      <c r="L6551" s="26">
        <v>46177.847314814811</v>
      </c>
      <c r="M6551" s="26">
        <v>46199.708333333336</v>
      </c>
      <c r="N6551" s="26">
        <v>46188.672222222223</v>
      </c>
      <c r="O6551" s="26">
        <v>46188.672199074077</v>
      </c>
      <c r="P6551" s="26">
        <v>46177.847314814811</v>
      </c>
      <c r="Q6551" s="25">
        <v>7</v>
      </c>
      <c r="T6551" s="25" t="s">
        <v>81</v>
      </c>
      <c r="U6551" s="25" t="s">
        <v>24919</v>
      </c>
      <c r="V6551" s="25" t="s">
        <v>285</v>
      </c>
    </row>
    <row r="6552">
      <c r="A6552" s="25" t="s">
        <v>24920</v>
      </c>
      <c r="B6552" s="25" t="s">
        <v>24921</v>
      </c>
      <c r="D6552" s="25" t="s">
        <v>24922</v>
      </c>
      <c r="E6552" s="25" t="s">
        <v>44</v>
      </c>
      <c r="F6552" s="25" t="s">
        <v>77</v>
      </c>
      <c r="G6552" s="25" t="s">
        <v>298</v>
      </c>
      <c r="H6552" s="25" t="s">
        <v>79</v>
      </c>
      <c r="I6552" s="25" t="s">
        <v>79</v>
      </c>
      <c r="J6552" s="26">
        <v>46062.564768518518</v>
      </c>
      <c r="K6552" s="26">
        <v>46062.573009259257</v>
      </c>
      <c r="L6552" s="26">
        <v>46062.573009259257</v>
      </c>
      <c r="M6552" s="26">
        <v>46084.573009259257</v>
      </c>
      <c r="N6552" s="26">
        <v>46063.540625</v>
      </c>
      <c r="O6552" s="26">
        <v>46063.540613425925</v>
      </c>
      <c r="P6552" s="26">
        <v>46062.573009259257</v>
      </c>
      <c r="Q6552" s="25">
        <v>2</v>
      </c>
      <c r="T6552" s="25" t="s">
        <v>81</v>
      </c>
      <c r="U6552" s="25" t="s">
        <v>24923</v>
      </c>
      <c r="V6552" s="25" t="s">
        <v>285</v>
      </c>
    </row>
    <row r="6553">
      <c r="A6553" s="25" t="s">
        <v>24924</v>
      </c>
      <c r="B6553" s="25" t="s">
        <v>24925</v>
      </c>
      <c r="D6553" s="25" t="s">
        <v>24926</v>
      </c>
      <c r="E6553" s="25" t="s">
        <v>76</v>
      </c>
      <c r="F6553" s="25" t="s">
        <v>77</v>
      </c>
      <c r="G6553" s="25" t="s">
        <v>233</v>
      </c>
      <c r="H6553" s="25" t="s">
        <v>79</v>
      </c>
      <c r="I6553" s="25" t="s">
        <v>79</v>
      </c>
      <c r="J6553" s="26">
        <v>45601.667905092596</v>
      </c>
      <c r="K6553" s="26">
        <v>45674.754652777781</v>
      </c>
      <c r="L6553" s="26">
        <v>45898</v>
      </c>
      <c r="M6553" s="26">
        <v>45919.708333333336</v>
      </c>
      <c r="N6553" s="26">
        <v>45903.663449074076</v>
      </c>
      <c r="O6553" s="26">
        <v>45903.6634375</v>
      </c>
      <c r="P6553" s="26">
        <v>45674.754652777781</v>
      </c>
      <c r="Q6553" s="25">
        <v>4</v>
      </c>
      <c r="R6553" s="25" t="s">
        <v>80</v>
      </c>
      <c r="T6553" s="25" t="s">
        <v>81</v>
      </c>
      <c r="U6553" s="25" t="s">
        <v>24927</v>
      </c>
      <c r="V6553" s="25" t="s">
        <v>80</v>
      </c>
      <c r="W6553" t="s">
        <v>97</v>
      </c>
    </row>
    <row r="6554">
      <c r="A6554" s="25" t="s">
        <v>24928</v>
      </c>
      <c r="B6554" s="25" t="s">
        <v>24929</v>
      </c>
      <c r="D6554" s="25" t="s">
        <v>24930</v>
      </c>
      <c r="E6554" s="25" t="s">
        <v>44</v>
      </c>
      <c r="F6554" s="25" t="s">
        <v>77</v>
      </c>
      <c r="G6554" s="25" t="s">
        <v>298</v>
      </c>
      <c r="H6554" s="25" t="s">
        <v>79</v>
      </c>
      <c r="I6554" s="25" t="s">
        <v>79</v>
      </c>
      <c r="J6554" s="26">
        <v>45877.648229166669</v>
      </c>
      <c r="K6554" s="26">
        <v>45892.725775462961</v>
      </c>
      <c r="L6554" s="26">
        <v>45892.725775462961</v>
      </c>
      <c r="M6554" s="26">
        <v>45915.708333333336</v>
      </c>
      <c r="N6554" s="26">
        <v>45894.472951388889</v>
      </c>
      <c r="O6554" s="26">
        <v>45894.472939814812</v>
      </c>
      <c r="P6554" s="26">
        <v>45892.725775462961</v>
      </c>
      <c r="Q6554" s="25">
        <v>1</v>
      </c>
      <c r="T6554" s="25" t="s">
        <v>81</v>
      </c>
      <c r="U6554" s="25" t="s">
        <v>24931</v>
      </c>
      <c r="V6554" s="25" t="s">
        <v>285</v>
      </c>
    </row>
    <row r="6555">
      <c r="A6555" s="25" t="s">
        <v>24932</v>
      </c>
      <c r="B6555" s="25" t="s">
        <v>24933</v>
      </c>
      <c r="D6555" s="25" t="s">
        <v>24934</v>
      </c>
      <c r="E6555" s="25" t="s">
        <v>76</v>
      </c>
      <c r="F6555" s="25" t="s">
        <v>77</v>
      </c>
      <c r="G6555" s="25" t="s">
        <v>182</v>
      </c>
      <c r="H6555" s="25" t="s">
        <v>79</v>
      </c>
      <c r="I6555" s="25" t="s">
        <v>79</v>
      </c>
      <c r="J6555" s="26">
        <v>45865.7143287037</v>
      </c>
      <c r="K6555" s="26">
        <v>45865.7959837963</v>
      </c>
      <c r="L6555" s="26">
        <v>45943.458333333336</v>
      </c>
      <c r="M6555" s="26">
        <v>45965.458333333336</v>
      </c>
      <c r="N6555" s="26">
        <v>45943.308287037034</v>
      </c>
      <c r="O6555" s="26">
        <v>45943.308275462965</v>
      </c>
      <c r="P6555" s="26">
        <v>45865.7959837963</v>
      </c>
      <c r="Q6555" s="25">
        <v>1</v>
      </c>
      <c r="R6555" s="25" t="s">
        <v>173</v>
      </c>
      <c r="S6555" s="25">
        <v>3</v>
      </c>
      <c r="T6555" s="25" t="s">
        <v>81</v>
      </c>
      <c r="U6555" s="25" t="s">
        <v>24935</v>
      </c>
      <c r="V6555" s="25" t="s">
        <v>175</v>
      </c>
      <c r="W6555" t="s">
        <v>83</v>
      </c>
    </row>
    <row r="6556">
      <c r="A6556" s="25" t="s">
        <v>24936</v>
      </c>
      <c r="B6556" s="25" t="s">
        <v>24937</v>
      </c>
      <c r="D6556" s="25" t="s">
        <v>24938</v>
      </c>
      <c r="E6556" s="25" t="s">
        <v>45</v>
      </c>
      <c r="F6556" s="25" t="s">
        <v>77</v>
      </c>
      <c r="G6556" s="25" t="s">
        <v>117</v>
      </c>
      <c r="H6556" s="25" t="s">
        <v>79</v>
      </c>
      <c r="I6556" s="25" t="s">
        <v>79</v>
      </c>
      <c r="J6556" s="26">
        <v>45809.981898148151</v>
      </c>
      <c r="K6556" s="26">
        <v>45809.997152777774</v>
      </c>
      <c r="L6556" s="26">
        <v>45809.997152777774</v>
      </c>
      <c r="M6556" s="26">
        <v>45861</v>
      </c>
      <c r="N6556" s="26">
        <v>45861.555115740739</v>
      </c>
      <c r="O6556" s="26">
        <v>45861.555104166669</v>
      </c>
      <c r="P6556" s="26">
        <v>45809.997152777774</v>
      </c>
      <c r="Q6556" s="25">
        <v>37</v>
      </c>
      <c r="S6556" s="25">
        <v>0</v>
      </c>
      <c r="T6556" s="25" t="s">
        <v>81</v>
      </c>
      <c r="U6556" s="25" t="s">
        <v>24939</v>
      </c>
      <c r="V6556" s="25" t="s">
        <v>80</v>
      </c>
    </row>
    <row r="6557">
      <c r="A6557" s="25" t="s">
        <v>24940</v>
      </c>
      <c r="B6557" s="25" t="s">
        <v>24937</v>
      </c>
      <c r="D6557" s="25" t="s">
        <v>24941</v>
      </c>
      <c r="E6557" s="25" t="s">
        <v>45</v>
      </c>
      <c r="F6557" s="25" t="s">
        <v>77</v>
      </c>
      <c r="G6557" s="25" t="s">
        <v>117</v>
      </c>
      <c r="H6557" s="25" t="s">
        <v>79</v>
      </c>
      <c r="I6557" s="25" t="s">
        <v>79</v>
      </c>
      <c r="J6557" s="26">
        <v>45532.609363425923</v>
      </c>
      <c r="K6557" s="26">
        <v>45668.0646875</v>
      </c>
      <c r="L6557" s="26">
        <v>45837</v>
      </c>
      <c r="M6557" s="26">
        <v>45861</v>
      </c>
      <c r="N6557" s="26">
        <v>45861.5552662037</v>
      </c>
      <c r="O6557" s="26">
        <v>45861.555254629631</v>
      </c>
      <c r="P6557" s="26">
        <v>45668.0646875</v>
      </c>
      <c r="Q6557" s="25">
        <v>18</v>
      </c>
      <c r="S6557" s="25">
        <v>4</v>
      </c>
      <c r="T6557" s="25" t="s">
        <v>81</v>
      </c>
      <c r="U6557" s="25" t="s">
        <v>24939</v>
      </c>
      <c r="V6557" s="25" t="s">
        <v>80</v>
      </c>
    </row>
    <row r="6558">
      <c r="A6558" s="25" t="s">
        <v>24942</v>
      </c>
      <c r="B6558" s="25" t="s">
        <v>24943</v>
      </c>
      <c r="D6558" s="25" t="s">
        <v>24944</v>
      </c>
      <c r="E6558" s="25" t="s">
        <v>44</v>
      </c>
      <c r="F6558" s="25" t="s">
        <v>77</v>
      </c>
      <c r="G6558" s="25" t="s">
        <v>283</v>
      </c>
      <c r="H6558" s="25" t="s">
        <v>79</v>
      </c>
      <c r="I6558" s="25" t="s">
        <v>79</v>
      </c>
      <c r="J6558" s="26">
        <v>46188.368414351855</v>
      </c>
      <c r="K6558" s="26">
        <v>46188.375393518516</v>
      </c>
      <c r="L6558" s="26">
        <v>46195</v>
      </c>
      <c r="M6558" s="26">
        <v>46216.708333333336</v>
      </c>
      <c r="N6558" s="26">
        <v>46202.416689814818</v>
      </c>
      <c r="O6558" s="26">
        <v>46202.416678240741</v>
      </c>
      <c r="P6558" s="26">
        <v>46188.375393518516</v>
      </c>
      <c r="Q6558" s="25">
        <v>6</v>
      </c>
      <c r="T6558" s="25" t="s">
        <v>81</v>
      </c>
      <c r="U6558" s="25" t="s">
        <v>24945</v>
      </c>
      <c r="V6558" s="25" t="s">
        <v>285</v>
      </c>
    </row>
    <row r="6559">
      <c r="A6559" s="25" t="s">
        <v>24946</v>
      </c>
      <c r="B6559" s="25" t="s">
        <v>24947</v>
      </c>
      <c r="D6559" s="25" t="s">
        <v>24948</v>
      </c>
      <c r="E6559" s="25" t="s">
        <v>44</v>
      </c>
      <c r="F6559" s="25" t="s">
        <v>181</v>
      </c>
      <c r="G6559" s="25" t="s">
        <v>298</v>
      </c>
      <c r="H6559" s="25" t="s">
        <v>79</v>
      </c>
      <c r="I6559" s="25" t="s">
        <v>79</v>
      </c>
      <c r="J6559" s="26">
        <v>46104.933668981481</v>
      </c>
      <c r="K6559" s="26">
        <v>46104.941238425927</v>
      </c>
      <c r="L6559" s="26">
        <v>46104.941238425927</v>
      </c>
      <c r="M6559" s="26">
        <v>46126.666666666664</v>
      </c>
      <c r="N6559" s="26">
        <v>46114.479675925926</v>
      </c>
      <c r="O6559" s="26">
        <v>46114.479664351849</v>
      </c>
      <c r="P6559" s="26">
        <v>46104.941238425927</v>
      </c>
      <c r="Q6559" s="25">
        <v>9</v>
      </c>
      <c r="T6559" s="25" t="s">
        <v>152</v>
      </c>
      <c r="U6559" s="25" t="s">
        <v>24949</v>
      </c>
      <c r="V6559" s="25" t="s">
        <v>80</v>
      </c>
    </row>
    <row r="6560">
      <c r="A6560" s="25" t="s">
        <v>24950</v>
      </c>
      <c r="B6560" s="25" t="s">
        <v>24951</v>
      </c>
      <c r="D6560" s="25" t="s">
        <v>24952</v>
      </c>
      <c r="E6560" s="25" t="s">
        <v>44</v>
      </c>
      <c r="F6560" s="25" t="s">
        <v>77</v>
      </c>
      <c r="G6560" s="25" t="s">
        <v>298</v>
      </c>
      <c r="H6560" s="25" t="s">
        <v>79</v>
      </c>
      <c r="I6560" s="25" t="s">
        <v>79</v>
      </c>
      <c r="J6560" s="26">
        <v>46035.369826388887</v>
      </c>
      <c r="K6560" s="26">
        <v>46035.375138888892</v>
      </c>
      <c r="L6560" s="26">
        <v>46035.375138888892</v>
      </c>
      <c r="M6560" s="26">
        <v>46057.375138888892</v>
      </c>
      <c r="N6560" s="26">
        <v>46036.437662037039</v>
      </c>
      <c r="O6560" s="26">
        <v>46036.437650462962</v>
      </c>
      <c r="P6560" s="26">
        <v>46035.375138888892</v>
      </c>
      <c r="Q6560" s="25">
        <v>2</v>
      </c>
      <c r="T6560" s="25" t="s">
        <v>81</v>
      </c>
      <c r="U6560" s="25" t="s">
        <v>24953</v>
      </c>
      <c r="V6560" s="25" t="s">
        <v>285</v>
      </c>
    </row>
    <row r="6561">
      <c r="A6561" s="25" t="s">
        <v>24954</v>
      </c>
      <c r="B6561" s="25" t="s">
        <v>24955</v>
      </c>
      <c r="C6561" s="25" t="s">
        <v>24956</v>
      </c>
      <c r="D6561" s="25" t="s">
        <v>24957</v>
      </c>
      <c r="E6561" s="25" t="s">
        <v>76</v>
      </c>
      <c r="F6561" s="25" t="s">
        <v>77</v>
      </c>
      <c r="G6561" s="25" t="s">
        <v>162</v>
      </c>
      <c r="H6561" s="25" t="s">
        <v>79</v>
      </c>
      <c r="I6561" s="25" t="s">
        <v>89</v>
      </c>
      <c r="J6561" s="26">
        <v>45012.54178240741</v>
      </c>
      <c r="K6561" s="26">
        <v>45810.663576388892</v>
      </c>
      <c r="L6561" s="26">
        <v>45847</v>
      </c>
      <c r="M6561" s="26">
        <v>45868.708333333336</v>
      </c>
      <c r="N6561" s="26">
        <v>45847.750671296293</v>
      </c>
      <c r="O6561" s="26">
        <v>45847.750659722224</v>
      </c>
      <c r="P6561" s="26">
        <v>45810.663576388892</v>
      </c>
      <c r="Q6561" s="25">
        <v>1</v>
      </c>
      <c r="R6561" s="25" t="s">
        <v>80</v>
      </c>
      <c r="S6561" s="25">
        <v>2</v>
      </c>
      <c r="T6561" s="25" t="s">
        <v>81</v>
      </c>
      <c r="U6561" s="25" t="s">
        <v>24958</v>
      </c>
      <c r="V6561" s="25" t="s">
        <v>80</v>
      </c>
      <c r="W6561" t="s">
        <v>83</v>
      </c>
    </row>
    <row r="6562">
      <c r="A6562" s="25" t="s">
        <v>24959</v>
      </c>
      <c r="B6562" s="25" t="s">
        <v>24960</v>
      </c>
      <c r="D6562" s="25" t="s">
        <v>24961</v>
      </c>
      <c r="E6562" s="25" t="s">
        <v>46</v>
      </c>
      <c r="F6562" s="25" t="s">
        <v>77</v>
      </c>
      <c r="G6562" s="25" t="s">
        <v>88</v>
      </c>
      <c r="H6562" s="25" t="s">
        <v>79</v>
      </c>
      <c r="I6562" s="25" t="s">
        <v>79</v>
      </c>
      <c r="J6562" s="26">
        <v>45864.589768518519</v>
      </c>
      <c r="K6562" s="26">
        <v>45864.597326388888</v>
      </c>
      <c r="L6562" s="26">
        <v>46163</v>
      </c>
      <c r="M6562" s="26">
        <v>46184.708333333336</v>
      </c>
      <c r="N6562" s="26">
        <v>46170.676412037035</v>
      </c>
      <c r="O6562" s="26">
        <v>46170.676400462966</v>
      </c>
      <c r="P6562" s="26">
        <v>45864.597326388888</v>
      </c>
      <c r="Q6562" s="25">
        <v>6</v>
      </c>
      <c r="T6562" s="25" t="s">
        <v>81</v>
      </c>
      <c r="U6562" s="25" t="s">
        <v>24962</v>
      </c>
      <c r="V6562" s="25" t="s">
        <v>80</v>
      </c>
    </row>
    <row r="6563">
      <c r="A6563" s="25" t="s">
        <v>24963</v>
      </c>
      <c r="B6563" s="25" t="s">
        <v>24964</v>
      </c>
      <c r="D6563" s="25" t="s">
        <v>24965</v>
      </c>
      <c r="E6563" s="25" t="s">
        <v>45</v>
      </c>
      <c r="F6563" s="25" t="s">
        <v>77</v>
      </c>
      <c r="G6563" s="25" t="s">
        <v>1267</v>
      </c>
      <c r="H6563" s="25" t="s">
        <v>79</v>
      </c>
      <c r="I6563" s="25" t="s">
        <v>79</v>
      </c>
      <c r="J6563" s="26">
        <v>45895.77715277778</v>
      </c>
      <c r="K6563" s="26">
        <v>45895.871782407405</v>
      </c>
      <c r="L6563" s="26">
        <v>45999</v>
      </c>
      <c r="M6563" s="26">
        <v>46020.708333333336</v>
      </c>
      <c r="N6563" s="26">
        <v>46001.388622685183</v>
      </c>
      <c r="O6563" s="26">
        <v>46001.388611111113</v>
      </c>
      <c r="P6563" s="26">
        <v>45895.871782407405</v>
      </c>
      <c r="Q6563" s="25">
        <v>3</v>
      </c>
      <c r="S6563" s="25">
        <v>3</v>
      </c>
      <c r="T6563" s="25" t="s">
        <v>81</v>
      </c>
      <c r="U6563" s="25" t="s">
        <v>24966</v>
      </c>
      <c r="V6563" s="25" t="s">
        <v>80</v>
      </c>
    </row>
    <row r="6564">
      <c r="A6564" s="25" t="s">
        <v>24967</v>
      </c>
      <c r="B6564" s="25" t="s">
        <v>24968</v>
      </c>
      <c r="D6564" s="25" t="s">
        <v>24969</v>
      </c>
      <c r="E6564" s="25" t="s">
        <v>76</v>
      </c>
      <c r="F6564" s="25" t="s">
        <v>77</v>
      </c>
      <c r="G6564" s="25" t="s">
        <v>895</v>
      </c>
      <c r="H6564" s="25" t="s">
        <v>89</v>
      </c>
      <c r="I6564" s="25" t="s">
        <v>79</v>
      </c>
      <c r="J6564" s="26">
        <v>45856.505520833336</v>
      </c>
      <c r="K6564" s="26">
        <v>45856.701643518521</v>
      </c>
      <c r="L6564" s="26">
        <v>45856.701643518521</v>
      </c>
      <c r="M6564" s="26">
        <v>45861.701643518521</v>
      </c>
      <c r="N6564" s="26">
        <v>45862.490625</v>
      </c>
      <c r="O6564" s="26">
        <v>45862.490613425929</v>
      </c>
      <c r="P6564" s="26">
        <v>45856.701643518521</v>
      </c>
      <c r="Q6564" s="25">
        <v>5</v>
      </c>
      <c r="T6564" s="25" t="s">
        <v>137</v>
      </c>
      <c r="U6564" s="25" t="s">
        <v>24970</v>
      </c>
      <c r="V6564" s="25" t="s">
        <v>139</v>
      </c>
      <c r="W6564" t="s">
        <v>91</v>
      </c>
    </row>
    <row r="6565">
      <c r="A6565" s="25" t="s">
        <v>24971</v>
      </c>
      <c r="B6565" s="25" t="s">
        <v>24968</v>
      </c>
      <c r="C6565" s="25" t="s">
        <v>24972</v>
      </c>
      <c r="D6565" s="25" t="s">
        <v>24973</v>
      </c>
      <c r="E6565" s="25" t="s">
        <v>76</v>
      </c>
      <c r="F6565" s="25" t="s">
        <v>181</v>
      </c>
      <c r="G6565" s="25" t="s">
        <v>233</v>
      </c>
      <c r="H6565" s="25" t="s">
        <v>79</v>
      </c>
      <c r="I6565" s="25" t="s">
        <v>89</v>
      </c>
      <c r="J6565" s="26">
        <v>45253.691886574074</v>
      </c>
      <c r="K6565" s="26">
        <v>45876.698148148149</v>
      </c>
      <c r="L6565" s="26">
        <v>45933</v>
      </c>
      <c r="M6565" s="26">
        <v>45954.75</v>
      </c>
      <c r="N6565" s="26">
        <v>45933.500289351854</v>
      </c>
      <c r="O6565" s="26">
        <v>45933.500277777777</v>
      </c>
      <c r="P6565" s="26">
        <v>45876.698148148149</v>
      </c>
      <c r="Q6565" s="25">
        <v>1</v>
      </c>
      <c r="R6565" s="25" t="s">
        <v>183</v>
      </c>
      <c r="S6565" s="25">
        <v>4</v>
      </c>
      <c r="T6565" s="25" t="s">
        <v>81</v>
      </c>
      <c r="U6565" s="25" t="s">
        <v>24970</v>
      </c>
      <c r="V6565" s="25" t="s">
        <v>139</v>
      </c>
      <c r="W6565" t="s">
        <v>91</v>
      </c>
    </row>
    <row r="6566">
      <c r="A6566" s="25" t="s">
        <v>24974</v>
      </c>
      <c r="B6566" s="25" t="s">
        <v>24968</v>
      </c>
      <c r="C6566" s="25" t="s">
        <v>24967</v>
      </c>
      <c r="D6566" s="25" t="s">
        <v>24975</v>
      </c>
      <c r="E6566" s="25" t="s">
        <v>76</v>
      </c>
      <c r="F6566" s="25" t="s">
        <v>77</v>
      </c>
      <c r="G6566" s="25" t="s">
        <v>895</v>
      </c>
      <c r="H6566" s="25" t="s">
        <v>89</v>
      </c>
      <c r="I6566" s="25" t="s">
        <v>89</v>
      </c>
      <c r="J6566" s="26">
        <v>45862.4906712963</v>
      </c>
      <c r="K6566" s="26">
        <v>45867.14949074074</v>
      </c>
      <c r="L6566" s="26">
        <v>45867.14949074074</v>
      </c>
      <c r="M6566" s="26">
        <v>45869.708333333336</v>
      </c>
      <c r="N6566" s="26">
        <v>45875.447465277779</v>
      </c>
      <c r="O6566" s="26">
        <v>45875.447442129633</v>
      </c>
      <c r="P6566" s="26">
        <v>45867.14949074074</v>
      </c>
      <c r="Q6566" s="25">
        <v>7</v>
      </c>
      <c r="T6566" s="25" t="s">
        <v>137</v>
      </c>
      <c r="U6566" s="25" t="s">
        <v>24970</v>
      </c>
      <c r="V6566" s="25" t="s">
        <v>139</v>
      </c>
    </row>
    <row r="6567">
      <c r="A6567" s="25" t="s">
        <v>24976</v>
      </c>
      <c r="B6567" s="25" t="s">
        <v>24977</v>
      </c>
      <c r="D6567" s="25" t="s">
        <v>24978</v>
      </c>
      <c r="E6567" s="25" t="s">
        <v>45</v>
      </c>
      <c r="F6567" s="25" t="s">
        <v>77</v>
      </c>
      <c r="G6567" s="25" t="s">
        <v>761</v>
      </c>
      <c r="H6567" s="25" t="s">
        <v>79</v>
      </c>
      <c r="I6567" s="25" t="s">
        <v>79</v>
      </c>
      <c r="J6567" s="26">
        <v>45797.885625</v>
      </c>
      <c r="K6567" s="26">
        <v>45851.837094907409</v>
      </c>
      <c r="L6567" s="26">
        <v>45898</v>
      </c>
      <c r="M6567" s="26">
        <v>45919.708333333336</v>
      </c>
      <c r="N6567" s="26">
        <v>45909.610810185186</v>
      </c>
      <c r="O6567" s="26">
        <v>45909.610798611109</v>
      </c>
      <c r="P6567" s="26">
        <v>45851.837094907409</v>
      </c>
      <c r="Q6567" s="25">
        <v>8</v>
      </c>
      <c r="S6567" s="25">
        <v>3</v>
      </c>
      <c r="T6567" s="25" t="s">
        <v>81</v>
      </c>
      <c r="U6567" s="25" t="s">
        <v>24979</v>
      </c>
      <c r="V6567" s="25" t="s">
        <v>80</v>
      </c>
    </row>
    <row r="6568">
      <c r="A6568" s="25" t="s">
        <v>24980</v>
      </c>
      <c r="B6568" s="25" t="s">
        <v>24981</v>
      </c>
      <c r="D6568" s="25" t="s">
        <v>24982</v>
      </c>
      <c r="E6568" s="25" t="s">
        <v>45</v>
      </c>
      <c r="F6568" s="25" t="s">
        <v>181</v>
      </c>
      <c r="G6568" s="25" t="s">
        <v>438</v>
      </c>
      <c r="H6568" s="25" t="s">
        <v>79</v>
      </c>
      <c r="I6568" s="25" t="s">
        <v>79</v>
      </c>
      <c r="J6568" s="26">
        <v>45544.562002314815</v>
      </c>
      <c r="K6568" s="26">
        <v>45966.608020833337</v>
      </c>
      <c r="L6568" s="26">
        <v>46035.458333333336</v>
      </c>
      <c r="M6568" s="26">
        <v>46057.458333333336</v>
      </c>
      <c r="N6568" s="26">
        <v>46036.46875</v>
      </c>
      <c r="O6568" s="26">
        <v>46036.468738425923</v>
      </c>
      <c r="P6568" s="26">
        <v>45966.608020833337</v>
      </c>
      <c r="Q6568" s="25">
        <v>2</v>
      </c>
      <c r="S6568" s="25">
        <v>3</v>
      </c>
      <c r="T6568" s="25" t="s">
        <v>152</v>
      </c>
      <c r="U6568" s="25" t="s">
        <v>24983</v>
      </c>
      <c r="V6568" s="25" t="s">
        <v>80</v>
      </c>
    </row>
    <row r="6569">
      <c r="A6569" s="25" t="s">
        <v>24984</v>
      </c>
      <c r="B6569" s="25" t="s">
        <v>24985</v>
      </c>
      <c r="D6569" s="25" t="s">
        <v>24986</v>
      </c>
      <c r="E6569" s="25" t="s">
        <v>46</v>
      </c>
      <c r="F6569" s="25" t="s">
        <v>77</v>
      </c>
      <c r="G6569" s="25" t="s">
        <v>293</v>
      </c>
      <c r="H6569" s="25" t="s">
        <v>79</v>
      </c>
      <c r="I6569" s="25" t="s">
        <v>79</v>
      </c>
      <c r="J6569" s="26">
        <v>45429.513912037037</v>
      </c>
      <c r="K6569" s="26">
        <v>45429.5209375</v>
      </c>
      <c r="L6569" s="26">
        <v>45835</v>
      </c>
      <c r="M6569" s="26">
        <v>45856.708333333336</v>
      </c>
      <c r="N6569" s="26">
        <v>45848.6028125</v>
      </c>
      <c r="O6569" s="26">
        <v>45848.602789351855</v>
      </c>
      <c r="P6569" s="26">
        <v>45429.5209375</v>
      </c>
      <c r="Q6569" s="25">
        <v>10</v>
      </c>
      <c r="T6569" s="25" t="s">
        <v>81</v>
      </c>
      <c r="U6569" s="25" t="s">
        <v>24987</v>
      </c>
      <c r="V6569" s="25" t="s">
        <v>80</v>
      </c>
    </row>
    <row r="6570">
      <c r="A6570" s="25" t="s">
        <v>24988</v>
      </c>
      <c r="B6570" s="25" t="s">
        <v>24989</v>
      </c>
      <c r="D6570" s="25" t="s">
        <v>24990</v>
      </c>
      <c r="E6570" s="25" t="s">
        <v>45</v>
      </c>
      <c r="F6570" s="25" t="s">
        <v>77</v>
      </c>
      <c r="G6570" s="25" t="s">
        <v>88</v>
      </c>
      <c r="H6570" s="25" t="s">
        <v>79</v>
      </c>
      <c r="I6570" s="25" t="s">
        <v>79</v>
      </c>
      <c r="J6570" s="26">
        <v>45967.73978009259</v>
      </c>
      <c r="K6570" s="26">
        <v>45979.496666666666</v>
      </c>
      <c r="L6570" s="26">
        <v>46070</v>
      </c>
      <c r="M6570" s="26">
        <v>46091.708333333336</v>
      </c>
      <c r="N6570" s="26">
        <v>46072.523784722223</v>
      </c>
      <c r="O6570" s="26">
        <v>46072.523773148147</v>
      </c>
      <c r="P6570" s="26">
        <v>45979.496666666666</v>
      </c>
      <c r="Q6570" s="25">
        <v>3</v>
      </c>
      <c r="S6570" s="25">
        <v>3</v>
      </c>
      <c r="T6570" s="25" t="s">
        <v>81</v>
      </c>
      <c r="U6570" s="25" t="s">
        <v>24991</v>
      </c>
      <c r="V6570" s="25" t="s">
        <v>80</v>
      </c>
    </row>
    <row r="6571">
      <c r="A6571" s="25" t="s">
        <v>24992</v>
      </c>
      <c r="B6571" s="25" t="s">
        <v>24993</v>
      </c>
      <c r="D6571" s="25" t="s">
        <v>24994</v>
      </c>
      <c r="E6571" s="25" t="s">
        <v>45</v>
      </c>
      <c r="F6571" s="25" t="s">
        <v>243</v>
      </c>
      <c r="G6571" s="25" t="s">
        <v>249</v>
      </c>
      <c r="H6571" s="25" t="s">
        <v>79</v>
      </c>
      <c r="I6571" s="25" t="s">
        <v>79</v>
      </c>
      <c r="J6571" s="26">
        <v>46169.530532407407</v>
      </c>
      <c r="K6571" s="26">
        <v>46169.673900462964</v>
      </c>
      <c r="L6571" s="26">
        <v>46169.673900462964</v>
      </c>
      <c r="M6571" s="26">
        <v>46174.4549537037</v>
      </c>
      <c r="N6571" s="26">
        <v>46203.627534722225</v>
      </c>
      <c r="P6571" s="26">
        <v>46169.673900462964</v>
      </c>
      <c r="S6571" s="25">
        <v>4</v>
      </c>
      <c r="T6571" s="25" t="s">
        <v>102</v>
      </c>
      <c r="U6571" s="25" t="s">
        <v>24995</v>
      </c>
      <c r="V6571" s="25" t="s">
        <v>80</v>
      </c>
    </row>
    <row r="6572">
      <c r="A6572" s="25" t="s">
        <v>24996</v>
      </c>
      <c r="B6572" s="25" t="s">
        <v>24993</v>
      </c>
      <c r="D6572" s="25" t="s">
        <v>24997</v>
      </c>
      <c r="E6572" s="25" t="s">
        <v>45</v>
      </c>
      <c r="F6572" s="25" t="s">
        <v>77</v>
      </c>
      <c r="G6572" s="25" t="s">
        <v>214</v>
      </c>
      <c r="H6572" s="25" t="s">
        <v>79</v>
      </c>
      <c r="I6572" s="25" t="s">
        <v>79</v>
      </c>
      <c r="J6572" s="26">
        <v>45780.81875</v>
      </c>
      <c r="K6572" s="26">
        <v>45837.875104166669</v>
      </c>
      <c r="L6572" s="26">
        <v>45837.875104166669</v>
      </c>
      <c r="M6572" s="26">
        <v>45840.628472222219</v>
      </c>
      <c r="N6572" s="26">
        <v>45846.558634259258</v>
      </c>
      <c r="O6572" s="26">
        <v>45846.558622685188</v>
      </c>
      <c r="P6572" s="26">
        <v>45837.875104166669</v>
      </c>
      <c r="Q6572" s="25">
        <v>7</v>
      </c>
      <c r="S6572" s="25">
        <v>2</v>
      </c>
      <c r="T6572" s="25" t="s">
        <v>81</v>
      </c>
      <c r="U6572" s="25" t="s">
        <v>24995</v>
      </c>
      <c r="V6572" s="25" t="s">
        <v>80</v>
      </c>
    </row>
    <row r="6573">
      <c r="A6573" s="25" t="s">
        <v>24998</v>
      </c>
      <c r="B6573" s="25" t="s">
        <v>24999</v>
      </c>
      <c r="D6573" s="25" t="s">
        <v>25000</v>
      </c>
      <c r="E6573" s="25" t="s">
        <v>46</v>
      </c>
      <c r="F6573" s="25" t="s">
        <v>77</v>
      </c>
      <c r="G6573" s="25" t="s">
        <v>214</v>
      </c>
      <c r="H6573" s="25" t="s">
        <v>79</v>
      </c>
      <c r="I6573" s="25" t="s">
        <v>79</v>
      </c>
      <c r="J6573" s="26">
        <v>46159.067256944443</v>
      </c>
      <c r="K6573" s="26">
        <v>46159.076481481483</v>
      </c>
      <c r="L6573" s="26">
        <v>46161</v>
      </c>
      <c r="M6573" s="26">
        <v>46182.708333333336</v>
      </c>
      <c r="N6573" s="26">
        <v>46161.564918981479</v>
      </c>
      <c r="O6573" s="26">
        <v>46161.564375</v>
      </c>
      <c r="P6573" s="26">
        <v>46159.076481481483</v>
      </c>
      <c r="Q6573" s="25">
        <v>1</v>
      </c>
      <c r="T6573" s="25" t="s">
        <v>152</v>
      </c>
      <c r="U6573" s="25" t="s">
        <v>25001</v>
      </c>
      <c r="V6573" s="25" t="s">
        <v>80</v>
      </c>
    </row>
    <row r="6574">
      <c r="A6574" s="25" t="s">
        <v>25002</v>
      </c>
      <c r="B6574" s="25" t="s">
        <v>25003</v>
      </c>
      <c r="D6574" s="25" t="s">
        <v>25004</v>
      </c>
      <c r="E6574" s="25" t="s">
        <v>76</v>
      </c>
      <c r="F6574" s="25" t="s">
        <v>787</v>
      </c>
      <c r="G6574" s="25" t="s">
        <v>249</v>
      </c>
      <c r="H6574" s="25" t="s">
        <v>79</v>
      </c>
      <c r="I6574" s="25" t="s">
        <v>79</v>
      </c>
      <c r="J6574" s="26">
        <v>46127.234710648147</v>
      </c>
      <c r="K6574" s="26">
        <v>46151.209247685183</v>
      </c>
      <c r="L6574" s="26">
        <v>46151.209247685183</v>
      </c>
      <c r="M6574" s="26">
        <v>46155.486030092594</v>
      </c>
      <c r="N6574" s="26">
        <v>46155.737743055557</v>
      </c>
      <c r="P6574" s="26">
        <v>46151.209247685183</v>
      </c>
      <c r="S6574" s="25">
        <v>4</v>
      </c>
      <c r="T6574" s="25" t="s">
        <v>102</v>
      </c>
      <c r="U6574" s="25" t="s">
        <v>25005</v>
      </c>
      <c r="V6574" s="25" t="s">
        <v>139</v>
      </c>
      <c r="W6574" t="s">
        <v>83</v>
      </c>
    </row>
    <row r="6575">
      <c r="A6575" s="25" t="s">
        <v>25006</v>
      </c>
      <c r="B6575" s="25" t="s">
        <v>25007</v>
      </c>
      <c r="D6575" s="25" t="s">
        <v>25008</v>
      </c>
      <c r="E6575" s="25" t="s">
        <v>242</v>
      </c>
      <c r="F6575" s="25" t="s">
        <v>1738</v>
      </c>
      <c r="G6575" s="25" t="s">
        <v>244</v>
      </c>
      <c r="H6575" s="25" t="s">
        <v>79</v>
      </c>
      <c r="I6575" s="25" t="s">
        <v>79</v>
      </c>
      <c r="J6575" s="26">
        <v>45826.530069444445</v>
      </c>
      <c r="N6575" s="26">
        <v>46164.373229166667</v>
      </c>
      <c r="T6575" s="25" t="s">
        <v>137</v>
      </c>
      <c r="U6575" s="25" t="s">
        <v>25009</v>
      </c>
      <c r="V6575" s="25" t="s">
        <v>80</v>
      </c>
    </row>
    <row r="6576">
      <c r="A6576" s="25" t="s">
        <v>25010</v>
      </c>
      <c r="B6576" s="25" t="s">
        <v>25011</v>
      </c>
      <c r="C6576" s="25" t="s">
        <v>25012</v>
      </c>
      <c r="D6576" s="25" t="s">
        <v>25013</v>
      </c>
      <c r="E6576" s="25" t="s">
        <v>76</v>
      </c>
      <c r="F6576" s="25" t="s">
        <v>77</v>
      </c>
      <c r="G6576" s="25" t="s">
        <v>127</v>
      </c>
      <c r="H6576" s="25" t="s">
        <v>79</v>
      </c>
      <c r="I6576" s="25" t="s">
        <v>89</v>
      </c>
      <c r="J6576" s="26">
        <v>45890.566631944443</v>
      </c>
      <c r="K6576" s="26">
        <v>45891.542037037034</v>
      </c>
      <c r="L6576" s="26">
        <v>45922</v>
      </c>
      <c r="M6576" s="26">
        <v>45943.75</v>
      </c>
      <c r="N6576" s="26">
        <v>45922.570011574076</v>
      </c>
      <c r="O6576" s="26">
        <v>45922.57</v>
      </c>
      <c r="P6576" s="26">
        <v>45891.542037037034</v>
      </c>
      <c r="Q6576" s="25">
        <v>1</v>
      </c>
      <c r="R6576" s="25" t="s">
        <v>80</v>
      </c>
      <c r="S6576" s="25">
        <v>3</v>
      </c>
      <c r="T6576" s="25" t="s">
        <v>81</v>
      </c>
      <c r="U6576" s="25" t="s">
        <v>25014</v>
      </c>
      <c r="V6576" s="25" t="s">
        <v>80</v>
      </c>
      <c r="W6576" t="s">
        <v>83</v>
      </c>
    </row>
    <row r="6577">
      <c r="A6577" s="25" t="s">
        <v>25015</v>
      </c>
      <c r="B6577" s="25" t="s">
        <v>25011</v>
      </c>
      <c r="C6577" s="25" t="s">
        <v>25012</v>
      </c>
      <c r="D6577" s="25" t="s">
        <v>25016</v>
      </c>
      <c r="E6577" s="25" t="s">
        <v>76</v>
      </c>
      <c r="F6577" s="25" t="s">
        <v>77</v>
      </c>
      <c r="G6577" s="25" t="s">
        <v>101</v>
      </c>
      <c r="H6577" s="25" t="s">
        <v>89</v>
      </c>
      <c r="I6577" s="25" t="s">
        <v>89</v>
      </c>
      <c r="J6577" s="26">
        <v>45341.607037037036</v>
      </c>
      <c r="K6577" s="26">
        <v>45880.5906712963</v>
      </c>
      <c r="L6577" s="26">
        <v>45880.5906712963</v>
      </c>
      <c r="M6577" s="26">
        <v>45882.645335648151</v>
      </c>
      <c r="N6577" s="26">
        <v>45890.5665625</v>
      </c>
      <c r="O6577" s="26">
        <v>45890.56653935185</v>
      </c>
      <c r="P6577" s="26">
        <v>45880.5906712963</v>
      </c>
      <c r="Q6577" s="25">
        <v>9</v>
      </c>
      <c r="S6577" s="25">
        <v>2</v>
      </c>
      <c r="T6577" s="25" t="s">
        <v>102</v>
      </c>
      <c r="U6577" s="25" t="s">
        <v>25014</v>
      </c>
      <c r="V6577" s="25" t="s">
        <v>80</v>
      </c>
      <c r="W6577" t="s">
        <v>83</v>
      </c>
    </row>
    <row r="6578">
      <c r="A6578" s="25" t="s">
        <v>25017</v>
      </c>
      <c r="B6578" s="25" t="s">
        <v>25018</v>
      </c>
      <c r="D6578" s="25" t="s">
        <v>25019</v>
      </c>
      <c r="E6578" s="25" t="s">
        <v>44</v>
      </c>
      <c r="F6578" s="25" t="s">
        <v>77</v>
      </c>
      <c r="G6578" s="25" t="s">
        <v>283</v>
      </c>
      <c r="H6578" s="25" t="s">
        <v>79</v>
      </c>
      <c r="I6578" s="25" t="s">
        <v>79</v>
      </c>
      <c r="J6578" s="26">
        <v>46139.489930555559</v>
      </c>
      <c r="K6578" s="26">
        <v>46139.496631944443</v>
      </c>
      <c r="L6578" s="26">
        <v>46139.496631944443</v>
      </c>
      <c r="M6578" s="26">
        <v>46161.496631944443</v>
      </c>
      <c r="N6578" s="26">
        <v>46140.506666666668</v>
      </c>
      <c r="O6578" s="26">
        <v>46140.506655092591</v>
      </c>
      <c r="P6578" s="26">
        <v>46139.496631944443</v>
      </c>
      <c r="Q6578" s="25">
        <v>2</v>
      </c>
      <c r="T6578" s="25" t="s">
        <v>81</v>
      </c>
      <c r="U6578" s="25" t="s">
        <v>25020</v>
      </c>
      <c r="V6578" s="25" t="s">
        <v>285</v>
      </c>
    </row>
    <row r="6579">
      <c r="A6579" s="25" t="s">
        <v>25021</v>
      </c>
      <c r="B6579" s="25" t="s">
        <v>25022</v>
      </c>
      <c r="D6579" s="25" t="s">
        <v>25023</v>
      </c>
      <c r="E6579" s="25" t="s">
        <v>76</v>
      </c>
      <c r="F6579" s="25" t="s">
        <v>181</v>
      </c>
      <c r="G6579" s="25" t="s">
        <v>303</v>
      </c>
      <c r="H6579" s="25" t="s">
        <v>79</v>
      </c>
      <c r="I6579" s="25" t="s">
        <v>79</v>
      </c>
      <c r="J6579" s="26">
        <v>45851.787881944445</v>
      </c>
      <c r="K6579" s="26">
        <v>46034.757175925923</v>
      </c>
      <c r="L6579" s="26">
        <v>46155</v>
      </c>
      <c r="M6579" s="26">
        <v>46155</v>
      </c>
      <c r="N6579" s="26">
        <v>46155.320451388892</v>
      </c>
      <c r="O6579" s="26">
        <v>46155.320277777777</v>
      </c>
      <c r="P6579" s="26">
        <v>46034.757175925923</v>
      </c>
      <c r="Q6579" s="25">
        <v>1</v>
      </c>
      <c r="S6579" s="25">
        <v>3</v>
      </c>
      <c r="T6579" s="25" t="s">
        <v>81</v>
      </c>
      <c r="U6579" s="25" t="s">
        <v>25024</v>
      </c>
      <c r="V6579" s="25" t="s">
        <v>139</v>
      </c>
      <c r="W6579" t="s">
        <v>97</v>
      </c>
    </row>
    <row r="6580">
      <c r="A6580" s="25" t="s">
        <v>25025</v>
      </c>
      <c r="B6580" s="25" t="s">
        <v>25026</v>
      </c>
      <c r="C6580" s="25" t="s">
        <v>25027</v>
      </c>
      <c r="D6580" s="25" t="s">
        <v>25028</v>
      </c>
      <c r="E6580" s="25" t="s">
        <v>76</v>
      </c>
      <c r="F6580" s="25" t="s">
        <v>77</v>
      </c>
      <c r="G6580" s="25" t="s">
        <v>88</v>
      </c>
      <c r="H6580" s="25" t="s">
        <v>79</v>
      </c>
      <c r="I6580" s="25" t="s">
        <v>89</v>
      </c>
      <c r="J6580" s="26">
        <v>45748.389502314814</v>
      </c>
      <c r="K6580" s="26">
        <v>45929.833958333336</v>
      </c>
      <c r="L6580" s="26">
        <v>45929.833958333336</v>
      </c>
      <c r="M6580" s="26">
        <v>45951.75</v>
      </c>
      <c r="N6580" s="26">
        <v>45945.577997685185</v>
      </c>
      <c r="O6580" s="26">
        <v>45945.577986111108</v>
      </c>
      <c r="P6580" s="26">
        <v>45929.833958333336</v>
      </c>
      <c r="Q6580" s="25">
        <v>13</v>
      </c>
      <c r="R6580" s="25" t="s">
        <v>80</v>
      </c>
      <c r="S6580" s="25">
        <v>2</v>
      </c>
      <c r="T6580" s="25" t="s">
        <v>81</v>
      </c>
      <c r="U6580" s="25" t="s">
        <v>25029</v>
      </c>
      <c r="V6580" s="25" t="s">
        <v>80</v>
      </c>
      <c r="W6580" t="s">
        <v>83</v>
      </c>
    </row>
    <row r="6581">
      <c r="A6581" s="25" t="s">
        <v>25030</v>
      </c>
      <c r="B6581" s="25" t="s">
        <v>25031</v>
      </c>
      <c r="D6581" s="25" t="s">
        <v>25032</v>
      </c>
      <c r="E6581" s="25" t="s">
        <v>76</v>
      </c>
      <c r="F6581" s="25" t="s">
        <v>77</v>
      </c>
      <c r="G6581" s="25" t="s">
        <v>928</v>
      </c>
      <c r="H6581" s="25" t="s">
        <v>79</v>
      </c>
      <c r="I6581" s="25" t="s">
        <v>79</v>
      </c>
      <c r="J6581" s="26">
        <v>45972.512442129628</v>
      </c>
      <c r="K6581" s="26">
        <v>45972.823171296295</v>
      </c>
      <c r="L6581" s="26">
        <v>46038</v>
      </c>
      <c r="M6581" s="26">
        <v>46059.708333333336</v>
      </c>
      <c r="N6581" s="26">
        <v>46051.407835648148</v>
      </c>
      <c r="O6581" s="26">
        <v>46044.660717592589</v>
      </c>
      <c r="P6581" s="26">
        <v>45972.823171296295</v>
      </c>
      <c r="Q6581" s="25">
        <v>5</v>
      </c>
      <c r="R6581" s="25" t="s">
        <v>80</v>
      </c>
      <c r="S6581" s="25">
        <v>4</v>
      </c>
      <c r="T6581" s="25" t="s">
        <v>81</v>
      </c>
      <c r="U6581" s="25" t="s">
        <v>25033</v>
      </c>
      <c r="V6581" s="25" t="s">
        <v>80</v>
      </c>
      <c r="W6581" t="s">
        <v>97</v>
      </c>
    </row>
    <row r="6582">
      <c r="A6582" s="25" t="s">
        <v>25034</v>
      </c>
      <c r="B6582" s="25" t="s">
        <v>25035</v>
      </c>
      <c r="D6582" s="25" t="s">
        <v>25036</v>
      </c>
      <c r="E6582" s="25" t="s">
        <v>76</v>
      </c>
      <c r="F6582" s="25" t="s">
        <v>77</v>
      </c>
      <c r="G6582" s="25" t="s">
        <v>233</v>
      </c>
      <c r="H6582" s="25" t="s">
        <v>79</v>
      </c>
      <c r="I6582" s="25" t="s">
        <v>79</v>
      </c>
      <c r="J6582" s="26">
        <v>45757.402245370373</v>
      </c>
      <c r="K6582" s="26">
        <v>45757.649745370371</v>
      </c>
      <c r="L6582" s="26">
        <v>45943</v>
      </c>
      <c r="M6582" s="26">
        <v>45964.708333333336</v>
      </c>
      <c r="N6582" s="26">
        <v>45973.464618055557</v>
      </c>
      <c r="O6582" s="26">
        <v>45973.464606481481</v>
      </c>
      <c r="P6582" s="26">
        <v>45757.649745370371</v>
      </c>
      <c r="Q6582" s="25">
        <v>22</v>
      </c>
      <c r="R6582" s="25" t="s">
        <v>80</v>
      </c>
      <c r="S6582" s="25">
        <v>4</v>
      </c>
      <c r="T6582" s="25" t="s">
        <v>81</v>
      </c>
      <c r="U6582" s="25" t="s">
        <v>25037</v>
      </c>
      <c r="V6582" s="25" t="s">
        <v>80</v>
      </c>
      <c r="W6582" t="s">
        <v>83</v>
      </c>
    </row>
    <row r="6583">
      <c r="A6583" s="25" t="s">
        <v>25038</v>
      </c>
      <c r="B6583" s="25" t="s">
        <v>25039</v>
      </c>
      <c r="D6583" s="25" t="s">
        <v>25040</v>
      </c>
      <c r="E6583" s="25" t="s">
        <v>76</v>
      </c>
      <c r="F6583" s="25" t="s">
        <v>77</v>
      </c>
      <c r="G6583" s="25" t="s">
        <v>224</v>
      </c>
      <c r="H6583" s="25" t="s">
        <v>79</v>
      </c>
      <c r="I6583" s="25" t="s">
        <v>79</v>
      </c>
      <c r="J6583" s="26">
        <v>45740.815833333334</v>
      </c>
      <c r="K6583" s="26">
        <v>45758.591180555559</v>
      </c>
      <c r="L6583" s="26">
        <v>45869</v>
      </c>
      <c r="M6583" s="26">
        <v>45890.708333333336</v>
      </c>
      <c r="N6583" s="26">
        <v>45874.58792824074</v>
      </c>
      <c r="O6583" s="26">
        <v>45874.587905092594</v>
      </c>
      <c r="P6583" s="26">
        <v>45758.591180555559</v>
      </c>
      <c r="Q6583" s="25">
        <v>4</v>
      </c>
      <c r="R6583" s="25" t="s">
        <v>80</v>
      </c>
      <c r="S6583" s="25">
        <v>3</v>
      </c>
      <c r="T6583" s="25" t="s">
        <v>81</v>
      </c>
      <c r="U6583" s="25" t="s">
        <v>25041</v>
      </c>
      <c r="V6583" s="25" t="s">
        <v>80</v>
      </c>
      <c r="W6583" t="s">
        <v>97</v>
      </c>
    </row>
    <row r="6584">
      <c r="A6584" s="25" t="s">
        <v>25042</v>
      </c>
      <c r="B6584" s="25" t="s">
        <v>25043</v>
      </c>
      <c r="D6584" s="25" t="s">
        <v>25044</v>
      </c>
      <c r="E6584" s="25" t="s">
        <v>76</v>
      </c>
      <c r="F6584" s="25" t="s">
        <v>77</v>
      </c>
      <c r="G6584" s="25" t="s">
        <v>144</v>
      </c>
      <c r="H6584" s="25" t="s">
        <v>79</v>
      </c>
      <c r="I6584" s="25" t="s">
        <v>79</v>
      </c>
      <c r="J6584" s="26">
        <v>45791.758020833331</v>
      </c>
      <c r="K6584" s="26">
        <v>45817.889201388891</v>
      </c>
      <c r="L6584" s="26">
        <v>45873</v>
      </c>
      <c r="M6584" s="26">
        <v>45894.708333333336</v>
      </c>
      <c r="N6584" s="26">
        <v>45873.48159722222</v>
      </c>
      <c r="O6584" s="26">
        <v>45873.481446759259</v>
      </c>
      <c r="P6584" s="26">
        <v>45817.889201388891</v>
      </c>
      <c r="Q6584" s="25">
        <v>1</v>
      </c>
      <c r="R6584" s="25" t="s">
        <v>80</v>
      </c>
      <c r="S6584" s="25">
        <v>2</v>
      </c>
      <c r="T6584" s="25" t="s">
        <v>81</v>
      </c>
      <c r="U6584" s="25" t="s">
        <v>25045</v>
      </c>
      <c r="V6584" s="25" t="s">
        <v>80</v>
      </c>
      <c r="W6584" t="s">
        <v>83</v>
      </c>
    </row>
    <row r="6585">
      <c r="A6585" s="25" t="s">
        <v>25046</v>
      </c>
      <c r="B6585" s="25" t="s">
        <v>25047</v>
      </c>
      <c r="C6585" s="25" t="s">
        <v>25048</v>
      </c>
      <c r="D6585" s="25" t="s">
        <v>25049</v>
      </c>
      <c r="E6585" s="25" t="s">
        <v>76</v>
      </c>
      <c r="F6585" s="25" t="s">
        <v>181</v>
      </c>
      <c r="G6585" s="25" t="s">
        <v>167</v>
      </c>
      <c r="H6585" s="25" t="s">
        <v>79</v>
      </c>
      <c r="I6585" s="25" t="s">
        <v>89</v>
      </c>
      <c r="J6585" s="26">
        <v>45777.425162037034</v>
      </c>
      <c r="K6585" s="26">
        <v>45943.767858796295</v>
      </c>
      <c r="L6585" s="26">
        <v>46127</v>
      </c>
      <c r="M6585" s="26">
        <v>46148.708333333336</v>
      </c>
      <c r="N6585" s="26">
        <v>46127.513402777775</v>
      </c>
      <c r="O6585" s="26">
        <v>46127.513391203705</v>
      </c>
      <c r="P6585" s="26">
        <v>45943.767858796295</v>
      </c>
      <c r="Q6585" s="25">
        <v>1</v>
      </c>
      <c r="R6585" s="25" t="s">
        <v>183</v>
      </c>
      <c r="S6585" s="25">
        <v>3</v>
      </c>
      <c r="T6585" s="25" t="s">
        <v>81</v>
      </c>
      <c r="U6585" s="25" t="s">
        <v>25050</v>
      </c>
      <c r="V6585" s="25" t="s">
        <v>139</v>
      </c>
      <c r="W6585" t="s">
        <v>83</v>
      </c>
    </row>
    <row r="6586">
      <c r="A6586" s="25" t="s">
        <v>25051</v>
      </c>
      <c r="B6586" s="25" t="s">
        <v>25052</v>
      </c>
      <c r="C6586" s="25" t="s">
        <v>25053</v>
      </c>
      <c r="D6586" s="25" t="s">
        <v>25054</v>
      </c>
      <c r="E6586" s="25" t="s">
        <v>76</v>
      </c>
      <c r="F6586" s="25" t="s">
        <v>77</v>
      </c>
      <c r="G6586" s="25" t="s">
        <v>372</v>
      </c>
      <c r="H6586" s="25" t="s">
        <v>79</v>
      </c>
      <c r="I6586" s="25" t="s">
        <v>89</v>
      </c>
      <c r="J6586" s="26">
        <v>45727.42832175926</v>
      </c>
      <c r="K6586" s="26">
        <v>45727.517858796295</v>
      </c>
      <c r="L6586" s="26">
        <v>45918</v>
      </c>
      <c r="M6586" s="26">
        <v>45939.75</v>
      </c>
      <c r="N6586" s="26">
        <v>45933.639791666668</v>
      </c>
      <c r="O6586" s="26">
        <v>45933.639780092592</v>
      </c>
      <c r="P6586" s="26">
        <v>45727.517858796295</v>
      </c>
      <c r="Q6586" s="25">
        <v>11</v>
      </c>
      <c r="R6586" s="25" t="s">
        <v>80</v>
      </c>
      <c r="S6586" s="25">
        <v>5</v>
      </c>
      <c r="T6586" s="25" t="s">
        <v>81</v>
      </c>
      <c r="U6586" s="25" t="s">
        <v>25055</v>
      </c>
      <c r="V6586" s="25" t="s">
        <v>80</v>
      </c>
      <c r="W6586" t="s">
        <v>83</v>
      </c>
    </row>
    <row r="6587">
      <c r="A6587" s="25" t="s">
        <v>25056</v>
      </c>
      <c r="B6587" s="25" t="s">
        <v>25057</v>
      </c>
      <c r="D6587" s="25" t="s">
        <v>25058</v>
      </c>
      <c r="E6587" s="25" t="s">
        <v>45</v>
      </c>
      <c r="F6587" s="25" t="s">
        <v>77</v>
      </c>
      <c r="G6587" s="25" t="s">
        <v>761</v>
      </c>
      <c r="H6587" s="25" t="s">
        <v>79</v>
      </c>
      <c r="I6587" s="25" t="s">
        <v>79</v>
      </c>
      <c r="J6587" s="26">
        <v>45824.503969907404</v>
      </c>
      <c r="K6587" s="26">
        <v>45827.520949074074</v>
      </c>
      <c r="L6587" s="26">
        <v>45905</v>
      </c>
      <c r="M6587" s="26">
        <v>45929</v>
      </c>
      <c r="N6587" s="26">
        <v>45929.867488425924</v>
      </c>
      <c r="O6587" s="26">
        <v>45929.867476851854</v>
      </c>
      <c r="P6587" s="26">
        <v>45827.520949074074</v>
      </c>
      <c r="Q6587" s="25">
        <v>16</v>
      </c>
      <c r="S6587" s="25">
        <v>4</v>
      </c>
      <c r="T6587" s="25" t="s">
        <v>81</v>
      </c>
      <c r="U6587" s="25" t="s">
        <v>25059</v>
      </c>
      <c r="V6587" s="25" t="s">
        <v>80</v>
      </c>
    </row>
    <row r="6588">
      <c r="A6588" s="25" t="s">
        <v>25060</v>
      </c>
      <c r="B6588" s="25" t="s">
        <v>25061</v>
      </c>
      <c r="D6588" s="25" t="s">
        <v>25062</v>
      </c>
      <c r="E6588" s="25" t="s">
        <v>44</v>
      </c>
      <c r="F6588" s="25" t="s">
        <v>77</v>
      </c>
      <c r="G6588" s="25" t="s">
        <v>136</v>
      </c>
      <c r="H6588" s="25" t="s">
        <v>79</v>
      </c>
      <c r="I6588" s="25" t="s">
        <v>79</v>
      </c>
      <c r="J6588" s="26">
        <v>46188.510613425926</v>
      </c>
      <c r="K6588" s="26">
        <v>46188.513969907406</v>
      </c>
      <c r="L6588" s="26">
        <v>46202</v>
      </c>
      <c r="M6588" s="26">
        <v>46223.708333333336</v>
      </c>
      <c r="N6588" s="26">
        <v>46203.55164351852</v>
      </c>
      <c r="O6588" s="26">
        <v>46203.551631944443</v>
      </c>
      <c r="P6588" s="26">
        <v>46188.513969907406</v>
      </c>
      <c r="Q6588" s="25">
        <v>2</v>
      </c>
      <c r="T6588" s="25" t="s">
        <v>81</v>
      </c>
      <c r="U6588" s="25" t="s">
        <v>25063</v>
      </c>
      <c r="V6588" s="25" t="s">
        <v>285</v>
      </c>
    </row>
    <row r="6589">
      <c r="A6589" s="25" t="s">
        <v>25064</v>
      </c>
      <c r="B6589" s="25" t="s">
        <v>25065</v>
      </c>
      <c r="D6589" s="25" t="s">
        <v>25066</v>
      </c>
      <c r="E6589" s="25" t="s">
        <v>76</v>
      </c>
      <c r="F6589" s="25" t="s">
        <v>77</v>
      </c>
      <c r="G6589" s="25" t="s">
        <v>856</v>
      </c>
      <c r="H6589" s="25" t="s">
        <v>79</v>
      </c>
      <c r="I6589" s="25" t="s">
        <v>79</v>
      </c>
      <c r="J6589" s="26">
        <v>46026.949699074074</v>
      </c>
      <c r="K6589" s="26">
        <v>46036.08357638889</v>
      </c>
      <c r="L6589" s="26">
        <v>46097</v>
      </c>
      <c r="M6589" s="26">
        <v>46118.666666666664</v>
      </c>
      <c r="N6589" s="26">
        <v>46097.370763888888</v>
      </c>
      <c r="O6589" s="26">
        <v>46097.370752314811</v>
      </c>
      <c r="P6589" s="26">
        <v>46036.08357638889</v>
      </c>
      <c r="Q6589" s="25">
        <v>1</v>
      </c>
      <c r="R6589" s="25" t="s">
        <v>80</v>
      </c>
      <c r="S6589" s="25">
        <v>4</v>
      </c>
      <c r="T6589" s="25" t="s">
        <v>81</v>
      </c>
      <c r="U6589" s="25" t="s">
        <v>25067</v>
      </c>
      <c r="V6589" s="25" t="s">
        <v>80</v>
      </c>
      <c r="W6589" t="s">
        <v>97</v>
      </c>
    </row>
    <row r="6590">
      <c r="A6590" s="25" t="s">
        <v>25068</v>
      </c>
      <c r="B6590" s="25" t="s">
        <v>25069</v>
      </c>
      <c r="D6590" s="25" t="s">
        <v>25070</v>
      </c>
      <c r="E6590" s="25" t="s">
        <v>44</v>
      </c>
      <c r="F6590" s="25" t="s">
        <v>77</v>
      </c>
      <c r="G6590" s="25" t="s">
        <v>298</v>
      </c>
      <c r="H6590" s="25" t="s">
        <v>79</v>
      </c>
      <c r="I6590" s="25" t="s">
        <v>79</v>
      </c>
      <c r="J6590" s="26">
        <v>45873.618402777778</v>
      </c>
      <c r="K6590" s="26">
        <v>45873.625185185185</v>
      </c>
      <c r="L6590" s="26">
        <v>45873.625185185185</v>
      </c>
      <c r="M6590" s="26">
        <v>45895.625185185185</v>
      </c>
      <c r="N6590" s="26">
        <v>45874.307025462964</v>
      </c>
      <c r="O6590" s="26">
        <v>45874.307013888887</v>
      </c>
      <c r="P6590" s="26">
        <v>45873.625185185185</v>
      </c>
      <c r="Q6590" s="25">
        <v>2</v>
      </c>
      <c r="T6590" s="25" t="s">
        <v>81</v>
      </c>
      <c r="U6590" s="25" t="s">
        <v>25071</v>
      </c>
      <c r="V6590" s="25" t="s">
        <v>285</v>
      </c>
    </row>
    <row r="6591">
      <c r="A6591" s="25" t="s">
        <v>25072</v>
      </c>
      <c r="B6591" s="25" t="s">
        <v>25073</v>
      </c>
      <c r="D6591" s="25" t="s">
        <v>25074</v>
      </c>
      <c r="E6591" s="25" t="s">
        <v>45</v>
      </c>
      <c r="F6591" s="25" t="s">
        <v>77</v>
      </c>
      <c r="G6591" s="25" t="s">
        <v>144</v>
      </c>
      <c r="H6591" s="25" t="s">
        <v>79</v>
      </c>
      <c r="I6591" s="25" t="s">
        <v>79</v>
      </c>
      <c r="J6591" s="26">
        <v>46044.581087962964</v>
      </c>
      <c r="K6591" s="26">
        <v>46044.614756944444</v>
      </c>
      <c r="L6591" s="26">
        <v>46044.614756944444</v>
      </c>
      <c r="M6591" s="26">
        <v>46065</v>
      </c>
      <c r="N6591" s="26">
        <v>46052.4799537037</v>
      </c>
      <c r="O6591" s="26">
        <v>46052.4799537037</v>
      </c>
      <c r="P6591" s="26">
        <v>46044.614756944444</v>
      </c>
      <c r="Q6591" s="25">
        <v>6</v>
      </c>
      <c r="S6591" s="25">
        <v>3</v>
      </c>
      <c r="T6591" s="25" t="s">
        <v>81</v>
      </c>
      <c r="U6591" s="25" t="s">
        <v>25075</v>
      </c>
      <c r="V6591" s="25" t="s">
        <v>80</v>
      </c>
    </row>
    <row r="6592">
      <c r="A6592" s="25" t="s">
        <v>25076</v>
      </c>
      <c r="B6592" s="25" t="s">
        <v>25077</v>
      </c>
      <c r="D6592" s="25" t="s">
        <v>25078</v>
      </c>
      <c r="E6592" s="25" t="s">
        <v>44</v>
      </c>
      <c r="F6592" s="25" t="s">
        <v>77</v>
      </c>
      <c r="G6592" s="25" t="s">
        <v>377</v>
      </c>
      <c r="H6592" s="25" t="s">
        <v>79</v>
      </c>
      <c r="I6592" s="25" t="s">
        <v>79</v>
      </c>
      <c r="J6592" s="26">
        <v>45842.480011574073</v>
      </c>
      <c r="K6592" s="26">
        <v>45842.489814814813</v>
      </c>
      <c r="L6592" s="26">
        <v>45842.489814814813</v>
      </c>
      <c r="M6592" s="26">
        <v>45866.489814814813</v>
      </c>
      <c r="N6592" s="26">
        <v>45861.321168981478</v>
      </c>
      <c r="O6592" s="26">
        <v>45861.321157407408</v>
      </c>
      <c r="P6592" s="26">
        <v>45842.489814814813</v>
      </c>
      <c r="Q6592" s="25">
        <v>14</v>
      </c>
      <c r="T6592" s="25" t="s">
        <v>81</v>
      </c>
      <c r="U6592" s="25" t="s">
        <v>25079</v>
      </c>
      <c r="V6592" s="25" t="s">
        <v>285</v>
      </c>
    </row>
    <row r="6593">
      <c r="A6593" s="25" t="s">
        <v>25080</v>
      </c>
      <c r="B6593" s="25" t="s">
        <v>25081</v>
      </c>
      <c r="D6593" s="25" t="s">
        <v>25082</v>
      </c>
      <c r="E6593" s="25" t="s">
        <v>44</v>
      </c>
      <c r="F6593" s="25" t="s">
        <v>77</v>
      </c>
      <c r="G6593" s="25" t="s">
        <v>249</v>
      </c>
      <c r="H6593" s="25" t="s">
        <v>79</v>
      </c>
      <c r="I6593" s="25" t="s">
        <v>79</v>
      </c>
      <c r="J6593" s="26">
        <v>46063.8871875</v>
      </c>
      <c r="K6593" s="26">
        <v>46063.892442129632</v>
      </c>
      <c r="L6593" s="26">
        <v>46063.892442129632</v>
      </c>
      <c r="M6593" s="26">
        <v>46085.708333333336</v>
      </c>
      <c r="N6593" s="26">
        <v>46065.315486111111</v>
      </c>
      <c r="O6593" s="26">
        <v>46065.315474537034</v>
      </c>
      <c r="P6593" s="26">
        <v>46063.892442129632</v>
      </c>
      <c r="Q6593" s="25">
        <v>3</v>
      </c>
      <c r="T6593" s="25" t="s">
        <v>81</v>
      </c>
      <c r="U6593" s="25" t="s">
        <v>25083</v>
      </c>
      <c r="V6593" s="25" t="s">
        <v>285</v>
      </c>
    </row>
    <row r="6594">
      <c r="A6594" s="25" t="s">
        <v>25084</v>
      </c>
      <c r="B6594" s="25" t="s">
        <v>25085</v>
      </c>
      <c r="D6594" s="25" t="s">
        <v>25086</v>
      </c>
      <c r="E6594" s="25" t="s">
        <v>46</v>
      </c>
      <c r="F6594" s="25" t="s">
        <v>243</v>
      </c>
      <c r="G6594" s="25" t="s">
        <v>249</v>
      </c>
      <c r="H6594" s="25" t="s">
        <v>79</v>
      </c>
      <c r="I6594" s="25" t="s">
        <v>79</v>
      </c>
      <c r="J6594" s="26">
        <v>45202.611145833333</v>
      </c>
      <c r="K6594" s="26">
        <v>45202.6146875</v>
      </c>
      <c r="L6594" s="26">
        <v>45202.6146875</v>
      </c>
      <c r="M6594" s="26">
        <v>45204.61215277778</v>
      </c>
      <c r="N6594" s="26">
        <v>45721.610752314817</v>
      </c>
      <c r="P6594" s="26">
        <v>45202.6146875</v>
      </c>
      <c r="S6594" s="25">
        <v>3</v>
      </c>
      <c r="T6594" s="25" t="s">
        <v>102</v>
      </c>
      <c r="U6594" s="25" t="s">
        <v>25087</v>
      </c>
      <c r="V6594" s="25" t="s">
        <v>80</v>
      </c>
    </row>
    <row r="6595">
      <c r="A6595" s="25" t="s">
        <v>25088</v>
      </c>
      <c r="B6595" s="25" t="s">
        <v>25089</v>
      </c>
      <c r="D6595" s="25" t="s">
        <v>25090</v>
      </c>
      <c r="E6595" s="25" t="s">
        <v>45</v>
      </c>
      <c r="F6595" s="25" t="s">
        <v>77</v>
      </c>
      <c r="G6595" s="25" t="s">
        <v>438</v>
      </c>
      <c r="H6595" s="25" t="s">
        <v>79</v>
      </c>
      <c r="I6595" s="25" t="s">
        <v>79</v>
      </c>
      <c r="J6595" s="26">
        <v>46077.568935185183</v>
      </c>
      <c r="K6595" s="26">
        <v>46077.586921296293</v>
      </c>
      <c r="L6595" s="26">
        <v>46170.416666666664</v>
      </c>
      <c r="M6595" s="26">
        <v>46192.416666666664</v>
      </c>
      <c r="N6595" s="26">
        <v>46175.395173611112</v>
      </c>
      <c r="O6595" s="26">
        <v>46175.395162037035</v>
      </c>
      <c r="P6595" s="26">
        <v>46077.586921296293</v>
      </c>
      <c r="Q6595" s="25">
        <v>4</v>
      </c>
      <c r="S6595" s="25">
        <v>4</v>
      </c>
      <c r="T6595" s="25" t="s">
        <v>81</v>
      </c>
      <c r="U6595" s="25" t="s">
        <v>25091</v>
      </c>
      <c r="V6595" s="25" t="s">
        <v>80</v>
      </c>
    </row>
    <row r="6596">
      <c r="A6596" s="25" t="s">
        <v>25092</v>
      </c>
      <c r="B6596" s="25" t="s">
        <v>25093</v>
      </c>
      <c r="D6596" s="25" t="s">
        <v>25094</v>
      </c>
      <c r="E6596" s="25" t="s">
        <v>46</v>
      </c>
      <c r="F6596" s="25" t="s">
        <v>77</v>
      </c>
      <c r="G6596" s="25" t="s">
        <v>214</v>
      </c>
      <c r="H6596" s="25" t="s">
        <v>79</v>
      </c>
      <c r="I6596" s="25" t="s">
        <v>79</v>
      </c>
      <c r="J6596" s="26">
        <v>46087.608865740738</v>
      </c>
      <c r="K6596" s="26">
        <v>46087.618356481478</v>
      </c>
      <c r="L6596" s="26">
        <v>46087.618356481478</v>
      </c>
      <c r="M6596" s="26">
        <v>46111.618356481478</v>
      </c>
      <c r="N6596" s="26">
        <v>46099.480543981481</v>
      </c>
      <c r="O6596" s="26">
        <v>46094.450856481482</v>
      </c>
      <c r="P6596" s="26">
        <v>46087.618356481478</v>
      </c>
      <c r="Q6596" s="25">
        <v>5</v>
      </c>
      <c r="T6596" s="25" t="s">
        <v>81</v>
      </c>
      <c r="U6596" s="25" t="s">
        <v>25095</v>
      </c>
      <c r="V6596" s="25" t="s">
        <v>80</v>
      </c>
    </row>
    <row r="6597">
      <c r="A6597" s="25" t="s">
        <v>25096</v>
      </c>
      <c r="B6597" s="25" t="s">
        <v>25097</v>
      </c>
      <c r="D6597" s="25" t="s">
        <v>25098</v>
      </c>
      <c r="E6597" s="25" t="s">
        <v>45</v>
      </c>
      <c r="F6597" s="25" t="s">
        <v>77</v>
      </c>
      <c r="G6597" s="25" t="s">
        <v>464</v>
      </c>
      <c r="H6597" s="25" t="s">
        <v>79</v>
      </c>
      <c r="I6597" s="25" t="s">
        <v>79</v>
      </c>
      <c r="J6597" s="26">
        <v>45896.606990740744</v>
      </c>
      <c r="K6597" s="26">
        <v>45896.694745370369</v>
      </c>
      <c r="L6597" s="26">
        <v>45933</v>
      </c>
      <c r="M6597" s="26">
        <v>45954.75</v>
      </c>
      <c r="N6597" s="26">
        <v>45950.562407407408</v>
      </c>
      <c r="O6597" s="26">
        <v>45950.562407407408</v>
      </c>
      <c r="P6597" s="26">
        <v>45896.694745370369</v>
      </c>
      <c r="Q6597" s="25">
        <v>12</v>
      </c>
      <c r="S6597" s="25">
        <v>3</v>
      </c>
      <c r="T6597" s="25" t="s">
        <v>81</v>
      </c>
      <c r="U6597" s="25" t="s">
        <v>25099</v>
      </c>
      <c r="V6597" s="25" t="s">
        <v>80</v>
      </c>
    </row>
    <row r="6598">
      <c r="A6598" s="25" t="s">
        <v>25100</v>
      </c>
      <c r="B6598" s="25" t="s">
        <v>25097</v>
      </c>
      <c r="C6598" s="25" t="s">
        <v>25101</v>
      </c>
      <c r="D6598" s="25" t="s">
        <v>25102</v>
      </c>
      <c r="E6598" s="25" t="s">
        <v>76</v>
      </c>
      <c r="F6598" s="25" t="s">
        <v>77</v>
      </c>
      <c r="G6598" s="25" t="s">
        <v>464</v>
      </c>
      <c r="H6598" s="25" t="s">
        <v>79</v>
      </c>
      <c r="I6598" s="25" t="s">
        <v>89</v>
      </c>
      <c r="J6598" s="26">
        <v>45168.474675925929</v>
      </c>
      <c r="K6598" s="26">
        <v>45805.976203703707</v>
      </c>
      <c r="L6598" s="26">
        <v>45867</v>
      </c>
      <c r="M6598" s="26">
        <v>45888.708333333336</v>
      </c>
      <c r="N6598" s="26">
        <v>45883.46671296296</v>
      </c>
      <c r="O6598" s="26">
        <v>45883.46670138889</v>
      </c>
      <c r="P6598" s="26">
        <v>45805.976203703707</v>
      </c>
      <c r="Q6598" s="25">
        <v>13</v>
      </c>
      <c r="R6598" s="25" t="s">
        <v>80</v>
      </c>
      <c r="S6598" s="25">
        <v>3</v>
      </c>
      <c r="T6598" s="25" t="s">
        <v>81</v>
      </c>
      <c r="U6598" s="25" t="s">
        <v>25099</v>
      </c>
      <c r="V6598" s="25" t="s">
        <v>80</v>
      </c>
      <c r="W6598" t="s">
        <v>97</v>
      </c>
    </row>
    <row r="6599">
      <c r="A6599" s="25" t="s">
        <v>25103</v>
      </c>
      <c r="B6599" s="25" t="s">
        <v>25104</v>
      </c>
      <c r="D6599" s="25" t="s">
        <v>25105</v>
      </c>
      <c r="E6599" s="25" t="s">
        <v>76</v>
      </c>
      <c r="F6599" s="25" t="s">
        <v>787</v>
      </c>
      <c r="G6599" s="25" t="s">
        <v>136</v>
      </c>
      <c r="H6599" s="25" t="s">
        <v>79</v>
      </c>
      <c r="I6599" s="25" t="s">
        <v>79</v>
      </c>
      <c r="J6599" s="26">
        <v>46123.602256944447</v>
      </c>
      <c r="K6599" s="26">
        <v>46199.004004629627</v>
      </c>
      <c r="L6599" s="26">
        <v>46199.004004629627</v>
      </c>
      <c r="M6599" s="26">
        <v>46203.387916666667</v>
      </c>
      <c r="N6599" s="26">
        <v>46202.624247685184</v>
      </c>
      <c r="P6599" s="26">
        <v>46199.004004629627</v>
      </c>
      <c r="S6599" s="25">
        <v>2</v>
      </c>
      <c r="T6599" s="25" t="s">
        <v>102</v>
      </c>
      <c r="U6599" s="25" t="s">
        <v>25106</v>
      </c>
      <c r="V6599" s="25" t="s">
        <v>139</v>
      </c>
      <c r="W6599" t="s">
        <v>91</v>
      </c>
    </row>
    <row r="6600">
      <c r="A6600" s="25" t="s">
        <v>25107</v>
      </c>
      <c r="B6600" s="25" t="s">
        <v>25108</v>
      </c>
      <c r="D6600" s="25" t="s">
        <v>25109</v>
      </c>
      <c r="E6600" s="25" t="s">
        <v>44</v>
      </c>
      <c r="F6600" s="25" t="s">
        <v>77</v>
      </c>
      <c r="G6600" s="25" t="s">
        <v>298</v>
      </c>
      <c r="H6600" s="25" t="s">
        <v>79</v>
      </c>
      <c r="I6600" s="25" t="s">
        <v>79</v>
      </c>
      <c r="J6600" s="26">
        <v>46047.331400462965</v>
      </c>
      <c r="K6600" s="26">
        <v>46057.316307870373</v>
      </c>
      <c r="L6600" s="26">
        <v>46057.316307870373</v>
      </c>
      <c r="M6600" s="26">
        <v>46078.708333333336</v>
      </c>
      <c r="N6600" s="26">
        <v>46063.477314814816</v>
      </c>
      <c r="O6600" s="26">
        <v>46063.477314814816</v>
      </c>
      <c r="P6600" s="26">
        <v>46057.316307870373</v>
      </c>
      <c r="Q6600" s="25">
        <v>5</v>
      </c>
      <c r="T6600" s="25" t="s">
        <v>81</v>
      </c>
      <c r="U6600" s="25" t="s">
        <v>25110</v>
      </c>
      <c r="V6600" s="25" t="s">
        <v>285</v>
      </c>
    </row>
    <row r="6601">
      <c r="A6601" s="25" t="s">
        <v>25111</v>
      </c>
      <c r="B6601" s="25" t="s">
        <v>25108</v>
      </c>
      <c r="D6601" s="25" t="s">
        <v>25112</v>
      </c>
      <c r="E6601" s="25" t="s">
        <v>45</v>
      </c>
      <c r="F6601" s="25" t="s">
        <v>77</v>
      </c>
      <c r="G6601" s="25" t="s">
        <v>182</v>
      </c>
      <c r="H6601" s="25" t="s">
        <v>79</v>
      </c>
      <c r="I6601" s="25" t="s">
        <v>79</v>
      </c>
      <c r="J6601" s="26">
        <v>45743.4684375</v>
      </c>
      <c r="K6601" s="26">
        <v>45874.49324074074</v>
      </c>
      <c r="L6601" s="26">
        <v>45930.416666666664</v>
      </c>
      <c r="M6601" s="26">
        <v>45952.458333333336</v>
      </c>
      <c r="N6601" s="26">
        <v>45930.429907407408</v>
      </c>
      <c r="O6601" s="26">
        <v>45930.429895833331</v>
      </c>
      <c r="P6601" s="26">
        <v>45874.49324074074</v>
      </c>
      <c r="Q6601" s="25">
        <v>1</v>
      </c>
      <c r="S6601" s="25">
        <v>4</v>
      </c>
      <c r="T6601" s="25" t="s">
        <v>81</v>
      </c>
      <c r="U6601" s="25" t="s">
        <v>25110</v>
      </c>
      <c r="V6601" s="25" t="s">
        <v>285</v>
      </c>
    </row>
    <row r="6602">
      <c r="A6602" s="25" t="s">
        <v>25113</v>
      </c>
      <c r="B6602" s="25" t="s">
        <v>25114</v>
      </c>
      <c r="D6602" s="25" t="s">
        <v>25115</v>
      </c>
      <c r="E6602" s="25" t="s">
        <v>44</v>
      </c>
      <c r="F6602" s="25" t="s">
        <v>77</v>
      </c>
      <c r="G6602" s="25" t="s">
        <v>377</v>
      </c>
      <c r="H6602" s="25" t="s">
        <v>79</v>
      </c>
      <c r="I6602" s="25" t="s">
        <v>79</v>
      </c>
      <c r="J6602" s="26">
        <v>46028.624328703707</v>
      </c>
      <c r="K6602" s="26">
        <v>46028.632060185184</v>
      </c>
      <c r="L6602" s="26">
        <v>46028.632060185184</v>
      </c>
      <c r="M6602" s="26">
        <v>46050.632060185184</v>
      </c>
      <c r="N6602" s="26">
        <v>46035.581192129626</v>
      </c>
      <c r="O6602" s="26">
        <v>46035.581180555557</v>
      </c>
      <c r="P6602" s="26">
        <v>46028.632060185184</v>
      </c>
      <c r="Q6602" s="25">
        <v>6</v>
      </c>
      <c r="T6602" s="25" t="s">
        <v>81</v>
      </c>
      <c r="U6602" s="25" t="s">
        <v>25116</v>
      </c>
      <c r="V6602" s="25" t="s">
        <v>285</v>
      </c>
    </row>
    <row r="6603">
      <c r="A6603" s="25" t="s">
        <v>25117</v>
      </c>
      <c r="B6603" s="25" t="s">
        <v>25118</v>
      </c>
      <c r="D6603" s="25" t="s">
        <v>25119</v>
      </c>
      <c r="E6603" s="25" t="s">
        <v>44</v>
      </c>
      <c r="F6603" s="25" t="s">
        <v>77</v>
      </c>
      <c r="G6603" s="25" t="s">
        <v>298</v>
      </c>
      <c r="H6603" s="25" t="s">
        <v>79</v>
      </c>
      <c r="I6603" s="25" t="s">
        <v>79</v>
      </c>
      <c r="J6603" s="26">
        <v>45869.465821759259</v>
      </c>
      <c r="K6603" s="26">
        <v>45896.482719907406</v>
      </c>
      <c r="L6603" s="26">
        <v>45896.482719907406</v>
      </c>
      <c r="M6603" s="26">
        <v>45918.482719907406</v>
      </c>
      <c r="N6603" s="26">
        <v>45902.456180555557</v>
      </c>
      <c r="O6603" s="26">
        <v>45902.456157407411</v>
      </c>
      <c r="P6603" s="26">
        <v>45896.482719907406</v>
      </c>
      <c r="Q6603" s="25">
        <v>5</v>
      </c>
      <c r="T6603" s="25" t="s">
        <v>81</v>
      </c>
      <c r="U6603" s="25" t="s">
        <v>25120</v>
      </c>
      <c r="V6603" s="25" t="s">
        <v>285</v>
      </c>
    </row>
    <row r="6604">
      <c r="A6604" s="25" t="s">
        <v>25121</v>
      </c>
      <c r="B6604" s="25" t="s">
        <v>25122</v>
      </c>
      <c r="D6604" s="25" t="s">
        <v>25123</v>
      </c>
      <c r="E6604" s="25" t="s">
        <v>44</v>
      </c>
      <c r="F6604" s="25" t="s">
        <v>77</v>
      </c>
      <c r="G6604" s="25" t="s">
        <v>298</v>
      </c>
      <c r="H6604" s="25" t="s">
        <v>79</v>
      </c>
      <c r="I6604" s="25" t="s">
        <v>79</v>
      </c>
      <c r="J6604" s="26">
        <v>45751.804861111108</v>
      </c>
      <c r="K6604" s="26">
        <v>45965.767430555556</v>
      </c>
      <c r="L6604" s="26">
        <v>45965.767430555556</v>
      </c>
      <c r="M6604" s="26">
        <v>45987.708333333336</v>
      </c>
      <c r="N6604" s="26">
        <v>45966.493946759256</v>
      </c>
      <c r="O6604" s="26">
        <v>45966.493935185186</v>
      </c>
      <c r="P6604" s="26">
        <v>45965.767430555556</v>
      </c>
      <c r="Q6604" s="25">
        <v>2</v>
      </c>
      <c r="T6604" s="25" t="s">
        <v>81</v>
      </c>
      <c r="U6604" s="25" t="s">
        <v>25124</v>
      </c>
      <c r="V6604" s="25" t="s">
        <v>285</v>
      </c>
    </row>
    <row r="6605">
      <c r="A6605" s="25" t="s">
        <v>25125</v>
      </c>
      <c r="B6605" s="25" t="s">
        <v>25126</v>
      </c>
      <c r="D6605" s="25" t="s">
        <v>25127</v>
      </c>
      <c r="E6605" s="25" t="s">
        <v>44</v>
      </c>
      <c r="F6605" s="25" t="s">
        <v>77</v>
      </c>
      <c r="G6605" s="25" t="s">
        <v>377</v>
      </c>
      <c r="H6605" s="25" t="s">
        <v>79</v>
      </c>
      <c r="I6605" s="25" t="s">
        <v>79</v>
      </c>
      <c r="J6605" s="26">
        <v>45902.308668981481</v>
      </c>
      <c r="K6605" s="26">
        <v>45902.316053240742</v>
      </c>
      <c r="L6605" s="26">
        <v>45902.316053240742</v>
      </c>
      <c r="M6605" s="26">
        <v>45923.708333333336</v>
      </c>
      <c r="N6605" s="26">
        <v>45915.568101851852</v>
      </c>
      <c r="O6605" s="26">
        <v>45915.568078703705</v>
      </c>
      <c r="P6605" s="26">
        <v>45902.316053240742</v>
      </c>
      <c r="Q6605" s="25">
        <v>10</v>
      </c>
      <c r="T6605" s="25" t="s">
        <v>81</v>
      </c>
      <c r="U6605" s="25" t="s">
        <v>25128</v>
      </c>
      <c r="V6605" s="25" t="s">
        <v>6768</v>
      </c>
    </row>
    <row r="6606">
      <c r="A6606" s="25" t="s">
        <v>25129</v>
      </c>
      <c r="B6606" s="25" t="s">
        <v>25130</v>
      </c>
      <c r="D6606" s="25" t="s">
        <v>25131</v>
      </c>
      <c r="E6606" s="25" t="s">
        <v>44</v>
      </c>
      <c r="F6606" s="25" t="s">
        <v>77</v>
      </c>
      <c r="G6606" s="25" t="s">
        <v>377</v>
      </c>
      <c r="H6606" s="25" t="s">
        <v>79</v>
      </c>
      <c r="I6606" s="25" t="s">
        <v>79</v>
      </c>
      <c r="J6606" s="26">
        <v>46014.703506944446</v>
      </c>
      <c r="K6606" s="26">
        <v>46014.708472222221</v>
      </c>
      <c r="L6606" s="26">
        <v>46014.708472222221</v>
      </c>
      <c r="M6606" s="26">
        <v>46036.708333333336</v>
      </c>
      <c r="N6606" s="26">
        <v>46028.372129629628</v>
      </c>
      <c r="O6606" s="26">
        <v>46028.372129629628</v>
      </c>
      <c r="P6606" s="26">
        <v>46014.708472222221</v>
      </c>
      <c r="Q6606" s="25">
        <v>3</v>
      </c>
      <c r="T6606" s="25" t="s">
        <v>81</v>
      </c>
      <c r="U6606" s="25" t="s">
        <v>25132</v>
      </c>
      <c r="V6606" s="25" t="s">
        <v>285</v>
      </c>
    </row>
    <row r="6607">
      <c r="A6607" s="25" t="s">
        <v>25133</v>
      </c>
      <c r="B6607" s="25" t="s">
        <v>25134</v>
      </c>
      <c r="D6607" s="25" t="s">
        <v>25135</v>
      </c>
      <c r="E6607" s="25" t="s">
        <v>76</v>
      </c>
      <c r="F6607" s="25" t="s">
        <v>77</v>
      </c>
      <c r="G6607" s="25" t="s">
        <v>696</v>
      </c>
      <c r="H6607" s="25" t="s">
        <v>79</v>
      </c>
      <c r="I6607" s="25" t="s">
        <v>79</v>
      </c>
      <c r="J6607" s="26">
        <v>45831.6009375</v>
      </c>
      <c r="K6607" s="26">
        <v>45945.8962962963</v>
      </c>
      <c r="L6607" s="26">
        <v>45996</v>
      </c>
      <c r="M6607" s="26">
        <v>46017.708333333336</v>
      </c>
      <c r="N6607" s="26">
        <v>46000.506886574076</v>
      </c>
      <c r="O6607" s="26">
        <v>46000.506875</v>
      </c>
      <c r="P6607" s="26">
        <v>45945.8962962963</v>
      </c>
      <c r="Q6607" s="25">
        <v>3</v>
      </c>
      <c r="R6607" s="25" t="s">
        <v>80</v>
      </c>
      <c r="S6607" s="25">
        <v>3</v>
      </c>
      <c r="T6607" s="25" t="s">
        <v>81</v>
      </c>
      <c r="U6607" s="25" t="s">
        <v>25136</v>
      </c>
      <c r="V6607" s="25" t="s">
        <v>80</v>
      </c>
      <c r="W6607" t="s">
        <v>83</v>
      </c>
    </row>
    <row r="6608">
      <c r="A6608" s="25" t="s">
        <v>25137</v>
      </c>
      <c r="B6608" s="25" t="s">
        <v>25138</v>
      </c>
      <c r="D6608" s="25" t="s">
        <v>25139</v>
      </c>
      <c r="E6608" s="25" t="s">
        <v>44</v>
      </c>
      <c r="F6608" s="25" t="s">
        <v>77</v>
      </c>
      <c r="G6608" s="25" t="s">
        <v>283</v>
      </c>
      <c r="H6608" s="25" t="s">
        <v>79</v>
      </c>
      <c r="I6608" s="25" t="s">
        <v>79</v>
      </c>
      <c r="J6608" s="26">
        <v>45986.558229166665</v>
      </c>
      <c r="K6608" s="26">
        <v>45986.652928240743</v>
      </c>
      <c r="L6608" s="26">
        <v>45991</v>
      </c>
      <c r="M6608" s="26">
        <v>46013.708333333336</v>
      </c>
      <c r="N6608" s="26">
        <v>45993.588125</v>
      </c>
      <c r="O6608" s="26">
        <v>45993.588113425925</v>
      </c>
      <c r="P6608" s="26">
        <v>45986.652928240743</v>
      </c>
      <c r="Q6608" s="25">
        <v>2</v>
      </c>
      <c r="T6608" s="25" t="s">
        <v>81</v>
      </c>
      <c r="U6608" s="25" t="s">
        <v>25140</v>
      </c>
      <c r="V6608" s="25" t="s">
        <v>285</v>
      </c>
    </row>
    <row r="6609">
      <c r="A6609" s="25" t="s">
        <v>25141</v>
      </c>
      <c r="B6609" s="25" t="s">
        <v>25142</v>
      </c>
      <c r="D6609" s="25" t="s">
        <v>25143</v>
      </c>
      <c r="E6609" s="25" t="s">
        <v>46</v>
      </c>
      <c r="F6609" s="25" t="s">
        <v>77</v>
      </c>
      <c r="G6609" s="25" t="s">
        <v>293</v>
      </c>
      <c r="H6609" s="25" t="s">
        <v>79</v>
      </c>
      <c r="I6609" s="25" t="s">
        <v>79</v>
      </c>
      <c r="J6609" s="26">
        <v>45365.58353009259</v>
      </c>
      <c r="K6609" s="26">
        <v>45917.503553240742</v>
      </c>
      <c r="L6609" s="26">
        <v>45964</v>
      </c>
      <c r="M6609" s="26">
        <v>45985.708333333336</v>
      </c>
      <c r="N6609" s="26">
        <v>45985.64638888889</v>
      </c>
      <c r="O6609" s="26">
        <v>45985.646377314813</v>
      </c>
      <c r="P6609" s="26">
        <v>45917.503553240742</v>
      </c>
      <c r="Q6609" s="25">
        <v>15</v>
      </c>
      <c r="T6609" s="25" t="s">
        <v>81</v>
      </c>
      <c r="U6609" s="25" t="s">
        <v>25144</v>
      </c>
      <c r="V6609" s="25" t="s">
        <v>80</v>
      </c>
    </row>
    <row r="6610">
      <c r="A6610" s="25" t="s">
        <v>25145</v>
      </c>
      <c r="B6610" s="25" t="s">
        <v>25142</v>
      </c>
      <c r="D6610" s="25" t="s">
        <v>25146</v>
      </c>
      <c r="E6610" s="25" t="s">
        <v>45</v>
      </c>
      <c r="F6610" s="25" t="s">
        <v>77</v>
      </c>
      <c r="G6610" s="25" t="s">
        <v>624</v>
      </c>
      <c r="H6610" s="25" t="s">
        <v>79</v>
      </c>
      <c r="I6610" s="25" t="s">
        <v>79</v>
      </c>
      <c r="J6610" s="26">
        <v>45917.530150462961</v>
      </c>
      <c r="K6610" s="26">
        <v>45917.534814814811</v>
      </c>
      <c r="L6610" s="26">
        <v>45917.534814814811</v>
      </c>
      <c r="M6610" s="26">
        <v>45939.5625</v>
      </c>
      <c r="N6610" s="26">
        <v>45925.669178240743</v>
      </c>
      <c r="O6610" s="26">
        <v>45925.669166666667</v>
      </c>
      <c r="P6610" s="26">
        <v>45917.534814814811</v>
      </c>
      <c r="Q6610" s="25">
        <v>7</v>
      </c>
      <c r="S6610" s="25">
        <v>1</v>
      </c>
      <c r="T6610" s="25" t="s">
        <v>81</v>
      </c>
      <c r="U6610" s="25" t="s">
        <v>25144</v>
      </c>
      <c r="V6610" s="25" t="s">
        <v>80</v>
      </c>
    </row>
    <row r="6611">
      <c r="A6611" s="25" t="s">
        <v>25147</v>
      </c>
      <c r="B6611" s="25" t="s">
        <v>25148</v>
      </c>
      <c r="D6611" s="25" t="s">
        <v>25149</v>
      </c>
      <c r="E6611" s="25" t="s">
        <v>44</v>
      </c>
      <c r="F6611" s="25" t="s">
        <v>77</v>
      </c>
      <c r="G6611" s="25" t="s">
        <v>377</v>
      </c>
      <c r="H6611" s="25" t="s">
        <v>79</v>
      </c>
      <c r="I6611" s="25" t="s">
        <v>79</v>
      </c>
      <c r="J6611" s="26">
        <v>46083.676261574074</v>
      </c>
      <c r="K6611" s="26">
        <v>46083.68409722222</v>
      </c>
      <c r="L6611" s="26">
        <v>46083.68409722222</v>
      </c>
      <c r="M6611" s="26">
        <v>46105.68409722222</v>
      </c>
      <c r="N6611" s="26">
        <v>46097.3775</v>
      </c>
      <c r="O6611" s="26">
        <v>46097.3775</v>
      </c>
      <c r="P6611" s="26">
        <v>46083.68409722222</v>
      </c>
      <c r="Q6611" s="25">
        <v>10</v>
      </c>
      <c r="T6611" s="25" t="s">
        <v>81</v>
      </c>
      <c r="U6611" s="25" t="s">
        <v>25150</v>
      </c>
      <c r="V6611" s="25" t="s">
        <v>285</v>
      </c>
    </row>
    <row r="6612">
      <c r="A6612" s="25" t="s">
        <v>25151</v>
      </c>
      <c r="B6612" s="25" t="s">
        <v>25148</v>
      </c>
      <c r="D6612" s="25" t="s">
        <v>25152</v>
      </c>
      <c r="E6612" s="25" t="s">
        <v>44</v>
      </c>
      <c r="F6612" s="25" t="s">
        <v>77</v>
      </c>
      <c r="G6612" s="25" t="s">
        <v>377</v>
      </c>
      <c r="H6612" s="25" t="s">
        <v>79</v>
      </c>
      <c r="I6612" s="25" t="s">
        <v>79</v>
      </c>
      <c r="J6612" s="26">
        <v>46084.80804398148</v>
      </c>
      <c r="K6612" s="26">
        <v>46084.812592592592</v>
      </c>
      <c r="L6612" s="26">
        <v>46084.812592592592</v>
      </c>
      <c r="M6612" s="26">
        <v>46106.708333333336</v>
      </c>
      <c r="N6612" s="26">
        <v>46097.378009259257</v>
      </c>
      <c r="O6612" s="26">
        <v>46097.378009259257</v>
      </c>
      <c r="P6612" s="26">
        <v>46084.812592592592</v>
      </c>
      <c r="Q6612" s="25">
        <v>9</v>
      </c>
      <c r="T6612" s="25" t="s">
        <v>152</v>
      </c>
      <c r="U6612" s="25" t="s">
        <v>25150</v>
      </c>
      <c r="V6612" s="25" t="s">
        <v>285</v>
      </c>
    </row>
    <row r="6613">
      <c r="A6613" s="25" t="s">
        <v>25153</v>
      </c>
      <c r="B6613" s="25" t="s">
        <v>25154</v>
      </c>
      <c r="D6613" s="25" t="s">
        <v>25155</v>
      </c>
      <c r="E6613" s="25" t="s">
        <v>44</v>
      </c>
      <c r="F6613" s="25" t="s">
        <v>77</v>
      </c>
      <c r="G6613" s="25" t="s">
        <v>298</v>
      </c>
      <c r="H6613" s="25" t="s">
        <v>79</v>
      </c>
      <c r="I6613" s="25" t="s">
        <v>79</v>
      </c>
      <c r="J6613" s="26">
        <v>45909.890486111108</v>
      </c>
      <c r="K6613" s="26">
        <v>45938.486238425925</v>
      </c>
      <c r="L6613" s="26">
        <v>45938.486238425925</v>
      </c>
      <c r="M6613" s="26">
        <v>45960.486238425925</v>
      </c>
      <c r="N6613" s="26">
        <v>45945.514768518522</v>
      </c>
      <c r="O6613" s="26">
        <v>45945.514756944445</v>
      </c>
      <c r="P6613" s="26">
        <v>45938.486238425925</v>
      </c>
      <c r="Q6613" s="25">
        <v>6</v>
      </c>
      <c r="T6613" s="25" t="s">
        <v>81</v>
      </c>
      <c r="U6613" s="25" t="s">
        <v>25156</v>
      </c>
      <c r="V6613" s="25" t="s">
        <v>285</v>
      </c>
    </row>
    <row r="6614">
      <c r="A6614" s="25" t="s">
        <v>25157</v>
      </c>
      <c r="B6614" s="25" t="s">
        <v>25158</v>
      </c>
      <c r="D6614" s="25" t="s">
        <v>25159</v>
      </c>
      <c r="E6614" s="25" t="s">
        <v>44</v>
      </c>
      <c r="F6614" s="25" t="s">
        <v>77</v>
      </c>
      <c r="G6614" s="25" t="s">
        <v>298</v>
      </c>
      <c r="H6614" s="25" t="s">
        <v>79</v>
      </c>
      <c r="I6614" s="25" t="s">
        <v>79</v>
      </c>
      <c r="J6614" s="26">
        <v>45890.686145833337</v>
      </c>
      <c r="K6614" s="26">
        <v>45890.691076388888</v>
      </c>
      <c r="L6614" s="26">
        <v>45890.691076388888</v>
      </c>
      <c r="M6614" s="26">
        <v>45912.691076388888</v>
      </c>
      <c r="N6614" s="26">
        <v>45894.435347222221</v>
      </c>
      <c r="O6614" s="26">
        <v>45894.435335648152</v>
      </c>
      <c r="P6614" s="26">
        <v>45890.691076388888</v>
      </c>
      <c r="Q6614" s="25">
        <v>3</v>
      </c>
      <c r="T6614" s="25" t="s">
        <v>81</v>
      </c>
      <c r="U6614" s="25" t="s">
        <v>25160</v>
      </c>
      <c r="V6614" s="25" t="s">
        <v>285</v>
      </c>
    </row>
    <row r="6615">
      <c r="A6615" s="25" t="s">
        <v>25161</v>
      </c>
      <c r="B6615" s="25" t="s">
        <v>25162</v>
      </c>
      <c r="D6615" s="25" t="s">
        <v>25163</v>
      </c>
      <c r="E6615" s="25" t="s">
        <v>76</v>
      </c>
      <c r="F6615" s="25" t="s">
        <v>237</v>
      </c>
      <c r="G6615" s="25" t="s">
        <v>1267</v>
      </c>
      <c r="H6615" s="25" t="s">
        <v>79</v>
      </c>
      <c r="I6615" s="25" t="s">
        <v>79</v>
      </c>
      <c r="J6615" s="26">
        <v>46089.524398148147</v>
      </c>
      <c r="K6615" s="26">
        <v>46090.555879629632</v>
      </c>
      <c r="L6615" s="26">
        <v>46178</v>
      </c>
      <c r="M6615" s="26">
        <v>46211</v>
      </c>
      <c r="N6615" s="26">
        <v>46190.502442129633</v>
      </c>
      <c r="P6615" s="26">
        <v>46090.555879629632</v>
      </c>
      <c r="S6615" s="25">
        <v>4</v>
      </c>
      <c r="T6615" s="25" t="s">
        <v>152</v>
      </c>
      <c r="U6615" s="25" t="s">
        <v>25164</v>
      </c>
      <c r="V6615" s="25" t="s">
        <v>139</v>
      </c>
      <c r="W6615" t="s">
        <v>91</v>
      </c>
    </row>
    <row r="6616">
      <c r="A6616" s="25" t="s">
        <v>25165</v>
      </c>
      <c r="B6616" s="25" t="s">
        <v>25166</v>
      </c>
      <c r="C6616" s="25" t="s">
        <v>25167</v>
      </c>
      <c r="D6616" s="25" t="s">
        <v>25168</v>
      </c>
      <c r="E6616" s="25" t="s">
        <v>76</v>
      </c>
      <c r="F6616" s="25" t="s">
        <v>181</v>
      </c>
      <c r="G6616" s="25" t="s">
        <v>107</v>
      </c>
      <c r="H6616" s="25" t="s">
        <v>79</v>
      </c>
      <c r="I6616" s="25" t="s">
        <v>89</v>
      </c>
      <c r="J6616" s="26">
        <v>45751.43953703704</v>
      </c>
      <c r="K6616" s="26">
        <v>45751.494270833333</v>
      </c>
      <c r="L6616" s="26">
        <v>45887</v>
      </c>
      <c r="M6616" s="26">
        <v>45908.708333333336</v>
      </c>
      <c r="N6616" s="26">
        <v>45887.440474537034</v>
      </c>
      <c r="O6616" s="26">
        <v>45887.440462962964</v>
      </c>
      <c r="P6616" s="26">
        <v>45751.494270833333</v>
      </c>
      <c r="Q6616" s="25">
        <v>1</v>
      </c>
      <c r="R6616" s="25" t="s">
        <v>183</v>
      </c>
      <c r="S6616" s="25">
        <v>4</v>
      </c>
      <c r="T6616" s="25" t="s">
        <v>152</v>
      </c>
      <c r="U6616" s="25" t="s">
        <v>25169</v>
      </c>
      <c r="V6616" s="25" t="s">
        <v>139</v>
      </c>
      <c r="W6616" t="s">
        <v>97</v>
      </c>
    </row>
    <row r="6617">
      <c r="A6617" s="25" t="s">
        <v>25170</v>
      </c>
      <c r="B6617" s="25" t="s">
        <v>25171</v>
      </c>
      <c r="D6617" s="25" t="s">
        <v>25172</v>
      </c>
      <c r="E6617" s="25" t="s">
        <v>44</v>
      </c>
      <c r="F6617" s="25" t="s">
        <v>77</v>
      </c>
      <c r="G6617" s="25" t="s">
        <v>377</v>
      </c>
      <c r="H6617" s="25" t="s">
        <v>79</v>
      </c>
      <c r="I6617" s="25" t="s">
        <v>79</v>
      </c>
      <c r="J6617" s="26">
        <v>45815.543414351851</v>
      </c>
      <c r="K6617" s="26">
        <v>45815.555671296293</v>
      </c>
      <c r="L6617" s="26">
        <v>45839</v>
      </c>
      <c r="M6617" s="26">
        <v>45860.708333333336</v>
      </c>
      <c r="N6617" s="26">
        <v>45840.538576388892</v>
      </c>
      <c r="O6617" s="26">
        <v>45840.538576388892</v>
      </c>
      <c r="P6617" s="26">
        <v>45815.555671296293</v>
      </c>
      <c r="Q6617" s="25">
        <v>2</v>
      </c>
      <c r="T6617" s="25" t="s">
        <v>81</v>
      </c>
      <c r="U6617" s="25" t="s">
        <v>25173</v>
      </c>
      <c r="V6617" s="25" t="s">
        <v>748</v>
      </c>
    </row>
    <row r="6618">
      <c r="A6618" s="25" t="s">
        <v>25174</v>
      </c>
      <c r="B6618" s="25" t="s">
        <v>25175</v>
      </c>
      <c r="D6618" s="25" t="s">
        <v>25176</v>
      </c>
      <c r="E6618" s="25" t="s">
        <v>46</v>
      </c>
      <c r="F6618" s="25" t="s">
        <v>237</v>
      </c>
      <c r="G6618" s="25" t="s">
        <v>136</v>
      </c>
      <c r="H6618" s="25" t="s">
        <v>79</v>
      </c>
      <c r="I6618" s="25" t="s">
        <v>79</v>
      </c>
      <c r="J6618" s="26">
        <v>45323.691296296296</v>
      </c>
      <c r="K6618" s="26">
        <v>45323.701504629629</v>
      </c>
      <c r="L6618" s="26">
        <v>45323.701504629629</v>
      </c>
      <c r="M6618" s="26">
        <v>45327.691458333335</v>
      </c>
      <c r="N6618" s="26">
        <v>45747.511944444443</v>
      </c>
      <c r="P6618" s="26">
        <v>45323.701504629629</v>
      </c>
      <c r="S6618" s="25">
        <v>4</v>
      </c>
      <c r="T6618" s="25" t="s">
        <v>102</v>
      </c>
      <c r="U6618" s="25" t="s">
        <v>25177</v>
      </c>
      <c r="V6618" s="25" t="s">
        <v>80</v>
      </c>
    </row>
    <row r="6619">
      <c r="A6619" s="25" t="s">
        <v>25178</v>
      </c>
      <c r="B6619" s="25" t="s">
        <v>25175</v>
      </c>
      <c r="D6619" s="25" t="s">
        <v>25179</v>
      </c>
      <c r="E6619" s="25" t="s">
        <v>46</v>
      </c>
      <c r="F6619" s="25" t="s">
        <v>243</v>
      </c>
      <c r="G6619" s="25" t="s">
        <v>136</v>
      </c>
      <c r="H6619" s="25" t="s">
        <v>79</v>
      </c>
      <c r="I6619" s="25" t="s">
        <v>79</v>
      </c>
      <c r="J6619" s="26">
        <v>45689.63517361111</v>
      </c>
      <c r="K6619" s="26">
        <v>45689.650405092594</v>
      </c>
      <c r="L6619" s="26">
        <v>45689.650405092594</v>
      </c>
      <c r="M6619" s="26">
        <v>45800</v>
      </c>
      <c r="N6619" s="26">
        <v>45862.483622685184</v>
      </c>
      <c r="P6619" s="26">
        <v>45689.650405092594</v>
      </c>
      <c r="T6619" s="25" t="s">
        <v>152</v>
      </c>
      <c r="U6619" s="25" t="s">
        <v>25177</v>
      </c>
      <c r="V6619" s="25" t="s">
        <v>80</v>
      </c>
    </row>
    <row r="6620">
      <c r="A6620" s="25" t="s">
        <v>25180</v>
      </c>
      <c r="B6620" s="25" t="s">
        <v>25175</v>
      </c>
      <c r="D6620" s="25" t="s">
        <v>25181</v>
      </c>
      <c r="E6620" s="25" t="s">
        <v>46</v>
      </c>
      <c r="F6620" s="25" t="s">
        <v>237</v>
      </c>
      <c r="G6620" s="25" t="s">
        <v>136</v>
      </c>
      <c r="H6620" s="25" t="s">
        <v>79</v>
      </c>
      <c r="I6620" s="25" t="s">
        <v>79</v>
      </c>
      <c r="J6620" s="26">
        <v>45694.641157407408</v>
      </c>
      <c r="K6620" s="26">
        <v>45695.614756944444</v>
      </c>
      <c r="L6620" s="26">
        <v>45695.614756944444</v>
      </c>
      <c r="M6620" s="26">
        <v>45698.641261574077</v>
      </c>
      <c r="N6620" s="26">
        <v>45747.511944444443</v>
      </c>
      <c r="P6620" s="26">
        <v>45695.614756944444</v>
      </c>
      <c r="T6620" s="25" t="s">
        <v>102</v>
      </c>
      <c r="U6620" s="25" t="s">
        <v>25177</v>
      </c>
      <c r="V6620" s="25" t="s">
        <v>80</v>
      </c>
    </row>
    <row r="6621">
      <c r="A6621" s="25" t="s">
        <v>25182</v>
      </c>
      <c r="B6621" s="25" t="s">
        <v>25175</v>
      </c>
      <c r="D6621" s="25" t="s">
        <v>25183</v>
      </c>
      <c r="E6621" s="25" t="s">
        <v>46</v>
      </c>
      <c r="F6621" s="25" t="s">
        <v>237</v>
      </c>
      <c r="G6621" s="25" t="s">
        <v>136</v>
      </c>
      <c r="H6621" s="25" t="s">
        <v>79</v>
      </c>
      <c r="I6621" s="25" t="s">
        <v>79</v>
      </c>
      <c r="J6621" s="26">
        <v>45322.631840277776</v>
      </c>
      <c r="K6621" s="26">
        <v>45323.68414351852</v>
      </c>
      <c r="L6621" s="26">
        <v>45323.68414351852</v>
      </c>
      <c r="M6621" s="26">
        <v>45324.631967592592</v>
      </c>
      <c r="N6621" s="26">
        <v>45747.511956018519</v>
      </c>
      <c r="P6621" s="26">
        <v>45323.68414351852</v>
      </c>
      <c r="S6621" s="25">
        <v>4</v>
      </c>
      <c r="T6621" s="25" t="s">
        <v>102</v>
      </c>
      <c r="U6621" s="25" t="s">
        <v>25177</v>
      </c>
      <c r="V6621" s="25" t="s">
        <v>80</v>
      </c>
    </row>
    <row r="6622">
      <c r="A6622" s="25" t="s">
        <v>25184</v>
      </c>
      <c r="B6622" s="25" t="s">
        <v>25175</v>
      </c>
      <c r="D6622" s="25" t="s">
        <v>25185</v>
      </c>
      <c r="E6622" s="25" t="s">
        <v>46</v>
      </c>
      <c r="F6622" s="25" t="s">
        <v>237</v>
      </c>
      <c r="G6622" s="25" t="s">
        <v>136</v>
      </c>
      <c r="H6622" s="25" t="s">
        <v>79</v>
      </c>
      <c r="I6622" s="25" t="s">
        <v>79</v>
      </c>
      <c r="J6622" s="26">
        <v>45698.440358796295</v>
      </c>
      <c r="K6622" s="26">
        <v>45698</v>
      </c>
      <c r="L6622" s="26">
        <v>45698</v>
      </c>
      <c r="M6622" s="26">
        <v>45700</v>
      </c>
      <c r="N6622" s="26">
        <v>45747.511967592596</v>
      </c>
      <c r="P6622" s="26">
        <v>45698</v>
      </c>
      <c r="T6622" s="25" t="s">
        <v>102</v>
      </c>
      <c r="U6622" s="25" t="s">
        <v>25177</v>
      </c>
      <c r="V6622" s="25" t="s">
        <v>80</v>
      </c>
    </row>
    <row r="6623">
      <c r="A6623" s="25" t="s">
        <v>25186</v>
      </c>
      <c r="B6623" s="25" t="s">
        <v>25187</v>
      </c>
      <c r="D6623" s="25" t="s">
        <v>25188</v>
      </c>
      <c r="E6623" s="25" t="s">
        <v>44</v>
      </c>
      <c r="F6623" s="25" t="s">
        <v>77</v>
      </c>
      <c r="G6623" s="25" t="s">
        <v>298</v>
      </c>
      <c r="H6623" s="25" t="s">
        <v>79</v>
      </c>
      <c r="I6623" s="25" t="s">
        <v>79</v>
      </c>
      <c r="J6623" s="26">
        <v>46096.638923611114</v>
      </c>
      <c r="K6623" s="26">
        <v>46096.645914351851</v>
      </c>
      <c r="L6623" s="26">
        <v>46099.458333333336</v>
      </c>
      <c r="M6623" s="26">
        <v>46121.416666666664</v>
      </c>
      <c r="N6623" s="26">
        <v>46111.581377314818</v>
      </c>
      <c r="O6623" s="26">
        <v>46111.581377314818</v>
      </c>
      <c r="P6623" s="26">
        <v>46096.645914351851</v>
      </c>
      <c r="Q6623" s="25">
        <v>9</v>
      </c>
      <c r="T6623" s="25" t="s">
        <v>81</v>
      </c>
      <c r="U6623" s="25" t="s">
        <v>25189</v>
      </c>
      <c r="V6623" s="25" t="s">
        <v>285</v>
      </c>
    </row>
    <row r="6624">
      <c r="A6624" s="25" t="s">
        <v>25190</v>
      </c>
      <c r="B6624" s="25" t="s">
        <v>25191</v>
      </c>
      <c r="D6624" s="25" t="s">
        <v>25192</v>
      </c>
      <c r="E6624" s="25" t="s">
        <v>46</v>
      </c>
      <c r="F6624" s="25" t="s">
        <v>243</v>
      </c>
      <c r="G6624" s="25" t="s">
        <v>249</v>
      </c>
      <c r="H6624" s="25" t="s">
        <v>79</v>
      </c>
      <c r="I6624" s="25" t="s">
        <v>79</v>
      </c>
      <c r="J6624" s="26">
        <v>45856.638680555552</v>
      </c>
      <c r="K6624" s="26">
        <v>45856.656377314815</v>
      </c>
      <c r="L6624" s="26">
        <v>45856.656377314815</v>
      </c>
      <c r="M6624" s="26">
        <v>45860.638784722221</v>
      </c>
      <c r="N6624" s="26">
        <v>46009.40865740741</v>
      </c>
      <c r="P6624" s="26">
        <v>45856.656377314815</v>
      </c>
      <c r="S6624" s="25">
        <v>3</v>
      </c>
      <c r="T6624" s="25" t="s">
        <v>102</v>
      </c>
      <c r="U6624" s="25" t="s">
        <v>25193</v>
      </c>
      <c r="V6624" s="25" t="s">
        <v>80</v>
      </c>
    </row>
    <row r="6625">
      <c r="A6625" s="25" t="s">
        <v>25194</v>
      </c>
      <c r="B6625" s="25" t="s">
        <v>25195</v>
      </c>
      <c r="D6625" s="25" t="s">
        <v>25196</v>
      </c>
      <c r="E6625" s="25" t="s">
        <v>45</v>
      </c>
      <c r="F6625" s="25" t="s">
        <v>77</v>
      </c>
      <c r="G6625" s="25" t="s">
        <v>194</v>
      </c>
      <c r="H6625" s="25" t="s">
        <v>79</v>
      </c>
      <c r="I6625" s="25" t="s">
        <v>79</v>
      </c>
      <c r="J6625" s="26">
        <v>45909.389560185184</v>
      </c>
      <c r="K6625" s="26">
        <v>46013.451689814814</v>
      </c>
      <c r="L6625" s="26">
        <v>46094</v>
      </c>
      <c r="M6625" s="26">
        <v>46115.708333333336</v>
      </c>
      <c r="N6625" s="26">
        <v>46097.474594907406</v>
      </c>
      <c r="O6625" s="26">
        <v>46097.474583333336</v>
      </c>
      <c r="P6625" s="26">
        <v>46013.451689814814</v>
      </c>
      <c r="Q6625" s="25">
        <v>2</v>
      </c>
      <c r="S6625" s="25">
        <v>3</v>
      </c>
      <c r="T6625" s="25" t="s">
        <v>81</v>
      </c>
      <c r="U6625" s="25" t="s">
        <v>25197</v>
      </c>
      <c r="V6625" s="25" t="s">
        <v>80</v>
      </c>
    </row>
    <row r="6626">
      <c r="A6626" s="25" t="s">
        <v>25198</v>
      </c>
      <c r="B6626" s="25" t="s">
        <v>25199</v>
      </c>
      <c r="C6626" s="25" t="s">
        <v>25200</v>
      </c>
      <c r="D6626" s="25" t="s">
        <v>25201</v>
      </c>
      <c r="E6626" s="25" t="s">
        <v>76</v>
      </c>
      <c r="F6626" s="25" t="s">
        <v>181</v>
      </c>
      <c r="G6626" s="25" t="s">
        <v>25202</v>
      </c>
      <c r="H6626" s="25" t="s">
        <v>79</v>
      </c>
      <c r="I6626" s="25" t="s">
        <v>89</v>
      </c>
      <c r="J6626" s="26">
        <v>45279.405092592591</v>
      </c>
      <c r="K6626" s="26">
        <v>45996.43875</v>
      </c>
      <c r="L6626" s="26">
        <v>46009</v>
      </c>
      <c r="M6626" s="26">
        <v>46030.708333333336</v>
      </c>
      <c r="N6626" s="26">
        <v>46009.647928240738</v>
      </c>
      <c r="O6626" s="26">
        <v>46009.647905092592</v>
      </c>
      <c r="P6626" s="26">
        <v>45996.43875</v>
      </c>
      <c r="Q6626" s="25">
        <v>1</v>
      </c>
      <c r="R6626" s="25" t="s">
        <v>183</v>
      </c>
      <c r="S6626" s="25">
        <v>3</v>
      </c>
      <c r="T6626" s="25" t="s">
        <v>152</v>
      </c>
      <c r="U6626" s="25" t="s">
        <v>25203</v>
      </c>
      <c r="V6626" s="25" t="s">
        <v>139</v>
      </c>
      <c r="W6626" t="s">
        <v>97</v>
      </c>
    </row>
    <row r="6627">
      <c r="A6627" s="25" t="s">
        <v>25204</v>
      </c>
      <c r="B6627" s="25" t="s">
        <v>25205</v>
      </c>
      <c r="D6627" s="25" t="s">
        <v>25206</v>
      </c>
      <c r="E6627" s="25" t="s">
        <v>45</v>
      </c>
      <c r="F6627" s="25" t="s">
        <v>77</v>
      </c>
      <c r="G6627" s="25" t="s">
        <v>358</v>
      </c>
      <c r="H6627" s="25" t="s">
        <v>79</v>
      </c>
      <c r="I6627" s="25" t="s">
        <v>79</v>
      </c>
      <c r="J6627" s="26">
        <v>45646.586550925924</v>
      </c>
      <c r="K6627" s="26">
        <v>45967.684178240743</v>
      </c>
      <c r="L6627" s="26">
        <v>46083</v>
      </c>
      <c r="M6627" s="26">
        <v>46104.708333333336</v>
      </c>
      <c r="N6627" s="26">
        <v>46084.496875</v>
      </c>
      <c r="O6627" s="26">
        <v>46084.496863425928</v>
      </c>
      <c r="P6627" s="26">
        <v>45967.684178240743</v>
      </c>
      <c r="Q6627" s="25">
        <v>2</v>
      </c>
      <c r="S6627" s="25">
        <v>3</v>
      </c>
      <c r="T6627" s="25" t="s">
        <v>81</v>
      </c>
      <c r="U6627" s="25" t="s">
        <v>25207</v>
      </c>
      <c r="V6627" s="25" t="s">
        <v>80</v>
      </c>
    </row>
    <row r="6628">
      <c r="A6628" s="25" t="s">
        <v>25208</v>
      </c>
      <c r="B6628" s="25" t="s">
        <v>25209</v>
      </c>
      <c r="D6628" s="25" t="s">
        <v>25210</v>
      </c>
      <c r="E6628" s="25" t="s">
        <v>76</v>
      </c>
      <c r="F6628" s="25" t="s">
        <v>237</v>
      </c>
      <c r="G6628" s="25" t="s">
        <v>144</v>
      </c>
      <c r="H6628" s="25" t="s">
        <v>79</v>
      </c>
      <c r="I6628" s="25" t="s">
        <v>79</v>
      </c>
      <c r="J6628" s="26">
        <v>46020.351793981485</v>
      </c>
      <c r="K6628" s="26">
        <v>46169.840625</v>
      </c>
      <c r="L6628" s="26">
        <v>46169.840625</v>
      </c>
      <c r="M6628" s="26">
        <v>46216</v>
      </c>
      <c r="N6628" s="26">
        <v>46188.469282407408</v>
      </c>
      <c r="P6628" s="26">
        <v>46169.840625</v>
      </c>
      <c r="S6628" s="25">
        <v>2</v>
      </c>
      <c r="T6628" s="25" t="s">
        <v>152</v>
      </c>
      <c r="U6628" s="25" t="s">
        <v>25211</v>
      </c>
      <c r="V6628" s="25" t="s">
        <v>139</v>
      </c>
      <c r="W6628" t="s">
        <v>91</v>
      </c>
    </row>
    <row r="6629">
      <c r="A6629" s="25" t="s">
        <v>25212</v>
      </c>
      <c r="B6629" s="25" t="s">
        <v>25213</v>
      </c>
      <c r="D6629" s="25" t="s">
        <v>25214</v>
      </c>
      <c r="E6629" s="25" t="s">
        <v>45</v>
      </c>
      <c r="F6629" s="25" t="s">
        <v>77</v>
      </c>
      <c r="G6629" s="25" t="s">
        <v>438</v>
      </c>
      <c r="H6629" s="25" t="s">
        <v>79</v>
      </c>
      <c r="I6629" s="25" t="s">
        <v>79</v>
      </c>
      <c r="J6629" s="26">
        <v>45782.6183912037</v>
      </c>
      <c r="K6629" s="26">
        <v>45800.673738425925</v>
      </c>
      <c r="L6629" s="26">
        <v>45861.416666666664</v>
      </c>
      <c r="M6629" s="26">
        <v>45883.416666666664</v>
      </c>
      <c r="N6629" s="26">
        <v>45862.71733796296</v>
      </c>
      <c r="O6629" s="26">
        <v>45862.71733796296</v>
      </c>
      <c r="P6629" s="26">
        <v>45800.673738425925</v>
      </c>
      <c r="Q6629" s="25">
        <v>2</v>
      </c>
      <c r="S6629" s="25">
        <v>4</v>
      </c>
      <c r="T6629" s="25" t="s">
        <v>81</v>
      </c>
      <c r="U6629" s="25" t="s">
        <v>25215</v>
      </c>
      <c r="V6629" s="25" t="s">
        <v>80</v>
      </c>
    </row>
    <row r="6630">
      <c r="A6630" s="25" t="s">
        <v>25216</v>
      </c>
      <c r="B6630" s="25" t="s">
        <v>25217</v>
      </c>
      <c r="D6630" s="25" t="s">
        <v>25218</v>
      </c>
      <c r="E6630" s="25" t="s">
        <v>44</v>
      </c>
      <c r="F6630" s="25" t="s">
        <v>77</v>
      </c>
      <c r="G6630" s="25" t="s">
        <v>377</v>
      </c>
      <c r="H6630" s="25" t="s">
        <v>79</v>
      </c>
      <c r="I6630" s="25" t="s">
        <v>79</v>
      </c>
      <c r="J6630" s="26">
        <v>45882.732673611114</v>
      </c>
      <c r="K6630" s="26">
        <v>45882.736319444448</v>
      </c>
      <c r="L6630" s="26">
        <v>45882.736319444448</v>
      </c>
      <c r="M6630" s="26">
        <v>45904.708333333336</v>
      </c>
      <c r="N6630" s="26">
        <v>45883.492511574077</v>
      </c>
      <c r="O6630" s="26">
        <v>45883.4925</v>
      </c>
      <c r="P6630" s="26">
        <v>45882.736319444448</v>
      </c>
      <c r="Q6630" s="25">
        <v>2</v>
      </c>
      <c r="T6630" s="25" t="s">
        <v>81</v>
      </c>
      <c r="U6630" s="25" t="s">
        <v>25219</v>
      </c>
      <c r="V6630" s="25" t="s">
        <v>285</v>
      </c>
    </row>
    <row r="6631">
      <c r="A6631" s="25" t="s">
        <v>25220</v>
      </c>
      <c r="B6631" s="25" t="s">
        <v>25221</v>
      </c>
      <c r="D6631" s="25" t="s">
        <v>25222</v>
      </c>
      <c r="E6631" s="25" t="s">
        <v>45</v>
      </c>
      <c r="F6631" s="25" t="s">
        <v>77</v>
      </c>
      <c r="G6631" s="25" t="s">
        <v>1267</v>
      </c>
      <c r="H6631" s="25" t="s">
        <v>79</v>
      </c>
      <c r="I6631" s="25" t="s">
        <v>79</v>
      </c>
      <c r="J6631" s="26">
        <v>46099.4768287037</v>
      </c>
      <c r="K6631" s="26">
        <v>46100.930694444447</v>
      </c>
      <c r="L6631" s="26">
        <v>46188</v>
      </c>
      <c r="M6631" s="26">
        <v>46209.708333333336</v>
      </c>
      <c r="N6631" s="26">
        <v>46189.493634259263</v>
      </c>
      <c r="O6631" s="26">
        <v>46189.493622685186</v>
      </c>
      <c r="P6631" s="26">
        <v>46100.930694444447</v>
      </c>
      <c r="Q6631" s="25">
        <v>2</v>
      </c>
      <c r="S6631" s="25">
        <v>3</v>
      </c>
      <c r="T6631" s="25" t="s">
        <v>81</v>
      </c>
      <c r="U6631" s="25" t="s">
        <v>25223</v>
      </c>
      <c r="V6631" s="25" t="s">
        <v>80</v>
      </c>
    </row>
    <row r="6632">
      <c r="A6632" s="25" t="s">
        <v>25224</v>
      </c>
      <c r="B6632" s="25" t="s">
        <v>25225</v>
      </c>
      <c r="D6632" s="25" t="s">
        <v>25226</v>
      </c>
      <c r="E6632" s="25" t="s">
        <v>76</v>
      </c>
      <c r="F6632" s="25" t="s">
        <v>787</v>
      </c>
      <c r="G6632" s="25" t="s">
        <v>249</v>
      </c>
      <c r="H6632" s="25" t="s">
        <v>79</v>
      </c>
      <c r="I6632" s="25" t="s">
        <v>79</v>
      </c>
      <c r="J6632" s="26">
        <v>46128.666215277779</v>
      </c>
      <c r="K6632" s="26">
        <v>46129.445613425924</v>
      </c>
      <c r="L6632" s="26">
        <v>46129.445613425924</v>
      </c>
      <c r="M6632" s="26">
        <v>46133.588530092595</v>
      </c>
      <c r="N6632" s="26">
        <v>46168.653310185182</v>
      </c>
      <c r="P6632" s="26">
        <v>46129.445613425924</v>
      </c>
      <c r="S6632" s="25">
        <v>4</v>
      </c>
      <c r="T6632" s="25" t="s">
        <v>102</v>
      </c>
      <c r="U6632" s="25" t="s">
        <v>25227</v>
      </c>
      <c r="V6632" s="25" t="s">
        <v>139</v>
      </c>
      <c r="W6632" t="s">
        <v>83</v>
      </c>
    </row>
    <row r="6633">
      <c r="A6633" s="25" t="s">
        <v>25228</v>
      </c>
      <c r="B6633" s="25" t="s">
        <v>25229</v>
      </c>
      <c r="D6633" s="25" t="s">
        <v>25230</v>
      </c>
      <c r="E6633" s="25" t="s">
        <v>44</v>
      </c>
      <c r="F6633" s="25" t="s">
        <v>77</v>
      </c>
      <c r="G6633" s="25" t="s">
        <v>377</v>
      </c>
      <c r="H6633" s="25" t="s">
        <v>79</v>
      </c>
      <c r="I6633" s="25" t="s">
        <v>79</v>
      </c>
      <c r="J6633" s="26">
        <v>45834.438900462963</v>
      </c>
      <c r="K6633" s="26">
        <v>45834.44809027778</v>
      </c>
      <c r="L6633" s="26">
        <v>45834.44809027778</v>
      </c>
      <c r="M6633" s="26">
        <v>45856.44809027778</v>
      </c>
      <c r="N6633" s="26">
        <v>45840.541006944448</v>
      </c>
      <c r="O6633" s="26">
        <v>45840.540995370371</v>
      </c>
      <c r="P6633" s="26">
        <v>45834.44809027778</v>
      </c>
      <c r="Q6633" s="25">
        <v>5</v>
      </c>
      <c r="T6633" s="25" t="s">
        <v>81</v>
      </c>
      <c r="U6633" s="25" t="s">
        <v>25231</v>
      </c>
      <c r="V6633" s="25" t="s">
        <v>285</v>
      </c>
    </row>
    <row r="6634">
      <c r="A6634" s="25" t="s">
        <v>25232</v>
      </c>
      <c r="B6634" s="25" t="s">
        <v>25233</v>
      </c>
      <c r="D6634" s="25" t="s">
        <v>25234</v>
      </c>
      <c r="E6634" s="25" t="s">
        <v>76</v>
      </c>
      <c r="F6634" s="25" t="s">
        <v>181</v>
      </c>
      <c r="G6634" s="25" t="s">
        <v>233</v>
      </c>
      <c r="H6634" s="25" t="s">
        <v>79</v>
      </c>
      <c r="I6634" s="25" t="s">
        <v>79</v>
      </c>
      <c r="J6634" s="26">
        <v>45988.534432870372</v>
      </c>
      <c r="K6634" s="26">
        <v>45988.594004629631</v>
      </c>
      <c r="L6634" s="26">
        <v>46051</v>
      </c>
      <c r="M6634" s="26">
        <v>46072.708333333336</v>
      </c>
      <c r="N6634" s="26">
        <v>46051.611550925925</v>
      </c>
      <c r="O6634" s="26">
        <v>46051.611539351848</v>
      </c>
      <c r="P6634" s="26">
        <v>45988.594004629631</v>
      </c>
      <c r="Q6634" s="25">
        <v>1</v>
      </c>
      <c r="R6634" s="25" t="s">
        <v>183</v>
      </c>
      <c r="S6634" s="25">
        <v>4</v>
      </c>
      <c r="T6634" s="25" t="s">
        <v>81</v>
      </c>
      <c r="U6634" s="25" t="s">
        <v>25235</v>
      </c>
      <c r="V6634" s="25" t="s">
        <v>139</v>
      </c>
      <c r="W6634" t="s">
        <v>83</v>
      </c>
    </row>
    <row r="6635">
      <c r="A6635" s="25" t="s">
        <v>25236</v>
      </c>
      <c r="B6635" s="25" t="s">
        <v>25237</v>
      </c>
      <c r="D6635" s="25" t="s">
        <v>25238</v>
      </c>
      <c r="E6635" s="25" t="s">
        <v>44</v>
      </c>
      <c r="F6635" s="25" t="s">
        <v>77</v>
      </c>
      <c r="G6635" s="25" t="s">
        <v>283</v>
      </c>
      <c r="H6635" s="25" t="s">
        <v>79</v>
      </c>
      <c r="I6635" s="25" t="s">
        <v>79</v>
      </c>
      <c r="J6635" s="26">
        <v>45743.6625</v>
      </c>
      <c r="K6635" s="26">
        <v>45975.451504629629</v>
      </c>
      <c r="L6635" s="26">
        <v>45975.451504629629</v>
      </c>
      <c r="M6635" s="26">
        <v>45999.451504629629</v>
      </c>
      <c r="N6635" s="26">
        <v>45981.361134259256</v>
      </c>
      <c r="O6635" s="26">
        <v>45981.361122685186</v>
      </c>
      <c r="P6635" s="26">
        <v>45975.451504629629</v>
      </c>
      <c r="Q6635" s="25">
        <v>5</v>
      </c>
      <c r="T6635" s="25" t="s">
        <v>81</v>
      </c>
      <c r="U6635" s="25" t="s">
        <v>25239</v>
      </c>
      <c r="V6635" s="25" t="s">
        <v>285</v>
      </c>
    </row>
    <row r="6636">
      <c r="A6636" s="25" t="s">
        <v>25240</v>
      </c>
      <c r="B6636" s="25" t="s">
        <v>25241</v>
      </c>
      <c r="D6636" s="25" t="s">
        <v>25242</v>
      </c>
      <c r="E6636" s="25" t="s">
        <v>45</v>
      </c>
      <c r="F6636" s="25" t="s">
        <v>77</v>
      </c>
      <c r="G6636" s="25" t="s">
        <v>761</v>
      </c>
      <c r="H6636" s="25" t="s">
        <v>79</v>
      </c>
      <c r="I6636" s="25" t="s">
        <v>79</v>
      </c>
      <c r="J6636" s="26">
        <v>45736.366180555553</v>
      </c>
      <c r="K6636" s="26">
        <v>45776.44804398148</v>
      </c>
      <c r="L6636" s="26">
        <v>45870</v>
      </c>
      <c r="M6636" s="26">
        <v>45891.708333333336</v>
      </c>
      <c r="N6636" s="26">
        <v>45887.394085648149</v>
      </c>
      <c r="O6636" s="26">
        <v>45887.394074074073</v>
      </c>
      <c r="P6636" s="26">
        <v>45776.44804398148</v>
      </c>
      <c r="Q6636" s="25">
        <v>12</v>
      </c>
      <c r="S6636" s="25">
        <v>3</v>
      </c>
      <c r="T6636" s="25" t="s">
        <v>81</v>
      </c>
      <c r="U6636" s="25" t="s">
        <v>25243</v>
      </c>
      <c r="V6636" s="25" t="s">
        <v>80</v>
      </c>
    </row>
    <row r="6637">
      <c r="A6637" s="25" t="s">
        <v>25244</v>
      </c>
      <c r="B6637" s="25" t="s">
        <v>25245</v>
      </c>
      <c r="D6637" s="25" t="s">
        <v>25246</v>
      </c>
      <c r="E6637" s="25" t="s">
        <v>44</v>
      </c>
      <c r="F6637" s="25" t="s">
        <v>77</v>
      </c>
      <c r="G6637" s="25" t="s">
        <v>298</v>
      </c>
      <c r="H6637" s="25" t="s">
        <v>79</v>
      </c>
      <c r="I6637" s="25" t="s">
        <v>79</v>
      </c>
      <c r="J6637" s="26">
        <v>45960.569444444445</v>
      </c>
      <c r="K6637" s="26">
        <v>45964.572997685187</v>
      </c>
      <c r="L6637" s="26">
        <v>45964.572997685187</v>
      </c>
      <c r="M6637" s="26">
        <v>45986.572997685187</v>
      </c>
      <c r="N6637" s="26">
        <v>46027.633460648147</v>
      </c>
      <c r="O6637" s="26">
        <v>45999.500127314815</v>
      </c>
      <c r="P6637" s="26">
        <v>45964.572997685187</v>
      </c>
      <c r="Q6637" s="25">
        <v>25</v>
      </c>
      <c r="T6637" s="25" t="s">
        <v>81</v>
      </c>
      <c r="U6637" s="25" t="s">
        <v>25247</v>
      </c>
      <c r="V6637" s="25" t="s">
        <v>285</v>
      </c>
    </row>
    <row r="6638">
      <c r="A6638" s="25" t="s">
        <v>25248</v>
      </c>
      <c r="B6638" s="25" t="s">
        <v>25249</v>
      </c>
      <c r="D6638" s="25" t="s">
        <v>25250</v>
      </c>
      <c r="E6638" s="25" t="s">
        <v>76</v>
      </c>
      <c r="F6638" s="25" t="s">
        <v>77</v>
      </c>
      <c r="G6638" s="25" t="s">
        <v>229</v>
      </c>
      <c r="H6638" s="25" t="s">
        <v>89</v>
      </c>
      <c r="I6638" s="25" t="s">
        <v>79</v>
      </c>
      <c r="J6638" s="26">
        <v>46070.851863425924</v>
      </c>
      <c r="K6638" s="26">
        <v>46072.760636574072</v>
      </c>
      <c r="L6638" s="26">
        <v>46072.760636574072</v>
      </c>
      <c r="M6638" s="26">
        <v>46077.708333333336</v>
      </c>
      <c r="N6638" s="26">
        <v>46073.557106481479</v>
      </c>
      <c r="O6638" s="26">
        <v>46073.55709490741</v>
      </c>
      <c r="P6638" s="26">
        <v>46072.760636574072</v>
      </c>
      <c r="Q6638" s="25">
        <v>2</v>
      </c>
      <c r="T6638" s="25" t="s">
        <v>137</v>
      </c>
      <c r="U6638" s="25" t="s">
        <v>25251</v>
      </c>
      <c r="V6638" s="25" t="s">
        <v>139</v>
      </c>
      <c r="W6638" t="s">
        <v>97</v>
      </c>
    </row>
    <row r="6639">
      <c r="A6639" s="25" t="s">
        <v>25252</v>
      </c>
      <c r="B6639" s="25" t="s">
        <v>25253</v>
      </c>
      <c r="D6639" s="25" t="s">
        <v>25254</v>
      </c>
      <c r="E6639" s="25" t="s">
        <v>46</v>
      </c>
      <c r="F6639" s="25" t="s">
        <v>77</v>
      </c>
      <c r="G6639" s="25" t="s">
        <v>194</v>
      </c>
      <c r="H6639" s="25" t="s">
        <v>79</v>
      </c>
      <c r="I6639" s="25" t="s">
        <v>79</v>
      </c>
      <c r="J6639" s="26">
        <v>45989.779143518521</v>
      </c>
      <c r="K6639" s="26">
        <v>46007.778032407405</v>
      </c>
      <c r="L6639" s="26">
        <v>46080</v>
      </c>
      <c r="M6639" s="26">
        <v>46101.708333333336</v>
      </c>
      <c r="N6639" s="26">
        <v>46134.622094907405</v>
      </c>
      <c r="O6639" s="26">
        <v>46134.622094907405</v>
      </c>
      <c r="P6639" s="26">
        <v>46007.778032407405</v>
      </c>
      <c r="Q6639" s="25">
        <v>36</v>
      </c>
      <c r="S6639" s="25">
        <v>4</v>
      </c>
      <c r="T6639" s="25" t="s">
        <v>81</v>
      </c>
      <c r="U6639" s="25" t="s">
        <v>25255</v>
      </c>
      <c r="V6639" s="25" t="s">
        <v>80</v>
      </c>
    </row>
    <row r="6640">
      <c r="A6640" s="25" t="s">
        <v>25256</v>
      </c>
      <c r="B6640" s="25" t="s">
        <v>25257</v>
      </c>
      <c r="D6640" s="25" t="s">
        <v>25258</v>
      </c>
      <c r="E6640" s="25" t="s">
        <v>45</v>
      </c>
      <c r="F6640" s="25" t="s">
        <v>243</v>
      </c>
      <c r="G6640" s="25" t="s">
        <v>249</v>
      </c>
      <c r="H6640" s="25" t="s">
        <v>79</v>
      </c>
      <c r="I6640" s="25" t="s">
        <v>79</v>
      </c>
      <c r="J6640" s="26">
        <v>45789.298206018517</v>
      </c>
      <c r="K6640" s="26">
        <v>46142.760625</v>
      </c>
      <c r="L6640" s="26">
        <v>46142.760625</v>
      </c>
      <c r="M6640" s="26">
        <v>46147.520833333336</v>
      </c>
      <c r="N6640" s="26">
        <v>46147.392326388886</v>
      </c>
      <c r="P6640" s="26">
        <v>46142.760625</v>
      </c>
      <c r="S6640" s="25">
        <v>3</v>
      </c>
      <c r="T6640" s="25" t="s">
        <v>102</v>
      </c>
      <c r="U6640" s="25" t="s">
        <v>25259</v>
      </c>
      <c r="V6640" s="25" t="s">
        <v>80</v>
      </c>
    </row>
    <row r="6641">
      <c r="A6641" s="25" t="s">
        <v>25260</v>
      </c>
      <c r="B6641" s="25" t="s">
        <v>25261</v>
      </c>
      <c r="D6641" s="25" t="s">
        <v>25262</v>
      </c>
      <c r="E6641" s="25" t="s">
        <v>45</v>
      </c>
      <c r="F6641" s="25" t="s">
        <v>77</v>
      </c>
      <c r="G6641" s="25" t="s">
        <v>194</v>
      </c>
      <c r="H6641" s="25" t="s">
        <v>79</v>
      </c>
      <c r="I6641" s="25" t="s">
        <v>79</v>
      </c>
      <c r="J6641" s="26">
        <v>45564.387870370374</v>
      </c>
      <c r="K6641" s="26">
        <v>45997.73625</v>
      </c>
      <c r="L6641" s="26">
        <v>46070</v>
      </c>
      <c r="M6641" s="26">
        <v>46091.708333333336</v>
      </c>
      <c r="N6641" s="26">
        <v>46072.58457175926</v>
      </c>
      <c r="O6641" s="26">
        <v>46072.584560185183</v>
      </c>
      <c r="P6641" s="26">
        <v>45997.73625</v>
      </c>
      <c r="Q6641" s="25">
        <v>3</v>
      </c>
      <c r="S6641" s="25">
        <v>4</v>
      </c>
      <c r="T6641" s="25" t="s">
        <v>81</v>
      </c>
      <c r="U6641" s="25" t="s">
        <v>25263</v>
      </c>
      <c r="V6641" s="25" t="s">
        <v>80</v>
      </c>
    </row>
    <row r="6642">
      <c r="A6642" s="25" t="s">
        <v>25264</v>
      </c>
      <c r="B6642" s="25" t="s">
        <v>25265</v>
      </c>
      <c r="D6642" s="25" t="s">
        <v>25266</v>
      </c>
      <c r="E6642" s="25" t="s">
        <v>76</v>
      </c>
      <c r="F6642" s="25" t="s">
        <v>181</v>
      </c>
      <c r="G6642" s="25" t="s">
        <v>182</v>
      </c>
      <c r="H6642" s="25" t="s">
        <v>79</v>
      </c>
      <c r="I6642" s="25" t="s">
        <v>79</v>
      </c>
      <c r="J6642" s="26">
        <v>45083.629791666666</v>
      </c>
      <c r="K6642" s="26">
        <v>45896.649537037039</v>
      </c>
      <c r="L6642" s="26">
        <v>45953.458333333336</v>
      </c>
      <c r="M6642" s="26">
        <v>45975.458333333336</v>
      </c>
      <c r="N6642" s="26">
        <v>45953.437847222223</v>
      </c>
      <c r="O6642" s="26">
        <v>45953.437835648147</v>
      </c>
      <c r="P6642" s="26">
        <v>45896.649537037039</v>
      </c>
      <c r="Q6642" s="25">
        <v>1</v>
      </c>
      <c r="R6642" s="25" t="s">
        <v>183</v>
      </c>
      <c r="S6642" s="25">
        <v>5</v>
      </c>
      <c r="T6642" s="25" t="s">
        <v>81</v>
      </c>
      <c r="U6642" s="25" t="s">
        <v>25267</v>
      </c>
      <c r="V6642" s="25" t="s">
        <v>139</v>
      </c>
      <c r="W6642" t="s">
        <v>91</v>
      </c>
    </row>
    <row r="6643">
      <c r="A6643" s="25" t="s">
        <v>25268</v>
      </c>
      <c r="B6643" s="25" t="s">
        <v>25269</v>
      </c>
      <c r="C6643" s="25" t="s">
        <v>25270</v>
      </c>
      <c r="D6643" s="25" t="s">
        <v>25271</v>
      </c>
      <c r="E6643" s="25" t="s">
        <v>76</v>
      </c>
      <c r="F6643" s="25" t="s">
        <v>181</v>
      </c>
      <c r="G6643" s="25" t="s">
        <v>101</v>
      </c>
      <c r="H6643" s="25" t="s">
        <v>79</v>
      </c>
      <c r="I6643" s="25" t="s">
        <v>89</v>
      </c>
      <c r="J6643" s="26">
        <v>45331.316932870373</v>
      </c>
      <c r="K6643" s="26">
        <v>45917.3896875</v>
      </c>
      <c r="L6643" s="26">
        <v>45952</v>
      </c>
      <c r="M6643" s="26">
        <v>45973.708333333336</v>
      </c>
      <c r="N6643" s="26">
        <v>46122.446597222224</v>
      </c>
      <c r="O6643" s="26">
        <v>45952.6277662037</v>
      </c>
      <c r="P6643" s="26">
        <v>45917.3896875</v>
      </c>
      <c r="Q6643" s="25">
        <v>1</v>
      </c>
      <c r="R6643" s="25" t="s">
        <v>183</v>
      </c>
      <c r="S6643" s="25">
        <v>1</v>
      </c>
      <c r="T6643" s="25" t="s">
        <v>81</v>
      </c>
      <c r="U6643" s="25" t="s">
        <v>25272</v>
      </c>
      <c r="V6643" s="25" t="s">
        <v>139</v>
      </c>
      <c r="W6643" t="s">
        <v>91</v>
      </c>
    </row>
    <row r="6644">
      <c r="A6644" s="25" t="s">
        <v>25273</v>
      </c>
      <c r="B6644" s="25" t="s">
        <v>25274</v>
      </c>
      <c r="D6644" s="25" t="s">
        <v>25275</v>
      </c>
      <c r="E6644" s="25" t="s">
        <v>45</v>
      </c>
      <c r="F6644" s="25" t="s">
        <v>77</v>
      </c>
      <c r="G6644" s="25" t="s">
        <v>852</v>
      </c>
      <c r="H6644" s="25" t="s">
        <v>79</v>
      </c>
      <c r="I6644" s="25" t="s">
        <v>79</v>
      </c>
      <c r="J6644" s="26">
        <v>45832.64340277778</v>
      </c>
      <c r="K6644" s="26">
        <v>45832.666863425926</v>
      </c>
      <c r="L6644" s="26">
        <v>45915</v>
      </c>
      <c r="M6644" s="26">
        <v>45924.708333333336</v>
      </c>
      <c r="N6644" s="26">
        <v>45915.489166666666</v>
      </c>
      <c r="O6644" s="26">
        <v>45915.48914351852</v>
      </c>
      <c r="P6644" s="26">
        <v>45832.666863425926</v>
      </c>
      <c r="Q6644" s="25">
        <v>1</v>
      </c>
      <c r="S6644" s="25">
        <v>4</v>
      </c>
      <c r="T6644" s="25" t="s">
        <v>81</v>
      </c>
      <c r="U6644" s="25" t="s">
        <v>25276</v>
      </c>
      <c r="V6644" s="25" t="s">
        <v>80</v>
      </c>
    </row>
    <row r="6645">
      <c r="A6645" s="25" t="s">
        <v>25277</v>
      </c>
      <c r="B6645" s="25" t="s">
        <v>25278</v>
      </c>
      <c r="D6645" s="25" t="s">
        <v>25279</v>
      </c>
      <c r="E6645" s="25" t="s">
        <v>45</v>
      </c>
      <c r="F6645" s="25" t="s">
        <v>77</v>
      </c>
      <c r="G6645" s="25" t="s">
        <v>224</v>
      </c>
      <c r="H6645" s="25" t="s">
        <v>79</v>
      </c>
      <c r="I6645" s="25" t="s">
        <v>79</v>
      </c>
      <c r="J6645" s="26">
        <v>45909.465543981481</v>
      </c>
      <c r="K6645" s="26">
        <v>45918.500138888892</v>
      </c>
      <c r="L6645" s="26">
        <v>45924</v>
      </c>
      <c r="M6645" s="26">
        <v>45945.75</v>
      </c>
      <c r="N6645" s="26">
        <v>45924.639305555553</v>
      </c>
      <c r="O6645" s="26">
        <v>45924.639293981483</v>
      </c>
      <c r="P6645" s="26">
        <v>45918.500138888892</v>
      </c>
      <c r="Q6645" s="25">
        <v>1</v>
      </c>
      <c r="S6645" s="25">
        <v>3</v>
      </c>
      <c r="T6645" s="25" t="s">
        <v>81</v>
      </c>
      <c r="U6645" s="25" t="s">
        <v>25280</v>
      </c>
      <c r="V6645" s="25" t="s">
        <v>80</v>
      </c>
    </row>
    <row r="6646">
      <c r="A6646" s="25" t="s">
        <v>25281</v>
      </c>
      <c r="B6646" s="25" t="s">
        <v>25282</v>
      </c>
      <c r="D6646" s="25" t="s">
        <v>25283</v>
      </c>
      <c r="E6646" s="25" t="s">
        <v>45</v>
      </c>
      <c r="F6646" s="25" t="s">
        <v>77</v>
      </c>
      <c r="G6646" s="25" t="s">
        <v>464</v>
      </c>
      <c r="H6646" s="25" t="s">
        <v>79</v>
      </c>
      <c r="I6646" s="25" t="s">
        <v>79</v>
      </c>
      <c r="J6646" s="26">
        <v>45149.605949074074</v>
      </c>
      <c r="K6646" s="26">
        <v>45911.715370370373</v>
      </c>
      <c r="L6646" s="26">
        <v>45938</v>
      </c>
      <c r="M6646" s="26">
        <v>45959.708333333336</v>
      </c>
      <c r="N6646" s="26">
        <v>45950.711736111109</v>
      </c>
      <c r="O6646" s="26">
        <v>45950.711724537039</v>
      </c>
      <c r="P6646" s="26">
        <v>45911.715370370373</v>
      </c>
      <c r="Q6646" s="25">
        <v>9</v>
      </c>
      <c r="S6646" s="25">
        <v>3</v>
      </c>
      <c r="T6646" s="25" t="s">
        <v>81</v>
      </c>
      <c r="U6646" s="25" t="s">
        <v>25284</v>
      </c>
      <c r="V6646" s="25" t="s">
        <v>80</v>
      </c>
    </row>
    <row r="6647">
      <c r="A6647" s="25" t="s">
        <v>25285</v>
      </c>
      <c r="B6647" s="25" t="s">
        <v>25286</v>
      </c>
      <c r="D6647" s="25" t="s">
        <v>25287</v>
      </c>
      <c r="E6647" s="25" t="s">
        <v>45</v>
      </c>
      <c r="F6647" s="25" t="s">
        <v>181</v>
      </c>
      <c r="G6647" s="25" t="s">
        <v>464</v>
      </c>
      <c r="H6647" s="25" t="s">
        <v>79</v>
      </c>
      <c r="I6647" s="25" t="s">
        <v>79</v>
      </c>
      <c r="J6647" s="26">
        <v>46035.5796412037</v>
      </c>
      <c r="K6647" s="26">
        <v>46035.61482638889</v>
      </c>
      <c r="L6647" s="26">
        <v>46114</v>
      </c>
      <c r="M6647" s="26">
        <v>46135.666666666664</v>
      </c>
      <c r="N6647" s="26">
        <v>46119.473541666666</v>
      </c>
      <c r="O6647" s="26">
        <v>46119.473541666666</v>
      </c>
      <c r="P6647" s="26">
        <v>46035.61482638889</v>
      </c>
      <c r="Q6647" s="25">
        <v>2</v>
      </c>
      <c r="S6647" s="25">
        <v>4</v>
      </c>
      <c r="T6647" s="25" t="s">
        <v>152</v>
      </c>
      <c r="U6647" s="25" t="s">
        <v>25288</v>
      </c>
      <c r="V6647" s="25" t="s">
        <v>80</v>
      </c>
    </row>
    <row r="6648">
      <c r="A6648" s="25" t="s">
        <v>25289</v>
      </c>
      <c r="B6648" s="25" t="s">
        <v>25286</v>
      </c>
      <c r="D6648" s="25" t="s">
        <v>25290</v>
      </c>
      <c r="E6648" s="25" t="s">
        <v>45</v>
      </c>
      <c r="F6648" s="25" t="s">
        <v>243</v>
      </c>
      <c r="G6648" s="25" t="s">
        <v>249</v>
      </c>
      <c r="H6648" s="25" t="s">
        <v>79</v>
      </c>
      <c r="I6648" s="25" t="s">
        <v>79</v>
      </c>
      <c r="J6648" s="26">
        <v>46125.537291666667</v>
      </c>
      <c r="K6648" s="26">
        <v>46161.52138888889</v>
      </c>
      <c r="L6648" s="26">
        <v>46161.52138888889</v>
      </c>
      <c r="M6648" s="26">
        <v>46163.614212962966</v>
      </c>
      <c r="N6648" s="26">
        <v>46162.696377314816</v>
      </c>
      <c r="P6648" s="26">
        <v>46161.52138888889</v>
      </c>
      <c r="S6648" s="25">
        <v>3</v>
      </c>
      <c r="T6648" s="25" t="s">
        <v>102</v>
      </c>
      <c r="U6648" s="25" t="s">
        <v>25288</v>
      </c>
      <c r="V6648" s="25" t="s">
        <v>80</v>
      </c>
    </row>
    <row r="6649">
      <c r="A6649" s="25" t="s">
        <v>25291</v>
      </c>
      <c r="B6649" s="25" t="s">
        <v>25292</v>
      </c>
      <c r="C6649" s="25" t="s">
        <v>25293</v>
      </c>
      <c r="D6649" s="25" t="s">
        <v>25294</v>
      </c>
      <c r="E6649" s="25" t="s">
        <v>76</v>
      </c>
      <c r="F6649" s="25" t="s">
        <v>787</v>
      </c>
      <c r="G6649" s="25" t="s">
        <v>249</v>
      </c>
      <c r="H6649" s="25" t="s">
        <v>79</v>
      </c>
      <c r="I6649" s="25" t="s">
        <v>89</v>
      </c>
      <c r="J6649" s="26">
        <v>46184.579930555556</v>
      </c>
      <c r="K6649" s="26">
        <v>46188.538506944446</v>
      </c>
      <c r="L6649" s="26">
        <v>46188.538506944446</v>
      </c>
      <c r="M6649" s="26">
        <v>46192.46770833333</v>
      </c>
      <c r="N6649" s="26">
        <v>46191.573460648149</v>
      </c>
      <c r="P6649" s="26">
        <v>46188.538506944446</v>
      </c>
      <c r="S6649" s="25">
        <v>2</v>
      </c>
      <c r="T6649" s="25" t="s">
        <v>102</v>
      </c>
      <c r="U6649" s="25" t="s">
        <v>25295</v>
      </c>
      <c r="V6649" s="25" t="s">
        <v>139</v>
      </c>
      <c r="W6649" t="s">
        <v>97</v>
      </c>
    </row>
    <row r="6650">
      <c r="A6650" s="25" t="s">
        <v>25293</v>
      </c>
      <c r="B6650" s="25" t="s">
        <v>25292</v>
      </c>
      <c r="D6650" s="25" t="s">
        <v>25296</v>
      </c>
      <c r="E6650" s="25" t="s">
        <v>76</v>
      </c>
      <c r="F6650" s="25" t="s">
        <v>77</v>
      </c>
      <c r="G6650" s="25" t="s">
        <v>783</v>
      </c>
      <c r="H6650" s="25" t="s">
        <v>89</v>
      </c>
      <c r="I6650" s="25" t="s">
        <v>79</v>
      </c>
      <c r="J6650" s="26">
        <v>46127.542430555557</v>
      </c>
      <c r="K6650" s="26">
        <v>46184.382210648146</v>
      </c>
      <c r="L6650" s="26">
        <v>46184.382210648146</v>
      </c>
      <c r="M6650" s="26">
        <v>46189.382210648146</v>
      </c>
      <c r="N6650" s="26">
        <v>46184.579837962963</v>
      </c>
      <c r="O6650" s="26">
        <v>46184.579826388886</v>
      </c>
      <c r="P6650" s="26">
        <v>46184.382210648146</v>
      </c>
      <c r="Q6650" s="25">
        <v>1</v>
      </c>
      <c r="T6650" s="25" t="s">
        <v>137</v>
      </c>
      <c r="U6650" s="25" t="s">
        <v>25295</v>
      </c>
      <c r="V6650" s="25" t="s">
        <v>139</v>
      </c>
      <c r="W6650" t="s">
        <v>97</v>
      </c>
    </row>
    <row r="6651">
      <c r="A6651" s="25" t="s">
        <v>25297</v>
      </c>
      <c r="B6651" s="25" t="s">
        <v>25298</v>
      </c>
      <c r="D6651" s="25" t="s">
        <v>25299</v>
      </c>
      <c r="E6651" s="25" t="s">
        <v>45</v>
      </c>
      <c r="F6651" s="25" t="s">
        <v>77</v>
      </c>
      <c r="G6651" s="25" t="s">
        <v>117</v>
      </c>
      <c r="H6651" s="25" t="s">
        <v>79</v>
      </c>
      <c r="I6651" s="25" t="s">
        <v>79</v>
      </c>
      <c r="J6651" s="26">
        <v>46044.423622685186</v>
      </c>
      <c r="K6651" s="26">
        <v>46044.541805555556</v>
      </c>
      <c r="L6651" s="26">
        <v>46044.541805555556</v>
      </c>
      <c r="M6651" s="26">
        <v>46066.541805555556</v>
      </c>
      <c r="N6651" s="26">
        <v>46066.577974537038</v>
      </c>
      <c r="O6651" s="26">
        <v>46066.577962962961</v>
      </c>
      <c r="P6651" s="26">
        <v>46044.541805555556</v>
      </c>
      <c r="Q6651" s="25">
        <v>16</v>
      </c>
      <c r="S6651" s="25">
        <v>3</v>
      </c>
      <c r="T6651" s="25" t="s">
        <v>81</v>
      </c>
      <c r="U6651" s="25" t="s">
        <v>25300</v>
      </c>
      <c r="V6651" s="25" t="s">
        <v>80</v>
      </c>
    </row>
    <row r="6652">
      <c r="A6652" s="25" t="s">
        <v>25301</v>
      </c>
      <c r="B6652" s="25" t="s">
        <v>25302</v>
      </c>
      <c r="D6652" s="25" t="s">
        <v>25303</v>
      </c>
      <c r="E6652" s="25" t="s">
        <v>44</v>
      </c>
      <c r="F6652" s="25" t="s">
        <v>77</v>
      </c>
      <c r="G6652" s="25" t="s">
        <v>377</v>
      </c>
      <c r="H6652" s="25" t="s">
        <v>79</v>
      </c>
      <c r="I6652" s="25" t="s">
        <v>79</v>
      </c>
      <c r="J6652" s="26">
        <v>45996.270740740743</v>
      </c>
      <c r="K6652" s="26">
        <v>46001.573009259257</v>
      </c>
      <c r="L6652" s="26">
        <v>46001.573009259257</v>
      </c>
      <c r="M6652" s="26">
        <v>46023.573009259257</v>
      </c>
      <c r="N6652" s="26">
        <v>46008.568344907406</v>
      </c>
      <c r="O6652" s="26">
        <v>46008.568333333336</v>
      </c>
      <c r="P6652" s="26">
        <v>46001.573009259257</v>
      </c>
      <c r="Q6652" s="25">
        <v>6</v>
      </c>
      <c r="T6652" s="25" t="s">
        <v>81</v>
      </c>
      <c r="U6652" s="25" t="s">
        <v>25304</v>
      </c>
      <c r="V6652" s="25" t="s">
        <v>285</v>
      </c>
    </row>
    <row r="6653">
      <c r="A6653" s="25" t="s">
        <v>25305</v>
      </c>
      <c r="B6653" s="25" t="s">
        <v>25306</v>
      </c>
      <c r="D6653" s="25" t="s">
        <v>25307</v>
      </c>
      <c r="E6653" s="25" t="s">
        <v>44</v>
      </c>
      <c r="F6653" s="25" t="s">
        <v>77</v>
      </c>
      <c r="G6653" s="25" t="s">
        <v>283</v>
      </c>
      <c r="H6653" s="25" t="s">
        <v>79</v>
      </c>
      <c r="I6653" s="25" t="s">
        <v>79</v>
      </c>
      <c r="J6653" s="26">
        <v>45967.524513888886</v>
      </c>
      <c r="K6653" s="26">
        <v>45967.531331018516</v>
      </c>
      <c r="L6653" s="26">
        <v>46003</v>
      </c>
      <c r="M6653" s="26">
        <v>46053</v>
      </c>
      <c r="N6653" s="26">
        <v>46038.699108796296</v>
      </c>
      <c r="O6653" s="26">
        <v>46038.699097222219</v>
      </c>
      <c r="P6653" s="26">
        <v>45967.531331018516</v>
      </c>
      <c r="Q6653" s="25">
        <v>18</v>
      </c>
      <c r="T6653" s="25" t="s">
        <v>81</v>
      </c>
      <c r="U6653" s="25" t="s">
        <v>25308</v>
      </c>
      <c r="V6653" s="25" t="s">
        <v>285</v>
      </c>
    </row>
    <row r="6654">
      <c r="A6654" s="25" t="s">
        <v>25309</v>
      </c>
      <c r="B6654" s="25" t="s">
        <v>25306</v>
      </c>
      <c r="D6654" s="25" t="s">
        <v>25310</v>
      </c>
      <c r="E6654" s="25" t="s">
        <v>242</v>
      </c>
      <c r="F6654" s="25" t="s">
        <v>77</v>
      </c>
      <c r="G6654" s="25" t="s">
        <v>177</v>
      </c>
      <c r="H6654" s="25" t="s">
        <v>79</v>
      </c>
      <c r="I6654" s="25" t="s">
        <v>79</v>
      </c>
      <c r="J6654" s="26">
        <v>45967.513425925928</v>
      </c>
      <c r="N6654" s="26">
        <v>46044.603495370371</v>
      </c>
      <c r="O6654" s="26">
        <v>46044.603449074071</v>
      </c>
      <c r="P6654" s="26">
        <v>46044.603449074071</v>
      </c>
      <c r="T6654" s="25" t="s">
        <v>137</v>
      </c>
      <c r="U6654" s="25" t="s">
        <v>25308</v>
      </c>
      <c r="V6654" s="25" t="s">
        <v>285</v>
      </c>
    </row>
    <row r="6655">
      <c r="A6655" s="25" t="s">
        <v>25311</v>
      </c>
      <c r="B6655" s="25" t="s">
        <v>25312</v>
      </c>
      <c r="D6655" s="25" t="s">
        <v>25313</v>
      </c>
      <c r="E6655" s="25" t="s">
        <v>242</v>
      </c>
      <c r="F6655" s="25" t="s">
        <v>77</v>
      </c>
      <c r="G6655" s="25" t="s">
        <v>177</v>
      </c>
      <c r="H6655" s="25" t="s">
        <v>79</v>
      </c>
      <c r="I6655" s="25" t="s">
        <v>79</v>
      </c>
      <c r="J6655" s="26">
        <v>45866.501909722225</v>
      </c>
      <c r="N6655" s="26">
        <v>45891.625868055555</v>
      </c>
      <c r="O6655" s="26">
        <v>45891.625844907408</v>
      </c>
      <c r="P6655" s="26">
        <v>45891.625844907408</v>
      </c>
      <c r="T6655" s="25" t="s">
        <v>137</v>
      </c>
      <c r="U6655" s="25" t="s">
        <v>25314</v>
      </c>
      <c r="V6655" s="25" t="s">
        <v>80</v>
      </c>
    </row>
    <row r="6656">
      <c r="A6656" s="25" t="s">
        <v>25315</v>
      </c>
      <c r="B6656" s="25" t="s">
        <v>25316</v>
      </c>
      <c r="D6656" s="25" t="s">
        <v>25317</v>
      </c>
      <c r="E6656" s="25" t="s">
        <v>44</v>
      </c>
      <c r="F6656" s="25" t="s">
        <v>237</v>
      </c>
      <c r="G6656" s="25" t="s">
        <v>244</v>
      </c>
      <c r="H6656" s="25" t="s">
        <v>79</v>
      </c>
      <c r="I6656" s="25" t="s">
        <v>79</v>
      </c>
      <c r="J6656" s="26">
        <v>46167.904976851853</v>
      </c>
      <c r="K6656" s="26">
        <v>46167.916770833333</v>
      </c>
      <c r="L6656" s="26">
        <v>46167.916770833333</v>
      </c>
      <c r="M6656" s="26">
        <v>46205</v>
      </c>
      <c r="N6656" s="26">
        <v>46203.549988425926</v>
      </c>
      <c r="P6656" s="26">
        <v>46167.916770833333</v>
      </c>
      <c r="T6656" s="25" t="s">
        <v>152</v>
      </c>
      <c r="U6656" s="25" t="s">
        <v>25318</v>
      </c>
      <c r="V6656" s="25" t="s">
        <v>80</v>
      </c>
    </row>
    <row r="6657">
      <c r="A6657" s="25" t="s">
        <v>25319</v>
      </c>
      <c r="B6657" s="25" t="s">
        <v>25320</v>
      </c>
      <c r="D6657" s="25" t="s">
        <v>25321</v>
      </c>
      <c r="E6657" s="25" t="s">
        <v>76</v>
      </c>
      <c r="F6657" s="25" t="s">
        <v>77</v>
      </c>
      <c r="G6657" s="25" t="s">
        <v>194</v>
      </c>
      <c r="H6657" s="25" t="s">
        <v>79</v>
      </c>
      <c r="I6657" s="25" t="s">
        <v>79</v>
      </c>
      <c r="J6657" s="26">
        <v>45770.548148148147</v>
      </c>
      <c r="K6657" s="26">
        <v>45770.75408564815</v>
      </c>
      <c r="L6657" s="26">
        <v>45883</v>
      </c>
      <c r="M6657" s="26">
        <v>45848</v>
      </c>
      <c r="N6657" s="26">
        <v>45884.46974537037</v>
      </c>
      <c r="O6657" s="26">
        <v>45884.469733796293</v>
      </c>
      <c r="P6657" s="26">
        <v>45770.75408564815</v>
      </c>
      <c r="Q6657" s="25">
        <v>2</v>
      </c>
      <c r="R6657" s="25" t="s">
        <v>80</v>
      </c>
      <c r="S6657" s="25">
        <v>3</v>
      </c>
      <c r="T6657" s="25" t="s">
        <v>81</v>
      </c>
      <c r="U6657" s="25" t="s">
        <v>25322</v>
      </c>
      <c r="V6657" s="25" t="s">
        <v>80</v>
      </c>
      <c r="W6657" t="s">
        <v>97</v>
      </c>
    </row>
    <row r="6658">
      <c r="A6658" s="25" t="s">
        <v>25323</v>
      </c>
      <c r="B6658" s="25" t="s">
        <v>25324</v>
      </c>
      <c r="D6658" s="25" t="s">
        <v>25325</v>
      </c>
      <c r="E6658" s="25" t="s">
        <v>242</v>
      </c>
      <c r="F6658" s="25" t="s">
        <v>1738</v>
      </c>
      <c r="G6658" s="25" t="s">
        <v>136</v>
      </c>
      <c r="H6658" s="25" t="s">
        <v>79</v>
      </c>
      <c r="I6658" s="25" t="s">
        <v>79</v>
      </c>
      <c r="J6658" s="26">
        <v>45826.530104166668</v>
      </c>
      <c r="N6658" s="26">
        <v>46142.543495370373</v>
      </c>
      <c r="T6658" s="25" t="s">
        <v>137</v>
      </c>
      <c r="U6658" s="25" t="s">
        <v>25326</v>
      </c>
      <c r="V6658" s="25" t="s">
        <v>80</v>
      </c>
    </row>
    <row r="6659">
      <c r="A6659" s="25" t="s">
        <v>25327</v>
      </c>
      <c r="B6659" s="25" t="s">
        <v>25328</v>
      </c>
      <c r="D6659" s="25" t="s">
        <v>25329</v>
      </c>
      <c r="E6659" s="25" t="s">
        <v>44</v>
      </c>
      <c r="F6659" s="25" t="s">
        <v>77</v>
      </c>
      <c r="G6659" s="25" t="s">
        <v>377</v>
      </c>
      <c r="H6659" s="25" t="s">
        <v>79</v>
      </c>
      <c r="I6659" s="25" t="s">
        <v>79</v>
      </c>
      <c r="J6659" s="26">
        <v>46112.903310185182</v>
      </c>
      <c r="K6659" s="26">
        <v>46121.802164351851</v>
      </c>
      <c r="L6659" s="26">
        <v>46121.802164351851</v>
      </c>
      <c r="M6659" s="26">
        <v>46143.708333333336</v>
      </c>
      <c r="N6659" s="26">
        <v>46133.376712962963</v>
      </c>
      <c r="O6659" s="26">
        <v>46133.376712962963</v>
      </c>
      <c r="P6659" s="26">
        <v>46121.802164351851</v>
      </c>
      <c r="Q6659" s="25">
        <v>9</v>
      </c>
      <c r="T6659" s="25" t="s">
        <v>81</v>
      </c>
      <c r="U6659" s="25" t="s">
        <v>25330</v>
      </c>
      <c r="V6659" s="25" t="s">
        <v>748</v>
      </c>
    </row>
    <row r="6660">
      <c r="A6660" s="25" t="s">
        <v>25331</v>
      </c>
      <c r="B6660" s="25" t="s">
        <v>25332</v>
      </c>
      <c r="D6660" s="25" t="s">
        <v>25333</v>
      </c>
      <c r="E6660" s="25" t="s">
        <v>44</v>
      </c>
      <c r="F6660" s="25" t="s">
        <v>77</v>
      </c>
      <c r="G6660" s="25" t="s">
        <v>283</v>
      </c>
      <c r="H6660" s="25" t="s">
        <v>79</v>
      </c>
      <c r="I6660" s="25" t="s">
        <v>79</v>
      </c>
      <c r="J6660" s="26">
        <v>46166.678680555553</v>
      </c>
      <c r="K6660" s="26">
        <v>46166.687581018516</v>
      </c>
      <c r="L6660" s="26">
        <v>46166.687581018516</v>
      </c>
      <c r="M6660" s="26">
        <v>46188.708333333336</v>
      </c>
      <c r="N6660" s="26">
        <v>46171.663310185184</v>
      </c>
      <c r="O6660" s="26">
        <v>46171.663298611114</v>
      </c>
      <c r="P6660" s="26">
        <v>46166.687581018516</v>
      </c>
      <c r="Q6660" s="25">
        <v>5</v>
      </c>
      <c r="T6660" s="25" t="s">
        <v>81</v>
      </c>
      <c r="U6660" s="25" t="s">
        <v>25334</v>
      </c>
      <c r="V6660" s="25" t="s">
        <v>285</v>
      </c>
    </row>
    <row r="6661">
      <c r="A6661" s="25" t="s">
        <v>25335</v>
      </c>
      <c r="B6661" s="25" t="s">
        <v>25336</v>
      </c>
      <c r="D6661" s="25" t="s">
        <v>25337</v>
      </c>
      <c r="E6661" s="25" t="s">
        <v>76</v>
      </c>
      <c r="F6661" s="25" t="s">
        <v>77</v>
      </c>
      <c r="G6661" s="25" t="s">
        <v>117</v>
      </c>
      <c r="H6661" s="25" t="s">
        <v>79</v>
      </c>
      <c r="I6661" s="25" t="s">
        <v>79</v>
      </c>
      <c r="J6661" s="26">
        <v>45575.620358796295</v>
      </c>
      <c r="K6661" s="26">
        <v>45757.62875</v>
      </c>
      <c r="L6661" s="26">
        <v>45923</v>
      </c>
      <c r="M6661" s="26">
        <v>45944.75</v>
      </c>
      <c r="N6661" s="26">
        <v>45937.549791666665</v>
      </c>
      <c r="O6661" s="26">
        <v>45937.549780092595</v>
      </c>
      <c r="P6661" s="26">
        <v>45757.62875</v>
      </c>
      <c r="Q6661" s="25">
        <v>10</v>
      </c>
      <c r="R6661" s="25" t="s">
        <v>80</v>
      </c>
      <c r="S6661" s="25">
        <v>4</v>
      </c>
      <c r="T6661" s="25" t="s">
        <v>81</v>
      </c>
      <c r="U6661" s="25" t="s">
        <v>25338</v>
      </c>
      <c r="V6661" s="25" t="s">
        <v>80</v>
      </c>
      <c r="W6661" t="s">
        <v>91</v>
      </c>
    </row>
    <row r="6662">
      <c r="A6662" s="25" t="s">
        <v>25339</v>
      </c>
      <c r="B6662" s="25" t="s">
        <v>25340</v>
      </c>
      <c r="D6662" s="25" t="s">
        <v>25341</v>
      </c>
      <c r="E6662" s="25" t="s">
        <v>46</v>
      </c>
      <c r="F6662" s="25" t="s">
        <v>243</v>
      </c>
      <c r="G6662" s="25" t="s">
        <v>249</v>
      </c>
      <c r="H6662" s="25" t="s">
        <v>79</v>
      </c>
      <c r="I6662" s="25" t="s">
        <v>79</v>
      </c>
      <c r="J6662" s="26">
        <v>45222.5105787037</v>
      </c>
      <c r="K6662" s="26">
        <v>45222.513969907406</v>
      </c>
      <c r="L6662" s="26">
        <v>45222.513969907406</v>
      </c>
      <c r="M6662" s="26">
        <v>45224.510694444441</v>
      </c>
      <c r="N6662" s="26">
        <v>45859.603692129633</v>
      </c>
      <c r="P6662" s="26">
        <v>45222.513969907406</v>
      </c>
      <c r="S6662" s="25">
        <v>3</v>
      </c>
      <c r="T6662" s="25" t="s">
        <v>102</v>
      </c>
      <c r="U6662" s="25" t="s">
        <v>25342</v>
      </c>
      <c r="V6662" s="25" t="s">
        <v>80</v>
      </c>
    </row>
    <row r="6663">
      <c r="A6663" s="25" t="s">
        <v>25343</v>
      </c>
      <c r="B6663" s="25" t="s">
        <v>25340</v>
      </c>
      <c r="D6663" s="25" t="s">
        <v>25344</v>
      </c>
      <c r="E6663" s="25" t="s">
        <v>46</v>
      </c>
      <c r="F6663" s="25" t="s">
        <v>243</v>
      </c>
      <c r="G6663" s="25" t="s">
        <v>249</v>
      </c>
      <c r="H6663" s="25" t="s">
        <v>79</v>
      </c>
      <c r="I6663" s="25" t="s">
        <v>79</v>
      </c>
      <c r="J6663" s="26">
        <v>45316.5541087963</v>
      </c>
      <c r="K6663" s="26">
        <v>45316.559247685182</v>
      </c>
      <c r="L6663" s="26">
        <v>45316.559247685182</v>
      </c>
      <c r="M6663" s="26">
        <v>45320.554236111115</v>
      </c>
      <c r="N6663" s="26">
        <v>45859.603715277779</v>
      </c>
      <c r="P6663" s="26">
        <v>45316.559247685182</v>
      </c>
      <c r="S6663" s="25">
        <v>2</v>
      </c>
      <c r="T6663" s="25" t="s">
        <v>102</v>
      </c>
      <c r="U6663" s="25" t="s">
        <v>25342</v>
      </c>
      <c r="V6663" s="25" t="s">
        <v>80</v>
      </c>
    </row>
    <row r="6664">
      <c r="A6664" s="25" t="s">
        <v>25345</v>
      </c>
      <c r="B6664" s="25" t="s">
        <v>25340</v>
      </c>
      <c r="D6664" s="25" t="s">
        <v>25346</v>
      </c>
      <c r="E6664" s="25" t="s">
        <v>46</v>
      </c>
      <c r="F6664" s="25" t="s">
        <v>243</v>
      </c>
      <c r="G6664" s="25" t="s">
        <v>249</v>
      </c>
      <c r="H6664" s="25" t="s">
        <v>79</v>
      </c>
      <c r="I6664" s="25" t="s">
        <v>79</v>
      </c>
      <c r="J6664" s="26">
        <v>45316.560601851852</v>
      </c>
      <c r="K6664" s="26">
        <v>45806.465381944443</v>
      </c>
      <c r="L6664" s="26">
        <v>45806.465381944443</v>
      </c>
      <c r="M6664" s="26">
        <v>45320.560694444444</v>
      </c>
      <c r="N6664" s="26">
        <v>46007.602118055554</v>
      </c>
      <c r="P6664" s="26">
        <v>45806.465381944443</v>
      </c>
      <c r="S6664" s="25">
        <v>2</v>
      </c>
      <c r="T6664" s="25" t="s">
        <v>102</v>
      </c>
      <c r="U6664" s="25" t="s">
        <v>25342</v>
      </c>
      <c r="V6664" s="25" t="s">
        <v>80</v>
      </c>
    </row>
    <row r="6665">
      <c r="A6665" s="25" t="s">
        <v>25347</v>
      </c>
      <c r="B6665" s="25" t="s">
        <v>25348</v>
      </c>
      <c r="D6665" s="25" t="s">
        <v>25349</v>
      </c>
      <c r="E6665" s="25" t="s">
        <v>44</v>
      </c>
      <c r="F6665" s="25" t="s">
        <v>77</v>
      </c>
      <c r="G6665" s="25" t="s">
        <v>244</v>
      </c>
      <c r="H6665" s="25" t="s">
        <v>79</v>
      </c>
      <c r="I6665" s="25" t="s">
        <v>79</v>
      </c>
      <c r="J6665" s="26">
        <v>45951.454155092593</v>
      </c>
      <c r="K6665" s="26">
        <v>45954.388969907406</v>
      </c>
      <c r="L6665" s="26">
        <v>45954.388969907406</v>
      </c>
      <c r="M6665" s="26">
        <v>45978.388969907406</v>
      </c>
      <c r="N6665" s="26">
        <v>45960.464988425927</v>
      </c>
      <c r="O6665" s="26">
        <v>45960.46497685185</v>
      </c>
      <c r="P6665" s="26">
        <v>45954.388969907406</v>
      </c>
      <c r="Q6665" s="25">
        <v>5</v>
      </c>
      <c r="T6665" s="25" t="s">
        <v>81</v>
      </c>
      <c r="U6665" s="25" t="s">
        <v>25350</v>
      </c>
      <c r="V6665" s="25" t="s">
        <v>285</v>
      </c>
    </row>
    <row r="6666">
      <c r="A6666" s="25" t="s">
        <v>25351</v>
      </c>
      <c r="B6666" s="25" t="s">
        <v>25352</v>
      </c>
      <c r="D6666" s="25" t="s">
        <v>25353</v>
      </c>
      <c r="E6666" s="25" t="s">
        <v>46</v>
      </c>
      <c r="F6666" s="25" t="s">
        <v>181</v>
      </c>
      <c r="G6666" s="25" t="s">
        <v>214</v>
      </c>
      <c r="H6666" s="25" t="s">
        <v>79</v>
      </c>
      <c r="I6666" s="25" t="s">
        <v>79</v>
      </c>
      <c r="J6666" s="26">
        <v>46156.582245370373</v>
      </c>
      <c r="K6666" s="26">
        <v>46162.625127314815</v>
      </c>
      <c r="L6666" s="26">
        <v>46177</v>
      </c>
      <c r="M6666" s="26">
        <v>46198.708333333336</v>
      </c>
      <c r="N6666" s="26">
        <v>46177.465543981481</v>
      </c>
      <c r="O6666" s="26">
        <v>46177.465532407405</v>
      </c>
      <c r="P6666" s="26">
        <v>46162.625127314815</v>
      </c>
      <c r="Q6666" s="25">
        <v>1</v>
      </c>
      <c r="T6666" s="25" t="s">
        <v>152</v>
      </c>
      <c r="U6666" s="25" t="s">
        <v>25354</v>
      </c>
      <c r="V6666" s="25" t="s">
        <v>80</v>
      </c>
    </row>
    <row r="6667">
      <c r="A6667" s="25" t="s">
        <v>25355</v>
      </c>
      <c r="B6667" s="25" t="s">
        <v>25356</v>
      </c>
      <c r="D6667" s="25" t="s">
        <v>25357</v>
      </c>
      <c r="E6667" s="25" t="s">
        <v>44</v>
      </c>
      <c r="F6667" s="25" t="s">
        <v>77</v>
      </c>
      <c r="G6667" s="25" t="s">
        <v>298</v>
      </c>
      <c r="H6667" s="25" t="s">
        <v>79</v>
      </c>
      <c r="I6667" s="25" t="s">
        <v>79</v>
      </c>
      <c r="J6667" s="26">
        <v>45671.65016203704</v>
      </c>
      <c r="K6667" s="26">
        <v>46154.527870370373</v>
      </c>
      <c r="L6667" s="26">
        <v>46154.527870370373</v>
      </c>
      <c r="M6667" s="26">
        <v>46176.520833333336</v>
      </c>
      <c r="N6667" s="26">
        <v>46154.583368055559</v>
      </c>
      <c r="O6667" s="26">
        <v>46154.583356481482</v>
      </c>
      <c r="P6667" s="26">
        <v>46154.527870370373</v>
      </c>
      <c r="Q6667" s="25">
        <v>1</v>
      </c>
      <c r="T6667" s="25" t="s">
        <v>81</v>
      </c>
      <c r="U6667" s="25" t="s">
        <v>25358</v>
      </c>
      <c r="V6667" s="25" t="s">
        <v>285</v>
      </c>
    </row>
    <row r="6668">
      <c r="A6668" s="25" t="s">
        <v>25359</v>
      </c>
      <c r="B6668" s="25" t="s">
        <v>25360</v>
      </c>
      <c r="D6668" s="25" t="s">
        <v>25361</v>
      </c>
      <c r="E6668" s="25" t="s">
        <v>76</v>
      </c>
      <c r="F6668" s="25" t="s">
        <v>237</v>
      </c>
      <c r="G6668" s="25" t="s">
        <v>464</v>
      </c>
      <c r="H6668" s="25" t="s">
        <v>79</v>
      </c>
      <c r="I6668" s="25" t="s">
        <v>79</v>
      </c>
      <c r="J6668" s="26">
        <v>46070.587777777779</v>
      </c>
      <c r="K6668" s="26">
        <v>46070.708634259259</v>
      </c>
      <c r="L6668" s="26">
        <v>46160</v>
      </c>
      <c r="M6668" s="26">
        <v>46181.708333333336</v>
      </c>
      <c r="N6668" s="26">
        <v>46169.618981481479</v>
      </c>
      <c r="P6668" s="26">
        <v>46070.708634259259</v>
      </c>
      <c r="S6668" s="25">
        <v>4</v>
      </c>
      <c r="T6668" s="25" t="s">
        <v>152</v>
      </c>
      <c r="U6668" s="25" t="s">
        <v>25362</v>
      </c>
      <c r="V6668" s="25" t="s">
        <v>139</v>
      </c>
      <c r="W6668" t="s">
        <v>91</v>
      </c>
    </row>
    <row r="6669">
      <c r="A6669" s="25" t="s">
        <v>25363</v>
      </c>
      <c r="B6669" s="25" t="s">
        <v>25364</v>
      </c>
      <c r="D6669" s="25" t="s">
        <v>25365</v>
      </c>
      <c r="E6669" s="25" t="s">
        <v>44</v>
      </c>
      <c r="F6669" s="25" t="s">
        <v>77</v>
      </c>
      <c r="G6669" s="25" t="s">
        <v>298</v>
      </c>
      <c r="H6669" s="25" t="s">
        <v>79</v>
      </c>
      <c r="I6669" s="25" t="s">
        <v>79</v>
      </c>
      <c r="J6669" s="26">
        <v>45835.546851851854</v>
      </c>
      <c r="K6669" s="26">
        <v>45902.6216087963</v>
      </c>
      <c r="L6669" s="26">
        <v>45902.6216087963</v>
      </c>
      <c r="M6669" s="26">
        <v>45924.6216087963</v>
      </c>
      <c r="N6669" s="26">
        <v>45911.459710648145</v>
      </c>
      <c r="O6669" s="26">
        <v>45911.459710648145</v>
      </c>
      <c r="P6669" s="26">
        <v>45902.6216087963</v>
      </c>
      <c r="Q6669" s="25">
        <v>8</v>
      </c>
      <c r="T6669" s="25" t="s">
        <v>81</v>
      </c>
      <c r="U6669" s="25" t="s">
        <v>25366</v>
      </c>
      <c r="V6669" s="25" t="s">
        <v>285</v>
      </c>
    </row>
    <row r="6670">
      <c r="A6670" s="25" t="s">
        <v>25367</v>
      </c>
      <c r="B6670" s="25" t="s">
        <v>25368</v>
      </c>
      <c r="D6670" s="25" t="s">
        <v>25369</v>
      </c>
      <c r="E6670" s="25" t="s">
        <v>45</v>
      </c>
      <c r="F6670" s="25" t="s">
        <v>77</v>
      </c>
      <c r="G6670" s="25" t="s">
        <v>852</v>
      </c>
      <c r="H6670" s="25" t="s">
        <v>79</v>
      </c>
      <c r="I6670" s="25" t="s">
        <v>79</v>
      </c>
      <c r="J6670" s="26">
        <v>45699.961469907408</v>
      </c>
      <c r="K6670" s="26">
        <v>45721.740567129629</v>
      </c>
      <c r="L6670" s="26">
        <v>45929</v>
      </c>
      <c r="M6670" s="26">
        <v>45950.75</v>
      </c>
      <c r="N6670" s="26">
        <v>45929.719224537039</v>
      </c>
      <c r="O6670" s="26">
        <v>45929.719212962962</v>
      </c>
      <c r="P6670" s="26">
        <v>45721.740567129629</v>
      </c>
      <c r="Q6670" s="25">
        <v>1</v>
      </c>
      <c r="S6670" s="25">
        <v>2</v>
      </c>
      <c r="T6670" s="25" t="s">
        <v>81</v>
      </c>
      <c r="U6670" s="25" t="s">
        <v>25370</v>
      </c>
      <c r="V6670" s="25" t="s">
        <v>80</v>
      </c>
    </row>
    <row r="6671">
      <c r="A6671" s="25" t="s">
        <v>25371</v>
      </c>
      <c r="B6671" s="25" t="s">
        <v>25368</v>
      </c>
      <c r="D6671" s="25" t="s">
        <v>25372</v>
      </c>
      <c r="E6671" s="25" t="s">
        <v>45</v>
      </c>
      <c r="F6671" s="25" t="s">
        <v>181</v>
      </c>
      <c r="G6671" s="25" t="s">
        <v>852</v>
      </c>
      <c r="H6671" s="25" t="s">
        <v>79</v>
      </c>
      <c r="I6671" s="25" t="s">
        <v>79</v>
      </c>
      <c r="J6671" s="26">
        <v>45596.756851851853</v>
      </c>
      <c r="K6671" s="26">
        <v>45607.980347222219</v>
      </c>
      <c r="L6671" s="26">
        <v>45876</v>
      </c>
      <c r="M6671" s="26">
        <v>45897.708333333336</v>
      </c>
      <c r="N6671" s="26">
        <v>45876.626331018517</v>
      </c>
      <c r="O6671" s="26">
        <v>45876.626331018517</v>
      </c>
      <c r="P6671" s="26">
        <v>45607.980347222219</v>
      </c>
      <c r="Q6671" s="25">
        <v>1</v>
      </c>
      <c r="S6671" s="25">
        <v>4</v>
      </c>
      <c r="T6671" s="25" t="s">
        <v>81</v>
      </c>
      <c r="U6671" s="25" t="s">
        <v>25370</v>
      </c>
      <c r="V6671" s="25" t="s">
        <v>80</v>
      </c>
    </row>
    <row r="6672">
      <c r="A6672" s="25" t="s">
        <v>25373</v>
      </c>
      <c r="B6672" s="25" t="s">
        <v>25374</v>
      </c>
      <c r="D6672" s="25" t="s">
        <v>25375</v>
      </c>
      <c r="E6672" s="25" t="s">
        <v>45</v>
      </c>
      <c r="F6672" s="25" t="s">
        <v>77</v>
      </c>
      <c r="G6672" s="25" t="s">
        <v>182</v>
      </c>
      <c r="H6672" s="25" t="s">
        <v>79</v>
      </c>
      <c r="I6672" s="25" t="s">
        <v>79</v>
      </c>
      <c r="J6672" s="26">
        <v>45961.647615740738</v>
      </c>
      <c r="K6672" s="26">
        <v>45961.680694444447</v>
      </c>
      <c r="L6672" s="26">
        <v>46029.458333333336</v>
      </c>
      <c r="M6672" s="26">
        <v>46036.458333333336</v>
      </c>
      <c r="N6672" s="26">
        <v>46029.436261574076</v>
      </c>
      <c r="O6672" s="26">
        <v>46029.436261574076</v>
      </c>
      <c r="P6672" s="26">
        <v>45961.680694444447</v>
      </c>
      <c r="Q6672" s="25">
        <v>1</v>
      </c>
      <c r="S6672" s="25">
        <v>3</v>
      </c>
      <c r="T6672" s="25" t="s">
        <v>81</v>
      </c>
      <c r="U6672" s="25" t="s">
        <v>25376</v>
      </c>
      <c r="V6672" s="25" t="s">
        <v>80</v>
      </c>
    </row>
    <row r="6673">
      <c r="A6673" s="25" t="s">
        <v>25377</v>
      </c>
      <c r="B6673" s="25" t="s">
        <v>25378</v>
      </c>
      <c r="D6673" s="25" t="s">
        <v>25379</v>
      </c>
      <c r="E6673" s="25" t="s">
        <v>44</v>
      </c>
      <c r="F6673" s="25" t="s">
        <v>77</v>
      </c>
      <c r="G6673" s="25" t="s">
        <v>377</v>
      </c>
      <c r="H6673" s="25" t="s">
        <v>79</v>
      </c>
      <c r="I6673" s="25" t="s">
        <v>79</v>
      </c>
      <c r="J6673" s="26">
        <v>46002.590914351851</v>
      </c>
      <c r="K6673" s="26">
        <v>46002.597314814811</v>
      </c>
      <c r="L6673" s="26">
        <v>46002.597314814811</v>
      </c>
      <c r="M6673" s="26">
        <v>46024.597314814811</v>
      </c>
      <c r="N6673" s="26">
        <v>46008.71974537037</v>
      </c>
      <c r="O6673" s="26">
        <v>46008.719733796293</v>
      </c>
      <c r="P6673" s="26">
        <v>46002.597314814811</v>
      </c>
      <c r="Q6673" s="25">
        <v>5</v>
      </c>
      <c r="T6673" s="25" t="s">
        <v>81</v>
      </c>
      <c r="U6673" s="25" t="s">
        <v>25380</v>
      </c>
      <c r="V6673" s="25" t="s">
        <v>285</v>
      </c>
    </row>
    <row r="6674">
      <c r="A6674" s="25" t="s">
        <v>25381</v>
      </c>
      <c r="B6674" s="25" t="s">
        <v>25382</v>
      </c>
      <c r="D6674" s="25" t="s">
        <v>25383</v>
      </c>
      <c r="E6674" s="25" t="s">
        <v>44</v>
      </c>
      <c r="F6674" s="25" t="s">
        <v>77</v>
      </c>
      <c r="G6674" s="25" t="s">
        <v>298</v>
      </c>
      <c r="H6674" s="25" t="s">
        <v>79</v>
      </c>
      <c r="I6674" s="25" t="s">
        <v>79</v>
      </c>
      <c r="J6674" s="26">
        <v>45721.6172337963</v>
      </c>
      <c r="K6674" s="26">
        <v>45890.659837962965</v>
      </c>
      <c r="L6674" s="26">
        <v>45890.659837962965</v>
      </c>
      <c r="M6674" s="26">
        <v>45912.659837962965</v>
      </c>
      <c r="N6674" s="26">
        <v>45894.420844907407</v>
      </c>
      <c r="O6674" s="26">
        <v>45894.42083333333</v>
      </c>
      <c r="P6674" s="26">
        <v>45890.659837962965</v>
      </c>
      <c r="Q6674" s="25">
        <v>3</v>
      </c>
      <c r="T6674" s="25" t="s">
        <v>81</v>
      </c>
      <c r="U6674" s="25" t="s">
        <v>25384</v>
      </c>
      <c r="V6674" s="25" t="s">
        <v>285</v>
      </c>
    </row>
    <row r="6675">
      <c r="A6675" s="25" t="s">
        <v>25385</v>
      </c>
      <c r="B6675" s="25" t="s">
        <v>25386</v>
      </c>
      <c r="D6675" s="25" t="s">
        <v>25387</v>
      </c>
      <c r="E6675" s="25" t="s">
        <v>76</v>
      </c>
      <c r="F6675" s="25" t="s">
        <v>77</v>
      </c>
      <c r="G6675" s="25" t="s">
        <v>696</v>
      </c>
      <c r="H6675" s="25" t="s">
        <v>79</v>
      </c>
      <c r="I6675" s="25" t="s">
        <v>79</v>
      </c>
      <c r="J6675" s="26">
        <v>45834.426944444444</v>
      </c>
      <c r="K6675" s="26">
        <v>45835.469155092593</v>
      </c>
      <c r="L6675" s="26">
        <v>45931</v>
      </c>
      <c r="M6675" s="26">
        <v>45952.75</v>
      </c>
      <c r="N6675" s="26">
        <v>45936.438854166663</v>
      </c>
      <c r="O6675" s="26">
        <v>45936.437835648147</v>
      </c>
      <c r="P6675" s="26">
        <v>45835.469155092593</v>
      </c>
      <c r="Q6675" s="25">
        <v>4</v>
      </c>
      <c r="R6675" s="25" t="s">
        <v>80</v>
      </c>
      <c r="S6675" s="25">
        <v>4</v>
      </c>
      <c r="T6675" s="25" t="s">
        <v>81</v>
      </c>
      <c r="U6675" s="25" t="s">
        <v>25388</v>
      </c>
      <c r="V6675" s="25" t="s">
        <v>80</v>
      </c>
      <c r="W6675" t="s">
        <v>97</v>
      </c>
    </row>
    <row r="6676">
      <c r="A6676" s="25" t="s">
        <v>25389</v>
      </c>
      <c r="B6676" s="25" t="s">
        <v>25390</v>
      </c>
      <c r="D6676" s="25" t="s">
        <v>25391</v>
      </c>
      <c r="E6676" s="25" t="s">
        <v>44</v>
      </c>
      <c r="F6676" s="25" t="s">
        <v>77</v>
      </c>
      <c r="G6676" s="25" t="s">
        <v>377</v>
      </c>
      <c r="H6676" s="25" t="s">
        <v>79</v>
      </c>
      <c r="I6676" s="25" t="s">
        <v>79</v>
      </c>
      <c r="J6676" s="26">
        <v>45932.487962962965</v>
      </c>
      <c r="K6676" s="26">
        <v>45932.493159722224</v>
      </c>
      <c r="L6676" s="26">
        <v>45932.493159722224</v>
      </c>
      <c r="M6676" s="26">
        <v>45954.534826388888</v>
      </c>
      <c r="N6676" s="26">
        <v>45950.372453703705</v>
      </c>
      <c r="O6676" s="26">
        <v>45950.372453703705</v>
      </c>
      <c r="P6676" s="26">
        <v>45932.493159722224</v>
      </c>
      <c r="Q6676" s="25">
        <v>13</v>
      </c>
      <c r="T6676" s="25" t="s">
        <v>81</v>
      </c>
      <c r="U6676" s="25" t="s">
        <v>25392</v>
      </c>
      <c r="V6676" s="25" t="s">
        <v>285</v>
      </c>
    </row>
    <row r="6677">
      <c r="A6677" s="25" t="s">
        <v>25393</v>
      </c>
      <c r="B6677" s="25" t="s">
        <v>25394</v>
      </c>
      <c r="D6677" s="25" t="s">
        <v>25395</v>
      </c>
      <c r="E6677" s="25" t="s">
        <v>76</v>
      </c>
      <c r="F6677" s="25" t="s">
        <v>77</v>
      </c>
      <c r="G6677" s="25" t="s">
        <v>22134</v>
      </c>
      <c r="H6677" s="25" t="s">
        <v>89</v>
      </c>
      <c r="I6677" s="25" t="s">
        <v>79</v>
      </c>
      <c r="J6677" s="26">
        <v>46157.946423611109</v>
      </c>
      <c r="K6677" s="26">
        <v>46160.687800925924</v>
      </c>
      <c r="L6677" s="26">
        <v>46160.687800925924</v>
      </c>
      <c r="M6677" s="26">
        <v>46163.687800925924</v>
      </c>
      <c r="N6677" s="26">
        <v>46161.553113425929</v>
      </c>
      <c r="O6677" s="26">
        <v>46161.553113425929</v>
      </c>
      <c r="P6677" s="26">
        <v>46160.687800925924</v>
      </c>
      <c r="Q6677" s="25">
        <v>2</v>
      </c>
      <c r="T6677" s="25" t="s">
        <v>137</v>
      </c>
      <c r="U6677" s="25" t="s">
        <v>25396</v>
      </c>
      <c r="V6677" s="25" t="s">
        <v>139</v>
      </c>
      <c r="W6677" t="s">
        <v>83</v>
      </c>
    </row>
    <row r="6678">
      <c r="A6678" s="25" t="s">
        <v>25397</v>
      </c>
      <c r="B6678" s="25" t="s">
        <v>25394</v>
      </c>
      <c r="C6678" s="25" t="s">
        <v>25393</v>
      </c>
      <c r="D6678" s="25" t="s">
        <v>25398</v>
      </c>
      <c r="E6678" s="25" t="s">
        <v>76</v>
      </c>
      <c r="F6678" s="25" t="s">
        <v>181</v>
      </c>
      <c r="G6678" s="25" t="s">
        <v>214</v>
      </c>
      <c r="H6678" s="25" t="s">
        <v>79</v>
      </c>
      <c r="I6678" s="25" t="s">
        <v>89</v>
      </c>
      <c r="J6678" s="26">
        <v>46161.55364583333</v>
      </c>
      <c r="K6678" s="26">
        <v>46161.576689814814</v>
      </c>
      <c r="L6678" s="26">
        <v>46161.576689814814</v>
      </c>
      <c r="M6678" s="26">
        <v>46164.483993055554</v>
      </c>
      <c r="N6678" s="26">
        <v>46174.370636574073</v>
      </c>
      <c r="O6678" s="26">
        <v>46174.370636574073</v>
      </c>
      <c r="P6678" s="26">
        <v>46161.576689814814</v>
      </c>
      <c r="Q6678" s="25">
        <v>10</v>
      </c>
      <c r="R6678" s="25" t="s">
        <v>183</v>
      </c>
      <c r="S6678" s="25">
        <v>1</v>
      </c>
      <c r="T6678" s="25" t="s">
        <v>102</v>
      </c>
      <c r="U6678" s="25" t="s">
        <v>25396</v>
      </c>
      <c r="V6678" s="25" t="s">
        <v>139</v>
      </c>
      <c r="W6678" t="s">
        <v>83</v>
      </c>
    </row>
    <row r="6679">
      <c r="A6679" s="25" t="s">
        <v>25399</v>
      </c>
      <c r="B6679" s="25" t="s">
        <v>25400</v>
      </c>
      <c r="C6679" s="25" t="s">
        <v>25401</v>
      </c>
      <c r="D6679" s="25" t="s">
        <v>25402</v>
      </c>
      <c r="E6679" s="25" t="s">
        <v>76</v>
      </c>
      <c r="F6679" s="25" t="s">
        <v>77</v>
      </c>
      <c r="G6679" s="25" t="s">
        <v>3582</v>
      </c>
      <c r="H6679" s="25" t="s">
        <v>89</v>
      </c>
      <c r="I6679" s="25" t="s">
        <v>89</v>
      </c>
      <c r="J6679" s="26">
        <v>45224.406550925924</v>
      </c>
      <c r="K6679" s="26">
        <v>45989.663645833331</v>
      </c>
      <c r="L6679" s="26">
        <v>45989.663645833331</v>
      </c>
      <c r="M6679" s="26">
        <v>45994.663645833331</v>
      </c>
      <c r="N6679" s="26">
        <v>45993.652592592596</v>
      </c>
      <c r="O6679" s="26">
        <v>45993.652581018519</v>
      </c>
      <c r="P6679" s="26">
        <v>45989.663645833331</v>
      </c>
      <c r="Q6679" s="25">
        <v>3</v>
      </c>
      <c r="T6679" s="25" t="s">
        <v>137</v>
      </c>
      <c r="U6679" s="25" t="s">
        <v>25403</v>
      </c>
      <c r="V6679" s="25" t="s">
        <v>139</v>
      </c>
      <c r="W6679" t="s">
        <v>83</v>
      </c>
    </row>
    <row r="6680">
      <c r="A6680" s="25" t="s">
        <v>25404</v>
      </c>
      <c r="B6680" s="25" t="s">
        <v>25405</v>
      </c>
      <c r="D6680" s="25" t="s">
        <v>25406</v>
      </c>
      <c r="E6680" s="25" t="s">
        <v>76</v>
      </c>
      <c r="F6680" s="25" t="s">
        <v>77</v>
      </c>
      <c r="G6680" s="25" t="s">
        <v>127</v>
      </c>
      <c r="H6680" s="25" t="s">
        <v>79</v>
      </c>
      <c r="I6680" s="25" t="s">
        <v>79</v>
      </c>
      <c r="J6680" s="26">
        <v>45945.42931712963</v>
      </c>
      <c r="K6680" s="26">
        <v>46001.480671296296</v>
      </c>
      <c r="L6680" s="26">
        <v>46135</v>
      </c>
      <c r="M6680" s="26">
        <v>46156.708333333336</v>
      </c>
      <c r="N6680" s="26">
        <v>46139.437789351854</v>
      </c>
      <c r="O6680" s="26">
        <v>46139.437777777777</v>
      </c>
      <c r="P6680" s="26">
        <v>46001.480671296296</v>
      </c>
      <c r="Q6680" s="25">
        <v>2</v>
      </c>
      <c r="R6680" s="25" t="s">
        <v>80</v>
      </c>
      <c r="S6680" s="25">
        <v>3</v>
      </c>
      <c r="T6680" s="25" t="s">
        <v>81</v>
      </c>
      <c r="U6680" s="25" t="s">
        <v>25407</v>
      </c>
      <c r="V6680" s="25" t="s">
        <v>80</v>
      </c>
      <c r="W6680" t="s">
        <v>83</v>
      </c>
    </row>
    <row r="6681">
      <c r="A6681" s="25" t="s">
        <v>25408</v>
      </c>
      <c r="B6681" s="25" t="s">
        <v>25409</v>
      </c>
      <c r="D6681" s="25" t="s">
        <v>25410</v>
      </c>
      <c r="E6681" s="25" t="s">
        <v>44</v>
      </c>
      <c r="F6681" s="25" t="s">
        <v>77</v>
      </c>
      <c r="G6681" s="25" t="s">
        <v>377</v>
      </c>
      <c r="H6681" s="25" t="s">
        <v>79</v>
      </c>
      <c r="I6681" s="25" t="s">
        <v>79</v>
      </c>
      <c r="J6681" s="26">
        <v>45931.6809375</v>
      </c>
      <c r="K6681" s="26">
        <v>45931.687581018516</v>
      </c>
      <c r="L6681" s="26">
        <v>45931.687581018516</v>
      </c>
      <c r="M6681" s="26">
        <v>45953.729247685187</v>
      </c>
      <c r="N6681" s="26">
        <v>45932.702280092592</v>
      </c>
      <c r="O6681" s="26">
        <v>45932.702268518522</v>
      </c>
      <c r="P6681" s="26">
        <v>45931.687581018516</v>
      </c>
      <c r="Q6681" s="25">
        <v>2</v>
      </c>
      <c r="T6681" s="25" t="s">
        <v>81</v>
      </c>
      <c r="U6681" s="25" t="s">
        <v>25411</v>
      </c>
      <c r="V6681" s="25" t="s">
        <v>285</v>
      </c>
    </row>
    <row r="6682">
      <c r="A6682" s="25" t="s">
        <v>25412</v>
      </c>
      <c r="B6682" s="25" t="s">
        <v>25413</v>
      </c>
      <c r="D6682" s="25" t="s">
        <v>25414</v>
      </c>
      <c r="E6682" s="25" t="s">
        <v>76</v>
      </c>
      <c r="F6682" s="25" t="s">
        <v>77</v>
      </c>
      <c r="G6682" s="25" t="s">
        <v>283</v>
      </c>
      <c r="H6682" s="25" t="s">
        <v>89</v>
      </c>
      <c r="I6682" s="25" t="s">
        <v>79</v>
      </c>
      <c r="J6682" s="26">
        <v>45364.381666666668</v>
      </c>
      <c r="K6682" s="26">
        <v>45987.837013888886</v>
      </c>
      <c r="L6682" s="26">
        <v>45987.837013888886</v>
      </c>
      <c r="M6682" s="26">
        <v>45992.708333333336</v>
      </c>
      <c r="N6682" s="26">
        <v>45989.482997685183</v>
      </c>
      <c r="O6682" s="26">
        <v>45989.482986111114</v>
      </c>
      <c r="P6682" s="26">
        <v>45987.837013888886</v>
      </c>
      <c r="Q6682" s="25">
        <v>3</v>
      </c>
      <c r="T6682" s="25" t="s">
        <v>137</v>
      </c>
      <c r="U6682" s="25" t="s">
        <v>25415</v>
      </c>
      <c r="V6682" s="25" t="s">
        <v>80</v>
      </c>
      <c r="W6682" t="s">
        <v>83</v>
      </c>
    </row>
    <row r="6683">
      <c r="A6683" s="25" t="s">
        <v>25416</v>
      </c>
      <c r="B6683" s="25" t="s">
        <v>25413</v>
      </c>
      <c r="C6683" s="25" t="s">
        <v>25412</v>
      </c>
      <c r="D6683" s="25" t="s">
        <v>25417</v>
      </c>
      <c r="E6683" s="25" t="s">
        <v>76</v>
      </c>
      <c r="F6683" s="25" t="s">
        <v>77</v>
      </c>
      <c r="G6683" s="25" t="s">
        <v>101</v>
      </c>
      <c r="H6683" s="25" t="s">
        <v>79</v>
      </c>
      <c r="I6683" s="25" t="s">
        <v>89</v>
      </c>
      <c r="J6683" s="26">
        <v>45989.484386574077</v>
      </c>
      <c r="K6683" s="26">
        <v>45995.62872685185</v>
      </c>
      <c r="L6683" s="26">
        <v>46002.458333333336</v>
      </c>
      <c r="M6683" s="26">
        <v>46000.426504629628</v>
      </c>
      <c r="N6683" s="26">
        <v>46143.460104166668</v>
      </c>
      <c r="O6683" s="26">
        <v>46007.408206018517</v>
      </c>
      <c r="P6683" s="26">
        <v>45995.62872685185</v>
      </c>
      <c r="Q6683" s="25">
        <v>4</v>
      </c>
      <c r="R6683" s="25" t="s">
        <v>80</v>
      </c>
      <c r="S6683" s="25">
        <v>2</v>
      </c>
      <c r="T6683" s="25" t="s">
        <v>102</v>
      </c>
      <c r="U6683" s="25" t="s">
        <v>25415</v>
      </c>
      <c r="V6683" s="25" t="s">
        <v>80</v>
      </c>
      <c r="W6683" t="s">
        <v>83</v>
      </c>
    </row>
    <row r="6684">
      <c r="A6684" s="25" t="s">
        <v>25418</v>
      </c>
      <c r="B6684" s="25" t="s">
        <v>25419</v>
      </c>
      <c r="D6684" s="25" t="s">
        <v>25420</v>
      </c>
      <c r="E6684" s="25" t="s">
        <v>44</v>
      </c>
      <c r="F6684" s="25" t="s">
        <v>77</v>
      </c>
      <c r="G6684" s="25" t="s">
        <v>298</v>
      </c>
      <c r="H6684" s="25" t="s">
        <v>79</v>
      </c>
      <c r="I6684" s="25" t="s">
        <v>79</v>
      </c>
      <c r="J6684" s="26">
        <v>46072.395879629628</v>
      </c>
      <c r="K6684" s="26">
        <v>46072.402881944443</v>
      </c>
      <c r="L6684" s="26">
        <v>46072.402881944443</v>
      </c>
      <c r="M6684" s="26">
        <v>46094.402881944443</v>
      </c>
      <c r="N6684" s="26">
        <v>46077.476851851854</v>
      </c>
      <c r="O6684" s="26">
        <v>46077.476840277777</v>
      </c>
      <c r="P6684" s="26">
        <v>46072.402881944443</v>
      </c>
      <c r="Q6684" s="25">
        <v>4</v>
      </c>
      <c r="T6684" s="25" t="s">
        <v>81</v>
      </c>
      <c r="U6684" s="25" t="s">
        <v>25421</v>
      </c>
      <c r="V6684" s="25" t="s">
        <v>285</v>
      </c>
    </row>
    <row r="6685">
      <c r="A6685" s="25" t="s">
        <v>25422</v>
      </c>
      <c r="B6685" s="25" t="s">
        <v>25423</v>
      </c>
      <c r="D6685" s="25" t="s">
        <v>25424</v>
      </c>
      <c r="E6685" s="25" t="s">
        <v>45</v>
      </c>
      <c r="F6685" s="25" t="s">
        <v>77</v>
      </c>
      <c r="G6685" s="25" t="s">
        <v>464</v>
      </c>
      <c r="H6685" s="25" t="s">
        <v>79</v>
      </c>
      <c r="I6685" s="25" t="s">
        <v>79</v>
      </c>
      <c r="J6685" s="26">
        <v>46027.205231481479</v>
      </c>
      <c r="K6685" s="26">
        <v>46093.420335648145</v>
      </c>
      <c r="L6685" s="26">
        <v>46177</v>
      </c>
      <c r="M6685" s="26">
        <v>46198.708333333336</v>
      </c>
      <c r="N6685" s="26">
        <v>46191.481435185182</v>
      </c>
      <c r="O6685" s="26">
        <v>46191.480162037034</v>
      </c>
      <c r="P6685" s="26">
        <v>46093.420335648145</v>
      </c>
      <c r="Q6685" s="25">
        <v>10</v>
      </c>
      <c r="S6685" s="25">
        <v>4</v>
      </c>
      <c r="T6685" s="25" t="s">
        <v>81</v>
      </c>
      <c r="U6685" s="25" t="s">
        <v>25425</v>
      </c>
      <c r="V6685" s="25" t="s">
        <v>80</v>
      </c>
    </row>
    <row r="6686">
      <c r="A6686" s="25" t="s">
        <v>25426</v>
      </c>
      <c r="B6686" s="25" t="s">
        <v>25427</v>
      </c>
      <c r="D6686" s="25" t="s">
        <v>25428</v>
      </c>
      <c r="E6686" s="25" t="s">
        <v>76</v>
      </c>
      <c r="F6686" s="25" t="s">
        <v>77</v>
      </c>
      <c r="G6686" s="25" t="s">
        <v>233</v>
      </c>
      <c r="H6686" s="25" t="s">
        <v>79</v>
      </c>
      <c r="I6686" s="25" t="s">
        <v>79</v>
      </c>
      <c r="J6686" s="26">
        <v>45712.465439814812</v>
      </c>
      <c r="K6686" s="26">
        <v>45750.642928240741</v>
      </c>
      <c r="L6686" s="26">
        <v>45897</v>
      </c>
      <c r="M6686" s="26">
        <v>45918.708333333336</v>
      </c>
      <c r="N6686" s="26">
        <v>45901.39472222222</v>
      </c>
      <c r="O6686" s="26">
        <v>45901.394699074073</v>
      </c>
      <c r="P6686" s="26">
        <v>45750.642928240741</v>
      </c>
      <c r="Q6686" s="25">
        <v>3</v>
      </c>
      <c r="R6686" s="25" t="s">
        <v>80</v>
      </c>
      <c r="S6686" s="25">
        <v>5</v>
      </c>
      <c r="T6686" s="25" t="s">
        <v>81</v>
      </c>
      <c r="U6686" s="25" t="s">
        <v>25429</v>
      </c>
      <c r="V6686" s="25" t="s">
        <v>80</v>
      </c>
      <c r="W6686" t="s">
        <v>97</v>
      </c>
    </row>
    <row r="6687">
      <c r="A6687" s="25" t="s">
        <v>25430</v>
      </c>
      <c r="B6687" s="25" t="s">
        <v>25431</v>
      </c>
      <c r="D6687" s="25" t="s">
        <v>25432</v>
      </c>
      <c r="E6687" s="25" t="s">
        <v>44</v>
      </c>
      <c r="F6687" s="25" t="s">
        <v>77</v>
      </c>
      <c r="G6687" s="25" t="s">
        <v>377</v>
      </c>
      <c r="H6687" s="25" t="s">
        <v>79</v>
      </c>
      <c r="I6687" s="25" t="s">
        <v>79</v>
      </c>
      <c r="J6687" s="26">
        <v>46008.618321759262</v>
      </c>
      <c r="K6687" s="26">
        <v>46008.632025462961</v>
      </c>
      <c r="L6687" s="26">
        <v>46053</v>
      </c>
      <c r="M6687" s="26">
        <v>46076.708333333336</v>
      </c>
      <c r="N6687" s="26">
        <v>46057.48337962963</v>
      </c>
      <c r="O6687" s="26">
        <v>46057.483368055553</v>
      </c>
      <c r="P6687" s="26">
        <v>46008.632025462961</v>
      </c>
      <c r="Q6687" s="25">
        <v>3</v>
      </c>
      <c r="T6687" s="25" t="s">
        <v>81</v>
      </c>
      <c r="U6687" s="25" t="s">
        <v>25433</v>
      </c>
      <c r="V6687" s="25" t="s">
        <v>285</v>
      </c>
    </row>
    <row r="6688">
      <c r="A6688" s="25" t="s">
        <v>25434</v>
      </c>
      <c r="B6688" s="25" t="s">
        <v>25435</v>
      </c>
      <c r="D6688" s="25" t="s">
        <v>25436</v>
      </c>
      <c r="E6688" s="25" t="s">
        <v>44</v>
      </c>
      <c r="F6688" s="25" t="s">
        <v>77</v>
      </c>
      <c r="G6688" s="25" t="s">
        <v>377</v>
      </c>
      <c r="H6688" s="25" t="s">
        <v>79</v>
      </c>
      <c r="I6688" s="25" t="s">
        <v>79</v>
      </c>
      <c r="J6688" s="26">
        <v>46065.68818287037</v>
      </c>
      <c r="K6688" s="26">
        <v>46065.704976851855</v>
      </c>
      <c r="L6688" s="26">
        <v>46065.704976851855</v>
      </c>
      <c r="M6688" s="26">
        <v>46087.704976851855</v>
      </c>
      <c r="N6688" s="26">
        <v>46069.678113425929</v>
      </c>
      <c r="O6688" s="26">
        <v>46069.678101851852</v>
      </c>
      <c r="P6688" s="26">
        <v>46065.704976851855</v>
      </c>
      <c r="Q6688" s="25">
        <v>3</v>
      </c>
      <c r="T6688" s="25" t="s">
        <v>81</v>
      </c>
      <c r="U6688" s="25" t="s">
        <v>25437</v>
      </c>
      <c r="V6688" s="25" t="s">
        <v>285</v>
      </c>
    </row>
    <row r="6689">
      <c r="A6689" s="25" t="s">
        <v>25438</v>
      </c>
      <c r="B6689" s="25" t="s">
        <v>25439</v>
      </c>
      <c r="D6689" s="25" t="s">
        <v>25440</v>
      </c>
      <c r="E6689" s="25" t="s">
        <v>45</v>
      </c>
      <c r="F6689" s="25" t="s">
        <v>77</v>
      </c>
      <c r="G6689" s="25" t="s">
        <v>761</v>
      </c>
      <c r="H6689" s="25" t="s">
        <v>79</v>
      </c>
      <c r="I6689" s="25" t="s">
        <v>79</v>
      </c>
      <c r="J6689" s="26">
        <v>45804.784421296295</v>
      </c>
      <c r="K6689" s="26">
        <v>45820.611273148148</v>
      </c>
      <c r="L6689" s="26">
        <v>45863</v>
      </c>
      <c r="M6689" s="26">
        <v>45884.708333333336</v>
      </c>
      <c r="N6689" s="26">
        <v>45863.548067129632</v>
      </c>
      <c r="O6689" s="26">
        <v>45863.548043981478</v>
      </c>
      <c r="P6689" s="26">
        <v>45820.611273148148</v>
      </c>
      <c r="Q6689" s="25">
        <v>1</v>
      </c>
      <c r="S6689" s="25">
        <v>3</v>
      </c>
      <c r="T6689" s="25" t="s">
        <v>81</v>
      </c>
      <c r="U6689" s="25" t="s">
        <v>25441</v>
      </c>
      <c r="V6689" s="25" t="s">
        <v>80</v>
      </c>
    </row>
    <row r="6690">
      <c r="A6690" s="25" t="s">
        <v>25442</v>
      </c>
      <c r="B6690" s="25" t="s">
        <v>25443</v>
      </c>
      <c r="D6690" s="25" t="s">
        <v>25444</v>
      </c>
      <c r="E6690" s="25" t="s">
        <v>44</v>
      </c>
      <c r="F6690" s="25" t="s">
        <v>77</v>
      </c>
      <c r="G6690" s="25" t="s">
        <v>244</v>
      </c>
      <c r="H6690" s="25" t="s">
        <v>79</v>
      </c>
      <c r="I6690" s="25" t="s">
        <v>79</v>
      </c>
      <c r="J6690" s="26">
        <v>45980.626666666663</v>
      </c>
      <c r="K6690" s="26">
        <v>45980.635520833333</v>
      </c>
      <c r="L6690" s="26">
        <v>45996</v>
      </c>
      <c r="M6690" s="26">
        <v>46029</v>
      </c>
      <c r="N6690" s="26">
        <v>46029.401701388888</v>
      </c>
      <c r="O6690" s="26">
        <v>46029.401689814818</v>
      </c>
      <c r="P6690" s="26">
        <v>45980.635520833333</v>
      </c>
      <c r="Q6690" s="25">
        <v>16</v>
      </c>
      <c r="T6690" s="25" t="s">
        <v>81</v>
      </c>
      <c r="U6690" s="25" t="s">
        <v>25445</v>
      </c>
      <c r="V6690" s="25" t="s">
        <v>285</v>
      </c>
    </row>
    <row r="6691">
      <c r="A6691" s="25" t="s">
        <v>25446</v>
      </c>
      <c r="B6691" s="25" t="s">
        <v>25447</v>
      </c>
      <c r="D6691" s="25" t="s">
        <v>25448</v>
      </c>
      <c r="E6691" s="25" t="s">
        <v>44</v>
      </c>
      <c r="F6691" s="25" t="s">
        <v>77</v>
      </c>
      <c r="G6691" s="25" t="s">
        <v>377</v>
      </c>
      <c r="H6691" s="25" t="s">
        <v>79</v>
      </c>
      <c r="I6691" s="25" t="s">
        <v>79</v>
      </c>
      <c r="J6691" s="26">
        <v>46055.586296296293</v>
      </c>
      <c r="K6691" s="26">
        <v>46147.517511574071</v>
      </c>
      <c r="L6691" s="26">
        <v>46147.517511574071</v>
      </c>
      <c r="M6691" s="26">
        <v>46169.517511574071</v>
      </c>
      <c r="N6691" s="26">
        <v>46169.643206018518</v>
      </c>
      <c r="O6691" s="26">
        <v>46169.643194444441</v>
      </c>
      <c r="P6691" s="26">
        <v>46147.517511574071</v>
      </c>
      <c r="Q6691" s="25">
        <v>17</v>
      </c>
      <c r="T6691" s="25" t="s">
        <v>81</v>
      </c>
      <c r="U6691" s="25" t="s">
        <v>25449</v>
      </c>
      <c r="V6691" s="25" t="s">
        <v>748</v>
      </c>
    </row>
    <row r="6692">
      <c r="A6692" s="25" t="s">
        <v>25450</v>
      </c>
      <c r="B6692" s="25" t="s">
        <v>25451</v>
      </c>
      <c r="D6692" s="25" t="s">
        <v>25452</v>
      </c>
      <c r="E6692" s="25" t="s">
        <v>46</v>
      </c>
      <c r="F6692" s="25" t="s">
        <v>243</v>
      </c>
      <c r="G6692" s="25" t="s">
        <v>249</v>
      </c>
      <c r="H6692" s="25" t="s">
        <v>79</v>
      </c>
      <c r="I6692" s="25" t="s">
        <v>79</v>
      </c>
      <c r="J6692" s="26">
        <v>46145.7406712963</v>
      </c>
      <c r="K6692" s="26">
        <v>46145.750567129631</v>
      </c>
      <c r="L6692" s="26">
        <v>46145.750567129631</v>
      </c>
      <c r="M6692" s="26">
        <v>46147.708333333336</v>
      </c>
      <c r="N6692" s="26">
        <v>46174.48474537037</v>
      </c>
      <c r="P6692" s="26">
        <v>46145.750567129631</v>
      </c>
      <c r="T6692" s="25" t="s">
        <v>102</v>
      </c>
      <c r="U6692" s="25" t="s">
        <v>25453</v>
      </c>
      <c r="V6692" s="25" t="s">
        <v>80</v>
      </c>
    </row>
    <row r="6693">
      <c r="A6693" s="25" t="s">
        <v>25454</v>
      </c>
      <c r="B6693" s="25" t="s">
        <v>25455</v>
      </c>
      <c r="D6693" s="25" t="s">
        <v>25456</v>
      </c>
      <c r="E6693" s="25" t="s">
        <v>242</v>
      </c>
      <c r="F6693" s="25" t="s">
        <v>77</v>
      </c>
      <c r="G6693" s="25" t="s">
        <v>177</v>
      </c>
      <c r="H6693" s="25" t="s">
        <v>79</v>
      </c>
      <c r="I6693" s="25" t="s">
        <v>79</v>
      </c>
      <c r="J6693" s="26">
        <v>45866.501979166664</v>
      </c>
      <c r="N6693" s="26">
        <v>45891.624189814815</v>
      </c>
      <c r="O6693" s="26">
        <v>45891.624155092592</v>
      </c>
      <c r="P6693" s="26">
        <v>45891.624155092592</v>
      </c>
      <c r="T6693" s="25" t="s">
        <v>137</v>
      </c>
      <c r="U6693" s="25" t="s">
        <v>25457</v>
      </c>
      <c r="V6693" s="25" t="s">
        <v>80</v>
      </c>
    </row>
    <row r="6694">
      <c r="A6694" s="25" t="s">
        <v>25458</v>
      </c>
      <c r="B6694" s="25" t="s">
        <v>25459</v>
      </c>
      <c r="D6694" s="25" t="s">
        <v>25460</v>
      </c>
      <c r="E6694" s="25" t="s">
        <v>76</v>
      </c>
      <c r="F6694" s="25" t="s">
        <v>77</v>
      </c>
      <c r="G6694" s="25" t="s">
        <v>144</v>
      </c>
      <c r="H6694" s="25" t="s">
        <v>79</v>
      </c>
      <c r="I6694" s="25" t="s">
        <v>79</v>
      </c>
      <c r="J6694" s="26">
        <v>46029.466597222221</v>
      </c>
      <c r="K6694" s="26">
        <v>46036.809861111113</v>
      </c>
      <c r="L6694" s="26">
        <v>46036.809861111113</v>
      </c>
      <c r="M6694" s="26">
        <v>46058.708333333336</v>
      </c>
      <c r="N6694" s="26">
        <v>46043.347893518519</v>
      </c>
      <c r="O6694" s="26">
        <v>46043.347881944443</v>
      </c>
      <c r="P6694" s="26">
        <v>46036.809861111113</v>
      </c>
      <c r="Q6694" s="25">
        <v>6</v>
      </c>
      <c r="R6694" s="25" t="s">
        <v>80</v>
      </c>
      <c r="S6694" s="25">
        <v>2</v>
      </c>
      <c r="T6694" s="25" t="s">
        <v>81</v>
      </c>
      <c r="U6694" s="25" t="s">
        <v>25461</v>
      </c>
      <c r="V6694" s="25" t="s">
        <v>80</v>
      </c>
      <c r="W6694" t="s">
        <v>83</v>
      </c>
    </row>
    <row r="6695">
      <c r="A6695" s="25" t="s">
        <v>25462</v>
      </c>
      <c r="B6695" s="25" t="s">
        <v>25463</v>
      </c>
      <c r="D6695" s="25" t="s">
        <v>25464</v>
      </c>
      <c r="E6695" s="25" t="s">
        <v>45</v>
      </c>
      <c r="F6695" s="25" t="s">
        <v>77</v>
      </c>
      <c r="G6695" s="25" t="s">
        <v>182</v>
      </c>
      <c r="H6695" s="25" t="s">
        <v>79</v>
      </c>
      <c r="I6695" s="25" t="s">
        <v>79</v>
      </c>
      <c r="J6695" s="26">
        <v>45988.619537037041</v>
      </c>
      <c r="K6695" s="26">
        <v>46114.618310185186</v>
      </c>
      <c r="L6695" s="26">
        <v>46203.416666666664</v>
      </c>
      <c r="M6695" s="26">
        <v>46225.416666666664</v>
      </c>
      <c r="N6695" s="26">
        <v>46203.347418981481</v>
      </c>
      <c r="O6695" s="26">
        <v>46203.347407407404</v>
      </c>
      <c r="P6695" s="26">
        <v>46114.618310185186</v>
      </c>
      <c r="Q6695" s="25">
        <v>1</v>
      </c>
      <c r="S6695" s="25">
        <v>4</v>
      </c>
      <c r="T6695" s="25" t="s">
        <v>81</v>
      </c>
      <c r="U6695" s="25" t="s">
        <v>25465</v>
      </c>
      <c r="V6695" s="25" t="s">
        <v>80</v>
      </c>
    </row>
    <row r="6696">
      <c r="A6696" s="25" t="s">
        <v>25466</v>
      </c>
      <c r="B6696" s="25" t="s">
        <v>25467</v>
      </c>
      <c r="D6696" s="25" t="s">
        <v>25468</v>
      </c>
      <c r="E6696" s="25" t="s">
        <v>76</v>
      </c>
      <c r="F6696" s="25" t="s">
        <v>371</v>
      </c>
      <c r="G6696" s="25" t="s">
        <v>303</v>
      </c>
      <c r="H6696" s="25" t="s">
        <v>79</v>
      </c>
      <c r="I6696" s="25" t="s">
        <v>79</v>
      </c>
      <c r="J6696" s="26">
        <v>46044.234305555554</v>
      </c>
      <c r="K6696" s="26">
        <v>46074.583923611113</v>
      </c>
      <c r="L6696" s="26">
        <v>46202</v>
      </c>
      <c r="M6696" s="26">
        <v>46206</v>
      </c>
      <c r="N6696" s="26">
        <v>46203.38486111111</v>
      </c>
      <c r="P6696" s="26">
        <v>46074.583923611113</v>
      </c>
      <c r="S6696" s="25">
        <v>3</v>
      </c>
      <c r="T6696" s="25" t="s">
        <v>81</v>
      </c>
      <c r="U6696" s="25" t="s">
        <v>25469</v>
      </c>
      <c r="V6696" s="25" t="s">
        <v>139</v>
      </c>
      <c r="W6696" t="s">
        <v>91</v>
      </c>
    </row>
    <row r="6697">
      <c r="A6697" s="25" t="s">
        <v>25470</v>
      </c>
      <c r="B6697" s="25" t="s">
        <v>25471</v>
      </c>
      <c r="D6697" s="25" t="s">
        <v>25472</v>
      </c>
      <c r="E6697" s="25" t="s">
        <v>45</v>
      </c>
      <c r="F6697" s="25" t="s">
        <v>77</v>
      </c>
      <c r="G6697" s="25" t="s">
        <v>182</v>
      </c>
      <c r="H6697" s="25" t="s">
        <v>79</v>
      </c>
      <c r="I6697" s="25" t="s">
        <v>79</v>
      </c>
      <c r="J6697" s="26">
        <v>45687.538298611114</v>
      </c>
      <c r="K6697" s="26">
        <v>45883.302256944444</v>
      </c>
      <c r="L6697" s="26">
        <v>45936.458333333336</v>
      </c>
      <c r="M6697" s="26">
        <v>45958.458333333336</v>
      </c>
      <c r="N6697" s="26">
        <v>45936.421354166669</v>
      </c>
      <c r="O6697" s="26">
        <v>45936.421342592592</v>
      </c>
      <c r="P6697" s="26">
        <v>45883.302256944444</v>
      </c>
      <c r="Q6697" s="25">
        <v>1</v>
      </c>
      <c r="S6697" s="25">
        <v>4</v>
      </c>
      <c r="T6697" s="25" t="s">
        <v>81</v>
      </c>
      <c r="U6697" s="25" t="s">
        <v>25473</v>
      </c>
      <c r="V6697" s="25" t="s">
        <v>80</v>
      </c>
    </row>
    <row r="6698">
      <c r="A6698" s="25" t="s">
        <v>25474</v>
      </c>
      <c r="B6698" s="25" t="s">
        <v>25475</v>
      </c>
      <c r="D6698" s="25" t="s">
        <v>25476</v>
      </c>
      <c r="E6698" s="25" t="s">
        <v>242</v>
      </c>
      <c r="F6698" s="25" t="s">
        <v>1738</v>
      </c>
      <c r="G6698" s="25" t="s">
        <v>244</v>
      </c>
      <c r="H6698" s="25" t="s">
        <v>79</v>
      </c>
      <c r="I6698" s="25" t="s">
        <v>79</v>
      </c>
      <c r="J6698" s="26">
        <v>45826.53019675926</v>
      </c>
      <c r="N6698" s="26">
        <v>46164.373125</v>
      </c>
      <c r="T6698" s="25" t="s">
        <v>137</v>
      </c>
      <c r="U6698" s="25" t="s">
        <v>25477</v>
      </c>
      <c r="V6698" s="25" t="s">
        <v>80</v>
      </c>
    </row>
    <row r="6699">
      <c r="A6699" s="25" t="s">
        <v>25478</v>
      </c>
      <c r="B6699" s="25" t="s">
        <v>25479</v>
      </c>
      <c r="C6699" s="25" t="s">
        <v>25480</v>
      </c>
      <c r="D6699" s="25" t="s">
        <v>25481</v>
      </c>
      <c r="E6699" s="25" t="s">
        <v>76</v>
      </c>
      <c r="F6699" s="25" t="s">
        <v>77</v>
      </c>
      <c r="G6699" s="25" t="s">
        <v>127</v>
      </c>
      <c r="H6699" s="25" t="s">
        <v>79</v>
      </c>
      <c r="I6699" s="25" t="s">
        <v>89</v>
      </c>
      <c r="J6699" s="26">
        <v>45936.474756944444</v>
      </c>
      <c r="K6699" s="26">
        <v>45947.531504629631</v>
      </c>
      <c r="L6699" s="26">
        <v>46178</v>
      </c>
      <c r="M6699" s="26">
        <v>46199.708333333336</v>
      </c>
      <c r="N6699" s="26">
        <v>46182.696701388886</v>
      </c>
      <c r="O6699" s="26">
        <v>46182.696689814817</v>
      </c>
      <c r="P6699" s="26">
        <v>45947.531504629631</v>
      </c>
      <c r="Q6699" s="25">
        <v>2</v>
      </c>
      <c r="R6699" s="25" t="s">
        <v>173</v>
      </c>
      <c r="S6699" s="25">
        <v>3</v>
      </c>
      <c r="T6699" s="25" t="s">
        <v>81</v>
      </c>
      <c r="U6699" s="25" t="s">
        <v>25482</v>
      </c>
      <c r="V6699" s="25" t="s">
        <v>175</v>
      </c>
      <c r="W6699" t="s">
        <v>91</v>
      </c>
    </row>
    <row r="6700">
      <c r="A6700" s="25" t="s">
        <v>25480</v>
      </c>
      <c r="B6700" s="25" t="s">
        <v>25479</v>
      </c>
      <c r="D6700" s="25" t="s">
        <v>25483</v>
      </c>
      <c r="E6700" s="25" t="s">
        <v>76</v>
      </c>
      <c r="F6700" s="25" t="s">
        <v>77</v>
      </c>
      <c r="G6700" s="25" t="s">
        <v>229</v>
      </c>
      <c r="H6700" s="25" t="s">
        <v>89</v>
      </c>
      <c r="I6700" s="25" t="s">
        <v>79</v>
      </c>
      <c r="J6700" s="26">
        <v>45932.826226851852</v>
      </c>
      <c r="K6700" s="26">
        <v>45935.65996527778</v>
      </c>
      <c r="L6700" s="26">
        <v>45935.65996527778</v>
      </c>
      <c r="M6700" s="26">
        <v>45938.708333333336</v>
      </c>
      <c r="N6700" s="26">
        <v>45936.474583333336</v>
      </c>
      <c r="O6700" s="26">
        <v>45936.47457175926</v>
      </c>
      <c r="P6700" s="26">
        <v>45935.65996527778</v>
      </c>
      <c r="Q6700" s="25">
        <v>1</v>
      </c>
      <c r="T6700" s="25" t="s">
        <v>137</v>
      </c>
      <c r="U6700" s="25" t="s">
        <v>25482</v>
      </c>
      <c r="V6700" s="25" t="s">
        <v>175</v>
      </c>
      <c r="W6700" t="s">
        <v>91</v>
      </c>
    </row>
    <row r="6701">
      <c r="A6701" s="25" t="s">
        <v>25484</v>
      </c>
      <c r="B6701" s="25" t="s">
        <v>25485</v>
      </c>
      <c r="D6701" s="25" t="s">
        <v>25486</v>
      </c>
      <c r="E6701" s="25" t="s">
        <v>76</v>
      </c>
      <c r="F6701" s="25" t="s">
        <v>77</v>
      </c>
      <c r="G6701" s="25" t="s">
        <v>214</v>
      </c>
      <c r="H6701" s="25" t="s">
        <v>79</v>
      </c>
      <c r="I6701" s="25" t="s">
        <v>79</v>
      </c>
      <c r="J6701" s="26">
        <v>45324.173807870371</v>
      </c>
      <c r="K6701" s="26">
        <v>45918.087511574071</v>
      </c>
      <c r="L6701" s="26">
        <v>45950.458333333336</v>
      </c>
      <c r="M6701" s="26">
        <v>45922.622372685182</v>
      </c>
      <c r="N6701" s="26">
        <v>46143.460069444445</v>
      </c>
      <c r="O6701" s="26">
        <v>45952.587546296294</v>
      </c>
      <c r="P6701" s="26">
        <v>45918.087511574071</v>
      </c>
      <c r="Q6701" s="25">
        <v>3</v>
      </c>
      <c r="R6701" s="25" t="s">
        <v>80</v>
      </c>
      <c r="S6701" s="25">
        <v>2</v>
      </c>
      <c r="T6701" s="25" t="s">
        <v>102</v>
      </c>
      <c r="U6701" s="25" t="s">
        <v>25487</v>
      </c>
      <c r="V6701" s="25" t="s">
        <v>80</v>
      </c>
      <c r="W6701" t="s">
        <v>91</v>
      </c>
    </row>
    <row r="6702">
      <c r="A6702" s="25" t="s">
        <v>25488</v>
      </c>
      <c r="B6702" s="25" t="s">
        <v>25489</v>
      </c>
      <c r="D6702" s="25" t="s">
        <v>25490</v>
      </c>
      <c r="E6702" s="25" t="s">
        <v>44</v>
      </c>
      <c r="F6702" s="25" t="s">
        <v>77</v>
      </c>
      <c r="G6702" s="25" t="s">
        <v>298</v>
      </c>
      <c r="H6702" s="25" t="s">
        <v>79</v>
      </c>
      <c r="I6702" s="25" t="s">
        <v>79</v>
      </c>
      <c r="J6702" s="26">
        <v>46157.591898148145</v>
      </c>
      <c r="K6702" s="26">
        <v>46157.60083333333</v>
      </c>
      <c r="L6702" s="26">
        <v>46157.60083333333</v>
      </c>
      <c r="M6702" s="26">
        <v>46181.60083333333</v>
      </c>
      <c r="N6702" s="26">
        <v>46161.57916666667</v>
      </c>
      <c r="O6702" s="26">
        <v>46161.579155092593</v>
      </c>
      <c r="P6702" s="26">
        <v>46157.60083333333</v>
      </c>
      <c r="Q6702" s="25">
        <v>3</v>
      </c>
      <c r="T6702" s="25" t="s">
        <v>81</v>
      </c>
      <c r="U6702" s="25" t="s">
        <v>25491</v>
      </c>
      <c r="V6702" s="25" t="s">
        <v>285</v>
      </c>
    </row>
    <row r="6703">
      <c r="A6703" s="25" t="s">
        <v>25492</v>
      </c>
      <c r="B6703" s="25" t="s">
        <v>25493</v>
      </c>
      <c r="D6703" s="25" t="s">
        <v>25494</v>
      </c>
      <c r="E6703" s="25" t="s">
        <v>70</v>
      </c>
      <c r="F6703" s="25" t="s">
        <v>237</v>
      </c>
      <c r="G6703" s="25" t="s">
        <v>25495</v>
      </c>
      <c r="H6703" s="25" t="s">
        <v>79</v>
      </c>
      <c r="I6703" s="25" t="s">
        <v>79</v>
      </c>
      <c r="J6703" s="26">
        <v>46065.71675925926</v>
      </c>
      <c r="M6703" s="26">
        <v>46209</v>
      </c>
      <c r="N6703" s="26">
        <v>46142.58079861111</v>
      </c>
      <c r="T6703" s="25" t="s">
        <v>137</v>
      </c>
      <c r="U6703" s="25" t="s">
        <v>25496</v>
      </c>
      <c r="V6703" s="25" t="s">
        <v>5332</v>
      </c>
    </row>
    <row r="6704">
      <c r="A6704" s="25" t="s">
        <v>25497</v>
      </c>
      <c r="B6704" s="25" t="s">
        <v>25493</v>
      </c>
      <c r="D6704" s="25" t="s">
        <v>25498</v>
      </c>
      <c r="E6704" s="25" t="s">
        <v>1688</v>
      </c>
      <c r="F6704" s="25" t="s">
        <v>77</v>
      </c>
      <c r="G6704" s="25" t="s">
        <v>928</v>
      </c>
      <c r="H6704" s="25" t="s">
        <v>79</v>
      </c>
      <c r="I6704" s="25" t="s">
        <v>79</v>
      </c>
      <c r="J6704" s="26">
        <v>45748.591041666667</v>
      </c>
      <c r="M6704" s="26">
        <v>45881</v>
      </c>
      <c r="N6704" s="26">
        <v>46062.6941087963</v>
      </c>
      <c r="O6704" s="26">
        <v>46062.694085648145</v>
      </c>
      <c r="P6704" s="26">
        <v>46062.694085648145</v>
      </c>
      <c r="T6704" s="25" t="s">
        <v>137</v>
      </c>
      <c r="U6704" s="25" t="s">
        <v>25496</v>
      </c>
      <c r="V6704" s="25" t="s">
        <v>5332</v>
      </c>
    </row>
    <row r="6705">
      <c r="A6705" s="25" t="s">
        <v>25499</v>
      </c>
      <c r="B6705" s="25" t="s">
        <v>25500</v>
      </c>
      <c r="C6705" s="25" t="s">
        <v>25501</v>
      </c>
      <c r="D6705" s="25" t="s">
        <v>25502</v>
      </c>
      <c r="E6705" s="25" t="s">
        <v>76</v>
      </c>
      <c r="F6705" s="25" t="s">
        <v>77</v>
      </c>
      <c r="G6705" s="25" t="s">
        <v>122</v>
      </c>
      <c r="H6705" s="25" t="s">
        <v>79</v>
      </c>
      <c r="I6705" s="25" t="s">
        <v>89</v>
      </c>
      <c r="J6705" s="26">
        <v>45342.418645833335</v>
      </c>
      <c r="K6705" s="26">
        <v>45566.826747685183</v>
      </c>
      <c r="L6705" s="26">
        <v>45940</v>
      </c>
      <c r="M6705" s="26">
        <v>45961.708333333336</v>
      </c>
      <c r="N6705" s="26">
        <v>45943.388333333336</v>
      </c>
      <c r="O6705" s="26">
        <v>45943.388321759259</v>
      </c>
      <c r="P6705" s="26">
        <v>45566.826747685183</v>
      </c>
      <c r="Q6705" s="25">
        <v>2</v>
      </c>
      <c r="R6705" s="25" t="s">
        <v>173</v>
      </c>
      <c r="S6705" s="25">
        <v>4</v>
      </c>
      <c r="T6705" s="25" t="s">
        <v>152</v>
      </c>
      <c r="U6705" s="25" t="s">
        <v>25503</v>
      </c>
      <c r="V6705" s="25" t="s">
        <v>139</v>
      </c>
      <c r="W6705" t="s">
        <v>83</v>
      </c>
    </row>
    <row r="6706">
      <c r="A6706" s="25" t="s">
        <v>25504</v>
      </c>
      <c r="B6706" s="25" t="s">
        <v>25505</v>
      </c>
      <c r="D6706" s="25" t="s">
        <v>25506</v>
      </c>
      <c r="E6706" s="25" t="s">
        <v>46</v>
      </c>
      <c r="F6706" s="25" t="s">
        <v>181</v>
      </c>
      <c r="G6706" s="25" t="s">
        <v>293</v>
      </c>
      <c r="H6706" s="25" t="s">
        <v>79</v>
      </c>
      <c r="I6706" s="25" t="s">
        <v>79</v>
      </c>
      <c r="J6706" s="26">
        <v>45843.816307870373</v>
      </c>
      <c r="K6706" s="26">
        <v>45843.829942129632</v>
      </c>
      <c r="L6706" s="26">
        <v>45845</v>
      </c>
      <c r="M6706" s="26">
        <v>45866.708333333336</v>
      </c>
      <c r="N6706" s="26">
        <v>45845.49659722222</v>
      </c>
      <c r="O6706" s="26">
        <v>45845.49659722222</v>
      </c>
      <c r="P6706" s="26">
        <v>45843.829942129632</v>
      </c>
      <c r="Q6706" s="25">
        <v>1</v>
      </c>
      <c r="T6706" s="25" t="s">
        <v>152</v>
      </c>
      <c r="U6706" s="25" t="s">
        <v>25507</v>
      </c>
      <c r="V6706" s="25" t="s">
        <v>80</v>
      </c>
    </row>
    <row r="6707">
      <c r="A6707" s="25" t="s">
        <v>25508</v>
      </c>
      <c r="B6707" s="25" t="s">
        <v>25509</v>
      </c>
      <c r="D6707" s="25" t="s">
        <v>25510</v>
      </c>
      <c r="E6707" s="25" t="s">
        <v>45</v>
      </c>
      <c r="F6707" s="25" t="s">
        <v>77</v>
      </c>
      <c r="G6707" s="25" t="s">
        <v>189</v>
      </c>
      <c r="H6707" s="25" t="s">
        <v>79</v>
      </c>
      <c r="I6707" s="25" t="s">
        <v>79</v>
      </c>
      <c r="J6707" s="26">
        <v>45895.699641203704</v>
      </c>
      <c r="K6707" s="26">
        <v>45967.475798611114</v>
      </c>
      <c r="L6707" s="26">
        <v>45967.475798611114</v>
      </c>
      <c r="M6707" s="26">
        <v>45989.475798611114</v>
      </c>
      <c r="N6707" s="26">
        <v>45981.477175925924</v>
      </c>
      <c r="O6707" s="26">
        <v>45981.477175925924</v>
      </c>
      <c r="P6707" s="26">
        <v>45967.475798611114</v>
      </c>
      <c r="Q6707" s="25">
        <v>11</v>
      </c>
      <c r="S6707" s="25">
        <v>4</v>
      </c>
      <c r="T6707" s="25" t="s">
        <v>81</v>
      </c>
      <c r="U6707" s="25" t="s">
        <v>25511</v>
      </c>
      <c r="V6707" s="25" t="s">
        <v>80</v>
      </c>
    </row>
    <row r="6708">
      <c r="A6708" s="25" t="s">
        <v>25512</v>
      </c>
      <c r="B6708" s="25" t="s">
        <v>25513</v>
      </c>
      <c r="D6708" s="25" t="s">
        <v>25514</v>
      </c>
      <c r="E6708" s="25" t="s">
        <v>46</v>
      </c>
      <c r="F6708" s="25" t="s">
        <v>243</v>
      </c>
      <c r="G6708" s="25" t="s">
        <v>249</v>
      </c>
      <c r="H6708" s="25" t="s">
        <v>79</v>
      </c>
      <c r="I6708" s="25" t="s">
        <v>79</v>
      </c>
      <c r="J6708" s="26">
        <v>45311.7256712963</v>
      </c>
      <c r="K6708" s="26">
        <v>45311.868807870371</v>
      </c>
      <c r="L6708" s="26">
        <v>45311.868807870371</v>
      </c>
      <c r="M6708" s="26">
        <v>45314.708333333336</v>
      </c>
      <c r="N6708" s="26">
        <v>45721.721122685187</v>
      </c>
      <c r="P6708" s="26">
        <v>45311.868807870371</v>
      </c>
      <c r="S6708" s="25">
        <v>4</v>
      </c>
      <c r="T6708" s="25" t="s">
        <v>102</v>
      </c>
      <c r="U6708" s="25" t="s">
        <v>25515</v>
      </c>
      <c r="V6708" s="25" t="s">
        <v>80</v>
      </c>
    </row>
    <row r="6709">
      <c r="A6709" s="25" t="s">
        <v>25516</v>
      </c>
      <c r="B6709" s="25" t="s">
        <v>25517</v>
      </c>
      <c r="D6709" s="25" t="s">
        <v>25518</v>
      </c>
      <c r="E6709" s="25" t="s">
        <v>44</v>
      </c>
      <c r="F6709" s="25" t="s">
        <v>243</v>
      </c>
      <c r="G6709" s="25" t="s">
        <v>249</v>
      </c>
      <c r="H6709" s="25" t="s">
        <v>79</v>
      </c>
      <c r="I6709" s="25" t="s">
        <v>79</v>
      </c>
      <c r="J6709" s="26">
        <v>46197.563356481478</v>
      </c>
      <c r="K6709" s="26">
        <v>46197.572997685187</v>
      </c>
      <c r="L6709" s="26">
        <v>46197.572997685187</v>
      </c>
      <c r="M6709" s="26">
        <v>46219.572997685187</v>
      </c>
      <c r="N6709" s="26">
        <v>46197.57309027778</v>
      </c>
      <c r="P6709" s="26">
        <v>46197.572997685187</v>
      </c>
      <c r="T6709" s="25" t="s">
        <v>152</v>
      </c>
      <c r="U6709" s="25" t="s">
        <v>25519</v>
      </c>
      <c r="V6709" s="25" t="s">
        <v>80</v>
      </c>
    </row>
    <row r="6710">
      <c r="A6710" s="25" t="s">
        <v>25520</v>
      </c>
      <c r="B6710" s="25" t="s">
        <v>25521</v>
      </c>
      <c r="D6710" s="25" t="s">
        <v>25522</v>
      </c>
      <c r="E6710" s="25" t="s">
        <v>46</v>
      </c>
      <c r="F6710" s="25" t="s">
        <v>243</v>
      </c>
      <c r="G6710" s="25" t="s">
        <v>249</v>
      </c>
      <c r="H6710" s="25" t="s">
        <v>79</v>
      </c>
      <c r="I6710" s="25" t="s">
        <v>79</v>
      </c>
      <c r="J6710" s="26">
        <v>45141.710428240738</v>
      </c>
      <c r="K6710" s="26">
        <v>45141.716828703706</v>
      </c>
      <c r="L6710" s="26">
        <v>45141.716828703706</v>
      </c>
      <c r="M6710" s="26">
        <v>45145.708333333336</v>
      </c>
      <c r="N6710" s="26">
        <v>45721.609606481485</v>
      </c>
      <c r="P6710" s="26">
        <v>45141.716828703706</v>
      </c>
      <c r="S6710" s="25">
        <v>3</v>
      </c>
      <c r="T6710" s="25" t="s">
        <v>102</v>
      </c>
      <c r="U6710" s="25" t="s">
        <v>25523</v>
      </c>
      <c r="V6710" s="25" t="s">
        <v>80</v>
      </c>
    </row>
    <row r="6711">
      <c r="A6711" s="25" t="s">
        <v>25524</v>
      </c>
      <c r="B6711" s="25" t="s">
        <v>25521</v>
      </c>
      <c r="D6711" s="25" t="s">
        <v>25525</v>
      </c>
      <c r="E6711" s="25" t="s">
        <v>46</v>
      </c>
      <c r="F6711" s="25" t="s">
        <v>243</v>
      </c>
      <c r="G6711" s="25" t="s">
        <v>249</v>
      </c>
      <c r="H6711" s="25" t="s">
        <v>79</v>
      </c>
      <c r="I6711" s="25" t="s">
        <v>79</v>
      </c>
      <c r="J6711" s="26">
        <v>45806.4675462963</v>
      </c>
      <c r="K6711" s="26">
        <v>45806.472326388888</v>
      </c>
      <c r="L6711" s="26">
        <v>45806.472326388888</v>
      </c>
      <c r="M6711" s="26">
        <v>45810.467662037037</v>
      </c>
      <c r="N6711" s="26">
        <v>46007.601840277777</v>
      </c>
      <c r="P6711" s="26">
        <v>45806.472326388888</v>
      </c>
      <c r="S6711" s="25">
        <v>2</v>
      </c>
      <c r="T6711" s="25" t="s">
        <v>102</v>
      </c>
      <c r="U6711" s="25" t="s">
        <v>25523</v>
      </c>
      <c r="V6711" s="25" t="s">
        <v>80</v>
      </c>
    </row>
    <row r="6712">
      <c r="A6712" s="25" t="s">
        <v>25526</v>
      </c>
      <c r="B6712" s="25" t="s">
        <v>25527</v>
      </c>
      <c r="C6712" s="25" t="s">
        <v>25528</v>
      </c>
      <c r="D6712" s="25" t="s">
        <v>25529</v>
      </c>
      <c r="E6712" s="25" t="s">
        <v>76</v>
      </c>
      <c r="F6712" s="25" t="s">
        <v>77</v>
      </c>
      <c r="G6712" s="25" t="s">
        <v>696</v>
      </c>
      <c r="H6712" s="25" t="s">
        <v>79</v>
      </c>
      <c r="I6712" s="25" t="s">
        <v>89</v>
      </c>
      <c r="J6712" s="26">
        <v>45930.565497685187</v>
      </c>
      <c r="K6712" s="26">
        <v>45991.632175925923</v>
      </c>
      <c r="L6712" s="26">
        <v>46001</v>
      </c>
      <c r="M6712" s="26">
        <v>46022.708333333336</v>
      </c>
      <c r="N6712" s="26">
        <v>46001.69027777778</v>
      </c>
      <c r="O6712" s="26">
        <v>46001.69027777778</v>
      </c>
      <c r="P6712" s="26">
        <v>45991.632175925923</v>
      </c>
      <c r="Q6712" s="25">
        <v>1</v>
      </c>
      <c r="R6712" s="25" t="s">
        <v>80</v>
      </c>
      <c r="S6712" s="25">
        <v>3</v>
      </c>
      <c r="T6712" s="25" t="s">
        <v>81</v>
      </c>
      <c r="U6712" s="25" t="s">
        <v>25530</v>
      </c>
      <c r="V6712" s="25" t="s">
        <v>80</v>
      </c>
      <c r="W6712" t="s">
        <v>97</v>
      </c>
    </row>
    <row r="6713">
      <c r="A6713" s="25" t="s">
        <v>25528</v>
      </c>
      <c r="B6713" s="25" t="s">
        <v>25527</v>
      </c>
      <c r="D6713" s="25" t="s">
        <v>25531</v>
      </c>
      <c r="E6713" s="25" t="s">
        <v>76</v>
      </c>
      <c r="F6713" s="25" t="s">
        <v>77</v>
      </c>
      <c r="G6713" s="25" t="s">
        <v>177</v>
      </c>
      <c r="H6713" s="25" t="s">
        <v>89</v>
      </c>
      <c r="I6713" s="25" t="s">
        <v>79</v>
      </c>
      <c r="J6713" s="26">
        <v>45930.51353009259</v>
      </c>
      <c r="K6713" s="26">
        <v>45930.555844907409</v>
      </c>
      <c r="L6713" s="26">
        <v>45930.555844907409</v>
      </c>
      <c r="M6713" s="26">
        <v>45933.555844907409</v>
      </c>
      <c r="N6713" s="26">
        <v>45930.565428240741</v>
      </c>
      <c r="O6713" s="26">
        <v>45930.565416666665</v>
      </c>
      <c r="P6713" s="26">
        <v>45930.555844907409</v>
      </c>
      <c r="Q6713" s="25">
        <v>1</v>
      </c>
      <c r="T6713" s="25" t="s">
        <v>137</v>
      </c>
      <c r="U6713" s="25" t="s">
        <v>25530</v>
      </c>
      <c r="V6713" s="25" t="s">
        <v>80</v>
      </c>
      <c r="W6713" t="s">
        <v>97</v>
      </c>
    </row>
    <row r="6714">
      <c r="A6714" s="25" t="s">
        <v>25532</v>
      </c>
      <c r="B6714" s="25" t="s">
        <v>25533</v>
      </c>
      <c r="D6714" s="25" t="s">
        <v>25534</v>
      </c>
      <c r="E6714" s="25" t="s">
        <v>45</v>
      </c>
      <c r="F6714" s="25" t="s">
        <v>77</v>
      </c>
      <c r="G6714" s="25" t="s">
        <v>117</v>
      </c>
      <c r="H6714" s="25" t="s">
        <v>79</v>
      </c>
      <c r="I6714" s="25" t="s">
        <v>79</v>
      </c>
      <c r="J6714" s="26">
        <v>45851.259085648147</v>
      </c>
      <c r="K6714" s="26">
        <v>45851.31994212963</v>
      </c>
      <c r="L6714" s="26">
        <v>45944</v>
      </c>
      <c r="M6714" s="26">
        <v>45960</v>
      </c>
      <c r="N6714" s="26">
        <v>45954.534618055557</v>
      </c>
      <c r="O6714" s="26">
        <v>45954.53460648148</v>
      </c>
      <c r="P6714" s="26">
        <v>45851.31994212963</v>
      </c>
      <c r="Q6714" s="25">
        <v>9</v>
      </c>
      <c r="S6714" s="25">
        <v>4</v>
      </c>
      <c r="T6714" s="25" t="s">
        <v>81</v>
      </c>
      <c r="U6714" s="25" t="s">
        <v>25535</v>
      </c>
      <c r="V6714" s="25" t="s">
        <v>80</v>
      </c>
    </row>
    <row r="6715">
      <c r="A6715" s="25" t="s">
        <v>25536</v>
      </c>
      <c r="B6715" s="25" t="s">
        <v>25533</v>
      </c>
      <c r="D6715" s="25" t="s">
        <v>25537</v>
      </c>
      <c r="E6715" s="25" t="s">
        <v>45</v>
      </c>
      <c r="F6715" s="25" t="s">
        <v>77</v>
      </c>
      <c r="G6715" s="25" t="s">
        <v>117</v>
      </c>
      <c r="H6715" s="25" t="s">
        <v>79</v>
      </c>
      <c r="I6715" s="25" t="s">
        <v>79</v>
      </c>
      <c r="J6715" s="26">
        <v>45944.360069444447</v>
      </c>
      <c r="K6715" s="26">
        <v>45944.368414351855</v>
      </c>
      <c r="L6715" s="26">
        <v>45944.368414351855</v>
      </c>
      <c r="M6715" s="26">
        <v>45960</v>
      </c>
      <c r="N6715" s="26">
        <v>45954.534780092596</v>
      </c>
      <c r="O6715" s="26">
        <v>45954.534756944442</v>
      </c>
      <c r="P6715" s="26">
        <v>45944.368414351855</v>
      </c>
      <c r="Q6715" s="25">
        <v>9</v>
      </c>
      <c r="S6715" s="25">
        <v>0</v>
      </c>
      <c r="T6715" s="25" t="s">
        <v>81</v>
      </c>
      <c r="U6715" s="25" t="s">
        <v>25535</v>
      </c>
      <c r="V6715" s="25" t="s">
        <v>80</v>
      </c>
    </row>
    <row r="6716">
      <c r="A6716" s="25" t="s">
        <v>25538</v>
      </c>
      <c r="B6716" s="25" t="s">
        <v>25539</v>
      </c>
      <c r="D6716" s="25" t="s">
        <v>25540</v>
      </c>
      <c r="E6716" s="25" t="s">
        <v>44</v>
      </c>
      <c r="F6716" s="25" t="s">
        <v>77</v>
      </c>
      <c r="G6716" s="25" t="s">
        <v>377</v>
      </c>
      <c r="H6716" s="25" t="s">
        <v>79</v>
      </c>
      <c r="I6716" s="25" t="s">
        <v>79</v>
      </c>
      <c r="J6716" s="26">
        <v>45822.330335648148</v>
      </c>
      <c r="K6716" s="26">
        <v>45822.333414351851</v>
      </c>
      <c r="L6716" s="26">
        <v>45826</v>
      </c>
      <c r="M6716" s="26">
        <v>45847.708333333336</v>
      </c>
      <c r="N6716" s="26">
        <v>45841.60292824074</v>
      </c>
      <c r="O6716" s="26">
        <v>45841.60292824074</v>
      </c>
      <c r="P6716" s="26">
        <v>45822.333414351851</v>
      </c>
      <c r="Q6716" s="25">
        <v>12</v>
      </c>
      <c r="T6716" s="25" t="s">
        <v>81</v>
      </c>
      <c r="U6716" s="25" t="s">
        <v>25541</v>
      </c>
      <c r="V6716" s="25" t="s">
        <v>285</v>
      </c>
    </row>
    <row r="6717">
      <c r="A6717" s="25" t="s">
        <v>25542</v>
      </c>
      <c r="B6717" s="25" t="s">
        <v>25543</v>
      </c>
      <c r="D6717" s="25" t="s">
        <v>25544</v>
      </c>
      <c r="E6717" s="25" t="s">
        <v>76</v>
      </c>
      <c r="F6717" s="25" t="s">
        <v>181</v>
      </c>
      <c r="G6717" s="25" t="s">
        <v>249</v>
      </c>
      <c r="H6717" s="25" t="s">
        <v>79</v>
      </c>
      <c r="I6717" s="25" t="s">
        <v>79</v>
      </c>
      <c r="J6717" s="26">
        <v>45741.51630787037</v>
      </c>
      <c r="K6717" s="26">
        <v>45907.663425925923</v>
      </c>
      <c r="L6717" s="26">
        <v>45907.663425925923</v>
      </c>
      <c r="M6717" s="26">
        <v>45910.383159722223</v>
      </c>
      <c r="N6717" s="26">
        <v>46105.623773148145</v>
      </c>
      <c r="O6717" s="26">
        <v>45943.407800925925</v>
      </c>
      <c r="P6717" s="26">
        <v>45907.663425925923</v>
      </c>
      <c r="Q6717" s="25">
        <v>25</v>
      </c>
      <c r="R6717" s="25" t="s">
        <v>183</v>
      </c>
      <c r="S6717" s="25">
        <v>1</v>
      </c>
      <c r="T6717" s="25" t="s">
        <v>102</v>
      </c>
      <c r="U6717" s="25" t="s">
        <v>25545</v>
      </c>
      <c r="V6717" s="25" t="s">
        <v>139</v>
      </c>
      <c r="W6717" t="s">
        <v>97</v>
      </c>
    </row>
    <row r="6718">
      <c r="A6718" s="25" t="s">
        <v>25546</v>
      </c>
      <c r="B6718" s="25" t="s">
        <v>25547</v>
      </c>
      <c r="D6718" s="25" t="s">
        <v>25548</v>
      </c>
      <c r="E6718" s="25" t="s">
        <v>76</v>
      </c>
      <c r="F6718" s="25" t="s">
        <v>77</v>
      </c>
      <c r="G6718" s="25" t="s">
        <v>233</v>
      </c>
      <c r="H6718" s="25" t="s">
        <v>79</v>
      </c>
      <c r="I6718" s="25" t="s">
        <v>79</v>
      </c>
      <c r="J6718" s="26">
        <v>45779.653125</v>
      </c>
      <c r="K6718" s="26">
        <v>45797.969166666669</v>
      </c>
      <c r="L6718" s="26">
        <v>45853</v>
      </c>
      <c r="M6718" s="26">
        <v>45874.708333333336</v>
      </c>
      <c r="N6718" s="26">
        <v>45853.683645833335</v>
      </c>
      <c r="O6718" s="26">
        <v>45853.683634259258</v>
      </c>
      <c r="P6718" s="26">
        <v>45797.969166666669</v>
      </c>
      <c r="Q6718" s="25">
        <v>1</v>
      </c>
      <c r="R6718" s="25" t="s">
        <v>80</v>
      </c>
      <c r="S6718" s="25">
        <v>4</v>
      </c>
      <c r="T6718" s="25" t="s">
        <v>81</v>
      </c>
      <c r="U6718" s="25" t="s">
        <v>25549</v>
      </c>
      <c r="V6718" s="25" t="s">
        <v>80</v>
      </c>
      <c r="W6718" t="s">
        <v>91</v>
      </c>
    </row>
    <row r="6719">
      <c r="A6719" s="25" t="s">
        <v>25550</v>
      </c>
      <c r="B6719" s="25" t="s">
        <v>25551</v>
      </c>
      <c r="D6719" s="25" t="s">
        <v>25552</v>
      </c>
      <c r="E6719" s="25" t="s">
        <v>46</v>
      </c>
      <c r="F6719" s="25" t="s">
        <v>77</v>
      </c>
      <c r="G6719" s="25" t="s">
        <v>214</v>
      </c>
      <c r="H6719" s="25" t="s">
        <v>79</v>
      </c>
      <c r="I6719" s="25" t="s">
        <v>79</v>
      </c>
      <c r="J6719" s="26">
        <v>45987.538090277776</v>
      </c>
      <c r="K6719" s="26">
        <v>45987.646006944444</v>
      </c>
      <c r="L6719" s="26">
        <v>46087</v>
      </c>
      <c r="M6719" s="26">
        <v>46108.708333333336</v>
      </c>
      <c r="N6719" s="26">
        <v>46125.480879629627</v>
      </c>
      <c r="O6719" s="26">
        <v>46087.560243055559</v>
      </c>
      <c r="P6719" s="26">
        <v>45987.646006944444</v>
      </c>
      <c r="Q6719" s="25">
        <v>1</v>
      </c>
      <c r="S6719" s="25">
        <v>2</v>
      </c>
      <c r="T6719" s="25" t="s">
        <v>81</v>
      </c>
      <c r="U6719" s="25" t="s">
        <v>25553</v>
      </c>
      <c r="V6719" s="25" t="s">
        <v>80</v>
      </c>
    </row>
    <row r="6720">
      <c r="A6720" s="25" t="s">
        <v>25554</v>
      </c>
      <c r="B6720" s="25" t="s">
        <v>25555</v>
      </c>
      <c r="D6720" s="25" t="s">
        <v>25556</v>
      </c>
      <c r="E6720" s="25" t="s">
        <v>76</v>
      </c>
      <c r="F6720" s="25" t="s">
        <v>243</v>
      </c>
      <c r="G6720" s="25" t="s">
        <v>9230</v>
      </c>
      <c r="H6720" s="25" t="s">
        <v>79</v>
      </c>
      <c r="I6720" s="25" t="s">
        <v>79</v>
      </c>
      <c r="J6720" s="26">
        <v>46056.610902777778</v>
      </c>
      <c r="K6720" s="26">
        <v>46056.708668981482</v>
      </c>
      <c r="L6720" s="26">
        <v>46185.416666666664</v>
      </c>
      <c r="M6720" s="26">
        <v>46209.416666666664</v>
      </c>
      <c r="N6720" s="26">
        <v>46185.776770833334</v>
      </c>
      <c r="P6720" s="26">
        <v>46056.708668981482</v>
      </c>
      <c r="S6720" s="25">
        <v>3</v>
      </c>
      <c r="T6720" s="25" t="s">
        <v>152</v>
      </c>
      <c r="U6720" s="25" t="s">
        <v>25557</v>
      </c>
      <c r="V6720" s="25" t="s">
        <v>139</v>
      </c>
      <c r="W6720" t="s">
        <v>91</v>
      </c>
    </row>
    <row r="6721">
      <c r="A6721" s="25" t="s">
        <v>25558</v>
      </c>
      <c r="B6721" s="25" t="s">
        <v>25559</v>
      </c>
      <c r="D6721" s="25" t="s">
        <v>25560</v>
      </c>
      <c r="E6721" s="25" t="s">
        <v>76</v>
      </c>
      <c r="F6721" s="25" t="s">
        <v>77</v>
      </c>
      <c r="G6721" s="25" t="s">
        <v>127</v>
      </c>
      <c r="H6721" s="25" t="s">
        <v>79</v>
      </c>
      <c r="I6721" s="25" t="s">
        <v>79</v>
      </c>
      <c r="J6721" s="26">
        <v>45776.706238425926</v>
      </c>
      <c r="K6721" s="26">
        <v>45839.028263888889</v>
      </c>
      <c r="L6721" s="26">
        <v>45922</v>
      </c>
      <c r="M6721" s="26">
        <v>45943.75</v>
      </c>
      <c r="N6721" s="26">
        <v>45922.63685185185</v>
      </c>
      <c r="O6721" s="26">
        <v>45922.636840277781</v>
      </c>
      <c r="P6721" s="26">
        <v>45839.028263888889</v>
      </c>
      <c r="Q6721" s="25">
        <v>1</v>
      </c>
      <c r="R6721" s="25" t="s">
        <v>80</v>
      </c>
      <c r="S6721" s="25">
        <v>3</v>
      </c>
      <c r="T6721" s="25" t="s">
        <v>81</v>
      </c>
      <c r="U6721" s="25" t="s">
        <v>25561</v>
      </c>
      <c r="V6721" s="25" t="s">
        <v>80</v>
      </c>
      <c r="W6721" t="s">
        <v>83</v>
      </c>
    </row>
    <row r="6722">
      <c r="A6722" s="25" t="s">
        <v>25562</v>
      </c>
      <c r="B6722" s="25" t="s">
        <v>25563</v>
      </c>
      <c r="C6722" s="25" t="s">
        <v>25564</v>
      </c>
      <c r="D6722" s="25" t="s">
        <v>25565</v>
      </c>
      <c r="E6722" s="25" t="s">
        <v>76</v>
      </c>
      <c r="F6722" s="25" t="s">
        <v>237</v>
      </c>
      <c r="G6722" s="25" t="s">
        <v>372</v>
      </c>
      <c r="H6722" s="25" t="s">
        <v>79</v>
      </c>
      <c r="I6722" s="25" t="s">
        <v>89</v>
      </c>
      <c r="J6722" s="26">
        <v>45790.329791666663</v>
      </c>
      <c r="K6722" s="26">
        <v>45967.475925925923</v>
      </c>
      <c r="L6722" s="26">
        <v>45967.475925925923</v>
      </c>
      <c r="M6722" s="26">
        <v>46107</v>
      </c>
      <c r="N6722" s="26">
        <v>46114.757581018515</v>
      </c>
      <c r="P6722" s="26">
        <v>45967.475925925923</v>
      </c>
      <c r="S6722" s="25">
        <v>3</v>
      </c>
      <c r="T6722" s="25" t="s">
        <v>152</v>
      </c>
      <c r="U6722" s="25" t="s">
        <v>25566</v>
      </c>
      <c r="V6722" s="25" t="s">
        <v>139</v>
      </c>
      <c r="W6722" t="s">
        <v>97</v>
      </c>
    </row>
    <row r="6723">
      <c r="A6723" s="25" t="s">
        <v>25567</v>
      </c>
      <c r="B6723" s="25" t="s">
        <v>25568</v>
      </c>
      <c r="D6723" s="25" t="s">
        <v>25569</v>
      </c>
      <c r="E6723" s="25" t="s">
        <v>44</v>
      </c>
      <c r="F6723" s="25" t="s">
        <v>181</v>
      </c>
      <c r="G6723" s="25" t="s">
        <v>136</v>
      </c>
      <c r="H6723" s="25" t="s">
        <v>79</v>
      </c>
      <c r="I6723" s="25" t="s">
        <v>79</v>
      </c>
      <c r="J6723" s="26">
        <v>45985.717256944445</v>
      </c>
      <c r="K6723" s="26">
        <v>45985.722291666665</v>
      </c>
      <c r="L6723" s="26">
        <v>45986</v>
      </c>
      <c r="M6723" s="26">
        <v>46007.708333333336</v>
      </c>
      <c r="N6723" s="26">
        <v>45987.438287037039</v>
      </c>
      <c r="O6723" s="26">
        <v>45987.438275462962</v>
      </c>
      <c r="P6723" s="26">
        <v>45985.722291666665</v>
      </c>
      <c r="Q6723" s="25">
        <v>2</v>
      </c>
      <c r="T6723" s="25" t="s">
        <v>152</v>
      </c>
      <c r="U6723" s="25" t="s">
        <v>25570</v>
      </c>
      <c r="V6723" s="25" t="s">
        <v>285</v>
      </c>
    </row>
    <row r="6724">
      <c r="A6724" s="25" t="s">
        <v>25571</v>
      </c>
      <c r="B6724" s="25" t="s">
        <v>25568</v>
      </c>
      <c r="D6724" s="25" t="s">
        <v>25572</v>
      </c>
      <c r="E6724" s="25" t="s">
        <v>44</v>
      </c>
      <c r="F6724" s="25" t="s">
        <v>77</v>
      </c>
      <c r="G6724" s="25" t="s">
        <v>298</v>
      </c>
      <c r="H6724" s="25" t="s">
        <v>79</v>
      </c>
      <c r="I6724" s="25" t="s">
        <v>79</v>
      </c>
      <c r="J6724" s="26">
        <v>46036.213842592595</v>
      </c>
      <c r="K6724" s="26">
        <v>46036.22278935185</v>
      </c>
      <c r="L6724" s="26">
        <v>46036.22278935185</v>
      </c>
      <c r="M6724" s="26">
        <v>46057.708333333336</v>
      </c>
      <c r="N6724" s="26">
        <v>46036.501018518517</v>
      </c>
      <c r="O6724" s="26">
        <v>46036.501006944447</v>
      </c>
      <c r="P6724" s="26">
        <v>46036.22278935185</v>
      </c>
      <c r="Q6724" s="25">
        <v>1</v>
      </c>
      <c r="T6724" s="25" t="s">
        <v>81</v>
      </c>
      <c r="U6724" s="25" t="s">
        <v>25570</v>
      </c>
      <c r="V6724" s="25" t="s">
        <v>285</v>
      </c>
    </row>
    <row r="6725">
      <c r="A6725" s="25" t="s">
        <v>25573</v>
      </c>
      <c r="B6725" s="25" t="s">
        <v>25574</v>
      </c>
      <c r="D6725" s="25" t="s">
        <v>25575</v>
      </c>
      <c r="E6725" s="25" t="s">
        <v>76</v>
      </c>
      <c r="F6725" s="25" t="s">
        <v>77</v>
      </c>
      <c r="G6725" s="25" t="s">
        <v>783</v>
      </c>
      <c r="H6725" s="25" t="s">
        <v>89</v>
      </c>
      <c r="I6725" s="25" t="s">
        <v>79</v>
      </c>
      <c r="J6725" s="26">
        <v>46156.571342592593</v>
      </c>
      <c r="K6725" s="26">
        <v>46169.632430555554</v>
      </c>
      <c r="L6725" s="26">
        <v>46169.632430555554</v>
      </c>
      <c r="M6725" s="26">
        <v>46174.632430555554</v>
      </c>
      <c r="N6725" s="26">
        <v>46170.665972222225</v>
      </c>
      <c r="O6725" s="26">
        <v>46170.665960648148</v>
      </c>
      <c r="P6725" s="26">
        <v>46169.632430555554</v>
      </c>
      <c r="Q6725" s="25">
        <v>2</v>
      </c>
      <c r="T6725" s="25" t="s">
        <v>137</v>
      </c>
      <c r="U6725" s="25" t="s">
        <v>25576</v>
      </c>
      <c r="V6725" s="25" t="s">
        <v>139</v>
      </c>
      <c r="W6725" t="s">
        <v>83</v>
      </c>
    </row>
    <row r="6726">
      <c r="A6726" s="25" t="s">
        <v>25577</v>
      </c>
      <c r="B6726" s="25" t="s">
        <v>25578</v>
      </c>
      <c r="D6726" s="25" t="s">
        <v>25579</v>
      </c>
      <c r="E6726" s="25" t="s">
        <v>76</v>
      </c>
      <c r="F6726" s="25" t="s">
        <v>77</v>
      </c>
      <c r="G6726" s="25" t="s">
        <v>1114</v>
      </c>
      <c r="H6726" s="25" t="s">
        <v>79</v>
      </c>
      <c r="I6726" s="25" t="s">
        <v>79</v>
      </c>
      <c r="J6726" s="26">
        <v>45552.54587962963</v>
      </c>
      <c r="K6726" s="26">
        <v>46057.614942129629</v>
      </c>
      <c r="L6726" s="26">
        <v>46157</v>
      </c>
      <c r="M6726" s="26">
        <v>46178.708333333336</v>
      </c>
      <c r="N6726" s="26">
        <v>46184.644432870373</v>
      </c>
      <c r="O6726" s="26">
        <v>46184.644421296296</v>
      </c>
      <c r="P6726" s="26">
        <v>46057.614942129629</v>
      </c>
      <c r="Q6726" s="25">
        <v>19</v>
      </c>
      <c r="R6726" s="25" t="s">
        <v>80</v>
      </c>
      <c r="S6726" s="25">
        <v>4</v>
      </c>
      <c r="T6726" s="25" t="s">
        <v>81</v>
      </c>
      <c r="U6726" s="25" t="s">
        <v>25580</v>
      </c>
      <c r="V6726" s="25" t="s">
        <v>80</v>
      </c>
      <c r="W6726" t="s">
        <v>91</v>
      </c>
    </row>
    <row r="6727">
      <c r="A6727" s="25" t="s">
        <v>25581</v>
      </c>
      <c r="B6727" s="25" t="s">
        <v>25582</v>
      </c>
      <c r="D6727" s="25" t="s">
        <v>25583</v>
      </c>
      <c r="E6727" s="25" t="s">
        <v>76</v>
      </c>
      <c r="F6727" s="25" t="s">
        <v>787</v>
      </c>
      <c r="G6727" s="25" t="s">
        <v>249</v>
      </c>
      <c r="H6727" s="25" t="s">
        <v>79</v>
      </c>
      <c r="I6727" s="25" t="s">
        <v>79</v>
      </c>
      <c r="J6727" s="26">
        <v>46122.420208333337</v>
      </c>
      <c r="K6727" s="26">
        <v>46126.632719907408</v>
      </c>
      <c r="L6727" s="26">
        <v>46126.632719907408</v>
      </c>
      <c r="M6727" s="26">
        <v>46128.685625</v>
      </c>
      <c r="N6727" s="26">
        <v>46127.509768518517</v>
      </c>
      <c r="P6727" s="26">
        <v>46126.632719907408</v>
      </c>
      <c r="S6727" s="25">
        <v>4</v>
      </c>
      <c r="T6727" s="25" t="s">
        <v>102</v>
      </c>
      <c r="U6727" s="25" t="s">
        <v>25584</v>
      </c>
      <c r="V6727" s="25" t="s">
        <v>139</v>
      </c>
      <c r="W6727" t="s">
        <v>97</v>
      </c>
    </row>
    <row r="6728">
      <c r="A6728" s="25" t="s">
        <v>25585</v>
      </c>
      <c r="B6728" s="25" t="s">
        <v>25586</v>
      </c>
      <c r="D6728" s="25" t="s">
        <v>25587</v>
      </c>
      <c r="E6728" s="25" t="s">
        <v>44</v>
      </c>
      <c r="F6728" s="25" t="s">
        <v>77</v>
      </c>
      <c r="G6728" s="25" t="s">
        <v>298</v>
      </c>
      <c r="H6728" s="25" t="s">
        <v>79</v>
      </c>
      <c r="I6728" s="25" t="s">
        <v>79</v>
      </c>
      <c r="J6728" s="26">
        <v>46042.423159722224</v>
      </c>
      <c r="K6728" s="26">
        <v>46042.434120370373</v>
      </c>
      <c r="L6728" s="26">
        <v>46042.434120370373</v>
      </c>
      <c r="M6728" s="26">
        <v>46064.434120370373</v>
      </c>
      <c r="N6728" s="26">
        <v>46043.507118055553</v>
      </c>
      <c r="O6728" s="26">
        <v>46043.507106481484</v>
      </c>
      <c r="P6728" s="26">
        <v>46042.434120370373</v>
      </c>
      <c r="Q6728" s="25">
        <v>2</v>
      </c>
      <c r="T6728" s="25" t="s">
        <v>81</v>
      </c>
      <c r="U6728" s="25" t="s">
        <v>25588</v>
      </c>
      <c r="V6728" s="25" t="s">
        <v>285</v>
      </c>
    </row>
    <row r="6729">
      <c r="A6729" s="25" t="s">
        <v>25589</v>
      </c>
      <c r="B6729" s="25" t="s">
        <v>25590</v>
      </c>
      <c r="D6729" s="25" t="s">
        <v>25591</v>
      </c>
      <c r="E6729" s="25" t="s">
        <v>45</v>
      </c>
      <c r="F6729" s="25" t="s">
        <v>77</v>
      </c>
      <c r="G6729" s="25" t="s">
        <v>624</v>
      </c>
      <c r="H6729" s="25" t="s">
        <v>79</v>
      </c>
      <c r="I6729" s="25" t="s">
        <v>79</v>
      </c>
      <c r="J6729" s="26">
        <v>45862.453599537039</v>
      </c>
      <c r="K6729" s="26">
        <v>45862.489699074074</v>
      </c>
      <c r="L6729" s="26">
        <v>45926</v>
      </c>
      <c r="M6729" s="26">
        <v>45947.75</v>
      </c>
      <c r="N6729" s="26">
        <v>45932.503877314812</v>
      </c>
      <c r="O6729" s="26">
        <v>45932.503877314812</v>
      </c>
      <c r="P6729" s="26">
        <v>45862.489699074074</v>
      </c>
      <c r="Q6729" s="25">
        <v>4</v>
      </c>
      <c r="S6729" s="25">
        <v>4</v>
      </c>
      <c r="T6729" s="25" t="s">
        <v>81</v>
      </c>
      <c r="U6729" s="25" t="s">
        <v>25592</v>
      </c>
      <c r="V6729" s="25" t="s">
        <v>80</v>
      </c>
    </row>
    <row r="6730">
      <c r="A6730" s="25" t="s">
        <v>25593</v>
      </c>
      <c r="B6730" s="25" t="s">
        <v>25594</v>
      </c>
      <c r="D6730" s="25" t="s">
        <v>25595</v>
      </c>
      <c r="E6730" s="25" t="s">
        <v>46</v>
      </c>
      <c r="F6730" s="25" t="s">
        <v>77</v>
      </c>
      <c r="G6730" s="25" t="s">
        <v>293</v>
      </c>
      <c r="H6730" s="25" t="s">
        <v>79</v>
      </c>
      <c r="I6730" s="25" t="s">
        <v>79</v>
      </c>
      <c r="J6730" s="26">
        <v>45358.565474537034</v>
      </c>
      <c r="K6730" s="26">
        <v>45359.785300925927</v>
      </c>
      <c r="L6730" s="26">
        <v>46011</v>
      </c>
      <c r="M6730" s="26">
        <v>46034.708333333336</v>
      </c>
      <c r="N6730" s="26">
        <v>46027.41002314815</v>
      </c>
      <c r="O6730" s="26">
        <v>46027.410011574073</v>
      </c>
      <c r="P6730" s="26">
        <v>45359.785300925927</v>
      </c>
      <c r="Q6730" s="25">
        <v>3</v>
      </c>
      <c r="S6730" s="25">
        <v>2</v>
      </c>
      <c r="T6730" s="25" t="s">
        <v>81</v>
      </c>
      <c r="U6730" s="25" t="s">
        <v>25596</v>
      </c>
      <c r="V6730" s="25" t="s">
        <v>80</v>
      </c>
    </row>
    <row r="6731">
      <c r="A6731" s="25" t="s">
        <v>25597</v>
      </c>
      <c r="B6731" s="25" t="s">
        <v>25598</v>
      </c>
      <c r="D6731" s="25" t="s">
        <v>25599</v>
      </c>
      <c r="E6731" s="25" t="s">
        <v>44</v>
      </c>
      <c r="F6731" s="25" t="s">
        <v>77</v>
      </c>
      <c r="G6731" s="25" t="s">
        <v>298</v>
      </c>
      <c r="H6731" s="25" t="s">
        <v>79</v>
      </c>
      <c r="I6731" s="25" t="s">
        <v>79</v>
      </c>
      <c r="J6731" s="26">
        <v>45896.601979166669</v>
      </c>
      <c r="K6731" s="26">
        <v>45896.604525462964</v>
      </c>
      <c r="L6731" s="26">
        <v>45896.604525462964</v>
      </c>
      <c r="M6731" s="26">
        <v>45918.604525462964</v>
      </c>
      <c r="N6731" s="26">
        <v>45902.478090277778</v>
      </c>
      <c r="O6731" s="26">
        <v>45902.4780787037</v>
      </c>
      <c r="P6731" s="26">
        <v>45896.604525462964</v>
      </c>
      <c r="Q6731" s="25">
        <v>5</v>
      </c>
      <c r="T6731" s="25" t="s">
        <v>81</v>
      </c>
      <c r="U6731" s="25" t="s">
        <v>25600</v>
      </c>
      <c r="V6731" s="25" t="s">
        <v>285</v>
      </c>
    </row>
    <row r="6732">
      <c r="A6732" s="25" t="s">
        <v>25601</v>
      </c>
      <c r="B6732" s="25" t="s">
        <v>25602</v>
      </c>
      <c r="D6732" s="25" t="s">
        <v>25603</v>
      </c>
      <c r="E6732" s="25" t="s">
        <v>76</v>
      </c>
      <c r="F6732" s="25" t="s">
        <v>77</v>
      </c>
      <c r="G6732" s="25" t="s">
        <v>761</v>
      </c>
      <c r="H6732" s="25" t="s">
        <v>79</v>
      </c>
      <c r="I6732" s="25" t="s">
        <v>79</v>
      </c>
      <c r="J6732" s="26">
        <v>45700.501643518517</v>
      </c>
      <c r="K6732" s="26">
        <v>45776.694826388892</v>
      </c>
      <c r="L6732" s="26">
        <v>45869</v>
      </c>
      <c r="M6732" s="26">
        <v>45890.708333333336</v>
      </c>
      <c r="N6732" s="26">
        <v>45873.463090277779</v>
      </c>
      <c r="O6732" s="26">
        <v>45873.463055555556</v>
      </c>
      <c r="P6732" s="26">
        <v>45776.694826388892</v>
      </c>
      <c r="Q6732" s="25">
        <v>3</v>
      </c>
      <c r="R6732" s="25" t="s">
        <v>173</v>
      </c>
      <c r="S6732" s="25">
        <v>3</v>
      </c>
      <c r="T6732" s="25" t="s">
        <v>81</v>
      </c>
      <c r="U6732" s="25" t="s">
        <v>25604</v>
      </c>
      <c r="V6732" s="25" t="s">
        <v>175</v>
      </c>
      <c r="W6732" t="s">
        <v>83</v>
      </c>
    </row>
    <row r="6733">
      <c r="A6733" s="25" t="s">
        <v>25605</v>
      </c>
      <c r="B6733" s="25" t="s">
        <v>25606</v>
      </c>
      <c r="D6733" s="25" t="s">
        <v>25607</v>
      </c>
      <c r="E6733" s="25" t="s">
        <v>45</v>
      </c>
      <c r="F6733" s="25" t="s">
        <v>77</v>
      </c>
      <c r="G6733" s="25" t="s">
        <v>122</v>
      </c>
      <c r="H6733" s="25" t="s">
        <v>79</v>
      </c>
      <c r="I6733" s="25" t="s">
        <v>79</v>
      </c>
      <c r="J6733" s="26">
        <v>45511.692604166667</v>
      </c>
      <c r="K6733" s="26">
        <v>45646.47583333333</v>
      </c>
      <c r="L6733" s="26">
        <v>45856</v>
      </c>
      <c r="M6733" s="26">
        <v>45877.708333333336</v>
      </c>
      <c r="N6733" s="26">
        <v>45856.728645833333</v>
      </c>
      <c r="O6733" s="26">
        <v>45856.728634259256</v>
      </c>
      <c r="P6733" s="26">
        <v>45646.47583333333</v>
      </c>
      <c r="Q6733" s="25">
        <v>1</v>
      </c>
      <c r="S6733" s="25">
        <v>4</v>
      </c>
      <c r="T6733" s="25" t="s">
        <v>81</v>
      </c>
      <c r="U6733" s="25" t="s">
        <v>25608</v>
      </c>
      <c r="V6733" s="25" t="s">
        <v>80</v>
      </c>
    </row>
    <row r="6734">
      <c r="A6734" s="25" t="s">
        <v>25609</v>
      </c>
      <c r="B6734" s="25" t="s">
        <v>25610</v>
      </c>
      <c r="D6734" s="25" t="s">
        <v>25611</v>
      </c>
      <c r="E6734" s="25" t="s">
        <v>45</v>
      </c>
      <c r="F6734" s="25" t="s">
        <v>77</v>
      </c>
      <c r="G6734" s="25" t="s">
        <v>696</v>
      </c>
      <c r="H6734" s="25" t="s">
        <v>79</v>
      </c>
      <c r="I6734" s="25" t="s">
        <v>79</v>
      </c>
      <c r="J6734" s="26">
        <v>45883.550567129627</v>
      </c>
      <c r="K6734" s="26">
        <v>45898.48625</v>
      </c>
      <c r="L6734" s="26">
        <v>45904</v>
      </c>
      <c r="M6734" s="26">
        <v>45925.708333333336</v>
      </c>
      <c r="N6734" s="26">
        <v>45908.363888888889</v>
      </c>
      <c r="O6734" s="26">
        <v>45904.5815625</v>
      </c>
      <c r="P6734" s="26">
        <v>45898.48625</v>
      </c>
      <c r="Q6734" s="25">
        <v>1</v>
      </c>
      <c r="S6734" s="25">
        <v>3</v>
      </c>
      <c r="T6734" s="25" t="s">
        <v>81</v>
      </c>
      <c r="U6734" s="25" t="s">
        <v>25612</v>
      </c>
      <c r="V6734" s="25" t="s">
        <v>80</v>
      </c>
    </row>
    <row r="6735">
      <c r="A6735" s="25" t="s">
        <v>25613</v>
      </c>
      <c r="B6735" s="25" t="s">
        <v>25614</v>
      </c>
      <c r="D6735" s="25" t="s">
        <v>25615</v>
      </c>
      <c r="E6735" s="25" t="s">
        <v>76</v>
      </c>
      <c r="F6735" s="25" t="s">
        <v>181</v>
      </c>
      <c r="G6735" s="25" t="s">
        <v>25495</v>
      </c>
      <c r="H6735" s="25" t="s">
        <v>79</v>
      </c>
      <c r="I6735" s="25" t="s">
        <v>79</v>
      </c>
      <c r="J6735" s="26">
        <v>45152.481828703705</v>
      </c>
      <c r="K6735" s="26">
        <v>45156.580821759257</v>
      </c>
      <c r="L6735" s="26">
        <v>46113</v>
      </c>
      <c r="M6735" s="26">
        <v>46134.666666666664</v>
      </c>
      <c r="N6735" s="26">
        <v>46113.474166666667</v>
      </c>
      <c r="O6735" s="26">
        <v>46113.474166666667</v>
      </c>
      <c r="P6735" s="26">
        <v>45156.580821759257</v>
      </c>
      <c r="Q6735" s="25">
        <v>1</v>
      </c>
      <c r="R6735" s="25" t="s">
        <v>183</v>
      </c>
      <c r="S6735" s="25">
        <v>4</v>
      </c>
      <c r="T6735" s="25" t="s">
        <v>152</v>
      </c>
      <c r="U6735" s="25" t="s">
        <v>25616</v>
      </c>
      <c r="V6735" s="25" t="s">
        <v>183</v>
      </c>
    </row>
    <row r="6736">
      <c r="A6736" s="25" t="s">
        <v>25617</v>
      </c>
      <c r="B6736" s="25" t="s">
        <v>25618</v>
      </c>
      <c r="D6736" s="25" t="s">
        <v>25619</v>
      </c>
      <c r="E6736" s="25" t="s">
        <v>44</v>
      </c>
      <c r="F6736" s="25" t="s">
        <v>77</v>
      </c>
      <c r="G6736" s="25" t="s">
        <v>377</v>
      </c>
      <c r="H6736" s="25" t="s">
        <v>79</v>
      </c>
      <c r="I6736" s="25" t="s">
        <v>79</v>
      </c>
      <c r="J6736" s="26">
        <v>46078.450694444444</v>
      </c>
      <c r="K6736" s="26">
        <v>46078.461909722224</v>
      </c>
      <c r="L6736" s="26">
        <v>46078.461909722224</v>
      </c>
      <c r="M6736" s="26">
        <v>46100.461909722224</v>
      </c>
      <c r="N6736" s="26">
        <v>46092.603888888887</v>
      </c>
      <c r="O6736" s="26">
        <v>46092.603877314818</v>
      </c>
      <c r="P6736" s="26">
        <v>46078.461909722224</v>
      </c>
      <c r="Q6736" s="25">
        <v>10</v>
      </c>
      <c r="T6736" s="25" t="s">
        <v>81</v>
      </c>
      <c r="U6736" s="25" t="s">
        <v>25620</v>
      </c>
      <c r="V6736" s="25" t="s">
        <v>285</v>
      </c>
    </row>
    <row r="6737">
      <c r="A6737" s="25" t="s">
        <v>25621</v>
      </c>
      <c r="B6737" s="25" t="s">
        <v>25622</v>
      </c>
      <c r="D6737" s="25" t="s">
        <v>25623</v>
      </c>
      <c r="E6737" s="25" t="s">
        <v>76</v>
      </c>
      <c r="F6737" s="25" t="s">
        <v>77</v>
      </c>
      <c r="G6737" s="25" t="s">
        <v>464</v>
      </c>
      <c r="H6737" s="25" t="s">
        <v>79</v>
      </c>
      <c r="I6737" s="25" t="s">
        <v>79</v>
      </c>
      <c r="J6737" s="26">
        <v>45709.637523148151</v>
      </c>
      <c r="K6737" s="26">
        <v>45847.590821759259</v>
      </c>
      <c r="L6737" s="26">
        <v>45939</v>
      </c>
      <c r="M6737" s="26">
        <v>45960.708333333336</v>
      </c>
      <c r="N6737" s="26">
        <v>45959.580289351848</v>
      </c>
      <c r="O6737" s="26">
        <v>45959.580277777779</v>
      </c>
      <c r="P6737" s="26">
        <v>45847.590821759259</v>
      </c>
      <c r="Q6737" s="25">
        <v>15</v>
      </c>
      <c r="R6737" s="25" t="s">
        <v>80</v>
      </c>
      <c r="S6737" s="25">
        <v>4</v>
      </c>
      <c r="T6737" s="25" t="s">
        <v>81</v>
      </c>
      <c r="U6737" s="25" t="s">
        <v>25624</v>
      </c>
      <c r="V6737" s="25" t="s">
        <v>80</v>
      </c>
      <c r="W6737" t="s">
        <v>97</v>
      </c>
    </row>
    <row r="6738">
      <c r="A6738" s="25" t="s">
        <v>25625</v>
      </c>
      <c r="B6738" s="25" t="s">
        <v>25626</v>
      </c>
      <c r="D6738" s="25" t="s">
        <v>25627</v>
      </c>
      <c r="E6738" s="25" t="s">
        <v>45</v>
      </c>
      <c r="F6738" s="25" t="s">
        <v>181</v>
      </c>
      <c r="G6738" s="25" t="s">
        <v>233</v>
      </c>
      <c r="H6738" s="25" t="s">
        <v>79</v>
      </c>
      <c r="I6738" s="25" t="s">
        <v>79</v>
      </c>
      <c r="J6738" s="26">
        <v>45648.613449074073</v>
      </c>
      <c r="K6738" s="26">
        <v>45648.618159722224</v>
      </c>
      <c r="L6738" s="26">
        <v>46043</v>
      </c>
      <c r="M6738" s="26">
        <v>46064.708333333336</v>
      </c>
      <c r="N6738" s="26">
        <v>46043.59574074074</v>
      </c>
      <c r="O6738" s="26">
        <v>46043.595729166664</v>
      </c>
      <c r="P6738" s="26">
        <v>45648.618159722224</v>
      </c>
      <c r="Q6738" s="25">
        <v>1</v>
      </c>
      <c r="S6738" s="25">
        <v>5</v>
      </c>
      <c r="T6738" s="25" t="s">
        <v>81</v>
      </c>
      <c r="U6738" s="25" t="s">
        <v>25628</v>
      </c>
      <c r="V6738" s="25" t="s">
        <v>80</v>
      </c>
    </row>
    <row r="6739">
      <c r="A6739" s="25" t="s">
        <v>25629</v>
      </c>
      <c r="B6739" s="25" t="s">
        <v>25630</v>
      </c>
      <c r="D6739" s="25" t="s">
        <v>25631</v>
      </c>
      <c r="E6739" s="25" t="s">
        <v>44</v>
      </c>
      <c r="F6739" s="25" t="s">
        <v>77</v>
      </c>
      <c r="G6739" s="25" t="s">
        <v>377</v>
      </c>
      <c r="H6739" s="25" t="s">
        <v>79</v>
      </c>
      <c r="I6739" s="25" t="s">
        <v>79</v>
      </c>
      <c r="J6739" s="26">
        <v>46075.69835648148</v>
      </c>
      <c r="K6739" s="26">
        <v>46075.71539351852</v>
      </c>
      <c r="L6739" s="26">
        <v>46075.71539351852</v>
      </c>
      <c r="M6739" s="26">
        <v>46097.708333333336</v>
      </c>
      <c r="N6739" s="26">
        <v>46083.329467592594</v>
      </c>
      <c r="O6739" s="26">
        <v>46083.329456018517</v>
      </c>
      <c r="P6739" s="26">
        <v>46075.71539351852</v>
      </c>
      <c r="Q6739" s="25">
        <v>6</v>
      </c>
      <c r="T6739" s="25" t="s">
        <v>81</v>
      </c>
      <c r="U6739" s="25" t="s">
        <v>25632</v>
      </c>
      <c r="V6739" s="25" t="s">
        <v>285</v>
      </c>
    </row>
    <row r="6740">
      <c r="A6740" s="25" t="s">
        <v>25633</v>
      </c>
      <c r="B6740" s="25" t="s">
        <v>25634</v>
      </c>
      <c r="C6740" s="25" t="s">
        <v>25635</v>
      </c>
      <c r="D6740" s="25" t="s">
        <v>25636</v>
      </c>
      <c r="E6740" s="25" t="s">
        <v>76</v>
      </c>
      <c r="F6740" s="25" t="s">
        <v>77</v>
      </c>
      <c r="G6740" s="25" t="s">
        <v>1863</v>
      </c>
      <c r="H6740" s="25" t="s">
        <v>79</v>
      </c>
      <c r="I6740" s="25" t="s">
        <v>89</v>
      </c>
      <c r="J6740" s="26">
        <v>45532.626423611109</v>
      </c>
      <c r="K6740" s="26">
        <v>46045.493344907409</v>
      </c>
      <c r="L6740" s="26">
        <v>46076</v>
      </c>
      <c r="M6740" s="26">
        <v>46097.708333333336</v>
      </c>
      <c r="N6740" s="26">
        <v>46078.3972337963</v>
      </c>
      <c r="O6740" s="26">
        <v>46078.397222222222</v>
      </c>
      <c r="P6740" s="26">
        <v>46045.493344907409</v>
      </c>
      <c r="Q6740" s="25">
        <v>3</v>
      </c>
      <c r="R6740" s="25" t="s">
        <v>80</v>
      </c>
      <c r="S6740" s="25">
        <v>2</v>
      </c>
      <c r="T6740" s="25" t="s">
        <v>81</v>
      </c>
      <c r="U6740" s="25" t="s">
        <v>25637</v>
      </c>
      <c r="V6740" s="25" t="s">
        <v>80</v>
      </c>
      <c r="W6740" t="s">
        <v>91</v>
      </c>
    </row>
    <row r="6741">
      <c r="A6741" s="25" t="s">
        <v>25638</v>
      </c>
      <c r="B6741" s="25" t="s">
        <v>25639</v>
      </c>
      <c r="D6741" s="25" t="s">
        <v>25640</v>
      </c>
      <c r="E6741" s="25" t="s">
        <v>44</v>
      </c>
      <c r="F6741" s="25" t="s">
        <v>77</v>
      </c>
      <c r="G6741" s="25" t="s">
        <v>298</v>
      </c>
      <c r="H6741" s="25" t="s">
        <v>79</v>
      </c>
      <c r="I6741" s="25" t="s">
        <v>79</v>
      </c>
      <c r="J6741" s="26">
        <v>46111.656655092593</v>
      </c>
      <c r="K6741" s="26">
        <v>46111.66673611111</v>
      </c>
      <c r="L6741" s="26">
        <v>46111.66673611111</v>
      </c>
      <c r="M6741" s="26">
        <v>46133.625069444446</v>
      </c>
      <c r="N6741" s="26">
        <v>46133.551550925928</v>
      </c>
      <c r="O6741" s="26">
        <v>46133.551527777781</v>
      </c>
      <c r="P6741" s="26">
        <v>46111.66673611111</v>
      </c>
      <c r="Q6741" s="25">
        <v>15</v>
      </c>
      <c r="T6741" s="25" t="s">
        <v>81</v>
      </c>
      <c r="U6741" s="25" t="s">
        <v>25641</v>
      </c>
      <c r="V6741" s="25" t="s">
        <v>285</v>
      </c>
    </row>
    <row r="6742">
      <c r="A6742" s="25" t="s">
        <v>25642</v>
      </c>
      <c r="B6742" s="25" t="s">
        <v>25643</v>
      </c>
      <c r="D6742" s="25" t="s">
        <v>25644</v>
      </c>
      <c r="E6742" s="25" t="s">
        <v>76</v>
      </c>
      <c r="F6742" s="25" t="s">
        <v>77</v>
      </c>
      <c r="G6742" s="25" t="s">
        <v>167</v>
      </c>
      <c r="H6742" s="25" t="s">
        <v>79</v>
      </c>
      <c r="I6742" s="25" t="s">
        <v>79</v>
      </c>
      <c r="J6742" s="26">
        <v>45805.423402777778</v>
      </c>
      <c r="K6742" s="26">
        <v>45805.583761574075</v>
      </c>
      <c r="L6742" s="26">
        <v>45854</v>
      </c>
      <c r="M6742" s="26">
        <v>45875.708333333336</v>
      </c>
      <c r="N6742" s="26">
        <v>45855.707476851851</v>
      </c>
      <c r="O6742" s="26">
        <v>45855.707465277781</v>
      </c>
      <c r="P6742" s="26">
        <v>45805.583761574075</v>
      </c>
      <c r="Q6742" s="25">
        <v>2</v>
      </c>
      <c r="R6742" s="25" t="s">
        <v>80</v>
      </c>
      <c r="S6742" s="25">
        <v>2</v>
      </c>
      <c r="T6742" s="25" t="s">
        <v>81</v>
      </c>
      <c r="U6742" s="25" t="s">
        <v>25645</v>
      </c>
      <c r="V6742" s="25" t="s">
        <v>80</v>
      </c>
      <c r="W6742" t="s">
        <v>97</v>
      </c>
    </row>
    <row r="6743">
      <c r="A6743" s="25" t="s">
        <v>25646</v>
      </c>
      <c r="B6743" s="25" t="s">
        <v>25647</v>
      </c>
      <c r="D6743" s="25" t="s">
        <v>25648</v>
      </c>
      <c r="E6743" s="25" t="s">
        <v>76</v>
      </c>
      <c r="F6743" s="25" t="s">
        <v>181</v>
      </c>
      <c r="G6743" s="25" t="s">
        <v>233</v>
      </c>
      <c r="H6743" s="25" t="s">
        <v>79</v>
      </c>
      <c r="I6743" s="25" t="s">
        <v>79</v>
      </c>
      <c r="J6743" s="26">
        <v>45748.437685185185</v>
      </c>
      <c r="K6743" s="26">
        <v>45748.5940625</v>
      </c>
      <c r="L6743" s="26">
        <v>45854</v>
      </c>
      <c r="M6743" s="26">
        <v>45875.708333333336</v>
      </c>
      <c r="N6743" s="26">
        <v>45854.549942129626</v>
      </c>
      <c r="O6743" s="26">
        <v>45854.549930555557</v>
      </c>
      <c r="P6743" s="26">
        <v>45748.5940625</v>
      </c>
      <c r="Q6743" s="25">
        <v>1</v>
      </c>
      <c r="R6743" s="25" t="s">
        <v>183</v>
      </c>
      <c r="S6743" s="25">
        <v>5</v>
      </c>
      <c r="T6743" s="25" t="s">
        <v>81</v>
      </c>
      <c r="U6743" s="25" t="s">
        <v>25649</v>
      </c>
      <c r="V6743" s="25" t="s">
        <v>183</v>
      </c>
      <c r="W6743" t="s">
        <v>83</v>
      </c>
    </row>
    <row r="6744">
      <c r="A6744" s="25" t="s">
        <v>25650</v>
      </c>
      <c r="B6744" s="25" t="s">
        <v>25651</v>
      </c>
      <c r="D6744" s="25" t="s">
        <v>25652</v>
      </c>
      <c r="E6744" s="25" t="s">
        <v>76</v>
      </c>
      <c r="F6744" s="25" t="s">
        <v>77</v>
      </c>
      <c r="G6744" s="25" t="s">
        <v>464</v>
      </c>
      <c r="H6744" s="25" t="s">
        <v>79</v>
      </c>
      <c r="I6744" s="25" t="s">
        <v>79</v>
      </c>
      <c r="J6744" s="26">
        <v>45747.722870370373</v>
      </c>
      <c r="K6744" s="26">
        <v>45751.597731481481</v>
      </c>
      <c r="L6744" s="26">
        <v>45938</v>
      </c>
      <c r="M6744" s="26">
        <v>45959.708333333336</v>
      </c>
      <c r="N6744" s="26">
        <v>45944.610729166663</v>
      </c>
      <c r="O6744" s="26">
        <v>45944.610729166663</v>
      </c>
      <c r="P6744" s="26">
        <v>45751.597731481481</v>
      </c>
      <c r="Q6744" s="25">
        <v>5</v>
      </c>
      <c r="R6744" s="25" t="s">
        <v>80</v>
      </c>
      <c r="S6744" s="25">
        <v>3</v>
      </c>
      <c r="T6744" s="25" t="s">
        <v>81</v>
      </c>
      <c r="U6744" s="25" t="s">
        <v>25653</v>
      </c>
      <c r="V6744" s="25" t="s">
        <v>80</v>
      </c>
      <c r="W6744" t="s">
        <v>91</v>
      </c>
    </row>
    <row r="6745">
      <c r="A6745" s="25" t="s">
        <v>25654</v>
      </c>
      <c r="B6745" s="25" t="s">
        <v>25655</v>
      </c>
      <c r="D6745" s="25" t="s">
        <v>25656</v>
      </c>
      <c r="E6745" s="25" t="s">
        <v>76</v>
      </c>
      <c r="F6745" s="25" t="s">
        <v>181</v>
      </c>
      <c r="G6745" s="25" t="s">
        <v>101</v>
      </c>
      <c r="H6745" s="25" t="s">
        <v>79</v>
      </c>
      <c r="I6745" s="25" t="s">
        <v>79</v>
      </c>
      <c r="J6745" s="26">
        <v>46119.569803240738</v>
      </c>
      <c r="K6745" s="26">
        <v>46119.628935185188</v>
      </c>
      <c r="L6745" s="26">
        <v>46139</v>
      </c>
      <c r="M6745" s="26">
        <v>46122.662349537037</v>
      </c>
      <c r="N6745" s="26">
        <v>46139.53806712963</v>
      </c>
      <c r="O6745" s="26">
        <v>46139.538055555553</v>
      </c>
      <c r="P6745" s="26">
        <v>46119.628935185188</v>
      </c>
      <c r="Q6745" s="25">
        <v>1</v>
      </c>
      <c r="R6745" s="25" t="s">
        <v>183</v>
      </c>
      <c r="S6745" s="25">
        <v>1</v>
      </c>
      <c r="T6745" s="25" t="s">
        <v>102</v>
      </c>
      <c r="U6745" s="25" t="s">
        <v>25657</v>
      </c>
      <c r="V6745" s="25" t="s">
        <v>139</v>
      </c>
    </row>
    <row r="6746">
      <c r="A6746" s="25" t="s">
        <v>25658</v>
      </c>
      <c r="B6746" s="25" t="s">
        <v>25659</v>
      </c>
      <c r="C6746" s="25" t="s">
        <v>25660</v>
      </c>
      <c r="D6746" s="25" t="s">
        <v>25661</v>
      </c>
      <c r="E6746" s="25" t="s">
        <v>76</v>
      </c>
      <c r="F6746" s="25" t="s">
        <v>77</v>
      </c>
      <c r="G6746" s="25" t="s">
        <v>1267</v>
      </c>
      <c r="H6746" s="25" t="s">
        <v>79</v>
      </c>
      <c r="I6746" s="25" t="s">
        <v>89</v>
      </c>
      <c r="J6746" s="26">
        <v>45763.613379629627</v>
      </c>
      <c r="K6746" s="26">
        <v>45873.458611111113</v>
      </c>
      <c r="L6746" s="26">
        <v>45873.458611111113</v>
      </c>
      <c r="M6746" s="26">
        <v>45875.5453125</v>
      </c>
      <c r="N6746" s="26">
        <v>45888.437916666669</v>
      </c>
      <c r="O6746" s="26">
        <v>45888.4330787037</v>
      </c>
      <c r="P6746" s="26">
        <v>45873.458611111113</v>
      </c>
      <c r="Q6746" s="25">
        <v>12</v>
      </c>
      <c r="R6746" s="25" t="s">
        <v>80</v>
      </c>
      <c r="S6746" s="25">
        <v>2</v>
      </c>
      <c r="T6746" s="25" t="s">
        <v>81</v>
      </c>
      <c r="U6746" s="25" t="s">
        <v>25662</v>
      </c>
      <c r="V6746" s="25" t="s">
        <v>80</v>
      </c>
      <c r="W6746" t="s">
        <v>97</v>
      </c>
    </row>
    <row r="6747">
      <c r="A6747" s="25" t="s">
        <v>25663</v>
      </c>
      <c r="B6747" s="25" t="s">
        <v>25664</v>
      </c>
      <c r="C6747" s="25" t="s">
        <v>25665</v>
      </c>
      <c r="D6747" s="25" t="s">
        <v>25666</v>
      </c>
      <c r="E6747" s="25" t="s">
        <v>76</v>
      </c>
      <c r="F6747" s="25" t="s">
        <v>77</v>
      </c>
      <c r="G6747" s="25" t="s">
        <v>151</v>
      </c>
      <c r="H6747" s="25" t="s">
        <v>79</v>
      </c>
      <c r="I6747" s="25" t="s">
        <v>89</v>
      </c>
      <c r="J6747" s="26">
        <v>45771.486863425926</v>
      </c>
      <c r="K6747" s="26">
        <v>45790.48641203704</v>
      </c>
      <c r="L6747" s="26">
        <v>45866</v>
      </c>
      <c r="M6747" s="26">
        <v>45887.708333333336</v>
      </c>
      <c r="N6747" s="26">
        <v>45866.672511574077</v>
      </c>
      <c r="O6747" s="26">
        <v>45866.6725</v>
      </c>
      <c r="P6747" s="26">
        <v>45790.48641203704</v>
      </c>
      <c r="Q6747" s="25">
        <v>1</v>
      </c>
      <c r="R6747" s="25" t="s">
        <v>80</v>
      </c>
      <c r="S6747" s="25">
        <v>5</v>
      </c>
      <c r="T6747" s="25" t="s">
        <v>81</v>
      </c>
      <c r="U6747" s="25" t="s">
        <v>25667</v>
      </c>
      <c r="V6747" s="25" t="s">
        <v>80</v>
      </c>
      <c r="W6747" t="s">
        <v>83</v>
      </c>
    </row>
    <row r="6748">
      <c r="A6748" s="25" t="s">
        <v>25668</v>
      </c>
      <c r="B6748" s="25" t="s">
        <v>25669</v>
      </c>
      <c r="D6748" s="25" t="s">
        <v>25670</v>
      </c>
      <c r="E6748" s="25" t="s">
        <v>76</v>
      </c>
      <c r="F6748" s="25" t="s">
        <v>77</v>
      </c>
      <c r="G6748" s="25" t="s">
        <v>157</v>
      </c>
      <c r="H6748" s="25" t="s">
        <v>79</v>
      </c>
      <c r="I6748" s="25" t="s">
        <v>79</v>
      </c>
      <c r="J6748" s="26">
        <v>45741.946793981479</v>
      </c>
      <c r="K6748" s="26">
        <v>45770.046458333331</v>
      </c>
      <c r="L6748" s="26">
        <v>45828</v>
      </c>
      <c r="M6748" s="26">
        <v>45849.708333333336</v>
      </c>
      <c r="N6748" s="26">
        <v>45839.759664351855</v>
      </c>
      <c r="O6748" s="26">
        <v>45839.759652777779</v>
      </c>
      <c r="P6748" s="26">
        <v>45770.046458333331</v>
      </c>
      <c r="Q6748" s="25">
        <v>8</v>
      </c>
      <c r="R6748" s="25" t="s">
        <v>80</v>
      </c>
      <c r="S6748" s="25">
        <v>2</v>
      </c>
      <c r="T6748" s="25" t="s">
        <v>81</v>
      </c>
      <c r="U6748" s="25" t="s">
        <v>25671</v>
      </c>
      <c r="V6748" s="25" t="s">
        <v>80</v>
      </c>
      <c r="W6748" t="s">
        <v>83</v>
      </c>
    </row>
    <row r="6749">
      <c r="A6749" s="25" t="s">
        <v>25672</v>
      </c>
      <c r="B6749" s="25" t="s">
        <v>25673</v>
      </c>
      <c r="D6749" s="25" t="s">
        <v>25674</v>
      </c>
      <c r="E6749" s="25" t="s">
        <v>45</v>
      </c>
      <c r="F6749" s="25" t="s">
        <v>243</v>
      </c>
      <c r="G6749" s="25" t="s">
        <v>249</v>
      </c>
      <c r="H6749" s="25" t="s">
        <v>79</v>
      </c>
      <c r="I6749" s="25" t="s">
        <v>79</v>
      </c>
      <c r="J6749" s="26">
        <v>46050.708645833336</v>
      </c>
      <c r="K6749" s="26">
        <v>46143.468935185185</v>
      </c>
      <c r="L6749" s="26">
        <v>46143.468935185185</v>
      </c>
      <c r="M6749" s="26">
        <v>46147.57172453704</v>
      </c>
      <c r="N6749" s="26">
        <v>46147.381157407406</v>
      </c>
      <c r="P6749" s="26">
        <v>46143.468935185185</v>
      </c>
      <c r="S6749" s="25">
        <v>3</v>
      </c>
      <c r="T6749" s="25" t="s">
        <v>102</v>
      </c>
      <c r="U6749" s="25" t="s">
        <v>25675</v>
      </c>
      <c r="V6749" s="25" t="s">
        <v>80</v>
      </c>
    </row>
    <row r="6750">
      <c r="A6750" s="25" t="s">
        <v>25676</v>
      </c>
      <c r="B6750" s="25" t="s">
        <v>25677</v>
      </c>
      <c r="D6750" s="25" t="s">
        <v>25678</v>
      </c>
      <c r="E6750" s="25" t="s">
        <v>76</v>
      </c>
      <c r="F6750" s="25" t="s">
        <v>77</v>
      </c>
      <c r="G6750" s="25" t="s">
        <v>1114</v>
      </c>
      <c r="H6750" s="25" t="s">
        <v>79</v>
      </c>
      <c r="I6750" s="25" t="s">
        <v>79</v>
      </c>
      <c r="J6750" s="26">
        <v>45301.414872685185</v>
      </c>
      <c r="K6750" s="26">
        <v>45643.611446759256</v>
      </c>
      <c r="L6750" s="26">
        <v>45897</v>
      </c>
      <c r="M6750" s="26">
        <v>45866.708333333336</v>
      </c>
      <c r="N6750" s="26">
        <v>45897.505740740744</v>
      </c>
      <c r="O6750" s="26">
        <v>45897.505231481482</v>
      </c>
      <c r="P6750" s="26">
        <v>45643.611446759256</v>
      </c>
      <c r="Q6750" s="25">
        <v>1</v>
      </c>
      <c r="R6750" s="25" t="s">
        <v>80</v>
      </c>
      <c r="S6750" s="25">
        <v>5</v>
      </c>
      <c r="T6750" s="25" t="s">
        <v>81</v>
      </c>
      <c r="U6750" s="25" t="s">
        <v>25679</v>
      </c>
      <c r="V6750" s="25" t="s">
        <v>80</v>
      </c>
      <c r="W6750" t="s">
        <v>97</v>
      </c>
    </row>
    <row r="6751">
      <c r="A6751" s="25" t="s">
        <v>25680</v>
      </c>
      <c r="B6751" s="25" t="s">
        <v>25681</v>
      </c>
      <c r="D6751" s="25" t="s">
        <v>25682</v>
      </c>
      <c r="E6751" s="25" t="s">
        <v>76</v>
      </c>
      <c r="F6751" s="25" t="s">
        <v>237</v>
      </c>
      <c r="G6751" s="25" t="s">
        <v>189</v>
      </c>
      <c r="H6751" s="25" t="s">
        <v>79</v>
      </c>
      <c r="I6751" s="25" t="s">
        <v>79</v>
      </c>
      <c r="J6751" s="26">
        <v>45906.513564814813</v>
      </c>
      <c r="K6751" s="26">
        <v>45994.489803240744</v>
      </c>
      <c r="L6751" s="26">
        <v>45994.489803240744</v>
      </c>
      <c r="M6751" s="26">
        <v>46016.489803240744</v>
      </c>
      <c r="N6751" s="26">
        <v>46150.60423611111</v>
      </c>
      <c r="P6751" s="26">
        <v>45994.489803240744</v>
      </c>
      <c r="S6751" s="25">
        <v>4</v>
      </c>
      <c r="T6751" s="25" t="s">
        <v>152</v>
      </c>
      <c r="U6751" s="25" t="s">
        <v>25683</v>
      </c>
      <c r="V6751" s="25" t="s">
        <v>139</v>
      </c>
      <c r="W6751" t="s">
        <v>97</v>
      </c>
    </row>
    <row r="6752">
      <c r="A6752" s="25" t="s">
        <v>25684</v>
      </c>
      <c r="B6752" s="25" t="s">
        <v>25681</v>
      </c>
      <c r="D6752" s="25" t="s">
        <v>25685</v>
      </c>
      <c r="E6752" s="25" t="s">
        <v>76</v>
      </c>
      <c r="F6752" s="25" t="s">
        <v>181</v>
      </c>
      <c r="G6752" s="25" t="s">
        <v>761</v>
      </c>
      <c r="H6752" s="25" t="s">
        <v>79</v>
      </c>
      <c r="I6752" s="25" t="s">
        <v>79</v>
      </c>
      <c r="J6752" s="26">
        <v>45672.332604166666</v>
      </c>
      <c r="K6752" s="26">
        <v>45672.642638888887</v>
      </c>
      <c r="L6752" s="26">
        <v>45883</v>
      </c>
      <c r="M6752" s="26">
        <v>45904.708333333336</v>
      </c>
      <c r="N6752" s="26">
        <v>45883.489317129628</v>
      </c>
      <c r="O6752" s="26">
        <v>45883.489293981482</v>
      </c>
      <c r="P6752" s="26">
        <v>45672.642638888887</v>
      </c>
      <c r="Q6752" s="25">
        <v>1</v>
      </c>
      <c r="R6752" s="25" t="s">
        <v>183</v>
      </c>
      <c r="S6752" s="25">
        <v>4</v>
      </c>
      <c r="T6752" s="25" t="s">
        <v>81</v>
      </c>
      <c r="U6752" s="25" t="s">
        <v>25683</v>
      </c>
      <c r="V6752" s="25" t="s">
        <v>139</v>
      </c>
      <c r="W6752" t="s">
        <v>97</v>
      </c>
    </row>
    <row r="6753">
      <c r="A6753" s="25" t="s">
        <v>25686</v>
      </c>
      <c r="B6753" s="25" t="s">
        <v>25687</v>
      </c>
      <c r="C6753" s="25" t="s">
        <v>25688</v>
      </c>
      <c r="D6753" s="25" t="s">
        <v>25689</v>
      </c>
      <c r="E6753" s="25" t="s">
        <v>76</v>
      </c>
      <c r="F6753" s="25" t="s">
        <v>77</v>
      </c>
      <c r="G6753" s="25" t="s">
        <v>214</v>
      </c>
      <c r="H6753" s="25" t="s">
        <v>79</v>
      </c>
      <c r="I6753" s="25" t="s">
        <v>89</v>
      </c>
      <c r="J6753" s="26">
        <v>45679.448541666665</v>
      </c>
      <c r="K6753" s="26">
        <v>45855.625219907408</v>
      </c>
      <c r="L6753" s="26">
        <v>45861.416666666664</v>
      </c>
      <c r="M6753" s="26">
        <v>45860.43</v>
      </c>
      <c r="N6753" s="26">
        <v>46143.460023148145</v>
      </c>
      <c r="O6753" s="26">
        <v>45876.57476851852</v>
      </c>
      <c r="P6753" s="26">
        <v>45855.625219907408</v>
      </c>
      <c r="Q6753" s="25">
        <v>12</v>
      </c>
      <c r="R6753" s="25" t="s">
        <v>80</v>
      </c>
      <c r="S6753" s="25">
        <v>2</v>
      </c>
      <c r="T6753" s="25" t="s">
        <v>102</v>
      </c>
      <c r="U6753" s="25" t="s">
        <v>25690</v>
      </c>
      <c r="V6753" s="25" t="s">
        <v>80</v>
      </c>
      <c r="W6753" t="s">
        <v>83</v>
      </c>
    </row>
    <row r="6754">
      <c r="A6754" s="25" t="s">
        <v>25691</v>
      </c>
      <c r="B6754" s="25" t="s">
        <v>25692</v>
      </c>
      <c r="D6754" s="25" t="s">
        <v>25693</v>
      </c>
      <c r="E6754" s="25" t="s">
        <v>45</v>
      </c>
      <c r="F6754" s="25" t="s">
        <v>77</v>
      </c>
      <c r="G6754" s="25" t="s">
        <v>189</v>
      </c>
      <c r="H6754" s="25" t="s">
        <v>79</v>
      </c>
      <c r="I6754" s="25" t="s">
        <v>79</v>
      </c>
      <c r="J6754" s="26">
        <v>45783.612337962964</v>
      </c>
      <c r="K6754" s="26">
        <v>45812.989699074074</v>
      </c>
      <c r="L6754" s="26">
        <v>45857</v>
      </c>
      <c r="M6754" s="26">
        <v>45817.385289351849</v>
      </c>
      <c r="N6754" s="26">
        <v>45861.382013888891</v>
      </c>
      <c r="O6754" s="26">
        <v>45861.382002314815</v>
      </c>
      <c r="P6754" s="26">
        <v>45812.989699074074</v>
      </c>
      <c r="Q6754" s="25">
        <v>3</v>
      </c>
      <c r="S6754" s="25">
        <v>4</v>
      </c>
      <c r="T6754" s="25" t="s">
        <v>81</v>
      </c>
      <c r="U6754" s="25" t="s">
        <v>25694</v>
      </c>
      <c r="V6754" s="25" t="s">
        <v>80</v>
      </c>
    </row>
    <row r="6755">
      <c r="A6755" s="25" t="s">
        <v>25695</v>
      </c>
      <c r="B6755" s="25" t="s">
        <v>25696</v>
      </c>
      <c r="D6755" s="25" t="s">
        <v>25697</v>
      </c>
      <c r="E6755" s="25" t="s">
        <v>76</v>
      </c>
      <c r="F6755" s="25" t="s">
        <v>77</v>
      </c>
      <c r="G6755" s="25" t="s">
        <v>177</v>
      </c>
      <c r="H6755" s="25" t="s">
        <v>89</v>
      </c>
      <c r="I6755" s="25" t="s">
        <v>79</v>
      </c>
      <c r="J6755" s="26">
        <v>45905.569513888891</v>
      </c>
      <c r="K6755" s="26">
        <v>45912.614907407406</v>
      </c>
      <c r="L6755" s="26">
        <v>45912.614907407406</v>
      </c>
      <c r="M6755" s="26">
        <v>45917.614907407406</v>
      </c>
      <c r="N6755" s="26">
        <v>45917.558946759258</v>
      </c>
      <c r="O6755" s="26">
        <v>45917.558946759258</v>
      </c>
      <c r="P6755" s="26">
        <v>45912.614907407406</v>
      </c>
      <c r="Q6755" s="25">
        <v>4</v>
      </c>
      <c r="T6755" s="25" t="s">
        <v>137</v>
      </c>
      <c r="U6755" s="25" t="s">
        <v>25698</v>
      </c>
      <c r="V6755" s="25" t="s">
        <v>80</v>
      </c>
      <c r="W6755" t="s">
        <v>97</v>
      </c>
    </row>
    <row r="6756">
      <c r="A6756" s="25" t="s">
        <v>25699</v>
      </c>
      <c r="B6756" s="25" t="s">
        <v>25696</v>
      </c>
      <c r="C6756" s="25" t="s">
        <v>25695</v>
      </c>
      <c r="D6756" s="25" t="s">
        <v>25700</v>
      </c>
      <c r="E6756" s="25" t="s">
        <v>76</v>
      </c>
      <c r="F6756" s="25" t="s">
        <v>77</v>
      </c>
      <c r="G6756" s="25" t="s">
        <v>377</v>
      </c>
      <c r="H6756" s="25" t="s">
        <v>79</v>
      </c>
      <c r="I6756" s="25" t="s">
        <v>89</v>
      </c>
      <c r="J6756" s="26">
        <v>45917.559004629627</v>
      </c>
      <c r="K6756" s="26">
        <v>45917.566331018519</v>
      </c>
      <c r="L6756" s="26">
        <v>45951</v>
      </c>
      <c r="M6756" s="26">
        <v>45972.708333333336</v>
      </c>
      <c r="N6756" s="26">
        <v>45952.417268518519</v>
      </c>
      <c r="O6756" s="26">
        <v>45952.417256944442</v>
      </c>
      <c r="P6756" s="26">
        <v>45917.566331018519</v>
      </c>
      <c r="Q6756" s="25">
        <v>2</v>
      </c>
      <c r="R6756" s="25" t="s">
        <v>80</v>
      </c>
      <c r="S6756" s="25">
        <v>2</v>
      </c>
      <c r="T6756" s="25" t="s">
        <v>81</v>
      </c>
      <c r="U6756" s="25" t="s">
        <v>25698</v>
      </c>
      <c r="V6756" s="25" t="s">
        <v>80</v>
      </c>
      <c r="W6756" t="s">
        <v>97</v>
      </c>
    </row>
    <row r="6757">
      <c r="A6757" s="25" t="s">
        <v>25701</v>
      </c>
      <c r="B6757" s="25" t="s">
        <v>25696</v>
      </c>
      <c r="D6757" s="25" t="s">
        <v>25702</v>
      </c>
      <c r="E6757" s="25" t="s">
        <v>45</v>
      </c>
      <c r="F6757" s="25" t="s">
        <v>77</v>
      </c>
      <c r="G6757" s="25" t="s">
        <v>144</v>
      </c>
      <c r="H6757" s="25" t="s">
        <v>79</v>
      </c>
      <c r="I6757" s="25" t="s">
        <v>79</v>
      </c>
      <c r="J6757" s="26">
        <v>45966.40111111111</v>
      </c>
      <c r="K6757" s="26">
        <v>45966.409837962965</v>
      </c>
      <c r="L6757" s="26">
        <v>45966.409837962965</v>
      </c>
      <c r="M6757" s="26">
        <v>45987</v>
      </c>
      <c r="N6757" s="26">
        <v>45973.474699074075</v>
      </c>
      <c r="O6757" s="26">
        <v>45973.474699074075</v>
      </c>
      <c r="P6757" s="26">
        <v>45966.409837962965</v>
      </c>
      <c r="Q6757" s="25">
        <v>6</v>
      </c>
      <c r="S6757" s="25">
        <v>2</v>
      </c>
      <c r="T6757" s="25" t="s">
        <v>81</v>
      </c>
      <c r="U6757" s="25" t="s">
        <v>25698</v>
      </c>
      <c r="V6757" s="25" t="s">
        <v>80</v>
      </c>
    </row>
    <row r="6758">
      <c r="A6758" s="25" t="s">
        <v>25703</v>
      </c>
      <c r="B6758" s="25" t="s">
        <v>25704</v>
      </c>
      <c r="D6758" s="25" t="s">
        <v>25705</v>
      </c>
      <c r="E6758" s="25" t="s">
        <v>76</v>
      </c>
      <c r="F6758" s="25" t="s">
        <v>77</v>
      </c>
      <c r="G6758" s="25" t="s">
        <v>101</v>
      </c>
      <c r="H6758" s="25" t="s">
        <v>79</v>
      </c>
      <c r="I6758" s="25" t="s">
        <v>79</v>
      </c>
      <c r="J6758" s="26">
        <v>45889.655844907407</v>
      </c>
      <c r="K6758" s="26">
        <v>45912.6322337963</v>
      </c>
      <c r="L6758" s="26">
        <v>45912.416666666664</v>
      </c>
      <c r="M6758" s="26">
        <v>45917.39</v>
      </c>
      <c r="N6758" s="26">
        <v>46143.460057870368</v>
      </c>
      <c r="O6758" s="26">
        <v>45930.375300925924</v>
      </c>
      <c r="P6758" s="26">
        <v>45912.6322337963</v>
      </c>
      <c r="Q6758" s="25">
        <v>12</v>
      </c>
      <c r="R6758" s="25" t="s">
        <v>80</v>
      </c>
      <c r="S6758" s="25">
        <v>2</v>
      </c>
      <c r="T6758" s="25" t="s">
        <v>102</v>
      </c>
      <c r="U6758" s="25" t="s">
        <v>25706</v>
      </c>
      <c r="V6758" s="25" t="s">
        <v>80</v>
      </c>
      <c r="W6758" t="s">
        <v>91</v>
      </c>
    </row>
    <row r="6759">
      <c r="A6759" s="25" t="s">
        <v>25707</v>
      </c>
      <c r="B6759" s="25" t="s">
        <v>25708</v>
      </c>
      <c r="D6759" s="25" t="s">
        <v>25709</v>
      </c>
      <c r="E6759" s="25" t="s">
        <v>76</v>
      </c>
      <c r="F6759" s="25" t="s">
        <v>77</v>
      </c>
      <c r="G6759" s="25" t="s">
        <v>88</v>
      </c>
      <c r="H6759" s="25" t="s">
        <v>79</v>
      </c>
      <c r="I6759" s="25" t="s">
        <v>79</v>
      </c>
      <c r="J6759" s="26">
        <v>45866.660601851851</v>
      </c>
      <c r="K6759" s="26">
        <v>45912.678148148145</v>
      </c>
      <c r="L6759" s="26">
        <v>45933</v>
      </c>
      <c r="M6759" s="26">
        <v>45954.75</v>
      </c>
      <c r="N6759" s="26">
        <v>45961.178726851853</v>
      </c>
      <c r="O6759" s="26">
        <v>45945.546956018516</v>
      </c>
      <c r="P6759" s="26">
        <v>45912.678148148145</v>
      </c>
      <c r="Q6759" s="25">
        <v>9</v>
      </c>
      <c r="R6759" s="25" t="s">
        <v>80</v>
      </c>
      <c r="S6759" s="25">
        <v>3</v>
      </c>
      <c r="T6759" s="25" t="s">
        <v>81</v>
      </c>
      <c r="U6759" s="25" t="s">
        <v>25710</v>
      </c>
      <c r="V6759" s="25" t="s">
        <v>80</v>
      </c>
      <c r="W6759" t="s">
        <v>97</v>
      </c>
    </row>
    <row r="6760">
      <c r="A6760" s="25" t="s">
        <v>25711</v>
      </c>
      <c r="B6760" s="25" t="s">
        <v>25712</v>
      </c>
      <c r="D6760" s="25" t="s">
        <v>25713</v>
      </c>
      <c r="E6760" s="25" t="s">
        <v>76</v>
      </c>
      <c r="F6760" s="25" t="s">
        <v>77</v>
      </c>
      <c r="G6760" s="25" t="s">
        <v>214</v>
      </c>
      <c r="H6760" s="25" t="s">
        <v>79</v>
      </c>
      <c r="I6760" s="25" t="s">
        <v>79</v>
      </c>
      <c r="J6760" s="26">
        <v>45901.636770833335</v>
      </c>
      <c r="K6760" s="26">
        <v>45912.691458333335</v>
      </c>
      <c r="L6760" s="26">
        <v>45919</v>
      </c>
      <c r="M6760" s="26">
        <v>45940.75</v>
      </c>
      <c r="N6760" s="26">
        <v>45922.651226851849</v>
      </c>
      <c r="O6760" s="26">
        <v>45922.6512037037</v>
      </c>
      <c r="P6760" s="26">
        <v>45912.691458333335</v>
      </c>
      <c r="Q6760" s="25">
        <v>2</v>
      </c>
      <c r="R6760" s="25" t="s">
        <v>80</v>
      </c>
      <c r="S6760" s="25">
        <v>2</v>
      </c>
      <c r="T6760" s="25" t="s">
        <v>81</v>
      </c>
      <c r="U6760" s="25" t="s">
        <v>25714</v>
      </c>
      <c r="V6760" s="25" t="s">
        <v>80</v>
      </c>
      <c r="W6760" t="s">
        <v>97</v>
      </c>
    </row>
    <row r="6761">
      <c r="A6761" s="25" t="s">
        <v>25715</v>
      </c>
      <c r="B6761" s="25" t="s">
        <v>25716</v>
      </c>
      <c r="C6761" s="25" t="s">
        <v>25717</v>
      </c>
      <c r="D6761" s="25" t="s">
        <v>25718</v>
      </c>
      <c r="E6761" s="25" t="s">
        <v>76</v>
      </c>
      <c r="F6761" s="25" t="s">
        <v>181</v>
      </c>
      <c r="G6761" s="25" t="s">
        <v>117</v>
      </c>
      <c r="H6761" s="25" t="s">
        <v>79</v>
      </c>
      <c r="I6761" s="25" t="s">
        <v>89</v>
      </c>
      <c r="J6761" s="26">
        <v>45915.4109837963</v>
      </c>
      <c r="K6761" s="26">
        <v>45917.385648148149</v>
      </c>
      <c r="L6761" s="26">
        <v>45979</v>
      </c>
      <c r="M6761" s="26">
        <v>46000.708333333336</v>
      </c>
      <c r="N6761" s="26">
        <v>45979.518136574072</v>
      </c>
      <c r="O6761" s="26">
        <v>45979.518136574072</v>
      </c>
      <c r="P6761" s="26">
        <v>45917.385648148149</v>
      </c>
      <c r="Q6761" s="25">
        <v>1</v>
      </c>
      <c r="S6761" s="25">
        <v>4</v>
      </c>
      <c r="T6761" s="25" t="s">
        <v>152</v>
      </c>
      <c r="U6761" s="25" t="s">
        <v>25719</v>
      </c>
      <c r="V6761" s="25" t="s">
        <v>139</v>
      </c>
      <c r="W6761" t="s">
        <v>83</v>
      </c>
    </row>
    <row r="6762">
      <c r="A6762" s="25" t="s">
        <v>25717</v>
      </c>
      <c r="B6762" s="25" t="s">
        <v>25716</v>
      </c>
      <c r="D6762" s="25" t="s">
        <v>25720</v>
      </c>
      <c r="E6762" s="25" t="s">
        <v>76</v>
      </c>
      <c r="F6762" s="25" t="s">
        <v>77</v>
      </c>
      <c r="G6762" s="25" t="s">
        <v>229</v>
      </c>
      <c r="H6762" s="25" t="s">
        <v>89</v>
      </c>
      <c r="I6762" s="25" t="s">
        <v>79</v>
      </c>
      <c r="J6762" s="26">
        <v>45912.640393518515</v>
      </c>
      <c r="K6762" s="26">
        <v>45912.701585648145</v>
      </c>
      <c r="L6762" s="26">
        <v>45912.701585648145</v>
      </c>
      <c r="M6762" s="26">
        <v>45917.701585648145</v>
      </c>
      <c r="N6762" s="26">
        <v>45915.411979166667</v>
      </c>
      <c r="O6762" s="26">
        <v>45915.410243055558</v>
      </c>
      <c r="P6762" s="26">
        <v>45912.701585648145</v>
      </c>
      <c r="Q6762" s="25">
        <v>2</v>
      </c>
      <c r="T6762" s="25" t="s">
        <v>137</v>
      </c>
      <c r="U6762" s="25" t="s">
        <v>25719</v>
      </c>
      <c r="V6762" s="25" t="s">
        <v>139</v>
      </c>
      <c r="W6762" t="s">
        <v>83</v>
      </c>
    </row>
    <row r="6763">
      <c r="A6763" s="25" t="s">
        <v>25721</v>
      </c>
      <c r="B6763" s="25" t="s">
        <v>25722</v>
      </c>
      <c r="D6763" s="25" t="s">
        <v>25723</v>
      </c>
      <c r="E6763" s="25" t="s">
        <v>76</v>
      </c>
      <c r="F6763" s="25" t="s">
        <v>77</v>
      </c>
      <c r="G6763" s="25" t="s">
        <v>438</v>
      </c>
      <c r="H6763" s="25" t="s">
        <v>79</v>
      </c>
      <c r="I6763" s="25" t="s">
        <v>79</v>
      </c>
      <c r="J6763" s="26">
        <v>45940.743784722225</v>
      </c>
      <c r="K6763" s="26">
        <v>46042.486747685187</v>
      </c>
      <c r="L6763" s="26">
        <v>46134.416666666664</v>
      </c>
      <c r="M6763" s="26">
        <v>46156.416666666664</v>
      </c>
      <c r="N6763" s="26">
        <v>46143.508657407408</v>
      </c>
      <c r="O6763" s="26">
        <v>46143.508645833332</v>
      </c>
      <c r="P6763" s="26">
        <v>46042.486747685187</v>
      </c>
      <c r="Q6763" s="25">
        <v>7</v>
      </c>
      <c r="R6763" s="25" t="s">
        <v>80</v>
      </c>
      <c r="S6763" s="25">
        <v>4</v>
      </c>
      <c r="T6763" s="25" t="s">
        <v>81</v>
      </c>
      <c r="U6763" s="25" t="s">
        <v>25724</v>
      </c>
      <c r="V6763" s="25" t="s">
        <v>80</v>
      </c>
      <c r="W6763" t="s">
        <v>83</v>
      </c>
    </row>
    <row r="6764">
      <c r="A6764" s="25" t="s">
        <v>25725</v>
      </c>
      <c r="B6764" s="25" t="s">
        <v>25726</v>
      </c>
      <c r="D6764" s="25" t="s">
        <v>25727</v>
      </c>
      <c r="E6764" s="25" t="s">
        <v>76</v>
      </c>
      <c r="F6764" s="25" t="s">
        <v>77</v>
      </c>
      <c r="G6764" s="25" t="s">
        <v>101</v>
      </c>
      <c r="H6764" s="25" t="s">
        <v>79</v>
      </c>
      <c r="I6764" s="25" t="s">
        <v>79</v>
      </c>
      <c r="J6764" s="26">
        <v>45904.454502314817</v>
      </c>
      <c r="K6764" s="26">
        <v>45912.580138888887</v>
      </c>
      <c r="L6764" s="26">
        <v>45912.580138888887</v>
      </c>
      <c r="M6764" s="26">
        <v>45917.578958333332</v>
      </c>
      <c r="N6764" s="26">
        <v>45917.40552083333</v>
      </c>
      <c r="O6764" s="26">
        <v>45917.405509259261</v>
      </c>
      <c r="P6764" s="26">
        <v>45912.580138888887</v>
      </c>
      <c r="Q6764" s="25">
        <v>4</v>
      </c>
      <c r="R6764" s="25" t="s">
        <v>80</v>
      </c>
      <c r="S6764" s="25">
        <v>2</v>
      </c>
      <c r="T6764" s="25" t="s">
        <v>81</v>
      </c>
      <c r="U6764" s="25" t="s">
        <v>25728</v>
      </c>
      <c r="V6764" s="25" t="s">
        <v>80</v>
      </c>
      <c r="W6764" t="s">
        <v>97</v>
      </c>
    </row>
    <row r="6765">
      <c r="A6765" s="25" t="s">
        <v>25729</v>
      </c>
      <c r="B6765" s="25" t="s">
        <v>25730</v>
      </c>
      <c r="D6765" s="25" t="s">
        <v>25731</v>
      </c>
      <c r="E6765" s="25" t="s">
        <v>76</v>
      </c>
      <c r="F6765" s="25" t="s">
        <v>181</v>
      </c>
      <c r="G6765" s="25" t="s">
        <v>101</v>
      </c>
      <c r="H6765" s="25" t="s">
        <v>79</v>
      </c>
      <c r="I6765" s="25" t="s">
        <v>79</v>
      </c>
      <c r="J6765" s="26">
        <v>45638.966041666667</v>
      </c>
      <c r="K6765" s="26">
        <v>45819.903240740743</v>
      </c>
      <c r="L6765" s="26">
        <v>45940</v>
      </c>
      <c r="M6765" s="26">
        <v>45961.708333333336</v>
      </c>
      <c r="N6765" s="26">
        <v>45940.533356481479</v>
      </c>
      <c r="O6765" s="26">
        <v>45940.53334490741</v>
      </c>
      <c r="P6765" s="26">
        <v>45819.903240740743</v>
      </c>
      <c r="Q6765" s="25">
        <v>1</v>
      </c>
      <c r="R6765" s="25" t="s">
        <v>183</v>
      </c>
      <c r="S6765" s="25">
        <v>1</v>
      </c>
      <c r="T6765" s="25" t="s">
        <v>81</v>
      </c>
      <c r="U6765" s="25" t="s">
        <v>25732</v>
      </c>
      <c r="V6765" s="25" t="s">
        <v>183</v>
      </c>
      <c r="W6765" t="s">
        <v>91</v>
      </c>
    </row>
    <row r="6766">
      <c r="A6766" s="25" t="s">
        <v>25733</v>
      </c>
      <c r="B6766" s="25" t="s">
        <v>25734</v>
      </c>
      <c r="D6766" s="25" t="s">
        <v>25735</v>
      </c>
      <c r="E6766" s="25" t="s">
        <v>76</v>
      </c>
      <c r="F6766" s="25" t="s">
        <v>77</v>
      </c>
      <c r="G6766" s="25" t="s">
        <v>107</v>
      </c>
      <c r="H6766" s="25" t="s">
        <v>79</v>
      </c>
      <c r="I6766" s="25" t="s">
        <v>79</v>
      </c>
      <c r="J6766" s="26">
        <v>45811.374537037038</v>
      </c>
      <c r="K6766" s="26">
        <v>45824.542071759257</v>
      </c>
      <c r="L6766" s="26">
        <v>45824.542071759257</v>
      </c>
      <c r="M6766" s="26">
        <v>45828.486655092594</v>
      </c>
      <c r="N6766" s="26">
        <v>45849.426261574074</v>
      </c>
      <c r="O6766" s="26">
        <v>45849.42625</v>
      </c>
      <c r="P6766" s="26">
        <v>45824.542071759257</v>
      </c>
      <c r="Q6766" s="25">
        <v>20</v>
      </c>
      <c r="R6766" s="25" t="s">
        <v>80</v>
      </c>
      <c r="S6766" s="25">
        <v>3</v>
      </c>
      <c r="T6766" s="25" t="s">
        <v>81</v>
      </c>
      <c r="U6766" s="25" t="s">
        <v>25736</v>
      </c>
      <c r="V6766" s="25" t="s">
        <v>80</v>
      </c>
      <c r="W6766" t="s">
        <v>97</v>
      </c>
    </row>
    <row r="6767">
      <c r="A6767" s="25" t="s">
        <v>25737</v>
      </c>
      <c r="B6767" s="25" t="s">
        <v>25738</v>
      </c>
      <c r="C6767" s="25" t="s">
        <v>25739</v>
      </c>
      <c r="D6767" s="25" t="s">
        <v>25740</v>
      </c>
      <c r="E6767" s="25" t="s">
        <v>76</v>
      </c>
      <c r="F6767" s="25" t="s">
        <v>181</v>
      </c>
      <c r="G6767" s="25" t="s">
        <v>127</v>
      </c>
      <c r="H6767" s="25" t="s">
        <v>79</v>
      </c>
      <c r="I6767" s="25" t="s">
        <v>89</v>
      </c>
      <c r="J6767" s="26">
        <v>45828.407696759263</v>
      </c>
      <c r="K6767" s="26">
        <v>45877.413877314815</v>
      </c>
      <c r="L6767" s="26">
        <v>45986</v>
      </c>
      <c r="M6767" s="26">
        <v>46007.708333333336</v>
      </c>
      <c r="N6767" s="26">
        <v>45986.490590277775</v>
      </c>
      <c r="O6767" s="26">
        <v>45986.490590277775</v>
      </c>
      <c r="P6767" s="26">
        <v>45877.413877314815</v>
      </c>
      <c r="Q6767" s="25">
        <v>1</v>
      </c>
      <c r="R6767" s="25" t="s">
        <v>183</v>
      </c>
      <c r="S6767" s="25">
        <v>3</v>
      </c>
      <c r="T6767" s="25" t="s">
        <v>81</v>
      </c>
      <c r="U6767" s="25" t="s">
        <v>25741</v>
      </c>
      <c r="V6767" s="25" t="s">
        <v>139</v>
      </c>
      <c r="W6767" t="s">
        <v>91</v>
      </c>
    </row>
    <row r="6768">
      <c r="A6768" s="25" t="s">
        <v>25742</v>
      </c>
      <c r="B6768" s="25" t="s">
        <v>25743</v>
      </c>
      <c r="D6768" s="25" t="s">
        <v>25744</v>
      </c>
      <c r="E6768" s="25" t="s">
        <v>76</v>
      </c>
      <c r="F6768" s="25" t="s">
        <v>77</v>
      </c>
      <c r="G6768" s="25" t="s">
        <v>194</v>
      </c>
      <c r="H6768" s="25" t="s">
        <v>79</v>
      </c>
      <c r="I6768" s="25" t="s">
        <v>79</v>
      </c>
      <c r="J6768" s="26">
        <v>45583.487638888888</v>
      </c>
      <c r="K6768" s="26">
        <v>45828.410254629627</v>
      </c>
      <c r="L6768" s="26">
        <v>45918</v>
      </c>
      <c r="M6768" s="26">
        <v>45832.487534722219</v>
      </c>
      <c r="N6768" s="26">
        <v>45918.667696759258</v>
      </c>
      <c r="O6768" s="26">
        <v>45918.667685185188</v>
      </c>
      <c r="P6768" s="26">
        <v>45828.410254629627</v>
      </c>
      <c r="Q6768" s="25">
        <v>1</v>
      </c>
      <c r="R6768" s="25" t="s">
        <v>80</v>
      </c>
      <c r="S6768" s="25">
        <v>4</v>
      </c>
      <c r="T6768" s="25" t="s">
        <v>81</v>
      </c>
      <c r="U6768" s="25" t="s">
        <v>25745</v>
      </c>
      <c r="V6768" s="25" t="s">
        <v>80</v>
      </c>
      <c r="W6768" t="s">
        <v>97</v>
      </c>
    </row>
    <row r="6769">
      <c r="A6769" s="25" t="s">
        <v>25746</v>
      </c>
      <c r="B6769" s="25" t="s">
        <v>25747</v>
      </c>
      <c r="D6769" s="25" t="s">
        <v>25748</v>
      </c>
      <c r="E6769" s="25" t="s">
        <v>76</v>
      </c>
      <c r="F6769" s="25" t="s">
        <v>77</v>
      </c>
      <c r="G6769" s="25" t="s">
        <v>144</v>
      </c>
      <c r="H6769" s="25" t="s">
        <v>79</v>
      </c>
      <c r="I6769" s="25" t="s">
        <v>79</v>
      </c>
      <c r="J6769" s="26">
        <v>45831.467870370368</v>
      </c>
      <c r="K6769" s="26">
        <v>45832.392870370371</v>
      </c>
      <c r="L6769" s="26">
        <v>45832.392870370371</v>
      </c>
      <c r="M6769" s="26">
        <v>45853</v>
      </c>
      <c r="N6769" s="26">
        <v>45839.607349537036</v>
      </c>
      <c r="O6769" s="26">
        <v>45839.477152777778</v>
      </c>
      <c r="P6769" s="26">
        <v>45832.392870370371</v>
      </c>
      <c r="Q6769" s="25">
        <v>6</v>
      </c>
      <c r="R6769" s="25" t="s">
        <v>80</v>
      </c>
      <c r="S6769" s="25">
        <v>2</v>
      </c>
      <c r="T6769" s="25" t="s">
        <v>81</v>
      </c>
      <c r="U6769" s="25" t="s">
        <v>25749</v>
      </c>
      <c r="V6769" s="25" t="s">
        <v>80</v>
      </c>
      <c r="W6769" t="s">
        <v>97</v>
      </c>
    </row>
    <row r="6770">
      <c r="A6770" s="25" t="s">
        <v>25750</v>
      </c>
      <c r="B6770" s="25" t="s">
        <v>25751</v>
      </c>
      <c r="D6770" s="25" t="s">
        <v>25752</v>
      </c>
      <c r="E6770" s="25" t="s">
        <v>76</v>
      </c>
      <c r="F6770" s="25" t="s">
        <v>77</v>
      </c>
      <c r="G6770" s="25" t="s">
        <v>101</v>
      </c>
      <c r="H6770" s="25" t="s">
        <v>79</v>
      </c>
      <c r="I6770" s="25" t="s">
        <v>79</v>
      </c>
      <c r="J6770" s="26">
        <v>45832.235532407409</v>
      </c>
      <c r="K6770" s="26">
        <v>45833.424421296295</v>
      </c>
      <c r="L6770" s="26">
        <v>45841.416666666664</v>
      </c>
      <c r="M6770" s="26">
        <v>45835.520833333336</v>
      </c>
      <c r="N6770" s="26">
        <v>46143.460023148145</v>
      </c>
      <c r="O6770" s="26">
        <v>45846.632280092592</v>
      </c>
      <c r="P6770" s="26">
        <v>45833.424421296295</v>
      </c>
      <c r="Q6770" s="25">
        <v>4</v>
      </c>
      <c r="R6770" s="25" t="s">
        <v>80</v>
      </c>
      <c r="S6770" s="25">
        <v>2</v>
      </c>
      <c r="T6770" s="25" t="s">
        <v>102</v>
      </c>
      <c r="U6770" s="25" t="s">
        <v>25753</v>
      </c>
      <c r="V6770" s="25" t="s">
        <v>80</v>
      </c>
      <c r="W6770" t="s">
        <v>83</v>
      </c>
    </row>
    <row r="6771">
      <c r="A6771" s="25" t="s">
        <v>25754</v>
      </c>
      <c r="B6771" s="25" t="s">
        <v>25755</v>
      </c>
      <c r="D6771" s="25" t="s">
        <v>25756</v>
      </c>
      <c r="E6771" s="25" t="s">
        <v>76</v>
      </c>
      <c r="F6771" s="25" t="s">
        <v>77</v>
      </c>
      <c r="G6771" s="25" t="s">
        <v>147</v>
      </c>
      <c r="H6771" s="25" t="s">
        <v>89</v>
      </c>
      <c r="I6771" s="25" t="s">
        <v>79</v>
      </c>
      <c r="J6771" s="26">
        <v>45868.829444444447</v>
      </c>
      <c r="K6771" s="26">
        <v>45868.968958333331</v>
      </c>
      <c r="L6771" s="26">
        <v>45868.968958333331</v>
      </c>
      <c r="M6771" s="26">
        <v>45873.708333333336</v>
      </c>
      <c r="N6771" s="26">
        <v>45869.359560185185</v>
      </c>
      <c r="O6771" s="26">
        <v>45869.359548611108</v>
      </c>
      <c r="P6771" s="26">
        <v>45868.968958333331</v>
      </c>
      <c r="Q6771" s="25">
        <v>2</v>
      </c>
      <c r="T6771" s="25" t="s">
        <v>137</v>
      </c>
      <c r="U6771" s="25" t="s">
        <v>25757</v>
      </c>
      <c r="V6771" s="25" t="s">
        <v>80</v>
      </c>
      <c r="W6771" t="s">
        <v>91</v>
      </c>
    </row>
    <row r="6772">
      <c r="A6772" s="25" t="s">
        <v>25758</v>
      </c>
      <c r="B6772" s="25" t="s">
        <v>25755</v>
      </c>
      <c r="C6772" s="25" t="s">
        <v>25754</v>
      </c>
      <c r="D6772" s="25" t="s">
        <v>25759</v>
      </c>
      <c r="E6772" s="25" t="s">
        <v>76</v>
      </c>
      <c r="F6772" s="25" t="s">
        <v>77</v>
      </c>
      <c r="G6772" s="25" t="s">
        <v>438</v>
      </c>
      <c r="H6772" s="25" t="s">
        <v>79</v>
      </c>
      <c r="I6772" s="25" t="s">
        <v>89</v>
      </c>
      <c r="J6772" s="26">
        <v>45869.359594907408</v>
      </c>
      <c r="K6772" s="26">
        <v>45870.552314814813</v>
      </c>
      <c r="L6772" s="26">
        <v>45995.458333333336</v>
      </c>
      <c r="M6772" s="26">
        <v>46017.458333333336</v>
      </c>
      <c r="N6772" s="26">
        <v>45996.521111111113</v>
      </c>
      <c r="O6772" s="26">
        <v>45996.521099537036</v>
      </c>
      <c r="P6772" s="26">
        <v>45870.552314814813</v>
      </c>
      <c r="Q6772" s="25">
        <v>2</v>
      </c>
      <c r="R6772" s="25" t="s">
        <v>80</v>
      </c>
      <c r="S6772" s="25">
        <v>4</v>
      </c>
      <c r="T6772" s="25" t="s">
        <v>81</v>
      </c>
      <c r="U6772" s="25" t="s">
        <v>25757</v>
      </c>
      <c r="V6772" s="25" t="s">
        <v>80</v>
      </c>
      <c r="W6772" t="s">
        <v>91</v>
      </c>
    </row>
    <row r="6773">
      <c r="A6773" s="25" t="s">
        <v>25760</v>
      </c>
      <c r="B6773" s="25" t="s">
        <v>25761</v>
      </c>
      <c r="D6773" s="25" t="s">
        <v>25762</v>
      </c>
      <c r="E6773" s="25" t="s">
        <v>76</v>
      </c>
      <c r="F6773" s="25" t="s">
        <v>77</v>
      </c>
      <c r="G6773" s="25" t="s">
        <v>214</v>
      </c>
      <c r="H6773" s="25" t="s">
        <v>79</v>
      </c>
      <c r="I6773" s="25" t="s">
        <v>79</v>
      </c>
      <c r="J6773" s="26">
        <v>45843.47320601852</v>
      </c>
      <c r="K6773" s="26">
        <v>45869.9065162037</v>
      </c>
      <c r="L6773" s="26">
        <v>45882.416666666664</v>
      </c>
      <c r="M6773" s="26">
        <v>45874.595243055555</v>
      </c>
      <c r="N6773" s="26">
        <v>46143.460023148145</v>
      </c>
      <c r="O6773" s="26">
        <v>45889.597893518519</v>
      </c>
      <c r="P6773" s="26">
        <v>45869.9065162037</v>
      </c>
      <c r="Q6773" s="25">
        <v>6</v>
      </c>
      <c r="R6773" s="25" t="s">
        <v>80</v>
      </c>
      <c r="S6773" s="25">
        <v>2</v>
      </c>
      <c r="T6773" s="25" t="s">
        <v>102</v>
      </c>
      <c r="U6773" s="25" t="s">
        <v>25763</v>
      </c>
      <c r="V6773" s="25" t="s">
        <v>80</v>
      </c>
      <c r="W6773" t="s">
        <v>97</v>
      </c>
    </row>
    <row r="6774">
      <c r="A6774" s="25" t="s">
        <v>25764</v>
      </c>
      <c r="B6774" s="25" t="s">
        <v>25765</v>
      </c>
      <c r="D6774" s="25" t="s">
        <v>25766</v>
      </c>
      <c r="E6774" s="25" t="s">
        <v>76</v>
      </c>
      <c r="F6774" s="25" t="s">
        <v>77</v>
      </c>
      <c r="G6774" s="25" t="s">
        <v>127</v>
      </c>
      <c r="H6774" s="25" t="s">
        <v>79</v>
      </c>
      <c r="I6774" s="25" t="s">
        <v>79</v>
      </c>
      <c r="J6774" s="26">
        <v>45806.381307870368</v>
      </c>
      <c r="K6774" s="26">
        <v>45882.698229166665</v>
      </c>
      <c r="L6774" s="26">
        <v>45938</v>
      </c>
      <c r="M6774" s="26">
        <v>45959.708333333336</v>
      </c>
      <c r="N6774" s="26">
        <v>45946.572326388887</v>
      </c>
      <c r="O6774" s="26">
        <v>45946.57230324074</v>
      </c>
      <c r="P6774" s="26">
        <v>45882.698229166665</v>
      </c>
      <c r="Q6774" s="25">
        <v>7</v>
      </c>
      <c r="R6774" s="25" t="s">
        <v>80</v>
      </c>
      <c r="S6774" s="25">
        <v>3</v>
      </c>
      <c r="T6774" s="25" t="s">
        <v>81</v>
      </c>
      <c r="U6774" s="25" t="s">
        <v>25767</v>
      </c>
      <c r="V6774" s="25" t="s">
        <v>80</v>
      </c>
      <c r="W6774" t="s">
        <v>97</v>
      </c>
    </row>
    <row r="6775">
      <c r="A6775" s="25" t="s">
        <v>25768</v>
      </c>
      <c r="B6775" s="25" t="s">
        <v>25769</v>
      </c>
      <c r="D6775" s="25" t="s">
        <v>25770</v>
      </c>
      <c r="E6775" s="25" t="s">
        <v>76</v>
      </c>
      <c r="F6775" s="25" t="s">
        <v>77</v>
      </c>
      <c r="G6775" s="25" t="s">
        <v>167</v>
      </c>
      <c r="H6775" s="25" t="s">
        <v>79</v>
      </c>
      <c r="I6775" s="25" t="s">
        <v>79</v>
      </c>
      <c r="J6775" s="26">
        <v>45881.6893287037</v>
      </c>
      <c r="K6775" s="26">
        <v>45882.712071759262</v>
      </c>
      <c r="L6775" s="26">
        <v>45895</v>
      </c>
      <c r="M6775" s="26">
        <v>45916.708333333336</v>
      </c>
      <c r="N6775" s="26">
        <v>45897.495451388888</v>
      </c>
      <c r="O6775" s="26">
        <v>45897.495393518519</v>
      </c>
      <c r="P6775" s="26">
        <v>45882.712071759262</v>
      </c>
      <c r="Q6775" s="25">
        <v>3</v>
      </c>
      <c r="R6775" s="25" t="s">
        <v>80</v>
      </c>
      <c r="S6775" s="25">
        <v>2</v>
      </c>
      <c r="T6775" s="25" t="s">
        <v>81</v>
      </c>
      <c r="U6775" s="25" t="s">
        <v>25771</v>
      </c>
      <c r="V6775" s="25" t="s">
        <v>80</v>
      </c>
      <c r="W6775" t="s">
        <v>83</v>
      </c>
    </row>
    <row r="6776">
      <c r="A6776" s="25" t="s">
        <v>25772</v>
      </c>
      <c r="B6776" s="25" t="s">
        <v>25773</v>
      </c>
      <c r="D6776" s="25" t="s">
        <v>25774</v>
      </c>
      <c r="E6776" s="25" t="s">
        <v>76</v>
      </c>
      <c r="F6776" s="25" t="s">
        <v>77</v>
      </c>
      <c r="G6776" s="25" t="s">
        <v>151</v>
      </c>
      <c r="H6776" s="25" t="s">
        <v>79</v>
      </c>
      <c r="I6776" s="25" t="s">
        <v>79</v>
      </c>
      <c r="J6776" s="26">
        <v>45882.850289351853</v>
      </c>
      <c r="K6776" s="26">
        <v>45882.87190972222</v>
      </c>
      <c r="L6776" s="26">
        <v>45912.416666666664</v>
      </c>
      <c r="M6776" s="26">
        <v>45936.458333333336</v>
      </c>
      <c r="N6776" s="26">
        <v>46143.460057870368</v>
      </c>
      <c r="O6776" s="26">
        <v>45930.375011574077</v>
      </c>
      <c r="P6776" s="26">
        <v>45882.87190972222</v>
      </c>
      <c r="Q6776" s="25">
        <v>12</v>
      </c>
      <c r="R6776" s="25" t="s">
        <v>80</v>
      </c>
      <c r="S6776" s="25">
        <v>3</v>
      </c>
      <c r="T6776" s="25" t="s">
        <v>152</v>
      </c>
      <c r="U6776" s="25" t="s">
        <v>25775</v>
      </c>
      <c r="V6776" s="25" t="s">
        <v>80</v>
      </c>
      <c r="W6776" t="s">
        <v>97</v>
      </c>
    </row>
    <row r="6777">
      <c r="A6777" s="25" t="s">
        <v>25776</v>
      </c>
      <c r="B6777" s="25" t="s">
        <v>25777</v>
      </c>
      <c r="D6777" s="25" t="s">
        <v>25778</v>
      </c>
      <c r="E6777" s="25" t="s">
        <v>76</v>
      </c>
      <c r="F6777" s="25" t="s">
        <v>77</v>
      </c>
      <c r="G6777" s="25" t="s">
        <v>177</v>
      </c>
      <c r="H6777" s="25" t="s">
        <v>89</v>
      </c>
      <c r="I6777" s="25" t="s">
        <v>79</v>
      </c>
      <c r="J6777" s="26">
        <v>45883.614201388889</v>
      </c>
      <c r="K6777" s="26">
        <v>45887.677453703705</v>
      </c>
      <c r="L6777" s="26">
        <v>45887.677453703705</v>
      </c>
      <c r="M6777" s="26">
        <v>45890.677453703705</v>
      </c>
      <c r="N6777" s="26">
        <v>45888.387326388889</v>
      </c>
      <c r="O6777" s="26">
        <v>45888.387303240743</v>
      </c>
      <c r="P6777" s="26">
        <v>45887.677453703705</v>
      </c>
      <c r="Q6777" s="25">
        <v>2</v>
      </c>
      <c r="T6777" s="25" t="s">
        <v>137</v>
      </c>
      <c r="U6777" s="25" t="s">
        <v>25779</v>
      </c>
      <c r="V6777" s="25" t="s">
        <v>139</v>
      </c>
      <c r="W6777" t="s">
        <v>83</v>
      </c>
    </row>
    <row r="6778">
      <c r="A6778" s="25" t="s">
        <v>25780</v>
      </c>
      <c r="B6778" s="25" t="s">
        <v>25777</v>
      </c>
      <c r="C6778" s="25" t="s">
        <v>25776</v>
      </c>
      <c r="D6778" s="25" t="s">
        <v>25781</v>
      </c>
      <c r="E6778" s="25" t="s">
        <v>76</v>
      </c>
      <c r="F6778" s="25" t="s">
        <v>181</v>
      </c>
      <c r="G6778" s="25" t="s">
        <v>233</v>
      </c>
      <c r="H6778" s="25" t="s">
        <v>79</v>
      </c>
      <c r="I6778" s="25" t="s">
        <v>89</v>
      </c>
      <c r="J6778" s="26">
        <v>45888.387395833335</v>
      </c>
      <c r="K6778" s="26">
        <v>45895.630925925929</v>
      </c>
      <c r="L6778" s="26">
        <v>45947</v>
      </c>
      <c r="M6778" s="26">
        <v>45968.708333333336</v>
      </c>
      <c r="N6778" s="26">
        <v>45947.444513888891</v>
      </c>
      <c r="O6778" s="26">
        <v>45947.444513888891</v>
      </c>
      <c r="P6778" s="26">
        <v>45895.630925925929</v>
      </c>
      <c r="Q6778" s="25">
        <v>1</v>
      </c>
      <c r="R6778" s="25" t="s">
        <v>183</v>
      </c>
      <c r="S6778" s="25">
        <v>4</v>
      </c>
      <c r="T6778" s="25" t="s">
        <v>81</v>
      </c>
      <c r="U6778" s="25" t="s">
        <v>25779</v>
      </c>
      <c r="V6778" s="25" t="s">
        <v>139</v>
      </c>
      <c r="W6778" t="s">
        <v>83</v>
      </c>
    </row>
    <row r="6779">
      <c r="A6779" s="25" t="s">
        <v>25782</v>
      </c>
      <c r="B6779" s="25" t="s">
        <v>25783</v>
      </c>
      <c r="D6779" s="25" t="s">
        <v>25784</v>
      </c>
      <c r="E6779" s="25" t="s">
        <v>46</v>
      </c>
      <c r="F6779" s="25" t="s">
        <v>181</v>
      </c>
      <c r="G6779" s="25" t="s">
        <v>293</v>
      </c>
      <c r="H6779" s="25" t="s">
        <v>79</v>
      </c>
      <c r="I6779" s="25" t="s">
        <v>79</v>
      </c>
      <c r="J6779" s="26">
        <v>45890.649618055555</v>
      </c>
      <c r="K6779" s="26">
        <v>45890.656423611108</v>
      </c>
      <c r="L6779" s="26">
        <v>45937</v>
      </c>
      <c r="M6779" s="26">
        <v>45958.708333333336</v>
      </c>
      <c r="N6779" s="26">
        <v>45937.414409722223</v>
      </c>
      <c r="O6779" s="26">
        <v>45937.414398148147</v>
      </c>
      <c r="P6779" s="26">
        <v>45890.656423611108</v>
      </c>
      <c r="Q6779" s="25">
        <v>1</v>
      </c>
      <c r="T6779" s="25" t="s">
        <v>152</v>
      </c>
      <c r="U6779" s="25" t="s">
        <v>25785</v>
      </c>
      <c r="V6779" s="25" t="s">
        <v>80</v>
      </c>
    </row>
    <row r="6780">
      <c r="A6780" s="25" t="s">
        <v>25786</v>
      </c>
      <c r="B6780" s="25" t="s">
        <v>25783</v>
      </c>
      <c r="D6780" s="25" t="s">
        <v>25787</v>
      </c>
      <c r="E6780" s="25" t="s">
        <v>76</v>
      </c>
      <c r="F6780" s="25" t="s">
        <v>77</v>
      </c>
      <c r="G6780" s="25" t="s">
        <v>624</v>
      </c>
      <c r="H6780" s="25" t="s">
        <v>79</v>
      </c>
      <c r="I6780" s="25" t="s">
        <v>79</v>
      </c>
      <c r="J6780" s="26">
        <v>45880.723819444444</v>
      </c>
      <c r="K6780" s="26">
        <v>45887.701724537037</v>
      </c>
      <c r="L6780" s="26">
        <v>45890</v>
      </c>
      <c r="M6780" s="26">
        <v>45889.708333333336</v>
      </c>
      <c r="N6780" s="26">
        <v>45890.620555555557</v>
      </c>
      <c r="O6780" s="26">
        <v>45890.62054398148</v>
      </c>
      <c r="P6780" s="26">
        <v>45887.701724537037</v>
      </c>
      <c r="Q6780" s="25">
        <v>1</v>
      </c>
      <c r="R6780" s="25" t="s">
        <v>80</v>
      </c>
      <c r="S6780" s="25">
        <v>3</v>
      </c>
      <c r="T6780" s="25" t="s">
        <v>81</v>
      </c>
      <c r="U6780" s="25" t="s">
        <v>25785</v>
      </c>
      <c r="V6780" s="25" t="s">
        <v>80</v>
      </c>
      <c r="W6780" t="s">
        <v>83</v>
      </c>
    </row>
    <row r="6781">
      <c r="A6781" s="25" t="s">
        <v>25788</v>
      </c>
      <c r="B6781" s="25" t="s">
        <v>25789</v>
      </c>
      <c r="D6781" s="25" t="s">
        <v>25790</v>
      </c>
      <c r="E6781" s="25" t="s">
        <v>76</v>
      </c>
      <c r="F6781" s="25" t="s">
        <v>77</v>
      </c>
      <c r="G6781" s="25" t="s">
        <v>167</v>
      </c>
      <c r="H6781" s="25" t="s">
        <v>79</v>
      </c>
      <c r="I6781" s="25" t="s">
        <v>79</v>
      </c>
      <c r="J6781" s="26">
        <v>45882.519502314812</v>
      </c>
      <c r="K6781" s="26">
        <v>45887.708518518521</v>
      </c>
      <c r="L6781" s="26">
        <v>45887.708518518521</v>
      </c>
      <c r="M6781" s="26">
        <v>45890.448611111111</v>
      </c>
      <c r="N6781" s="26">
        <v>45891.563101851854</v>
      </c>
      <c r="O6781" s="26">
        <v>45891.563067129631</v>
      </c>
      <c r="P6781" s="26">
        <v>45887.708518518521</v>
      </c>
      <c r="Q6781" s="25">
        <v>5</v>
      </c>
      <c r="R6781" s="25" t="s">
        <v>80</v>
      </c>
      <c r="S6781" s="25">
        <v>2</v>
      </c>
      <c r="T6781" s="25" t="s">
        <v>81</v>
      </c>
      <c r="U6781" s="25" t="s">
        <v>25791</v>
      </c>
      <c r="V6781" s="25" t="s">
        <v>80</v>
      </c>
      <c r="W6781" t="s">
        <v>97</v>
      </c>
    </row>
    <row r="6782">
      <c r="A6782" s="25" t="s">
        <v>25792</v>
      </c>
      <c r="B6782" s="25" t="s">
        <v>25793</v>
      </c>
      <c r="D6782" s="25" t="s">
        <v>25794</v>
      </c>
      <c r="E6782" s="25" t="s">
        <v>76</v>
      </c>
      <c r="F6782" s="25" t="s">
        <v>77</v>
      </c>
      <c r="G6782" s="25" t="s">
        <v>147</v>
      </c>
      <c r="H6782" s="25" t="s">
        <v>79</v>
      </c>
      <c r="I6782" s="25" t="s">
        <v>79</v>
      </c>
      <c r="J6782" s="26">
        <v>45896.424340277779</v>
      </c>
      <c r="K6782" s="26">
        <v>45896.455150462964</v>
      </c>
      <c r="L6782" s="26">
        <v>45896.455150462964</v>
      </c>
      <c r="M6782" s="26">
        <v>45898.633067129631</v>
      </c>
      <c r="N6782" s="26">
        <v>45897.497372685182</v>
      </c>
      <c r="O6782" s="26">
        <v>45897.497337962966</v>
      </c>
      <c r="P6782" s="26">
        <v>45896.455150462964</v>
      </c>
      <c r="Q6782" s="25">
        <v>2</v>
      </c>
      <c r="R6782" s="25" t="s">
        <v>80</v>
      </c>
      <c r="S6782" s="25">
        <v>1</v>
      </c>
      <c r="T6782" s="25" t="s">
        <v>81</v>
      </c>
      <c r="U6782" s="25" t="s">
        <v>25795</v>
      </c>
      <c r="V6782" s="25" t="s">
        <v>80</v>
      </c>
      <c r="W6782" t="s">
        <v>83</v>
      </c>
    </row>
    <row r="6783">
      <c r="A6783" s="25" t="s">
        <v>25796</v>
      </c>
      <c r="B6783" s="25" t="s">
        <v>25797</v>
      </c>
      <c r="D6783" s="25" t="s">
        <v>25798</v>
      </c>
      <c r="E6783" s="25" t="s">
        <v>76</v>
      </c>
      <c r="F6783" s="25" t="s">
        <v>77</v>
      </c>
      <c r="G6783" s="25" t="s">
        <v>761</v>
      </c>
      <c r="H6783" s="25" t="s">
        <v>79</v>
      </c>
      <c r="I6783" s="25" t="s">
        <v>79</v>
      </c>
      <c r="J6783" s="26">
        <v>45868.621782407405</v>
      </c>
      <c r="K6783" s="26">
        <v>45896.489884259259</v>
      </c>
      <c r="L6783" s="26">
        <v>45896.489884259259</v>
      </c>
      <c r="M6783" s="26">
        <v>45898.65730324074</v>
      </c>
      <c r="N6783" s="26">
        <v>45908.611678240741</v>
      </c>
      <c r="O6783" s="26">
        <v>45908.611678240741</v>
      </c>
      <c r="P6783" s="26">
        <v>45896.489884259259</v>
      </c>
      <c r="Q6783" s="25">
        <v>9</v>
      </c>
      <c r="R6783" s="25" t="s">
        <v>80</v>
      </c>
      <c r="S6783" s="25">
        <v>3</v>
      </c>
      <c r="T6783" s="25" t="s">
        <v>81</v>
      </c>
      <c r="U6783" s="25" t="s">
        <v>25799</v>
      </c>
      <c r="V6783" s="25" t="s">
        <v>80</v>
      </c>
      <c r="W6783" t="s">
        <v>97</v>
      </c>
    </row>
    <row r="6784">
      <c r="A6784" s="25" t="s">
        <v>25800</v>
      </c>
      <c r="B6784" s="25" t="s">
        <v>25801</v>
      </c>
      <c r="D6784" s="25" t="s">
        <v>25802</v>
      </c>
      <c r="E6784" s="25" t="s">
        <v>76</v>
      </c>
      <c r="F6784" s="25" t="s">
        <v>77</v>
      </c>
      <c r="G6784" s="25" t="s">
        <v>177</v>
      </c>
      <c r="H6784" s="25" t="s">
        <v>89</v>
      </c>
      <c r="I6784" s="25" t="s">
        <v>79</v>
      </c>
      <c r="J6784" s="26">
        <v>45896.46670138889</v>
      </c>
      <c r="K6784" s="26">
        <v>45896.489930555559</v>
      </c>
      <c r="L6784" s="26">
        <v>45896.489930555559</v>
      </c>
      <c r="M6784" s="26">
        <v>45901.489930555559</v>
      </c>
      <c r="N6784" s="26">
        <v>45896.571111111109</v>
      </c>
      <c r="O6784" s="26">
        <v>45896.571099537039</v>
      </c>
      <c r="P6784" s="26">
        <v>45896.489930555559</v>
      </c>
      <c r="Q6784" s="25">
        <v>1</v>
      </c>
      <c r="T6784" s="25" t="s">
        <v>137</v>
      </c>
      <c r="U6784" s="25" t="s">
        <v>25803</v>
      </c>
      <c r="V6784" s="25" t="s">
        <v>80</v>
      </c>
      <c r="W6784" t="s">
        <v>97</v>
      </c>
    </row>
    <row r="6785">
      <c r="A6785" s="25" t="s">
        <v>25804</v>
      </c>
      <c r="B6785" s="25" t="s">
        <v>25801</v>
      </c>
      <c r="C6785" s="25" t="s">
        <v>25800</v>
      </c>
      <c r="D6785" s="25" t="s">
        <v>25805</v>
      </c>
      <c r="E6785" s="25" t="s">
        <v>76</v>
      </c>
      <c r="F6785" s="25" t="s">
        <v>77</v>
      </c>
      <c r="G6785" s="25" t="s">
        <v>214</v>
      </c>
      <c r="H6785" s="25" t="s">
        <v>79</v>
      </c>
      <c r="I6785" s="25" t="s">
        <v>89</v>
      </c>
      <c r="J6785" s="26">
        <v>45896.571192129632</v>
      </c>
      <c r="K6785" s="26">
        <v>45896.597673611112</v>
      </c>
      <c r="L6785" s="26">
        <v>45896.416666666664</v>
      </c>
      <c r="M6785" s="26">
        <v>45898.607083333336</v>
      </c>
      <c r="N6785" s="26">
        <v>46143.460057870368</v>
      </c>
      <c r="O6785" s="26">
        <v>45911.424409722225</v>
      </c>
      <c r="P6785" s="26">
        <v>45896.597673611112</v>
      </c>
      <c r="Q6785" s="25">
        <v>12</v>
      </c>
      <c r="R6785" s="25" t="s">
        <v>80</v>
      </c>
      <c r="S6785" s="25">
        <v>2</v>
      </c>
      <c r="T6785" s="25" t="s">
        <v>102</v>
      </c>
      <c r="U6785" s="25" t="s">
        <v>25803</v>
      </c>
      <c r="V6785" s="25" t="s">
        <v>80</v>
      </c>
      <c r="W6785" t="s">
        <v>97</v>
      </c>
    </row>
    <row r="6786">
      <c r="A6786" s="25" t="s">
        <v>25806</v>
      </c>
      <c r="B6786" s="25" t="s">
        <v>25807</v>
      </c>
      <c r="D6786" s="25" t="s">
        <v>25808</v>
      </c>
      <c r="E6786" s="25" t="s">
        <v>76</v>
      </c>
      <c r="F6786" s="25" t="s">
        <v>77</v>
      </c>
      <c r="G6786" s="25" t="s">
        <v>624</v>
      </c>
      <c r="H6786" s="25" t="s">
        <v>79</v>
      </c>
      <c r="I6786" s="25" t="s">
        <v>79</v>
      </c>
      <c r="J6786" s="26">
        <v>45831.439652777779</v>
      </c>
      <c r="K6786" s="26">
        <v>45873.618460648147</v>
      </c>
      <c r="L6786" s="26">
        <v>45951</v>
      </c>
      <c r="M6786" s="26">
        <v>45972.708333333336</v>
      </c>
      <c r="N6786" s="26">
        <v>45952.609074074076</v>
      </c>
      <c r="O6786" s="26">
        <v>45952.6090625</v>
      </c>
      <c r="P6786" s="26">
        <v>45873.618460648147</v>
      </c>
      <c r="Q6786" s="25">
        <v>2</v>
      </c>
      <c r="R6786" s="25" t="s">
        <v>80</v>
      </c>
      <c r="S6786" s="25">
        <v>4</v>
      </c>
      <c r="T6786" s="25" t="s">
        <v>81</v>
      </c>
      <c r="U6786" s="25" t="s">
        <v>25809</v>
      </c>
      <c r="V6786" s="25" t="s">
        <v>80</v>
      </c>
      <c r="W6786" t="s">
        <v>97</v>
      </c>
    </row>
    <row r="6787">
      <c r="A6787" s="25" t="s">
        <v>25810</v>
      </c>
      <c r="B6787" s="25" t="s">
        <v>25811</v>
      </c>
      <c r="D6787" s="25" t="s">
        <v>25812</v>
      </c>
      <c r="E6787" s="25" t="s">
        <v>76</v>
      </c>
      <c r="F6787" s="25" t="s">
        <v>77</v>
      </c>
      <c r="G6787" s="25" t="s">
        <v>107</v>
      </c>
      <c r="H6787" s="25" t="s">
        <v>79</v>
      </c>
      <c r="I6787" s="25" t="s">
        <v>79</v>
      </c>
      <c r="J6787" s="26">
        <v>45870.620891203704</v>
      </c>
      <c r="K6787" s="26">
        <v>45873.646157407406</v>
      </c>
      <c r="L6787" s="26">
        <v>45943</v>
      </c>
      <c r="M6787" s="26">
        <v>45964.708333333336</v>
      </c>
      <c r="N6787" s="26">
        <v>45946.520798611113</v>
      </c>
      <c r="O6787" s="26">
        <v>45946.520787037036</v>
      </c>
      <c r="P6787" s="26">
        <v>45873.646157407406</v>
      </c>
      <c r="Q6787" s="25">
        <v>4</v>
      </c>
      <c r="R6787" s="25" t="s">
        <v>80</v>
      </c>
      <c r="S6787" s="25">
        <v>4</v>
      </c>
      <c r="T6787" s="25" t="s">
        <v>81</v>
      </c>
      <c r="U6787" s="25" t="s">
        <v>25813</v>
      </c>
      <c r="V6787" s="25" t="s">
        <v>80</v>
      </c>
      <c r="W6787" t="s">
        <v>83</v>
      </c>
    </row>
    <row r="6788">
      <c r="A6788" s="25" t="s">
        <v>25814</v>
      </c>
      <c r="B6788" s="25" t="s">
        <v>25815</v>
      </c>
      <c r="D6788" s="25" t="s">
        <v>25816</v>
      </c>
      <c r="E6788" s="25" t="s">
        <v>76</v>
      </c>
      <c r="F6788" s="25" t="s">
        <v>77</v>
      </c>
      <c r="G6788" s="25" t="s">
        <v>895</v>
      </c>
      <c r="H6788" s="25" t="s">
        <v>79</v>
      </c>
      <c r="I6788" s="25" t="s">
        <v>79</v>
      </c>
      <c r="J6788" s="26">
        <v>45846.70045138889</v>
      </c>
      <c r="K6788" s="26">
        <v>45873.871967592589</v>
      </c>
      <c r="L6788" s="26">
        <v>45873.871967592589</v>
      </c>
      <c r="M6788" s="26">
        <v>45876.520833333336</v>
      </c>
      <c r="N6788" s="26">
        <v>45904.178854166668</v>
      </c>
      <c r="O6788" s="26">
        <v>45884.547418981485</v>
      </c>
      <c r="P6788" s="26">
        <v>45873.871967592589</v>
      </c>
      <c r="Q6788" s="25">
        <v>10</v>
      </c>
      <c r="R6788" s="25" t="s">
        <v>80</v>
      </c>
      <c r="S6788" s="25">
        <v>2</v>
      </c>
      <c r="T6788" s="25" t="s">
        <v>81</v>
      </c>
      <c r="U6788" s="25" t="s">
        <v>25817</v>
      </c>
      <c r="V6788" s="25" t="s">
        <v>80</v>
      </c>
      <c r="W6788" t="s">
        <v>83</v>
      </c>
    </row>
    <row r="6789">
      <c r="A6789" s="25" t="s">
        <v>25818</v>
      </c>
      <c r="B6789" s="25" t="s">
        <v>25819</v>
      </c>
      <c r="D6789" s="25" t="s">
        <v>25820</v>
      </c>
      <c r="E6789" s="25" t="s">
        <v>76</v>
      </c>
      <c r="F6789" s="25" t="s">
        <v>77</v>
      </c>
      <c r="G6789" s="25" t="s">
        <v>144</v>
      </c>
      <c r="H6789" s="25" t="s">
        <v>79</v>
      </c>
      <c r="I6789" s="25" t="s">
        <v>79</v>
      </c>
      <c r="J6789" s="26">
        <v>45786.690428240741</v>
      </c>
      <c r="K6789" s="26">
        <v>45873.952025462961</v>
      </c>
      <c r="L6789" s="26">
        <v>45873.952025462961</v>
      </c>
      <c r="M6789" s="26">
        <v>45894</v>
      </c>
      <c r="N6789" s="26">
        <v>45876.36109953704</v>
      </c>
      <c r="O6789" s="26">
        <v>45876.361076388886</v>
      </c>
      <c r="P6789" s="26">
        <v>45873.952025462961</v>
      </c>
      <c r="Q6789" s="25">
        <v>4</v>
      </c>
      <c r="R6789" s="25" t="s">
        <v>80</v>
      </c>
      <c r="S6789" s="25">
        <v>2</v>
      </c>
      <c r="T6789" s="25" t="s">
        <v>81</v>
      </c>
      <c r="U6789" s="25" t="s">
        <v>25821</v>
      </c>
      <c r="V6789" s="25" t="s">
        <v>80</v>
      </c>
      <c r="W6789" t="s">
        <v>83</v>
      </c>
    </row>
    <row r="6790">
      <c r="A6790" s="25" t="s">
        <v>25822</v>
      </c>
      <c r="B6790" s="25" t="s">
        <v>25823</v>
      </c>
      <c r="D6790" s="25" t="s">
        <v>25824</v>
      </c>
      <c r="E6790" s="25" t="s">
        <v>76</v>
      </c>
      <c r="F6790" s="25" t="s">
        <v>181</v>
      </c>
      <c r="G6790" s="25" t="s">
        <v>162</v>
      </c>
      <c r="H6790" s="25" t="s">
        <v>79</v>
      </c>
      <c r="I6790" s="25" t="s">
        <v>79</v>
      </c>
      <c r="J6790" s="26">
        <v>45587.764027777775</v>
      </c>
      <c r="K6790" s="26">
        <v>45838.299363425926</v>
      </c>
      <c r="L6790" s="26">
        <v>45925</v>
      </c>
      <c r="M6790" s="26">
        <v>45946.75</v>
      </c>
      <c r="N6790" s="26">
        <v>45925.758981481478</v>
      </c>
      <c r="O6790" s="26">
        <v>45925.758969907409</v>
      </c>
      <c r="P6790" s="26">
        <v>45838.299363425926</v>
      </c>
      <c r="Q6790" s="25">
        <v>1</v>
      </c>
      <c r="R6790" s="25" t="s">
        <v>183</v>
      </c>
      <c r="S6790" s="25">
        <v>4</v>
      </c>
      <c r="T6790" s="25" t="s">
        <v>81</v>
      </c>
      <c r="U6790" s="25" t="s">
        <v>25825</v>
      </c>
      <c r="V6790" s="25" t="s">
        <v>139</v>
      </c>
      <c r="W6790" t="s">
        <v>83</v>
      </c>
    </row>
    <row r="6791">
      <c r="A6791" s="25" t="s">
        <v>25826</v>
      </c>
      <c r="B6791" s="25" t="s">
        <v>25827</v>
      </c>
      <c r="D6791" s="25" t="s">
        <v>25828</v>
      </c>
      <c r="E6791" s="25" t="s">
        <v>76</v>
      </c>
      <c r="F6791" s="25" t="s">
        <v>77</v>
      </c>
      <c r="G6791" s="25" t="s">
        <v>167</v>
      </c>
      <c r="H6791" s="25" t="s">
        <v>79</v>
      </c>
      <c r="I6791" s="25" t="s">
        <v>79</v>
      </c>
      <c r="J6791" s="26">
        <v>45819.405324074076</v>
      </c>
      <c r="K6791" s="26">
        <v>45838.66033564815</v>
      </c>
      <c r="L6791" s="26">
        <v>45838.66033564815</v>
      </c>
      <c r="M6791" s="26">
        <v>45860.66033564815</v>
      </c>
      <c r="N6791" s="26">
        <v>45860.64775462963</v>
      </c>
      <c r="O6791" s="26">
        <v>45860.647743055553</v>
      </c>
      <c r="P6791" s="26">
        <v>45838.66033564815</v>
      </c>
      <c r="Q6791" s="25">
        <v>17</v>
      </c>
      <c r="R6791" s="25" t="s">
        <v>80</v>
      </c>
      <c r="S6791" s="25">
        <v>2</v>
      </c>
      <c r="T6791" s="25" t="s">
        <v>81</v>
      </c>
      <c r="U6791" s="25" t="s">
        <v>25829</v>
      </c>
      <c r="V6791" s="25" t="s">
        <v>80</v>
      </c>
      <c r="W6791" t="s">
        <v>97</v>
      </c>
    </row>
    <row r="6792">
      <c r="A6792" s="25" t="s">
        <v>25830</v>
      </c>
      <c r="B6792" s="25" t="s">
        <v>25831</v>
      </c>
      <c r="D6792" s="25" t="s">
        <v>25832</v>
      </c>
      <c r="E6792" s="25" t="s">
        <v>76</v>
      </c>
      <c r="F6792" s="25" t="s">
        <v>77</v>
      </c>
      <c r="G6792" s="25" t="s">
        <v>144</v>
      </c>
      <c r="H6792" s="25" t="s">
        <v>79</v>
      </c>
      <c r="I6792" s="25" t="s">
        <v>79</v>
      </c>
      <c r="J6792" s="26">
        <v>45814.765196759261</v>
      </c>
      <c r="K6792" s="26">
        <v>45839.545763888891</v>
      </c>
      <c r="L6792" s="26">
        <v>45867</v>
      </c>
      <c r="M6792" s="26">
        <v>45888.708333333336</v>
      </c>
      <c r="N6792" s="26">
        <v>45868.507962962962</v>
      </c>
      <c r="O6792" s="26">
        <v>45868.507939814815</v>
      </c>
      <c r="P6792" s="26">
        <v>45839.545763888891</v>
      </c>
      <c r="Q6792" s="25">
        <v>2</v>
      </c>
      <c r="R6792" s="25" t="s">
        <v>80</v>
      </c>
      <c r="S6792" s="25">
        <v>2</v>
      </c>
      <c r="T6792" s="25" t="s">
        <v>81</v>
      </c>
      <c r="U6792" s="25" t="s">
        <v>25833</v>
      </c>
      <c r="V6792" s="25" t="s">
        <v>80</v>
      </c>
      <c r="W6792" t="s">
        <v>83</v>
      </c>
    </row>
    <row r="6793">
      <c r="A6793" s="25" t="s">
        <v>25834</v>
      </c>
      <c r="B6793" s="25" t="s">
        <v>25835</v>
      </c>
      <c r="D6793" s="25" t="s">
        <v>25836</v>
      </c>
      <c r="E6793" s="25" t="s">
        <v>76</v>
      </c>
      <c r="F6793" s="25" t="s">
        <v>77</v>
      </c>
      <c r="G6793" s="25" t="s">
        <v>147</v>
      </c>
      <c r="H6793" s="25" t="s">
        <v>89</v>
      </c>
      <c r="I6793" s="25" t="s">
        <v>79</v>
      </c>
      <c r="J6793" s="26">
        <v>45839.460844907408</v>
      </c>
      <c r="K6793" s="26">
        <v>45839.567256944443</v>
      </c>
      <c r="L6793" s="26">
        <v>45839.567256944443</v>
      </c>
      <c r="M6793" s="26">
        <v>45842.567256944443</v>
      </c>
      <c r="N6793" s="26">
        <v>45840.376863425925</v>
      </c>
      <c r="O6793" s="26">
        <v>45840.376840277779</v>
      </c>
      <c r="P6793" s="26">
        <v>45839.567256944443</v>
      </c>
      <c r="Q6793" s="25">
        <v>2</v>
      </c>
      <c r="T6793" s="25" t="s">
        <v>137</v>
      </c>
      <c r="U6793" s="25" t="s">
        <v>25837</v>
      </c>
      <c r="V6793" s="25" t="s">
        <v>139</v>
      </c>
      <c r="W6793" t="s">
        <v>83</v>
      </c>
    </row>
    <row r="6794">
      <c r="A6794" s="25" t="s">
        <v>25838</v>
      </c>
      <c r="B6794" s="25" t="s">
        <v>25839</v>
      </c>
      <c r="D6794" s="25" t="s">
        <v>25840</v>
      </c>
      <c r="E6794" s="25" t="s">
        <v>76</v>
      </c>
      <c r="F6794" s="25" t="s">
        <v>77</v>
      </c>
      <c r="G6794" s="25" t="s">
        <v>117</v>
      </c>
      <c r="H6794" s="25" t="s">
        <v>79</v>
      </c>
      <c r="I6794" s="25" t="s">
        <v>79</v>
      </c>
      <c r="J6794" s="26">
        <v>45838.480879629627</v>
      </c>
      <c r="K6794" s="26">
        <v>45839.760694444441</v>
      </c>
      <c r="L6794" s="26">
        <v>45909</v>
      </c>
      <c r="M6794" s="26">
        <v>45930.708333333336</v>
      </c>
      <c r="N6794" s="26">
        <v>45915.737662037034</v>
      </c>
      <c r="O6794" s="26">
        <v>45915.737650462965</v>
      </c>
      <c r="P6794" s="26">
        <v>45839.760694444441</v>
      </c>
      <c r="Q6794" s="25">
        <v>5</v>
      </c>
      <c r="R6794" s="25" t="s">
        <v>80</v>
      </c>
      <c r="S6794" s="25">
        <v>4</v>
      </c>
      <c r="T6794" s="25" t="s">
        <v>81</v>
      </c>
      <c r="U6794" s="25" t="s">
        <v>25841</v>
      </c>
      <c r="V6794" s="25" t="s">
        <v>80</v>
      </c>
      <c r="W6794" t="s">
        <v>91</v>
      </c>
    </row>
    <row r="6795">
      <c r="A6795" s="25" t="s">
        <v>25842</v>
      </c>
      <c r="B6795" s="25" t="s">
        <v>25843</v>
      </c>
      <c r="D6795" s="25" t="s">
        <v>25844</v>
      </c>
      <c r="E6795" s="25" t="s">
        <v>76</v>
      </c>
      <c r="F6795" s="25" t="s">
        <v>77</v>
      </c>
      <c r="G6795" s="25" t="s">
        <v>2796</v>
      </c>
      <c r="H6795" s="25" t="s">
        <v>79</v>
      </c>
      <c r="I6795" s="25" t="s">
        <v>79</v>
      </c>
      <c r="J6795" s="26">
        <v>45726.616261574076</v>
      </c>
      <c r="K6795" s="26">
        <v>45840.604525462964</v>
      </c>
      <c r="L6795" s="26">
        <v>45952</v>
      </c>
      <c r="M6795" s="26">
        <v>45973.708333333336</v>
      </c>
      <c r="N6795" s="26">
        <v>45987.4115625</v>
      </c>
      <c r="O6795" s="26">
        <v>45987.411550925928</v>
      </c>
      <c r="P6795" s="26">
        <v>45840.604525462964</v>
      </c>
      <c r="Q6795" s="25">
        <v>25</v>
      </c>
      <c r="R6795" s="25" t="s">
        <v>80</v>
      </c>
      <c r="S6795" s="25">
        <v>5</v>
      </c>
      <c r="T6795" s="25" t="s">
        <v>81</v>
      </c>
      <c r="U6795" s="25" t="s">
        <v>25845</v>
      </c>
      <c r="V6795" s="25" t="s">
        <v>80</v>
      </c>
      <c r="W6795" t="s">
        <v>83</v>
      </c>
    </row>
    <row r="6796">
      <c r="A6796" s="25" t="s">
        <v>25846</v>
      </c>
      <c r="B6796" s="25" t="s">
        <v>25847</v>
      </c>
      <c r="D6796" s="25" t="s">
        <v>25848</v>
      </c>
      <c r="E6796" s="25" t="s">
        <v>76</v>
      </c>
      <c r="F6796" s="25" t="s">
        <v>77</v>
      </c>
      <c r="G6796" s="25" t="s">
        <v>298</v>
      </c>
      <c r="H6796" s="25" t="s">
        <v>89</v>
      </c>
      <c r="I6796" s="25" t="s">
        <v>79</v>
      </c>
      <c r="J6796" s="26">
        <v>45837.783854166664</v>
      </c>
      <c r="K6796" s="26">
        <v>45843.532048611109</v>
      </c>
      <c r="L6796" s="26">
        <v>45843.532048611109</v>
      </c>
      <c r="M6796" s="26">
        <v>45847.708333333336</v>
      </c>
      <c r="N6796" s="26">
        <v>45845.428240740737</v>
      </c>
      <c r="O6796" s="26">
        <v>45845.428229166668</v>
      </c>
      <c r="P6796" s="26">
        <v>45843.532048611109</v>
      </c>
      <c r="Q6796" s="25">
        <v>1</v>
      </c>
      <c r="T6796" s="25" t="s">
        <v>137</v>
      </c>
      <c r="U6796" s="25" t="s">
        <v>25849</v>
      </c>
      <c r="V6796" s="25" t="s">
        <v>80</v>
      </c>
      <c r="W6796" t="s">
        <v>97</v>
      </c>
    </row>
    <row r="6797">
      <c r="A6797" s="25" t="s">
        <v>25850</v>
      </c>
      <c r="B6797" s="25" t="s">
        <v>25847</v>
      </c>
      <c r="C6797" s="25" t="s">
        <v>25846</v>
      </c>
      <c r="D6797" s="25" t="s">
        <v>25851</v>
      </c>
      <c r="E6797" s="25" t="s">
        <v>76</v>
      </c>
      <c r="F6797" s="25" t="s">
        <v>77</v>
      </c>
      <c r="G6797" s="25" t="s">
        <v>1267</v>
      </c>
      <c r="H6797" s="25" t="s">
        <v>79</v>
      </c>
      <c r="I6797" s="25" t="s">
        <v>89</v>
      </c>
      <c r="J6797" s="26">
        <v>45845.428298611114</v>
      </c>
      <c r="K6797" s="26">
        <v>45888.5281712963</v>
      </c>
      <c r="L6797" s="26">
        <v>45953</v>
      </c>
      <c r="M6797" s="26">
        <v>45974.708333333336</v>
      </c>
      <c r="N6797" s="26">
        <v>45957.351215277777</v>
      </c>
      <c r="O6797" s="26">
        <v>45957.351203703707</v>
      </c>
      <c r="P6797" s="26">
        <v>45888.5281712963</v>
      </c>
      <c r="Q6797" s="25">
        <v>3</v>
      </c>
      <c r="R6797" s="25" t="s">
        <v>80</v>
      </c>
      <c r="S6797" s="25">
        <v>3</v>
      </c>
      <c r="T6797" s="25" t="s">
        <v>81</v>
      </c>
      <c r="U6797" s="25" t="s">
        <v>25849</v>
      </c>
      <c r="V6797" s="25" t="s">
        <v>80</v>
      </c>
      <c r="W6797" t="s">
        <v>97</v>
      </c>
    </row>
    <row r="6798">
      <c r="A6798" s="25" t="s">
        <v>25852</v>
      </c>
      <c r="B6798" s="25" t="s">
        <v>25853</v>
      </c>
      <c r="D6798" s="25" t="s">
        <v>25854</v>
      </c>
      <c r="E6798" s="25" t="s">
        <v>76</v>
      </c>
      <c r="F6798" s="25" t="s">
        <v>77</v>
      </c>
      <c r="G6798" s="25" t="s">
        <v>224</v>
      </c>
      <c r="H6798" s="25" t="s">
        <v>79</v>
      </c>
      <c r="I6798" s="25" t="s">
        <v>79</v>
      </c>
      <c r="J6798" s="26">
        <v>45839.616435185184</v>
      </c>
      <c r="K6798" s="26">
        <v>45846.70511574074</v>
      </c>
      <c r="L6798" s="26">
        <v>45932</v>
      </c>
      <c r="M6798" s="26">
        <v>45953.75</v>
      </c>
      <c r="N6798" s="26">
        <v>45943.503275462965</v>
      </c>
      <c r="O6798" s="26">
        <v>45943.503263888888</v>
      </c>
      <c r="P6798" s="26">
        <v>45846.70511574074</v>
      </c>
      <c r="Q6798" s="25">
        <v>8</v>
      </c>
      <c r="R6798" s="25" t="s">
        <v>80</v>
      </c>
      <c r="S6798" s="25">
        <v>4</v>
      </c>
      <c r="T6798" s="25" t="s">
        <v>81</v>
      </c>
      <c r="U6798" s="25" t="s">
        <v>25855</v>
      </c>
      <c r="V6798" s="25" t="s">
        <v>80</v>
      </c>
      <c r="W6798" t="s">
        <v>97</v>
      </c>
    </row>
    <row r="6799">
      <c r="A6799" s="25" t="s">
        <v>25856</v>
      </c>
      <c r="B6799" s="25" t="s">
        <v>25857</v>
      </c>
      <c r="D6799" s="25" t="s">
        <v>25858</v>
      </c>
      <c r="E6799" s="25" t="s">
        <v>76</v>
      </c>
      <c r="F6799" s="25" t="s">
        <v>77</v>
      </c>
      <c r="G6799" s="25" t="s">
        <v>101</v>
      </c>
      <c r="H6799" s="25" t="s">
        <v>79</v>
      </c>
      <c r="I6799" s="25" t="s">
        <v>79</v>
      </c>
      <c r="J6799" s="26">
        <v>45851.411863425928</v>
      </c>
      <c r="K6799" s="26">
        <v>45853.677835648145</v>
      </c>
      <c r="L6799" s="26">
        <v>45860</v>
      </c>
      <c r="M6799" s="26">
        <v>45881.708333333336</v>
      </c>
      <c r="N6799" s="26">
        <v>45860.441863425927</v>
      </c>
      <c r="O6799" s="26">
        <v>45860.441851851851</v>
      </c>
      <c r="P6799" s="26">
        <v>45853.677835648145</v>
      </c>
      <c r="Q6799" s="25">
        <v>1</v>
      </c>
      <c r="R6799" s="25" t="s">
        <v>80</v>
      </c>
      <c r="S6799" s="25">
        <v>2</v>
      </c>
      <c r="T6799" s="25" t="s">
        <v>81</v>
      </c>
      <c r="U6799" s="25" t="s">
        <v>25859</v>
      </c>
      <c r="V6799" s="25" t="s">
        <v>80</v>
      </c>
      <c r="W6799" t="s">
        <v>97</v>
      </c>
    </row>
    <row r="6800">
      <c r="A6800" s="25" t="s">
        <v>25860</v>
      </c>
      <c r="B6800" s="25" t="s">
        <v>25861</v>
      </c>
      <c r="D6800" s="25" t="s">
        <v>25862</v>
      </c>
      <c r="E6800" s="25" t="s">
        <v>76</v>
      </c>
      <c r="F6800" s="25" t="s">
        <v>77</v>
      </c>
      <c r="G6800" s="25" t="s">
        <v>177</v>
      </c>
      <c r="H6800" s="25" t="s">
        <v>89</v>
      </c>
      <c r="I6800" s="25" t="s">
        <v>79</v>
      </c>
      <c r="J6800" s="26">
        <v>45831.733935185184</v>
      </c>
      <c r="K6800" s="26">
        <v>45854.621724537035</v>
      </c>
      <c r="L6800" s="26">
        <v>45854.621724537035</v>
      </c>
      <c r="M6800" s="26">
        <v>45859.621724537035</v>
      </c>
      <c r="N6800" s="26">
        <v>45855.574953703705</v>
      </c>
      <c r="O6800" s="26">
        <v>45855.574942129628</v>
      </c>
      <c r="P6800" s="26">
        <v>45854.621724537035</v>
      </c>
      <c r="Q6800" s="25">
        <v>2</v>
      </c>
      <c r="T6800" s="25" t="s">
        <v>137</v>
      </c>
      <c r="U6800" s="25" t="s">
        <v>25863</v>
      </c>
      <c r="V6800" s="25" t="s">
        <v>80</v>
      </c>
      <c r="W6800" t="s">
        <v>83</v>
      </c>
    </row>
    <row r="6801">
      <c r="A6801" s="25" t="s">
        <v>25864</v>
      </c>
      <c r="B6801" s="25" t="s">
        <v>25861</v>
      </c>
      <c r="C6801" s="25" t="s">
        <v>25860</v>
      </c>
      <c r="D6801" s="25" t="s">
        <v>25865</v>
      </c>
      <c r="E6801" s="25" t="s">
        <v>76</v>
      </c>
      <c r="F6801" s="25" t="s">
        <v>77</v>
      </c>
      <c r="G6801" s="25" t="s">
        <v>136</v>
      </c>
      <c r="H6801" s="25" t="s">
        <v>89</v>
      </c>
      <c r="I6801" s="25" t="s">
        <v>89</v>
      </c>
      <c r="J6801" s="26">
        <v>45869.499791666669</v>
      </c>
      <c r="K6801" s="26">
        <v>45872.4865162037</v>
      </c>
      <c r="L6801" s="26">
        <v>45872.4865162037</v>
      </c>
      <c r="M6801" s="26">
        <v>45875.708333333336</v>
      </c>
      <c r="N6801" s="26">
        <v>45873.454861111109</v>
      </c>
      <c r="O6801" s="26">
        <v>45873.45484953704</v>
      </c>
      <c r="P6801" s="26">
        <v>45872.4865162037</v>
      </c>
      <c r="Q6801" s="25">
        <v>1</v>
      </c>
      <c r="T6801" s="25" t="s">
        <v>137</v>
      </c>
      <c r="U6801" s="25" t="s">
        <v>25863</v>
      </c>
      <c r="V6801" s="25" t="s">
        <v>80</v>
      </c>
      <c r="W6801" t="s">
        <v>83</v>
      </c>
    </row>
    <row r="6802">
      <c r="A6802" s="25" t="s">
        <v>25866</v>
      </c>
      <c r="B6802" s="25" t="s">
        <v>25861</v>
      </c>
      <c r="C6802" s="25" t="s">
        <v>25860</v>
      </c>
      <c r="D6802" s="25" t="s">
        <v>25867</v>
      </c>
      <c r="E6802" s="25" t="s">
        <v>76</v>
      </c>
      <c r="F6802" s="25" t="s">
        <v>77</v>
      </c>
      <c r="G6802" s="25" t="s">
        <v>136</v>
      </c>
      <c r="H6802" s="25" t="s">
        <v>89</v>
      </c>
      <c r="I6802" s="25" t="s">
        <v>89</v>
      </c>
      <c r="J6802" s="26">
        <v>45855.575023148151</v>
      </c>
      <c r="K6802" s="26">
        <v>45863.43074074074</v>
      </c>
      <c r="L6802" s="26">
        <v>45863.43074074074</v>
      </c>
      <c r="M6802" s="26">
        <v>45868.43074074074</v>
      </c>
      <c r="N6802" s="26">
        <v>45869.499722222223</v>
      </c>
      <c r="O6802" s="26">
        <v>45869.499699074076</v>
      </c>
      <c r="P6802" s="26">
        <v>45863.43074074074</v>
      </c>
      <c r="Q6802" s="25">
        <v>5</v>
      </c>
      <c r="T6802" s="25" t="s">
        <v>137</v>
      </c>
      <c r="U6802" s="25" t="s">
        <v>25863</v>
      </c>
      <c r="V6802" s="25" t="s">
        <v>80</v>
      </c>
      <c r="W6802" t="s">
        <v>83</v>
      </c>
    </row>
    <row r="6803">
      <c r="A6803" s="25" t="s">
        <v>25868</v>
      </c>
      <c r="B6803" s="25" t="s">
        <v>25861</v>
      </c>
      <c r="C6803" s="25" t="s">
        <v>25860</v>
      </c>
      <c r="D6803" s="25" t="s">
        <v>25869</v>
      </c>
      <c r="E6803" s="25" t="s">
        <v>76</v>
      </c>
      <c r="F6803" s="25" t="s">
        <v>77</v>
      </c>
      <c r="G6803" s="25" t="s">
        <v>487</v>
      </c>
      <c r="H6803" s="25" t="s">
        <v>79</v>
      </c>
      <c r="I6803" s="25" t="s">
        <v>89</v>
      </c>
      <c r="J6803" s="26">
        <v>45873.455150462964</v>
      </c>
      <c r="K6803" s="26">
        <v>45873.552291666667</v>
      </c>
      <c r="L6803" s="26">
        <v>45873.552291666667</v>
      </c>
      <c r="M6803" s="26">
        <v>45875.567939814813</v>
      </c>
      <c r="N6803" s="26">
        <v>45875.469861111109</v>
      </c>
      <c r="O6803" s="26">
        <v>45874.700150462966</v>
      </c>
      <c r="P6803" s="26">
        <v>45873.552291666667</v>
      </c>
      <c r="Q6803" s="25">
        <v>2</v>
      </c>
      <c r="R6803" s="25" t="s">
        <v>80</v>
      </c>
      <c r="S6803" s="25">
        <v>3</v>
      </c>
      <c r="T6803" s="25" t="s">
        <v>81</v>
      </c>
      <c r="U6803" s="25" t="s">
        <v>25863</v>
      </c>
      <c r="V6803" s="25" t="s">
        <v>80</v>
      </c>
      <c r="W6803" t="s">
        <v>83</v>
      </c>
    </row>
    <row r="6804">
      <c r="A6804" s="25" t="s">
        <v>25870</v>
      </c>
      <c r="B6804" s="25" t="s">
        <v>25871</v>
      </c>
      <c r="D6804" s="25" t="s">
        <v>25872</v>
      </c>
      <c r="E6804" s="25" t="s">
        <v>76</v>
      </c>
      <c r="F6804" s="25" t="s">
        <v>77</v>
      </c>
      <c r="G6804" s="25" t="s">
        <v>101</v>
      </c>
      <c r="H6804" s="25" t="s">
        <v>79</v>
      </c>
      <c r="I6804" s="25" t="s">
        <v>79</v>
      </c>
      <c r="J6804" s="26">
        <v>45854.597199074073</v>
      </c>
      <c r="K6804" s="26">
        <v>45854.62537037037</v>
      </c>
      <c r="L6804" s="26">
        <v>45874</v>
      </c>
      <c r="M6804" s="26">
        <v>45862.628055555557</v>
      </c>
      <c r="N6804" s="26">
        <v>45883.518518518518</v>
      </c>
      <c r="O6804" s="26">
        <v>45883.518506944441</v>
      </c>
      <c r="P6804" s="26">
        <v>45854.62537037037</v>
      </c>
      <c r="Q6804" s="25">
        <v>8</v>
      </c>
      <c r="R6804" s="25" t="s">
        <v>80</v>
      </c>
      <c r="S6804" s="25">
        <v>2</v>
      </c>
      <c r="T6804" s="25" t="s">
        <v>81</v>
      </c>
      <c r="U6804" s="25" t="s">
        <v>25873</v>
      </c>
      <c r="V6804" s="25" t="s">
        <v>80</v>
      </c>
      <c r="W6804" t="s">
        <v>91</v>
      </c>
    </row>
    <row r="6805">
      <c r="A6805" s="25" t="s">
        <v>25874</v>
      </c>
      <c r="B6805" s="25" t="s">
        <v>25875</v>
      </c>
      <c r="C6805" s="25" t="s">
        <v>25876</v>
      </c>
      <c r="D6805" s="25" t="s">
        <v>25877</v>
      </c>
      <c r="E6805" s="25" t="s">
        <v>76</v>
      </c>
      <c r="F6805" s="25" t="s">
        <v>77</v>
      </c>
      <c r="G6805" s="25" t="s">
        <v>182</v>
      </c>
      <c r="H6805" s="25" t="s">
        <v>89</v>
      </c>
      <c r="I6805" s="25" t="s">
        <v>89</v>
      </c>
      <c r="J6805" s="26">
        <v>45859.500763888886</v>
      </c>
      <c r="K6805" s="26">
        <v>45860.604386574072</v>
      </c>
      <c r="L6805" s="26">
        <v>45926.416666666664</v>
      </c>
      <c r="M6805" s="26">
        <v>45950.458333333336</v>
      </c>
      <c r="N6805" s="26">
        <v>45926.38753472222</v>
      </c>
      <c r="O6805" s="26">
        <v>45926.387523148151</v>
      </c>
      <c r="P6805" s="26">
        <v>45860.604386574072</v>
      </c>
      <c r="Q6805" s="25">
        <v>1</v>
      </c>
      <c r="S6805" s="25">
        <v>4</v>
      </c>
      <c r="T6805" s="25" t="s">
        <v>152</v>
      </c>
      <c r="U6805" s="25" t="s">
        <v>25878</v>
      </c>
      <c r="V6805" s="25" t="s">
        <v>139</v>
      </c>
      <c r="W6805" t="s">
        <v>97</v>
      </c>
    </row>
    <row r="6806">
      <c r="A6806" s="25" t="s">
        <v>25876</v>
      </c>
      <c r="B6806" s="25" t="s">
        <v>25875</v>
      </c>
      <c r="D6806" s="25" t="s">
        <v>25879</v>
      </c>
      <c r="E6806" s="25" t="s">
        <v>76</v>
      </c>
      <c r="F6806" s="25" t="s">
        <v>77</v>
      </c>
      <c r="G6806" s="25" t="s">
        <v>177</v>
      </c>
      <c r="H6806" s="25" t="s">
        <v>89</v>
      </c>
      <c r="I6806" s="25" t="s">
        <v>79</v>
      </c>
      <c r="J6806" s="26">
        <v>45857.780057870368</v>
      </c>
      <c r="K6806" s="26">
        <v>45857.973043981481</v>
      </c>
      <c r="L6806" s="26">
        <v>45857.973043981481</v>
      </c>
      <c r="M6806" s="26">
        <v>45861.708333333336</v>
      </c>
      <c r="N6806" s="26">
        <v>45859.500671296293</v>
      </c>
      <c r="O6806" s="26">
        <v>45859.500648148147</v>
      </c>
      <c r="P6806" s="26">
        <v>45857.973043981481</v>
      </c>
      <c r="Q6806" s="25">
        <v>1</v>
      </c>
      <c r="T6806" s="25" t="s">
        <v>137</v>
      </c>
      <c r="U6806" s="25" t="s">
        <v>25878</v>
      </c>
      <c r="V6806" s="25" t="s">
        <v>139</v>
      </c>
      <c r="W6806" t="s">
        <v>97</v>
      </c>
    </row>
    <row r="6807">
      <c r="A6807" s="25" t="s">
        <v>25880</v>
      </c>
      <c r="B6807" s="25" t="s">
        <v>25881</v>
      </c>
      <c r="D6807" s="25" t="s">
        <v>25882</v>
      </c>
      <c r="E6807" s="25" t="s">
        <v>76</v>
      </c>
      <c r="F6807" s="25" t="s">
        <v>77</v>
      </c>
      <c r="G6807" s="25" t="s">
        <v>147</v>
      </c>
      <c r="H6807" s="25" t="s">
        <v>89</v>
      </c>
      <c r="I6807" s="25" t="s">
        <v>79</v>
      </c>
      <c r="J6807" s="26">
        <v>45858.35527777778</v>
      </c>
      <c r="K6807" s="26">
        <v>45858.379212962966</v>
      </c>
      <c r="L6807" s="26">
        <v>45858.379212962966</v>
      </c>
      <c r="M6807" s="26">
        <v>45861.708333333336</v>
      </c>
      <c r="N6807" s="26">
        <v>45859.50445601852</v>
      </c>
      <c r="O6807" s="26">
        <v>45859.504432870373</v>
      </c>
      <c r="P6807" s="26">
        <v>45858.379212962966</v>
      </c>
      <c r="Q6807" s="25">
        <v>1</v>
      </c>
      <c r="T6807" s="25" t="s">
        <v>137</v>
      </c>
      <c r="U6807" s="25" t="s">
        <v>25883</v>
      </c>
      <c r="V6807" s="25" t="s">
        <v>80</v>
      </c>
      <c r="W6807" t="s">
        <v>91</v>
      </c>
    </row>
    <row r="6808">
      <c r="A6808" s="25" t="s">
        <v>25884</v>
      </c>
      <c r="B6808" s="25" t="s">
        <v>25881</v>
      </c>
      <c r="C6808" s="25" t="s">
        <v>25880</v>
      </c>
      <c r="D6808" s="25" t="s">
        <v>25885</v>
      </c>
      <c r="E6808" s="25" t="s">
        <v>76</v>
      </c>
      <c r="F6808" s="25" t="s">
        <v>77</v>
      </c>
      <c r="G6808" s="25" t="s">
        <v>127</v>
      </c>
      <c r="H6808" s="25" t="s">
        <v>79</v>
      </c>
      <c r="I6808" s="25" t="s">
        <v>89</v>
      </c>
      <c r="J6808" s="26">
        <v>45859.504537037035</v>
      </c>
      <c r="K6808" s="26">
        <v>45860.809212962966</v>
      </c>
      <c r="L6808" s="26">
        <v>45874</v>
      </c>
      <c r="M6808" s="26">
        <v>45895.708333333336</v>
      </c>
      <c r="N6808" s="26">
        <v>45875.427743055552</v>
      </c>
      <c r="O6808" s="26">
        <v>45875.427731481483</v>
      </c>
      <c r="P6808" s="26">
        <v>45860.809212962966</v>
      </c>
      <c r="Q6808" s="25">
        <v>2</v>
      </c>
      <c r="R6808" s="25" t="s">
        <v>80</v>
      </c>
      <c r="S6808" s="25">
        <v>2</v>
      </c>
      <c r="T6808" s="25" t="s">
        <v>81</v>
      </c>
      <c r="U6808" s="25" t="s">
        <v>25883</v>
      </c>
      <c r="V6808" s="25" t="s">
        <v>80</v>
      </c>
      <c r="W6808" t="s">
        <v>91</v>
      </c>
    </row>
    <row r="6809">
      <c r="A6809" s="25" t="s">
        <v>25886</v>
      </c>
      <c r="B6809" s="25" t="s">
        <v>25887</v>
      </c>
      <c r="D6809" s="25" t="s">
        <v>25888</v>
      </c>
      <c r="E6809" s="25" t="s">
        <v>76</v>
      </c>
      <c r="F6809" s="25" t="s">
        <v>77</v>
      </c>
      <c r="G6809" s="25" t="s">
        <v>101</v>
      </c>
      <c r="H6809" s="25" t="s">
        <v>79</v>
      </c>
      <c r="I6809" s="25" t="s">
        <v>79</v>
      </c>
      <c r="J6809" s="26">
        <v>45855.7199537037</v>
      </c>
      <c r="K6809" s="26">
        <v>45911.684803240743</v>
      </c>
      <c r="L6809" s="26">
        <v>45911.416666666664</v>
      </c>
      <c r="M6809" s="26">
        <v>45916.507488425923</v>
      </c>
      <c r="N6809" s="26">
        <v>46143.460057870368</v>
      </c>
      <c r="O6809" s="26">
        <v>45930.37537037037</v>
      </c>
      <c r="P6809" s="26">
        <v>45911.684803240743</v>
      </c>
      <c r="Q6809" s="25">
        <v>13</v>
      </c>
      <c r="R6809" s="25" t="s">
        <v>80</v>
      </c>
      <c r="S6809" s="25">
        <v>2</v>
      </c>
      <c r="T6809" s="25" t="s">
        <v>102</v>
      </c>
      <c r="U6809" s="25" t="s">
        <v>25889</v>
      </c>
      <c r="V6809" s="25" t="s">
        <v>80</v>
      </c>
      <c r="W6809" t="s">
        <v>83</v>
      </c>
    </row>
    <row r="6810">
      <c r="A6810" s="25" t="s">
        <v>25890</v>
      </c>
      <c r="B6810" s="25" t="s">
        <v>25891</v>
      </c>
      <c r="D6810" s="25" t="s">
        <v>25892</v>
      </c>
      <c r="E6810" s="25" t="s">
        <v>76</v>
      </c>
      <c r="F6810" s="25" t="s">
        <v>181</v>
      </c>
      <c r="G6810" s="25" t="s">
        <v>487</v>
      </c>
      <c r="H6810" s="25" t="s">
        <v>79</v>
      </c>
      <c r="I6810" s="25" t="s">
        <v>79</v>
      </c>
      <c r="J6810" s="26">
        <v>45907.71166666667</v>
      </c>
      <c r="K6810" s="26">
        <v>45911.698310185187</v>
      </c>
      <c r="L6810" s="26">
        <v>45996</v>
      </c>
      <c r="M6810" s="26">
        <v>46017.708333333336</v>
      </c>
      <c r="N6810" s="26">
        <v>45996.511504629627</v>
      </c>
      <c r="O6810" s="26">
        <v>45996.511493055557</v>
      </c>
      <c r="P6810" s="26">
        <v>45911.698310185187</v>
      </c>
      <c r="Q6810" s="25">
        <v>1</v>
      </c>
      <c r="R6810" s="25" t="s">
        <v>183</v>
      </c>
      <c r="S6810" s="25">
        <v>4</v>
      </c>
      <c r="T6810" s="25" t="s">
        <v>152</v>
      </c>
      <c r="U6810" s="25" t="s">
        <v>25893</v>
      </c>
      <c r="V6810" s="25" t="s">
        <v>183</v>
      </c>
      <c r="W6810" t="s">
        <v>83</v>
      </c>
    </row>
    <row r="6811">
      <c r="A6811" s="25" t="s">
        <v>25894</v>
      </c>
      <c r="B6811" s="25" t="s">
        <v>25895</v>
      </c>
      <c r="D6811" s="25" t="s">
        <v>25896</v>
      </c>
      <c r="E6811" s="25" t="s">
        <v>45</v>
      </c>
      <c r="F6811" s="25" t="s">
        <v>243</v>
      </c>
      <c r="G6811" s="25" t="s">
        <v>1051</v>
      </c>
      <c r="H6811" s="25" t="s">
        <v>79</v>
      </c>
      <c r="I6811" s="25" t="s">
        <v>79</v>
      </c>
      <c r="J6811" s="26">
        <v>46185.615034722221</v>
      </c>
      <c r="K6811" s="26">
        <v>46195.618148148147</v>
      </c>
      <c r="L6811" s="26">
        <v>46195.618148148147</v>
      </c>
      <c r="M6811" s="26">
        <v>46198.442071759258</v>
      </c>
      <c r="N6811" s="26">
        <v>46202.690613425926</v>
      </c>
      <c r="P6811" s="26">
        <v>46195.618148148147</v>
      </c>
      <c r="S6811" s="25">
        <v>3</v>
      </c>
      <c r="T6811" s="25" t="s">
        <v>102</v>
      </c>
      <c r="U6811" s="25" t="s">
        <v>25897</v>
      </c>
      <c r="V6811" s="25" t="s">
        <v>80</v>
      </c>
    </row>
    <row r="6812">
      <c r="A6812" s="25" t="s">
        <v>25898</v>
      </c>
      <c r="B6812" s="25" t="s">
        <v>25899</v>
      </c>
      <c r="D6812" s="25" t="s">
        <v>25900</v>
      </c>
      <c r="E6812" s="25" t="s">
        <v>44</v>
      </c>
      <c r="F6812" s="25" t="s">
        <v>77</v>
      </c>
      <c r="G6812" s="25" t="s">
        <v>244</v>
      </c>
      <c r="H6812" s="25" t="s">
        <v>79</v>
      </c>
      <c r="I6812" s="25" t="s">
        <v>79</v>
      </c>
      <c r="J6812" s="26">
        <v>46178.6099537037</v>
      </c>
      <c r="K6812" s="26">
        <v>46178.621631944443</v>
      </c>
      <c r="L6812" s="26">
        <v>46178.621631944443</v>
      </c>
      <c r="M6812" s="26">
        <v>46202.621631944443</v>
      </c>
      <c r="N6812" s="26">
        <v>46191.490543981483</v>
      </c>
      <c r="O6812" s="26">
        <v>46191.490520833337</v>
      </c>
      <c r="P6812" s="26">
        <v>46178.621631944443</v>
      </c>
      <c r="Q6812" s="25">
        <v>9</v>
      </c>
      <c r="T6812" s="25" t="s">
        <v>81</v>
      </c>
      <c r="U6812" s="25" t="s">
        <v>25901</v>
      </c>
      <c r="V6812" s="25" t="s">
        <v>285</v>
      </c>
    </row>
    <row r="6813">
      <c r="A6813" s="25" t="s">
        <v>25902</v>
      </c>
      <c r="B6813" s="25" t="s">
        <v>25903</v>
      </c>
      <c r="D6813" s="25" t="s">
        <v>25904</v>
      </c>
      <c r="E6813" s="25" t="s">
        <v>242</v>
      </c>
      <c r="F6813" s="25" t="s">
        <v>1738</v>
      </c>
      <c r="G6813" s="25" t="s">
        <v>244</v>
      </c>
      <c r="H6813" s="25" t="s">
        <v>79</v>
      </c>
      <c r="I6813" s="25" t="s">
        <v>79</v>
      </c>
      <c r="J6813" s="26">
        <v>45826.530150462961</v>
      </c>
      <c r="N6813" s="26">
        <v>46164.373240740744</v>
      </c>
      <c r="T6813" s="25" t="s">
        <v>137</v>
      </c>
      <c r="U6813" s="25" t="s">
        <v>25905</v>
      </c>
      <c r="V6813" s="25" t="s">
        <v>80</v>
      </c>
    </row>
    <row r="6814">
      <c r="A6814" s="25" t="s">
        <v>25906</v>
      </c>
      <c r="B6814" s="25" t="s">
        <v>25907</v>
      </c>
      <c r="D6814" s="25" t="s">
        <v>25908</v>
      </c>
      <c r="E6814" s="25" t="s">
        <v>76</v>
      </c>
      <c r="F6814" s="25" t="s">
        <v>77</v>
      </c>
      <c r="G6814" s="25" t="s">
        <v>144</v>
      </c>
      <c r="H6814" s="25" t="s">
        <v>79</v>
      </c>
      <c r="I6814" s="25" t="s">
        <v>79</v>
      </c>
      <c r="J6814" s="26">
        <v>46125.875243055554</v>
      </c>
      <c r="K6814" s="26">
        <v>46132.854502314818</v>
      </c>
      <c r="L6814" s="26">
        <v>46132.854502314818</v>
      </c>
      <c r="M6814" s="26">
        <v>46153</v>
      </c>
      <c r="N6814" s="26">
        <v>46141.413321759261</v>
      </c>
      <c r="O6814" s="26">
        <v>46141.413310185184</v>
      </c>
      <c r="P6814" s="26">
        <v>46132.854502314818</v>
      </c>
      <c r="Q6814" s="25">
        <v>7</v>
      </c>
      <c r="R6814" s="25" t="s">
        <v>80</v>
      </c>
      <c r="S6814" s="25">
        <v>3</v>
      </c>
      <c r="T6814" s="25" t="s">
        <v>81</v>
      </c>
      <c r="U6814" s="25" t="s">
        <v>25909</v>
      </c>
      <c r="V6814" s="25" t="s">
        <v>80</v>
      </c>
      <c r="W6814" t="s">
        <v>97</v>
      </c>
    </row>
    <row r="6815">
      <c r="A6815" s="25" t="s">
        <v>25910</v>
      </c>
      <c r="B6815" s="25" t="s">
        <v>25911</v>
      </c>
      <c r="D6815" s="25" t="s">
        <v>25912</v>
      </c>
      <c r="E6815" s="25" t="s">
        <v>76</v>
      </c>
      <c r="F6815" s="25" t="s">
        <v>77</v>
      </c>
      <c r="G6815" s="25" t="s">
        <v>438</v>
      </c>
      <c r="H6815" s="25" t="s">
        <v>79</v>
      </c>
      <c r="I6815" s="25" t="s">
        <v>79</v>
      </c>
      <c r="J6815" s="26">
        <v>45783.390520833331</v>
      </c>
      <c r="K6815" s="26">
        <v>45845.385729166665</v>
      </c>
      <c r="L6815" s="26">
        <v>45903.416666666664</v>
      </c>
      <c r="M6815" s="26">
        <v>45925.416666666664</v>
      </c>
      <c r="N6815" s="26">
        <v>45905.581435185188</v>
      </c>
      <c r="O6815" s="26">
        <v>45905.581423611111</v>
      </c>
      <c r="P6815" s="26">
        <v>45845.385729166665</v>
      </c>
      <c r="Q6815" s="25">
        <v>3</v>
      </c>
      <c r="R6815" s="25" t="s">
        <v>80</v>
      </c>
      <c r="S6815" s="25">
        <v>5</v>
      </c>
      <c r="T6815" s="25" t="s">
        <v>81</v>
      </c>
      <c r="U6815" s="25" t="s">
        <v>25913</v>
      </c>
      <c r="V6815" s="25" t="s">
        <v>80</v>
      </c>
      <c r="W6815" t="s">
        <v>83</v>
      </c>
    </row>
    <row r="6816">
      <c r="A6816" s="25" t="s">
        <v>25914</v>
      </c>
      <c r="B6816" s="25" t="s">
        <v>25915</v>
      </c>
      <c r="D6816" s="25" t="s">
        <v>25916</v>
      </c>
      <c r="E6816" s="25" t="s">
        <v>45</v>
      </c>
      <c r="F6816" s="25" t="s">
        <v>243</v>
      </c>
      <c r="G6816" s="25" t="s">
        <v>249</v>
      </c>
      <c r="H6816" s="25" t="s">
        <v>79</v>
      </c>
      <c r="I6816" s="25" t="s">
        <v>79</v>
      </c>
      <c r="J6816" s="26">
        <v>46054.694456018522</v>
      </c>
      <c r="K6816" s="26">
        <v>46165.524907407409</v>
      </c>
      <c r="L6816" s="26">
        <v>46165.524907407409</v>
      </c>
      <c r="M6816" s="26">
        <v>46169.677314814813</v>
      </c>
      <c r="N6816" s="26">
        <v>46169.410057870373</v>
      </c>
      <c r="P6816" s="26">
        <v>46165.524907407409</v>
      </c>
      <c r="S6816" s="25">
        <v>4</v>
      </c>
      <c r="T6816" s="25" t="s">
        <v>102</v>
      </c>
      <c r="U6816" s="25" t="s">
        <v>25917</v>
      </c>
      <c r="V6816" s="25" t="s">
        <v>80</v>
      </c>
    </row>
    <row r="6817">
      <c r="A6817" s="25" t="s">
        <v>25918</v>
      </c>
      <c r="B6817" s="25" t="s">
        <v>25919</v>
      </c>
      <c r="D6817" s="25" t="s">
        <v>25920</v>
      </c>
      <c r="E6817" s="25" t="s">
        <v>44</v>
      </c>
      <c r="F6817" s="25" t="s">
        <v>77</v>
      </c>
      <c r="G6817" s="25" t="s">
        <v>249</v>
      </c>
      <c r="H6817" s="25" t="s">
        <v>79</v>
      </c>
      <c r="I6817" s="25" t="s">
        <v>79</v>
      </c>
      <c r="J6817" s="26">
        <v>46154.767164351855</v>
      </c>
      <c r="K6817" s="26">
        <v>46154.785069444442</v>
      </c>
      <c r="L6817" s="26">
        <v>46154.785069444442</v>
      </c>
      <c r="M6817" s="26">
        <v>46176.708333333336</v>
      </c>
      <c r="N6817" s="26">
        <v>46161.491736111115</v>
      </c>
      <c r="O6817" s="26">
        <v>46161.491724537038</v>
      </c>
      <c r="P6817" s="26">
        <v>46154.785069444442</v>
      </c>
      <c r="Q6817" s="25">
        <v>6</v>
      </c>
      <c r="T6817" s="25" t="s">
        <v>81</v>
      </c>
      <c r="U6817" s="25" t="s">
        <v>25921</v>
      </c>
      <c r="V6817" s="25" t="s">
        <v>285</v>
      </c>
    </row>
    <row r="6818">
      <c r="A6818" s="25" t="s">
        <v>25922</v>
      </c>
      <c r="B6818" s="25" t="s">
        <v>25923</v>
      </c>
      <c r="D6818" s="25" t="s">
        <v>25924</v>
      </c>
      <c r="E6818" s="25" t="s">
        <v>44</v>
      </c>
      <c r="F6818" s="25" t="s">
        <v>77</v>
      </c>
      <c r="G6818" s="25" t="s">
        <v>283</v>
      </c>
      <c r="H6818" s="25" t="s">
        <v>79</v>
      </c>
      <c r="I6818" s="25" t="s">
        <v>79</v>
      </c>
      <c r="J6818" s="26">
        <v>46163.363761574074</v>
      </c>
      <c r="K6818" s="26">
        <v>46163.3999537037</v>
      </c>
      <c r="L6818" s="26">
        <v>46163.3999537037</v>
      </c>
      <c r="M6818" s="26">
        <v>46185.3999537037</v>
      </c>
      <c r="N6818" s="26">
        <v>46177.544027777774</v>
      </c>
      <c r="O6818" s="26">
        <v>46177.544016203705</v>
      </c>
      <c r="P6818" s="26">
        <v>46163.3999537037</v>
      </c>
      <c r="Q6818" s="25">
        <v>11</v>
      </c>
      <c r="T6818" s="25" t="s">
        <v>81</v>
      </c>
      <c r="U6818" s="25" t="s">
        <v>25925</v>
      </c>
      <c r="V6818" s="25" t="s">
        <v>285</v>
      </c>
    </row>
    <row r="6819">
      <c r="A6819" s="25" t="s">
        <v>25926</v>
      </c>
      <c r="B6819" s="25" t="s">
        <v>25927</v>
      </c>
      <c r="D6819" s="25" t="s">
        <v>25928</v>
      </c>
      <c r="E6819" s="25" t="s">
        <v>44</v>
      </c>
      <c r="F6819" s="25" t="s">
        <v>77</v>
      </c>
      <c r="G6819" s="25" t="s">
        <v>249</v>
      </c>
      <c r="H6819" s="25" t="s">
        <v>79</v>
      </c>
      <c r="I6819" s="25" t="s">
        <v>79</v>
      </c>
      <c r="J6819" s="26">
        <v>45926.630636574075</v>
      </c>
      <c r="K6819" s="26">
        <v>45967.701481481483</v>
      </c>
      <c r="L6819" s="26">
        <v>45967.701481481483</v>
      </c>
      <c r="M6819" s="26">
        <v>45989.701481481483</v>
      </c>
      <c r="N6819" s="26">
        <v>45973.382256944446</v>
      </c>
      <c r="O6819" s="26">
        <v>45967.714375</v>
      </c>
      <c r="P6819" s="26">
        <v>45967.701481481483</v>
      </c>
      <c r="Q6819" s="25">
        <v>1</v>
      </c>
      <c r="T6819" s="25" t="s">
        <v>81</v>
      </c>
      <c r="U6819" s="25" t="s">
        <v>25929</v>
      </c>
      <c r="V6819" s="25" t="s">
        <v>285</v>
      </c>
    </row>
    <row r="6820">
      <c r="A6820" s="25" t="s">
        <v>25930</v>
      </c>
      <c r="B6820" s="25" t="s">
        <v>25931</v>
      </c>
      <c r="D6820" s="25" t="s">
        <v>25932</v>
      </c>
      <c r="E6820" s="25" t="s">
        <v>44</v>
      </c>
      <c r="F6820" s="25" t="s">
        <v>77</v>
      </c>
      <c r="G6820" s="25" t="s">
        <v>298</v>
      </c>
      <c r="H6820" s="25" t="s">
        <v>79</v>
      </c>
      <c r="I6820" s="25" t="s">
        <v>79</v>
      </c>
      <c r="J6820" s="26">
        <v>46062.686354166668</v>
      </c>
      <c r="K6820" s="26">
        <v>46066.715381944443</v>
      </c>
      <c r="L6820" s="26">
        <v>46066.715381944443</v>
      </c>
      <c r="M6820" s="26">
        <v>46090.708333333336</v>
      </c>
      <c r="N6820" s="26">
        <v>46069.447175925925</v>
      </c>
      <c r="O6820" s="26">
        <v>46069.447164351855</v>
      </c>
      <c r="P6820" s="26">
        <v>46066.715381944443</v>
      </c>
      <c r="Q6820" s="25">
        <v>2</v>
      </c>
      <c r="T6820" s="25" t="s">
        <v>81</v>
      </c>
      <c r="U6820" s="25" t="s">
        <v>25933</v>
      </c>
      <c r="V6820" s="25" t="s">
        <v>285</v>
      </c>
    </row>
    <row r="6821">
      <c r="A6821" s="25" t="s">
        <v>25934</v>
      </c>
      <c r="B6821" s="25" t="s">
        <v>25935</v>
      </c>
      <c r="D6821" s="25" t="s">
        <v>25936</v>
      </c>
      <c r="E6821" s="25" t="s">
        <v>76</v>
      </c>
      <c r="F6821" s="25" t="s">
        <v>77</v>
      </c>
      <c r="G6821" s="25" t="s">
        <v>147</v>
      </c>
      <c r="H6821" s="25" t="s">
        <v>89</v>
      </c>
      <c r="I6821" s="25" t="s">
        <v>79</v>
      </c>
      <c r="J6821" s="26">
        <v>45866.858032407406</v>
      </c>
      <c r="K6821" s="26">
        <v>45867.739884259259</v>
      </c>
      <c r="L6821" s="26">
        <v>45867.739884259259</v>
      </c>
      <c r="M6821" s="26">
        <v>45870.708333333336</v>
      </c>
      <c r="N6821" s="26">
        <v>45869.358518518522</v>
      </c>
      <c r="O6821" s="26">
        <v>45869.358518518522</v>
      </c>
      <c r="P6821" s="26">
        <v>45867.739884259259</v>
      </c>
      <c r="Q6821" s="25">
        <v>3</v>
      </c>
      <c r="T6821" s="25" t="s">
        <v>137</v>
      </c>
      <c r="U6821" s="25" t="s">
        <v>25937</v>
      </c>
      <c r="V6821" s="25" t="s">
        <v>80</v>
      </c>
      <c r="W6821" t="s">
        <v>91</v>
      </c>
    </row>
    <row r="6822">
      <c r="A6822" s="25" t="s">
        <v>25938</v>
      </c>
      <c r="B6822" s="25" t="s">
        <v>25935</v>
      </c>
      <c r="C6822" s="25" t="s">
        <v>25934</v>
      </c>
      <c r="D6822" s="25" t="s">
        <v>25939</v>
      </c>
      <c r="E6822" s="25" t="s">
        <v>76</v>
      </c>
      <c r="F6822" s="25" t="s">
        <v>77</v>
      </c>
      <c r="G6822" s="25" t="s">
        <v>1389</v>
      </c>
      <c r="H6822" s="25" t="s">
        <v>79</v>
      </c>
      <c r="I6822" s="25" t="s">
        <v>89</v>
      </c>
      <c r="J6822" s="26">
        <v>45869.358622685184</v>
      </c>
      <c r="K6822" s="26">
        <v>45886.663506944446</v>
      </c>
      <c r="L6822" s="26">
        <v>45937</v>
      </c>
      <c r="M6822" s="26">
        <v>45958.708333333336</v>
      </c>
      <c r="N6822" s="26">
        <v>45943.601122685184</v>
      </c>
      <c r="O6822" s="26">
        <v>45943.601111111115</v>
      </c>
      <c r="P6822" s="26">
        <v>45886.663506944446</v>
      </c>
      <c r="Q6822" s="25">
        <v>5</v>
      </c>
      <c r="R6822" s="25" t="s">
        <v>80</v>
      </c>
      <c r="S6822" s="25">
        <v>3</v>
      </c>
      <c r="T6822" s="25" t="s">
        <v>81</v>
      </c>
      <c r="U6822" s="25" t="s">
        <v>25937</v>
      </c>
      <c r="V6822" s="25" t="s">
        <v>80</v>
      </c>
      <c r="W6822" t="s">
        <v>91</v>
      </c>
    </row>
    <row r="6823">
      <c r="A6823" s="25" t="s">
        <v>25940</v>
      </c>
      <c r="B6823" s="25" t="s">
        <v>25941</v>
      </c>
      <c r="D6823" s="25" t="s">
        <v>25942</v>
      </c>
      <c r="E6823" s="25" t="s">
        <v>76</v>
      </c>
      <c r="F6823" s="25" t="s">
        <v>77</v>
      </c>
      <c r="G6823" s="25" t="s">
        <v>438</v>
      </c>
      <c r="H6823" s="25" t="s">
        <v>79</v>
      </c>
      <c r="I6823" s="25" t="s">
        <v>79</v>
      </c>
      <c r="J6823" s="26">
        <v>45862.647141203706</v>
      </c>
      <c r="K6823" s="26">
        <v>45867.757685185185</v>
      </c>
      <c r="L6823" s="26">
        <v>45867.757685185185</v>
      </c>
      <c r="M6823" s="26">
        <v>45870.549456018518</v>
      </c>
      <c r="N6823" s="26">
        <v>45961.178726851853</v>
      </c>
      <c r="O6823" s="26">
        <v>45923.625057870369</v>
      </c>
      <c r="P6823" s="26">
        <v>45867.757685185185</v>
      </c>
      <c r="Q6823" s="25">
        <v>41</v>
      </c>
      <c r="R6823" s="25" t="s">
        <v>80</v>
      </c>
      <c r="S6823" s="25">
        <v>4</v>
      </c>
      <c r="T6823" s="25" t="s">
        <v>81</v>
      </c>
      <c r="U6823" s="25" t="s">
        <v>25943</v>
      </c>
      <c r="V6823" s="25" t="s">
        <v>80</v>
      </c>
      <c r="W6823" t="s">
        <v>97</v>
      </c>
    </row>
    <row r="6824">
      <c r="A6824" s="25" t="s">
        <v>25944</v>
      </c>
      <c r="B6824" s="25" t="s">
        <v>25945</v>
      </c>
      <c r="D6824" s="25" t="s">
        <v>25946</v>
      </c>
      <c r="E6824" s="25" t="s">
        <v>76</v>
      </c>
      <c r="F6824" s="25" t="s">
        <v>77</v>
      </c>
      <c r="G6824" s="25" t="s">
        <v>117</v>
      </c>
      <c r="H6824" s="25" t="s">
        <v>79</v>
      </c>
      <c r="I6824" s="25" t="s">
        <v>79</v>
      </c>
      <c r="J6824" s="26">
        <v>45787.6684837963</v>
      </c>
      <c r="K6824" s="26">
        <v>45787.708564814813</v>
      </c>
      <c r="L6824" s="26">
        <v>45855</v>
      </c>
      <c r="M6824" s="26">
        <v>45876.708333333336</v>
      </c>
      <c r="N6824" s="26">
        <v>45869.650370370371</v>
      </c>
      <c r="O6824" s="26">
        <v>45869.650358796294</v>
      </c>
      <c r="P6824" s="26">
        <v>45787.708564814813</v>
      </c>
      <c r="Q6824" s="25">
        <v>11</v>
      </c>
      <c r="R6824" s="25" t="s">
        <v>80</v>
      </c>
      <c r="S6824" s="25">
        <v>4</v>
      </c>
      <c r="T6824" s="25" t="s">
        <v>81</v>
      </c>
      <c r="U6824" s="25" t="s">
        <v>25947</v>
      </c>
      <c r="V6824" s="25" t="s">
        <v>80</v>
      </c>
      <c r="W6824" t="s">
        <v>83</v>
      </c>
    </row>
    <row r="6825">
      <c r="A6825" s="25" t="s">
        <v>25948</v>
      </c>
      <c r="B6825" s="25" t="s">
        <v>25949</v>
      </c>
      <c r="D6825" s="25" t="s">
        <v>25950</v>
      </c>
      <c r="E6825" s="25" t="s">
        <v>76</v>
      </c>
      <c r="F6825" s="25" t="s">
        <v>77</v>
      </c>
      <c r="G6825" s="25" t="s">
        <v>372</v>
      </c>
      <c r="H6825" s="25" t="s">
        <v>79</v>
      </c>
      <c r="I6825" s="25" t="s">
        <v>79</v>
      </c>
      <c r="J6825" s="26">
        <v>45811.457557870373</v>
      </c>
      <c r="K6825" s="26">
        <v>45812.6919212963</v>
      </c>
      <c r="L6825" s="26">
        <v>45826</v>
      </c>
      <c r="M6825" s="26">
        <v>45847.708333333336</v>
      </c>
      <c r="N6825" s="26">
        <v>45850.359120370369</v>
      </c>
      <c r="O6825" s="26">
        <v>45847.706458333334</v>
      </c>
      <c r="P6825" s="26">
        <v>45812.6919212963</v>
      </c>
      <c r="Q6825" s="25">
        <v>16</v>
      </c>
      <c r="R6825" s="25" t="s">
        <v>80</v>
      </c>
      <c r="S6825" s="25">
        <v>3</v>
      </c>
      <c r="T6825" s="25" t="s">
        <v>81</v>
      </c>
      <c r="U6825" s="25" t="s">
        <v>25951</v>
      </c>
      <c r="V6825" s="25" t="s">
        <v>80</v>
      </c>
      <c r="W6825" t="s">
        <v>97</v>
      </c>
    </row>
    <row r="6826">
      <c r="A6826" s="25" t="s">
        <v>25952</v>
      </c>
      <c r="B6826" s="25" t="s">
        <v>25953</v>
      </c>
      <c r="C6826" s="25" t="s">
        <v>25954</v>
      </c>
      <c r="D6826" s="25" t="s">
        <v>25955</v>
      </c>
      <c r="E6826" s="25" t="s">
        <v>76</v>
      </c>
      <c r="F6826" s="25" t="s">
        <v>77</v>
      </c>
      <c r="G6826" s="25" t="s">
        <v>438</v>
      </c>
      <c r="H6826" s="25" t="s">
        <v>79</v>
      </c>
      <c r="I6826" s="25" t="s">
        <v>89</v>
      </c>
      <c r="J6826" s="26">
        <v>45798.502222222225</v>
      </c>
      <c r="K6826" s="26">
        <v>45800.39625</v>
      </c>
      <c r="L6826" s="26">
        <v>45890.416666666664</v>
      </c>
      <c r="M6826" s="26">
        <v>45912.416666666664</v>
      </c>
      <c r="N6826" s="26">
        <v>45894.558553240742</v>
      </c>
      <c r="O6826" s="26">
        <v>45894.558541666665</v>
      </c>
      <c r="P6826" s="26">
        <v>45800.39625</v>
      </c>
      <c r="Q6826" s="25">
        <v>3</v>
      </c>
      <c r="R6826" s="25" t="s">
        <v>80</v>
      </c>
      <c r="S6826" s="25">
        <v>4</v>
      </c>
      <c r="T6826" s="25" t="s">
        <v>81</v>
      </c>
      <c r="U6826" s="25" t="s">
        <v>25956</v>
      </c>
      <c r="V6826" s="25" t="s">
        <v>80</v>
      </c>
      <c r="W6826" t="s">
        <v>97</v>
      </c>
    </row>
    <row r="6827">
      <c r="A6827" s="25" t="s">
        <v>25957</v>
      </c>
      <c r="B6827" s="25" t="s">
        <v>25958</v>
      </c>
      <c r="D6827" s="25" t="s">
        <v>25959</v>
      </c>
      <c r="E6827" s="25" t="s">
        <v>76</v>
      </c>
      <c r="F6827" s="25" t="s">
        <v>77</v>
      </c>
      <c r="G6827" s="25" t="s">
        <v>358</v>
      </c>
      <c r="H6827" s="25" t="s">
        <v>79</v>
      </c>
      <c r="I6827" s="25" t="s">
        <v>79</v>
      </c>
      <c r="J6827" s="26">
        <v>45754.48641203704</v>
      </c>
      <c r="K6827" s="26">
        <v>45798.663449074076</v>
      </c>
      <c r="L6827" s="26">
        <v>45903</v>
      </c>
      <c r="M6827" s="26">
        <v>45924.708333333336</v>
      </c>
      <c r="N6827" s="26">
        <v>45904.698761574073</v>
      </c>
      <c r="O6827" s="26">
        <v>45904.698657407411</v>
      </c>
      <c r="P6827" s="26">
        <v>45798.663449074076</v>
      </c>
      <c r="Q6827" s="25">
        <v>2</v>
      </c>
      <c r="R6827" s="25" t="s">
        <v>80</v>
      </c>
      <c r="S6827" s="25">
        <v>4</v>
      </c>
      <c r="T6827" s="25" t="s">
        <v>81</v>
      </c>
      <c r="U6827" s="25" t="s">
        <v>25960</v>
      </c>
      <c r="V6827" s="25" t="s">
        <v>80</v>
      </c>
      <c r="W6827" t="s">
        <v>97</v>
      </c>
    </row>
    <row r="6828">
      <c r="A6828" s="25" t="s">
        <v>25961</v>
      </c>
      <c r="B6828" s="25" t="s">
        <v>25962</v>
      </c>
      <c r="D6828" s="25" t="s">
        <v>25963</v>
      </c>
      <c r="E6828" s="25" t="s">
        <v>45</v>
      </c>
      <c r="F6828" s="25" t="s">
        <v>77</v>
      </c>
      <c r="G6828" s="25" t="s">
        <v>144</v>
      </c>
      <c r="H6828" s="25" t="s">
        <v>79</v>
      </c>
      <c r="I6828" s="25" t="s">
        <v>79</v>
      </c>
      <c r="J6828" s="26">
        <v>45813.672523148147</v>
      </c>
      <c r="K6828" s="26">
        <v>45944.691076388888</v>
      </c>
      <c r="L6828" s="26">
        <v>45966</v>
      </c>
      <c r="M6828" s="26">
        <v>45987</v>
      </c>
      <c r="N6828" s="26">
        <v>45966.575185185182</v>
      </c>
      <c r="O6828" s="26">
        <v>45966.547129629631</v>
      </c>
      <c r="P6828" s="26">
        <v>45944.691076388888</v>
      </c>
      <c r="Q6828" s="25">
        <v>1</v>
      </c>
      <c r="S6828" s="25">
        <v>3</v>
      </c>
      <c r="T6828" s="25" t="s">
        <v>81</v>
      </c>
      <c r="U6828" s="25" t="s">
        <v>25964</v>
      </c>
      <c r="V6828" s="25" t="s">
        <v>80</v>
      </c>
    </row>
    <row r="6829">
      <c r="A6829" s="25" t="s">
        <v>25965</v>
      </c>
      <c r="B6829" s="25" t="s">
        <v>25966</v>
      </c>
      <c r="D6829" s="25" t="s">
        <v>25967</v>
      </c>
      <c r="E6829" s="25" t="s">
        <v>46</v>
      </c>
      <c r="F6829" s="25" t="s">
        <v>181</v>
      </c>
      <c r="G6829" s="25" t="s">
        <v>293</v>
      </c>
      <c r="H6829" s="25" t="s">
        <v>79</v>
      </c>
      <c r="I6829" s="25" t="s">
        <v>79</v>
      </c>
      <c r="J6829" s="26">
        <v>45851.826458333337</v>
      </c>
      <c r="K6829" s="26">
        <v>45851.836886574078</v>
      </c>
      <c r="L6829" s="26">
        <v>45854</v>
      </c>
      <c r="M6829" s="26">
        <v>45875.708333333336</v>
      </c>
      <c r="N6829" s="26">
        <v>45854.562569444446</v>
      </c>
      <c r="O6829" s="26">
        <v>45854.5625462963</v>
      </c>
      <c r="P6829" s="26">
        <v>45851.836886574078</v>
      </c>
      <c r="Q6829" s="25">
        <v>1</v>
      </c>
      <c r="T6829" s="25" t="s">
        <v>152</v>
      </c>
      <c r="U6829" s="25" t="s">
        <v>25968</v>
      </c>
      <c r="V6829" s="25" t="s">
        <v>80</v>
      </c>
    </row>
    <row r="6830">
      <c r="A6830" s="25" t="s">
        <v>25969</v>
      </c>
      <c r="B6830" s="25" t="s">
        <v>25970</v>
      </c>
      <c r="D6830" s="25" t="s">
        <v>25971</v>
      </c>
      <c r="E6830" s="25" t="s">
        <v>76</v>
      </c>
      <c r="F6830" s="25" t="s">
        <v>77</v>
      </c>
      <c r="G6830" s="25" t="s">
        <v>464</v>
      </c>
      <c r="H6830" s="25" t="s">
        <v>79</v>
      </c>
      <c r="I6830" s="25" t="s">
        <v>79</v>
      </c>
      <c r="J6830" s="26">
        <v>45784.4462037037</v>
      </c>
      <c r="K6830" s="26">
        <v>45790.347719907404</v>
      </c>
      <c r="L6830" s="26">
        <v>45896</v>
      </c>
      <c r="M6830" s="26">
        <v>45917.708333333336</v>
      </c>
      <c r="N6830" s="26">
        <v>45908.496840277781</v>
      </c>
      <c r="O6830" s="26">
        <v>45908.496828703705</v>
      </c>
      <c r="P6830" s="26">
        <v>45790.347719907404</v>
      </c>
      <c r="Q6830" s="25">
        <v>9</v>
      </c>
      <c r="R6830" s="25" t="s">
        <v>80</v>
      </c>
      <c r="S6830" s="25">
        <v>3</v>
      </c>
      <c r="T6830" s="25" t="s">
        <v>81</v>
      </c>
      <c r="U6830" s="25" t="s">
        <v>25972</v>
      </c>
      <c r="V6830" s="25" t="s">
        <v>80</v>
      </c>
      <c r="W6830" t="s">
        <v>83</v>
      </c>
    </row>
    <row r="6831">
      <c r="A6831" s="25" t="s">
        <v>25973</v>
      </c>
      <c r="B6831" s="25" t="s">
        <v>25974</v>
      </c>
      <c r="C6831" s="25" t="s">
        <v>25975</v>
      </c>
      <c r="D6831" s="25" t="s">
        <v>25976</v>
      </c>
      <c r="E6831" s="25" t="s">
        <v>76</v>
      </c>
      <c r="F6831" s="25" t="s">
        <v>77</v>
      </c>
      <c r="G6831" s="25" t="s">
        <v>95</v>
      </c>
      <c r="H6831" s="25" t="s">
        <v>79</v>
      </c>
      <c r="I6831" s="25" t="s">
        <v>89</v>
      </c>
      <c r="J6831" s="26">
        <v>45798.491863425923</v>
      </c>
      <c r="K6831" s="26">
        <v>45799.413391203707</v>
      </c>
      <c r="L6831" s="26">
        <v>45847</v>
      </c>
      <c r="M6831" s="26">
        <v>45868.708333333336</v>
      </c>
      <c r="N6831" s="26">
        <v>45847.727407407408</v>
      </c>
      <c r="O6831" s="26">
        <v>45847.727407407408</v>
      </c>
      <c r="P6831" s="26">
        <v>45799.413391203707</v>
      </c>
      <c r="Q6831" s="25">
        <v>1</v>
      </c>
      <c r="R6831" s="25" t="s">
        <v>80</v>
      </c>
      <c r="S6831" s="25">
        <v>3</v>
      </c>
      <c r="T6831" s="25" t="s">
        <v>81</v>
      </c>
      <c r="U6831" s="25" t="s">
        <v>25977</v>
      </c>
      <c r="V6831" s="25" t="s">
        <v>80</v>
      </c>
      <c r="W6831" t="s">
        <v>83</v>
      </c>
    </row>
    <row r="6832">
      <c r="A6832" s="25" t="s">
        <v>25978</v>
      </c>
      <c r="B6832" s="25" t="s">
        <v>25979</v>
      </c>
      <c r="D6832" s="25" t="s">
        <v>25980</v>
      </c>
      <c r="E6832" s="25" t="s">
        <v>45</v>
      </c>
      <c r="F6832" s="25" t="s">
        <v>243</v>
      </c>
      <c r="G6832" s="25" t="s">
        <v>249</v>
      </c>
      <c r="H6832" s="25" t="s">
        <v>79</v>
      </c>
      <c r="I6832" s="25" t="s">
        <v>79</v>
      </c>
      <c r="J6832" s="26">
        <v>46149.534583333334</v>
      </c>
      <c r="K6832" s="26">
        <v>46149.548738425925</v>
      </c>
      <c r="L6832" s="26">
        <v>46149.548738425925</v>
      </c>
      <c r="M6832" s="26">
        <v>46154.653356481482</v>
      </c>
      <c r="N6832" s="26">
        <v>46170.561365740738</v>
      </c>
      <c r="P6832" s="26">
        <v>46149.548738425925</v>
      </c>
      <c r="S6832" s="25">
        <v>3</v>
      </c>
      <c r="T6832" s="25" t="s">
        <v>102</v>
      </c>
      <c r="U6832" s="25" t="s">
        <v>25981</v>
      </c>
      <c r="V6832" s="25" t="s">
        <v>80</v>
      </c>
    </row>
    <row r="6833">
      <c r="A6833" s="25" t="s">
        <v>25982</v>
      </c>
      <c r="B6833" s="25" t="s">
        <v>25979</v>
      </c>
      <c r="D6833" s="25" t="s">
        <v>25983</v>
      </c>
      <c r="E6833" s="25" t="s">
        <v>76</v>
      </c>
      <c r="F6833" s="25" t="s">
        <v>77</v>
      </c>
      <c r="G6833" s="25" t="s">
        <v>78</v>
      </c>
      <c r="H6833" s="25" t="s">
        <v>79</v>
      </c>
      <c r="I6833" s="25" t="s">
        <v>79</v>
      </c>
      <c r="J6833" s="26">
        <v>45778.665</v>
      </c>
      <c r="K6833" s="26">
        <v>45791.458518518521</v>
      </c>
      <c r="L6833" s="26">
        <v>45791.458518518521</v>
      </c>
      <c r="M6833" s="26">
        <v>45887</v>
      </c>
      <c r="N6833" s="26">
        <v>45887.418356481481</v>
      </c>
      <c r="O6833" s="26">
        <v>45887.418333333335</v>
      </c>
      <c r="P6833" s="26">
        <v>45791.458518518521</v>
      </c>
      <c r="Q6833" s="25">
        <v>68</v>
      </c>
      <c r="R6833" s="25" t="s">
        <v>80</v>
      </c>
      <c r="S6833" s="25">
        <v>3</v>
      </c>
      <c r="T6833" s="25" t="s">
        <v>81</v>
      </c>
      <c r="U6833" s="25" t="s">
        <v>25981</v>
      </c>
      <c r="V6833" s="25" t="s">
        <v>80</v>
      </c>
      <c r="W6833" t="s">
        <v>83</v>
      </c>
    </row>
    <row r="6834">
      <c r="A6834" s="25" t="s">
        <v>25984</v>
      </c>
      <c r="B6834" s="25" t="s">
        <v>25985</v>
      </c>
      <c r="D6834" s="25" t="s">
        <v>25986</v>
      </c>
      <c r="E6834" s="25" t="s">
        <v>76</v>
      </c>
      <c r="F6834" s="25" t="s">
        <v>77</v>
      </c>
      <c r="G6834" s="25" t="s">
        <v>233</v>
      </c>
      <c r="H6834" s="25" t="s">
        <v>79</v>
      </c>
      <c r="I6834" s="25" t="s">
        <v>79</v>
      </c>
      <c r="J6834" s="26">
        <v>45786.998020833336</v>
      </c>
      <c r="K6834" s="26">
        <v>45791.944953703707</v>
      </c>
      <c r="L6834" s="26">
        <v>45875</v>
      </c>
      <c r="M6834" s="26">
        <v>45896.708333333336</v>
      </c>
      <c r="N6834" s="26">
        <v>45876.362662037034</v>
      </c>
      <c r="O6834" s="26">
        <v>45876.362650462965</v>
      </c>
      <c r="P6834" s="26">
        <v>45791.944953703707</v>
      </c>
      <c r="Q6834" s="25">
        <v>2</v>
      </c>
      <c r="R6834" s="25" t="s">
        <v>80</v>
      </c>
      <c r="S6834" s="25">
        <v>4</v>
      </c>
      <c r="T6834" s="25" t="s">
        <v>81</v>
      </c>
      <c r="U6834" s="25" t="s">
        <v>25987</v>
      </c>
      <c r="V6834" s="25" t="s">
        <v>80</v>
      </c>
      <c r="W6834" t="s">
        <v>83</v>
      </c>
    </row>
    <row r="6835">
      <c r="A6835" s="25" t="s">
        <v>25988</v>
      </c>
      <c r="B6835" s="25" t="s">
        <v>25989</v>
      </c>
      <c r="D6835" s="25" t="s">
        <v>25990</v>
      </c>
      <c r="E6835" s="25" t="s">
        <v>46</v>
      </c>
      <c r="F6835" s="25" t="s">
        <v>181</v>
      </c>
      <c r="G6835" s="25" t="s">
        <v>293</v>
      </c>
      <c r="H6835" s="25" t="s">
        <v>79</v>
      </c>
      <c r="I6835" s="25" t="s">
        <v>79</v>
      </c>
      <c r="J6835" s="26">
        <v>45863.587997685187</v>
      </c>
      <c r="K6835" s="26">
        <v>45863.593842592592</v>
      </c>
      <c r="L6835" s="26">
        <v>45937</v>
      </c>
      <c r="M6835" s="26">
        <v>45958.708333333336</v>
      </c>
      <c r="N6835" s="26">
        <v>45938.389201388891</v>
      </c>
      <c r="O6835" s="26">
        <v>45938.389189814814</v>
      </c>
      <c r="P6835" s="26">
        <v>45863.593842592592</v>
      </c>
      <c r="Q6835" s="25">
        <v>2</v>
      </c>
      <c r="T6835" s="25" t="s">
        <v>152</v>
      </c>
      <c r="U6835" s="25" t="s">
        <v>25991</v>
      </c>
      <c r="V6835" s="25" t="s">
        <v>80</v>
      </c>
    </row>
    <row r="6836">
      <c r="A6836" s="25" t="s">
        <v>25992</v>
      </c>
      <c r="B6836" s="25" t="s">
        <v>25989</v>
      </c>
      <c r="C6836" s="25" t="s">
        <v>25993</v>
      </c>
      <c r="D6836" s="25" t="s">
        <v>25994</v>
      </c>
      <c r="E6836" s="25" t="s">
        <v>76</v>
      </c>
      <c r="F6836" s="25" t="s">
        <v>77</v>
      </c>
      <c r="G6836" s="25" t="s">
        <v>487</v>
      </c>
      <c r="H6836" s="25" t="s">
        <v>79</v>
      </c>
      <c r="I6836" s="25" t="s">
        <v>79</v>
      </c>
      <c r="J6836" s="26">
        <v>45708.10800925926</v>
      </c>
      <c r="K6836" s="26">
        <v>45805.541990740741</v>
      </c>
      <c r="L6836" s="26">
        <v>45863</v>
      </c>
      <c r="M6836" s="26">
        <v>45884.708333333336</v>
      </c>
      <c r="N6836" s="26">
        <v>45882.555717592593</v>
      </c>
      <c r="O6836" s="26">
        <v>45863.538159722222</v>
      </c>
      <c r="P6836" s="26">
        <v>45805.541990740741</v>
      </c>
      <c r="Q6836" s="25">
        <v>1</v>
      </c>
      <c r="R6836" s="25" t="s">
        <v>80</v>
      </c>
      <c r="S6836" s="25">
        <v>4</v>
      </c>
      <c r="T6836" s="25" t="s">
        <v>81</v>
      </c>
      <c r="U6836" s="25" t="s">
        <v>25991</v>
      </c>
      <c r="V6836" s="25" t="s">
        <v>80</v>
      </c>
      <c r="W6836" t="s">
        <v>91</v>
      </c>
    </row>
    <row r="6837">
      <c r="A6837" s="25" t="s">
        <v>25995</v>
      </c>
      <c r="B6837" s="25" t="s">
        <v>25996</v>
      </c>
      <c r="D6837" s="25" t="s">
        <v>25997</v>
      </c>
      <c r="E6837" s="25" t="s">
        <v>45</v>
      </c>
      <c r="F6837" s="25" t="s">
        <v>77</v>
      </c>
      <c r="G6837" s="25" t="s">
        <v>224</v>
      </c>
      <c r="H6837" s="25" t="s">
        <v>79</v>
      </c>
      <c r="I6837" s="25" t="s">
        <v>79</v>
      </c>
      <c r="J6837" s="26">
        <v>45992.613136574073</v>
      </c>
      <c r="K6837" s="26">
        <v>46006.680659722224</v>
      </c>
      <c r="L6837" s="26">
        <v>46027</v>
      </c>
      <c r="M6837" s="26">
        <v>46048.708333333336</v>
      </c>
      <c r="N6837" s="26">
        <v>46028.48646990741</v>
      </c>
      <c r="O6837" s="26">
        <v>46028.48646990741</v>
      </c>
      <c r="P6837" s="26">
        <v>46006.680659722224</v>
      </c>
      <c r="Q6837" s="25">
        <v>2</v>
      </c>
      <c r="S6837" s="25">
        <v>3</v>
      </c>
      <c r="T6837" s="25" t="s">
        <v>81</v>
      </c>
      <c r="U6837" s="25" t="s">
        <v>25998</v>
      </c>
      <c r="V6837" s="25" t="s">
        <v>80</v>
      </c>
    </row>
    <row r="6838">
      <c r="A6838" s="25" t="s">
        <v>25999</v>
      </c>
      <c r="B6838" s="25" t="s">
        <v>26000</v>
      </c>
      <c r="D6838" s="25" t="s">
        <v>26001</v>
      </c>
      <c r="E6838" s="25" t="s">
        <v>76</v>
      </c>
      <c r="F6838" s="25" t="s">
        <v>77</v>
      </c>
      <c r="G6838" s="25" t="s">
        <v>358</v>
      </c>
      <c r="H6838" s="25" t="s">
        <v>79</v>
      </c>
      <c r="I6838" s="25" t="s">
        <v>79</v>
      </c>
      <c r="J6838" s="26">
        <v>45789.527430555558</v>
      </c>
      <c r="K6838" s="26">
        <v>45805.406585648147</v>
      </c>
      <c r="L6838" s="26">
        <v>45866</v>
      </c>
      <c r="M6838" s="26">
        <v>45887.708333333336</v>
      </c>
      <c r="N6838" s="26">
        <v>45869.709085648145</v>
      </c>
      <c r="O6838" s="26">
        <v>45869.698888888888</v>
      </c>
      <c r="P6838" s="26">
        <v>45805.406585648147</v>
      </c>
      <c r="Q6838" s="25">
        <v>4</v>
      </c>
      <c r="R6838" s="25" t="s">
        <v>80</v>
      </c>
      <c r="S6838" s="25">
        <v>4</v>
      </c>
      <c r="T6838" s="25" t="s">
        <v>81</v>
      </c>
      <c r="U6838" s="25" t="s">
        <v>26002</v>
      </c>
      <c r="V6838" s="25" t="s">
        <v>80</v>
      </c>
      <c r="W6838" t="s">
        <v>97</v>
      </c>
    </row>
    <row r="6839">
      <c r="A6839" s="25" t="s">
        <v>26003</v>
      </c>
      <c r="B6839" s="25" t="s">
        <v>26004</v>
      </c>
      <c r="D6839" s="25" t="s">
        <v>26005</v>
      </c>
      <c r="E6839" s="25" t="s">
        <v>76</v>
      </c>
      <c r="F6839" s="25" t="s">
        <v>77</v>
      </c>
      <c r="G6839" s="25" t="s">
        <v>487</v>
      </c>
      <c r="H6839" s="25" t="s">
        <v>79</v>
      </c>
      <c r="I6839" s="25" t="s">
        <v>79</v>
      </c>
      <c r="J6839" s="26">
        <v>45558.629328703704</v>
      </c>
      <c r="K6839" s="26">
        <v>45607.6878125</v>
      </c>
      <c r="L6839" s="26">
        <v>45979</v>
      </c>
      <c r="M6839" s="26">
        <v>46000.708333333336</v>
      </c>
      <c r="N6839" s="26">
        <v>46050.668275462966</v>
      </c>
      <c r="O6839" s="26">
        <v>46050.668275462966</v>
      </c>
      <c r="P6839" s="26">
        <v>45607.6878125</v>
      </c>
      <c r="Q6839" s="25">
        <v>43</v>
      </c>
      <c r="R6839" s="25" t="s">
        <v>1587</v>
      </c>
      <c r="S6839" s="25">
        <v>5</v>
      </c>
      <c r="T6839" s="25" t="s">
        <v>81</v>
      </c>
      <c r="U6839" s="25" t="s">
        <v>26006</v>
      </c>
      <c r="V6839" s="25" t="s">
        <v>1589</v>
      </c>
      <c r="W6839" t="s">
        <v>97</v>
      </c>
    </row>
    <row r="6840">
      <c r="A6840" s="25" t="s">
        <v>26007</v>
      </c>
      <c r="B6840" s="25" t="s">
        <v>26008</v>
      </c>
      <c r="D6840" s="25" t="s">
        <v>26009</v>
      </c>
      <c r="E6840" s="25" t="s">
        <v>44</v>
      </c>
      <c r="F6840" s="25" t="s">
        <v>243</v>
      </c>
      <c r="G6840" s="25" t="s">
        <v>249</v>
      </c>
      <c r="H6840" s="25" t="s">
        <v>79</v>
      </c>
      <c r="I6840" s="25" t="s">
        <v>79</v>
      </c>
      <c r="J6840" s="26">
        <v>46202.72483796296</v>
      </c>
      <c r="K6840" s="26">
        <v>46202.729247685187</v>
      </c>
      <c r="L6840" s="26">
        <v>46202.729247685187</v>
      </c>
      <c r="M6840" s="26">
        <v>46224.708333333336</v>
      </c>
      <c r="N6840" s="26">
        <v>46202.7293287037</v>
      </c>
      <c r="P6840" s="26">
        <v>46202.729247685187</v>
      </c>
      <c r="T6840" s="25" t="s">
        <v>152</v>
      </c>
      <c r="U6840" s="25" t="s">
        <v>26010</v>
      </c>
      <c r="V6840" s="25" t="s">
        <v>80</v>
      </c>
    </row>
    <row r="6841">
      <c r="A6841" s="25" t="s">
        <v>26011</v>
      </c>
      <c r="B6841" s="25" t="s">
        <v>26012</v>
      </c>
      <c r="C6841" s="25" t="s">
        <v>26013</v>
      </c>
      <c r="D6841" s="25" t="s">
        <v>26014</v>
      </c>
      <c r="E6841" s="25" t="s">
        <v>76</v>
      </c>
      <c r="F6841" s="25" t="s">
        <v>77</v>
      </c>
      <c r="G6841" s="25" t="s">
        <v>1389</v>
      </c>
      <c r="H6841" s="25" t="s">
        <v>79</v>
      </c>
      <c r="I6841" s="25" t="s">
        <v>89</v>
      </c>
      <c r="J6841" s="26">
        <v>45804.670173611114</v>
      </c>
      <c r="K6841" s="26">
        <v>45806.618414351855</v>
      </c>
      <c r="L6841" s="26">
        <v>45846</v>
      </c>
      <c r="M6841" s="26">
        <v>45867.708333333336</v>
      </c>
      <c r="N6841" s="26">
        <v>45847.412905092591</v>
      </c>
      <c r="O6841" s="26">
        <v>45847.412893518522</v>
      </c>
      <c r="P6841" s="26">
        <v>45806.618414351855</v>
      </c>
      <c r="Q6841" s="25">
        <v>2</v>
      </c>
      <c r="R6841" s="25" t="s">
        <v>80</v>
      </c>
      <c r="S6841" s="25">
        <v>2</v>
      </c>
      <c r="T6841" s="25" t="s">
        <v>81</v>
      </c>
      <c r="U6841" s="25" t="s">
        <v>26015</v>
      </c>
      <c r="V6841" s="25" t="s">
        <v>80</v>
      </c>
      <c r="W6841" t="s">
        <v>83</v>
      </c>
    </row>
    <row r="6842">
      <c r="A6842" s="25" t="s">
        <v>26016</v>
      </c>
      <c r="B6842" s="25" t="s">
        <v>26017</v>
      </c>
      <c r="D6842" s="25" t="s">
        <v>26018</v>
      </c>
      <c r="E6842" s="25" t="s">
        <v>46</v>
      </c>
      <c r="F6842" s="25" t="s">
        <v>181</v>
      </c>
      <c r="G6842" s="25" t="s">
        <v>214</v>
      </c>
      <c r="H6842" s="25" t="s">
        <v>79</v>
      </c>
      <c r="I6842" s="25" t="s">
        <v>79</v>
      </c>
      <c r="J6842" s="26">
        <v>46081.615613425929</v>
      </c>
      <c r="K6842" s="26">
        <v>46081.618159722224</v>
      </c>
      <c r="L6842" s="26">
        <v>46086</v>
      </c>
      <c r="M6842" s="26">
        <v>46107.708333333336</v>
      </c>
      <c r="N6842" s="26">
        <v>46086.595972222225</v>
      </c>
      <c r="O6842" s="26">
        <v>46086.580370370371</v>
      </c>
      <c r="P6842" s="26">
        <v>46081.618159722224</v>
      </c>
      <c r="Q6842" s="25">
        <v>1</v>
      </c>
      <c r="T6842" s="25" t="s">
        <v>152</v>
      </c>
      <c r="U6842" s="25" t="s">
        <v>26019</v>
      </c>
      <c r="V6842" s="25" t="s">
        <v>80</v>
      </c>
    </row>
    <row r="6843">
      <c r="A6843" s="25" t="s">
        <v>26020</v>
      </c>
      <c r="B6843" s="25" t="s">
        <v>26021</v>
      </c>
      <c r="D6843" s="25" t="s">
        <v>26022</v>
      </c>
      <c r="E6843" s="25" t="s">
        <v>76</v>
      </c>
      <c r="F6843" s="25" t="s">
        <v>181</v>
      </c>
      <c r="G6843" s="25" t="s">
        <v>182</v>
      </c>
      <c r="H6843" s="25" t="s">
        <v>79</v>
      </c>
      <c r="I6843" s="25" t="s">
        <v>79</v>
      </c>
      <c r="J6843" s="26">
        <v>45846.478692129633</v>
      </c>
      <c r="K6843" s="26">
        <v>45913.289571759262</v>
      </c>
      <c r="L6843" s="26">
        <v>45968.458333333336</v>
      </c>
      <c r="M6843" s="26">
        <v>45992.458333333336</v>
      </c>
      <c r="N6843" s="26">
        <v>45968.445810185185</v>
      </c>
      <c r="O6843" s="26">
        <v>45968.445798611108</v>
      </c>
      <c r="P6843" s="26">
        <v>45913.289571759262</v>
      </c>
      <c r="Q6843" s="25">
        <v>1</v>
      </c>
      <c r="R6843" s="25" t="s">
        <v>183</v>
      </c>
      <c r="S6843" s="25">
        <v>4</v>
      </c>
      <c r="T6843" s="25" t="s">
        <v>81</v>
      </c>
      <c r="U6843" s="25" t="s">
        <v>26023</v>
      </c>
      <c r="V6843" s="25" t="s">
        <v>139</v>
      </c>
      <c r="W6843" t="s">
        <v>91</v>
      </c>
    </row>
    <row r="6844">
      <c r="A6844" s="25" t="s">
        <v>26024</v>
      </c>
      <c r="B6844" s="25" t="s">
        <v>26025</v>
      </c>
      <c r="D6844" s="25" t="s">
        <v>26026</v>
      </c>
      <c r="E6844" s="25" t="s">
        <v>45</v>
      </c>
      <c r="F6844" s="25" t="s">
        <v>77</v>
      </c>
      <c r="G6844" s="25" t="s">
        <v>464</v>
      </c>
      <c r="H6844" s="25" t="s">
        <v>79</v>
      </c>
      <c r="I6844" s="25" t="s">
        <v>79</v>
      </c>
      <c r="J6844" s="26">
        <v>45743.423807870371</v>
      </c>
      <c r="K6844" s="26">
        <v>45784.632152777776</v>
      </c>
      <c r="L6844" s="26">
        <v>45827</v>
      </c>
      <c r="M6844" s="26">
        <v>45848.708333333336</v>
      </c>
      <c r="N6844" s="26">
        <v>45845.490393518521</v>
      </c>
      <c r="O6844" s="26">
        <v>45842.568865740737</v>
      </c>
      <c r="P6844" s="26">
        <v>45784.632152777776</v>
      </c>
      <c r="Q6844" s="25">
        <v>12</v>
      </c>
      <c r="S6844" s="25">
        <v>3</v>
      </c>
      <c r="T6844" s="25" t="s">
        <v>81</v>
      </c>
      <c r="U6844" s="25" t="s">
        <v>26027</v>
      </c>
      <c r="V6844" s="25" t="s">
        <v>80</v>
      </c>
    </row>
    <row r="6845">
      <c r="A6845" s="25" t="s">
        <v>26028</v>
      </c>
      <c r="B6845" s="25" t="s">
        <v>26029</v>
      </c>
      <c r="C6845" s="25" t="s">
        <v>26030</v>
      </c>
      <c r="D6845" s="25" t="s">
        <v>26031</v>
      </c>
      <c r="E6845" s="25" t="s">
        <v>76</v>
      </c>
      <c r="F6845" s="25" t="s">
        <v>181</v>
      </c>
      <c r="G6845" s="25" t="s">
        <v>895</v>
      </c>
      <c r="H6845" s="25" t="s">
        <v>79</v>
      </c>
      <c r="I6845" s="25" t="s">
        <v>89</v>
      </c>
      <c r="J6845" s="26">
        <v>45495.476736111108</v>
      </c>
      <c r="K6845" s="26">
        <v>45790.899745370371</v>
      </c>
      <c r="L6845" s="26">
        <v>45842</v>
      </c>
      <c r="M6845" s="26">
        <v>45812</v>
      </c>
      <c r="N6845" s="26">
        <v>46106.5962037037</v>
      </c>
      <c r="O6845" s="26">
        <v>45842.562407407408</v>
      </c>
      <c r="P6845" s="26">
        <v>45790.899745370371</v>
      </c>
      <c r="Q6845" s="25">
        <v>1</v>
      </c>
      <c r="R6845" s="25" t="s">
        <v>183</v>
      </c>
      <c r="S6845" s="25">
        <v>1</v>
      </c>
      <c r="T6845" s="25" t="s">
        <v>102</v>
      </c>
      <c r="U6845" s="25" t="s">
        <v>26032</v>
      </c>
      <c r="V6845" s="25" t="s">
        <v>183</v>
      </c>
      <c r="W6845" t="s">
        <v>91</v>
      </c>
    </row>
    <row r="6846">
      <c r="A6846" s="25" t="s">
        <v>26033</v>
      </c>
      <c r="B6846" s="25" t="s">
        <v>26034</v>
      </c>
      <c r="D6846" s="25" t="s">
        <v>26035</v>
      </c>
      <c r="E6846" s="25" t="s">
        <v>44</v>
      </c>
      <c r="F6846" s="25" t="s">
        <v>77</v>
      </c>
      <c r="G6846" s="25" t="s">
        <v>377</v>
      </c>
      <c r="H6846" s="25" t="s">
        <v>79</v>
      </c>
      <c r="I6846" s="25" t="s">
        <v>79</v>
      </c>
      <c r="J6846" s="26">
        <v>45837.681342592594</v>
      </c>
      <c r="K6846" s="26">
        <v>45837.687581018516</v>
      </c>
      <c r="L6846" s="26">
        <v>45837.687581018516</v>
      </c>
      <c r="M6846" s="26">
        <v>45859.708333333336</v>
      </c>
      <c r="N6846" s="26">
        <v>45840.61509259259</v>
      </c>
      <c r="O6846" s="26">
        <v>45840.615081018521</v>
      </c>
      <c r="P6846" s="26">
        <v>45837.687581018516</v>
      </c>
      <c r="Q6846" s="25">
        <v>3</v>
      </c>
      <c r="T6846" s="25" t="s">
        <v>81</v>
      </c>
      <c r="U6846" s="25" t="s">
        <v>26036</v>
      </c>
      <c r="V6846" s="25" t="s">
        <v>285</v>
      </c>
    </row>
    <row r="6847">
      <c r="A6847" s="25" t="s">
        <v>26037</v>
      </c>
      <c r="B6847" s="25" t="s">
        <v>26038</v>
      </c>
      <c r="C6847" s="25" t="s">
        <v>26039</v>
      </c>
      <c r="D6847" s="25" t="s">
        <v>26040</v>
      </c>
      <c r="E6847" s="25" t="s">
        <v>76</v>
      </c>
      <c r="F6847" s="25" t="s">
        <v>77</v>
      </c>
      <c r="G6847" s="25" t="s">
        <v>107</v>
      </c>
      <c r="H6847" s="25" t="s">
        <v>79</v>
      </c>
      <c r="I6847" s="25" t="s">
        <v>89</v>
      </c>
      <c r="J6847" s="26">
        <v>45807.406122685185</v>
      </c>
      <c r="K6847" s="26">
        <v>45810.597581018519</v>
      </c>
      <c r="L6847" s="26">
        <v>45855</v>
      </c>
      <c r="M6847" s="26">
        <v>45876.708333333336</v>
      </c>
      <c r="N6847" s="26">
        <v>45875.407465277778</v>
      </c>
      <c r="O6847" s="26">
        <v>45875.407465277778</v>
      </c>
      <c r="P6847" s="26">
        <v>45810.597581018519</v>
      </c>
      <c r="Q6847" s="25">
        <v>15</v>
      </c>
      <c r="R6847" s="25" t="s">
        <v>80</v>
      </c>
      <c r="S6847" s="25">
        <v>3</v>
      </c>
      <c r="T6847" s="25" t="s">
        <v>81</v>
      </c>
      <c r="U6847" s="25" t="s">
        <v>26041</v>
      </c>
      <c r="V6847" s="25" t="s">
        <v>80</v>
      </c>
      <c r="W6847" t="s">
        <v>83</v>
      </c>
    </row>
    <row r="6848">
      <c r="A6848" s="25" t="s">
        <v>26042</v>
      </c>
      <c r="B6848" s="25" t="s">
        <v>26043</v>
      </c>
      <c r="D6848" s="25" t="s">
        <v>26044</v>
      </c>
      <c r="E6848" s="25" t="s">
        <v>76</v>
      </c>
      <c r="F6848" s="25" t="s">
        <v>77</v>
      </c>
      <c r="G6848" s="25" t="s">
        <v>249</v>
      </c>
      <c r="H6848" s="25" t="s">
        <v>79</v>
      </c>
      <c r="I6848" s="25" t="s">
        <v>79</v>
      </c>
      <c r="J6848" s="26">
        <v>45803.399351851855</v>
      </c>
      <c r="K6848" s="26">
        <v>45806.618680555555</v>
      </c>
      <c r="L6848" s="26">
        <v>45806.618680555555</v>
      </c>
      <c r="M6848" s="26">
        <v>45828.618680555555</v>
      </c>
      <c r="N6848" s="26">
        <v>45867.400810185187</v>
      </c>
      <c r="O6848" s="26">
        <v>45839.659236111111</v>
      </c>
      <c r="P6848" s="26">
        <v>45806.618680555555</v>
      </c>
      <c r="Q6848" s="25">
        <v>23</v>
      </c>
      <c r="R6848" s="25" t="s">
        <v>80</v>
      </c>
      <c r="S6848" s="25">
        <v>2</v>
      </c>
      <c r="T6848" s="25" t="s">
        <v>81</v>
      </c>
      <c r="U6848" s="25" t="s">
        <v>26045</v>
      </c>
      <c r="V6848" s="25" t="s">
        <v>80</v>
      </c>
      <c r="W6848" t="s">
        <v>97</v>
      </c>
    </row>
    <row r="6849">
      <c r="A6849" s="25" t="s">
        <v>26046</v>
      </c>
      <c r="B6849" s="25" t="s">
        <v>26047</v>
      </c>
      <c r="D6849" s="25" t="s">
        <v>26048</v>
      </c>
      <c r="E6849" s="25" t="s">
        <v>76</v>
      </c>
      <c r="F6849" s="25" t="s">
        <v>787</v>
      </c>
      <c r="G6849" s="25" t="s">
        <v>136</v>
      </c>
      <c r="H6849" s="25" t="s">
        <v>79</v>
      </c>
      <c r="I6849" s="25" t="s">
        <v>79</v>
      </c>
      <c r="J6849" s="26">
        <v>46197.553055555552</v>
      </c>
      <c r="K6849" s="26">
        <v>46197.576620370368</v>
      </c>
      <c r="L6849" s="26">
        <v>46197.576620370368</v>
      </c>
      <c r="M6849" s="26">
        <v>46199.701793981483</v>
      </c>
      <c r="N6849" s="26">
        <v>46202.408865740741</v>
      </c>
      <c r="P6849" s="26">
        <v>46197.576620370368</v>
      </c>
      <c r="S6849" s="25">
        <v>3</v>
      </c>
      <c r="T6849" s="25" t="s">
        <v>102</v>
      </c>
      <c r="U6849" s="25" t="s">
        <v>26049</v>
      </c>
      <c r="V6849" s="25" t="s">
        <v>139</v>
      </c>
      <c r="W6849" t="s">
        <v>83</v>
      </c>
    </row>
    <row r="6850">
      <c r="A6850" s="25" t="s">
        <v>26050</v>
      </c>
      <c r="B6850" s="25" t="s">
        <v>26051</v>
      </c>
      <c r="D6850" s="25" t="s">
        <v>26052</v>
      </c>
      <c r="E6850" s="25" t="s">
        <v>76</v>
      </c>
      <c r="F6850" s="25" t="s">
        <v>787</v>
      </c>
      <c r="G6850" s="25" t="s">
        <v>249</v>
      </c>
      <c r="H6850" s="25" t="s">
        <v>79</v>
      </c>
      <c r="I6850" s="25" t="s">
        <v>79</v>
      </c>
      <c r="J6850" s="26">
        <v>46181.459907407407</v>
      </c>
      <c r="K6850" s="26">
        <v>46197.64980324074</v>
      </c>
      <c r="L6850" s="26">
        <v>46197.64980324074</v>
      </c>
      <c r="M6850" s="26">
        <v>46202.616701388892</v>
      </c>
      <c r="N6850" s="26">
        <v>46199.677754629629</v>
      </c>
      <c r="P6850" s="26">
        <v>46197.64980324074</v>
      </c>
      <c r="S6850" s="25">
        <v>4</v>
      </c>
      <c r="T6850" s="25" t="s">
        <v>102</v>
      </c>
      <c r="U6850" s="25" t="s">
        <v>26053</v>
      </c>
      <c r="V6850" s="25" t="s">
        <v>139</v>
      </c>
      <c r="W6850" t="s">
        <v>91</v>
      </c>
    </row>
    <row r="6851">
      <c r="A6851" s="25" t="s">
        <v>26054</v>
      </c>
      <c r="B6851" s="25" t="s">
        <v>26055</v>
      </c>
      <c r="D6851" s="25" t="s">
        <v>26056</v>
      </c>
      <c r="E6851" s="25" t="s">
        <v>76</v>
      </c>
      <c r="F6851" s="25" t="s">
        <v>787</v>
      </c>
      <c r="G6851" s="25" t="s">
        <v>136</v>
      </c>
      <c r="H6851" s="25" t="s">
        <v>79</v>
      </c>
      <c r="I6851" s="25" t="s">
        <v>79</v>
      </c>
      <c r="J6851" s="26">
        <v>46155.027650462966</v>
      </c>
      <c r="K6851" s="26">
        <v>46197.684247685182</v>
      </c>
      <c r="L6851" s="26">
        <v>46197.684247685182</v>
      </c>
      <c r="M6851" s="26">
        <v>46202.646458333336</v>
      </c>
      <c r="N6851" s="26">
        <v>46203.539166666669</v>
      </c>
      <c r="P6851" s="26">
        <v>46197.684247685182</v>
      </c>
      <c r="S6851" s="25">
        <v>2</v>
      </c>
      <c r="T6851" s="25" t="s">
        <v>102</v>
      </c>
      <c r="U6851" s="25" t="s">
        <v>26057</v>
      </c>
      <c r="V6851" s="25" t="s">
        <v>139</v>
      </c>
      <c r="W6851" t="s">
        <v>97</v>
      </c>
    </row>
    <row r="6852">
      <c r="A6852" s="25" t="s">
        <v>26058</v>
      </c>
      <c r="B6852" s="25" t="s">
        <v>26059</v>
      </c>
      <c r="D6852" s="25" t="s">
        <v>26060</v>
      </c>
      <c r="E6852" s="25" t="s">
        <v>76</v>
      </c>
      <c r="F6852" s="25" t="s">
        <v>787</v>
      </c>
      <c r="G6852" s="25" t="s">
        <v>249</v>
      </c>
      <c r="H6852" s="25" t="s">
        <v>79</v>
      </c>
      <c r="I6852" s="25" t="s">
        <v>79</v>
      </c>
      <c r="J6852" s="26">
        <v>46196.76798611111</v>
      </c>
      <c r="K6852" s="26">
        <v>46197.698159722226</v>
      </c>
      <c r="L6852" s="26">
        <v>46197.698159722226</v>
      </c>
      <c r="M6852" s="26">
        <v>46202.59474537037</v>
      </c>
      <c r="N6852" s="26">
        <v>46199.670949074076</v>
      </c>
      <c r="P6852" s="26">
        <v>46197.698159722226</v>
      </c>
      <c r="S6852" s="25">
        <v>3</v>
      </c>
      <c r="T6852" s="25" t="s">
        <v>102</v>
      </c>
      <c r="U6852" s="25" t="s">
        <v>26061</v>
      </c>
      <c r="V6852" s="25" t="s">
        <v>139</v>
      </c>
      <c r="W6852" t="s">
        <v>83</v>
      </c>
    </row>
    <row r="6853">
      <c r="A6853" s="25" t="s">
        <v>26062</v>
      </c>
      <c r="B6853" s="25" t="s">
        <v>26063</v>
      </c>
      <c r="D6853" s="25" t="s">
        <v>26064</v>
      </c>
      <c r="E6853" s="25" t="s">
        <v>46</v>
      </c>
      <c r="F6853" s="25" t="s">
        <v>77</v>
      </c>
      <c r="G6853" s="25" t="s">
        <v>293</v>
      </c>
      <c r="H6853" s="25" t="s">
        <v>79</v>
      </c>
      <c r="I6853" s="25" t="s">
        <v>79</v>
      </c>
      <c r="J6853" s="26">
        <v>45903.520462962966</v>
      </c>
      <c r="K6853" s="26">
        <v>45903.527916666666</v>
      </c>
      <c r="L6853" s="26">
        <v>45903.527916666666</v>
      </c>
      <c r="M6853" s="26">
        <v>45925.520833333336</v>
      </c>
      <c r="N6853" s="26">
        <v>45952.4446875</v>
      </c>
      <c r="O6853" s="26">
        <v>45952.4446875</v>
      </c>
      <c r="P6853" s="26">
        <v>45903.527916666666</v>
      </c>
      <c r="Q6853" s="25">
        <v>35</v>
      </c>
      <c r="T6853" s="25" t="s">
        <v>81</v>
      </c>
      <c r="U6853" s="25" t="s">
        <v>26065</v>
      </c>
      <c r="V6853" s="25" t="s">
        <v>80</v>
      </c>
    </row>
    <row r="6854">
      <c r="A6854" s="25" t="s">
        <v>26066</v>
      </c>
      <c r="B6854" s="25" t="s">
        <v>26067</v>
      </c>
      <c r="C6854" s="25" t="s">
        <v>26068</v>
      </c>
      <c r="D6854" s="25" t="s">
        <v>26069</v>
      </c>
      <c r="E6854" s="25" t="s">
        <v>76</v>
      </c>
      <c r="F6854" s="25" t="s">
        <v>77</v>
      </c>
      <c r="G6854" s="25" t="s">
        <v>88</v>
      </c>
      <c r="H6854" s="25" t="s">
        <v>79</v>
      </c>
      <c r="I6854" s="25" t="s">
        <v>89</v>
      </c>
      <c r="J6854" s="26">
        <v>45804.554074074076</v>
      </c>
      <c r="K6854" s="26">
        <v>45857.937708333331</v>
      </c>
      <c r="L6854" s="26">
        <v>45857.416666666664</v>
      </c>
      <c r="M6854" s="26">
        <v>45861.378182870372</v>
      </c>
      <c r="N6854" s="26">
        <v>46143.460023148145</v>
      </c>
      <c r="O6854" s="26">
        <v>45876.574814814812</v>
      </c>
      <c r="P6854" s="26">
        <v>45857.937708333331</v>
      </c>
      <c r="Q6854" s="25">
        <v>14</v>
      </c>
      <c r="R6854" s="25" t="s">
        <v>80</v>
      </c>
      <c r="S6854" s="25">
        <v>2</v>
      </c>
      <c r="T6854" s="25" t="s">
        <v>102</v>
      </c>
      <c r="U6854" s="25" t="s">
        <v>26070</v>
      </c>
      <c r="V6854" s="25" t="s">
        <v>80</v>
      </c>
      <c r="W6854" t="s">
        <v>83</v>
      </c>
    </row>
    <row r="6855">
      <c r="A6855" s="25" t="s">
        <v>26071</v>
      </c>
      <c r="B6855" s="25" t="s">
        <v>26072</v>
      </c>
      <c r="D6855" s="25" t="s">
        <v>26073</v>
      </c>
      <c r="E6855" s="25" t="s">
        <v>76</v>
      </c>
      <c r="F6855" s="25" t="s">
        <v>77</v>
      </c>
      <c r="G6855" s="25" t="s">
        <v>214</v>
      </c>
      <c r="H6855" s="25" t="s">
        <v>79</v>
      </c>
      <c r="I6855" s="25" t="s">
        <v>79</v>
      </c>
      <c r="J6855" s="26">
        <v>46126.6244212963</v>
      </c>
      <c r="K6855" s="26">
        <v>46140.625763888886</v>
      </c>
      <c r="L6855" s="26">
        <v>46148</v>
      </c>
      <c r="M6855" s="26">
        <v>46143.593888888892</v>
      </c>
      <c r="N6855" s="26">
        <v>46156.493842592594</v>
      </c>
      <c r="O6855" s="26">
        <v>46156.493831018517</v>
      </c>
      <c r="P6855" s="26">
        <v>46140.625763888886</v>
      </c>
      <c r="Q6855" s="25">
        <v>7</v>
      </c>
      <c r="R6855" s="25" t="s">
        <v>80</v>
      </c>
      <c r="S6855" s="25">
        <v>2</v>
      </c>
      <c r="T6855" s="25" t="s">
        <v>102</v>
      </c>
      <c r="U6855" s="25" t="s">
        <v>26074</v>
      </c>
      <c r="V6855" s="25" t="s">
        <v>80</v>
      </c>
      <c r="W6855" t="s">
        <v>83</v>
      </c>
    </row>
    <row r="6856">
      <c r="A6856" s="25" t="s">
        <v>26075</v>
      </c>
      <c r="B6856" s="25" t="s">
        <v>26076</v>
      </c>
      <c r="D6856" s="25" t="s">
        <v>26077</v>
      </c>
      <c r="E6856" s="25" t="s">
        <v>76</v>
      </c>
      <c r="F6856" s="25" t="s">
        <v>77</v>
      </c>
      <c r="G6856" s="25" t="s">
        <v>101</v>
      </c>
      <c r="H6856" s="25" t="s">
        <v>79</v>
      </c>
      <c r="I6856" s="25" t="s">
        <v>79</v>
      </c>
      <c r="J6856" s="26">
        <v>46139.85628472222</v>
      </c>
      <c r="K6856" s="26">
        <v>46140.639097222222</v>
      </c>
      <c r="L6856" s="26">
        <v>46191</v>
      </c>
      <c r="M6856" s="26">
        <v>46212.708333333336</v>
      </c>
      <c r="N6856" s="26">
        <v>46191.616064814814</v>
      </c>
      <c r="O6856" s="26">
        <v>46191.616053240738</v>
      </c>
      <c r="P6856" s="26">
        <v>46140.639097222222</v>
      </c>
      <c r="Q6856" s="25">
        <v>1</v>
      </c>
      <c r="R6856" s="25" t="s">
        <v>80</v>
      </c>
      <c r="S6856" s="25">
        <v>2</v>
      </c>
      <c r="T6856" s="25" t="s">
        <v>81</v>
      </c>
      <c r="U6856" s="25" t="s">
        <v>26078</v>
      </c>
      <c r="V6856" s="25" t="s">
        <v>80</v>
      </c>
      <c r="W6856" t="s">
        <v>97</v>
      </c>
    </row>
    <row r="6857">
      <c r="A6857" s="25" t="s">
        <v>26079</v>
      </c>
      <c r="B6857" s="25" t="s">
        <v>26080</v>
      </c>
      <c r="D6857" s="25" t="s">
        <v>26081</v>
      </c>
      <c r="E6857" s="25" t="s">
        <v>76</v>
      </c>
      <c r="F6857" s="25" t="s">
        <v>77</v>
      </c>
      <c r="G6857" s="25" t="s">
        <v>22134</v>
      </c>
      <c r="H6857" s="25" t="s">
        <v>89</v>
      </c>
      <c r="I6857" s="25" t="s">
        <v>79</v>
      </c>
      <c r="J6857" s="26">
        <v>46139.720555555556</v>
      </c>
      <c r="K6857" s="26">
        <v>46140.642604166664</v>
      </c>
      <c r="L6857" s="26">
        <v>46140.642604166664</v>
      </c>
      <c r="M6857" s="26">
        <v>46143.642604166664</v>
      </c>
      <c r="N6857" s="26">
        <v>46142.603796296295</v>
      </c>
      <c r="O6857" s="26">
        <v>46142.603784722225</v>
      </c>
      <c r="P6857" s="26">
        <v>46140.642604166664</v>
      </c>
      <c r="Q6857" s="25">
        <v>3</v>
      </c>
      <c r="T6857" s="25" t="s">
        <v>137</v>
      </c>
      <c r="U6857" s="25" t="s">
        <v>26082</v>
      </c>
      <c r="V6857" s="25" t="s">
        <v>139</v>
      </c>
      <c r="W6857" t="s">
        <v>97</v>
      </c>
    </row>
    <row r="6858">
      <c r="A6858" s="25" t="s">
        <v>26083</v>
      </c>
      <c r="B6858" s="25" t="s">
        <v>26080</v>
      </c>
      <c r="C6858" s="25" t="s">
        <v>26079</v>
      </c>
      <c r="D6858" s="25" t="s">
        <v>26084</v>
      </c>
      <c r="E6858" s="25" t="s">
        <v>76</v>
      </c>
      <c r="F6858" s="25" t="s">
        <v>787</v>
      </c>
      <c r="G6858" s="25" t="s">
        <v>249</v>
      </c>
      <c r="H6858" s="25" t="s">
        <v>79</v>
      </c>
      <c r="I6858" s="25" t="s">
        <v>89</v>
      </c>
      <c r="J6858" s="26">
        <v>46142.603877314818</v>
      </c>
      <c r="K6858" s="26">
        <v>46203.694768518515</v>
      </c>
      <c r="L6858" s="26">
        <v>46203.694768518515</v>
      </c>
      <c r="M6858" s="26">
        <v>46206.694768518515</v>
      </c>
      <c r="N6858" s="26">
        <v>46203.6975</v>
      </c>
      <c r="P6858" s="26">
        <v>46203.694768518515</v>
      </c>
      <c r="T6858" s="25" t="s">
        <v>137</v>
      </c>
      <c r="U6858" s="25" t="s">
        <v>26082</v>
      </c>
      <c r="V6858" s="25" t="s">
        <v>139</v>
      </c>
    </row>
    <row r="6859">
      <c r="A6859" s="25" t="s">
        <v>26085</v>
      </c>
      <c r="B6859" s="25" t="s">
        <v>26086</v>
      </c>
      <c r="D6859" s="25" t="s">
        <v>26087</v>
      </c>
      <c r="E6859" s="25" t="s">
        <v>76</v>
      </c>
      <c r="F6859" s="25" t="s">
        <v>787</v>
      </c>
      <c r="G6859" s="25" t="s">
        <v>249</v>
      </c>
      <c r="H6859" s="25" t="s">
        <v>79</v>
      </c>
      <c r="I6859" s="25" t="s">
        <v>79</v>
      </c>
      <c r="J6859" s="26">
        <v>46140.547337962962</v>
      </c>
      <c r="K6859" s="26">
        <v>46140.646064814813</v>
      </c>
      <c r="L6859" s="26">
        <v>46140.646064814813</v>
      </c>
      <c r="M6859" s="26">
        <v>46143.60659722222</v>
      </c>
      <c r="N6859" s="26">
        <v>46176.59875</v>
      </c>
      <c r="P6859" s="26">
        <v>46140.646064814813</v>
      </c>
      <c r="S6859" s="25">
        <v>4</v>
      </c>
      <c r="T6859" s="25" t="s">
        <v>102</v>
      </c>
      <c r="U6859" s="25" t="s">
        <v>26088</v>
      </c>
      <c r="V6859" s="25" t="s">
        <v>139</v>
      </c>
      <c r="W6859" t="s">
        <v>91</v>
      </c>
    </row>
    <row r="6860">
      <c r="A6860" s="25" t="s">
        <v>26089</v>
      </c>
      <c r="B6860" s="25" t="s">
        <v>26090</v>
      </c>
      <c r="D6860" s="25" t="s">
        <v>26091</v>
      </c>
      <c r="E6860" s="25" t="s">
        <v>76</v>
      </c>
      <c r="F6860" s="25" t="s">
        <v>77</v>
      </c>
      <c r="G6860" s="25" t="s">
        <v>144</v>
      </c>
      <c r="H6860" s="25" t="s">
        <v>79</v>
      </c>
      <c r="I6860" s="25" t="s">
        <v>79</v>
      </c>
      <c r="J6860" s="26">
        <v>46065.697951388887</v>
      </c>
      <c r="K6860" s="26">
        <v>46140.653032407405</v>
      </c>
      <c r="L6860" s="26">
        <v>46140.653032407405</v>
      </c>
      <c r="M6860" s="26">
        <v>46162.653032407405</v>
      </c>
      <c r="N6860" s="26">
        <v>46142.516956018517</v>
      </c>
      <c r="O6860" s="26">
        <v>46142.516956018517</v>
      </c>
      <c r="P6860" s="26">
        <v>46140.653032407405</v>
      </c>
      <c r="Q6860" s="25">
        <v>3</v>
      </c>
      <c r="R6860" s="25" t="s">
        <v>80</v>
      </c>
      <c r="S6860" s="25">
        <v>3</v>
      </c>
      <c r="T6860" s="25" t="s">
        <v>81</v>
      </c>
      <c r="U6860" s="25" t="s">
        <v>26092</v>
      </c>
      <c r="V6860" s="25" t="s">
        <v>80</v>
      </c>
      <c r="W6860" t="s">
        <v>97</v>
      </c>
    </row>
    <row r="6861">
      <c r="A6861" s="25" t="s">
        <v>26093</v>
      </c>
      <c r="B6861" s="25" t="s">
        <v>26094</v>
      </c>
      <c r="D6861" s="25" t="s">
        <v>26095</v>
      </c>
      <c r="E6861" s="25" t="s">
        <v>76</v>
      </c>
      <c r="F6861" s="25" t="s">
        <v>787</v>
      </c>
      <c r="G6861" s="25" t="s">
        <v>372</v>
      </c>
      <c r="H6861" s="25" t="s">
        <v>79</v>
      </c>
      <c r="I6861" s="25" t="s">
        <v>79</v>
      </c>
      <c r="J6861" s="26">
        <v>46136.65865740741</v>
      </c>
      <c r="K6861" s="26">
        <v>46140.663680555554</v>
      </c>
      <c r="L6861" s="26">
        <v>46140.663680555554</v>
      </c>
      <c r="M6861" s="26">
        <v>46143.411805555559</v>
      </c>
      <c r="N6861" s="26">
        <v>46142.400243055556</v>
      </c>
      <c r="P6861" s="26">
        <v>46140.663680555554</v>
      </c>
      <c r="S6861" s="25">
        <v>3</v>
      </c>
      <c r="T6861" s="25" t="s">
        <v>102</v>
      </c>
      <c r="U6861" s="25" t="s">
        <v>26096</v>
      </c>
      <c r="V6861" s="25" t="s">
        <v>139</v>
      </c>
      <c r="W6861" t="s">
        <v>97</v>
      </c>
    </row>
    <row r="6862">
      <c r="A6862" s="25" t="s">
        <v>26097</v>
      </c>
      <c r="B6862" s="25" t="s">
        <v>26098</v>
      </c>
      <c r="D6862" s="25" t="s">
        <v>26099</v>
      </c>
      <c r="E6862" s="25" t="s">
        <v>76</v>
      </c>
      <c r="F6862" s="25" t="s">
        <v>787</v>
      </c>
      <c r="G6862" s="25" t="s">
        <v>372</v>
      </c>
      <c r="H6862" s="25" t="s">
        <v>79</v>
      </c>
      <c r="I6862" s="25" t="s">
        <v>79</v>
      </c>
      <c r="J6862" s="26">
        <v>46136.639861111114</v>
      </c>
      <c r="K6862" s="26">
        <v>46140.663703703707</v>
      </c>
      <c r="L6862" s="26">
        <v>46140.663703703707</v>
      </c>
      <c r="M6862" s="26">
        <v>46143.411064814813</v>
      </c>
      <c r="N6862" s="26">
        <v>46142.399444444447</v>
      </c>
      <c r="P6862" s="26">
        <v>46140.663703703707</v>
      </c>
      <c r="S6862" s="25">
        <v>3</v>
      </c>
      <c r="T6862" s="25" t="s">
        <v>102</v>
      </c>
      <c r="U6862" s="25" t="s">
        <v>26100</v>
      </c>
      <c r="V6862" s="25" t="s">
        <v>139</v>
      </c>
      <c r="W6862" t="s">
        <v>97</v>
      </c>
    </row>
    <row r="6863">
      <c r="A6863" s="25" t="s">
        <v>26101</v>
      </c>
      <c r="B6863" s="25" t="s">
        <v>26102</v>
      </c>
      <c r="D6863" s="25" t="s">
        <v>26103</v>
      </c>
      <c r="E6863" s="25" t="s">
        <v>76</v>
      </c>
      <c r="F6863" s="25" t="s">
        <v>787</v>
      </c>
      <c r="G6863" s="25" t="s">
        <v>372</v>
      </c>
      <c r="H6863" s="25" t="s">
        <v>79</v>
      </c>
      <c r="I6863" s="25" t="s">
        <v>79</v>
      </c>
      <c r="J6863" s="26">
        <v>46136.6275</v>
      </c>
      <c r="K6863" s="26">
        <v>46140.663703703707</v>
      </c>
      <c r="L6863" s="26">
        <v>46140.663703703707</v>
      </c>
      <c r="M6863" s="26">
        <v>46143.411805555559</v>
      </c>
      <c r="N6863" s="26">
        <v>46142.398877314816</v>
      </c>
      <c r="P6863" s="26">
        <v>46140.663703703707</v>
      </c>
      <c r="S6863" s="25">
        <v>3</v>
      </c>
      <c r="T6863" s="25" t="s">
        <v>102</v>
      </c>
      <c r="U6863" s="25" t="s">
        <v>26104</v>
      </c>
      <c r="V6863" s="25" t="s">
        <v>139</v>
      </c>
      <c r="W6863" t="s">
        <v>97</v>
      </c>
    </row>
    <row r="6864">
      <c r="A6864" s="25" t="s">
        <v>26105</v>
      </c>
      <c r="B6864" s="25" t="s">
        <v>26106</v>
      </c>
      <c r="D6864" s="25" t="s">
        <v>26107</v>
      </c>
      <c r="E6864" s="25" t="s">
        <v>76</v>
      </c>
      <c r="F6864" s="25" t="s">
        <v>77</v>
      </c>
      <c r="G6864" s="25" t="s">
        <v>136</v>
      </c>
      <c r="H6864" s="25" t="s">
        <v>79</v>
      </c>
      <c r="I6864" s="25" t="s">
        <v>79</v>
      </c>
      <c r="J6864" s="26">
        <v>46139.508622685185</v>
      </c>
      <c r="K6864" s="26">
        <v>46140.698506944442</v>
      </c>
      <c r="L6864" s="26">
        <v>46140.698506944442</v>
      </c>
      <c r="M6864" s="26">
        <v>46162.698506944442</v>
      </c>
      <c r="N6864" s="26">
        <v>46144.446666666663</v>
      </c>
      <c r="O6864" s="26">
        <v>46144.446655092594</v>
      </c>
      <c r="P6864" s="26">
        <v>46140.698506944442</v>
      </c>
      <c r="Q6864" s="25">
        <v>4</v>
      </c>
      <c r="R6864" s="25" t="s">
        <v>80</v>
      </c>
      <c r="S6864" s="25">
        <v>3</v>
      </c>
      <c r="T6864" s="25" t="s">
        <v>81</v>
      </c>
      <c r="U6864" s="25" t="s">
        <v>26108</v>
      </c>
      <c r="V6864" s="25" t="s">
        <v>80</v>
      </c>
      <c r="W6864" t="s">
        <v>97</v>
      </c>
    </row>
    <row r="6865">
      <c r="A6865" s="25" t="s">
        <v>26109</v>
      </c>
      <c r="B6865" s="25" t="s">
        <v>26110</v>
      </c>
      <c r="D6865" s="25" t="s">
        <v>26111</v>
      </c>
      <c r="E6865" s="25" t="s">
        <v>76</v>
      </c>
      <c r="F6865" s="25" t="s">
        <v>77</v>
      </c>
      <c r="G6865" s="25" t="s">
        <v>144</v>
      </c>
      <c r="H6865" s="25" t="s">
        <v>79</v>
      </c>
      <c r="I6865" s="25" t="s">
        <v>79</v>
      </c>
      <c r="J6865" s="26">
        <v>46140.62096064815</v>
      </c>
      <c r="K6865" s="26">
        <v>46140.701620370368</v>
      </c>
      <c r="L6865" s="26">
        <v>46164</v>
      </c>
      <c r="M6865" s="26">
        <v>46185.708333333336</v>
      </c>
      <c r="N6865" s="26">
        <v>46167.398495370369</v>
      </c>
      <c r="O6865" s="26">
        <v>46167.398495370369</v>
      </c>
      <c r="P6865" s="26">
        <v>46140.701620370368</v>
      </c>
      <c r="Q6865" s="25">
        <v>2</v>
      </c>
      <c r="R6865" s="25" t="s">
        <v>80</v>
      </c>
      <c r="S6865" s="25">
        <v>2</v>
      </c>
      <c r="T6865" s="25" t="s">
        <v>81</v>
      </c>
      <c r="U6865" s="25" t="s">
        <v>26112</v>
      </c>
      <c r="V6865" s="25" t="s">
        <v>80</v>
      </c>
      <c r="W6865" t="s">
        <v>83</v>
      </c>
    </row>
    <row r="6866">
      <c r="A6866" s="25" t="s">
        <v>26113</v>
      </c>
      <c r="B6866" s="25" t="s">
        <v>26114</v>
      </c>
      <c r="D6866" s="25" t="s">
        <v>26115</v>
      </c>
      <c r="E6866" s="25" t="s">
        <v>76</v>
      </c>
      <c r="F6866" s="25" t="s">
        <v>77</v>
      </c>
      <c r="G6866" s="25" t="s">
        <v>214</v>
      </c>
      <c r="H6866" s="25" t="s">
        <v>79</v>
      </c>
      <c r="I6866" s="25" t="s">
        <v>79</v>
      </c>
      <c r="J6866" s="26">
        <v>46120.551400462966</v>
      </c>
      <c r="K6866" s="26">
        <v>46140.7053125</v>
      </c>
      <c r="L6866" s="26">
        <v>46140</v>
      </c>
      <c r="M6866" s="26">
        <v>46143.481493055559</v>
      </c>
      <c r="N6866" s="26">
        <v>46156.493796296294</v>
      </c>
      <c r="O6866" s="26">
        <v>46156.493784722225</v>
      </c>
      <c r="P6866" s="26">
        <v>46140.7053125</v>
      </c>
      <c r="Q6866" s="25">
        <v>13</v>
      </c>
      <c r="R6866" s="25" t="s">
        <v>80</v>
      </c>
      <c r="S6866" s="25">
        <v>2</v>
      </c>
      <c r="T6866" s="25" t="s">
        <v>102</v>
      </c>
      <c r="U6866" s="25" t="s">
        <v>26116</v>
      </c>
      <c r="V6866" s="25" t="s">
        <v>80</v>
      </c>
      <c r="W6866" t="s">
        <v>83</v>
      </c>
    </row>
    <row r="6867">
      <c r="A6867" s="25" t="s">
        <v>26117</v>
      </c>
      <c r="B6867" s="25" t="s">
        <v>26118</v>
      </c>
      <c r="D6867" s="25" t="s">
        <v>26119</v>
      </c>
      <c r="E6867" s="25" t="s">
        <v>45</v>
      </c>
      <c r="F6867" s="25" t="s">
        <v>243</v>
      </c>
      <c r="G6867" s="25" t="s">
        <v>249</v>
      </c>
      <c r="H6867" s="25" t="s">
        <v>79</v>
      </c>
      <c r="I6867" s="25" t="s">
        <v>79</v>
      </c>
      <c r="J6867" s="26">
        <v>46176.617129629631</v>
      </c>
      <c r="K6867" s="26">
        <v>46176.628599537034</v>
      </c>
      <c r="L6867" s="26">
        <v>46176.628599537034</v>
      </c>
      <c r="M6867" s="26">
        <v>46204.708333333336</v>
      </c>
      <c r="N6867" s="26">
        <v>46202.714189814818</v>
      </c>
      <c r="P6867" s="26">
        <v>46176.628599537034</v>
      </c>
      <c r="T6867" s="25" t="s">
        <v>102</v>
      </c>
      <c r="U6867" s="25" t="s">
        <v>26120</v>
      </c>
      <c r="V6867" s="25" t="s">
        <v>80</v>
      </c>
    </row>
    <row r="6868">
      <c r="A6868" s="25" t="s">
        <v>26121</v>
      </c>
      <c r="B6868" s="25" t="s">
        <v>26118</v>
      </c>
      <c r="D6868" s="25" t="s">
        <v>26122</v>
      </c>
      <c r="E6868" s="25" t="s">
        <v>76</v>
      </c>
      <c r="F6868" s="25" t="s">
        <v>77</v>
      </c>
      <c r="G6868" s="25" t="s">
        <v>487</v>
      </c>
      <c r="H6868" s="25" t="s">
        <v>79</v>
      </c>
      <c r="I6868" s="25" t="s">
        <v>79</v>
      </c>
      <c r="J6868" s="26">
        <v>45810.714780092596</v>
      </c>
      <c r="K6868" s="26">
        <v>45811.500324074077</v>
      </c>
      <c r="L6868" s="26">
        <v>45870</v>
      </c>
      <c r="M6868" s="26">
        <v>45891.708333333336</v>
      </c>
      <c r="N6868" s="26">
        <v>45883.69085648148</v>
      </c>
      <c r="O6868" s="26">
        <v>45883.690844907411</v>
      </c>
      <c r="P6868" s="26">
        <v>45811.500324074077</v>
      </c>
      <c r="Q6868" s="25">
        <v>10</v>
      </c>
      <c r="R6868" s="25" t="s">
        <v>80</v>
      </c>
      <c r="S6868" s="25">
        <v>4</v>
      </c>
      <c r="T6868" s="25" t="s">
        <v>81</v>
      </c>
      <c r="U6868" s="25" t="s">
        <v>26120</v>
      </c>
      <c r="V6868" s="25" t="s">
        <v>80</v>
      </c>
      <c r="W6868" t="s">
        <v>97</v>
      </c>
    </row>
    <row r="6869">
      <c r="A6869" s="25" t="s">
        <v>26123</v>
      </c>
      <c r="B6869" s="25" t="s">
        <v>26124</v>
      </c>
      <c r="C6869" s="25" t="s">
        <v>26125</v>
      </c>
      <c r="D6869" s="25" t="s">
        <v>26126</v>
      </c>
      <c r="E6869" s="25" t="s">
        <v>76</v>
      </c>
      <c r="F6869" s="25" t="s">
        <v>77</v>
      </c>
      <c r="G6869" s="25" t="s">
        <v>127</v>
      </c>
      <c r="H6869" s="25" t="s">
        <v>79</v>
      </c>
      <c r="I6869" s="25" t="s">
        <v>89</v>
      </c>
      <c r="J6869" s="26">
        <v>45818.540208333332</v>
      </c>
      <c r="K6869" s="26">
        <v>45830.754004629627</v>
      </c>
      <c r="L6869" s="26">
        <v>45910</v>
      </c>
      <c r="M6869" s="26">
        <v>45931.708333333336</v>
      </c>
      <c r="N6869" s="26">
        <v>45911.65766203704</v>
      </c>
      <c r="O6869" s="26">
        <v>45911.657650462963</v>
      </c>
      <c r="P6869" s="26">
        <v>45830.754004629627</v>
      </c>
      <c r="Q6869" s="25">
        <v>2</v>
      </c>
      <c r="R6869" s="25" t="s">
        <v>80</v>
      </c>
      <c r="S6869" s="25">
        <v>4</v>
      </c>
      <c r="T6869" s="25" t="s">
        <v>81</v>
      </c>
      <c r="U6869" s="25" t="s">
        <v>26127</v>
      </c>
      <c r="V6869" s="25" t="s">
        <v>80</v>
      </c>
      <c r="W6869" t="s">
        <v>83</v>
      </c>
    </row>
    <row r="6870">
      <c r="A6870" s="25" t="s">
        <v>26128</v>
      </c>
      <c r="B6870" s="25" t="s">
        <v>26129</v>
      </c>
      <c r="D6870" s="25" t="s">
        <v>26130</v>
      </c>
      <c r="E6870" s="25" t="s">
        <v>76</v>
      </c>
      <c r="F6870" s="25" t="s">
        <v>243</v>
      </c>
      <c r="G6870" s="25" t="s">
        <v>372</v>
      </c>
      <c r="H6870" s="25" t="s">
        <v>79</v>
      </c>
      <c r="I6870" s="25" t="s">
        <v>79</v>
      </c>
      <c r="J6870" s="26">
        <v>45798.602175925924</v>
      </c>
      <c r="K6870" s="26">
        <v>45798.687685185185</v>
      </c>
      <c r="L6870" s="26">
        <v>45798.687685185185</v>
      </c>
      <c r="M6870" s="26">
        <v>45824</v>
      </c>
      <c r="N6870" s="26">
        <v>46189.714641203704</v>
      </c>
      <c r="P6870" s="26">
        <v>45798.687685185185</v>
      </c>
      <c r="S6870" s="25">
        <v>4</v>
      </c>
      <c r="T6870" s="25" t="s">
        <v>152</v>
      </c>
      <c r="U6870" s="25" t="s">
        <v>26131</v>
      </c>
      <c r="V6870" s="25" t="s">
        <v>139</v>
      </c>
      <c r="W6870" t="s">
        <v>83</v>
      </c>
    </row>
    <row r="6871">
      <c r="A6871" s="25" t="s">
        <v>26132</v>
      </c>
      <c r="B6871" s="25" t="s">
        <v>26133</v>
      </c>
      <c r="C6871" s="25" t="s">
        <v>26134</v>
      </c>
      <c r="D6871" s="25" t="s">
        <v>26135</v>
      </c>
      <c r="E6871" s="25" t="s">
        <v>76</v>
      </c>
      <c r="F6871" s="25" t="s">
        <v>77</v>
      </c>
      <c r="G6871" s="25" t="s">
        <v>189</v>
      </c>
      <c r="H6871" s="25" t="s">
        <v>79</v>
      </c>
      <c r="I6871" s="25" t="s">
        <v>89</v>
      </c>
      <c r="J6871" s="26">
        <v>45777.474594907406</v>
      </c>
      <c r="K6871" s="26">
        <v>45792.51489583333</v>
      </c>
      <c r="L6871" s="26">
        <v>45856</v>
      </c>
      <c r="M6871" s="26">
        <v>45877.708333333336</v>
      </c>
      <c r="N6871" s="26">
        <v>45856.627349537041</v>
      </c>
      <c r="O6871" s="26">
        <v>45856.627337962964</v>
      </c>
      <c r="P6871" s="26">
        <v>45792.51489583333</v>
      </c>
      <c r="Q6871" s="25">
        <v>1</v>
      </c>
      <c r="R6871" s="25" t="s">
        <v>80</v>
      </c>
      <c r="S6871" s="25">
        <v>4</v>
      </c>
      <c r="T6871" s="25" t="s">
        <v>81</v>
      </c>
      <c r="U6871" s="25" t="s">
        <v>26136</v>
      </c>
      <c r="V6871" s="25" t="s">
        <v>80</v>
      </c>
      <c r="W6871" t="s">
        <v>97</v>
      </c>
    </row>
    <row r="6872">
      <c r="A6872" s="25" t="s">
        <v>26137</v>
      </c>
      <c r="B6872" s="25" t="s">
        <v>26138</v>
      </c>
      <c r="D6872" s="25" t="s">
        <v>26139</v>
      </c>
      <c r="E6872" s="25" t="s">
        <v>76</v>
      </c>
      <c r="F6872" s="25" t="s">
        <v>181</v>
      </c>
      <c r="G6872" s="25" t="s">
        <v>372</v>
      </c>
      <c r="H6872" s="25" t="s">
        <v>79</v>
      </c>
      <c r="I6872" s="25" t="s">
        <v>79</v>
      </c>
      <c r="J6872" s="26">
        <v>45776.318692129629</v>
      </c>
      <c r="K6872" s="26">
        <v>45776.4828587963</v>
      </c>
      <c r="L6872" s="26">
        <v>45930</v>
      </c>
      <c r="M6872" s="26">
        <v>45951.75</v>
      </c>
      <c r="N6872" s="26">
        <v>45930.46230324074</v>
      </c>
      <c r="O6872" s="26">
        <v>45930.462291666663</v>
      </c>
      <c r="P6872" s="26">
        <v>45776.4828587963</v>
      </c>
      <c r="Q6872" s="25">
        <v>1</v>
      </c>
      <c r="R6872" s="25" t="s">
        <v>183</v>
      </c>
      <c r="S6872" s="25">
        <v>5</v>
      </c>
      <c r="T6872" s="25" t="s">
        <v>81</v>
      </c>
      <c r="U6872" s="25" t="s">
        <v>26140</v>
      </c>
      <c r="V6872" s="25" t="s">
        <v>183</v>
      </c>
      <c r="W6872" t="s">
        <v>91</v>
      </c>
    </row>
    <row r="6873">
      <c r="A6873" s="25" t="s">
        <v>26141</v>
      </c>
      <c r="B6873" s="25" t="s">
        <v>26142</v>
      </c>
      <c r="D6873" s="25" t="s">
        <v>26143</v>
      </c>
      <c r="E6873" s="25" t="s">
        <v>76</v>
      </c>
      <c r="F6873" s="25" t="s">
        <v>181</v>
      </c>
      <c r="G6873" s="25" t="s">
        <v>696</v>
      </c>
      <c r="H6873" s="25" t="s">
        <v>79</v>
      </c>
      <c r="I6873" s="25" t="s">
        <v>79</v>
      </c>
      <c r="J6873" s="26">
        <v>45733.748113425929</v>
      </c>
      <c r="K6873" s="26">
        <v>45776.684629629628</v>
      </c>
      <c r="L6873" s="26">
        <v>45933</v>
      </c>
      <c r="M6873" s="26">
        <v>45954.75</v>
      </c>
      <c r="N6873" s="26">
        <v>45933.53261574074</v>
      </c>
      <c r="O6873" s="26">
        <v>45933.532592592594</v>
      </c>
      <c r="P6873" s="26">
        <v>45776.684629629628</v>
      </c>
      <c r="Q6873" s="25">
        <v>1</v>
      </c>
      <c r="R6873" s="25" t="s">
        <v>183</v>
      </c>
      <c r="S6873" s="25">
        <v>4</v>
      </c>
      <c r="T6873" s="25" t="s">
        <v>81</v>
      </c>
      <c r="U6873" s="25" t="s">
        <v>26144</v>
      </c>
      <c r="V6873" s="25" t="s">
        <v>139</v>
      </c>
      <c r="W6873" t="s">
        <v>83</v>
      </c>
    </row>
    <row r="6874">
      <c r="A6874" s="25" t="s">
        <v>26145</v>
      </c>
      <c r="B6874" s="25" t="s">
        <v>26146</v>
      </c>
      <c r="D6874" s="25" t="s">
        <v>26147</v>
      </c>
      <c r="E6874" s="25" t="s">
        <v>76</v>
      </c>
      <c r="F6874" s="25" t="s">
        <v>77</v>
      </c>
      <c r="G6874" s="25" t="s">
        <v>852</v>
      </c>
      <c r="H6874" s="25" t="s">
        <v>79</v>
      </c>
      <c r="I6874" s="25" t="s">
        <v>79</v>
      </c>
      <c r="J6874" s="26">
        <v>45749.392858796295</v>
      </c>
      <c r="K6874" s="26">
        <v>45783.368541666663</v>
      </c>
      <c r="L6874" s="26">
        <v>45922</v>
      </c>
      <c r="M6874" s="26">
        <v>45943.75</v>
      </c>
      <c r="N6874" s="26">
        <v>45922.563935185186</v>
      </c>
      <c r="O6874" s="26">
        <v>45922.563923611109</v>
      </c>
      <c r="P6874" s="26">
        <v>45783.368541666663</v>
      </c>
      <c r="Q6874" s="25">
        <v>1</v>
      </c>
      <c r="R6874" s="25" t="s">
        <v>80</v>
      </c>
      <c r="S6874" s="25">
        <v>4</v>
      </c>
      <c r="T6874" s="25" t="s">
        <v>81</v>
      </c>
      <c r="U6874" s="25" t="s">
        <v>26148</v>
      </c>
      <c r="V6874" s="25" t="s">
        <v>80</v>
      </c>
      <c r="W6874" t="s">
        <v>97</v>
      </c>
    </row>
    <row r="6875">
      <c r="A6875" s="25" t="s">
        <v>26149</v>
      </c>
      <c r="B6875" s="25" t="s">
        <v>26150</v>
      </c>
      <c r="C6875" s="25" t="s">
        <v>26151</v>
      </c>
      <c r="D6875" s="25" t="s">
        <v>26152</v>
      </c>
      <c r="E6875" s="25" t="s">
        <v>76</v>
      </c>
      <c r="F6875" s="25" t="s">
        <v>181</v>
      </c>
      <c r="G6875" s="25" t="s">
        <v>233</v>
      </c>
      <c r="H6875" s="25" t="s">
        <v>79</v>
      </c>
      <c r="I6875" s="25" t="s">
        <v>89</v>
      </c>
      <c r="J6875" s="26">
        <v>45784.546423611115</v>
      </c>
      <c r="K6875" s="26">
        <v>45791.590497685182</v>
      </c>
      <c r="L6875" s="26">
        <v>45924</v>
      </c>
      <c r="M6875" s="26">
        <v>45945.75</v>
      </c>
      <c r="N6875" s="26">
        <v>45924.533356481479</v>
      </c>
      <c r="O6875" s="26">
        <v>45924.53334490741</v>
      </c>
      <c r="P6875" s="26">
        <v>45791.590497685182</v>
      </c>
      <c r="Q6875" s="25">
        <v>1</v>
      </c>
      <c r="R6875" s="25" t="s">
        <v>183</v>
      </c>
      <c r="S6875" s="25">
        <v>4</v>
      </c>
      <c r="T6875" s="25" t="s">
        <v>81</v>
      </c>
      <c r="U6875" s="25" t="s">
        <v>26153</v>
      </c>
      <c r="V6875" s="25" t="s">
        <v>139</v>
      </c>
      <c r="W6875" t="s">
        <v>83</v>
      </c>
    </row>
    <row r="6876">
      <c r="A6876" s="25" t="s">
        <v>26154</v>
      </c>
      <c r="B6876" s="25" t="s">
        <v>26150</v>
      </c>
      <c r="D6876" s="25" t="s">
        <v>26155</v>
      </c>
      <c r="E6876" s="25" t="s">
        <v>76</v>
      </c>
      <c r="F6876" s="25" t="s">
        <v>787</v>
      </c>
      <c r="G6876" s="25" t="s">
        <v>249</v>
      </c>
      <c r="H6876" s="25" t="s">
        <v>79</v>
      </c>
      <c r="I6876" s="25" t="s">
        <v>79</v>
      </c>
      <c r="J6876" s="26">
        <v>46142.413032407407</v>
      </c>
      <c r="K6876" s="26">
        <v>46142.618368055555</v>
      </c>
      <c r="L6876" s="26">
        <v>46142.618368055555</v>
      </c>
      <c r="M6876" s="26">
        <v>46147.424467592595</v>
      </c>
      <c r="N6876" s="26">
        <v>46147.360381944447</v>
      </c>
      <c r="P6876" s="26">
        <v>46142.618368055555</v>
      </c>
      <c r="S6876" s="25">
        <v>3</v>
      </c>
      <c r="T6876" s="25" t="s">
        <v>102</v>
      </c>
      <c r="U6876" s="25" t="s">
        <v>26153</v>
      </c>
      <c r="V6876" s="25" t="s">
        <v>139</v>
      </c>
      <c r="W6876" t="s">
        <v>97</v>
      </c>
    </row>
    <row r="6877">
      <c r="A6877" s="25" t="s">
        <v>26156</v>
      </c>
      <c r="B6877" s="25" t="s">
        <v>26157</v>
      </c>
      <c r="D6877" s="25" t="s">
        <v>26158</v>
      </c>
      <c r="E6877" s="25" t="s">
        <v>46</v>
      </c>
      <c r="F6877" s="25" t="s">
        <v>181</v>
      </c>
      <c r="G6877" s="25" t="s">
        <v>293</v>
      </c>
      <c r="H6877" s="25" t="s">
        <v>79</v>
      </c>
      <c r="I6877" s="25" t="s">
        <v>79</v>
      </c>
      <c r="J6877" s="26">
        <v>45876.396006944444</v>
      </c>
      <c r="K6877" s="26">
        <v>45876.399386574078</v>
      </c>
      <c r="L6877" s="26">
        <v>45932</v>
      </c>
      <c r="M6877" s="26">
        <v>45953.75</v>
      </c>
      <c r="N6877" s="26">
        <v>45932.676689814813</v>
      </c>
      <c r="O6877" s="26">
        <v>45932.676678240743</v>
      </c>
      <c r="P6877" s="26">
        <v>45876.399386574078</v>
      </c>
      <c r="Q6877" s="25">
        <v>1</v>
      </c>
      <c r="T6877" s="25" t="s">
        <v>152</v>
      </c>
      <c r="U6877" s="25" t="s">
        <v>26159</v>
      </c>
      <c r="V6877" s="25" t="s">
        <v>80</v>
      </c>
    </row>
    <row r="6878">
      <c r="A6878" s="25" t="s">
        <v>26160</v>
      </c>
      <c r="B6878" s="25" t="s">
        <v>26157</v>
      </c>
      <c r="D6878" s="25" t="s">
        <v>26161</v>
      </c>
      <c r="E6878" s="25" t="s">
        <v>76</v>
      </c>
      <c r="F6878" s="25" t="s">
        <v>77</v>
      </c>
      <c r="G6878" s="25" t="s">
        <v>852</v>
      </c>
      <c r="H6878" s="25" t="s">
        <v>79</v>
      </c>
      <c r="I6878" s="25" t="s">
        <v>79</v>
      </c>
      <c r="J6878" s="26">
        <v>45784.650833333333</v>
      </c>
      <c r="K6878" s="26">
        <v>45784.7609375</v>
      </c>
      <c r="L6878" s="26">
        <v>45867</v>
      </c>
      <c r="M6878" s="26">
        <v>45888.708333333336</v>
      </c>
      <c r="N6878" s="26">
        <v>45873.677048611113</v>
      </c>
      <c r="O6878" s="26">
        <v>45873.677037037036</v>
      </c>
      <c r="P6878" s="26">
        <v>45784.7609375</v>
      </c>
      <c r="Q6878" s="25">
        <v>5</v>
      </c>
      <c r="R6878" s="25" t="s">
        <v>80</v>
      </c>
      <c r="S6878" s="25">
        <v>4</v>
      </c>
      <c r="T6878" s="25" t="s">
        <v>81</v>
      </c>
      <c r="U6878" s="25" t="s">
        <v>26159</v>
      </c>
      <c r="V6878" s="25" t="s">
        <v>80</v>
      </c>
      <c r="W6878" t="s">
        <v>83</v>
      </c>
    </row>
    <row r="6879">
      <c r="A6879" s="25" t="s">
        <v>26162</v>
      </c>
      <c r="B6879" s="25" t="s">
        <v>26163</v>
      </c>
      <c r="C6879" s="25" t="s">
        <v>26164</v>
      </c>
      <c r="D6879" s="25" t="s">
        <v>26165</v>
      </c>
      <c r="E6879" s="25" t="s">
        <v>76</v>
      </c>
      <c r="F6879" s="25" t="s">
        <v>77</v>
      </c>
      <c r="G6879" s="25" t="s">
        <v>117</v>
      </c>
      <c r="H6879" s="25" t="s">
        <v>79</v>
      </c>
      <c r="I6879" s="25" t="s">
        <v>89</v>
      </c>
      <c r="J6879" s="26">
        <v>45791.5808912037</v>
      </c>
      <c r="K6879" s="26">
        <v>45804.826585648145</v>
      </c>
      <c r="L6879" s="26">
        <v>45867</v>
      </c>
      <c r="M6879" s="26">
        <v>45888.708333333336</v>
      </c>
      <c r="N6879" s="26">
        <v>45881.623993055553</v>
      </c>
      <c r="O6879" s="26">
        <v>45881.623969907407</v>
      </c>
      <c r="P6879" s="26">
        <v>45804.826585648145</v>
      </c>
      <c r="Q6879" s="25">
        <v>11</v>
      </c>
      <c r="R6879" s="25" t="s">
        <v>80</v>
      </c>
      <c r="S6879" s="25">
        <v>4</v>
      </c>
      <c r="T6879" s="25" t="s">
        <v>81</v>
      </c>
      <c r="U6879" s="25" t="s">
        <v>26166</v>
      </c>
      <c r="V6879" s="25" t="s">
        <v>80</v>
      </c>
      <c r="W6879" t="s">
        <v>97</v>
      </c>
    </row>
    <row r="6880">
      <c r="A6880" s="25" t="s">
        <v>26167</v>
      </c>
      <c r="B6880" s="25" t="s">
        <v>26168</v>
      </c>
      <c r="D6880" s="25" t="s">
        <v>26169</v>
      </c>
      <c r="E6880" s="25" t="s">
        <v>76</v>
      </c>
      <c r="F6880" s="25" t="s">
        <v>77</v>
      </c>
      <c r="G6880" s="25" t="s">
        <v>358</v>
      </c>
      <c r="H6880" s="25" t="s">
        <v>79</v>
      </c>
      <c r="I6880" s="25" t="s">
        <v>79</v>
      </c>
      <c r="J6880" s="26">
        <v>45785.781226851854</v>
      </c>
      <c r="K6880" s="26">
        <v>45788.750810185185</v>
      </c>
      <c r="L6880" s="26">
        <v>45844</v>
      </c>
      <c r="M6880" s="26">
        <v>45866.708333333336</v>
      </c>
      <c r="N6880" s="26">
        <v>45847.770405092589</v>
      </c>
      <c r="O6880" s="26">
        <v>45847.77039351852</v>
      </c>
      <c r="P6880" s="26">
        <v>45788.750810185185</v>
      </c>
      <c r="Q6880" s="25">
        <v>3</v>
      </c>
      <c r="R6880" s="25" t="s">
        <v>80</v>
      </c>
      <c r="S6880" s="25">
        <v>4</v>
      </c>
      <c r="T6880" s="25" t="s">
        <v>81</v>
      </c>
      <c r="U6880" s="25" t="s">
        <v>26170</v>
      </c>
      <c r="V6880" s="25" t="s">
        <v>80</v>
      </c>
      <c r="W6880" t="s">
        <v>91</v>
      </c>
    </row>
    <row r="6881">
      <c r="A6881" s="25" t="s">
        <v>26171</v>
      </c>
      <c r="B6881" s="25" t="s">
        <v>26172</v>
      </c>
      <c r="D6881" s="25" t="s">
        <v>26173</v>
      </c>
      <c r="E6881" s="25" t="s">
        <v>76</v>
      </c>
      <c r="F6881" s="25" t="s">
        <v>77</v>
      </c>
      <c r="G6881" s="25" t="s">
        <v>624</v>
      </c>
      <c r="H6881" s="25" t="s">
        <v>79</v>
      </c>
      <c r="I6881" s="25" t="s">
        <v>79</v>
      </c>
      <c r="J6881" s="26">
        <v>45762.64702546296</v>
      </c>
      <c r="K6881" s="26">
        <v>45792.597534722219</v>
      </c>
      <c r="L6881" s="26">
        <v>45862</v>
      </c>
      <c r="M6881" s="26">
        <v>45883.708333333336</v>
      </c>
      <c r="N6881" s="26">
        <v>45862.666932870372</v>
      </c>
      <c r="O6881" s="26">
        <v>45862.666921296295</v>
      </c>
      <c r="P6881" s="26">
        <v>45792.597534722219</v>
      </c>
      <c r="Q6881" s="25">
        <v>1</v>
      </c>
      <c r="R6881" s="25" t="s">
        <v>80</v>
      </c>
      <c r="S6881" s="25">
        <v>3</v>
      </c>
      <c r="T6881" s="25" t="s">
        <v>81</v>
      </c>
      <c r="U6881" s="25" t="s">
        <v>26174</v>
      </c>
      <c r="V6881" s="25" t="s">
        <v>80</v>
      </c>
      <c r="W6881" t="s">
        <v>83</v>
      </c>
    </row>
    <row r="6882">
      <c r="A6882" s="25" t="s">
        <v>26175</v>
      </c>
      <c r="B6882" s="25" t="s">
        <v>26176</v>
      </c>
      <c r="D6882" s="25" t="s">
        <v>26177</v>
      </c>
      <c r="E6882" s="25" t="s">
        <v>46</v>
      </c>
      <c r="F6882" s="25" t="s">
        <v>77</v>
      </c>
      <c r="G6882" s="25" t="s">
        <v>167</v>
      </c>
      <c r="H6882" s="25" t="s">
        <v>79</v>
      </c>
      <c r="I6882" s="25" t="s">
        <v>79</v>
      </c>
      <c r="J6882" s="26">
        <v>45903.496331018519</v>
      </c>
      <c r="K6882" s="26">
        <v>45903.510821759257</v>
      </c>
      <c r="L6882" s="26">
        <v>46001</v>
      </c>
      <c r="M6882" s="26">
        <v>46022.708333333336</v>
      </c>
      <c r="N6882" s="26">
        <v>46100.616053240738</v>
      </c>
      <c r="O6882" s="26">
        <v>46001.636875</v>
      </c>
      <c r="P6882" s="26">
        <v>45903.510821759257</v>
      </c>
      <c r="Q6882" s="25">
        <v>1</v>
      </c>
      <c r="T6882" s="25" t="s">
        <v>81</v>
      </c>
      <c r="U6882" s="25" t="s">
        <v>26178</v>
      </c>
      <c r="V6882" s="25" t="s">
        <v>80</v>
      </c>
    </row>
    <row r="6883">
      <c r="A6883" s="25" t="s">
        <v>26179</v>
      </c>
      <c r="B6883" s="25" t="s">
        <v>26180</v>
      </c>
      <c r="D6883" s="25" t="s">
        <v>26181</v>
      </c>
      <c r="E6883" s="25" t="s">
        <v>76</v>
      </c>
      <c r="F6883" s="25" t="s">
        <v>77</v>
      </c>
      <c r="G6883" s="25" t="s">
        <v>624</v>
      </c>
      <c r="H6883" s="25" t="s">
        <v>79</v>
      </c>
      <c r="I6883" s="25" t="s">
        <v>79</v>
      </c>
      <c r="J6883" s="26">
        <v>45803.726180555554</v>
      </c>
      <c r="K6883" s="26">
        <v>45803.767592592594</v>
      </c>
      <c r="L6883" s="26">
        <v>45856</v>
      </c>
      <c r="M6883" s="26">
        <v>45877.708333333336</v>
      </c>
      <c r="N6883" s="26">
        <v>45861.6425</v>
      </c>
      <c r="O6883" s="26">
        <v>45861.642488425925</v>
      </c>
      <c r="P6883" s="26">
        <v>45803.767592592594</v>
      </c>
      <c r="Q6883" s="25">
        <v>4</v>
      </c>
      <c r="R6883" s="25" t="s">
        <v>80</v>
      </c>
      <c r="S6883" s="25">
        <v>3</v>
      </c>
      <c r="T6883" s="25" t="s">
        <v>81</v>
      </c>
      <c r="U6883" s="25" t="s">
        <v>26182</v>
      </c>
      <c r="V6883" s="25" t="s">
        <v>80</v>
      </c>
      <c r="W6883" t="s">
        <v>91</v>
      </c>
    </row>
    <row r="6884">
      <c r="A6884" s="25" t="s">
        <v>26183</v>
      </c>
      <c r="B6884" s="25" t="s">
        <v>26184</v>
      </c>
      <c r="D6884" s="25" t="s">
        <v>26185</v>
      </c>
      <c r="E6884" s="25" t="s">
        <v>76</v>
      </c>
      <c r="F6884" s="25" t="s">
        <v>77</v>
      </c>
      <c r="G6884" s="25" t="s">
        <v>464</v>
      </c>
      <c r="H6884" s="25" t="s">
        <v>79</v>
      </c>
      <c r="I6884" s="25" t="s">
        <v>79</v>
      </c>
      <c r="J6884" s="26">
        <v>45789.471307870372</v>
      </c>
      <c r="K6884" s="26">
        <v>45803.427557870367</v>
      </c>
      <c r="L6884" s="26">
        <v>45869</v>
      </c>
      <c r="M6884" s="26">
        <v>45890.708333333336</v>
      </c>
      <c r="N6884" s="26">
        <v>45888.779780092591</v>
      </c>
      <c r="O6884" s="26">
        <v>45888.779768518521</v>
      </c>
      <c r="P6884" s="26">
        <v>45803.427557870367</v>
      </c>
      <c r="Q6884" s="25">
        <v>14</v>
      </c>
      <c r="R6884" s="25" t="s">
        <v>80</v>
      </c>
      <c r="S6884" s="25">
        <v>4</v>
      </c>
      <c r="T6884" s="25" t="s">
        <v>81</v>
      </c>
      <c r="U6884" s="25" t="s">
        <v>26186</v>
      </c>
      <c r="V6884" s="25" t="s">
        <v>80</v>
      </c>
      <c r="W6884" t="s">
        <v>97</v>
      </c>
    </row>
    <row r="6885">
      <c r="A6885" s="25" t="s">
        <v>26187</v>
      </c>
      <c r="B6885" s="25" t="s">
        <v>26188</v>
      </c>
      <c r="D6885" s="25" t="s">
        <v>26189</v>
      </c>
      <c r="E6885" s="25" t="s">
        <v>45</v>
      </c>
      <c r="F6885" s="25" t="s">
        <v>77</v>
      </c>
      <c r="G6885" s="25" t="s">
        <v>233</v>
      </c>
      <c r="H6885" s="25" t="s">
        <v>79</v>
      </c>
      <c r="I6885" s="25" t="s">
        <v>79</v>
      </c>
      <c r="J6885" s="26">
        <v>45873.635983796295</v>
      </c>
      <c r="K6885" s="26">
        <v>45873.687824074077</v>
      </c>
      <c r="L6885" s="26">
        <v>45873.687824074077</v>
      </c>
      <c r="M6885" s="26">
        <v>45875.708333333336</v>
      </c>
      <c r="N6885" s="26">
        <v>45876.38082175926</v>
      </c>
      <c r="O6885" s="26">
        <v>45876.379189814812</v>
      </c>
      <c r="P6885" s="26">
        <v>45873.687824074077</v>
      </c>
      <c r="Q6885" s="25">
        <v>4</v>
      </c>
      <c r="S6885" s="25">
        <v>3</v>
      </c>
      <c r="T6885" s="25" t="s">
        <v>81</v>
      </c>
      <c r="U6885" s="25" t="s">
        <v>26190</v>
      </c>
      <c r="V6885" s="25" t="s">
        <v>80</v>
      </c>
    </row>
    <row r="6886">
      <c r="A6886" s="25" t="s">
        <v>26191</v>
      </c>
      <c r="B6886" s="25" t="s">
        <v>26192</v>
      </c>
      <c r="D6886" s="25" t="s">
        <v>26193</v>
      </c>
      <c r="E6886" s="25" t="s">
        <v>76</v>
      </c>
      <c r="F6886" s="25" t="s">
        <v>77</v>
      </c>
      <c r="G6886" s="25" t="s">
        <v>283</v>
      </c>
      <c r="H6886" s="25" t="s">
        <v>89</v>
      </c>
      <c r="I6886" s="25" t="s">
        <v>79</v>
      </c>
      <c r="J6886" s="26">
        <v>46057.597962962966</v>
      </c>
      <c r="K6886" s="26">
        <v>46083.649525462963</v>
      </c>
      <c r="L6886" s="26">
        <v>46083.649525462963</v>
      </c>
      <c r="M6886" s="26">
        <v>46086.649525462963</v>
      </c>
      <c r="N6886" s="26">
        <v>46084.649444444447</v>
      </c>
      <c r="O6886" s="26">
        <v>46084.649444444447</v>
      </c>
      <c r="P6886" s="26">
        <v>46083.649525462963</v>
      </c>
      <c r="Q6886" s="25">
        <v>2</v>
      </c>
      <c r="T6886" s="25" t="s">
        <v>137</v>
      </c>
      <c r="U6886" s="25" t="s">
        <v>26194</v>
      </c>
      <c r="V6886" s="25" t="s">
        <v>80</v>
      </c>
      <c r="W6886" t="s">
        <v>97</v>
      </c>
    </row>
    <row r="6887">
      <c r="A6887" s="25" t="s">
        <v>26195</v>
      </c>
      <c r="B6887" s="25" t="s">
        <v>26192</v>
      </c>
      <c r="C6887" s="25" t="s">
        <v>26191</v>
      </c>
      <c r="D6887" s="25" t="s">
        <v>26196</v>
      </c>
      <c r="E6887" s="25" t="s">
        <v>76</v>
      </c>
      <c r="F6887" s="25" t="s">
        <v>77</v>
      </c>
      <c r="G6887" s="25" t="s">
        <v>167</v>
      </c>
      <c r="H6887" s="25" t="s">
        <v>79</v>
      </c>
      <c r="I6887" s="25" t="s">
        <v>89</v>
      </c>
      <c r="J6887" s="26">
        <v>46084.649537037039</v>
      </c>
      <c r="K6887" s="26">
        <v>46161.69159722222</v>
      </c>
      <c r="L6887" s="26">
        <v>46161.69159722222</v>
      </c>
      <c r="M6887" s="26">
        <v>46183.69159722222</v>
      </c>
      <c r="N6887" s="26">
        <v>46202.42869212963</v>
      </c>
      <c r="O6887" s="26">
        <v>46202.428680555553</v>
      </c>
      <c r="P6887" s="26">
        <v>46161.69159722222</v>
      </c>
      <c r="Q6887" s="25">
        <v>29</v>
      </c>
      <c r="R6887" s="25" t="s">
        <v>80</v>
      </c>
      <c r="S6887" s="25">
        <v>2</v>
      </c>
      <c r="T6887" s="25" t="s">
        <v>81</v>
      </c>
      <c r="U6887" s="25" t="s">
        <v>26194</v>
      </c>
      <c r="V6887" s="25" t="s">
        <v>80</v>
      </c>
      <c r="W6887" t="s">
        <v>97</v>
      </c>
    </row>
    <row r="6888">
      <c r="A6888" s="25" t="s">
        <v>26197</v>
      </c>
      <c r="B6888" s="25" t="s">
        <v>26198</v>
      </c>
      <c r="D6888" s="25" t="s">
        <v>26199</v>
      </c>
      <c r="E6888" s="25" t="s">
        <v>76</v>
      </c>
      <c r="F6888" s="25" t="s">
        <v>77</v>
      </c>
      <c r="G6888" s="25" t="s">
        <v>303</v>
      </c>
      <c r="H6888" s="25" t="s">
        <v>79</v>
      </c>
      <c r="I6888" s="25" t="s">
        <v>79</v>
      </c>
      <c r="J6888" s="26">
        <v>46063.352476851855</v>
      </c>
      <c r="K6888" s="26">
        <v>46083.722453703704</v>
      </c>
      <c r="L6888" s="26">
        <v>46122</v>
      </c>
      <c r="M6888" s="26">
        <v>46132</v>
      </c>
      <c r="N6888" s="26">
        <v>46132.494780092595</v>
      </c>
      <c r="O6888" s="26">
        <v>46132.494768518518</v>
      </c>
      <c r="P6888" s="26">
        <v>46083.722453703704</v>
      </c>
      <c r="Q6888" s="25">
        <v>7</v>
      </c>
      <c r="R6888" s="25" t="s">
        <v>80</v>
      </c>
      <c r="S6888" s="25">
        <v>2</v>
      </c>
      <c r="T6888" s="25" t="s">
        <v>81</v>
      </c>
      <c r="U6888" s="25" t="s">
        <v>26200</v>
      </c>
      <c r="V6888" s="25" t="s">
        <v>80</v>
      </c>
      <c r="W6888" t="s">
        <v>97</v>
      </c>
    </row>
    <row r="6889">
      <c r="A6889" s="25" t="s">
        <v>26201</v>
      </c>
      <c r="B6889" s="25" t="s">
        <v>26202</v>
      </c>
      <c r="D6889" s="25" t="s">
        <v>26203</v>
      </c>
      <c r="E6889" s="25" t="s">
        <v>76</v>
      </c>
      <c r="F6889" s="25" t="s">
        <v>77</v>
      </c>
      <c r="G6889" s="25" t="s">
        <v>78</v>
      </c>
      <c r="H6889" s="25" t="s">
        <v>79</v>
      </c>
      <c r="I6889" s="25" t="s">
        <v>79</v>
      </c>
      <c r="J6889" s="26">
        <v>46072.283599537041</v>
      </c>
      <c r="K6889" s="26">
        <v>46084.344027777777</v>
      </c>
      <c r="L6889" s="26">
        <v>46084.344027777777</v>
      </c>
      <c r="M6889" s="26">
        <v>46105.708333333336</v>
      </c>
      <c r="N6889" s="26">
        <v>46087.483067129629</v>
      </c>
      <c r="O6889" s="26">
        <v>46087.483067129629</v>
      </c>
      <c r="P6889" s="26">
        <v>46084.344027777777</v>
      </c>
      <c r="Q6889" s="25">
        <v>4</v>
      </c>
      <c r="R6889" s="25" t="s">
        <v>80</v>
      </c>
      <c r="S6889" s="25">
        <v>2</v>
      </c>
      <c r="T6889" s="25" t="s">
        <v>81</v>
      </c>
      <c r="U6889" s="25" t="s">
        <v>26204</v>
      </c>
      <c r="V6889" s="25" t="s">
        <v>80</v>
      </c>
      <c r="W6889" t="s">
        <v>97</v>
      </c>
    </row>
    <row r="6890">
      <c r="A6890" s="25" t="s">
        <v>26205</v>
      </c>
      <c r="B6890" s="25" t="s">
        <v>26206</v>
      </c>
      <c r="D6890" s="25" t="s">
        <v>26207</v>
      </c>
      <c r="E6890" s="25" t="s">
        <v>76</v>
      </c>
      <c r="F6890" s="25" t="s">
        <v>77</v>
      </c>
      <c r="G6890" s="25" t="s">
        <v>144</v>
      </c>
      <c r="H6890" s="25" t="s">
        <v>79</v>
      </c>
      <c r="I6890" s="25" t="s">
        <v>79</v>
      </c>
      <c r="J6890" s="26">
        <v>46065.655173611114</v>
      </c>
      <c r="K6890" s="26">
        <v>46085.080497685187</v>
      </c>
      <c r="L6890" s="26">
        <v>46107</v>
      </c>
      <c r="M6890" s="26">
        <v>46128.666666666664</v>
      </c>
      <c r="N6890" s="26">
        <v>46107.572905092595</v>
      </c>
      <c r="O6890" s="26">
        <v>46107.572199074071</v>
      </c>
      <c r="P6890" s="26">
        <v>46085.080497685187</v>
      </c>
      <c r="Q6890" s="25">
        <v>1</v>
      </c>
      <c r="R6890" s="25" t="s">
        <v>80</v>
      </c>
      <c r="S6890" s="25">
        <v>3</v>
      </c>
      <c r="T6890" s="25" t="s">
        <v>81</v>
      </c>
      <c r="U6890" s="25" t="s">
        <v>26208</v>
      </c>
      <c r="V6890" s="25" t="s">
        <v>80</v>
      </c>
      <c r="W6890" t="s">
        <v>83</v>
      </c>
    </row>
    <row r="6891">
      <c r="A6891" s="25" t="s">
        <v>26209</v>
      </c>
      <c r="B6891" s="25" t="s">
        <v>26210</v>
      </c>
      <c r="D6891" s="25" t="s">
        <v>26211</v>
      </c>
      <c r="E6891" s="25" t="s">
        <v>76</v>
      </c>
      <c r="F6891" s="25" t="s">
        <v>77</v>
      </c>
      <c r="G6891" s="25" t="s">
        <v>249</v>
      </c>
      <c r="H6891" s="25" t="s">
        <v>89</v>
      </c>
      <c r="I6891" s="25" t="s">
        <v>79</v>
      </c>
      <c r="J6891" s="26">
        <v>46085.599444444444</v>
      </c>
      <c r="K6891" s="26">
        <v>46086.392870370371</v>
      </c>
      <c r="L6891" s="26">
        <v>46086.392870370371</v>
      </c>
      <c r="M6891" s="26">
        <v>46091.392870370371</v>
      </c>
      <c r="N6891" s="26">
        <v>46196.549791666665</v>
      </c>
      <c r="O6891" s="26">
        <v>46087.596365740741</v>
      </c>
      <c r="P6891" s="26">
        <v>46086.392870370371</v>
      </c>
      <c r="Q6891" s="25">
        <v>2</v>
      </c>
      <c r="T6891" s="25" t="s">
        <v>137</v>
      </c>
      <c r="U6891" s="25" t="s">
        <v>26212</v>
      </c>
      <c r="V6891" s="25" t="s">
        <v>80</v>
      </c>
      <c r="W6891" t="s">
        <v>91</v>
      </c>
    </row>
    <row r="6892">
      <c r="A6892" s="25" t="s">
        <v>26213</v>
      </c>
      <c r="B6892" s="25" t="s">
        <v>26210</v>
      </c>
      <c r="C6892" s="25" t="s">
        <v>26209</v>
      </c>
      <c r="D6892" s="25" t="s">
        <v>26214</v>
      </c>
      <c r="E6892" s="25" t="s">
        <v>76</v>
      </c>
      <c r="F6892" s="25" t="s">
        <v>77</v>
      </c>
      <c r="G6892" s="25" t="s">
        <v>438</v>
      </c>
      <c r="H6892" s="25" t="s">
        <v>79</v>
      </c>
      <c r="I6892" s="25" t="s">
        <v>89</v>
      </c>
      <c r="J6892" s="26">
        <v>46087.59646990741</v>
      </c>
      <c r="K6892" s="26">
        <v>46090.361331018517</v>
      </c>
      <c r="L6892" s="26">
        <v>46168.416666666664</v>
      </c>
      <c r="M6892" s="26">
        <v>46190.416666666664</v>
      </c>
      <c r="N6892" s="26">
        <v>46175.376921296294</v>
      </c>
      <c r="O6892" s="26">
        <v>46175.376909722225</v>
      </c>
      <c r="P6892" s="26">
        <v>46090.361331018517</v>
      </c>
      <c r="Q6892" s="25">
        <v>6</v>
      </c>
      <c r="R6892" s="25" t="s">
        <v>80</v>
      </c>
      <c r="S6892" s="25">
        <v>4</v>
      </c>
      <c r="T6892" s="25" t="s">
        <v>81</v>
      </c>
      <c r="U6892" s="25" t="s">
        <v>26212</v>
      </c>
      <c r="V6892" s="25" t="s">
        <v>80</v>
      </c>
      <c r="W6892" t="s">
        <v>91</v>
      </c>
    </row>
    <row r="6893">
      <c r="A6893" s="25" t="s">
        <v>26215</v>
      </c>
      <c r="B6893" s="25" t="s">
        <v>26216</v>
      </c>
      <c r="D6893" s="25" t="s">
        <v>26217</v>
      </c>
      <c r="E6893" s="25" t="s">
        <v>76</v>
      </c>
      <c r="F6893" s="25" t="s">
        <v>77</v>
      </c>
      <c r="G6893" s="25" t="s">
        <v>229</v>
      </c>
      <c r="H6893" s="25" t="s">
        <v>89</v>
      </c>
      <c r="I6893" s="25" t="s">
        <v>79</v>
      </c>
      <c r="J6893" s="26">
        <v>46086.863333333335</v>
      </c>
      <c r="K6893" s="26">
        <v>46088.722627314812</v>
      </c>
      <c r="L6893" s="26">
        <v>46088.722627314812</v>
      </c>
      <c r="M6893" s="26">
        <v>46092.708333333336</v>
      </c>
      <c r="N6893" s="26">
        <v>46091.57</v>
      </c>
      <c r="O6893" s="26">
        <v>46091.569988425923</v>
      </c>
      <c r="P6893" s="26">
        <v>46088.722627314812</v>
      </c>
      <c r="Q6893" s="25">
        <v>1</v>
      </c>
      <c r="T6893" s="25" t="s">
        <v>137</v>
      </c>
      <c r="U6893" s="25" t="s">
        <v>26218</v>
      </c>
      <c r="V6893" s="25" t="s">
        <v>139</v>
      </c>
      <c r="W6893" t="s">
        <v>97</v>
      </c>
    </row>
    <row r="6894">
      <c r="A6894" s="25" t="s">
        <v>26219</v>
      </c>
      <c r="B6894" s="25" t="s">
        <v>26216</v>
      </c>
      <c r="C6894" s="25" t="s">
        <v>26215</v>
      </c>
      <c r="D6894" s="25" t="s">
        <v>26220</v>
      </c>
      <c r="E6894" s="25" t="s">
        <v>76</v>
      </c>
      <c r="F6894" s="25" t="s">
        <v>77</v>
      </c>
      <c r="G6894" s="25" t="s">
        <v>283</v>
      </c>
      <c r="H6894" s="25" t="s">
        <v>89</v>
      </c>
      <c r="I6894" s="25" t="s">
        <v>89</v>
      </c>
      <c r="J6894" s="26">
        <v>46091.570370370369</v>
      </c>
      <c r="K6894" s="26">
        <v>46177.712233796294</v>
      </c>
      <c r="L6894" s="26">
        <v>46177.712233796294</v>
      </c>
      <c r="M6894" s="26">
        <v>46182.708333333336</v>
      </c>
      <c r="N6894" s="26">
        <v>46182.590462962966</v>
      </c>
      <c r="O6894" s="26">
        <v>46182.590462962966</v>
      </c>
      <c r="P6894" s="26">
        <v>46177.712233796294</v>
      </c>
      <c r="Q6894" s="25">
        <v>3</v>
      </c>
      <c r="T6894" s="25" t="s">
        <v>137</v>
      </c>
      <c r="U6894" s="25" t="s">
        <v>26218</v>
      </c>
      <c r="V6894" s="25" t="s">
        <v>139</v>
      </c>
      <c r="W6894" t="s">
        <v>97</v>
      </c>
    </row>
    <row r="6895">
      <c r="A6895" s="25" t="s">
        <v>26221</v>
      </c>
      <c r="B6895" s="25" t="s">
        <v>26222</v>
      </c>
      <c r="D6895" s="25" t="s">
        <v>26223</v>
      </c>
      <c r="E6895" s="25" t="s">
        <v>76</v>
      </c>
      <c r="F6895" s="25" t="s">
        <v>77</v>
      </c>
      <c r="G6895" s="25" t="s">
        <v>283</v>
      </c>
      <c r="H6895" s="25" t="s">
        <v>89</v>
      </c>
      <c r="I6895" s="25" t="s">
        <v>79</v>
      </c>
      <c r="J6895" s="26">
        <v>46084.369247685187</v>
      </c>
      <c r="K6895" s="26">
        <v>46088.74391203704</v>
      </c>
      <c r="L6895" s="26">
        <v>46088.74391203704</v>
      </c>
      <c r="M6895" s="26">
        <v>46092.708333333336</v>
      </c>
      <c r="N6895" s="26">
        <v>46091.393819444442</v>
      </c>
      <c r="O6895" s="26">
        <v>46091.393807870372</v>
      </c>
      <c r="P6895" s="26">
        <v>46088.74391203704</v>
      </c>
      <c r="Q6895" s="25">
        <v>1</v>
      </c>
      <c r="T6895" s="25" t="s">
        <v>137</v>
      </c>
      <c r="U6895" s="25" t="s">
        <v>26224</v>
      </c>
      <c r="V6895" s="25" t="s">
        <v>80</v>
      </c>
      <c r="W6895" t="s">
        <v>97</v>
      </c>
    </row>
    <row r="6896">
      <c r="A6896" s="25" t="s">
        <v>26225</v>
      </c>
      <c r="B6896" s="25" t="s">
        <v>26222</v>
      </c>
      <c r="C6896" s="25" t="s">
        <v>26221</v>
      </c>
      <c r="D6896" s="25" t="s">
        <v>26226</v>
      </c>
      <c r="E6896" s="25" t="s">
        <v>76</v>
      </c>
      <c r="F6896" s="25" t="s">
        <v>77</v>
      </c>
      <c r="G6896" s="25" t="s">
        <v>144</v>
      </c>
      <c r="H6896" s="25" t="s">
        <v>79</v>
      </c>
      <c r="I6896" s="25" t="s">
        <v>89</v>
      </c>
      <c r="J6896" s="26">
        <v>46091.393900462965</v>
      </c>
      <c r="K6896" s="26">
        <v>46101.712777777779</v>
      </c>
      <c r="L6896" s="26">
        <v>46112</v>
      </c>
      <c r="M6896" s="26">
        <v>46133.666666666664</v>
      </c>
      <c r="N6896" s="26">
        <v>46112.515810185185</v>
      </c>
      <c r="O6896" s="26">
        <v>46112.515810185185</v>
      </c>
      <c r="P6896" s="26">
        <v>46101.712777777779</v>
      </c>
      <c r="Q6896" s="25">
        <v>1</v>
      </c>
      <c r="R6896" s="25" t="s">
        <v>80</v>
      </c>
      <c r="S6896" s="25">
        <v>3</v>
      </c>
      <c r="T6896" s="25" t="s">
        <v>81</v>
      </c>
      <c r="U6896" s="25" t="s">
        <v>26224</v>
      </c>
      <c r="V6896" s="25" t="s">
        <v>80</v>
      </c>
      <c r="W6896" t="s">
        <v>97</v>
      </c>
    </row>
    <row r="6897">
      <c r="A6897" s="25" t="s">
        <v>26227</v>
      </c>
      <c r="B6897" s="25" t="s">
        <v>26228</v>
      </c>
      <c r="D6897" s="25" t="s">
        <v>26229</v>
      </c>
      <c r="E6897" s="25" t="s">
        <v>76</v>
      </c>
      <c r="F6897" s="25" t="s">
        <v>77</v>
      </c>
      <c r="G6897" s="25" t="s">
        <v>167</v>
      </c>
      <c r="H6897" s="25" t="s">
        <v>79</v>
      </c>
      <c r="I6897" s="25" t="s">
        <v>79</v>
      </c>
      <c r="J6897" s="26">
        <v>45937.514537037037</v>
      </c>
      <c r="K6897" s="26">
        <v>46089.445104166669</v>
      </c>
      <c r="L6897" s="26">
        <v>46089.445104166669</v>
      </c>
      <c r="M6897" s="26">
        <v>46111.708333333336</v>
      </c>
      <c r="N6897" s="26">
        <v>46108.573182870372</v>
      </c>
      <c r="O6897" s="26">
        <v>46108.573171296295</v>
      </c>
      <c r="P6897" s="26">
        <v>46089.445104166669</v>
      </c>
      <c r="Q6897" s="25">
        <v>14</v>
      </c>
      <c r="R6897" s="25" t="s">
        <v>80</v>
      </c>
      <c r="S6897" s="25">
        <v>2</v>
      </c>
      <c r="T6897" s="25" t="s">
        <v>81</v>
      </c>
      <c r="U6897" s="25" t="s">
        <v>26230</v>
      </c>
      <c r="V6897" s="25" t="s">
        <v>80</v>
      </c>
      <c r="W6897" t="s">
        <v>83</v>
      </c>
    </row>
    <row r="6898">
      <c r="A6898" s="25" t="s">
        <v>26231</v>
      </c>
      <c r="B6898" s="25" t="s">
        <v>26232</v>
      </c>
      <c r="D6898" s="25" t="s">
        <v>26233</v>
      </c>
      <c r="E6898" s="25" t="s">
        <v>76</v>
      </c>
      <c r="F6898" s="25" t="s">
        <v>77</v>
      </c>
      <c r="G6898" s="25" t="s">
        <v>78</v>
      </c>
      <c r="H6898" s="25" t="s">
        <v>79</v>
      </c>
      <c r="I6898" s="25" t="s">
        <v>79</v>
      </c>
      <c r="J6898" s="26">
        <v>46084.420115740744</v>
      </c>
      <c r="K6898" s="26">
        <v>46090.701747685183</v>
      </c>
      <c r="L6898" s="26">
        <v>46090.701747685183</v>
      </c>
      <c r="M6898" s="26">
        <v>46112.701747685183</v>
      </c>
      <c r="N6898" s="26">
        <v>46093.4197337963</v>
      </c>
      <c r="O6898" s="26">
        <v>46093.4197337963</v>
      </c>
      <c r="P6898" s="26">
        <v>46090.701747685183</v>
      </c>
      <c r="Q6898" s="25">
        <v>4</v>
      </c>
      <c r="R6898" s="25" t="s">
        <v>80</v>
      </c>
      <c r="S6898" s="25">
        <v>2</v>
      </c>
      <c r="T6898" s="25" t="s">
        <v>81</v>
      </c>
      <c r="U6898" s="25" t="s">
        <v>26234</v>
      </c>
      <c r="V6898" s="25" t="s">
        <v>80</v>
      </c>
      <c r="W6898" t="s">
        <v>97</v>
      </c>
    </row>
    <row r="6899">
      <c r="A6899" s="25" t="s">
        <v>26235</v>
      </c>
      <c r="B6899" s="25" t="s">
        <v>26236</v>
      </c>
      <c r="D6899" s="25" t="s">
        <v>26237</v>
      </c>
      <c r="E6899" s="25" t="s">
        <v>76</v>
      </c>
      <c r="F6899" s="25" t="s">
        <v>77</v>
      </c>
      <c r="G6899" s="25" t="s">
        <v>122</v>
      </c>
      <c r="H6899" s="25" t="s">
        <v>79</v>
      </c>
      <c r="I6899" s="25" t="s">
        <v>79</v>
      </c>
      <c r="J6899" s="26">
        <v>46090.549699074072</v>
      </c>
      <c r="K6899" s="26">
        <v>46090.729432870372</v>
      </c>
      <c r="L6899" s="26">
        <v>46090.729432870372</v>
      </c>
      <c r="M6899" s="26">
        <v>46112.708333333336</v>
      </c>
      <c r="N6899" s="26">
        <v>46102.654444444444</v>
      </c>
      <c r="O6899" s="26">
        <v>46102.654432870368</v>
      </c>
      <c r="P6899" s="26">
        <v>46090.729432870372</v>
      </c>
      <c r="Q6899" s="25">
        <v>10</v>
      </c>
      <c r="R6899" s="25" t="s">
        <v>80</v>
      </c>
      <c r="S6899" s="25">
        <v>3</v>
      </c>
      <c r="T6899" s="25" t="s">
        <v>81</v>
      </c>
      <c r="U6899" s="25" t="s">
        <v>26238</v>
      </c>
      <c r="V6899" s="25" t="s">
        <v>80</v>
      </c>
      <c r="W6899" t="s">
        <v>97</v>
      </c>
    </row>
    <row r="6900">
      <c r="A6900" s="25" t="s">
        <v>26239</v>
      </c>
      <c r="B6900" s="25" t="s">
        <v>26240</v>
      </c>
      <c r="D6900" s="25" t="s">
        <v>26241</v>
      </c>
      <c r="E6900" s="25" t="s">
        <v>76</v>
      </c>
      <c r="F6900" s="25" t="s">
        <v>77</v>
      </c>
      <c r="G6900" s="25" t="s">
        <v>101</v>
      </c>
      <c r="H6900" s="25" t="s">
        <v>79</v>
      </c>
      <c r="I6900" s="25" t="s">
        <v>79</v>
      </c>
      <c r="J6900" s="26">
        <v>46091.553865740738</v>
      </c>
      <c r="K6900" s="26">
        <v>46091.80609953704</v>
      </c>
      <c r="L6900" s="26">
        <v>46097.458333333336</v>
      </c>
      <c r="M6900" s="26">
        <v>46094.44971064815</v>
      </c>
      <c r="N6900" s="26">
        <v>46143.460150462961</v>
      </c>
      <c r="O6900" s="26">
        <v>46099.391481481478</v>
      </c>
      <c r="P6900" s="26">
        <v>46091.80609953704</v>
      </c>
      <c r="Q6900" s="25">
        <v>3</v>
      </c>
      <c r="R6900" s="25" t="s">
        <v>80</v>
      </c>
      <c r="S6900" s="25">
        <v>2</v>
      </c>
      <c r="T6900" s="25" t="s">
        <v>102</v>
      </c>
      <c r="U6900" s="25" t="s">
        <v>26242</v>
      </c>
      <c r="V6900" s="25" t="s">
        <v>80</v>
      </c>
      <c r="W6900" t="s">
        <v>91</v>
      </c>
    </row>
    <row r="6901">
      <c r="A6901" s="25" t="s">
        <v>26243</v>
      </c>
      <c r="B6901" s="25" t="s">
        <v>26244</v>
      </c>
      <c r="D6901" s="25" t="s">
        <v>26245</v>
      </c>
      <c r="E6901" s="25" t="s">
        <v>76</v>
      </c>
      <c r="F6901" s="25" t="s">
        <v>77</v>
      </c>
      <c r="G6901" s="25" t="s">
        <v>229</v>
      </c>
      <c r="H6901" s="25" t="s">
        <v>79</v>
      </c>
      <c r="I6901" s="25" t="s">
        <v>79</v>
      </c>
      <c r="J6901" s="26">
        <v>46093.412291666667</v>
      </c>
      <c r="K6901" s="26">
        <v>46093.431331018517</v>
      </c>
      <c r="L6901" s="26">
        <v>46093.431331018517</v>
      </c>
      <c r="M6901" s="26">
        <v>46115.431331018517</v>
      </c>
      <c r="N6901" s="26">
        <v>46098.612314814818</v>
      </c>
      <c r="O6901" s="26">
        <v>46098.612303240741</v>
      </c>
      <c r="P6901" s="26">
        <v>46093.431331018517</v>
      </c>
      <c r="Q6901" s="25">
        <v>4</v>
      </c>
      <c r="R6901" s="25" t="s">
        <v>80</v>
      </c>
      <c r="S6901" s="25">
        <v>1</v>
      </c>
      <c r="T6901" s="25" t="s">
        <v>81</v>
      </c>
      <c r="U6901" s="25" t="s">
        <v>26246</v>
      </c>
      <c r="V6901" s="25" t="s">
        <v>80</v>
      </c>
      <c r="W6901" t="s">
        <v>97</v>
      </c>
    </row>
    <row r="6902">
      <c r="A6902" s="25" t="s">
        <v>26247</v>
      </c>
      <c r="B6902" s="25" t="s">
        <v>26248</v>
      </c>
      <c r="D6902" s="25" t="s">
        <v>26249</v>
      </c>
      <c r="E6902" s="25" t="s">
        <v>76</v>
      </c>
      <c r="F6902" s="25" t="s">
        <v>463</v>
      </c>
      <c r="G6902" s="25" t="s">
        <v>194</v>
      </c>
      <c r="H6902" s="25" t="s">
        <v>79</v>
      </c>
      <c r="I6902" s="25" t="s">
        <v>79</v>
      </c>
      <c r="J6902" s="26">
        <v>46031.733113425929</v>
      </c>
      <c r="K6902" s="26">
        <v>46093.473599537036</v>
      </c>
      <c r="L6902" s="26">
        <v>46093.473599537036</v>
      </c>
      <c r="M6902" s="26">
        <v>46115.473599537036</v>
      </c>
      <c r="N6902" s="26">
        <v>46178.725428240738</v>
      </c>
      <c r="O6902" s="26">
        <v>46093.688460648147</v>
      </c>
      <c r="P6902" s="26">
        <v>46093.473599537036</v>
      </c>
      <c r="Q6902" s="25">
        <v>1</v>
      </c>
      <c r="S6902" s="25">
        <v>5</v>
      </c>
      <c r="T6902" s="25" t="s">
        <v>152</v>
      </c>
      <c r="U6902" s="25" t="s">
        <v>26250</v>
      </c>
      <c r="V6902" s="25" t="s">
        <v>139</v>
      </c>
      <c r="W6902" t="s">
        <v>91</v>
      </c>
    </row>
    <row r="6903">
      <c r="A6903" s="25" t="s">
        <v>26251</v>
      </c>
      <c r="B6903" s="25" t="s">
        <v>26252</v>
      </c>
      <c r="D6903" s="25" t="s">
        <v>26253</v>
      </c>
      <c r="E6903" s="25" t="s">
        <v>76</v>
      </c>
      <c r="F6903" s="25" t="s">
        <v>77</v>
      </c>
      <c r="G6903" s="25" t="s">
        <v>182</v>
      </c>
      <c r="H6903" s="25" t="s">
        <v>89</v>
      </c>
      <c r="I6903" s="25" t="s">
        <v>79</v>
      </c>
      <c r="J6903" s="26">
        <v>45983.7608912037</v>
      </c>
      <c r="K6903" s="26">
        <v>46095.899618055555</v>
      </c>
      <c r="L6903" s="26">
        <v>46188.416666666664</v>
      </c>
      <c r="M6903" s="26">
        <v>46210.416666666664</v>
      </c>
      <c r="N6903" s="26">
        <v>46188.560162037036</v>
      </c>
      <c r="O6903" s="26">
        <v>46188.560150462959</v>
      </c>
      <c r="P6903" s="26">
        <v>46095.899618055555</v>
      </c>
      <c r="Q6903" s="25">
        <v>1</v>
      </c>
      <c r="S6903" s="25">
        <v>4</v>
      </c>
      <c r="T6903" s="25" t="s">
        <v>152</v>
      </c>
      <c r="U6903" s="25" t="s">
        <v>26254</v>
      </c>
      <c r="V6903" s="25" t="s">
        <v>139</v>
      </c>
      <c r="W6903" t="s">
        <v>91</v>
      </c>
    </row>
    <row r="6904">
      <c r="A6904" s="25" t="s">
        <v>26255</v>
      </c>
      <c r="B6904" s="25" t="s">
        <v>26256</v>
      </c>
      <c r="D6904" s="25" t="s">
        <v>26257</v>
      </c>
      <c r="E6904" s="25" t="s">
        <v>76</v>
      </c>
      <c r="F6904" s="25" t="s">
        <v>77</v>
      </c>
      <c r="G6904" s="25" t="s">
        <v>249</v>
      </c>
      <c r="H6904" s="25" t="s">
        <v>89</v>
      </c>
      <c r="I6904" s="25" t="s">
        <v>79</v>
      </c>
      <c r="J6904" s="26">
        <v>46097.581493055557</v>
      </c>
      <c r="K6904" s="26">
        <v>46097.691261574073</v>
      </c>
      <c r="L6904" s="26">
        <v>46097.691261574073</v>
      </c>
      <c r="M6904" s="26">
        <v>46100.691261574073</v>
      </c>
      <c r="N6904" s="26">
        <v>46196.550150462965</v>
      </c>
      <c r="O6904" s="26">
        <v>46098.621759259258</v>
      </c>
      <c r="P6904" s="26">
        <v>46097.691261574073</v>
      </c>
      <c r="Q6904" s="25">
        <v>2</v>
      </c>
      <c r="T6904" s="25" t="s">
        <v>137</v>
      </c>
      <c r="U6904" s="25" t="s">
        <v>26258</v>
      </c>
      <c r="V6904" s="25" t="s">
        <v>80</v>
      </c>
      <c r="W6904" t="s">
        <v>83</v>
      </c>
    </row>
    <row r="6905">
      <c r="A6905" s="25" t="s">
        <v>26259</v>
      </c>
      <c r="B6905" s="25" t="s">
        <v>26256</v>
      </c>
      <c r="C6905" s="25" t="s">
        <v>26255</v>
      </c>
      <c r="D6905" s="25" t="s">
        <v>26260</v>
      </c>
      <c r="E6905" s="25" t="s">
        <v>76</v>
      </c>
      <c r="F6905" s="25" t="s">
        <v>77</v>
      </c>
      <c r="G6905" s="25" t="s">
        <v>303</v>
      </c>
      <c r="H6905" s="25" t="s">
        <v>79</v>
      </c>
      <c r="I6905" s="25" t="s">
        <v>89</v>
      </c>
      <c r="J6905" s="26">
        <v>46098.622523148151</v>
      </c>
      <c r="K6905" s="26">
        <v>46099.760775462964</v>
      </c>
      <c r="L6905" s="26">
        <v>46161</v>
      </c>
      <c r="M6905" s="26">
        <v>46162</v>
      </c>
      <c r="N6905" s="26">
        <v>46162.335833333331</v>
      </c>
      <c r="O6905" s="26">
        <v>46162.335821759261</v>
      </c>
      <c r="P6905" s="26">
        <v>46099.760775462964</v>
      </c>
      <c r="Q6905" s="25">
        <v>2</v>
      </c>
      <c r="R6905" s="25" t="s">
        <v>80</v>
      </c>
      <c r="S6905" s="25">
        <v>3</v>
      </c>
      <c r="T6905" s="25" t="s">
        <v>81</v>
      </c>
      <c r="U6905" s="25" t="s">
        <v>26258</v>
      </c>
      <c r="V6905" s="25" t="s">
        <v>80</v>
      </c>
      <c r="W6905" t="s">
        <v>83</v>
      </c>
    </row>
    <row r="6906">
      <c r="A6906" s="25" t="s">
        <v>26261</v>
      </c>
      <c r="B6906" s="25" t="s">
        <v>26262</v>
      </c>
      <c r="D6906" s="25" t="s">
        <v>26263</v>
      </c>
      <c r="E6906" s="25" t="s">
        <v>76</v>
      </c>
      <c r="F6906" s="25" t="s">
        <v>237</v>
      </c>
      <c r="G6906" s="25" t="s">
        <v>127</v>
      </c>
      <c r="H6906" s="25" t="s">
        <v>79</v>
      </c>
      <c r="I6906" s="25" t="s">
        <v>79</v>
      </c>
      <c r="J6906" s="26">
        <v>46035.48810185185</v>
      </c>
      <c r="K6906" s="26">
        <v>46097.708773148152</v>
      </c>
      <c r="L6906" s="26">
        <v>46097.708773148152</v>
      </c>
      <c r="M6906" s="26">
        <v>46119.666666666664</v>
      </c>
      <c r="N6906" s="26">
        <v>46203.71361111111</v>
      </c>
      <c r="P6906" s="26">
        <v>46097.708773148152</v>
      </c>
      <c r="S6906" s="25">
        <v>4</v>
      </c>
      <c r="T6906" s="25" t="s">
        <v>152</v>
      </c>
      <c r="U6906" s="25" t="s">
        <v>26264</v>
      </c>
      <c r="V6906" s="25" t="s">
        <v>139</v>
      </c>
      <c r="W6906" t="s">
        <v>83</v>
      </c>
    </row>
    <row r="6907">
      <c r="A6907" s="25" t="s">
        <v>26265</v>
      </c>
      <c r="B6907" s="25" t="s">
        <v>26266</v>
      </c>
      <c r="D6907" s="25" t="s">
        <v>26267</v>
      </c>
      <c r="E6907" s="25" t="s">
        <v>76</v>
      </c>
      <c r="F6907" s="25" t="s">
        <v>77</v>
      </c>
      <c r="G6907" s="25" t="s">
        <v>136</v>
      </c>
      <c r="H6907" s="25" t="s">
        <v>79</v>
      </c>
      <c r="I6907" s="25" t="s">
        <v>79</v>
      </c>
      <c r="J6907" s="26">
        <v>46097.620752314811</v>
      </c>
      <c r="K6907" s="26">
        <v>46097.722962962966</v>
      </c>
      <c r="L6907" s="26">
        <v>46097.722962962966</v>
      </c>
      <c r="M6907" s="26">
        <v>46119.666666666664</v>
      </c>
      <c r="N6907" s="26">
        <v>46102.472291666665</v>
      </c>
      <c r="O6907" s="26">
        <v>46102.472291666665</v>
      </c>
      <c r="P6907" s="26">
        <v>46097.722962962966</v>
      </c>
      <c r="Q6907" s="25">
        <v>5</v>
      </c>
      <c r="R6907" s="25" t="s">
        <v>80</v>
      </c>
      <c r="S6907" s="25">
        <v>2</v>
      </c>
      <c r="T6907" s="25" t="s">
        <v>81</v>
      </c>
      <c r="U6907" s="25" t="s">
        <v>26268</v>
      </c>
      <c r="V6907" s="25" t="s">
        <v>80</v>
      </c>
      <c r="W6907" t="s">
        <v>91</v>
      </c>
    </row>
    <row r="6908">
      <c r="A6908" s="25" t="s">
        <v>26269</v>
      </c>
      <c r="B6908" s="25" t="s">
        <v>26270</v>
      </c>
      <c r="D6908" s="25" t="s">
        <v>26271</v>
      </c>
      <c r="E6908" s="25" t="s">
        <v>76</v>
      </c>
      <c r="F6908" s="25" t="s">
        <v>77</v>
      </c>
      <c r="G6908" s="25" t="s">
        <v>283</v>
      </c>
      <c r="H6908" s="25" t="s">
        <v>89</v>
      </c>
      <c r="I6908" s="25" t="s">
        <v>79</v>
      </c>
      <c r="J6908" s="26">
        <v>46057.495648148149</v>
      </c>
      <c r="K6908" s="26">
        <v>46100.635763888888</v>
      </c>
      <c r="L6908" s="26">
        <v>46100.635763888888</v>
      </c>
      <c r="M6908" s="26">
        <v>46105.635763888888</v>
      </c>
      <c r="N6908" s="26">
        <v>46101.489016203705</v>
      </c>
      <c r="O6908" s="26">
        <v>46101.489004629628</v>
      </c>
      <c r="P6908" s="26">
        <v>46100.635763888888</v>
      </c>
      <c r="Q6908" s="25">
        <v>2</v>
      </c>
      <c r="T6908" s="25" t="s">
        <v>137</v>
      </c>
      <c r="U6908" s="25" t="s">
        <v>26272</v>
      </c>
      <c r="V6908" s="25" t="s">
        <v>139</v>
      </c>
      <c r="W6908" t="s">
        <v>83</v>
      </c>
    </row>
    <row r="6909">
      <c r="A6909" s="25" t="s">
        <v>26273</v>
      </c>
      <c r="B6909" s="25" t="s">
        <v>26270</v>
      </c>
      <c r="C6909" s="25" t="s">
        <v>26269</v>
      </c>
      <c r="D6909" s="25" t="s">
        <v>26274</v>
      </c>
      <c r="E6909" s="25" t="s">
        <v>76</v>
      </c>
      <c r="F6909" s="25" t="s">
        <v>237</v>
      </c>
      <c r="G6909" s="25" t="s">
        <v>107</v>
      </c>
      <c r="H6909" s="25" t="s">
        <v>79</v>
      </c>
      <c r="I6909" s="25" t="s">
        <v>89</v>
      </c>
      <c r="J6909" s="26">
        <v>46101.48909722222</v>
      </c>
      <c r="K6909" s="26">
        <v>46107.531597222223</v>
      </c>
      <c r="L6909" s="26">
        <v>46107.531597222223</v>
      </c>
      <c r="M6909" s="26">
        <v>46216</v>
      </c>
      <c r="N6909" s="26">
        <v>46197.419629629629</v>
      </c>
      <c r="P6909" s="26">
        <v>46107.531597222223</v>
      </c>
      <c r="S6909" s="25">
        <v>5</v>
      </c>
      <c r="T6909" s="25" t="s">
        <v>152</v>
      </c>
      <c r="U6909" s="25" t="s">
        <v>26272</v>
      </c>
      <c r="V6909" s="25" t="s">
        <v>139</v>
      </c>
      <c r="W6909" t="s">
        <v>83</v>
      </c>
    </row>
    <row r="6910">
      <c r="A6910" s="25" t="s">
        <v>26275</v>
      </c>
      <c r="B6910" s="25" t="s">
        <v>26276</v>
      </c>
      <c r="D6910" s="25" t="s">
        <v>26277</v>
      </c>
      <c r="E6910" s="25" t="s">
        <v>76</v>
      </c>
      <c r="F6910" s="25" t="s">
        <v>77</v>
      </c>
      <c r="G6910" s="25" t="s">
        <v>1863</v>
      </c>
      <c r="H6910" s="25" t="s">
        <v>79</v>
      </c>
      <c r="I6910" s="25" t="s">
        <v>79</v>
      </c>
      <c r="J6910" s="26">
        <v>46098.510914351849</v>
      </c>
      <c r="K6910" s="26">
        <v>46100.969085648147</v>
      </c>
      <c r="L6910" s="26">
        <v>46100.969085648147</v>
      </c>
      <c r="M6910" s="26">
        <v>46122.666666666664</v>
      </c>
      <c r="N6910" s="26">
        <v>46113.607673611114</v>
      </c>
      <c r="O6910" s="26">
        <v>46113.607662037037</v>
      </c>
      <c r="P6910" s="26">
        <v>46100.969085648147</v>
      </c>
      <c r="Q6910" s="25">
        <v>10</v>
      </c>
      <c r="R6910" s="25" t="s">
        <v>80</v>
      </c>
      <c r="S6910" s="25">
        <v>2</v>
      </c>
      <c r="T6910" s="25" t="s">
        <v>81</v>
      </c>
      <c r="U6910" s="25" t="s">
        <v>26278</v>
      </c>
      <c r="V6910" s="25" t="s">
        <v>80</v>
      </c>
      <c r="W6910" t="s">
        <v>83</v>
      </c>
    </row>
    <row r="6911">
      <c r="A6911" s="25" t="s">
        <v>26279</v>
      </c>
      <c r="B6911" s="25" t="s">
        <v>26280</v>
      </c>
      <c r="D6911" s="25" t="s">
        <v>26281</v>
      </c>
      <c r="E6911" s="25" t="s">
        <v>76</v>
      </c>
      <c r="F6911" s="25" t="s">
        <v>463</v>
      </c>
      <c r="G6911" s="25" t="s">
        <v>162</v>
      </c>
      <c r="H6911" s="25" t="s">
        <v>79</v>
      </c>
      <c r="I6911" s="25" t="s">
        <v>79</v>
      </c>
      <c r="J6911" s="26">
        <v>46104.668773148151</v>
      </c>
      <c r="K6911" s="26">
        <v>46105.659942129627</v>
      </c>
      <c r="L6911" s="26">
        <v>46105.659942129627</v>
      </c>
      <c r="M6911" s="26">
        <v>46127.618275462963</v>
      </c>
      <c r="N6911" s="26">
        <v>46189.783425925925</v>
      </c>
      <c r="P6911" s="26">
        <v>46105.659942129627</v>
      </c>
      <c r="S6911" s="25">
        <v>3</v>
      </c>
      <c r="T6911" s="25" t="s">
        <v>152</v>
      </c>
      <c r="U6911" s="25" t="s">
        <v>26282</v>
      </c>
      <c r="V6911" s="25" t="s">
        <v>139</v>
      </c>
      <c r="W6911" t="s">
        <v>97</v>
      </c>
    </row>
    <row r="6912">
      <c r="A6912" s="25" t="s">
        <v>26283</v>
      </c>
      <c r="B6912" s="25" t="s">
        <v>26284</v>
      </c>
      <c r="D6912" s="25" t="s">
        <v>26285</v>
      </c>
      <c r="E6912" s="25" t="s">
        <v>76</v>
      </c>
      <c r="F6912" s="25" t="s">
        <v>77</v>
      </c>
      <c r="G6912" s="25" t="s">
        <v>144</v>
      </c>
      <c r="H6912" s="25" t="s">
        <v>79</v>
      </c>
      <c r="I6912" s="25" t="s">
        <v>79</v>
      </c>
      <c r="J6912" s="26">
        <v>46104.738645833335</v>
      </c>
      <c r="K6912" s="26">
        <v>46105.691203703704</v>
      </c>
      <c r="L6912" s="26">
        <v>46114</v>
      </c>
      <c r="M6912" s="26">
        <v>46135.666666666664</v>
      </c>
      <c r="N6912" s="26">
        <v>46114.546932870369</v>
      </c>
      <c r="O6912" s="26">
        <v>46114.5469212963</v>
      </c>
      <c r="P6912" s="26">
        <v>46105.691203703704</v>
      </c>
      <c r="Q6912" s="25">
        <v>1</v>
      </c>
      <c r="R6912" s="25" t="s">
        <v>80</v>
      </c>
      <c r="S6912" s="25">
        <v>2</v>
      </c>
      <c r="T6912" s="25" t="s">
        <v>81</v>
      </c>
      <c r="U6912" s="25" t="s">
        <v>26286</v>
      </c>
      <c r="V6912" s="25" t="s">
        <v>80</v>
      </c>
      <c r="W6912" t="s">
        <v>83</v>
      </c>
    </row>
    <row r="6913">
      <c r="A6913" s="25" t="s">
        <v>26287</v>
      </c>
      <c r="B6913" s="25" t="s">
        <v>26288</v>
      </c>
      <c r="D6913" s="25" t="s">
        <v>26289</v>
      </c>
      <c r="E6913" s="25" t="s">
        <v>76</v>
      </c>
      <c r="F6913" s="25" t="s">
        <v>77</v>
      </c>
      <c r="G6913" s="25" t="s">
        <v>214</v>
      </c>
      <c r="H6913" s="25" t="s">
        <v>79</v>
      </c>
      <c r="I6913" s="25" t="s">
        <v>79</v>
      </c>
      <c r="J6913" s="26">
        <v>46105.665069444447</v>
      </c>
      <c r="K6913" s="26">
        <v>46105.712175925924</v>
      </c>
      <c r="L6913" s="26">
        <v>46128</v>
      </c>
      <c r="M6913" s="26">
        <v>46149.708333333336</v>
      </c>
      <c r="N6913" s="26">
        <v>46135.633530092593</v>
      </c>
      <c r="O6913" s="26">
        <v>46135.633518518516</v>
      </c>
      <c r="P6913" s="26">
        <v>46105.712175925924</v>
      </c>
      <c r="Q6913" s="25">
        <v>6</v>
      </c>
      <c r="R6913" s="25" t="s">
        <v>80</v>
      </c>
      <c r="S6913" s="25">
        <v>2</v>
      </c>
      <c r="T6913" s="25" t="s">
        <v>81</v>
      </c>
      <c r="U6913" s="25" t="s">
        <v>26290</v>
      </c>
      <c r="V6913" s="25" t="s">
        <v>80</v>
      </c>
      <c r="W6913" t="s">
        <v>97</v>
      </c>
    </row>
    <row r="6914">
      <c r="A6914" s="25" t="s">
        <v>26291</v>
      </c>
      <c r="B6914" s="25" t="s">
        <v>26292</v>
      </c>
      <c r="D6914" s="25" t="s">
        <v>26293</v>
      </c>
      <c r="E6914" s="25" t="s">
        <v>76</v>
      </c>
      <c r="F6914" s="25" t="s">
        <v>77</v>
      </c>
      <c r="G6914" s="25" t="s">
        <v>214</v>
      </c>
      <c r="H6914" s="25" t="s">
        <v>79</v>
      </c>
      <c r="I6914" s="25" t="s">
        <v>79</v>
      </c>
      <c r="J6914" s="26">
        <v>46105.715439814812</v>
      </c>
      <c r="K6914" s="26">
        <v>46105.838773148149</v>
      </c>
      <c r="L6914" s="26">
        <v>46105</v>
      </c>
      <c r="M6914" s="26">
        <v>46108.697870370372</v>
      </c>
      <c r="N6914" s="26">
        <v>46114.59851851852</v>
      </c>
      <c r="O6914" s="26">
        <v>46114.598506944443</v>
      </c>
      <c r="P6914" s="26">
        <v>46105.838773148149</v>
      </c>
      <c r="Q6914" s="25">
        <v>8</v>
      </c>
      <c r="R6914" s="25" t="s">
        <v>80</v>
      </c>
      <c r="S6914" s="25">
        <v>2</v>
      </c>
      <c r="T6914" s="25" t="s">
        <v>102</v>
      </c>
      <c r="U6914" s="25" t="s">
        <v>26294</v>
      </c>
      <c r="V6914" s="25" t="s">
        <v>80</v>
      </c>
      <c r="W6914" t="s">
        <v>83</v>
      </c>
    </row>
    <row r="6915">
      <c r="A6915" s="25" t="s">
        <v>26295</v>
      </c>
      <c r="B6915" s="25" t="s">
        <v>26296</v>
      </c>
      <c r="D6915" s="25" t="s">
        <v>26297</v>
      </c>
      <c r="E6915" s="25" t="s">
        <v>76</v>
      </c>
      <c r="F6915" s="25" t="s">
        <v>243</v>
      </c>
      <c r="G6915" s="25" t="s">
        <v>1863</v>
      </c>
      <c r="H6915" s="25" t="s">
        <v>79</v>
      </c>
      <c r="I6915" s="25" t="s">
        <v>79</v>
      </c>
      <c r="J6915" s="26">
        <v>46101.750381944446</v>
      </c>
      <c r="K6915" s="26">
        <v>46106.58390046296</v>
      </c>
      <c r="L6915" s="26">
        <v>46106.58390046296</v>
      </c>
      <c r="M6915" s="26">
        <v>46128.542233796295</v>
      </c>
      <c r="N6915" s="26">
        <v>46203.470127314817</v>
      </c>
      <c r="P6915" s="26">
        <v>46106.58390046296</v>
      </c>
      <c r="S6915" s="25">
        <v>3</v>
      </c>
      <c r="T6915" s="25" t="s">
        <v>152</v>
      </c>
      <c r="U6915" s="25" t="s">
        <v>26298</v>
      </c>
      <c r="V6915" s="25" t="s">
        <v>139</v>
      </c>
      <c r="W6915" t="s">
        <v>91</v>
      </c>
    </row>
    <row r="6916">
      <c r="A6916" s="25" t="s">
        <v>26299</v>
      </c>
      <c r="B6916" s="25" t="s">
        <v>26300</v>
      </c>
      <c r="D6916" s="25" t="s">
        <v>26301</v>
      </c>
      <c r="E6916" s="25" t="s">
        <v>76</v>
      </c>
      <c r="F6916" s="25" t="s">
        <v>77</v>
      </c>
      <c r="G6916" s="25" t="s">
        <v>214</v>
      </c>
      <c r="H6916" s="25" t="s">
        <v>79</v>
      </c>
      <c r="I6916" s="25" t="s">
        <v>79</v>
      </c>
      <c r="J6916" s="26">
        <v>46100.610196759262</v>
      </c>
      <c r="K6916" s="26">
        <v>46108.663657407407</v>
      </c>
      <c r="L6916" s="26">
        <v>46108.663657407407</v>
      </c>
      <c r="M6916" s="26">
        <v>46132.621990740743</v>
      </c>
      <c r="N6916" s="26">
        <v>46132.439722222225</v>
      </c>
      <c r="O6916" s="26">
        <v>46132.439710648148</v>
      </c>
      <c r="P6916" s="26">
        <v>46108.663657407407</v>
      </c>
      <c r="Q6916" s="25">
        <v>15</v>
      </c>
      <c r="R6916" s="25" t="s">
        <v>80</v>
      </c>
      <c r="S6916" s="25">
        <v>2</v>
      </c>
      <c r="T6916" s="25" t="s">
        <v>81</v>
      </c>
      <c r="U6916" s="25" t="s">
        <v>26302</v>
      </c>
      <c r="V6916" s="25" t="s">
        <v>80</v>
      </c>
      <c r="W6916" t="s">
        <v>97</v>
      </c>
    </row>
    <row r="6917">
      <c r="A6917" s="25" t="s">
        <v>26303</v>
      </c>
      <c r="B6917" s="25" t="s">
        <v>26304</v>
      </c>
      <c r="D6917" s="25" t="s">
        <v>26305</v>
      </c>
      <c r="E6917" s="25" t="s">
        <v>76</v>
      </c>
      <c r="F6917" s="25" t="s">
        <v>77</v>
      </c>
      <c r="G6917" s="25" t="s">
        <v>167</v>
      </c>
      <c r="H6917" s="25" t="s">
        <v>79</v>
      </c>
      <c r="I6917" s="25" t="s">
        <v>79</v>
      </c>
      <c r="J6917" s="26">
        <v>46040.601331018515</v>
      </c>
      <c r="K6917" s="26">
        <v>46043.524895833332</v>
      </c>
      <c r="L6917" s="26">
        <v>46051</v>
      </c>
      <c r="M6917" s="26">
        <v>46072.708333333336</v>
      </c>
      <c r="N6917" s="26">
        <v>46051.578275462962</v>
      </c>
      <c r="O6917" s="26">
        <v>46051.578263888892</v>
      </c>
      <c r="P6917" s="26">
        <v>46043.524895833332</v>
      </c>
      <c r="Q6917" s="25">
        <v>1</v>
      </c>
      <c r="R6917" s="25" t="s">
        <v>80</v>
      </c>
      <c r="S6917" s="25">
        <v>2</v>
      </c>
      <c r="T6917" s="25" t="s">
        <v>81</v>
      </c>
      <c r="U6917" s="25" t="s">
        <v>26306</v>
      </c>
      <c r="V6917" s="25" t="s">
        <v>80</v>
      </c>
      <c r="W6917" t="s">
        <v>91</v>
      </c>
    </row>
    <row r="6918">
      <c r="A6918" s="25" t="s">
        <v>26307</v>
      </c>
      <c r="B6918" s="25" t="s">
        <v>26308</v>
      </c>
      <c r="D6918" s="25" t="s">
        <v>26309</v>
      </c>
      <c r="E6918" s="25" t="s">
        <v>76</v>
      </c>
      <c r="F6918" s="25" t="s">
        <v>77</v>
      </c>
      <c r="G6918" s="25" t="s">
        <v>856</v>
      </c>
      <c r="H6918" s="25" t="s">
        <v>79</v>
      </c>
      <c r="I6918" s="25" t="s">
        <v>79</v>
      </c>
      <c r="J6918" s="26">
        <v>45988.703923611109</v>
      </c>
      <c r="K6918" s="26">
        <v>46043.535185185188</v>
      </c>
      <c r="L6918" s="26">
        <v>46097</v>
      </c>
      <c r="M6918" s="26">
        <v>46118.666666666664</v>
      </c>
      <c r="N6918" s="26">
        <v>46097.5868287037</v>
      </c>
      <c r="O6918" s="26">
        <v>46097.586817129632</v>
      </c>
      <c r="P6918" s="26">
        <v>46043.535185185188</v>
      </c>
      <c r="Q6918" s="25">
        <v>1</v>
      </c>
      <c r="R6918" s="25" t="s">
        <v>80</v>
      </c>
      <c r="S6918" s="25">
        <v>4</v>
      </c>
      <c r="T6918" s="25" t="s">
        <v>81</v>
      </c>
      <c r="U6918" s="25" t="s">
        <v>26310</v>
      </c>
      <c r="V6918" s="25" t="s">
        <v>80</v>
      </c>
      <c r="W6918" t="s">
        <v>97</v>
      </c>
    </row>
    <row r="6919">
      <c r="A6919" s="25" t="s">
        <v>26311</v>
      </c>
      <c r="B6919" s="25" t="s">
        <v>26312</v>
      </c>
      <c r="D6919" s="25" t="s">
        <v>26313</v>
      </c>
      <c r="E6919" s="25" t="s">
        <v>76</v>
      </c>
      <c r="F6919" s="25" t="s">
        <v>77</v>
      </c>
      <c r="G6919" s="25" t="s">
        <v>214</v>
      </c>
      <c r="H6919" s="25" t="s">
        <v>79</v>
      </c>
      <c r="I6919" s="25" t="s">
        <v>79</v>
      </c>
      <c r="J6919" s="26">
        <v>46043.632615740738</v>
      </c>
      <c r="K6919" s="26">
        <v>46043.666990740741</v>
      </c>
      <c r="L6919" s="26">
        <v>46043.458333333336</v>
      </c>
      <c r="M6919" s="26">
        <v>46048.493796296294</v>
      </c>
      <c r="N6919" s="26">
        <v>46143.460115740738</v>
      </c>
      <c r="O6919" s="26">
        <v>46055.431446759256</v>
      </c>
      <c r="P6919" s="26">
        <v>46043.666990740741</v>
      </c>
      <c r="Q6919" s="25">
        <v>8</v>
      </c>
      <c r="R6919" s="25" t="s">
        <v>80</v>
      </c>
      <c r="S6919" s="25">
        <v>2</v>
      </c>
      <c r="T6919" s="25" t="s">
        <v>102</v>
      </c>
      <c r="U6919" s="25" t="s">
        <v>26314</v>
      </c>
      <c r="V6919" s="25" t="s">
        <v>80</v>
      </c>
      <c r="W6919" t="s">
        <v>97</v>
      </c>
    </row>
    <row r="6920">
      <c r="A6920" s="25" t="s">
        <v>26315</v>
      </c>
      <c r="B6920" s="25" t="s">
        <v>26316</v>
      </c>
      <c r="D6920" s="25" t="s">
        <v>26317</v>
      </c>
      <c r="E6920" s="25" t="s">
        <v>76</v>
      </c>
      <c r="F6920" s="25" t="s">
        <v>77</v>
      </c>
      <c r="G6920" s="25" t="s">
        <v>283</v>
      </c>
      <c r="H6920" s="25" t="s">
        <v>89</v>
      </c>
      <c r="I6920" s="25" t="s">
        <v>79</v>
      </c>
      <c r="J6920" s="26">
        <v>45959.63795138889</v>
      </c>
      <c r="K6920" s="26">
        <v>46043.892627314817</v>
      </c>
      <c r="L6920" s="26">
        <v>46043.892627314817</v>
      </c>
      <c r="M6920" s="26">
        <v>46048.708333333336</v>
      </c>
      <c r="N6920" s="26">
        <v>46044.466574074075</v>
      </c>
      <c r="O6920" s="26">
        <v>46044.4665625</v>
      </c>
      <c r="P6920" s="26">
        <v>46043.892627314817</v>
      </c>
      <c r="Q6920" s="25">
        <v>2</v>
      </c>
      <c r="T6920" s="25" t="s">
        <v>137</v>
      </c>
      <c r="U6920" s="25" t="s">
        <v>26318</v>
      </c>
      <c r="V6920" s="25" t="s">
        <v>139</v>
      </c>
      <c r="W6920" t="s">
        <v>97</v>
      </c>
    </row>
    <row r="6921">
      <c r="A6921" s="25" t="s">
        <v>26319</v>
      </c>
      <c r="B6921" s="25" t="s">
        <v>26316</v>
      </c>
      <c r="C6921" s="25" t="s">
        <v>26315</v>
      </c>
      <c r="D6921" s="25" t="s">
        <v>26320</v>
      </c>
      <c r="E6921" s="25" t="s">
        <v>76</v>
      </c>
      <c r="F6921" s="25" t="s">
        <v>181</v>
      </c>
      <c r="G6921" s="25" t="s">
        <v>162</v>
      </c>
      <c r="H6921" s="25" t="s">
        <v>79</v>
      </c>
      <c r="I6921" s="25" t="s">
        <v>89</v>
      </c>
      <c r="J6921" s="26">
        <v>46044.466782407406</v>
      </c>
      <c r="K6921" s="26">
        <v>46059.903043981481</v>
      </c>
      <c r="L6921" s="26">
        <v>46184</v>
      </c>
      <c r="M6921" s="26">
        <v>46205.708333333336</v>
      </c>
      <c r="N6921" s="26">
        <v>46184.654490740744</v>
      </c>
      <c r="O6921" s="26">
        <v>46184.654467592591</v>
      </c>
      <c r="P6921" s="26">
        <v>46059.903043981481</v>
      </c>
      <c r="Q6921" s="25">
        <v>1</v>
      </c>
      <c r="R6921" s="25" t="s">
        <v>183</v>
      </c>
      <c r="S6921" s="25">
        <v>4</v>
      </c>
      <c r="T6921" s="25" t="s">
        <v>81</v>
      </c>
      <c r="U6921" s="25" t="s">
        <v>26318</v>
      </c>
      <c r="V6921" s="25" t="s">
        <v>139</v>
      </c>
      <c r="W6921" t="s">
        <v>97</v>
      </c>
    </row>
    <row r="6922">
      <c r="A6922" s="25" t="s">
        <v>26321</v>
      </c>
      <c r="B6922" s="25" t="s">
        <v>26322</v>
      </c>
      <c r="D6922" s="25" t="s">
        <v>26323</v>
      </c>
      <c r="E6922" s="25" t="s">
        <v>76</v>
      </c>
      <c r="F6922" s="25" t="s">
        <v>77</v>
      </c>
      <c r="G6922" s="25" t="s">
        <v>127</v>
      </c>
      <c r="H6922" s="25" t="s">
        <v>79</v>
      </c>
      <c r="I6922" s="25" t="s">
        <v>79</v>
      </c>
      <c r="J6922" s="26">
        <v>46044.79125</v>
      </c>
      <c r="K6922" s="26">
        <v>46044.965625</v>
      </c>
      <c r="L6922" s="26">
        <v>46044.965625</v>
      </c>
      <c r="M6922" s="26">
        <v>46066.708333333336</v>
      </c>
      <c r="N6922" s="26">
        <v>46132.426585648151</v>
      </c>
      <c r="O6922" s="26">
        <v>46132.426574074074</v>
      </c>
      <c r="P6922" s="26">
        <v>46044.965625</v>
      </c>
      <c r="Q6922" s="25">
        <v>59</v>
      </c>
      <c r="R6922" s="25" t="s">
        <v>80</v>
      </c>
      <c r="S6922" s="25">
        <v>3</v>
      </c>
      <c r="T6922" s="25" t="s">
        <v>81</v>
      </c>
      <c r="U6922" s="25" t="s">
        <v>26324</v>
      </c>
      <c r="V6922" s="25" t="s">
        <v>80</v>
      </c>
      <c r="W6922" t="s">
        <v>97</v>
      </c>
    </row>
    <row r="6923">
      <c r="A6923" s="25" t="s">
        <v>26325</v>
      </c>
      <c r="B6923" s="25" t="s">
        <v>26326</v>
      </c>
      <c r="D6923" s="25" t="s">
        <v>26327</v>
      </c>
      <c r="E6923" s="25" t="s">
        <v>76</v>
      </c>
      <c r="F6923" s="25" t="s">
        <v>181</v>
      </c>
      <c r="G6923" s="25" t="s">
        <v>214</v>
      </c>
      <c r="H6923" s="25" t="s">
        <v>79</v>
      </c>
      <c r="I6923" s="25" t="s">
        <v>79</v>
      </c>
      <c r="J6923" s="26">
        <v>45918.550717592596</v>
      </c>
      <c r="K6923" s="26">
        <v>46045.70516203704</v>
      </c>
      <c r="L6923" s="26">
        <v>46064</v>
      </c>
      <c r="M6923" s="26">
        <v>46051.458587962959</v>
      </c>
      <c r="N6923" s="26">
        <v>46122.445231481484</v>
      </c>
      <c r="O6923" s="26">
        <v>46065.367256944446</v>
      </c>
      <c r="P6923" s="26">
        <v>46045.70516203704</v>
      </c>
      <c r="Q6923" s="25">
        <v>2</v>
      </c>
      <c r="R6923" s="25" t="s">
        <v>183</v>
      </c>
      <c r="S6923" s="25">
        <v>1</v>
      </c>
      <c r="T6923" s="25" t="s">
        <v>102</v>
      </c>
      <c r="U6923" s="25" t="s">
        <v>26328</v>
      </c>
      <c r="V6923" s="25" t="s">
        <v>183</v>
      </c>
      <c r="W6923" t="s">
        <v>83</v>
      </c>
    </row>
    <row r="6924">
      <c r="A6924" s="25" t="s">
        <v>26329</v>
      </c>
      <c r="B6924" s="25" t="s">
        <v>26330</v>
      </c>
      <c r="D6924" s="25" t="s">
        <v>26331</v>
      </c>
      <c r="E6924" s="25" t="s">
        <v>76</v>
      </c>
      <c r="F6924" s="25" t="s">
        <v>77</v>
      </c>
      <c r="G6924" s="25" t="s">
        <v>214</v>
      </c>
      <c r="H6924" s="25" t="s">
        <v>79</v>
      </c>
      <c r="I6924" s="25" t="s">
        <v>79</v>
      </c>
      <c r="J6924" s="26">
        <v>46043.709502314814</v>
      </c>
      <c r="K6924" s="26">
        <v>46047.399548611109</v>
      </c>
      <c r="L6924" s="26">
        <v>46055.458333333336</v>
      </c>
      <c r="M6924" s="26">
        <v>46052.420995370368</v>
      </c>
      <c r="N6924" s="26">
        <v>46143.460115740738</v>
      </c>
      <c r="O6924" s="26">
        <v>46059.605543981481</v>
      </c>
      <c r="P6924" s="26">
        <v>46047.399548611109</v>
      </c>
      <c r="Q6924" s="25">
        <v>5</v>
      </c>
      <c r="R6924" s="25" t="s">
        <v>80</v>
      </c>
      <c r="S6924" s="25">
        <v>2</v>
      </c>
      <c r="T6924" s="25" t="s">
        <v>102</v>
      </c>
      <c r="U6924" s="25" t="s">
        <v>26332</v>
      </c>
      <c r="V6924" s="25" t="s">
        <v>80</v>
      </c>
      <c r="W6924" t="s">
        <v>83</v>
      </c>
    </row>
    <row r="6925">
      <c r="A6925" s="25" t="s">
        <v>26333</v>
      </c>
      <c r="B6925" s="25" t="s">
        <v>26334</v>
      </c>
      <c r="D6925" s="25" t="s">
        <v>26335</v>
      </c>
      <c r="E6925" s="25" t="s">
        <v>76</v>
      </c>
      <c r="F6925" s="25" t="s">
        <v>77</v>
      </c>
      <c r="G6925" s="25" t="s">
        <v>1863</v>
      </c>
      <c r="H6925" s="25" t="s">
        <v>79</v>
      </c>
      <c r="I6925" s="25" t="s">
        <v>79</v>
      </c>
      <c r="J6925" s="26">
        <v>46037.70952546296</v>
      </c>
      <c r="K6925" s="26">
        <v>46048.802303240744</v>
      </c>
      <c r="L6925" s="26">
        <v>46086</v>
      </c>
      <c r="M6925" s="26">
        <v>46107.708333333336</v>
      </c>
      <c r="N6925" s="26">
        <v>46098.449236111112</v>
      </c>
      <c r="O6925" s="26">
        <v>46098.449224537035</v>
      </c>
      <c r="P6925" s="26">
        <v>46048.802303240744</v>
      </c>
      <c r="Q6925" s="25">
        <v>8</v>
      </c>
      <c r="R6925" s="25" t="s">
        <v>80</v>
      </c>
      <c r="S6925" s="25">
        <v>2</v>
      </c>
      <c r="T6925" s="25" t="s">
        <v>81</v>
      </c>
      <c r="U6925" s="25" t="s">
        <v>26336</v>
      </c>
      <c r="V6925" s="25" t="s">
        <v>80</v>
      </c>
      <c r="W6925" t="s">
        <v>83</v>
      </c>
    </row>
    <row r="6926">
      <c r="A6926" s="25" t="s">
        <v>26337</v>
      </c>
      <c r="B6926" s="25" t="s">
        <v>26338</v>
      </c>
      <c r="D6926" s="25" t="s">
        <v>26339</v>
      </c>
      <c r="E6926" s="25" t="s">
        <v>76</v>
      </c>
      <c r="F6926" s="25" t="s">
        <v>77</v>
      </c>
      <c r="G6926" s="25" t="s">
        <v>107</v>
      </c>
      <c r="H6926" s="25" t="s">
        <v>79</v>
      </c>
      <c r="I6926" s="25" t="s">
        <v>79</v>
      </c>
      <c r="J6926" s="26">
        <v>46049.785821759258</v>
      </c>
      <c r="K6926" s="26">
        <v>46049.861493055556</v>
      </c>
      <c r="L6926" s="26">
        <v>46106</v>
      </c>
      <c r="M6926" s="26">
        <v>46127.666666666664</v>
      </c>
      <c r="N6926" s="26">
        <v>46120.445659722223</v>
      </c>
      <c r="O6926" s="26">
        <v>46120.445636574077</v>
      </c>
      <c r="P6926" s="26">
        <v>46049.861493055556</v>
      </c>
      <c r="Q6926" s="25">
        <v>9</v>
      </c>
      <c r="R6926" s="25" t="s">
        <v>80</v>
      </c>
      <c r="S6926" s="25">
        <v>4</v>
      </c>
      <c r="T6926" s="25" t="s">
        <v>81</v>
      </c>
      <c r="U6926" s="25" t="s">
        <v>26340</v>
      </c>
      <c r="V6926" s="25" t="s">
        <v>80</v>
      </c>
      <c r="W6926" t="s">
        <v>97</v>
      </c>
    </row>
    <row r="6927">
      <c r="A6927" s="25" t="s">
        <v>26341</v>
      </c>
      <c r="B6927" s="25" t="s">
        <v>26342</v>
      </c>
      <c r="D6927" s="25" t="s">
        <v>26343</v>
      </c>
      <c r="E6927" s="25" t="s">
        <v>76</v>
      </c>
      <c r="F6927" s="25" t="s">
        <v>77</v>
      </c>
      <c r="G6927" s="25" t="s">
        <v>303</v>
      </c>
      <c r="H6927" s="25" t="s">
        <v>79</v>
      </c>
      <c r="I6927" s="25" t="s">
        <v>79</v>
      </c>
      <c r="J6927" s="26">
        <v>46052.438414351855</v>
      </c>
      <c r="K6927" s="26">
        <v>46052.573275462964</v>
      </c>
      <c r="L6927" s="26">
        <v>46149</v>
      </c>
      <c r="M6927" s="26">
        <v>46149</v>
      </c>
      <c r="N6927" s="26">
        <v>46150.419375</v>
      </c>
      <c r="O6927" s="26">
        <v>46150.419363425928</v>
      </c>
      <c r="P6927" s="26">
        <v>46052.573275462964</v>
      </c>
      <c r="Q6927" s="25">
        <v>2</v>
      </c>
      <c r="R6927" s="25" t="s">
        <v>80</v>
      </c>
      <c r="S6927" s="25">
        <v>2</v>
      </c>
      <c r="T6927" s="25" t="s">
        <v>81</v>
      </c>
      <c r="U6927" s="25" t="s">
        <v>26344</v>
      </c>
      <c r="V6927" s="25" t="s">
        <v>80</v>
      </c>
      <c r="W6927" t="s">
        <v>83</v>
      </c>
    </row>
    <row r="6928">
      <c r="A6928" s="25" t="s">
        <v>26345</v>
      </c>
      <c r="B6928" s="25" t="s">
        <v>26346</v>
      </c>
      <c r="D6928" s="25" t="s">
        <v>26347</v>
      </c>
      <c r="E6928" s="25" t="s">
        <v>76</v>
      </c>
      <c r="F6928" s="25" t="s">
        <v>77</v>
      </c>
      <c r="G6928" s="25" t="s">
        <v>283</v>
      </c>
      <c r="H6928" s="25" t="s">
        <v>89</v>
      </c>
      <c r="I6928" s="25" t="s">
        <v>79</v>
      </c>
      <c r="J6928" s="26">
        <v>46053.635</v>
      </c>
      <c r="K6928" s="26">
        <v>46053.844155092593</v>
      </c>
      <c r="L6928" s="26">
        <v>46053.844155092593</v>
      </c>
      <c r="M6928" s="26">
        <v>46057.708333333336</v>
      </c>
      <c r="N6928" s="26">
        <v>46056.527604166666</v>
      </c>
      <c r="O6928" s="26">
        <v>46056.527604166666</v>
      </c>
      <c r="P6928" s="26">
        <v>46053.844155092593</v>
      </c>
      <c r="Q6928" s="25">
        <v>2</v>
      </c>
      <c r="T6928" s="25" t="s">
        <v>137</v>
      </c>
      <c r="U6928" s="25" t="s">
        <v>26348</v>
      </c>
      <c r="V6928" s="25" t="s">
        <v>80</v>
      </c>
      <c r="W6928" t="s">
        <v>83</v>
      </c>
    </row>
    <row r="6929">
      <c r="A6929" s="25" t="s">
        <v>26349</v>
      </c>
      <c r="B6929" s="25" t="s">
        <v>26346</v>
      </c>
      <c r="D6929" s="25" t="s">
        <v>26350</v>
      </c>
      <c r="E6929" s="25" t="s">
        <v>76</v>
      </c>
      <c r="F6929" s="25" t="s">
        <v>77</v>
      </c>
      <c r="G6929" s="25" t="s">
        <v>1863</v>
      </c>
      <c r="H6929" s="25" t="s">
        <v>79</v>
      </c>
      <c r="I6929" s="25" t="s">
        <v>79</v>
      </c>
      <c r="J6929" s="26">
        <v>46056.600497685184</v>
      </c>
      <c r="K6929" s="26">
        <v>46056.785104166665</v>
      </c>
      <c r="L6929" s="26">
        <v>46083</v>
      </c>
      <c r="M6929" s="26">
        <v>46104.708333333336</v>
      </c>
      <c r="N6929" s="26">
        <v>46084.589849537035</v>
      </c>
      <c r="O6929" s="26">
        <v>46084.589837962965</v>
      </c>
      <c r="P6929" s="26">
        <v>46056.785104166665</v>
      </c>
      <c r="Q6929" s="25">
        <v>2</v>
      </c>
      <c r="R6929" s="25" t="s">
        <v>80</v>
      </c>
      <c r="S6929" s="25">
        <v>2</v>
      </c>
      <c r="T6929" s="25" t="s">
        <v>81</v>
      </c>
      <c r="U6929" s="25" t="s">
        <v>26348</v>
      </c>
      <c r="V6929" s="25" t="s">
        <v>80</v>
      </c>
      <c r="W6929" t="s">
        <v>91</v>
      </c>
    </row>
    <row r="6930">
      <c r="A6930" s="25" t="s">
        <v>26351</v>
      </c>
      <c r="B6930" s="25" t="s">
        <v>26352</v>
      </c>
      <c r="D6930" s="25" t="s">
        <v>26353</v>
      </c>
      <c r="E6930" s="25" t="s">
        <v>76</v>
      </c>
      <c r="F6930" s="25" t="s">
        <v>77</v>
      </c>
      <c r="G6930" s="25" t="s">
        <v>278</v>
      </c>
      <c r="H6930" s="25" t="s">
        <v>89</v>
      </c>
      <c r="I6930" s="25" t="s">
        <v>79</v>
      </c>
      <c r="J6930" s="26">
        <v>46055.661585648151</v>
      </c>
      <c r="K6930" s="26">
        <v>46055.823275462964</v>
      </c>
      <c r="L6930" s="26">
        <v>46055.823275462964</v>
      </c>
      <c r="M6930" s="26">
        <v>46058.708333333336</v>
      </c>
      <c r="N6930" s="26">
        <v>46057.5952662037</v>
      </c>
      <c r="O6930" s="26">
        <v>46057.595254629632</v>
      </c>
      <c r="P6930" s="26">
        <v>46055.823275462964</v>
      </c>
      <c r="Q6930" s="25">
        <v>3</v>
      </c>
      <c r="T6930" s="25" t="s">
        <v>137</v>
      </c>
      <c r="U6930" s="25" t="s">
        <v>26354</v>
      </c>
      <c r="V6930" s="25" t="s">
        <v>80</v>
      </c>
      <c r="W6930" t="s">
        <v>97</v>
      </c>
    </row>
    <row r="6931">
      <c r="A6931" s="25" t="s">
        <v>26355</v>
      </c>
      <c r="B6931" s="25" t="s">
        <v>26352</v>
      </c>
      <c r="C6931" s="25" t="s">
        <v>26351</v>
      </c>
      <c r="D6931" s="25" t="s">
        <v>26356</v>
      </c>
      <c r="E6931" s="25" t="s">
        <v>76</v>
      </c>
      <c r="F6931" s="25" t="s">
        <v>77</v>
      </c>
      <c r="G6931" s="25" t="s">
        <v>1863</v>
      </c>
      <c r="H6931" s="25" t="s">
        <v>79</v>
      </c>
      <c r="I6931" s="25" t="s">
        <v>89</v>
      </c>
      <c r="J6931" s="26">
        <v>46057.596215277779</v>
      </c>
      <c r="K6931" s="26">
        <v>46057.802418981482</v>
      </c>
      <c r="L6931" s="26">
        <v>46091</v>
      </c>
      <c r="M6931" s="26">
        <v>46112.708333333336</v>
      </c>
      <c r="N6931" s="26">
        <v>46093.4221875</v>
      </c>
      <c r="O6931" s="26">
        <v>46093.422175925924</v>
      </c>
      <c r="P6931" s="26">
        <v>46057.802418981482</v>
      </c>
      <c r="Q6931" s="25">
        <v>3</v>
      </c>
      <c r="R6931" s="25" t="s">
        <v>80</v>
      </c>
      <c r="S6931" s="25">
        <v>3</v>
      </c>
      <c r="T6931" s="25" t="s">
        <v>81</v>
      </c>
      <c r="U6931" s="25" t="s">
        <v>26354</v>
      </c>
      <c r="V6931" s="25" t="s">
        <v>80</v>
      </c>
      <c r="W6931" t="s">
        <v>97</v>
      </c>
    </row>
    <row r="6932">
      <c r="A6932" s="25" t="s">
        <v>26357</v>
      </c>
      <c r="B6932" s="25" t="s">
        <v>26358</v>
      </c>
      <c r="C6932" s="25" t="s">
        <v>26359</v>
      </c>
      <c r="D6932" s="25" t="s">
        <v>26360</v>
      </c>
      <c r="E6932" s="25" t="s">
        <v>76</v>
      </c>
      <c r="F6932" s="25" t="s">
        <v>77</v>
      </c>
      <c r="G6932" s="25" t="s">
        <v>144</v>
      </c>
      <c r="H6932" s="25" t="s">
        <v>79</v>
      </c>
      <c r="I6932" s="25" t="s">
        <v>89</v>
      </c>
      <c r="J6932" s="26">
        <v>46057.613923611112</v>
      </c>
      <c r="K6932" s="26">
        <v>46058.5002662037</v>
      </c>
      <c r="L6932" s="26">
        <v>46063</v>
      </c>
      <c r="M6932" s="26">
        <v>46084.708333333336</v>
      </c>
      <c r="N6932" s="26">
        <v>46063.551018518519</v>
      </c>
      <c r="O6932" s="26">
        <v>46063.551006944443</v>
      </c>
      <c r="P6932" s="26">
        <v>46058.5002662037</v>
      </c>
      <c r="Q6932" s="25">
        <v>1</v>
      </c>
      <c r="R6932" s="25" t="s">
        <v>80</v>
      </c>
      <c r="S6932" s="25">
        <v>2</v>
      </c>
      <c r="T6932" s="25" t="s">
        <v>81</v>
      </c>
      <c r="U6932" s="25" t="s">
        <v>26361</v>
      </c>
      <c r="V6932" s="25" t="s">
        <v>80</v>
      </c>
      <c r="W6932" t="s">
        <v>91</v>
      </c>
    </row>
    <row r="6933">
      <c r="A6933" s="25" t="s">
        <v>26359</v>
      </c>
      <c r="B6933" s="25" t="s">
        <v>26358</v>
      </c>
      <c r="D6933" s="25" t="s">
        <v>26362</v>
      </c>
      <c r="E6933" s="25" t="s">
        <v>76</v>
      </c>
      <c r="F6933" s="25" t="s">
        <v>77</v>
      </c>
      <c r="G6933" s="25" t="s">
        <v>278</v>
      </c>
      <c r="H6933" s="25" t="s">
        <v>89</v>
      </c>
      <c r="I6933" s="25" t="s">
        <v>79</v>
      </c>
      <c r="J6933" s="26">
        <v>45946.027638888889</v>
      </c>
      <c r="K6933" s="26">
        <v>46055.826655092591</v>
      </c>
      <c r="L6933" s="26">
        <v>46055.826655092591</v>
      </c>
      <c r="M6933" s="26">
        <v>46058.708333333336</v>
      </c>
      <c r="N6933" s="26">
        <v>46057.612534722219</v>
      </c>
      <c r="O6933" s="26">
        <v>46057.612534722219</v>
      </c>
      <c r="P6933" s="26">
        <v>46055.826655092591</v>
      </c>
      <c r="Q6933" s="25">
        <v>3</v>
      </c>
      <c r="T6933" s="25" t="s">
        <v>137</v>
      </c>
      <c r="U6933" s="25" t="s">
        <v>26361</v>
      </c>
      <c r="V6933" s="25" t="s">
        <v>80</v>
      </c>
      <c r="W6933" t="s">
        <v>91</v>
      </c>
    </row>
    <row r="6934">
      <c r="A6934" s="25" t="s">
        <v>26363</v>
      </c>
      <c r="B6934" s="25" t="s">
        <v>26364</v>
      </c>
      <c r="D6934" s="25" t="s">
        <v>26365</v>
      </c>
      <c r="E6934" s="25" t="s">
        <v>76</v>
      </c>
      <c r="F6934" s="25" t="s">
        <v>77</v>
      </c>
      <c r="G6934" s="25" t="s">
        <v>214</v>
      </c>
      <c r="H6934" s="25" t="s">
        <v>79</v>
      </c>
      <c r="I6934" s="25" t="s">
        <v>79</v>
      </c>
      <c r="J6934" s="26">
        <v>45952.426435185182</v>
      </c>
      <c r="K6934" s="26">
        <v>46056.684328703705</v>
      </c>
      <c r="L6934" s="26">
        <v>46056.458333333336</v>
      </c>
      <c r="M6934" s="26">
        <v>46059.647268518522</v>
      </c>
      <c r="N6934" s="26">
        <v>46143.460127314815</v>
      </c>
      <c r="O6934" s="26">
        <v>46069.441261574073</v>
      </c>
      <c r="P6934" s="26">
        <v>46056.684328703705</v>
      </c>
      <c r="Q6934" s="25">
        <v>10</v>
      </c>
      <c r="R6934" s="25" t="s">
        <v>80</v>
      </c>
      <c r="S6934" s="25">
        <v>2</v>
      </c>
      <c r="T6934" s="25" t="s">
        <v>102</v>
      </c>
      <c r="U6934" s="25" t="s">
        <v>26366</v>
      </c>
      <c r="V6934" s="25" t="s">
        <v>80</v>
      </c>
      <c r="W6934" t="s">
        <v>83</v>
      </c>
    </row>
    <row r="6935">
      <c r="A6935" s="25" t="s">
        <v>26367</v>
      </c>
      <c r="B6935" s="25" t="s">
        <v>26368</v>
      </c>
      <c r="D6935" s="25" t="s">
        <v>26369</v>
      </c>
      <c r="E6935" s="25" t="s">
        <v>76</v>
      </c>
      <c r="F6935" s="25" t="s">
        <v>77</v>
      </c>
      <c r="G6935" s="25" t="s">
        <v>88</v>
      </c>
      <c r="H6935" s="25" t="s">
        <v>79</v>
      </c>
      <c r="I6935" s="25" t="s">
        <v>79</v>
      </c>
      <c r="J6935" s="26">
        <v>46051.479664351849</v>
      </c>
      <c r="K6935" s="26">
        <v>46057.6537962963</v>
      </c>
      <c r="L6935" s="26">
        <v>46132</v>
      </c>
      <c r="M6935" s="26">
        <v>46153.708333333336</v>
      </c>
      <c r="N6935" s="26">
        <v>46136.37158564815</v>
      </c>
      <c r="O6935" s="26">
        <v>46136.371574074074</v>
      </c>
      <c r="P6935" s="26">
        <v>46057.6537962963</v>
      </c>
      <c r="Q6935" s="25">
        <v>5</v>
      </c>
      <c r="R6935" s="25" t="s">
        <v>80</v>
      </c>
      <c r="S6935" s="25">
        <v>3</v>
      </c>
      <c r="T6935" s="25" t="s">
        <v>81</v>
      </c>
      <c r="U6935" s="25" t="s">
        <v>26370</v>
      </c>
      <c r="V6935" s="25" t="s">
        <v>80</v>
      </c>
      <c r="W6935" t="s">
        <v>83</v>
      </c>
    </row>
    <row r="6936">
      <c r="A6936" s="25" t="s">
        <v>26371</v>
      </c>
      <c r="B6936" s="25" t="s">
        <v>26372</v>
      </c>
      <c r="D6936" s="25" t="s">
        <v>26373</v>
      </c>
      <c r="E6936" s="25" t="s">
        <v>76</v>
      </c>
      <c r="F6936" s="25" t="s">
        <v>77</v>
      </c>
      <c r="G6936" s="25" t="s">
        <v>278</v>
      </c>
      <c r="H6936" s="25" t="s">
        <v>89</v>
      </c>
      <c r="I6936" s="25" t="s">
        <v>79</v>
      </c>
      <c r="J6936" s="26">
        <v>45975.665671296294</v>
      </c>
      <c r="K6936" s="26">
        <v>46057.656481481485</v>
      </c>
      <c r="L6936" s="26">
        <v>46057.656481481485</v>
      </c>
      <c r="M6936" s="26">
        <v>46062.656481481485</v>
      </c>
      <c r="N6936" s="26">
        <v>46058.657604166663</v>
      </c>
      <c r="O6936" s="26">
        <v>46058.657592592594</v>
      </c>
      <c r="P6936" s="26">
        <v>46057.656481481485</v>
      </c>
      <c r="Q6936" s="25">
        <v>2</v>
      </c>
      <c r="T6936" s="25" t="s">
        <v>137</v>
      </c>
      <c r="U6936" s="25" t="s">
        <v>26374</v>
      </c>
      <c r="V6936" s="25" t="s">
        <v>139</v>
      </c>
    </row>
    <row r="6937">
      <c r="A6937" s="25" t="s">
        <v>26375</v>
      </c>
      <c r="B6937" s="25" t="s">
        <v>26372</v>
      </c>
      <c r="C6937" s="25" t="s">
        <v>26371</v>
      </c>
      <c r="D6937" s="25" t="s">
        <v>26376</v>
      </c>
      <c r="E6937" s="25" t="s">
        <v>76</v>
      </c>
      <c r="F6937" s="25" t="s">
        <v>463</v>
      </c>
      <c r="G6937" s="25" t="s">
        <v>127</v>
      </c>
      <c r="H6937" s="25" t="s">
        <v>79</v>
      </c>
      <c r="I6937" s="25" t="s">
        <v>89</v>
      </c>
      <c r="J6937" s="26">
        <v>46100.575856481482</v>
      </c>
      <c r="K6937" s="26">
        <v>46101.5249537037</v>
      </c>
      <c r="L6937" s="26">
        <v>46101.5249537037</v>
      </c>
      <c r="M6937" s="26">
        <v>46125.479166666664</v>
      </c>
      <c r="N6937" s="26">
        <v>46177.661956018521</v>
      </c>
      <c r="P6937" s="26">
        <v>46101.5249537037</v>
      </c>
      <c r="S6937" s="25">
        <v>3</v>
      </c>
      <c r="T6937" s="25" t="s">
        <v>152</v>
      </c>
      <c r="U6937" s="25" t="s">
        <v>26374</v>
      </c>
      <c r="V6937" s="25" t="s">
        <v>139</v>
      </c>
      <c r="W6937" t="s">
        <v>83</v>
      </c>
    </row>
    <row r="6938">
      <c r="A6938" s="25" t="s">
        <v>26377</v>
      </c>
      <c r="B6938" s="25" t="s">
        <v>26372</v>
      </c>
      <c r="C6938" s="25" t="s">
        <v>26371</v>
      </c>
      <c r="D6938" s="25" t="s">
        <v>26378</v>
      </c>
      <c r="E6938" s="25" t="s">
        <v>76</v>
      </c>
      <c r="F6938" s="25" t="s">
        <v>77</v>
      </c>
      <c r="G6938" s="25" t="s">
        <v>229</v>
      </c>
      <c r="H6938" s="25" t="s">
        <v>89</v>
      </c>
      <c r="I6938" s="25" t="s">
        <v>89</v>
      </c>
      <c r="J6938" s="26">
        <v>46058.658541666664</v>
      </c>
      <c r="K6938" s="26">
        <v>46099.816875</v>
      </c>
      <c r="L6938" s="26">
        <v>46099.816875</v>
      </c>
      <c r="M6938" s="26">
        <v>46104.708333333336</v>
      </c>
      <c r="N6938" s="26">
        <v>46100.575775462959</v>
      </c>
      <c r="O6938" s="26">
        <v>46100.57576388889</v>
      </c>
      <c r="P6938" s="26">
        <v>46099.816875</v>
      </c>
      <c r="Q6938" s="25">
        <v>2</v>
      </c>
      <c r="T6938" s="25" t="s">
        <v>137</v>
      </c>
      <c r="U6938" s="25" t="s">
        <v>26374</v>
      </c>
      <c r="V6938" s="25" t="s">
        <v>139</v>
      </c>
      <c r="W6938" t="s">
        <v>83</v>
      </c>
    </row>
    <row r="6939">
      <c r="A6939" s="25" t="s">
        <v>26379</v>
      </c>
      <c r="B6939" s="25" t="s">
        <v>26380</v>
      </c>
      <c r="D6939" s="25" t="s">
        <v>26381</v>
      </c>
      <c r="E6939" s="25" t="s">
        <v>76</v>
      </c>
      <c r="F6939" s="25" t="s">
        <v>77</v>
      </c>
      <c r="G6939" s="25" t="s">
        <v>189</v>
      </c>
      <c r="H6939" s="25" t="s">
        <v>79</v>
      </c>
      <c r="I6939" s="25" t="s">
        <v>79</v>
      </c>
      <c r="J6939" s="26">
        <v>46057.597534722219</v>
      </c>
      <c r="K6939" s="26">
        <v>46057.656643518516</v>
      </c>
      <c r="L6939" s="26">
        <v>46154</v>
      </c>
      <c r="M6939" s="26">
        <v>46175.708333333336</v>
      </c>
      <c r="N6939" s="26">
        <v>46161.340370370373</v>
      </c>
      <c r="O6939" s="26">
        <v>46161.3403587963</v>
      </c>
      <c r="P6939" s="26">
        <v>46057.656643518516</v>
      </c>
      <c r="Q6939" s="25">
        <v>6</v>
      </c>
      <c r="R6939" s="25" t="s">
        <v>80</v>
      </c>
      <c r="S6939" s="25">
        <v>4</v>
      </c>
      <c r="T6939" s="25" t="s">
        <v>81</v>
      </c>
      <c r="U6939" s="25" t="s">
        <v>26382</v>
      </c>
      <c r="V6939" s="25" t="s">
        <v>80</v>
      </c>
      <c r="W6939" t="s">
        <v>83</v>
      </c>
    </row>
    <row r="6940">
      <c r="A6940" s="25" t="s">
        <v>26383</v>
      </c>
      <c r="B6940" s="25" t="s">
        <v>26384</v>
      </c>
      <c r="D6940" s="25" t="s">
        <v>26385</v>
      </c>
      <c r="E6940" s="25" t="s">
        <v>76</v>
      </c>
      <c r="F6940" s="25" t="s">
        <v>77</v>
      </c>
      <c r="G6940" s="25" t="s">
        <v>9230</v>
      </c>
      <c r="H6940" s="25" t="s">
        <v>79</v>
      </c>
      <c r="I6940" s="25" t="s">
        <v>79</v>
      </c>
      <c r="J6940" s="26">
        <v>46057.820983796293</v>
      </c>
      <c r="K6940" s="26">
        <v>46057.864895833336</v>
      </c>
      <c r="L6940" s="26">
        <v>46157.416666666664</v>
      </c>
      <c r="M6940" s="26">
        <v>46181.416666666664</v>
      </c>
      <c r="N6940" s="26">
        <v>46164.552037037036</v>
      </c>
      <c r="O6940" s="26">
        <v>46164.552025462966</v>
      </c>
      <c r="P6940" s="26">
        <v>46057.864895833336</v>
      </c>
      <c r="Q6940" s="25">
        <v>6</v>
      </c>
      <c r="R6940" s="25" t="s">
        <v>80</v>
      </c>
      <c r="S6940" s="25">
        <v>3</v>
      </c>
      <c r="T6940" s="25" t="s">
        <v>81</v>
      </c>
      <c r="U6940" s="25" t="s">
        <v>26386</v>
      </c>
      <c r="V6940" s="25" t="s">
        <v>80</v>
      </c>
      <c r="W6940" t="s">
        <v>97</v>
      </c>
    </row>
    <row r="6941">
      <c r="A6941" s="25" t="s">
        <v>26387</v>
      </c>
      <c r="B6941" s="25" t="s">
        <v>26388</v>
      </c>
      <c r="D6941" s="25" t="s">
        <v>26389</v>
      </c>
      <c r="E6941" s="25" t="s">
        <v>76</v>
      </c>
      <c r="F6941" s="25" t="s">
        <v>77</v>
      </c>
      <c r="G6941" s="25" t="s">
        <v>144</v>
      </c>
      <c r="H6941" s="25" t="s">
        <v>79</v>
      </c>
      <c r="I6941" s="25" t="s">
        <v>79</v>
      </c>
      <c r="J6941" s="26">
        <v>46048.784571759257</v>
      </c>
      <c r="K6941" s="26">
        <v>46059.757395833331</v>
      </c>
      <c r="L6941" s="26">
        <v>46059.757395833331</v>
      </c>
      <c r="M6941" s="26">
        <v>46080</v>
      </c>
      <c r="N6941" s="26">
        <v>46064.37809027778</v>
      </c>
      <c r="O6941" s="26">
        <v>46064.37809027778</v>
      </c>
      <c r="P6941" s="26">
        <v>46059.757395833331</v>
      </c>
      <c r="Q6941" s="25">
        <v>4</v>
      </c>
      <c r="R6941" s="25" t="s">
        <v>80</v>
      </c>
      <c r="S6941" s="25">
        <v>2</v>
      </c>
      <c r="T6941" s="25" t="s">
        <v>81</v>
      </c>
      <c r="U6941" s="25" t="s">
        <v>26390</v>
      </c>
      <c r="V6941" s="25" t="s">
        <v>80</v>
      </c>
      <c r="W6941" t="s">
        <v>83</v>
      </c>
    </row>
    <row r="6942">
      <c r="A6942" s="25" t="s">
        <v>26391</v>
      </c>
      <c r="B6942" s="25" t="s">
        <v>26392</v>
      </c>
      <c r="D6942" s="25" t="s">
        <v>26393</v>
      </c>
      <c r="E6942" s="25" t="s">
        <v>76</v>
      </c>
      <c r="F6942" s="25" t="s">
        <v>77</v>
      </c>
      <c r="G6942" s="25" t="s">
        <v>144</v>
      </c>
      <c r="H6942" s="25" t="s">
        <v>79</v>
      </c>
      <c r="I6942" s="25" t="s">
        <v>79</v>
      </c>
      <c r="J6942" s="26">
        <v>46003.774560185186</v>
      </c>
      <c r="K6942" s="26">
        <v>46059.798935185187</v>
      </c>
      <c r="L6942" s="26">
        <v>46064</v>
      </c>
      <c r="M6942" s="26">
        <v>46085.708333333336</v>
      </c>
      <c r="N6942" s="26">
        <v>46065.49523148148</v>
      </c>
      <c r="O6942" s="26">
        <v>46065.495219907411</v>
      </c>
      <c r="P6942" s="26">
        <v>46059.798935185187</v>
      </c>
      <c r="Q6942" s="25">
        <v>2</v>
      </c>
      <c r="R6942" s="25" t="s">
        <v>80</v>
      </c>
      <c r="S6942" s="25">
        <v>2</v>
      </c>
      <c r="T6942" s="25" t="s">
        <v>81</v>
      </c>
      <c r="U6942" s="25" t="s">
        <v>26394</v>
      </c>
      <c r="V6942" s="25" t="s">
        <v>80</v>
      </c>
      <c r="W6942" t="s">
        <v>83</v>
      </c>
    </row>
    <row r="6943">
      <c r="A6943" s="25" t="s">
        <v>26395</v>
      </c>
      <c r="B6943" s="25" t="s">
        <v>26396</v>
      </c>
      <c r="D6943" s="25" t="s">
        <v>26397</v>
      </c>
      <c r="E6943" s="25" t="s">
        <v>76</v>
      </c>
      <c r="F6943" s="25" t="s">
        <v>77</v>
      </c>
      <c r="G6943" s="25" t="s">
        <v>1863</v>
      </c>
      <c r="H6943" s="25" t="s">
        <v>79</v>
      </c>
      <c r="I6943" s="25" t="s">
        <v>79</v>
      </c>
      <c r="J6943" s="26">
        <v>46055.652349537035</v>
      </c>
      <c r="K6943" s="26">
        <v>46063.712337962963</v>
      </c>
      <c r="L6943" s="26">
        <v>46063.712337962963</v>
      </c>
      <c r="M6943" s="26">
        <v>46085.708333333336</v>
      </c>
      <c r="N6943" s="26">
        <v>46143.51222222222</v>
      </c>
      <c r="O6943" s="26">
        <v>46143.51221064815</v>
      </c>
      <c r="P6943" s="26">
        <v>46063.712337962963</v>
      </c>
      <c r="Q6943" s="25">
        <v>55</v>
      </c>
      <c r="R6943" s="25" t="s">
        <v>80</v>
      </c>
      <c r="S6943" s="25">
        <v>4</v>
      </c>
      <c r="T6943" s="25" t="s">
        <v>81</v>
      </c>
      <c r="U6943" s="25" t="s">
        <v>26398</v>
      </c>
      <c r="V6943" s="25" t="s">
        <v>80</v>
      </c>
      <c r="W6943" t="s">
        <v>97</v>
      </c>
    </row>
    <row r="6944">
      <c r="A6944" s="25" t="s">
        <v>26399</v>
      </c>
      <c r="B6944" s="25" t="s">
        <v>26400</v>
      </c>
      <c r="D6944" s="25" t="s">
        <v>26401</v>
      </c>
      <c r="E6944" s="25" t="s">
        <v>45</v>
      </c>
      <c r="F6944" s="25" t="s">
        <v>243</v>
      </c>
      <c r="G6944" s="25" t="s">
        <v>249</v>
      </c>
      <c r="H6944" s="25" t="s">
        <v>79</v>
      </c>
      <c r="I6944" s="25" t="s">
        <v>79</v>
      </c>
      <c r="J6944" s="26">
        <v>46203.611539351848</v>
      </c>
      <c r="K6944" s="26">
        <v>46203.656504629631</v>
      </c>
      <c r="L6944" s="26">
        <v>46203.656504629631</v>
      </c>
      <c r="M6944" s="26">
        <v>46206.656504629631</v>
      </c>
      <c r="N6944" s="26">
        <v>46203.6565162037</v>
      </c>
      <c r="P6944" s="26">
        <v>46203.656504629631</v>
      </c>
      <c r="T6944" s="25" t="s">
        <v>137</v>
      </c>
      <c r="U6944" s="25" t="s">
        <v>26402</v>
      </c>
      <c r="V6944" s="25" t="s">
        <v>80</v>
      </c>
    </row>
    <row r="6945">
      <c r="A6945" s="25" t="s">
        <v>26403</v>
      </c>
      <c r="B6945" s="25" t="s">
        <v>26400</v>
      </c>
      <c r="C6945" s="25" t="s">
        <v>26404</v>
      </c>
      <c r="D6945" s="25" t="s">
        <v>26405</v>
      </c>
      <c r="E6945" s="25" t="s">
        <v>76</v>
      </c>
      <c r="F6945" s="25" t="s">
        <v>77</v>
      </c>
      <c r="G6945" s="25" t="s">
        <v>928</v>
      </c>
      <c r="H6945" s="25" t="s">
        <v>79</v>
      </c>
      <c r="I6945" s="25" t="s">
        <v>89</v>
      </c>
      <c r="J6945" s="26">
        <v>46064.460960648146</v>
      </c>
      <c r="K6945" s="26">
        <v>46064.517581018517</v>
      </c>
      <c r="L6945" s="26">
        <v>46100</v>
      </c>
      <c r="M6945" s="26">
        <v>46121.666666666664</v>
      </c>
      <c r="N6945" s="26">
        <v>46114.568807870368</v>
      </c>
      <c r="O6945" s="26">
        <v>46114.5687962963</v>
      </c>
      <c r="P6945" s="26">
        <v>46064.517581018517</v>
      </c>
      <c r="Q6945" s="25">
        <v>11</v>
      </c>
      <c r="R6945" s="25" t="s">
        <v>80</v>
      </c>
      <c r="S6945" s="25">
        <v>4</v>
      </c>
      <c r="T6945" s="25" t="s">
        <v>81</v>
      </c>
      <c r="U6945" s="25" t="s">
        <v>26402</v>
      </c>
      <c r="V6945" s="25" t="s">
        <v>80</v>
      </c>
      <c r="W6945" t="s">
        <v>91</v>
      </c>
    </row>
    <row r="6946">
      <c r="A6946" s="25" t="s">
        <v>26404</v>
      </c>
      <c r="B6946" s="25" t="s">
        <v>26400</v>
      </c>
      <c r="D6946" s="25" t="s">
        <v>26406</v>
      </c>
      <c r="E6946" s="25" t="s">
        <v>76</v>
      </c>
      <c r="F6946" s="25" t="s">
        <v>77</v>
      </c>
      <c r="G6946" s="25" t="s">
        <v>298</v>
      </c>
      <c r="H6946" s="25" t="s">
        <v>89</v>
      </c>
      <c r="I6946" s="25" t="s">
        <v>79</v>
      </c>
      <c r="J6946" s="26">
        <v>46063.862361111111</v>
      </c>
      <c r="K6946" s="26">
        <v>46063.9446875</v>
      </c>
      <c r="L6946" s="26">
        <v>46063.9446875</v>
      </c>
      <c r="M6946" s="26">
        <v>46066.708333333336</v>
      </c>
      <c r="N6946" s="26">
        <v>46064.460069444445</v>
      </c>
      <c r="O6946" s="26">
        <v>46064.460057870368</v>
      </c>
      <c r="P6946" s="26">
        <v>46063.9446875</v>
      </c>
      <c r="Q6946" s="25">
        <v>2</v>
      </c>
      <c r="T6946" s="25" t="s">
        <v>137</v>
      </c>
      <c r="U6946" s="25" t="s">
        <v>26402</v>
      </c>
      <c r="V6946" s="25" t="s">
        <v>80</v>
      </c>
      <c r="W6946" t="s">
        <v>91</v>
      </c>
    </row>
    <row r="6947">
      <c r="A6947" s="25" t="s">
        <v>26407</v>
      </c>
      <c r="B6947" s="25" t="s">
        <v>26408</v>
      </c>
      <c r="D6947" s="25" t="s">
        <v>26409</v>
      </c>
      <c r="E6947" s="25" t="s">
        <v>76</v>
      </c>
      <c r="F6947" s="25" t="s">
        <v>237</v>
      </c>
      <c r="G6947" s="25" t="s">
        <v>127</v>
      </c>
      <c r="H6947" s="25" t="s">
        <v>79</v>
      </c>
      <c r="I6947" s="25" t="s">
        <v>79</v>
      </c>
      <c r="J6947" s="26">
        <v>46063.745196759257</v>
      </c>
      <c r="K6947" s="26">
        <v>46063.944965277777</v>
      </c>
      <c r="L6947" s="26">
        <v>46063.944965277777</v>
      </c>
      <c r="M6947" s="26">
        <v>46085.708333333336</v>
      </c>
      <c r="N6947" s="26">
        <v>46141.66625</v>
      </c>
      <c r="P6947" s="26">
        <v>46063.944965277777</v>
      </c>
      <c r="S6947" s="25">
        <v>3</v>
      </c>
      <c r="T6947" s="25" t="s">
        <v>152</v>
      </c>
      <c r="U6947" s="25" t="s">
        <v>26410</v>
      </c>
      <c r="V6947" s="25" t="s">
        <v>139</v>
      </c>
      <c r="W6947" t="s">
        <v>91</v>
      </c>
    </row>
    <row r="6948">
      <c r="A6948" s="25" t="s">
        <v>26411</v>
      </c>
      <c r="B6948" s="25" t="s">
        <v>26412</v>
      </c>
      <c r="D6948" s="25" t="s">
        <v>26413</v>
      </c>
      <c r="E6948" s="25" t="s">
        <v>76</v>
      </c>
      <c r="F6948" s="25" t="s">
        <v>77</v>
      </c>
      <c r="G6948" s="25" t="s">
        <v>229</v>
      </c>
      <c r="H6948" s="25" t="s">
        <v>79</v>
      </c>
      <c r="I6948" s="25" t="s">
        <v>79</v>
      </c>
      <c r="J6948" s="26">
        <v>46056.477986111109</v>
      </c>
      <c r="K6948" s="26">
        <v>46064.444722222222</v>
      </c>
      <c r="L6948" s="26">
        <v>46064.444722222222</v>
      </c>
      <c r="M6948" s="26">
        <v>46086.444722222222</v>
      </c>
      <c r="N6948" s="26">
        <v>46069.625601851854</v>
      </c>
      <c r="O6948" s="26">
        <v>46069.6255787037</v>
      </c>
      <c r="P6948" s="26">
        <v>46064.444722222222</v>
      </c>
      <c r="Q6948" s="25">
        <v>4</v>
      </c>
      <c r="R6948" s="25" t="s">
        <v>80</v>
      </c>
      <c r="S6948" s="25">
        <v>1</v>
      </c>
      <c r="T6948" s="25" t="s">
        <v>81</v>
      </c>
      <c r="U6948" s="25" t="s">
        <v>26414</v>
      </c>
      <c r="V6948" s="25" t="s">
        <v>80</v>
      </c>
      <c r="W6948" t="s">
        <v>97</v>
      </c>
    </row>
    <row r="6949">
      <c r="A6949" s="25" t="s">
        <v>26415</v>
      </c>
      <c r="B6949" s="25" t="s">
        <v>26416</v>
      </c>
      <c r="D6949" s="25" t="s">
        <v>26417</v>
      </c>
      <c r="E6949" s="25" t="s">
        <v>76</v>
      </c>
      <c r="F6949" s="25" t="s">
        <v>77</v>
      </c>
      <c r="G6949" s="25" t="s">
        <v>136</v>
      </c>
      <c r="H6949" s="25" t="s">
        <v>79</v>
      </c>
      <c r="I6949" s="25" t="s">
        <v>79</v>
      </c>
      <c r="J6949" s="26">
        <v>46064.382673611108</v>
      </c>
      <c r="K6949" s="26">
        <v>46064.452430555553</v>
      </c>
      <c r="L6949" s="26">
        <v>46064.452430555553</v>
      </c>
      <c r="M6949" s="26">
        <v>46086.452430555553</v>
      </c>
      <c r="N6949" s="26">
        <v>46084.390810185185</v>
      </c>
      <c r="O6949" s="26">
        <v>46084.390798611108</v>
      </c>
      <c r="P6949" s="26">
        <v>46064.452430555553</v>
      </c>
      <c r="Q6949" s="25">
        <v>15</v>
      </c>
      <c r="R6949" s="25" t="s">
        <v>80</v>
      </c>
      <c r="S6949" s="25">
        <v>3</v>
      </c>
      <c r="T6949" s="25" t="s">
        <v>81</v>
      </c>
      <c r="U6949" s="25" t="s">
        <v>26418</v>
      </c>
      <c r="V6949" s="25" t="s">
        <v>80</v>
      </c>
      <c r="W6949" t="s">
        <v>97</v>
      </c>
    </row>
    <row r="6950">
      <c r="A6950" s="25" t="s">
        <v>26419</v>
      </c>
      <c r="B6950" s="25" t="s">
        <v>26420</v>
      </c>
      <c r="D6950" s="25" t="s">
        <v>26421</v>
      </c>
      <c r="E6950" s="25" t="s">
        <v>76</v>
      </c>
      <c r="F6950" s="25" t="s">
        <v>77</v>
      </c>
      <c r="G6950" s="25" t="s">
        <v>233</v>
      </c>
      <c r="H6950" s="25" t="s">
        <v>79</v>
      </c>
      <c r="I6950" s="25" t="s">
        <v>79</v>
      </c>
      <c r="J6950" s="26">
        <v>45967.599722222221</v>
      </c>
      <c r="K6950" s="26">
        <v>46064.472546296296</v>
      </c>
      <c r="L6950" s="26">
        <v>46162</v>
      </c>
      <c r="M6950" s="26">
        <v>46183.708333333336</v>
      </c>
      <c r="N6950" s="26">
        <v>46163.509340277778</v>
      </c>
      <c r="O6950" s="26">
        <v>46163.509317129632</v>
      </c>
      <c r="P6950" s="26">
        <v>46064.472546296296</v>
      </c>
      <c r="Q6950" s="25">
        <v>2</v>
      </c>
      <c r="R6950" s="25" t="s">
        <v>80</v>
      </c>
      <c r="S6950" s="25">
        <v>4</v>
      </c>
      <c r="T6950" s="25" t="s">
        <v>81</v>
      </c>
      <c r="U6950" s="25" t="s">
        <v>26422</v>
      </c>
      <c r="V6950" s="25" t="s">
        <v>80</v>
      </c>
      <c r="W6950" t="s">
        <v>97</v>
      </c>
    </row>
    <row r="6951">
      <c r="A6951" s="25" t="s">
        <v>26423</v>
      </c>
      <c r="B6951" s="25" t="s">
        <v>26424</v>
      </c>
      <c r="D6951" s="25" t="s">
        <v>26425</v>
      </c>
      <c r="E6951" s="25" t="s">
        <v>76</v>
      </c>
      <c r="F6951" s="25" t="s">
        <v>77</v>
      </c>
      <c r="G6951" s="25" t="s">
        <v>182</v>
      </c>
      <c r="H6951" s="25" t="s">
        <v>79</v>
      </c>
      <c r="I6951" s="25" t="s">
        <v>79</v>
      </c>
      <c r="J6951" s="26">
        <v>46065.767754629633</v>
      </c>
      <c r="K6951" s="26">
        <v>46065.941331018519</v>
      </c>
      <c r="L6951" s="26">
        <v>46136.416666666664</v>
      </c>
      <c r="M6951" s="26">
        <v>46140.416666666664</v>
      </c>
      <c r="N6951" s="26">
        <v>46136.529537037037</v>
      </c>
      <c r="O6951" s="26">
        <v>46136.529537037037</v>
      </c>
      <c r="P6951" s="26">
        <v>46065.941331018519</v>
      </c>
      <c r="Q6951" s="25">
        <v>1</v>
      </c>
      <c r="R6951" s="25" t="s">
        <v>80</v>
      </c>
      <c r="S6951" s="25">
        <v>4</v>
      </c>
      <c r="T6951" s="25" t="s">
        <v>81</v>
      </c>
      <c r="U6951" s="25" t="s">
        <v>26426</v>
      </c>
      <c r="V6951" s="25" t="s">
        <v>80</v>
      </c>
      <c r="W6951" t="s">
        <v>97</v>
      </c>
    </row>
    <row r="6952">
      <c r="A6952" s="25" t="s">
        <v>26427</v>
      </c>
      <c r="B6952" s="25" t="s">
        <v>26428</v>
      </c>
      <c r="D6952" s="25" t="s">
        <v>26429</v>
      </c>
      <c r="E6952" s="25" t="s">
        <v>76</v>
      </c>
      <c r="F6952" s="25" t="s">
        <v>77</v>
      </c>
      <c r="G6952" s="25" t="s">
        <v>144</v>
      </c>
      <c r="H6952" s="25" t="s">
        <v>79</v>
      </c>
      <c r="I6952" s="25" t="s">
        <v>79</v>
      </c>
      <c r="J6952" s="26">
        <v>46066.607951388891</v>
      </c>
      <c r="K6952" s="26">
        <v>46068.708599537036</v>
      </c>
      <c r="L6952" s="26">
        <v>46071</v>
      </c>
      <c r="M6952" s="26">
        <v>46092.708333333336</v>
      </c>
      <c r="N6952" s="26">
        <v>46072.338530092595</v>
      </c>
      <c r="O6952" s="26">
        <v>46072.338518518518</v>
      </c>
      <c r="P6952" s="26">
        <v>46068.708599537036</v>
      </c>
      <c r="Q6952" s="25">
        <v>2</v>
      </c>
      <c r="R6952" s="25" t="s">
        <v>80</v>
      </c>
      <c r="S6952" s="25">
        <v>2</v>
      </c>
      <c r="T6952" s="25" t="s">
        <v>81</v>
      </c>
      <c r="U6952" s="25" t="s">
        <v>26430</v>
      </c>
      <c r="V6952" s="25" t="s">
        <v>80</v>
      </c>
      <c r="W6952" t="s">
        <v>97</v>
      </c>
    </row>
    <row r="6953">
      <c r="A6953" s="25" t="s">
        <v>26431</v>
      </c>
      <c r="B6953" s="25" t="s">
        <v>26432</v>
      </c>
      <c r="D6953" s="25" t="s">
        <v>26433</v>
      </c>
      <c r="E6953" s="25" t="s">
        <v>76</v>
      </c>
      <c r="F6953" s="25" t="s">
        <v>77</v>
      </c>
      <c r="G6953" s="25" t="s">
        <v>214</v>
      </c>
      <c r="H6953" s="25" t="s">
        <v>79</v>
      </c>
      <c r="I6953" s="25" t="s">
        <v>79</v>
      </c>
      <c r="J6953" s="26">
        <v>46070.744189814817</v>
      </c>
      <c r="K6953" s="26">
        <v>46070.798796296294</v>
      </c>
      <c r="L6953" s="26">
        <v>46070.458333333336</v>
      </c>
      <c r="M6953" s="26">
        <v>46073.564560185187</v>
      </c>
      <c r="N6953" s="26">
        <v>46143.460127314815</v>
      </c>
      <c r="O6953" s="26">
        <v>46080.466238425928</v>
      </c>
      <c r="P6953" s="26">
        <v>46070.798796296294</v>
      </c>
      <c r="Q6953" s="25">
        <v>9</v>
      </c>
      <c r="R6953" s="25" t="s">
        <v>80</v>
      </c>
      <c r="S6953" s="25">
        <v>2</v>
      </c>
      <c r="T6953" s="25" t="s">
        <v>102</v>
      </c>
      <c r="U6953" s="25" t="s">
        <v>26434</v>
      </c>
      <c r="V6953" s="25" t="s">
        <v>80</v>
      </c>
      <c r="W6953" t="s">
        <v>97</v>
      </c>
    </row>
    <row r="6954">
      <c r="A6954" s="25" t="s">
        <v>26435</v>
      </c>
      <c r="B6954" s="25" t="s">
        <v>26436</v>
      </c>
      <c r="D6954" s="25" t="s">
        <v>26437</v>
      </c>
      <c r="E6954" s="25" t="s">
        <v>76</v>
      </c>
      <c r="F6954" s="25" t="s">
        <v>77</v>
      </c>
      <c r="G6954" s="25" t="s">
        <v>229</v>
      </c>
      <c r="H6954" s="25" t="s">
        <v>89</v>
      </c>
      <c r="I6954" s="25" t="s">
        <v>79</v>
      </c>
      <c r="J6954" s="26">
        <v>46072.646747685183</v>
      </c>
      <c r="K6954" s="26">
        <v>46072.802442129629</v>
      </c>
      <c r="L6954" s="26">
        <v>46072.802442129629</v>
      </c>
      <c r="M6954" s="26">
        <v>46077.708333333336</v>
      </c>
      <c r="N6954" s="26">
        <v>46073.603032407409</v>
      </c>
      <c r="O6954" s="26">
        <v>46073.603020833332</v>
      </c>
      <c r="P6954" s="26">
        <v>46072.802442129629</v>
      </c>
      <c r="Q6954" s="25">
        <v>2</v>
      </c>
      <c r="T6954" s="25" t="s">
        <v>137</v>
      </c>
      <c r="U6954" s="25" t="s">
        <v>26438</v>
      </c>
      <c r="V6954" s="25" t="s">
        <v>139</v>
      </c>
      <c r="W6954" t="s">
        <v>91</v>
      </c>
    </row>
    <row r="6955">
      <c r="A6955" s="25" t="s">
        <v>26439</v>
      </c>
      <c r="B6955" s="25" t="s">
        <v>26436</v>
      </c>
      <c r="C6955" s="25" t="s">
        <v>26435</v>
      </c>
      <c r="D6955" s="25" t="s">
        <v>26440</v>
      </c>
      <c r="E6955" s="25" t="s">
        <v>76</v>
      </c>
      <c r="F6955" s="25" t="s">
        <v>181</v>
      </c>
      <c r="G6955" s="25" t="s">
        <v>303</v>
      </c>
      <c r="H6955" s="25" t="s">
        <v>79</v>
      </c>
      <c r="I6955" s="25" t="s">
        <v>89</v>
      </c>
      <c r="J6955" s="26">
        <v>46073.603101851855</v>
      </c>
      <c r="K6955" s="26">
        <v>46078.03162037037</v>
      </c>
      <c r="L6955" s="26">
        <v>46167</v>
      </c>
      <c r="M6955" s="26">
        <v>46167</v>
      </c>
      <c r="N6955" s="26">
        <v>46167.446458333332</v>
      </c>
      <c r="O6955" s="26">
        <v>46167.446446759262</v>
      </c>
      <c r="P6955" s="26">
        <v>46078.03162037037</v>
      </c>
      <c r="Q6955" s="25">
        <v>1</v>
      </c>
      <c r="R6955" s="25" t="s">
        <v>183</v>
      </c>
      <c r="S6955" s="25">
        <v>2</v>
      </c>
      <c r="T6955" s="25" t="s">
        <v>81</v>
      </c>
      <c r="U6955" s="25" t="s">
        <v>26438</v>
      </c>
      <c r="V6955" s="25" t="s">
        <v>139</v>
      </c>
      <c r="W6955" t="s">
        <v>91</v>
      </c>
    </row>
    <row r="6956">
      <c r="A6956" s="25" t="s">
        <v>26441</v>
      </c>
      <c r="B6956" s="25" t="s">
        <v>26442</v>
      </c>
      <c r="D6956" s="25" t="s">
        <v>26443</v>
      </c>
      <c r="E6956" s="25" t="s">
        <v>76</v>
      </c>
      <c r="F6956" s="25" t="s">
        <v>77</v>
      </c>
      <c r="G6956" s="25" t="s">
        <v>214</v>
      </c>
      <c r="H6956" s="25" t="s">
        <v>79</v>
      </c>
      <c r="I6956" s="25" t="s">
        <v>79</v>
      </c>
      <c r="J6956" s="26">
        <v>46071.539629629631</v>
      </c>
      <c r="K6956" s="26">
        <v>46073.6115625</v>
      </c>
      <c r="L6956" s="26">
        <v>46094.458333333336</v>
      </c>
      <c r="M6956" s="26">
        <v>46077.685381944444</v>
      </c>
      <c r="N6956" s="26">
        <v>46143.460150462961</v>
      </c>
      <c r="O6956" s="26">
        <v>46099.391435185185</v>
      </c>
      <c r="P6956" s="26">
        <v>46073.6115625</v>
      </c>
      <c r="Q6956" s="25">
        <v>4</v>
      </c>
      <c r="R6956" s="25" t="s">
        <v>80</v>
      </c>
      <c r="S6956" s="25">
        <v>2</v>
      </c>
      <c r="T6956" s="25" t="s">
        <v>102</v>
      </c>
      <c r="U6956" s="25" t="s">
        <v>26444</v>
      </c>
      <c r="V6956" s="25" t="s">
        <v>80</v>
      </c>
      <c r="W6956" t="s">
        <v>91</v>
      </c>
    </row>
    <row r="6957">
      <c r="A6957" s="25" t="s">
        <v>26445</v>
      </c>
      <c r="B6957" s="25" t="s">
        <v>26446</v>
      </c>
      <c r="D6957" s="25" t="s">
        <v>26447</v>
      </c>
      <c r="E6957" s="25" t="s">
        <v>76</v>
      </c>
      <c r="F6957" s="25" t="s">
        <v>77</v>
      </c>
      <c r="G6957" s="25" t="s">
        <v>162</v>
      </c>
      <c r="H6957" s="25" t="s">
        <v>79</v>
      </c>
      <c r="I6957" s="25" t="s">
        <v>79</v>
      </c>
      <c r="J6957" s="26">
        <v>46073.559189814812</v>
      </c>
      <c r="K6957" s="26">
        <v>46073.621759259258</v>
      </c>
      <c r="L6957" s="26">
        <v>46188</v>
      </c>
      <c r="M6957" s="26">
        <v>46209.708333333336</v>
      </c>
      <c r="N6957" s="26">
        <v>46192.678877314815</v>
      </c>
      <c r="O6957" s="26">
        <v>46192.678865740738</v>
      </c>
      <c r="P6957" s="26">
        <v>46073.621759259258</v>
      </c>
      <c r="Q6957" s="25">
        <v>5</v>
      </c>
      <c r="R6957" s="25" t="s">
        <v>80</v>
      </c>
      <c r="S6957" s="25">
        <v>4</v>
      </c>
      <c r="T6957" s="25" t="s">
        <v>81</v>
      </c>
      <c r="U6957" s="25" t="s">
        <v>26448</v>
      </c>
      <c r="V6957" s="25" t="s">
        <v>80</v>
      </c>
      <c r="W6957" t="s">
        <v>91</v>
      </c>
    </row>
    <row r="6958">
      <c r="A6958" s="25" t="s">
        <v>26449</v>
      </c>
      <c r="B6958" s="25" t="s">
        <v>26450</v>
      </c>
      <c r="D6958" s="25" t="s">
        <v>26451</v>
      </c>
      <c r="E6958" s="25" t="s">
        <v>76</v>
      </c>
      <c r="F6958" s="25" t="s">
        <v>77</v>
      </c>
      <c r="G6958" s="25" t="s">
        <v>229</v>
      </c>
      <c r="H6958" s="25" t="s">
        <v>89</v>
      </c>
      <c r="I6958" s="25" t="s">
        <v>79</v>
      </c>
      <c r="J6958" s="26">
        <v>46043.612326388888</v>
      </c>
      <c r="K6958" s="26">
        <v>46073.656655092593</v>
      </c>
      <c r="L6958" s="26">
        <v>46073.656655092593</v>
      </c>
      <c r="M6958" s="26">
        <v>46078.656655092593</v>
      </c>
      <c r="N6958" s="26">
        <v>46076.472361111111</v>
      </c>
      <c r="O6958" s="26">
        <v>46076.472349537034</v>
      </c>
      <c r="P6958" s="26">
        <v>46073.656655092593</v>
      </c>
      <c r="Q6958" s="25">
        <v>2</v>
      </c>
      <c r="T6958" s="25" t="s">
        <v>137</v>
      </c>
      <c r="U6958" s="25" t="s">
        <v>26452</v>
      </c>
      <c r="V6958" s="25" t="s">
        <v>80</v>
      </c>
      <c r="W6958" t="s">
        <v>91</v>
      </c>
    </row>
    <row r="6959">
      <c r="A6959" s="25" t="s">
        <v>26453</v>
      </c>
      <c r="B6959" s="25" t="s">
        <v>26450</v>
      </c>
      <c r="C6959" s="25" t="s">
        <v>26449</v>
      </c>
      <c r="D6959" s="25" t="s">
        <v>26454</v>
      </c>
      <c r="E6959" s="25" t="s">
        <v>76</v>
      </c>
      <c r="F6959" s="25" t="s">
        <v>77</v>
      </c>
      <c r="G6959" s="25" t="s">
        <v>144</v>
      </c>
      <c r="H6959" s="25" t="s">
        <v>79</v>
      </c>
      <c r="I6959" s="25" t="s">
        <v>89</v>
      </c>
      <c r="J6959" s="26">
        <v>46076.472581018519</v>
      </c>
      <c r="K6959" s="26">
        <v>46076.600914351853</v>
      </c>
      <c r="L6959" s="26">
        <v>46076.600914351853</v>
      </c>
      <c r="M6959" s="26">
        <v>46097</v>
      </c>
      <c r="N6959" s="26">
        <v>46083.369375</v>
      </c>
      <c r="O6959" s="26">
        <v>46083.369375</v>
      </c>
      <c r="P6959" s="26">
        <v>46076.600914351853</v>
      </c>
      <c r="Q6959" s="25">
        <v>6</v>
      </c>
      <c r="R6959" s="25" t="s">
        <v>80</v>
      </c>
      <c r="S6959" s="25">
        <v>2</v>
      </c>
      <c r="T6959" s="25" t="s">
        <v>81</v>
      </c>
      <c r="U6959" s="25" t="s">
        <v>26452</v>
      </c>
      <c r="V6959" s="25" t="s">
        <v>80</v>
      </c>
      <c r="W6959" t="s">
        <v>91</v>
      </c>
    </row>
    <row r="6960">
      <c r="A6960" s="25" t="s">
        <v>26455</v>
      </c>
      <c r="B6960" s="25" t="s">
        <v>26456</v>
      </c>
      <c r="D6960" s="25" t="s">
        <v>26457</v>
      </c>
      <c r="E6960" s="25" t="s">
        <v>76</v>
      </c>
      <c r="F6960" s="25" t="s">
        <v>77</v>
      </c>
      <c r="G6960" s="25" t="s">
        <v>852</v>
      </c>
      <c r="H6960" s="25" t="s">
        <v>79</v>
      </c>
      <c r="I6960" s="25" t="s">
        <v>79</v>
      </c>
      <c r="J6960" s="26">
        <v>46072.64230324074</v>
      </c>
      <c r="K6960" s="26">
        <v>46073.659988425927</v>
      </c>
      <c r="L6960" s="26">
        <v>46143</v>
      </c>
      <c r="M6960" s="26">
        <v>46164.708333333336</v>
      </c>
      <c r="N6960" s="26">
        <v>46147.4972337963</v>
      </c>
      <c r="O6960" s="26">
        <v>46147.49722222222</v>
      </c>
      <c r="P6960" s="26">
        <v>46073.659988425927</v>
      </c>
      <c r="Q6960" s="25">
        <v>3</v>
      </c>
      <c r="R6960" s="25" t="s">
        <v>80</v>
      </c>
      <c r="S6960" s="25">
        <v>4</v>
      </c>
      <c r="T6960" s="25" t="s">
        <v>81</v>
      </c>
      <c r="U6960" s="25" t="s">
        <v>26458</v>
      </c>
      <c r="V6960" s="25" t="s">
        <v>80</v>
      </c>
      <c r="W6960" t="s">
        <v>97</v>
      </c>
    </row>
    <row r="6961">
      <c r="A6961" s="25" t="s">
        <v>26459</v>
      </c>
      <c r="B6961" s="25" t="s">
        <v>26460</v>
      </c>
      <c r="D6961" s="25" t="s">
        <v>26461</v>
      </c>
      <c r="E6961" s="25" t="s">
        <v>76</v>
      </c>
      <c r="F6961" s="25" t="s">
        <v>77</v>
      </c>
      <c r="G6961" s="25" t="s">
        <v>144</v>
      </c>
      <c r="H6961" s="25" t="s">
        <v>79</v>
      </c>
      <c r="I6961" s="25" t="s">
        <v>79</v>
      </c>
      <c r="J6961" s="26">
        <v>46071.491863425923</v>
      </c>
      <c r="K6961" s="26">
        <v>46073.66710648148</v>
      </c>
      <c r="L6961" s="26">
        <v>46078</v>
      </c>
      <c r="M6961" s="26">
        <v>46099.708333333336</v>
      </c>
      <c r="N6961" s="26">
        <v>46078.430405092593</v>
      </c>
      <c r="O6961" s="26">
        <v>46078.430393518516</v>
      </c>
      <c r="P6961" s="26">
        <v>46073.66710648148</v>
      </c>
      <c r="Q6961" s="25">
        <v>1</v>
      </c>
      <c r="R6961" s="25" t="s">
        <v>80</v>
      </c>
      <c r="S6961" s="25">
        <v>2</v>
      </c>
      <c r="T6961" s="25" t="s">
        <v>81</v>
      </c>
      <c r="U6961" s="25" t="s">
        <v>26462</v>
      </c>
      <c r="V6961" s="25" t="s">
        <v>80</v>
      </c>
      <c r="W6961" t="s">
        <v>97</v>
      </c>
    </row>
    <row r="6962">
      <c r="A6962" s="25" t="s">
        <v>26463</v>
      </c>
      <c r="B6962" s="25" t="s">
        <v>26464</v>
      </c>
      <c r="D6962" s="25" t="s">
        <v>26465</v>
      </c>
      <c r="E6962" s="25" t="s">
        <v>76</v>
      </c>
      <c r="F6962" s="25" t="s">
        <v>77</v>
      </c>
      <c r="G6962" s="25" t="s">
        <v>283</v>
      </c>
      <c r="H6962" s="25" t="s">
        <v>89</v>
      </c>
      <c r="I6962" s="25" t="s">
        <v>79</v>
      </c>
      <c r="J6962" s="26">
        <v>45978.43340277778</v>
      </c>
      <c r="K6962" s="26">
        <v>46076.986608796295</v>
      </c>
      <c r="L6962" s="26">
        <v>46076.986608796295</v>
      </c>
      <c r="M6962" s="26">
        <v>46079.708333333336</v>
      </c>
      <c r="N6962" s="26">
        <v>46077.57130787037</v>
      </c>
      <c r="O6962" s="26">
        <v>46077.571296296293</v>
      </c>
      <c r="P6962" s="26">
        <v>46076.986608796295</v>
      </c>
      <c r="Q6962" s="25">
        <v>2</v>
      </c>
      <c r="T6962" s="25" t="s">
        <v>137</v>
      </c>
      <c r="U6962" s="25" t="s">
        <v>26466</v>
      </c>
      <c r="V6962" s="25" t="s">
        <v>139</v>
      </c>
      <c r="W6962" t="s">
        <v>97</v>
      </c>
    </row>
    <row r="6963">
      <c r="A6963" s="25" t="s">
        <v>26467</v>
      </c>
      <c r="B6963" s="25" t="s">
        <v>26464</v>
      </c>
      <c r="C6963" s="25" t="s">
        <v>26463</v>
      </c>
      <c r="D6963" s="25" t="s">
        <v>26468</v>
      </c>
      <c r="E6963" s="25" t="s">
        <v>76</v>
      </c>
      <c r="F6963" s="25" t="s">
        <v>787</v>
      </c>
      <c r="G6963" s="25" t="s">
        <v>249</v>
      </c>
      <c r="H6963" s="25" t="s">
        <v>79</v>
      </c>
      <c r="I6963" s="25" t="s">
        <v>89</v>
      </c>
      <c r="J6963" s="26">
        <v>46077.572048611109</v>
      </c>
      <c r="K6963" s="26">
        <v>46150.303229166668</v>
      </c>
      <c r="L6963" s="26">
        <v>46150.303229166668</v>
      </c>
      <c r="M6963" s="26">
        <v>46154.437291666669</v>
      </c>
      <c r="N6963" s="26">
        <v>46153.73642361111</v>
      </c>
      <c r="P6963" s="26">
        <v>46150.303229166668</v>
      </c>
      <c r="S6963" s="25">
        <v>4</v>
      </c>
      <c r="T6963" s="25" t="s">
        <v>102</v>
      </c>
      <c r="U6963" s="25" t="s">
        <v>26466</v>
      </c>
      <c r="V6963" s="25" t="s">
        <v>139</v>
      </c>
      <c r="W6963" t="s">
        <v>97</v>
      </c>
    </row>
    <row r="6964">
      <c r="A6964" s="25" t="s">
        <v>26469</v>
      </c>
      <c r="B6964" s="25" t="s">
        <v>26470</v>
      </c>
      <c r="D6964" s="25" t="s">
        <v>26471</v>
      </c>
      <c r="E6964" s="25" t="s">
        <v>76</v>
      </c>
      <c r="F6964" s="25" t="s">
        <v>77</v>
      </c>
      <c r="G6964" s="25" t="s">
        <v>464</v>
      </c>
      <c r="H6964" s="25" t="s">
        <v>79</v>
      </c>
      <c r="I6964" s="25" t="s">
        <v>79</v>
      </c>
      <c r="J6964" s="26">
        <v>46051.683865740742</v>
      </c>
      <c r="K6964" s="26">
        <v>46077.597581018519</v>
      </c>
      <c r="L6964" s="26">
        <v>46077.597581018519</v>
      </c>
      <c r="M6964" s="26">
        <v>46099.597581018519</v>
      </c>
      <c r="N6964" s="26">
        <v>46085.645601851851</v>
      </c>
      <c r="O6964" s="26">
        <v>46085.645601851851</v>
      </c>
      <c r="P6964" s="26">
        <v>46077.597581018519</v>
      </c>
      <c r="Q6964" s="25">
        <v>7</v>
      </c>
      <c r="R6964" s="25" t="s">
        <v>80</v>
      </c>
      <c r="S6964" s="25">
        <v>2</v>
      </c>
      <c r="T6964" s="25" t="s">
        <v>81</v>
      </c>
      <c r="U6964" s="25" t="s">
        <v>26472</v>
      </c>
      <c r="V6964" s="25" t="s">
        <v>80</v>
      </c>
      <c r="W6964" t="s">
        <v>91</v>
      </c>
    </row>
    <row r="6965">
      <c r="A6965" s="25" t="s">
        <v>26473</v>
      </c>
      <c r="B6965" s="25" t="s">
        <v>26474</v>
      </c>
      <c r="D6965" s="25" t="s">
        <v>26475</v>
      </c>
      <c r="E6965" s="25" t="s">
        <v>76</v>
      </c>
      <c r="F6965" s="25" t="s">
        <v>77</v>
      </c>
      <c r="G6965" s="25" t="s">
        <v>229</v>
      </c>
      <c r="H6965" s="25" t="s">
        <v>89</v>
      </c>
      <c r="I6965" s="25" t="s">
        <v>79</v>
      </c>
      <c r="J6965" s="26">
        <v>45954.64671296296</v>
      </c>
      <c r="K6965" s="26">
        <v>46078.5940625</v>
      </c>
      <c r="L6965" s="26">
        <v>46078.5940625</v>
      </c>
      <c r="M6965" s="26">
        <v>46083.5940625</v>
      </c>
      <c r="N6965" s="26">
        <v>46079.394224537034</v>
      </c>
      <c r="O6965" s="26">
        <v>46079.394212962965</v>
      </c>
      <c r="P6965" s="26">
        <v>46078.5940625</v>
      </c>
      <c r="Q6965" s="25">
        <v>2</v>
      </c>
      <c r="T6965" s="25" t="s">
        <v>137</v>
      </c>
      <c r="U6965" s="25" t="s">
        <v>26476</v>
      </c>
      <c r="V6965" s="25" t="s">
        <v>80</v>
      </c>
      <c r="W6965" t="s">
        <v>83</v>
      </c>
    </row>
    <row r="6966">
      <c r="A6966" s="25" t="s">
        <v>26477</v>
      </c>
      <c r="B6966" s="25" t="s">
        <v>26474</v>
      </c>
      <c r="C6966" s="25" t="s">
        <v>26473</v>
      </c>
      <c r="D6966" s="25" t="s">
        <v>26478</v>
      </c>
      <c r="E6966" s="25" t="s">
        <v>76</v>
      </c>
      <c r="F6966" s="25" t="s">
        <v>77</v>
      </c>
      <c r="G6966" s="25" t="s">
        <v>78</v>
      </c>
      <c r="H6966" s="25" t="s">
        <v>79</v>
      </c>
      <c r="I6966" s="25" t="s">
        <v>89</v>
      </c>
      <c r="J6966" s="26">
        <v>46079.394502314812</v>
      </c>
      <c r="K6966" s="26">
        <v>46079.767858796295</v>
      </c>
      <c r="L6966" s="26">
        <v>46178</v>
      </c>
      <c r="M6966" s="26">
        <v>46199.708333333336</v>
      </c>
      <c r="N6966" s="26">
        <v>46188.445740740739</v>
      </c>
      <c r="O6966" s="26">
        <v>46188.445729166669</v>
      </c>
      <c r="P6966" s="26">
        <v>46079.767858796295</v>
      </c>
      <c r="Q6966" s="25">
        <v>6</v>
      </c>
      <c r="R6966" s="25" t="s">
        <v>80</v>
      </c>
      <c r="S6966" s="25">
        <v>5</v>
      </c>
      <c r="T6966" s="25" t="s">
        <v>81</v>
      </c>
      <c r="U6966" s="25" t="s">
        <v>26476</v>
      </c>
      <c r="V6966" s="25" t="s">
        <v>80</v>
      </c>
      <c r="W6966" t="s">
        <v>83</v>
      </c>
    </row>
    <row r="6967">
      <c r="A6967" s="25" t="s">
        <v>26479</v>
      </c>
      <c r="B6967" s="25" t="s">
        <v>26480</v>
      </c>
      <c r="D6967" s="25" t="s">
        <v>26481</v>
      </c>
      <c r="E6967" s="25" t="s">
        <v>76</v>
      </c>
      <c r="F6967" s="25" t="s">
        <v>77</v>
      </c>
      <c r="G6967" s="25" t="s">
        <v>852</v>
      </c>
      <c r="H6967" s="25" t="s">
        <v>79</v>
      </c>
      <c r="I6967" s="25" t="s">
        <v>79</v>
      </c>
      <c r="J6967" s="26">
        <v>46037.540902777779</v>
      </c>
      <c r="K6967" s="26">
        <v>46078.600972222222</v>
      </c>
      <c r="L6967" s="26">
        <v>46107</v>
      </c>
      <c r="M6967" s="26">
        <v>46128.666666666664</v>
      </c>
      <c r="N6967" s="26">
        <v>46107.654085648152</v>
      </c>
      <c r="O6967" s="26">
        <v>46107.654074074075</v>
      </c>
      <c r="P6967" s="26">
        <v>46078.600972222222</v>
      </c>
      <c r="Q6967" s="25">
        <v>1</v>
      </c>
      <c r="R6967" s="25" t="s">
        <v>80</v>
      </c>
      <c r="S6967" s="25">
        <v>3</v>
      </c>
      <c r="T6967" s="25" t="s">
        <v>81</v>
      </c>
      <c r="U6967" s="25" t="s">
        <v>26482</v>
      </c>
      <c r="V6967" s="25" t="s">
        <v>80</v>
      </c>
      <c r="W6967" t="s">
        <v>91</v>
      </c>
    </row>
    <row r="6968">
      <c r="A6968" s="25" t="s">
        <v>26483</v>
      </c>
      <c r="B6968" s="25" t="s">
        <v>26484</v>
      </c>
      <c r="D6968" s="25" t="s">
        <v>26485</v>
      </c>
      <c r="E6968" s="25" t="s">
        <v>76</v>
      </c>
      <c r="F6968" s="25" t="s">
        <v>77</v>
      </c>
      <c r="G6968" s="25" t="s">
        <v>101</v>
      </c>
      <c r="H6968" s="25" t="s">
        <v>79</v>
      </c>
      <c r="I6968" s="25" t="s">
        <v>79</v>
      </c>
      <c r="J6968" s="26">
        <v>46078.652870370373</v>
      </c>
      <c r="K6968" s="26">
        <v>46078.677361111113</v>
      </c>
      <c r="L6968" s="26">
        <v>46084.458333333336</v>
      </c>
      <c r="M6968" s="26">
        <v>46084.586122685185</v>
      </c>
      <c r="N6968" s="26">
        <v>46143.460127314815</v>
      </c>
      <c r="O6968" s="26">
        <v>46086.343969907408</v>
      </c>
      <c r="P6968" s="26">
        <v>46078.677361111113</v>
      </c>
      <c r="Q6968" s="25">
        <v>3</v>
      </c>
      <c r="R6968" s="25" t="s">
        <v>80</v>
      </c>
      <c r="S6968" s="25">
        <v>2</v>
      </c>
      <c r="T6968" s="25" t="s">
        <v>102</v>
      </c>
      <c r="U6968" s="25" t="s">
        <v>26486</v>
      </c>
      <c r="V6968" s="25" t="s">
        <v>80</v>
      </c>
      <c r="W6968" t="s">
        <v>97</v>
      </c>
    </row>
    <row r="6969">
      <c r="A6969" s="25" t="s">
        <v>26487</v>
      </c>
      <c r="B6969" s="25" t="s">
        <v>26488</v>
      </c>
      <c r="D6969" s="25" t="s">
        <v>26489</v>
      </c>
      <c r="E6969" s="25" t="s">
        <v>76</v>
      </c>
      <c r="F6969" s="25" t="s">
        <v>77</v>
      </c>
      <c r="G6969" s="25" t="s">
        <v>144</v>
      </c>
      <c r="H6969" s="25" t="s">
        <v>79</v>
      </c>
      <c r="I6969" s="25" t="s">
        <v>79</v>
      </c>
      <c r="J6969" s="26">
        <v>46065.371157407404</v>
      </c>
      <c r="K6969" s="26">
        <v>46078.677557870367</v>
      </c>
      <c r="L6969" s="26">
        <v>46084</v>
      </c>
      <c r="M6969" s="26">
        <v>46105.708333333336</v>
      </c>
      <c r="N6969" s="26">
        <v>46084.591145833336</v>
      </c>
      <c r="O6969" s="26">
        <v>46084.591134259259</v>
      </c>
      <c r="P6969" s="26">
        <v>46078.677557870367</v>
      </c>
      <c r="Q6969" s="25">
        <v>1</v>
      </c>
      <c r="R6969" s="25" t="s">
        <v>80</v>
      </c>
      <c r="S6969" s="25">
        <v>2</v>
      </c>
      <c r="T6969" s="25" t="s">
        <v>81</v>
      </c>
      <c r="U6969" s="25" t="s">
        <v>26490</v>
      </c>
      <c r="V6969" s="25" t="s">
        <v>80</v>
      </c>
      <c r="W6969" t="s">
        <v>97</v>
      </c>
    </row>
    <row r="6970">
      <c r="A6970" s="25" t="s">
        <v>26491</v>
      </c>
      <c r="B6970" s="25" t="s">
        <v>26492</v>
      </c>
      <c r="D6970" s="25" t="s">
        <v>26493</v>
      </c>
      <c r="E6970" s="25" t="s">
        <v>76</v>
      </c>
      <c r="F6970" s="25" t="s">
        <v>237</v>
      </c>
      <c r="G6970" s="25" t="s">
        <v>189</v>
      </c>
      <c r="H6970" s="25" t="s">
        <v>79</v>
      </c>
      <c r="I6970" s="25" t="s">
        <v>79</v>
      </c>
      <c r="J6970" s="26">
        <v>46070.925891203704</v>
      </c>
      <c r="K6970" s="26">
        <v>46078.684398148151</v>
      </c>
      <c r="L6970" s="26">
        <v>46078.684398148151</v>
      </c>
      <c r="M6970" s="26">
        <v>46100.684398148151</v>
      </c>
      <c r="N6970" s="26">
        <v>46191.605462962965</v>
      </c>
      <c r="P6970" s="26">
        <v>46078.684398148151</v>
      </c>
      <c r="S6970" s="25">
        <v>4</v>
      </c>
      <c r="T6970" s="25" t="s">
        <v>152</v>
      </c>
      <c r="U6970" s="25" t="s">
        <v>26494</v>
      </c>
      <c r="V6970" s="25" t="s">
        <v>139</v>
      </c>
      <c r="W6970" t="s">
        <v>97</v>
      </c>
    </row>
    <row r="6971">
      <c r="A6971" s="25" t="s">
        <v>26495</v>
      </c>
      <c r="B6971" s="25" t="s">
        <v>26496</v>
      </c>
      <c r="D6971" s="25" t="s">
        <v>26497</v>
      </c>
      <c r="E6971" s="25" t="s">
        <v>76</v>
      </c>
      <c r="F6971" s="25" t="s">
        <v>77</v>
      </c>
      <c r="G6971" s="25" t="s">
        <v>283</v>
      </c>
      <c r="H6971" s="25" t="s">
        <v>89</v>
      </c>
      <c r="I6971" s="25" t="s">
        <v>79</v>
      </c>
      <c r="J6971" s="26">
        <v>46062.469942129632</v>
      </c>
      <c r="K6971" s="26">
        <v>46078.691388888888</v>
      </c>
      <c r="L6971" s="26">
        <v>46078.691388888888</v>
      </c>
      <c r="M6971" s="26">
        <v>46083.691388888888</v>
      </c>
      <c r="N6971" s="26">
        <v>46079.390983796293</v>
      </c>
      <c r="O6971" s="26">
        <v>46079.390972222223</v>
      </c>
      <c r="P6971" s="26">
        <v>46078.691388888888</v>
      </c>
      <c r="Q6971" s="25">
        <v>2</v>
      </c>
      <c r="T6971" s="25" t="s">
        <v>137</v>
      </c>
      <c r="U6971" s="25" t="s">
        <v>26498</v>
      </c>
      <c r="V6971" s="25" t="s">
        <v>80</v>
      </c>
      <c r="W6971" t="s">
        <v>83</v>
      </c>
    </row>
    <row r="6972">
      <c r="A6972" s="25" t="s">
        <v>26499</v>
      </c>
      <c r="B6972" s="25" t="s">
        <v>26496</v>
      </c>
      <c r="C6972" s="25" t="s">
        <v>26495</v>
      </c>
      <c r="D6972" s="25" t="s">
        <v>26500</v>
      </c>
      <c r="E6972" s="25" t="s">
        <v>76</v>
      </c>
      <c r="F6972" s="25" t="s">
        <v>77</v>
      </c>
      <c r="G6972" s="25" t="s">
        <v>783</v>
      </c>
      <c r="H6972" s="25" t="s">
        <v>89</v>
      </c>
      <c r="I6972" s="25" t="s">
        <v>89</v>
      </c>
      <c r="J6972" s="26">
        <v>46079.391608796293</v>
      </c>
      <c r="K6972" s="26">
        <v>46086.66</v>
      </c>
      <c r="L6972" s="26">
        <v>46086.66</v>
      </c>
      <c r="M6972" s="26">
        <v>46091.66</v>
      </c>
      <c r="N6972" s="26">
        <v>46097.463379629633</v>
      </c>
      <c r="O6972" s="26">
        <v>46097.463368055556</v>
      </c>
      <c r="P6972" s="26">
        <v>46086.66</v>
      </c>
      <c r="Q6972" s="25">
        <v>7</v>
      </c>
      <c r="T6972" s="25" t="s">
        <v>137</v>
      </c>
      <c r="U6972" s="25" t="s">
        <v>26498</v>
      </c>
      <c r="V6972" s="25" t="s">
        <v>80</v>
      </c>
      <c r="W6972" t="s">
        <v>83</v>
      </c>
    </row>
    <row r="6973">
      <c r="A6973" s="25" t="s">
        <v>26501</v>
      </c>
      <c r="B6973" s="25" t="s">
        <v>26496</v>
      </c>
      <c r="C6973" s="25" t="s">
        <v>26495</v>
      </c>
      <c r="D6973" s="25" t="s">
        <v>26502</v>
      </c>
      <c r="E6973" s="25" t="s">
        <v>76</v>
      </c>
      <c r="F6973" s="25" t="s">
        <v>77</v>
      </c>
      <c r="G6973" s="25" t="s">
        <v>1863</v>
      </c>
      <c r="H6973" s="25" t="s">
        <v>79</v>
      </c>
      <c r="I6973" s="25" t="s">
        <v>89</v>
      </c>
      <c r="J6973" s="26">
        <v>46097.463495370372</v>
      </c>
      <c r="K6973" s="26">
        <v>46097.795474537037</v>
      </c>
      <c r="L6973" s="26">
        <v>46129</v>
      </c>
      <c r="M6973" s="26">
        <v>46150.708333333336</v>
      </c>
      <c r="N6973" s="26">
        <v>46139.617928240739</v>
      </c>
      <c r="O6973" s="26">
        <v>46139.61791666667</v>
      </c>
      <c r="P6973" s="26">
        <v>46097.795474537037</v>
      </c>
      <c r="Q6973" s="25">
        <v>6</v>
      </c>
      <c r="R6973" s="25" t="s">
        <v>80</v>
      </c>
      <c r="S6973" s="25">
        <v>2</v>
      </c>
      <c r="T6973" s="25" t="s">
        <v>81</v>
      </c>
      <c r="U6973" s="25" t="s">
        <v>26498</v>
      </c>
      <c r="V6973" s="25" t="s">
        <v>80</v>
      </c>
      <c r="W6973" t="s">
        <v>83</v>
      </c>
    </row>
    <row r="6974">
      <c r="A6974" s="25" t="s">
        <v>26503</v>
      </c>
      <c r="B6974" s="25" t="s">
        <v>26504</v>
      </c>
      <c r="D6974" s="25" t="s">
        <v>26505</v>
      </c>
      <c r="E6974" s="25" t="s">
        <v>76</v>
      </c>
      <c r="F6974" s="25" t="s">
        <v>77</v>
      </c>
      <c r="G6974" s="25" t="s">
        <v>283</v>
      </c>
      <c r="H6974" s="25" t="s">
        <v>89</v>
      </c>
      <c r="I6974" s="25" t="s">
        <v>79</v>
      </c>
      <c r="J6974" s="26">
        <v>46036.774270833332</v>
      </c>
      <c r="K6974" s="26">
        <v>46078.782152777778</v>
      </c>
      <c r="L6974" s="26">
        <v>46078.782152777778</v>
      </c>
      <c r="M6974" s="26">
        <v>46083.708333333336</v>
      </c>
      <c r="N6974" s="26">
        <v>46079.572731481479</v>
      </c>
      <c r="O6974" s="26">
        <v>46079.572731481479</v>
      </c>
      <c r="P6974" s="26">
        <v>46078.782152777778</v>
      </c>
      <c r="Q6974" s="25">
        <v>2</v>
      </c>
      <c r="T6974" s="25" t="s">
        <v>137</v>
      </c>
      <c r="U6974" s="25" t="s">
        <v>26506</v>
      </c>
      <c r="V6974" s="25" t="s">
        <v>80</v>
      </c>
      <c r="W6974" t="s">
        <v>97</v>
      </c>
    </row>
    <row r="6975">
      <c r="A6975" s="25" t="s">
        <v>26507</v>
      </c>
      <c r="B6975" s="25" t="s">
        <v>26504</v>
      </c>
      <c r="C6975" s="25" t="s">
        <v>26503</v>
      </c>
      <c r="D6975" s="25" t="s">
        <v>26508</v>
      </c>
      <c r="E6975" s="25" t="s">
        <v>76</v>
      </c>
      <c r="F6975" s="25" t="s">
        <v>77</v>
      </c>
      <c r="G6975" s="25" t="s">
        <v>214</v>
      </c>
      <c r="H6975" s="25" t="s">
        <v>79</v>
      </c>
      <c r="I6975" s="25" t="s">
        <v>89</v>
      </c>
      <c r="J6975" s="26">
        <v>46079.573298611111</v>
      </c>
      <c r="K6975" s="26">
        <v>46079.695289351854</v>
      </c>
      <c r="L6975" s="26">
        <v>46079.458333333336</v>
      </c>
      <c r="M6975" s="26">
        <v>46084.471886574072</v>
      </c>
      <c r="N6975" s="26">
        <v>46143.460150462961</v>
      </c>
      <c r="O6975" s="26">
        <v>46091.422442129631</v>
      </c>
      <c r="P6975" s="26">
        <v>46079.695289351854</v>
      </c>
      <c r="Q6975" s="25">
        <v>8</v>
      </c>
      <c r="R6975" s="25" t="s">
        <v>80</v>
      </c>
      <c r="S6975" s="25">
        <v>2</v>
      </c>
      <c r="T6975" s="25" t="s">
        <v>102</v>
      </c>
      <c r="U6975" s="25" t="s">
        <v>26506</v>
      </c>
      <c r="V6975" s="25" t="s">
        <v>80</v>
      </c>
      <c r="W6975" t="s">
        <v>97</v>
      </c>
    </row>
    <row r="6976">
      <c r="A6976" s="25" t="s">
        <v>26509</v>
      </c>
      <c r="B6976" s="25" t="s">
        <v>26510</v>
      </c>
      <c r="D6976" s="25" t="s">
        <v>26511</v>
      </c>
      <c r="E6976" s="25" t="s">
        <v>76</v>
      </c>
      <c r="F6976" s="25" t="s">
        <v>77</v>
      </c>
      <c r="G6976" s="25" t="s">
        <v>101</v>
      </c>
      <c r="H6976" s="25" t="s">
        <v>79</v>
      </c>
      <c r="I6976" s="25" t="s">
        <v>79</v>
      </c>
      <c r="J6976" s="26">
        <v>46059.572384259256</v>
      </c>
      <c r="K6976" s="26">
        <v>46080.878796296296</v>
      </c>
      <c r="L6976" s="26">
        <v>46128</v>
      </c>
      <c r="M6976" s="26">
        <v>46148</v>
      </c>
      <c r="N6976" s="26">
        <v>46135.422743055555</v>
      </c>
      <c r="O6976" s="26">
        <v>46135.422731481478</v>
      </c>
      <c r="P6976" s="26">
        <v>46080.878796296296</v>
      </c>
      <c r="Q6976" s="25">
        <v>6</v>
      </c>
      <c r="R6976" s="25" t="s">
        <v>80</v>
      </c>
      <c r="S6976" s="25">
        <v>2</v>
      </c>
      <c r="T6976" s="25" t="s">
        <v>102</v>
      </c>
      <c r="U6976" s="25" t="s">
        <v>26512</v>
      </c>
      <c r="V6976" s="25" t="s">
        <v>80</v>
      </c>
      <c r="W6976" t="s">
        <v>83</v>
      </c>
    </row>
    <row r="6977">
      <c r="A6977" s="25" t="s">
        <v>26513</v>
      </c>
      <c r="B6977" s="25" t="s">
        <v>26514</v>
      </c>
      <c r="D6977" s="25" t="s">
        <v>26515</v>
      </c>
      <c r="E6977" s="25" t="s">
        <v>76</v>
      </c>
      <c r="F6977" s="25" t="s">
        <v>77</v>
      </c>
      <c r="G6977" s="25" t="s">
        <v>167</v>
      </c>
      <c r="H6977" s="25" t="s">
        <v>79</v>
      </c>
      <c r="I6977" s="25" t="s">
        <v>79</v>
      </c>
      <c r="J6977" s="26">
        <v>46110.399872685186</v>
      </c>
      <c r="K6977" s="26">
        <v>46110.545474537037</v>
      </c>
      <c r="L6977" s="26">
        <v>46126</v>
      </c>
      <c r="M6977" s="26">
        <v>46147.708333333336</v>
      </c>
      <c r="N6977" s="26">
        <v>46126.505150462966</v>
      </c>
      <c r="O6977" s="26">
        <v>46126.50513888889</v>
      </c>
      <c r="P6977" s="26">
        <v>46110.545474537037</v>
      </c>
      <c r="Q6977" s="25">
        <v>1</v>
      </c>
      <c r="R6977" s="25" t="s">
        <v>80</v>
      </c>
      <c r="S6977" s="25">
        <v>2</v>
      </c>
      <c r="T6977" s="25" t="s">
        <v>81</v>
      </c>
      <c r="U6977" s="25" t="s">
        <v>26516</v>
      </c>
      <c r="V6977" s="25" t="s">
        <v>80</v>
      </c>
      <c r="W6977" t="s">
        <v>83</v>
      </c>
    </row>
    <row r="6978">
      <c r="A6978" s="25" t="s">
        <v>26517</v>
      </c>
      <c r="B6978" s="25" t="s">
        <v>26518</v>
      </c>
      <c r="D6978" s="25" t="s">
        <v>26519</v>
      </c>
      <c r="E6978" s="25" t="s">
        <v>76</v>
      </c>
      <c r="F6978" s="25" t="s">
        <v>77</v>
      </c>
      <c r="G6978" s="25" t="s">
        <v>101</v>
      </c>
      <c r="H6978" s="25" t="s">
        <v>79</v>
      </c>
      <c r="I6978" s="25" t="s">
        <v>79</v>
      </c>
      <c r="J6978" s="26">
        <v>46110.394560185188</v>
      </c>
      <c r="K6978" s="26">
        <v>46110.545590277776</v>
      </c>
      <c r="L6978" s="26">
        <v>46110</v>
      </c>
      <c r="M6978" s="26">
        <v>46114.424467592595</v>
      </c>
      <c r="N6978" s="26">
        <v>46127.406782407408</v>
      </c>
      <c r="O6978" s="26">
        <v>46121.491331018522</v>
      </c>
      <c r="P6978" s="26">
        <v>46110.545590277776</v>
      </c>
      <c r="Q6978" s="25">
        <v>7</v>
      </c>
      <c r="R6978" s="25" t="s">
        <v>80</v>
      </c>
      <c r="S6978" s="25">
        <v>2</v>
      </c>
      <c r="T6978" s="25" t="s">
        <v>102</v>
      </c>
      <c r="U6978" s="25" t="s">
        <v>26520</v>
      </c>
      <c r="V6978" s="25" t="s">
        <v>80</v>
      </c>
      <c r="W6978" t="s">
        <v>97</v>
      </c>
    </row>
    <row r="6979">
      <c r="A6979" s="25" t="s">
        <v>26521</v>
      </c>
      <c r="B6979" s="25" t="s">
        <v>26522</v>
      </c>
      <c r="D6979" s="25" t="s">
        <v>26523</v>
      </c>
      <c r="E6979" s="25" t="s">
        <v>76</v>
      </c>
      <c r="F6979" s="25" t="s">
        <v>237</v>
      </c>
      <c r="G6979" s="25" t="s">
        <v>182</v>
      </c>
      <c r="H6979" s="25" t="s">
        <v>79</v>
      </c>
      <c r="I6979" s="25" t="s">
        <v>79</v>
      </c>
      <c r="J6979" s="26">
        <v>46110.52076388889</v>
      </c>
      <c r="K6979" s="26">
        <v>46110.555787037039</v>
      </c>
      <c r="L6979" s="26">
        <v>46110.555787037039</v>
      </c>
      <c r="M6979" s="26">
        <v>46209.416666666664</v>
      </c>
      <c r="N6979" s="26">
        <v>46195.325439814813</v>
      </c>
      <c r="P6979" s="26">
        <v>46110.555787037039</v>
      </c>
      <c r="S6979" s="25">
        <v>4</v>
      </c>
      <c r="T6979" s="25" t="s">
        <v>152</v>
      </c>
      <c r="U6979" s="25" t="s">
        <v>26524</v>
      </c>
      <c r="V6979" s="25" t="s">
        <v>139</v>
      </c>
      <c r="W6979" t="s">
        <v>91</v>
      </c>
    </row>
    <row r="6980">
      <c r="A6980" s="25" t="s">
        <v>26525</v>
      </c>
      <c r="B6980" s="25" t="s">
        <v>26526</v>
      </c>
      <c r="D6980" s="25" t="s">
        <v>26527</v>
      </c>
      <c r="E6980" s="25" t="s">
        <v>76</v>
      </c>
      <c r="F6980" s="25" t="s">
        <v>77</v>
      </c>
      <c r="G6980" s="25" t="s">
        <v>229</v>
      </c>
      <c r="H6980" s="25" t="s">
        <v>89</v>
      </c>
      <c r="I6980" s="25" t="s">
        <v>79</v>
      </c>
      <c r="J6980" s="26">
        <v>46110.557581018518</v>
      </c>
      <c r="K6980" s="26">
        <v>46110.784988425927</v>
      </c>
      <c r="L6980" s="26">
        <v>46110.784988425927</v>
      </c>
      <c r="M6980" s="26">
        <v>46113.708333333336</v>
      </c>
      <c r="N6980" s="26">
        <v>46112.442835648151</v>
      </c>
      <c r="O6980" s="26">
        <v>46112.442824074074</v>
      </c>
      <c r="P6980" s="26">
        <v>46110.784988425927</v>
      </c>
      <c r="Q6980" s="25">
        <v>2</v>
      </c>
      <c r="T6980" s="25" t="s">
        <v>137</v>
      </c>
      <c r="U6980" s="25" t="s">
        <v>26528</v>
      </c>
      <c r="V6980" s="25" t="s">
        <v>139</v>
      </c>
      <c r="W6980" t="s">
        <v>83</v>
      </c>
    </row>
    <row r="6981">
      <c r="A6981" s="25" t="s">
        <v>26529</v>
      </c>
      <c r="B6981" s="25" t="s">
        <v>26526</v>
      </c>
      <c r="C6981" s="25" t="s">
        <v>26525</v>
      </c>
      <c r="D6981" s="25" t="s">
        <v>26530</v>
      </c>
      <c r="E6981" s="25" t="s">
        <v>76</v>
      </c>
      <c r="F6981" s="25" t="s">
        <v>77</v>
      </c>
      <c r="G6981" s="25" t="s">
        <v>249</v>
      </c>
      <c r="H6981" s="25" t="s">
        <v>89</v>
      </c>
      <c r="I6981" s="25" t="s">
        <v>89</v>
      </c>
      <c r="J6981" s="26">
        <v>46112.442928240744</v>
      </c>
      <c r="K6981" s="26">
        <v>46113.344733796293</v>
      </c>
      <c r="L6981" s="26">
        <v>46113.344733796293</v>
      </c>
      <c r="M6981" s="26">
        <v>46115.708333333336</v>
      </c>
      <c r="N6981" s="26">
        <v>46119.3959375</v>
      </c>
      <c r="O6981" s="26">
        <v>46119.395925925928</v>
      </c>
      <c r="P6981" s="26">
        <v>46113.344733796293</v>
      </c>
      <c r="Q6981" s="25">
        <v>3</v>
      </c>
      <c r="T6981" s="25" t="s">
        <v>137</v>
      </c>
      <c r="U6981" s="25" t="s">
        <v>26528</v>
      </c>
      <c r="V6981" s="25" t="s">
        <v>139</v>
      </c>
      <c r="W6981" t="s">
        <v>83</v>
      </c>
    </row>
    <row r="6982">
      <c r="A6982" s="25" t="s">
        <v>26531</v>
      </c>
      <c r="B6982" s="25" t="s">
        <v>26526</v>
      </c>
      <c r="C6982" s="25" t="s">
        <v>26525</v>
      </c>
      <c r="D6982" s="25" t="s">
        <v>26532</v>
      </c>
      <c r="E6982" s="25" t="s">
        <v>76</v>
      </c>
      <c r="F6982" s="25" t="s">
        <v>243</v>
      </c>
      <c r="G6982" s="25" t="s">
        <v>1863</v>
      </c>
      <c r="H6982" s="25" t="s">
        <v>79</v>
      </c>
      <c r="I6982" s="25" t="s">
        <v>89</v>
      </c>
      <c r="J6982" s="26">
        <v>46122.575289351851</v>
      </c>
      <c r="K6982" s="26">
        <v>46155.289074074077</v>
      </c>
      <c r="L6982" s="26">
        <v>46155.289074074077</v>
      </c>
      <c r="M6982" s="26">
        <v>46205</v>
      </c>
      <c r="N6982" s="26">
        <v>46203.382731481484</v>
      </c>
      <c r="P6982" s="26">
        <v>46155.289074074077</v>
      </c>
      <c r="S6982" s="25">
        <v>4</v>
      </c>
      <c r="T6982" s="25" t="s">
        <v>152</v>
      </c>
      <c r="U6982" s="25" t="s">
        <v>26528</v>
      </c>
      <c r="V6982" s="25" t="s">
        <v>139</v>
      </c>
      <c r="W6982" t="s">
        <v>83</v>
      </c>
    </row>
    <row r="6983">
      <c r="A6983" s="25" t="s">
        <v>26533</v>
      </c>
      <c r="B6983" s="25" t="s">
        <v>26526</v>
      </c>
      <c r="C6983" s="25" t="s">
        <v>26525</v>
      </c>
      <c r="D6983" s="25" t="s">
        <v>26534</v>
      </c>
      <c r="E6983" s="25" t="s">
        <v>76</v>
      </c>
      <c r="F6983" s="25" t="s">
        <v>77</v>
      </c>
      <c r="G6983" s="25" t="s">
        <v>278</v>
      </c>
      <c r="H6983" s="25" t="s">
        <v>89</v>
      </c>
      <c r="I6983" s="25" t="s">
        <v>89</v>
      </c>
      <c r="J6983" s="26">
        <v>46119.397488425922</v>
      </c>
      <c r="K6983" s="26">
        <v>46119.820162037038</v>
      </c>
      <c r="L6983" s="26">
        <v>46119.820162037038</v>
      </c>
      <c r="M6983" s="26">
        <v>46122.708333333336</v>
      </c>
      <c r="N6983" s="26">
        <v>46122.574664351851</v>
      </c>
      <c r="O6983" s="26">
        <v>46122.574652777781</v>
      </c>
      <c r="P6983" s="26">
        <v>46119.820162037038</v>
      </c>
      <c r="Q6983" s="25">
        <v>4</v>
      </c>
      <c r="T6983" s="25" t="s">
        <v>137</v>
      </c>
      <c r="U6983" s="25" t="s">
        <v>26528</v>
      </c>
      <c r="V6983" s="25" t="s">
        <v>139</v>
      </c>
      <c r="W6983" t="s">
        <v>83</v>
      </c>
    </row>
    <row r="6984">
      <c r="A6984" s="25" t="s">
        <v>26535</v>
      </c>
      <c r="B6984" s="25" t="s">
        <v>26536</v>
      </c>
      <c r="D6984" s="25" t="s">
        <v>26537</v>
      </c>
      <c r="E6984" s="25" t="s">
        <v>76</v>
      </c>
      <c r="F6984" s="25" t="s">
        <v>77</v>
      </c>
      <c r="G6984" s="25" t="s">
        <v>144</v>
      </c>
      <c r="H6984" s="25" t="s">
        <v>79</v>
      </c>
      <c r="I6984" s="25" t="s">
        <v>79</v>
      </c>
      <c r="J6984" s="26">
        <v>46108.423935185187</v>
      </c>
      <c r="K6984" s="26">
        <v>46111.403148148151</v>
      </c>
      <c r="L6984" s="26">
        <v>46111.403148148151</v>
      </c>
      <c r="M6984" s="26">
        <v>46132</v>
      </c>
      <c r="N6984" s="26">
        <v>46119.480868055558</v>
      </c>
      <c r="O6984" s="26">
        <v>46119.480856481481</v>
      </c>
      <c r="P6984" s="26">
        <v>46111.403148148151</v>
      </c>
      <c r="Q6984" s="25">
        <v>5</v>
      </c>
      <c r="R6984" s="25" t="s">
        <v>80</v>
      </c>
      <c r="S6984" s="25">
        <v>2</v>
      </c>
      <c r="T6984" s="25" t="s">
        <v>81</v>
      </c>
      <c r="U6984" s="25" t="s">
        <v>26538</v>
      </c>
      <c r="V6984" s="25" t="s">
        <v>80</v>
      </c>
      <c r="W6984" t="s">
        <v>83</v>
      </c>
    </row>
    <row r="6985">
      <c r="A6985" s="25" t="s">
        <v>26539</v>
      </c>
      <c r="B6985" s="25" t="s">
        <v>26540</v>
      </c>
      <c r="D6985" s="25" t="s">
        <v>26541</v>
      </c>
      <c r="E6985" s="25" t="s">
        <v>76</v>
      </c>
      <c r="F6985" s="25" t="s">
        <v>77</v>
      </c>
      <c r="G6985" s="25" t="s">
        <v>452</v>
      </c>
      <c r="H6985" s="25" t="s">
        <v>79</v>
      </c>
      <c r="I6985" s="25" t="s">
        <v>79</v>
      </c>
      <c r="J6985" s="26">
        <v>46112.71534722222</v>
      </c>
      <c r="K6985" s="26">
        <v>46112.74019675926</v>
      </c>
      <c r="L6985" s="26">
        <v>46112.74019675926</v>
      </c>
      <c r="M6985" s="26">
        <v>46134.666666666664</v>
      </c>
      <c r="N6985" s="26">
        <v>46151.55431712963</v>
      </c>
      <c r="O6985" s="26">
        <v>46151.554305555554</v>
      </c>
      <c r="P6985" s="26">
        <v>46112.74019675926</v>
      </c>
      <c r="Q6985" s="25">
        <v>26</v>
      </c>
      <c r="R6985" s="25" t="s">
        <v>80</v>
      </c>
      <c r="S6985" s="25">
        <v>3</v>
      </c>
      <c r="T6985" s="25" t="s">
        <v>81</v>
      </c>
      <c r="U6985" s="25" t="s">
        <v>26542</v>
      </c>
      <c r="V6985" s="25" t="s">
        <v>80</v>
      </c>
      <c r="W6985" t="s">
        <v>97</v>
      </c>
    </row>
    <row r="6986">
      <c r="A6986" s="25" t="s">
        <v>26543</v>
      </c>
      <c r="B6986" s="25" t="s">
        <v>26544</v>
      </c>
      <c r="D6986" s="25" t="s">
        <v>26545</v>
      </c>
      <c r="E6986" s="25" t="s">
        <v>76</v>
      </c>
      <c r="F6986" s="25" t="s">
        <v>77</v>
      </c>
      <c r="G6986" s="25" t="s">
        <v>233</v>
      </c>
      <c r="H6986" s="25" t="s">
        <v>79</v>
      </c>
      <c r="I6986" s="25" t="s">
        <v>79</v>
      </c>
      <c r="J6986" s="26">
        <v>46111.469525462962</v>
      </c>
      <c r="K6986" s="26">
        <v>46112.740324074075</v>
      </c>
      <c r="L6986" s="26">
        <v>46135</v>
      </c>
      <c r="M6986" s="26">
        <v>46156.708333333336</v>
      </c>
      <c r="N6986" s="26">
        <v>46136.349386574075</v>
      </c>
      <c r="O6986" s="26">
        <v>46136.349375</v>
      </c>
      <c r="P6986" s="26">
        <v>46112.740324074075</v>
      </c>
      <c r="Q6986" s="25">
        <v>2</v>
      </c>
      <c r="R6986" s="25" t="s">
        <v>80</v>
      </c>
      <c r="S6986" s="25">
        <v>3</v>
      </c>
      <c r="T6986" s="25" t="s">
        <v>81</v>
      </c>
      <c r="U6986" s="25" t="s">
        <v>26546</v>
      </c>
      <c r="V6986" s="25" t="s">
        <v>80</v>
      </c>
      <c r="W6986" t="s">
        <v>97</v>
      </c>
    </row>
    <row r="6987">
      <c r="A6987" s="25" t="s">
        <v>26547</v>
      </c>
      <c r="B6987" s="25" t="s">
        <v>26548</v>
      </c>
      <c r="D6987" s="25" t="s">
        <v>26549</v>
      </c>
      <c r="E6987" s="25" t="s">
        <v>76</v>
      </c>
      <c r="F6987" s="25" t="s">
        <v>77</v>
      </c>
      <c r="G6987" s="25" t="s">
        <v>783</v>
      </c>
      <c r="H6987" s="25" t="s">
        <v>89</v>
      </c>
      <c r="I6987" s="25" t="s">
        <v>79</v>
      </c>
      <c r="J6987" s="26">
        <v>46112.734375</v>
      </c>
      <c r="K6987" s="26">
        <v>46112.781643518516</v>
      </c>
      <c r="L6987" s="26">
        <v>46112.781643518516</v>
      </c>
      <c r="M6987" s="26">
        <v>46115.708333333336</v>
      </c>
      <c r="N6987" s="26">
        <v>46113.700902777775</v>
      </c>
      <c r="O6987" s="26">
        <v>46113.700891203705</v>
      </c>
      <c r="P6987" s="26">
        <v>46112.781643518516</v>
      </c>
      <c r="Q6987" s="25">
        <v>2</v>
      </c>
      <c r="T6987" s="25" t="s">
        <v>137</v>
      </c>
      <c r="U6987" s="25" t="s">
        <v>26550</v>
      </c>
      <c r="V6987" s="25" t="s">
        <v>139</v>
      </c>
      <c r="W6987" t="s">
        <v>97</v>
      </c>
    </row>
    <row r="6988">
      <c r="A6988" s="25" t="s">
        <v>26551</v>
      </c>
      <c r="B6988" s="25" t="s">
        <v>26548</v>
      </c>
      <c r="C6988" s="25" t="s">
        <v>26547</v>
      </c>
      <c r="D6988" s="25" t="s">
        <v>26552</v>
      </c>
      <c r="E6988" s="25" t="s">
        <v>76</v>
      </c>
      <c r="F6988" s="25" t="s">
        <v>787</v>
      </c>
      <c r="G6988" s="25" t="s">
        <v>249</v>
      </c>
      <c r="H6988" s="25" t="s">
        <v>79</v>
      </c>
      <c r="I6988" s="25" t="s">
        <v>89</v>
      </c>
      <c r="J6988" s="26">
        <v>46113.701018518521</v>
      </c>
      <c r="K6988" s="26">
        <v>46162.167488425926</v>
      </c>
      <c r="L6988" s="26">
        <v>46162.167488425926</v>
      </c>
      <c r="M6988" s="26">
        <v>46167.509872685187</v>
      </c>
      <c r="N6988" s="26">
        <v>46164.408321759256</v>
      </c>
      <c r="P6988" s="26">
        <v>46162.167488425926</v>
      </c>
      <c r="S6988" s="25">
        <v>4</v>
      </c>
      <c r="T6988" s="25" t="s">
        <v>102</v>
      </c>
      <c r="U6988" s="25" t="s">
        <v>26550</v>
      </c>
      <c r="V6988" s="25" t="s">
        <v>139</v>
      </c>
      <c r="W6988" t="s">
        <v>97</v>
      </c>
    </row>
    <row r="6989">
      <c r="A6989" s="25" t="s">
        <v>26553</v>
      </c>
      <c r="B6989" s="25" t="s">
        <v>26554</v>
      </c>
      <c r="D6989" s="25" t="s">
        <v>26555</v>
      </c>
      <c r="E6989" s="25" t="s">
        <v>76</v>
      </c>
      <c r="F6989" s="25" t="s">
        <v>77</v>
      </c>
      <c r="G6989" s="25" t="s">
        <v>136</v>
      </c>
      <c r="H6989" s="25" t="s">
        <v>79</v>
      </c>
      <c r="I6989" s="25" t="s">
        <v>79</v>
      </c>
      <c r="J6989" s="26">
        <v>45946.76730324074</v>
      </c>
      <c r="K6989" s="26">
        <v>46112.864988425928</v>
      </c>
      <c r="L6989" s="26">
        <v>46125</v>
      </c>
      <c r="M6989" s="26">
        <v>46146.708333333336</v>
      </c>
      <c r="N6989" s="26">
        <v>46126.684166666666</v>
      </c>
      <c r="O6989" s="26">
        <v>46126.684155092589</v>
      </c>
      <c r="P6989" s="26">
        <v>46112.864988425928</v>
      </c>
      <c r="Q6989" s="25">
        <v>2</v>
      </c>
      <c r="R6989" s="25" t="s">
        <v>80</v>
      </c>
      <c r="S6989" s="25">
        <v>3</v>
      </c>
      <c r="T6989" s="25" t="s">
        <v>81</v>
      </c>
      <c r="U6989" s="25" t="s">
        <v>26556</v>
      </c>
      <c r="V6989" s="25" t="s">
        <v>80</v>
      </c>
      <c r="W6989" t="s">
        <v>91</v>
      </c>
    </row>
    <row r="6990">
      <c r="A6990" s="25" t="s">
        <v>26557</v>
      </c>
      <c r="B6990" s="25" t="s">
        <v>26558</v>
      </c>
      <c r="D6990" s="25" t="s">
        <v>26559</v>
      </c>
      <c r="E6990" s="25" t="s">
        <v>76</v>
      </c>
      <c r="F6990" s="25" t="s">
        <v>787</v>
      </c>
      <c r="G6990" s="25" t="s">
        <v>249</v>
      </c>
      <c r="H6990" s="25" t="s">
        <v>79</v>
      </c>
      <c r="I6990" s="25" t="s">
        <v>79</v>
      </c>
      <c r="J6990" s="26">
        <v>46061.603206018517</v>
      </c>
      <c r="K6990" s="26">
        <v>46115.611435185187</v>
      </c>
      <c r="L6990" s="26">
        <v>46115.611435185187</v>
      </c>
      <c r="M6990" s="26">
        <v>46121.505347222221</v>
      </c>
      <c r="N6990" s="26">
        <v>46122.432314814818</v>
      </c>
      <c r="P6990" s="26">
        <v>46115.611435185187</v>
      </c>
      <c r="S6990" s="25">
        <v>3</v>
      </c>
      <c r="T6990" s="25" t="s">
        <v>102</v>
      </c>
      <c r="U6990" s="25" t="s">
        <v>26560</v>
      </c>
      <c r="V6990" s="25" t="s">
        <v>139</v>
      </c>
      <c r="W6990" t="s">
        <v>83</v>
      </c>
    </row>
    <row r="6991">
      <c r="A6991" s="25" t="s">
        <v>26561</v>
      </c>
      <c r="B6991" s="25" t="s">
        <v>26562</v>
      </c>
      <c r="D6991" s="25" t="s">
        <v>26563</v>
      </c>
      <c r="E6991" s="25" t="s">
        <v>76</v>
      </c>
      <c r="F6991" s="25" t="s">
        <v>77</v>
      </c>
      <c r="G6991" s="25" t="s">
        <v>783</v>
      </c>
      <c r="H6991" s="25" t="s">
        <v>89</v>
      </c>
      <c r="I6991" s="25" t="s">
        <v>79</v>
      </c>
      <c r="J6991" s="26">
        <v>46100.86855324074</v>
      </c>
      <c r="K6991" s="26">
        <v>46121.858032407406</v>
      </c>
      <c r="L6991" s="26">
        <v>46121.858032407406</v>
      </c>
      <c r="M6991" s="26">
        <v>46126.708333333336</v>
      </c>
      <c r="N6991" s="26">
        <v>46122.65048611111</v>
      </c>
      <c r="O6991" s="26">
        <v>46122.65047453704</v>
      </c>
      <c r="P6991" s="26">
        <v>46121.858032407406</v>
      </c>
      <c r="Q6991" s="25">
        <v>2</v>
      </c>
      <c r="T6991" s="25" t="s">
        <v>137</v>
      </c>
      <c r="U6991" s="25" t="s">
        <v>26564</v>
      </c>
      <c r="V6991" s="25" t="s">
        <v>139</v>
      </c>
      <c r="W6991" t="s">
        <v>97</v>
      </c>
    </row>
    <row r="6992">
      <c r="A6992" s="25" t="s">
        <v>26565</v>
      </c>
      <c r="B6992" s="25" t="s">
        <v>26562</v>
      </c>
      <c r="C6992" s="25" t="s">
        <v>26561</v>
      </c>
      <c r="D6992" s="25" t="s">
        <v>26566</v>
      </c>
      <c r="E6992" s="25" t="s">
        <v>76</v>
      </c>
      <c r="F6992" s="25" t="s">
        <v>787</v>
      </c>
      <c r="G6992" s="25" t="s">
        <v>249</v>
      </c>
      <c r="H6992" s="25" t="s">
        <v>79</v>
      </c>
      <c r="I6992" s="25" t="s">
        <v>89</v>
      </c>
      <c r="J6992" s="26">
        <v>46122.650694444441</v>
      </c>
      <c r="K6992" s="26">
        <v>46137.476111111115</v>
      </c>
      <c r="L6992" s="26">
        <v>46137.476111111115</v>
      </c>
      <c r="M6992" s="26">
        <v>46141.520833333336</v>
      </c>
      <c r="N6992" s="26">
        <v>46140.430173611108</v>
      </c>
      <c r="P6992" s="26">
        <v>46137.476111111115</v>
      </c>
      <c r="S6992" s="25">
        <v>4</v>
      </c>
      <c r="T6992" s="25" t="s">
        <v>102</v>
      </c>
      <c r="U6992" s="25" t="s">
        <v>26564</v>
      </c>
      <c r="V6992" s="25" t="s">
        <v>139</v>
      </c>
      <c r="W6992" t="s">
        <v>97</v>
      </c>
    </row>
    <row r="6993">
      <c r="A6993" s="25" t="s">
        <v>26567</v>
      </c>
      <c r="B6993" s="25" t="s">
        <v>26568</v>
      </c>
      <c r="D6993" s="25" t="s">
        <v>26569</v>
      </c>
      <c r="E6993" s="25" t="s">
        <v>76</v>
      </c>
      <c r="F6993" s="25" t="s">
        <v>787</v>
      </c>
      <c r="G6993" s="25" t="s">
        <v>249</v>
      </c>
      <c r="H6993" s="25" t="s">
        <v>79</v>
      </c>
      <c r="I6993" s="25" t="s">
        <v>79</v>
      </c>
      <c r="J6993" s="26">
        <v>46071.671631944446</v>
      </c>
      <c r="K6993" s="26">
        <v>46122.653240740743</v>
      </c>
      <c r="L6993" s="26">
        <v>46122.653240740743</v>
      </c>
      <c r="M6993" s="26">
        <v>46127.441076388888</v>
      </c>
      <c r="N6993" s="26">
        <v>46126.488530092596</v>
      </c>
      <c r="P6993" s="26">
        <v>46122.653240740743</v>
      </c>
      <c r="S6993" s="25">
        <v>3</v>
      </c>
      <c r="T6993" s="25" t="s">
        <v>102</v>
      </c>
      <c r="U6993" s="25" t="s">
        <v>26570</v>
      </c>
      <c r="V6993" s="25" t="s">
        <v>139</v>
      </c>
      <c r="W6993" t="s">
        <v>97</v>
      </c>
    </row>
    <row r="6994">
      <c r="A6994" s="25" t="s">
        <v>26571</v>
      </c>
      <c r="B6994" s="25" t="s">
        <v>26572</v>
      </c>
      <c r="D6994" s="25" t="s">
        <v>26573</v>
      </c>
      <c r="E6994" s="25" t="s">
        <v>76</v>
      </c>
      <c r="F6994" s="25" t="s">
        <v>463</v>
      </c>
      <c r="G6994" s="25" t="s">
        <v>162</v>
      </c>
      <c r="H6994" s="25" t="s">
        <v>79</v>
      </c>
      <c r="I6994" s="25" t="s">
        <v>79</v>
      </c>
      <c r="J6994" s="26">
        <v>46097.703402777777</v>
      </c>
      <c r="K6994" s="26">
        <v>46122.670393518521</v>
      </c>
      <c r="L6994" s="26">
        <v>46203</v>
      </c>
      <c r="M6994" s="26">
        <v>46224.708333333336</v>
      </c>
      <c r="N6994" s="26">
        <v>46203.74827546296</v>
      </c>
      <c r="P6994" s="26">
        <v>46122.670393518521</v>
      </c>
      <c r="S6994" s="25">
        <v>3</v>
      </c>
      <c r="T6994" s="25" t="s">
        <v>152</v>
      </c>
      <c r="U6994" s="25" t="s">
        <v>26574</v>
      </c>
      <c r="V6994" s="25" t="s">
        <v>139</v>
      </c>
      <c r="W6994" t="s">
        <v>83</v>
      </c>
    </row>
    <row r="6995">
      <c r="A6995" s="25" t="s">
        <v>26575</v>
      </c>
      <c r="B6995" s="25" t="s">
        <v>26576</v>
      </c>
      <c r="D6995" s="25" t="s">
        <v>26577</v>
      </c>
      <c r="E6995" s="25" t="s">
        <v>76</v>
      </c>
      <c r="F6995" s="25" t="s">
        <v>77</v>
      </c>
      <c r="G6995" s="25" t="s">
        <v>144</v>
      </c>
      <c r="H6995" s="25" t="s">
        <v>79</v>
      </c>
      <c r="I6995" s="25" t="s">
        <v>79</v>
      </c>
      <c r="J6995" s="26">
        <v>46121.548576388886</v>
      </c>
      <c r="K6995" s="26">
        <v>46123.459189814814</v>
      </c>
      <c r="L6995" s="26">
        <v>46129</v>
      </c>
      <c r="M6995" s="26">
        <v>46150.708333333336</v>
      </c>
      <c r="N6995" s="26">
        <v>46129.397418981483</v>
      </c>
      <c r="O6995" s="26">
        <v>46129.397418981483</v>
      </c>
      <c r="P6995" s="26">
        <v>46123.459189814814</v>
      </c>
      <c r="Q6995" s="25">
        <v>1</v>
      </c>
      <c r="R6995" s="25" t="s">
        <v>80</v>
      </c>
      <c r="S6995" s="25">
        <v>2</v>
      </c>
      <c r="T6995" s="25" t="s">
        <v>81</v>
      </c>
      <c r="U6995" s="25" t="s">
        <v>26578</v>
      </c>
      <c r="V6995" s="25" t="s">
        <v>80</v>
      </c>
      <c r="W6995" t="s">
        <v>97</v>
      </c>
    </row>
    <row r="6996">
      <c r="A6996" s="25" t="s">
        <v>26579</v>
      </c>
      <c r="B6996" s="25" t="s">
        <v>26580</v>
      </c>
      <c r="D6996" s="25" t="s">
        <v>26581</v>
      </c>
      <c r="E6996" s="25" t="s">
        <v>76</v>
      </c>
      <c r="F6996" s="25" t="s">
        <v>77</v>
      </c>
      <c r="G6996" s="25" t="s">
        <v>229</v>
      </c>
      <c r="H6996" s="25" t="s">
        <v>89</v>
      </c>
      <c r="I6996" s="25" t="s">
        <v>79</v>
      </c>
      <c r="J6996" s="26">
        <v>46123.664548611108</v>
      </c>
      <c r="K6996" s="26">
        <v>46123.768379629626</v>
      </c>
      <c r="L6996" s="26">
        <v>46123.768379629626</v>
      </c>
      <c r="M6996" s="26">
        <v>46127.708333333336</v>
      </c>
      <c r="N6996" s="26">
        <v>46125.59778935185</v>
      </c>
      <c r="O6996" s="26">
        <v>46125.597777777781</v>
      </c>
      <c r="P6996" s="26">
        <v>46123.768379629626</v>
      </c>
      <c r="Q6996" s="25">
        <v>1</v>
      </c>
      <c r="T6996" s="25" t="s">
        <v>137</v>
      </c>
      <c r="U6996" s="25" t="s">
        <v>26582</v>
      </c>
      <c r="V6996" s="25" t="s">
        <v>139</v>
      </c>
      <c r="W6996" t="s">
        <v>83</v>
      </c>
    </row>
    <row r="6997">
      <c r="A6997" s="25" t="s">
        <v>26583</v>
      </c>
      <c r="B6997" s="25" t="s">
        <v>26584</v>
      </c>
      <c r="D6997" s="25" t="s">
        <v>26585</v>
      </c>
      <c r="E6997" s="25" t="s">
        <v>76</v>
      </c>
      <c r="F6997" s="25" t="s">
        <v>77</v>
      </c>
      <c r="G6997" s="25" t="s">
        <v>278</v>
      </c>
      <c r="H6997" s="25" t="s">
        <v>79</v>
      </c>
      <c r="I6997" s="25" t="s">
        <v>79</v>
      </c>
      <c r="J6997" s="26">
        <v>46123.723912037036</v>
      </c>
      <c r="K6997" s="26">
        <v>46123.774537037039</v>
      </c>
      <c r="L6997" s="26">
        <v>46136</v>
      </c>
      <c r="M6997" s="26">
        <v>46157.708333333336</v>
      </c>
      <c r="N6997" s="26">
        <v>46140.389398148145</v>
      </c>
      <c r="O6997" s="26">
        <v>46140.389386574076</v>
      </c>
      <c r="P6997" s="26">
        <v>46123.774537037039</v>
      </c>
      <c r="Q6997" s="25">
        <v>2</v>
      </c>
      <c r="R6997" s="25" t="s">
        <v>80</v>
      </c>
      <c r="S6997" s="25">
        <v>2</v>
      </c>
      <c r="T6997" s="25" t="s">
        <v>81</v>
      </c>
      <c r="U6997" s="25" t="s">
        <v>26586</v>
      </c>
      <c r="V6997" s="25" t="s">
        <v>80</v>
      </c>
      <c r="W6997" t="s">
        <v>83</v>
      </c>
    </row>
    <row r="6998">
      <c r="A6998" s="25" t="s">
        <v>26587</v>
      </c>
      <c r="B6998" s="25" t="s">
        <v>26588</v>
      </c>
      <c r="D6998" s="25" t="s">
        <v>26589</v>
      </c>
      <c r="E6998" s="25" t="s">
        <v>76</v>
      </c>
      <c r="F6998" s="25" t="s">
        <v>77</v>
      </c>
      <c r="G6998" s="25" t="s">
        <v>214</v>
      </c>
      <c r="H6998" s="25" t="s">
        <v>79</v>
      </c>
      <c r="I6998" s="25" t="s">
        <v>79</v>
      </c>
      <c r="J6998" s="26">
        <v>46123.567800925928</v>
      </c>
      <c r="K6998" s="26">
        <v>46124.635625</v>
      </c>
      <c r="L6998" s="26">
        <v>46140</v>
      </c>
      <c r="M6998" s="26">
        <v>46161.708333333336</v>
      </c>
      <c r="N6998" s="26">
        <v>46141.634965277779</v>
      </c>
      <c r="O6998" s="26">
        <v>46141.6349537037</v>
      </c>
      <c r="P6998" s="26">
        <v>46124.635625</v>
      </c>
      <c r="Q6998" s="25">
        <v>2</v>
      </c>
      <c r="R6998" s="25" t="s">
        <v>80</v>
      </c>
      <c r="S6998" s="25">
        <v>2</v>
      </c>
      <c r="T6998" s="25" t="s">
        <v>81</v>
      </c>
      <c r="U6998" s="25" t="s">
        <v>26590</v>
      </c>
      <c r="V6998" s="25" t="s">
        <v>80</v>
      </c>
      <c r="W6998" t="s">
        <v>91</v>
      </c>
    </row>
    <row r="6999">
      <c r="A6999" s="25" t="s">
        <v>26591</v>
      </c>
      <c r="B6999" s="25" t="s">
        <v>26592</v>
      </c>
      <c r="D6999" s="25" t="s">
        <v>26593</v>
      </c>
      <c r="E6999" s="25" t="s">
        <v>76</v>
      </c>
      <c r="F6999" s="25" t="s">
        <v>787</v>
      </c>
      <c r="G6999" s="25" t="s">
        <v>249</v>
      </c>
      <c r="H6999" s="25" t="s">
        <v>79</v>
      </c>
      <c r="I6999" s="25" t="s">
        <v>79</v>
      </c>
      <c r="J6999" s="26">
        <v>46009.681215277778</v>
      </c>
      <c r="K6999" s="26">
        <v>46124.653032407405</v>
      </c>
      <c r="L6999" s="26">
        <v>46124.653032407405</v>
      </c>
      <c r="M6999" s="26">
        <v>46127.557835648149</v>
      </c>
      <c r="N6999" s="26">
        <v>46126.4143287037</v>
      </c>
      <c r="P6999" s="26">
        <v>46124.653032407405</v>
      </c>
      <c r="S6999" s="25">
        <v>3</v>
      </c>
      <c r="T6999" s="25" t="s">
        <v>102</v>
      </c>
      <c r="U6999" s="25" t="s">
        <v>26594</v>
      </c>
      <c r="V6999" s="25" t="s">
        <v>139</v>
      </c>
      <c r="W6999" t="s">
        <v>91</v>
      </c>
    </row>
    <row r="7000">
      <c r="A7000" s="25" t="s">
        <v>26595</v>
      </c>
      <c r="B7000" s="25" t="s">
        <v>26596</v>
      </c>
      <c r="D7000" s="25" t="s">
        <v>26597</v>
      </c>
      <c r="E7000" s="25" t="s">
        <v>76</v>
      </c>
      <c r="F7000" s="25" t="s">
        <v>787</v>
      </c>
      <c r="G7000" s="25" t="s">
        <v>249</v>
      </c>
      <c r="H7000" s="25" t="s">
        <v>79</v>
      </c>
      <c r="I7000" s="25" t="s">
        <v>79</v>
      </c>
      <c r="J7000" s="26">
        <v>46099.602754629632</v>
      </c>
      <c r="K7000" s="26">
        <v>46127.427673611113</v>
      </c>
      <c r="L7000" s="26">
        <v>46127.427673611113</v>
      </c>
      <c r="M7000" s="26">
        <v>46129.495162037034</v>
      </c>
      <c r="N7000" s="26">
        <v>46128.59165509259</v>
      </c>
      <c r="P7000" s="26">
        <v>46127.427673611113</v>
      </c>
      <c r="S7000" s="25">
        <v>4</v>
      </c>
      <c r="T7000" s="25" t="s">
        <v>102</v>
      </c>
      <c r="U7000" s="25" t="s">
        <v>26598</v>
      </c>
      <c r="V7000" s="25" t="s">
        <v>139</v>
      </c>
      <c r="W7000" t="s">
        <v>97</v>
      </c>
    </row>
    <row r="7001">
      <c r="A7001" s="25" t="s">
        <v>26599</v>
      </c>
      <c r="B7001" s="25" t="s">
        <v>26600</v>
      </c>
      <c r="D7001" s="25" t="s">
        <v>26601</v>
      </c>
      <c r="E7001" s="25" t="s">
        <v>76</v>
      </c>
      <c r="F7001" s="25" t="s">
        <v>787</v>
      </c>
      <c r="G7001" s="25" t="s">
        <v>249</v>
      </c>
      <c r="H7001" s="25" t="s">
        <v>79</v>
      </c>
      <c r="I7001" s="25" t="s">
        <v>79</v>
      </c>
      <c r="J7001" s="26">
        <v>46091.481307870374</v>
      </c>
      <c r="K7001" s="26">
        <v>46129.740127314813</v>
      </c>
      <c r="L7001" s="26">
        <v>46129.740127314813</v>
      </c>
      <c r="M7001" s="26">
        <v>46134.404456018521</v>
      </c>
      <c r="N7001" s="26">
        <v>46133.491655092592</v>
      </c>
      <c r="P7001" s="26">
        <v>46129.740127314813</v>
      </c>
      <c r="S7001" s="25">
        <v>4</v>
      </c>
      <c r="T7001" s="25" t="s">
        <v>102</v>
      </c>
      <c r="U7001" s="25" t="s">
        <v>26602</v>
      </c>
      <c r="V7001" s="25" t="s">
        <v>139</v>
      </c>
      <c r="W7001" t="s">
        <v>97</v>
      </c>
    </row>
    <row r="7002">
      <c r="A7002" s="25" t="s">
        <v>26603</v>
      </c>
      <c r="B7002" s="25" t="s">
        <v>26604</v>
      </c>
      <c r="D7002" s="25" t="s">
        <v>26605</v>
      </c>
      <c r="E7002" s="25" t="s">
        <v>76</v>
      </c>
      <c r="F7002" s="25" t="s">
        <v>77</v>
      </c>
      <c r="G7002" s="25" t="s">
        <v>22134</v>
      </c>
      <c r="H7002" s="25" t="s">
        <v>89</v>
      </c>
      <c r="I7002" s="25" t="s">
        <v>79</v>
      </c>
      <c r="J7002" s="26">
        <v>46129.883634259262</v>
      </c>
      <c r="K7002" s="26">
        <v>46129.983356481483</v>
      </c>
      <c r="L7002" s="26">
        <v>46129.983356481483</v>
      </c>
      <c r="M7002" s="26">
        <v>46134.708333333336</v>
      </c>
      <c r="N7002" s="26">
        <v>46133.60900462963</v>
      </c>
      <c r="O7002" s="26">
        <v>46133.608993055554</v>
      </c>
      <c r="P7002" s="26">
        <v>46129.983356481483</v>
      </c>
      <c r="Q7002" s="25">
        <v>3</v>
      </c>
      <c r="T7002" s="25" t="s">
        <v>137</v>
      </c>
      <c r="U7002" s="25" t="s">
        <v>26606</v>
      </c>
      <c r="V7002" s="25" t="s">
        <v>139</v>
      </c>
      <c r="W7002" t="s">
        <v>97</v>
      </c>
    </row>
    <row r="7003">
      <c r="A7003" s="25" t="s">
        <v>26607</v>
      </c>
      <c r="B7003" s="25" t="s">
        <v>26608</v>
      </c>
      <c r="C7003" s="25" t="s">
        <v>26609</v>
      </c>
      <c r="D7003" s="25" t="s">
        <v>26610</v>
      </c>
      <c r="E7003" s="25" t="s">
        <v>76</v>
      </c>
      <c r="F7003" s="25" t="s">
        <v>77</v>
      </c>
      <c r="G7003" s="25" t="s">
        <v>214</v>
      </c>
      <c r="H7003" s="25" t="s">
        <v>79</v>
      </c>
      <c r="I7003" s="25" t="s">
        <v>89</v>
      </c>
      <c r="J7003" s="26">
        <v>46132.451307870368</v>
      </c>
      <c r="K7003" s="26">
        <v>46142.500243055554</v>
      </c>
      <c r="L7003" s="26">
        <v>46142</v>
      </c>
      <c r="M7003" s="26">
        <v>46146.520833333336</v>
      </c>
      <c r="N7003" s="26">
        <v>46156.493888888886</v>
      </c>
      <c r="O7003" s="26">
        <v>46156.493877314817</v>
      </c>
      <c r="P7003" s="26">
        <v>46142.500243055554</v>
      </c>
      <c r="Q7003" s="25">
        <v>11</v>
      </c>
      <c r="R7003" s="25" t="s">
        <v>80</v>
      </c>
      <c r="S7003" s="25">
        <v>2</v>
      </c>
      <c r="T7003" s="25" t="s">
        <v>102</v>
      </c>
      <c r="U7003" s="25" t="s">
        <v>26611</v>
      </c>
      <c r="V7003" s="25" t="s">
        <v>80</v>
      </c>
      <c r="W7003" t="s">
        <v>97</v>
      </c>
    </row>
    <row r="7004">
      <c r="A7004" s="25" t="s">
        <v>26609</v>
      </c>
      <c r="B7004" s="25" t="s">
        <v>26608</v>
      </c>
      <c r="D7004" s="25" t="s">
        <v>26612</v>
      </c>
      <c r="E7004" s="25" t="s">
        <v>76</v>
      </c>
      <c r="F7004" s="25" t="s">
        <v>77</v>
      </c>
      <c r="G7004" s="25" t="s">
        <v>283</v>
      </c>
      <c r="H7004" s="25" t="s">
        <v>89</v>
      </c>
      <c r="I7004" s="25" t="s">
        <v>79</v>
      </c>
      <c r="J7004" s="26">
        <v>46130.556111111109</v>
      </c>
      <c r="K7004" s="26">
        <v>46130.576875</v>
      </c>
      <c r="L7004" s="26">
        <v>46130.576875</v>
      </c>
      <c r="M7004" s="26">
        <v>46134.708333333336</v>
      </c>
      <c r="N7004" s="26">
        <v>46132.451168981483</v>
      </c>
      <c r="O7004" s="26">
        <v>46132.451157407406</v>
      </c>
      <c r="P7004" s="26">
        <v>46130.576875</v>
      </c>
      <c r="Q7004" s="25">
        <v>1</v>
      </c>
      <c r="T7004" s="25" t="s">
        <v>137</v>
      </c>
      <c r="U7004" s="25" t="s">
        <v>26611</v>
      </c>
      <c r="V7004" s="25" t="s">
        <v>80</v>
      </c>
      <c r="W7004" t="s">
        <v>97</v>
      </c>
    </row>
    <row r="7005">
      <c r="A7005" s="25" t="s">
        <v>26613</v>
      </c>
      <c r="B7005" s="25" t="s">
        <v>26614</v>
      </c>
      <c r="D7005" s="25" t="s">
        <v>26615</v>
      </c>
      <c r="E7005" s="25" t="s">
        <v>76</v>
      </c>
      <c r="F7005" s="25" t="s">
        <v>77</v>
      </c>
      <c r="G7005" s="25" t="s">
        <v>101</v>
      </c>
      <c r="H7005" s="25" t="s">
        <v>79</v>
      </c>
      <c r="I7005" s="25" t="s">
        <v>79</v>
      </c>
      <c r="J7005" s="26">
        <v>46127.380752314813</v>
      </c>
      <c r="K7005" s="26">
        <v>46130.7234837963</v>
      </c>
      <c r="L7005" s="26">
        <v>46130.7234837963</v>
      </c>
      <c r="M7005" s="26">
        <v>46153.708333333336</v>
      </c>
      <c r="N7005" s="26">
        <v>46140.531157407408</v>
      </c>
      <c r="O7005" s="26">
        <v>46140.531145833331</v>
      </c>
      <c r="P7005" s="26">
        <v>46130.7234837963</v>
      </c>
      <c r="Q7005" s="25">
        <v>6</v>
      </c>
      <c r="R7005" s="25" t="s">
        <v>80</v>
      </c>
      <c r="S7005" s="25">
        <v>2</v>
      </c>
      <c r="T7005" s="25" t="s">
        <v>81</v>
      </c>
      <c r="U7005" s="25" t="s">
        <v>26616</v>
      </c>
      <c r="V7005" s="25" t="s">
        <v>80</v>
      </c>
      <c r="W7005" t="s">
        <v>83</v>
      </c>
    </row>
    <row r="7006">
      <c r="A7006" s="25" t="s">
        <v>26617</v>
      </c>
      <c r="B7006" s="25" t="s">
        <v>26618</v>
      </c>
      <c r="D7006" s="25" t="s">
        <v>26619</v>
      </c>
      <c r="E7006" s="25" t="s">
        <v>76</v>
      </c>
      <c r="F7006" s="25" t="s">
        <v>787</v>
      </c>
      <c r="G7006" s="25" t="s">
        <v>249</v>
      </c>
      <c r="H7006" s="25" t="s">
        <v>79</v>
      </c>
      <c r="I7006" s="25" t="s">
        <v>79</v>
      </c>
      <c r="J7006" s="26">
        <v>46126.471192129633</v>
      </c>
      <c r="K7006" s="26">
        <v>46134.700092592589</v>
      </c>
      <c r="L7006" s="26">
        <v>46134.700092592589</v>
      </c>
      <c r="M7006" s="26">
        <v>46139.695648148147</v>
      </c>
      <c r="N7006" s="26">
        <v>46136.313796296294</v>
      </c>
      <c r="P7006" s="26">
        <v>46134.700092592589</v>
      </c>
      <c r="S7006" s="25">
        <v>5</v>
      </c>
      <c r="T7006" s="25" t="s">
        <v>102</v>
      </c>
      <c r="U7006" s="25" t="s">
        <v>26620</v>
      </c>
      <c r="V7006" s="25" t="s">
        <v>139</v>
      </c>
      <c r="W7006" t="s">
        <v>83</v>
      </c>
    </row>
    <row r="7007">
      <c r="A7007" s="25" t="s">
        <v>26621</v>
      </c>
      <c r="B7007" s="25" t="s">
        <v>26622</v>
      </c>
      <c r="D7007" s="25" t="s">
        <v>26623</v>
      </c>
      <c r="E7007" s="25" t="s">
        <v>76</v>
      </c>
      <c r="F7007" s="25" t="s">
        <v>77</v>
      </c>
      <c r="G7007" s="25" t="s">
        <v>22134</v>
      </c>
      <c r="H7007" s="25" t="s">
        <v>89</v>
      </c>
      <c r="I7007" s="25" t="s">
        <v>79</v>
      </c>
      <c r="J7007" s="26">
        <v>46127.571655092594</v>
      </c>
      <c r="K7007" s="26">
        <v>46134.7052662037</v>
      </c>
      <c r="L7007" s="26">
        <v>46134.7052662037</v>
      </c>
      <c r="M7007" s="26">
        <v>46139.7052662037</v>
      </c>
      <c r="N7007" s="26">
        <v>46135.664479166669</v>
      </c>
      <c r="O7007" s="26">
        <v>46135.664467592593</v>
      </c>
      <c r="P7007" s="26">
        <v>46134.7052662037</v>
      </c>
      <c r="Q7007" s="25">
        <v>2</v>
      </c>
      <c r="T7007" s="25" t="s">
        <v>137</v>
      </c>
      <c r="U7007" s="25" t="s">
        <v>26624</v>
      </c>
      <c r="V7007" s="25" t="s">
        <v>80</v>
      </c>
      <c r="W7007" t="s">
        <v>91</v>
      </c>
    </row>
    <row r="7008">
      <c r="A7008" s="25" t="s">
        <v>26625</v>
      </c>
      <c r="B7008" s="25" t="s">
        <v>26622</v>
      </c>
      <c r="C7008" s="25" t="s">
        <v>26621</v>
      </c>
      <c r="D7008" s="25" t="s">
        <v>26626</v>
      </c>
      <c r="E7008" s="25" t="s">
        <v>76</v>
      </c>
      <c r="F7008" s="25" t="s">
        <v>77</v>
      </c>
      <c r="G7008" s="25" t="s">
        <v>167</v>
      </c>
      <c r="H7008" s="25" t="s">
        <v>79</v>
      </c>
      <c r="I7008" s="25" t="s">
        <v>89</v>
      </c>
      <c r="J7008" s="26">
        <v>46135.664560185185</v>
      </c>
      <c r="K7008" s="26">
        <v>46136.705324074072</v>
      </c>
      <c r="L7008" s="26">
        <v>46148</v>
      </c>
      <c r="M7008" s="26">
        <v>46169.708333333336</v>
      </c>
      <c r="N7008" s="26">
        <v>46148.459907407407</v>
      </c>
      <c r="O7008" s="26">
        <v>46148.45989583333</v>
      </c>
      <c r="P7008" s="26">
        <v>46136.705324074072</v>
      </c>
      <c r="Q7008" s="25">
        <v>1</v>
      </c>
      <c r="R7008" s="25" t="s">
        <v>80</v>
      </c>
      <c r="S7008" s="25">
        <v>2</v>
      </c>
      <c r="T7008" s="25" t="s">
        <v>81</v>
      </c>
      <c r="U7008" s="25" t="s">
        <v>26624</v>
      </c>
      <c r="V7008" s="25" t="s">
        <v>80</v>
      </c>
      <c r="W7008" t="s">
        <v>91</v>
      </c>
    </row>
    <row r="7009">
      <c r="A7009" s="25" t="s">
        <v>26627</v>
      </c>
      <c r="B7009" s="25" t="s">
        <v>26628</v>
      </c>
      <c r="D7009" s="25" t="s">
        <v>26629</v>
      </c>
      <c r="E7009" s="25" t="s">
        <v>76</v>
      </c>
      <c r="F7009" s="25" t="s">
        <v>77</v>
      </c>
      <c r="G7009" s="25" t="s">
        <v>783</v>
      </c>
      <c r="H7009" s="25" t="s">
        <v>89</v>
      </c>
      <c r="I7009" s="25" t="s">
        <v>79</v>
      </c>
      <c r="J7009" s="26">
        <v>46062.512916666667</v>
      </c>
      <c r="K7009" s="26">
        <v>46134.722442129627</v>
      </c>
      <c r="L7009" s="26">
        <v>46134.722442129627</v>
      </c>
      <c r="M7009" s="26">
        <v>46139.708333333336</v>
      </c>
      <c r="N7009" s="26">
        <v>46135.459976851853</v>
      </c>
      <c r="O7009" s="26">
        <v>46135.459965277776</v>
      </c>
      <c r="P7009" s="26">
        <v>46134.722442129627</v>
      </c>
      <c r="Q7009" s="25">
        <v>2</v>
      </c>
      <c r="T7009" s="25" t="s">
        <v>137</v>
      </c>
      <c r="U7009" s="25" t="s">
        <v>26630</v>
      </c>
      <c r="V7009" s="25" t="s">
        <v>80</v>
      </c>
      <c r="W7009" t="s">
        <v>97</v>
      </c>
    </row>
    <row r="7010">
      <c r="A7010" s="25" t="s">
        <v>26631</v>
      </c>
      <c r="B7010" s="25" t="s">
        <v>26628</v>
      </c>
      <c r="C7010" s="25" t="s">
        <v>26627</v>
      </c>
      <c r="D7010" s="25" t="s">
        <v>26632</v>
      </c>
      <c r="E7010" s="25" t="s">
        <v>76</v>
      </c>
      <c r="F7010" s="25" t="s">
        <v>77</v>
      </c>
      <c r="G7010" s="25" t="s">
        <v>214</v>
      </c>
      <c r="H7010" s="25" t="s">
        <v>79</v>
      </c>
      <c r="I7010" s="25" t="s">
        <v>89</v>
      </c>
      <c r="J7010" s="26">
        <v>46135.460925925923</v>
      </c>
      <c r="K7010" s="26">
        <v>46140.725925925923</v>
      </c>
      <c r="L7010" s="26">
        <v>46148</v>
      </c>
      <c r="M7010" s="26">
        <v>46169.708333333336</v>
      </c>
      <c r="N7010" s="26">
        <v>46150.413101851853</v>
      </c>
      <c r="O7010" s="26">
        <v>46150.413090277776</v>
      </c>
      <c r="P7010" s="26">
        <v>46140.725925925923</v>
      </c>
      <c r="Q7010" s="25">
        <v>3</v>
      </c>
      <c r="R7010" s="25" t="s">
        <v>80</v>
      </c>
      <c r="S7010" s="25">
        <v>2</v>
      </c>
      <c r="T7010" s="25" t="s">
        <v>81</v>
      </c>
      <c r="U7010" s="25" t="s">
        <v>26630</v>
      </c>
      <c r="V7010" s="25" t="s">
        <v>80</v>
      </c>
      <c r="W7010" t="s">
        <v>97</v>
      </c>
    </row>
    <row r="7011">
      <c r="A7011" s="25" t="s">
        <v>26633</v>
      </c>
      <c r="B7011" s="25" t="s">
        <v>26634</v>
      </c>
      <c r="D7011" s="25" t="s">
        <v>26635</v>
      </c>
      <c r="E7011" s="25" t="s">
        <v>76</v>
      </c>
      <c r="F7011" s="25" t="s">
        <v>77</v>
      </c>
      <c r="G7011" s="25" t="s">
        <v>78</v>
      </c>
      <c r="H7011" s="25" t="s">
        <v>79</v>
      </c>
      <c r="I7011" s="25" t="s">
        <v>79</v>
      </c>
      <c r="J7011" s="26">
        <v>46100.649861111109</v>
      </c>
      <c r="K7011" s="26">
        <v>46135.60460648148</v>
      </c>
      <c r="L7011" s="26">
        <v>46135.60460648148</v>
      </c>
      <c r="M7011" s="26">
        <v>46157.60460648148</v>
      </c>
      <c r="N7011" s="26">
        <v>46140.463518518518</v>
      </c>
      <c r="O7011" s="26">
        <v>46140.463506944441</v>
      </c>
      <c r="P7011" s="26">
        <v>46135.60460648148</v>
      </c>
      <c r="Q7011" s="25">
        <v>3</v>
      </c>
      <c r="R7011" s="25" t="s">
        <v>80</v>
      </c>
      <c r="S7011" s="25">
        <v>2</v>
      </c>
      <c r="T7011" s="25" t="s">
        <v>81</v>
      </c>
      <c r="U7011" s="25" t="s">
        <v>26636</v>
      </c>
      <c r="V7011" s="25" t="s">
        <v>80</v>
      </c>
      <c r="W7011" t="s">
        <v>97</v>
      </c>
    </row>
    <row r="7012">
      <c r="A7012" s="25" t="s">
        <v>26637</v>
      </c>
      <c r="B7012" s="25" t="s">
        <v>26638</v>
      </c>
      <c r="D7012" s="25" t="s">
        <v>26639</v>
      </c>
      <c r="E7012" s="25" t="s">
        <v>76</v>
      </c>
      <c r="F7012" s="25" t="s">
        <v>77</v>
      </c>
      <c r="G7012" s="25" t="s">
        <v>144</v>
      </c>
      <c r="H7012" s="25" t="s">
        <v>79</v>
      </c>
      <c r="I7012" s="25" t="s">
        <v>79</v>
      </c>
      <c r="J7012" s="26">
        <v>46136.61959490741</v>
      </c>
      <c r="K7012" s="26">
        <v>46136.712199074071</v>
      </c>
      <c r="L7012" s="26">
        <v>46144</v>
      </c>
      <c r="M7012" s="26">
        <v>46167.708333333336</v>
      </c>
      <c r="N7012" s="26">
        <v>46144.406053240738</v>
      </c>
      <c r="O7012" s="26">
        <v>46144.406041666669</v>
      </c>
      <c r="P7012" s="26">
        <v>46136.712199074071</v>
      </c>
      <c r="Q7012" s="25">
        <v>0</v>
      </c>
      <c r="R7012" s="25" t="s">
        <v>80</v>
      </c>
      <c r="S7012" s="25">
        <v>2</v>
      </c>
      <c r="T7012" s="25" t="s">
        <v>81</v>
      </c>
      <c r="U7012" s="25" t="s">
        <v>26640</v>
      </c>
      <c r="V7012" s="25" t="s">
        <v>80</v>
      </c>
      <c r="W7012" t="s">
        <v>97</v>
      </c>
    </row>
    <row r="7013">
      <c r="A7013" s="25" t="s">
        <v>26641</v>
      </c>
      <c r="B7013" s="25" t="s">
        <v>26642</v>
      </c>
      <c r="D7013" s="25" t="s">
        <v>26643</v>
      </c>
      <c r="E7013" s="25" t="s">
        <v>76</v>
      </c>
      <c r="F7013" s="25" t="s">
        <v>181</v>
      </c>
      <c r="G7013" s="25" t="s">
        <v>88</v>
      </c>
      <c r="H7013" s="25" t="s">
        <v>79</v>
      </c>
      <c r="I7013" s="25" t="s">
        <v>79</v>
      </c>
      <c r="J7013" s="26">
        <v>46135.910682870373</v>
      </c>
      <c r="K7013" s="26">
        <v>46136.718993055554</v>
      </c>
      <c r="L7013" s="26">
        <v>46163</v>
      </c>
      <c r="M7013" s="26">
        <v>46184.708333333336</v>
      </c>
      <c r="N7013" s="26">
        <v>46164.342777777776</v>
      </c>
      <c r="O7013" s="26">
        <v>46164.342766203707</v>
      </c>
      <c r="P7013" s="26">
        <v>46136.718993055554</v>
      </c>
      <c r="Q7013" s="25">
        <v>2</v>
      </c>
      <c r="R7013" s="25" t="s">
        <v>183</v>
      </c>
      <c r="S7013" s="25">
        <v>4</v>
      </c>
      <c r="T7013" s="25" t="s">
        <v>81</v>
      </c>
      <c r="U7013" s="25" t="s">
        <v>26644</v>
      </c>
      <c r="V7013" s="25" t="s">
        <v>183</v>
      </c>
      <c r="W7013" t="s">
        <v>97</v>
      </c>
    </row>
    <row r="7014">
      <c r="A7014" s="25" t="s">
        <v>26645</v>
      </c>
      <c r="B7014" s="25" t="s">
        <v>26646</v>
      </c>
      <c r="D7014" s="25" t="s">
        <v>26647</v>
      </c>
      <c r="E7014" s="25" t="s">
        <v>76</v>
      </c>
      <c r="F7014" s="25" t="s">
        <v>77</v>
      </c>
      <c r="G7014" s="25" t="s">
        <v>167</v>
      </c>
      <c r="H7014" s="25" t="s">
        <v>79</v>
      </c>
      <c r="I7014" s="25" t="s">
        <v>79</v>
      </c>
      <c r="J7014" s="26">
        <v>46136.618831018517</v>
      </c>
      <c r="K7014" s="26">
        <v>46136.722453703704</v>
      </c>
      <c r="L7014" s="26">
        <v>46150</v>
      </c>
      <c r="M7014" s="26">
        <v>46171.708333333336</v>
      </c>
      <c r="N7014" s="26">
        <v>46154.424571759257</v>
      </c>
      <c r="O7014" s="26">
        <v>46154.424560185187</v>
      </c>
      <c r="P7014" s="26">
        <v>46136.722453703704</v>
      </c>
      <c r="Q7014" s="25">
        <v>3</v>
      </c>
      <c r="R7014" s="25" t="s">
        <v>80</v>
      </c>
      <c r="S7014" s="25">
        <v>3</v>
      </c>
      <c r="T7014" s="25" t="s">
        <v>81</v>
      </c>
      <c r="U7014" s="25" t="s">
        <v>26648</v>
      </c>
      <c r="V7014" s="25" t="s">
        <v>80</v>
      </c>
      <c r="W7014" t="s">
        <v>83</v>
      </c>
    </row>
    <row r="7015">
      <c r="A7015" s="25" t="s">
        <v>26649</v>
      </c>
      <c r="B7015" s="25" t="s">
        <v>26650</v>
      </c>
      <c r="D7015" s="25" t="s">
        <v>26651</v>
      </c>
      <c r="E7015" s="25" t="s">
        <v>76</v>
      </c>
      <c r="F7015" s="25" t="s">
        <v>77</v>
      </c>
      <c r="G7015" s="25" t="s">
        <v>189</v>
      </c>
      <c r="H7015" s="25" t="s">
        <v>79</v>
      </c>
      <c r="I7015" s="25" t="s">
        <v>79</v>
      </c>
      <c r="J7015" s="26">
        <v>46137.810266203705</v>
      </c>
      <c r="K7015" s="26">
        <v>46137.9591087963</v>
      </c>
      <c r="L7015" s="26">
        <v>46190</v>
      </c>
      <c r="M7015" s="26">
        <v>46211.708333333336</v>
      </c>
      <c r="N7015" s="26">
        <v>46202.457245370373</v>
      </c>
      <c r="O7015" s="26">
        <v>46202.457233796296</v>
      </c>
      <c r="P7015" s="26">
        <v>46137.9591087963</v>
      </c>
      <c r="Q7015" s="25">
        <v>9</v>
      </c>
      <c r="R7015" s="25" t="s">
        <v>80</v>
      </c>
      <c r="S7015" s="25">
        <v>4</v>
      </c>
      <c r="T7015" s="25" t="s">
        <v>81</v>
      </c>
      <c r="U7015" s="25" t="s">
        <v>26652</v>
      </c>
      <c r="V7015" s="25" t="s">
        <v>80</v>
      </c>
      <c r="W7015" t="s">
        <v>83</v>
      </c>
    </row>
    <row r="7016">
      <c r="A7016" s="25" t="s">
        <v>26653</v>
      </c>
      <c r="B7016" s="25" t="s">
        <v>26654</v>
      </c>
      <c r="D7016" s="25" t="s">
        <v>26655</v>
      </c>
      <c r="E7016" s="25" t="s">
        <v>76</v>
      </c>
      <c r="F7016" s="25" t="s">
        <v>77</v>
      </c>
      <c r="G7016" s="25" t="s">
        <v>101</v>
      </c>
      <c r="H7016" s="25" t="s">
        <v>79</v>
      </c>
      <c r="I7016" s="25" t="s">
        <v>79</v>
      </c>
      <c r="J7016" s="26">
        <v>46123.912835648145</v>
      </c>
      <c r="K7016" s="26">
        <v>46141.327581018515</v>
      </c>
      <c r="L7016" s="26">
        <v>46150</v>
      </c>
      <c r="M7016" s="26">
        <v>46143.432534722226</v>
      </c>
      <c r="N7016" s="26">
        <v>46156.4937037037</v>
      </c>
      <c r="O7016" s="26">
        <v>46156.4937037037</v>
      </c>
      <c r="P7016" s="26">
        <v>46141.327581018515</v>
      </c>
      <c r="Q7016" s="25">
        <v>5</v>
      </c>
      <c r="R7016" s="25" t="s">
        <v>80</v>
      </c>
      <c r="S7016" s="25">
        <v>2</v>
      </c>
      <c r="T7016" s="25" t="s">
        <v>102</v>
      </c>
      <c r="U7016" s="25" t="s">
        <v>26656</v>
      </c>
      <c r="V7016" s="25" t="s">
        <v>80</v>
      </c>
      <c r="W7016" t="s">
        <v>83</v>
      </c>
    </row>
    <row r="7017">
      <c r="A7017" s="25" t="s">
        <v>26657</v>
      </c>
      <c r="B7017" s="25" t="s">
        <v>26658</v>
      </c>
      <c r="D7017" s="25" t="s">
        <v>26659</v>
      </c>
      <c r="E7017" s="25" t="s">
        <v>76</v>
      </c>
      <c r="F7017" s="25" t="s">
        <v>77</v>
      </c>
      <c r="G7017" s="25" t="s">
        <v>144</v>
      </c>
      <c r="H7017" s="25" t="s">
        <v>79</v>
      </c>
      <c r="I7017" s="25" t="s">
        <v>79</v>
      </c>
      <c r="J7017" s="26">
        <v>46140.442361111112</v>
      </c>
      <c r="K7017" s="26">
        <v>46141.340763888889</v>
      </c>
      <c r="L7017" s="26">
        <v>46141.340763888889</v>
      </c>
      <c r="M7017" s="26">
        <v>46162.708333333336</v>
      </c>
      <c r="N7017" s="26">
        <v>46146.416354166664</v>
      </c>
      <c r="O7017" s="26">
        <v>46146.416354166664</v>
      </c>
      <c r="P7017" s="26">
        <v>46141.340763888889</v>
      </c>
      <c r="Q7017" s="25">
        <v>4</v>
      </c>
      <c r="R7017" s="25" t="s">
        <v>80</v>
      </c>
      <c r="S7017" s="25">
        <v>2</v>
      </c>
      <c r="T7017" s="25" t="s">
        <v>81</v>
      </c>
      <c r="U7017" s="25" t="s">
        <v>26660</v>
      </c>
      <c r="V7017" s="25" t="s">
        <v>80</v>
      </c>
      <c r="W7017" t="s">
        <v>97</v>
      </c>
    </row>
    <row r="7018">
      <c r="A7018" s="25" t="s">
        <v>26661</v>
      </c>
      <c r="B7018" s="25" t="s">
        <v>26662</v>
      </c>
      <c r="D7018" s="25" t="s">
        <v>26663</v>
      </c>
      <c r="E7018" s="25" t="s">
        <v>76</v>
      </c>
      <c r="F7018" s="25" t="s">
        <v>77</v>
      </c>
      <c r="G7018" s="25" t="s">
        <v>144</v>
      </c>
      <c r="H7018" s="25" t="s">
        <v>79</v>
      </c>
      <c r="I7018" s="25" t="s">
        <v>79</v>
      </c>
      <c r="J7018" s="26">
        <v>46141.507407407407</v>
      </c>
      <c r="K7018" s="26">
        <v>46142.420520833337</v>
      </c>
      <c r="L7018" s="26">
        <v>46142.420520833337</v>
      </c>
      <c r="M7018" s="26">
        <v>46163</v>
      </c>
      <c r="N7018" s="26">
        <v>46146.590428240743</v>
      </c>
      <c r="O7018" s="26">
        <v>46146.590416666666</v>
      </c>
      <c r="P7018" s="26">
        <v>46142.420520833337</v>
      </c>
      <c r="Q7018" s="25">
        <v>3</v>
      </c>
      <c r="R7018" s="25" t="s">
        <v>80</v>
      </c>
      <c r="S7018" s="25">
        <v>2</v>
      </c>
      <c r="T7018" s="25" t="s">
        <v>81</v>
      </c>
      <c r="U7018" s="25" t="s">
        <v>26664</v>
      </c>
      <c r="V7018" s="25" t="s">
        <v>80</v>
      </c>
      <c r="W7018" t="s">
        <v>97</v>
      </c>
    </row>
    <row r="7019">
      <c r="A7019" s="25" t="s">
        <v>26665</v>
      </c>
      <c r="B7019" s="25" t="s">
        <v>26666</v>
      </c>
      <c r="D7019" s="25" t="s">
        <v>26667</v>
      </c>
      <c r="E7019" s="25" t="s">
        <v>76</v>
      </c>
      <c r="F7019" s="25" t="s">
        <v>77</v>
      </c>
      <c r="G7019" s="25" t="s">
        <v>136</v>
      </c>
      <c r="H7019" s="25" t="s">
        <v>79</v>
      </c>
      <c r="I7019" s="25" t="s">
        <v>79</v>
      </c>
      <c r="J7019" s="26">
        <v>46141.55809027778</v>
      </c>
      <c r="K7019" s="26">
        <v>46142.42759259259</v>
      </c>
      <c r="L7019" s="26">
        <v>46142.42759259259</v>
      </c>
      <c r="M7019" s="26">
        <v>46164.42759259259</v>
      </c>
      <c r="N7019" s="26">
        <v>46144.507719907408</v>
      </c>
      <c r="O7019" s="26">
        <v>46144.507708333331</v>
      </c>
      <c r="P7019" s="26">
        <v>46142.42759259259</v>
      </c>
      <c r="Q7019" s="25">
        <v>2</v>
      </c>
      <c r="R7019" s="25" t="s">
        <v>80</v>
      </c>
      <c r="S7019" s="25">
        <v>2</v>
      </c>
      <c r="T7019" s="25" t="s">
        <v>81</v>
      </c>
      <c r="U7019" s="25" t="s">
        <v>26668</v>
      </c>
      <c r="V7019" s="25" t="s">
        <v>80</v>
      </c>
      <c r="W7019" t="s">
        <v>97</v>
      </c>
    </row>
    <row r="7020">
      <c r="A7020" s="25" t="s">
        <v>26669</v>
      </c>
      <c r="B7020" s="25" t="s">
        <v>26670</v>
      </c>
      <c r="D7020" s="25" t="s">
        <v>26671</v>
      </c>
      <c r="E7020" s="25" t="s">
        <v>76</v>
      </c>
      <c r="F7020" s="25" t="s">
        <v>787</v>
      </c>
      <c r="G7020" s="25" t="s">
        <v>249</v>
      </c>
      <c r="H7020" s="25" t="s">
        <v>79</v>
      </c>
      <c r="I7020" s="25" t="s">
        <v>79</v>
      </c>
      <c r="J7020" s="26">
        <v>46171.379155092596</v>
      </c>
      <c r="K7020" s="26">
        <v>46174.371898148151</v>
      </c>
      <c r="L7020" s="26">
        <v>46174.371898148151</v>
      </c>
      <c r="M7020" s="26">
        <v>46177.581979166665</v>
      </c>
      <c r="N7020" s="26">
        <v>46185.37060185185</v>
      </c>
      <c r="P7020" s="26">
        <v>46174.371898148151</v>
      </c>
      <c r="S7020" s="25">
        <v>2</v>
      </c>
      <c r="T7020" s="25" t="s">
        <v>102</v>
      </c>
      <c r="U7020" s="25" t="s">
        <v>26672</v>
      </c>
      <c r="V7020" s="25" t="s">
        <v>139</v>
      </c>
      <c r="W7020" t="s">
        <v>83</v>
      </c>
    </row>
    <row r="7021">
      <c r="A7021" s="25" t="s">
        <v>26673</v>
      </c>
      <c r="B7021" s="25" t="s">
        <v>26674</v>
      </c>
      <c r="D7021" s="25" t="s">
        <v>26675</v>
      </c>
      <c r="E7021" s="25" t="s">
        <v>76</v>
      </c>
      <c r="F7021" s="25" t="s">
        <v>77</v>
      </c>
      <c r="G7021" s="25" t="s">
        <v>101</v>
      </c>
      <c r="H7021" s="25" t="s">
        <v>79</v>
      </c>
      <c r="I7021" s="25" t="s">
        <v>79</v>
      </c>
      <c r="J7021" s="26">
        <v>45996.406481481485</v>
      </c>
      <c r="K7021" s="26">
        <v>46174.497164351851</v>
      </c>
      <c r="L7021" s="26">
        <v>46174</v>
      </c>
      <c r="M7021" s="26">
        <v>46177.582442129627</v>
      </c>
      <c r="N7021" s="26">
        <v>46185.478090277778</v>
      </c>
      <c r="O7021" s="26">
        <v>46185.4780787037</v>
      </c>
      <c r="P7021" s="26">
        <v>46174.497164351851</v>
      </c>
      <c r="Q7021" s="25">
        <v>9</v>
      </c>
      <c r="R7021" s="25" t="s">
        <v>80</v>
      </c>
      <c r="S7021" s="25">
        <v>2</v>
      </c>
      <c r="T7021" s="25" t="s">
        <v>102</v>
      </c>
      <c r="U7021" s="25" t="s">
        <v>26676</v>
      </c>
      <c r="V7021" s="25" t="s">
        <v>80</v>
      </c>
      <c r="W7021" t="s">
        <v>83</v>
      </c>
    </row>
    <row r="7022">
      <c r="A7022" s="25" t="s">
        <v>26677</v>
      </c>
      <c r="B7022" s="25" t="s">
        <v>26678</v>
      </c>
      <c r="D7022" s="25" t="s">
        <v>26679</v>
      </c>
      <c r="E7022" s="25" t="s">
        <v>76</v>
      </c>
      <c r="F7022" s="25" t="s">
        <v>787</v>
      </c>
      <c r="G7022" s="25" t="s">
        <v>249</v>
      </c>
      <c r="H7022" s="25" t="s">
        <v>79</v>
      </c>
      <c r="I7022" s="25" t="s">
        <v>79</v>
      </c>
      <c r="J7022" s="26">
        <v>46134.485856481479</v>
      </c>
      <c r="K7022" s="26">
        <v>46174.497928240744</v>
      </c>
      <c r="L7022" s="26">
        <v>46174.497928240744</v>
      </c>
      <c r="M7022" s="26">
        <v>46177.408541666664</v>
      </c>
      <c r="N7022" s="26">
        <v>46176.4952662037</v>
      </c>
      <c r="P7022" s="26">
        <v>46174.497928240744</v>
      </c>
      <c r="S7022" s="25">
        <v>4</v>
      </c>
      <c r="T7022" s="25" t="s">
        <v>102</v>
      </c>
      <c r="U7022" s="25" t="s">
        <v>26680</v>
      </c>
      <c r="V7022" s="25" t="s">
        <v>139</v>
      </c>
      <c r="W7022" t="s">
        <v>97</v>
      </c>
    </row>
    <row r="7023">
      <c r="A7023" s="25" t="s">
        <v>26681</v>
      </c>
      <c r="B7023" s="25" t="s">
        <v>26682</v>
      </c>
      <c r="D7023" s="25" t="s">
        <v>26683</v>
      </c>
      <c r="E7023" s="25" t="s">
        <v>76</v>
      </c>
      <c r="F7023" s="25" t="s">
        <v>77</v>
      </c>
      <c r="G7023" s="25" t="s">
        <v>249</v>
      </c>
      <c r="H7023" s="25" t="s">
        <v>89</v>
      </c>
      <c r="I7023" s="25" t="s">
        <v>79</v>
      </c>
      <c r="J7023" s="26">
        <v>46164.749872685185</v>
      </c>
      <c r="K7023" s="26">
        <v>46174.510740740741</v>
      </c>
      <c r="L7023" s="26">
        <v>46174.510740740741</v>
      </c>
      <c r="M7023" s="26">
        <v>46177.510740740741</v>
      </c>
      <c r="N7023" s="26">
        <v>46196.549108796295</v>
      </c>
      <c r="O7023" s="26">
        <v>46175.577824074076</v>
      </c>
      <c r="P7023" s="26">
        <v>46174.510740740741</v>
      </c>
      <c r="Q7023" s="25">
        <v>2</v>
      </c>
      <c r="T7023" s="25" t="s">
        <v>137</v>
      </c>
      <c r="U7023" s="25" t="s">
        <v>26684</v>
      </c>
      <c r="V7023" s="25" t="s">
        <v>139</v>
      </c>
      <c r="W7023" t="s">
        <v>97</v>
      </c>
    </row>
    <row r="7024">
      <c r="A7024" s="25" t="s">
        <v>26685</v>
      </c>
      <c r="B7024" s="25" t="s">
        <v>26682</v>
      </c>
      <c r="C7024" s="25" t="s">
        <v>26681</v>
      </c>
      <c r="D7024" s="25" t="s">
        <v>26686</v>
      </c>
      <c r="E7024" s="25" t="s">
        <v>76</v>
      </c>
      <c r="F7024" s="25" t="s">
        <v>787</v>
      </c>
      <c r="G7024" s="25" t="s">
        <v>249</v>
      </c>
      <c r="H7024" s="25" t="s">
        <v>79</v>
      </c>
      <c r="I7024" s="25" t="s">
        <v>89</v>
      </c>
      <c r="J7024" s="26">
        <v>46175.5780787037</v>
      </c>
      <c r="K7024" s="26">
        <v>46188.444814814815</v>
      </c>
      <c r="L7024" s="26">
        <v>46188.444814814815</v>
      </c>
      <c r="M7024" s="26">
        <v>46190.708333333336</v>
      </c>
      <c r="N7024" s="26">
        <v>46191.410810185182</v>
      </c>
      <c r="P7024" s="26">
        <v>46188.444814814815</v>
      </c>
      <c r="S7024" s="25">
        <v>4</v>
      </c>
      <c r="T7024" s="25" t="s">
        <v>102</v>
      </c>
      <c r="U7024" s="25" t="s">
        <v>26684</v>
      </c>
      <c r="V7024" s="25" t="s">
        <v>139</v>
      </c>
      <c r="W7024" t="s">
        <v>97</v>
      </c>
    </row>
    <row r="7025">
      <c r="A7025" s="25" t="s">
        <v>26687</v>
      </c>
      <c r="B7025" s="25" t="s">
        <v>26688</v>
      </c>
      <c r="D7025" s="25" t="s">
        <v>26689</v>
      </c>
      <c r="E7025" s="25" t="s">
        <v>76</v>
      </c>
      <c r="F7025" s="25" t="s">
        <v>77</v>
      </c>
      <c r="G7025" s="25" t="s">
        <v>214</v>
      </c>
      <c r="H7025" s="25" t="s">
        <v>79</v>
      </c>
      <c r="I7025" s="25" t="s">
        <v>79</v>
      </c>
      <c r="J7025" s="26">
        <v>46140.574120370373</v>
      </c>
      <c r="K7025" s="26">
        <v>46174.535208333335</v>
      </c>
      <c r="L7025" s="26">
        <v>46194</v>
      </c>
      <c r="M7025" s="26">
        <v>46177.4168287037</v>
      </c>
      <c r="N7025" s="26">
        <v>46196.590891203705</v>
      </c>
      <c r="O7025" s="26">
        <v>46196.590879629628</v>
      </c>
      <c r="P7025" s="26">
        <v>46174.535208333335</v>
      </c>
      <c r="Q7025" s="25">
        <v>2</v>
      </c>
      <c r="R7025" s="25" t="s">
        <v>80</v>
      </c>
      <c r="S7025" s="25">
        <v>2</v>
      </c>
      <c r="T7025" s="25" t="s">
        <v>102</v>
      </c>
      <c r="U7025" s="25" t="s">
        <v>26690</v>
      </c>
      <c r="V7025" s="25" t="s">
        <v>80</v>
      </c>
      <c r="W7025" t="s">
        <v>83</v>
      </c>
    </row>
    <row r="7026">
      <c r="A7026" s="25" t="s">
        <v>26691</v>
      </c>
      <c r="B7026" s="25" t="s">
        <v>26692</v>
      </c>
      <c r="D7026" s="25" t="s">
        <v>26693</v>
      </c>
      <c r="E7026" s="25" t="s">
        <v>76</v>
      </c>
      <c r="F7026" s="25" t="s">
        <v>787</v>
      </c>
      <c r="G7026" s="25" t="s">
        <v>249</v>
      </c>
      <c r="H7026" s="25" t="s">
        <v>79</v>
      </c>
      <c r="I7026" s="25" t="s">
        <v>79</v>
      </c>
      <c r="J7026" s="26">
        <v>46170.412372685183</v>
      </c>
      <c r="K7026" s="26">
        <v>46174.61136574074</v>
      </c>
      <c r="L7026" s="26">
        <v>46174.61136574074</v>
      </c>
      <c r="M7026" s="26">
        <v>46176.6787962963</v>
      </c>
      <c r="N7026" s="26">
        <v>46176.39371527778</v>
      </c>
      <c r="P7026" s="26">
        <v>46174.61136574074</v>
      </c>
      <c r="S7026" s="25">
        <v>4</v>
      </c>
      <c r="T7026" s="25" t="s">
        <v>102</v>
      </c>
      <c r="U7026" s="25" t="s">
        <v>26694</v>
      </c>
      <c r="V7026" s="25" t="s">
        <v>139</v>
      </c>
      <c r="W7026" t="s">
        <v>83</v>
      </c>
    </row>
    <row r="7027">
      <c r="A7027" s="25" t="s">
        <v>26695</v>
      </c>
      <c r="B7027" s="25" t="s">
        <v>26696</v>
      </c>
      <c r="D7027" s="25" t="s">
        <v>26697</v>
      </c>
      <c r="E7027" s="25" t="s">
        <v>76</v>
      </c>
      <c r="F7027" s="25" t="s">
        <v>77</v>
      </c>
      <c r="G7027" s="25" t="s">
        <v>22134</v>
      </c>
      <c r="H7027" s="25" t="s">
        <v>89</v>
      </c>
      <c r="I7027" s="25" t="s">
        <v>79</v>
      </c>
      <c r="J7027" s="26">
        <v>46174.616122685184</v>
      </c>
      <c r="K7027" s="26">
        <v>46174.659953703704</v>
      </c>
      <c r="L7027" s="26">
        <v>46174.659953703704</v>
      </c>
      <c r="M7027" s="26">
        <v>46177.659953703704</v>
      </c>
      <c r="N7027" s="26">
        <v>46176.354259259257</v>
      </c>
      <c r="O7027" s="26">
        <v>46176.35423611111</v>
      </c>
      <c r="P7027" s="26">
        <v>46174.659953703704</v>
      </c>
      <c r="Q7027" s="25">
        <v>3</v>
      </c>
      <c r="T7027" s="25" t="s">
        <v>137</v>
      </c>
      <c r="U7027" s="25" t="s">
        <v>26698</v>
      </c>
      <c r="V7027" s="25" t="s">
        <v>139</v>
      </c>
      <c r="W7027" t="s">
        <v>83</v>
      </c>
    </row>
    <row r="7028">
      <c r="A7028" s="25" t="s">
        <v>26699</v>
      </c>
      <c r="B7028" s="25" t="s">
        <v>26696</v>
      </c>
      <c r="C7028" s="25" t="s">
        <v>26695</v>
      </c>
      <c r="D7028" s="25" t="s">
        <v>26700</v>
      </c>
      <c r="E7028" s="25" t="s">
        <v>76</v>
      </c>
      <c r="F7028" s="25" t="s">
        <v>787</v>
      </c>
      <c r="G7028" s="25" t="s">
        <v>249</v>
      </c>
      <c r="H7028" s="25" t="s">
        <v>79</v>
      </c>
      <c r="I7028" s="25" t="s">
        <v>89</v>
      </c>
      <c r="J7028" s="26">
        <v>46176.354467592595</v>
      </c>
      <c r="K7028" s="26">
        <v>46203.684293981481</v>
      </c>
      <c r="L7028" s="26">
        <v>46203.684293981481</v>
      </c>
      <c r="M7028" s="26">
        <v>46206.684293981481</v>
      </c>
      <c r="N7028" s="26">
        <v>46203.686724537038</v>
      </c>
      <c r="P7028" s="26">
        <v>46203.684293981481</v>
      </c>
      <c r="T7028" s="25" t="s">
        <v>137</v>
      </c>
      <c r="U7028" s="25" t="s">
        <v>26698</v>
      </c>
      <c r="V7028" s="25" t="s">
        <v>139</v>
      </c>
    </row>
    <row r="7029">
      <c r="A7029" s="25" t="s">
        <v>26701</v>
      </c>
      <c r="B7029" s="25" t="s">
        <v>26702</v>
      </c>
      <c r="D7029" s="25" t="s">
        <v>26703</v>
      </c>
      <c r="E7029" s="25" t="s">
        <v>76</v>
      </c>
      <c r="F7029" s="25" t="s">
        <v>77</v>
      </c>
      <c r="G7029" s="25" t="s">
        <v>283</v>
      </c>
      <c r="H7029" s="25" t="s">
        <v>79</v>
      </c>
      <c r="I7029" s="25" t="s">
        <v>79</v>
      </c>
      <c r="J7029" s="26">
        <v>46031.546851851854</v>
      </c>
      <c r="K7029" s="26">
        <v>46174.674386574072</v>
      </c>
      <c r="L7029" s="26">
        <v>46174.674386574072</v>
      </c>
      <c r="M7029" s="26">
        <v>46196.674386574072</v>
      </c>
      <c r="N7029" s="26">
        <v>46176.660324074073</v>
      </c>
      <c r="O7029" s="26">
        <v>46176.660324074073</v>
      </c>
      <c r="P7029" s="26">
        <v>46174.674386574072</v>
      </c>
      <c r="Q7029" s="25">
        <v>3</v>
      </c>
      <c r="R7029" s="25" t="s">
        <v>80</v>
      </c>
      <c r="S7029" s="25">
        <v>1</v>
      </c>
      <c r="T7029" s="25" t="s">
        <v>81</v>
      </c>
      <c r="U7029" s="25" t="s">
        <v>26704</v>
      </c>
      <c r="V7029" s="25" t="s">
        <v>80</v>
      </c>
      <c r="W7029" t="s">
        <v>97</v>
      </c>
    </row>
    <row r="7030">
      <c r="A7030" s="25" t="s">
        <v>26705</v>
      </c>
      <c r="B7030" s="25" t="s">
        <v>26706</v>
      </c>
      <c r="D7030" s="25" t="s">
        <v>26707</v>
      </c>
      <c r="E7030" s="25" t="s">
        <v>76</v>
      </c>
      <c r="F7030" s="25" t="s">
        <v>77</v>
      </c>
      <c r="G7030" s="25" t="s">
        <v>22134</v>
      </c>
      <c r="H7030" s="25" t="s">
        <v>89</v>
      </c>
      <c r="I7030" s="25" t="s">
        <v>79</v>
      </c>
      <c r="J7030" s="26">
        <v>46175.50980324074</v>
      </c>
      <c r="K7030" s="26">
        <v>46175.59747685185</v>
      </c>
      <c r="L7030" s="26">
        <v>46175.59747685185</v>
      </c>
      <c r="M7030" s="26">
        <v>46178.59747685185</v>
      </c>
      <c r="N7030" s="26">
        <v>46176.4659837963</v>
      </c>
      <c r="O7030" s="26">
        <v>46176.46597222222</v>
      </c>
      <c r="P7030" s="26">
        <v>46175.59747685185</v>
      </c>
      <c r="Q7030" s="25">
        <v>2</v>
      </c>
      <c r="T7030" s="25" t="s">
        <v>137</v>
      </c>
      <c r="U7030" s="25" t="s">
        <v>26708</v>
      </c>
      <c r="V7030" s="25" t="s">
        <v>139</v>
      </c>
      <c r="W7030" t="s">
        <v>91</v>
      </c>
    </row>
    <row r="7031">
      <c r="A7031" s="25" t="s">
        <v>26709</v>
      </c>
      <c r="B7031" s="25" t="s">
        <v>26710</v>
      </c>
      <c r="D7031" s="25" t="s">
        <v>26711</v>
      </c>
      <c r="E7031" s="25" t="s">
        <v>76</v>
      </c>
      <c r="F7031" s="25" t="s">
        <v>77</v>
      </c>
      <c r="G7031" s="25" t="s">
        <v>214</v>
      </c>
      <c r="H7031" s="25" t="s">
        <v>79</v>
      </c>
      <c r="I7031" s="25" t="s">
        <v>79</v>
      </c>
      <c r="J7031" s="26">
        <v>46174.3825462963</v>
      </c>
      <c r="K7031" s="26">
        <v>46175.604513888888</v>
      </c>
      <c r="L7031" s="26">
        <v>46184</v>
      </c>
      <c r="M7031" s="26">
        <v>46205.708333333336</v>
      </c>
      <c r="N7031" s="26">
        <v>46184.603136574071</v>
      </c>
      <c r="O7031" s="26">
        <v>46184.603125</v>
      </c>
      <c r="P7031" s="26">
        <v>46175.604513888888</v>
      </c>
      <c r="Q7031" s="25">
        <v>1</v>
      </c>
      <c r="R7031" s="25" t="s">
        <v>80</v>
      </c>
      <c r="S7031" s="25">
        <v>2</v>
      </c>
      <c r="T7031" s="25" t="s">
        <v>81</v>
      </c>
      <c r="U7031" s="25" t="s">
        <v>26712</v>
      </c>
      <c r="V7031" s="25" t="s">
        <v>80</v>
      </c>
      <c r="W7031" t="s">
        <v>97</v>
      </c>
    </row>
    <row r="7032">
      <c r="A7032" s="25" t="s">
        <v>26713</v>
      </c>
      <c r="B7032" s="25" t="s">
        <v>26714</v>
      </c>
      <c r="D7032" s="25" t="s">
        <v>26715</v>
      </c>
      <c r="E7032" s="25" t="s">
        <v>76</v>
      </c>
      <c r="F7032" s="25" t="s">
        <v>787</v>
      </c>
      <c r="G7032" s="25" t="s">
        <v>249</v>
      </c>
      <c r="H7032" s="25" t="s">
        <v>79</v>
      </c>
      <c r="I7032" s="25" t="s">
        <v>79</v>
      </c>
      <c r="J7032" s="26">
        <v>46175.425358796296</v>
      </c>
      <c r="K7032" s="26">
        <v>46175.625902777778</v>
      </c>
      <c r="L7032" s="26">
        <v>46175.625902777778</v>
      </c>
      <c r="M7032" s="26">
        <v>46178.435972222222</v>
      </c>
      <c r="N7032" s="26">
        <v>46177.616990740738</v>
      </c>
      <c r="P7032" s="26">
        <v>46175.625902777778</v>
      </c>
      <c r="S7032" s="25">
        <v>3</v>
      </c>
      <c r="T7032" s="25" t="s">
        <v>102</v>
      </c>
      <c r="U7032" s="25" t="s">
        <v>26716</v>
      </c>
      <c r="V7032" s="25" t="s">
        <v>139</v>
      </c>
      <c r="W7032" t="s">
        <v>83</v>
      </c>
    </row>
    <row r="7033">
      <c r="A7033" s="25" t="s">
        <v>26717</v>
      </c>
      <c r="B7033" s="25" t="s">
        <v>26718</v>
      </c>
      <c r="D7033" s="25" t="s">
        <v>26719</v>
      </c>
      <c r="E7033" s="25" t="s">
        <v>76</v>
      </c>
      <c r="F7033" s="25" t="s">
        <v>77</v>
      </c>
      <c r="G7033" s="25" t="s">
        <v>1863</v>
      </c>
      <c r="H7033" s="25" t="s">
        <v>79</v>
      </c>
      <c r="I7033" s="25" t="s">
        <v>79</v>
      </c>
      <c r="J7033" s="26">
        <v>46176.548171296294</v>
      </c>
      <c r="K7033" s="26">
        <v>46176.684317129628</v>
      </c>
      <c r="L7033" s="26">
        <v>46198</v>
      </c>
      <c r="M7033" s="26">
        <v>46219.708333333336</v>
      </c>
      <c r="N7033" s="26">
        <v>46199.542048611111</v>
      </c>
      <c r="O7033" s="26">
        <v>46199.542025462964</v>
      </c>
      <c r="P7033" s="26">
        <v>46176.684317129628</v>
      </c>
      <c r="Q7033" s="25">
        <v>2</v>
      </c>
      <c r="R7033" s="25" t="s">
        <v>80</v>
      </c>
      <c r="S7033" s="25">
        <v>3</v>
      </c>
      <c r="T7033" s="25" t="s">
        <v>81</v>
      </c>
      <c r="U7033" s="25" t="s">
        <v>26720</v>
      </c>
      <c r="V7033" s="25" t="s">
        <v>80</v>
      </c>
      <c r="W7033" t="s">
        <v>91</v>
      </c>
    </row>
    <row r="7034">
      <c r="A7034" s="25" t="s">
        <v>26721</v>
      </c>
      <c r="B7034" s="25" t="s">
        <v>26722</v>
      </c>
      <c r="D7034" s="25" t="s">
        <v>26723</v>
      </c>
      <c r="E7034" s="25" t="s">
        <v>76</v>
      </c>
      <c r="F7034" s="25" t="s">
        <v>787</v>
      </c>
      <c r="G7034" s="25" t="s">
        <v>249</v>
      </c>
      <c r="H7034" s="25" t="s">
        <v>79</v>
      </c>
      <c r="I7034" s="25" t="s">
        <v>79</v>
      </c>
      <c r="J7034" s="26">
        <v>46176.662685185183</v>
      </c>
      <c r="K7034" s="26">
        <v>46176.701631944445</v>
      </c>
      <c r="L7034" s="26">
        <v>46176.701631944445</v>
      </c>
      <c r="M7034" s="26">
        <v>46181.414409722223</v>
      </c>
      <c r="N7034" s="26">
        <v>46178.606793981482</v>
      </c>
      <c r="P7034" s="26">
        <v>46176.701631944445</v>
      </c>
      <c r="S7034" s="25">
        <v>4</v>
      </c>
      <c r="T7034" s="25" t="s">
        <v>102</v>
      </c>
      <c r="U7034" s="25" t="s">
        <v>26724</v>
      </c>
      <c r="V7034" s="25" t="s">
        <v>139</v>
      </c>
      <c r="W7034" t="s">
        <v>97</v>
      </c>
    </row>
    <row r="7035">
      <c r="A7035" s="25" t="s">
        <v>26725</v>
      </c>
      <c r="B7035" s="25" t="s">
        <v>26726</v>
      </c>
      <c r="C7035" s="25" t="s">
        <v>26727</v>
      </c>
      <c r="D7035" s="25" t="s">
        <v>26728</v>
      </c>
      <c r="E7035" s="25" t="s">
        <v>76</v>
      </c>
      <c r="F7035" s="25" t="s">
        <v>787</v>
      </c>
      <c r="G7035" s="25" t="s">
        <v>249</v>
      </c>
      <c r="H7035" s="25" t="s">
        <v>79</v>
      </c>
      <c r="I7035" s="25" t="s">
        <v>89</v>
      </c>
      <c r="J7035" s="26">
        <v>44833.582951388889</v>
      </c>
      <c r="K7035" s="26">
        <v>46176.701851851853</v>
      </c>
      <c r="L7035" s="26">
        <v>46176.701851851853</v>
      </c>
      <c r="M7035" s="26">
        <v>46184.599664351852</v>
      </c>
      <c r="N7035" s="26">
        <v>46185.432847222219</v>
      </c>
      <c r="P7035" s="26">
        <v>46176.701851851853</v>
      </c>
      <c r="S7035" s="25">
        <v>3</v>
      </c>
      <c r="T7035" s="25" t="s">
        <v>102</v>
      </c>
      <c r="U7035" s="25" t="s">
        <v>26729</v>
      </c>
      <c r="V7035" s="25" t="s">
        <v>139</v>
      </c>
      <c r="W7035" t="s">
        <v>97</v>
      </c>
    </row>
    <row r="7036">
      <c r="A7036" s="25" t="s">
        <v>26730</v>
      </c>
      <c r="B7036" s="25" t="s">
        <v>26731</v>
      </c>
      <c r="D7036" s="25" t="s">
        <v>26732</v>
      </c>
      <c r="E7036" s="25" t="s">
        <v>76</v>
      </c>
      <c r="F7036" s="25" t="s">
        <v>77</v>
      </c>
      <c r="G7036" s="25" t="s">
        <v>22134</v>
      </c>
      <c r="H7036" s="25" t="s">
        <v>89</v>
      </c>
      <c r="I7036" s="25" t="s">
        <v>79</v>
      </c>
      <c r="J7036" s="26">
        <v>46176.668356481481</v>
      </c>
      <c r="K7036" s="26">
        <v>46176.722638888888</v>
      </c>
      <c r="L7036" s="26">
        <v>46176.722638888888</v>
      </c>
      <c r="M7036" s="26">
        <v>46181.708333333336</v>
      </c>
      <c r="N7036" s="26">
        <v>46177.57403935185</v>
      </c>
      <c r="O7036" s="26">
        <v>46177.57402777778</v>
      </c>
      <c r="P7036" s="26">
        <v>46176.722638888888</v>
      </c>
      <c r="Q7036" s="25">
        <v>2</v>
      </c>
      <c r="T7036" s="25" t="s">
        <v>137</v>
      </c>
      <c r="U7036" s="25" t="s">
        <v>26733</v>
      </c>
      <c r="V7036" s="25" t="s">
        <v>139</v>
      </c>
      <c r="W7036" t="s">
        <v>83</v>
      </c>
    </row>
    <row r="7037">
      <c r="A7037" s="25" t="s">
        <v>26734</v>
      </c>
      <c r="B7037" s="25" t="s">
        <v>26731</v>
      </c>
      <c r="C7037" s="25" t="s">
        <v>26730</v>
      </c>
      <c r="D7037" s="25" t="s">
        <v>26735</v>
      </c>
      <c r="E7037" s="25" t="s">
        <v>76</v>
      </c>
      <c r="F7037" s="25" t="s">
        <v>787</v>
      </c>
      <c r="G7037" s="25" t="s">
        <v>249</v>
      </c>
      <c r="H7037" s="25" t="s">
        <v>79</v>
      </c>
      <c r="I7037" s="25" t="s">
        <v>89</v>
      </c>
      <c r="J7037" s="26">
        <v>46177.574814814812</v>
      </c>
      <c r="K7037" s="26">
        <v>46183.6427662037</v>
      </c>
      <c r="L7037" s="26">
        <v>46183.6427662037</v>
      </c>
      <c r="M7037" s="26">
        <v>46188.427037037036</v>
      </c>
      <c r="N7037" s="26">
        <v>46185.672569444447</v>
      </c>
      <c r="P7037" s="26">
        <v>46183.6427662037</v>
      </c>
      <c r="S7037" s="25">
        <v>3</v>
      </c>
      <c r="T7037" s="25" t="s">
        <v>102</v>
      </c>
      <c r="U7037" s="25" t="s">
        <v>26733</v>
      </c>
      <c r="V7037" s="25" t="s">
        <v>139</v>
      </c>
      <c r="W7037" t="s">
        <v>83</v>
      </c>
    </row>
    <row r="7038">
      <c r="A7038" s="25" t="s">
        <v>26736</v>
      </c>
      <c r="B7038" s="25" t="s">
        <v>26737</v>
      </c>
      <c r="D7038" s="25" t="s">
        <v>26738</v>
      </c>
      <c r="E7038" s="25" t="s">
        <v>76</v>
      </c>
      <c r="F7038" s="25" t="s">
        <v>787</v>
      </c>
      <c r="G7038" s="25" t="s">
        <v>249</v>
      </c>
      <c r="H7038" s="25" t="s">
        <v>79</v>
      </c>
      <c r="I7038" s="25" t="s">
        <v>79</v>
      </c>
      <c r="J7038" s="26">
        <v>46176.656655092593</v>
      </c>
      <c r="K7038" s="26">
        <v>46181.55263888889</v>
      </c>
      <c r="L7038" s="26">
        <v>46181.55263888889</v>
      </c>
      <c r="M7038" s="26">
        <v>46184.615543981483</v>
      </c>
      <c r="N7038" s="26">
        <v>46185.446932870371</v>
      </c>
      <c r="P7038" s="26">
        <v>46181.55263888889</v>
      </c>
      <c r="S7038" s="25">
        <v>3</v>
      </c>
      <c r="T7038" s="25" t="s">
        <v>102</v>
      </c>
      <c r="U7038" s="25" t="s">
        <v>26739</v>
      </c>
      <c r="V7038" s="25" t="s">
        <v>139</v>
      </c>
      <c r="W7038" t="s">
        <v>83</v>
      </c>
    </row>
    <row r="7039">
      <c r="A7039" s="25" t="s">
        <v>26740</v>
      </c>
      <c r="B7039" s="25" t="s">
        <v>26741</v>
      </c>
      <c r="D7039" s="25" t="s">
        <v>26742</v>
      </c>
      <c r="E7039" s="25" t="s">
        <v>76</v>
      </c>
      <c r="F7039" s="25" t="s">
        <v>77</v>
      </c>
      <c r="G7039" s="25" t="s">
        <v>22134</v>
      </c>
      <c r="H7039" s="25" t="s">
        <v>89</v>
      </c>
      <c r="I7039" s="25" t="s">
        <v>79</v>
      </c>
      <c r="J7039" s="26">
        <v>46183.143958333334</v>
      </c>
      <c r="K7039" s="26">
        <v>46183.330821759257</v>
      </c>
      <c r="L7039" s="26">
        <v>46183.330821759257</v>
      </c>
      <c r="M7039" s="26">
        <v>46185.708333333336</v>
      </c>
      <c r="N7039" s="26">
        <v>46184.473738425928</v>
      </c>
      <c r="O7039" s="26">
        <v>46184.473726851851</v>
      </c>
      <c r="P7039" s="26">
        <v>46183.330821759257</v>
      </c>
      <c r="Q7039" s="25">
        <v>2</v>
      </c>
      <c r="T7039" s="25" t="s">
        <v>137</v>
      </c>
      <c r="U7039" s="25" t="s">
        <v>26743</v>
      </c>
      <c r="V7039" s="25" t="s">
        <v>139</v>
      </c>
      <c r="W7039" t="s">
        <v>83</v>
      </c>
    </row>
    <row r="7040">
      <c r="A7040" s="25" t="s">
        <v>26744</v>
      </c>
      <c r="B7040" s="25" t="s">
        <v>26745</v>
      </c>
      <c r="D7040" s="25" t="s">
        <v>26746</v>
      </c>
      <c r="E7040" s="25" t="s">
        <v>76</v>
      </c>
      <c r="F7040" s="25" t="s">
        <v>77</v>
      </c>
      <c r="G7040" s="25" t="s">
        <v>22134</v>
      </c>
      <c r="H7040" s="25" t="s">
        <v>89</v>
      </c>
      <c r="I7040" s="25" t="s">
        <v>79</v>
      </c>
      <c r="J7040" s="26">
        <v>46178.54625</v>
      </c>
      <c r="K7040" s="26">
        <v>46184.778009259258</v>
      </c>
      <c r="L7040" s="26">
        <v>46184.778009259258</v>
      </c>
      <c r="M7040" s="26">
        <v>46189.708333333336</v>
      </c>
      <c r="N7040" s="26">
        <v>46185.526504629626</v>
      </c>
      <c r="O7040" s="26">
        <v>46185.526493055557</v>
      </c>
      <c r="P7040" s="26">
        <v>46184.778009259258</v>
      </c>
      <c r="Q7040" s="25">
        <v>2</v>
      </c>
      <c r="T7040" s="25" t="s">
        <v>137</v>
      </c>
      <c r="U7040" s="25" t="s">
        <v>26747</v>
      </c>
      <c r="V7040" s="25" t="s">
        <v>139</v>
      </c>
      <c r="W7040" t="s">
        <v>83</v>
      </c>
    </row>
    <row r="7041">
      <c r="A7041" s="25" t="s">
        <v>26748</v>
      </c>
      <c r="B7041" s="25" t="s">
        <v>26749</v>
      </c>
      <c r="D7041" s="25" t="s">
        <v>26750</v>
      </c>
      <c r="E7041" s="25" t="s">
        <v>76</v>
      </c>
      <c r="F7041" s="25" t="s">
        <v>787</v>
      </c>
      <c r="G7041" s="25" t="s">
        <v>249</v>
      </c>
      <c r="H7041" s="25" t="s">
        <v>79</v>
      </c>
      <c r="I7041" s="25" t="s">
        <v>79</v>
      </c>
      <c r="J7041" s="26">
        <v>46140.611504629633</v>
      </c>
      <c r="K7041" s="26">
        <v>46188.517696759256</v>
      </c>
      <c r="L7041" s="26">
        <v>46188.517696759256</v>
      </c>
      <c r="M7041" s="26">
        <v>46191.701655092591</v>
      </c>
      <c r="N7041" s="26">
        <v>46190.516157407408</v>
      </c>
      <c r="P7041" s="26">
        <v>46188.517696759256</v>
      </c>
      <c r="S7041" s="25">
        <v>4</v>
      </c>
      <c r="T7041" s="25" t="s">
        <v>102</v>
      </c>
      <c r="U7041" s="25" t="s">
        <v>26751</v>
      </c>
      <c r="V7041" s="25" t="s">
        <v>139</v>
      </c>
      <c r="W7041" t="s">
        <v>97</v>
      </c>
    </row>
    <row r="7042">
      <c r="A7042" s="25" t="s">
        <v>26752</v>
      </c>
      <c r="B7042" s="25" t="s">
        <v>26753</v>
      </c>
      <c r="D7042" s="25" t="s">
        <v>26754</v>
      </c>
      <c r="E7042" s="25" t="s">
        <v>76</v>
      </c>
      <c r="F7042" s="25" t="s">
        <v>77</v>
      </c>
      <c r="G7042" s="25" t="s">
        <v>22134</v>
      </c>
      <c r="H7042" s="25" t="s">
        <v>89</v>
      </c>
      <c r="I7042" s="25" t="s">
        <v>79</v>
      </c>
      <c r="J7042" s="26">
        <v>46175.671111111114</v>
      </c>
      <c r="K7042" s="26">
        <v>46188.607847222222</v>
      </c>
      <c r="L7042" s="26">
        <v>46188.607847222222</v>
      </c>
      <c r="M7042" s="26">
        <v>46191.607847222222</v>
      </c>
      <c r="N7042" s="26">
        <v>46190.566122685188</v>
      </c>
      <c r="O7042" s="26">
        <v>46190.566111111111</v>
      </c>
      <c r="P7042" s="26">
        <v>46188.607847222222</v>
      </c>
      <c r="Q7042" s="25">
        <v>3</v>
      </c>
      <c r="T7042" s="25" t="s">
        <v>137</v>
      </c>
      <c r="U7042" s="25" t="s">
        <v>26755</v>
      </c>
      <c r="V7042" s="25" t="s">
        <v>139</v>
      </c>
      <c r="W7042" t="s">
        <v>83</v>
      </c>
    </row>
    <row r="7043">
      <c r="A7043" s="25" t="s">
        <v>26756</v>
      </c>
      <c r="B7043" s="25" t="s">
        <v>26753</v>
      </c>
      <c r="C7043" s="25" t="s">
        <v>26752</v>
      </c>
      <c r="D7043" s="25" t="s">
        <v>26757</v>
      </c>
      <c r="E7043" s="25" t="s">
        <v>76</v>
      </c>
      <c r="F7043" s="25" t="s">
        <v>787</v>
      </c>
      <c r="G7043" s="25" t="s">
        <v>101</v>
      </c>
      <c r="H7043" s="25" t="s">
        <v>79</v>
      </c>
      <c r="I7043" s="25" t="s">
        <v>89</v>
      </c>
      <c r="J7043" s="26">
        <v>46190.566168981481</v>
      </c>
      <c r="K7043" s="26">
        <v>46192.701724537037</v>
      </c>
      <c r="L7043" s="26">
        <v>46192.701724537037</v>
      </c>
      <c r="M7043" s="26">
        <v>46197.575092592589</v>
      </c>
      <c r="N7043" s="26">
        <v>46202.397592592592</v>
      </c>
      <c r="P7043" s="26">
        <v>46192.701724537037</v>
      </c>
      <c r="S7043" s="25">
        <v>2</v>
      </c>
      <c r="T7043" s="25" t="s">
        <v>102</v>
      </c>
      <c r="U7043" s="25" t="s">
        <v>26755</v>
      </c>
      <c r="V7043" s="25" t="s">
        <v>139</v>
      </c>
      <c r="W7043" t="s">
        <v>83</v>
      </c>
    </row>
    <row r="7044">
      <c r="A7044" s="25" t="s">
        <v>26758</v>
      </c>
      <c r="B7044" s="25" t="s">
        <v>26759</v>
      </c>
      <c r="D7044" s="25" t="s">
        <v>26760</v>
      </c>
      <c r="E7044" s="25" t="s">
        <v>76</v>
      </c>
      <c r="F7044" s="25" t="s">
        <v>787</v>
      </c>
      <c r="G7044" s="25" t="s">
        <v>167</v>
      </c>
      <c r="H7044" s="25" t="s">
        <v>79</v>
      </c>
      <c r="I7044" s="25" t="s">
        <v>79</v>
      </c>
      <c r="J7044" s="26">
        <v>46188.593206018515</v>
      </c>
      <c r="K7044" s="26">
        <v>46188.639201388891</v>
      </c>
      <c r="L7044" s="26">
        <v>46188.639201388891</v>
      </c>
      <c r="M7044" s="26">
        <v>46192.417164351849</v>
      </c>
      <c r="N7044" s="26">
        <v>46202.396643518521</v>
      </c>
      <c r="P7044" s="26">
        <v>46188.639201388891</v>
      </c>
      <c r="S7044" s="25">
        <v>2</v>
      </c>
      <c r="T7044" s="25" t="s">
        <v>102</v>
      </c>
      <c r="U7044" s="25" t="s">
        <v>26761</v>
      </c>
      <c r="V7044" s="25" t="s">
        <v>139</v>
      </c>
      <c r="W7044" t="s">
        <v>97</v>
      </c>
    </row>
    <row r="7045">
      <c r="A7045" s="25" t="s">
        <v>26762</v>
      </c>
      <c r="B7045" s="25" t="s">
        <v>26763</v>
      </c>
      <c r="D7045" s="25" t="s">
        <v>26764</v>
      </c>
      <c r="E7045" s="25" t="s">
        <v>76</v>
      </c>
      <c r="F7045" s="25" t="s">
        <v>787</v>
      </c>
      <c r="G7045" s="25" t="s">
        <v>249</v>
      </c>
      <c r="H7045" s="25" t="s">
        <v>79</v>
      </c>
      <c r="I7045" s="25" t="s">
        <v>79</v>
      </c>
      <c r="J7045" s="26">
        <v>46189.50377314815</v>
      </c>
      <c r="K7045" s="26">
        <v>46189.618356481478</v>
      </c>
      <c r="L7045" s="26">
        <v>46189.618356481478</v>
      </c>
      <c r="M7045" s="26">
        <v>46192.476030092592</v>
      </c>
      <c r="N7045" s="26">
        <v>46192.417615740742</v>
      </c>
      <c r="P7045" s="26">
        <v>46189.618356481478</v>
      </c>
      <c r="S7045" s="25">
        <v>4</v>
      </c>
      <c r="T7045" s="25" t="s">
        <v>102</v>
      </c>
      <c r="U7045" s="25" t="s">
        <v>26765</v>
      </c>
      <c r="V7045" s="25" t="s">
        <v>139</v>
      </c>
      <c r="W7045" t="s">
        <v>97</v>
      </c>
    </row>
    <row r="7046">
      <c r="A7046" s="25" t="s">
        <v>26766</v>
      </c>
      <c r="B7046" s="25" t="s">
        <v>26767</v>
      </c>
      <c r="D7046" s="25" t="s">
        <v>26768</v>
      </c>
      <c r="E7046" s="25" t="s">
        <v>76</v>
      </c>
      <c r="F7046" s="25" t="s">
        <v>787</v>
      </c>
      <c r="G7046" s="25" t="s">
        <v>167</v>
      </c>
      <c r="H7046" s="25" t="s">
        <v>79</v>
      </c>
      <c r="I7046" s="25" t="s">
        <v>79</v>
      </c>
      <c r="J7046" s="26">
        <v>46188.652789351851</v>
      </c>
      <c r="K7046" s="26">
        <v>46189.965636574074</v>
      </c>
      <c r="L7046" s="26">
        <v>46189.965636574074</v>
      </c>
      <c r="M7046" s="26">
        <v>46195.374780092592</v>
      </c>
      <c r="N7046" s="26">
        <v>46202.396678240744</v>
      </c>
      <c r="P7046" s="26">
        <v>46189.965636574074</v>
      </c>
      <c r="S7046" s="25">
        <v>2</v>
      </c>
      <c r="T7046" s="25" t="s">
        <v>102</v>
      </c>
      <c r="U7046" s="25" t="s">
        <v>26769</v>
      </c>
      <c r="V7046" s="25" t="s">
        <v>139</v>
      </c>
      <c r="W7046" t="s">
        <v>97</v>
      </c>
    </row>
    <row r="7047">
      <c r="A7047" s="25" t="s">
        <v>26770</v>
      </c>
      <c r="B7047" s="25" t="s">
        <v>26771</v>
      </c>
      <c r="D7047" s="25" t="s">
        <v>26772</v>
      </c>
      <c r="E7047" s="25" t="s">
        <v>76</v>
      </c>
      <c r="F7047" s="25" t="s">
        <v>787</v>
      </c>
      <c r="G7047" s="25" t="s">
        <v>214</v>
      </c>
      <c r="H7047" s="25" t="s">
        <v>79</v>
      </c>
      <c r="I7047" s="25" t="s">
        <v>79</v>
      </c>
      <c r="J7047" s="26">
        <v>46190.4359375</v>
      </c>
      <c r="K7047" s="26">
        <v>46190.472453703704</v>
      </c>
      <c r="L7047" s="26">
        <v>46190.472453703704</v>
      </c>
      <c r="M7047" s="26">
        <v>46195.404872685183</v>
      </c>
      <c r="N7047" s="26">
        <v>46202.5378125</v>
      </c>
      <c r="P7047" s="26">
        <v>46190.472453703704</v>
      </c>
      <c r="S7047" s="25">
        <v>2</v>
      </c>
      <c r="T7047" s="25" t="s">
        <v>102</v>
      </c>
      <c r="U7047" s="25" t="s">
        <v>26773</v>
      </c>
      <c r="V7047" s="25" t="s">
        <v>139</v>
      </c>
      <c r="W7047" t="s">
        <v>91</v>
      </c>
    </row>
    <row r="7048">
      <c r="A7048" s="25" t="s">
        <v>26774</v>
      </c>
      <c r="B7048" s="25" t="s">
        <v>26775</v>
      </c>
      <c r="D7048" s="25" t="s">
        <v>26776</v>
      </c>
      <c r="E7048" s="25" t="s">
        <v>76</v>
      </c>
      <c r="F7048" s="25" t="s">
        <v>787</v>
      </c>
      <c r="G7048" s="25" t="s">
        <v>249</v>
      </c>
      <c r="H7048" s="25" t="s">
        <v>79</v>
      </c>
      <c r="I7048" s="25" t="s">
        <v>79</v>
      </c>
      <c r="J7048" s="26">
        <v>46098.479525462964</v>
      </c>
      <c r="K7048" s="26">
        <v>46190.663449074076</v>
      </c>
      <c r="L7048" s="26">
        <v>46190.663449074076</v>
      </c>
      <c r="M7048" s="26">
        <v>46195.497048611112</v>
      </c>
      <c r="N7048" s="26">
        <v>46192.609351851854</v>
      </c>
      <c r="P7048" s="26">
        <v>46190.663449074076</v>
      </c>
      <c r="S7048" s="25">
        <v>4</v>
      </c>
      <c r="T7048" s="25" t="s">
        <v>102</v>
      </c>
      <c r="U7048" s="25" t="s">
        <v>26777</v>
      </c>
      <c r="V7048" s="25" t="s">
        <v>139</v>
      </c>
      <c r="W7048" t="s">
        <v>97</v>
      </c>
    </row>
    <row r="7049">
      <c r="A7049" s="25" t="s">
        <v>26778</v>
      </c>
      <c r="B7049" s="25" t="s">
        <v>26779</v>
      </c>
      <c r="D7049" s="25" t="s">
        <v>26780</v>
      </c>
      <c r="E7049" s="25" t="s">
        <v>76</v>
      </c>
      <c r="F7049" s="25" t="s">
        <v>77</v>
      </c>
      <c r="G7049" s="25" t="s">
        <v>144</v>
      </c>
      <c r="H7049" s="25" t="s">
        <v>79</v>
      </c>
      <c r="I7049" s="25" t="s">
        <v>79</v>
      </c>
      <c r="J7049" s="26">
        <v>46190.656307870369</v>
      </c>
      <c r="K7049" s="26">
        <v>46190.6877662037</v>
      </c>
      <c r="L7049" s="26">
        <v>46203</v>
      </c>
      <c r="M7049" s="26">
        <v>46224.708333333336</v>
      </c>
      <c r="N7049" s="26">
        <v>46203.46297453704</v>
      </c>
      <c r="O7049" s="26">
        <v>46203.462962962964</v>
      </c>
      <c r="P7049" s="26">
        <v>46190.6877662037</v>
      </c>
      <c r="Q7049" s="25">
        <v>1</v>
      </c>
      <c r="R7049" s="25" t="s">
        <v>80</v>
      </c>
      <c r="S7049" s="25">
        <v>2</v>
      </c>
      <c r="T7049" s="25" t="s">
        <v>81</v>
      </c>
      <c r="U7049" s="25" t="s">
        <v>26781</v>
      </c>
      <c r="V7049" s="25" t="s">
        <v>80</v>
      </c>
      <c r="W7049" t="s">
        <v>97</v>
      </c>
    </row>
    <row r="7050">
      <c r="A7050" s="25" t="s">
        <v>26782</v>
      </c>
      <c r="B7050" s="25" t="s">
        <v>26783</v>
      </c>
      <c r="D7050" s="25" t="s">
        <v>26784</v>
      </c>
      <c r="E7050" s="25" t="s">
        <v>76</v>
      </c>
      <c r="F7050" s="25" t="s">
        <v>787</v>
      </c>
      <c r="G7050" s="25" t="s">
        <v>136</v>
      </c>
      <c r="H7050" s="25" t="s">
        <v>79</v>
      </c>
      <c r="I7050" s="25" t="s">
        <v>79</v>
      </c>
      <c r="J7050" s="26">
        <v>46191.456319444442</v>
      </c>
      <c r="K7050" s="26">
        <v>46191.587025462963</v>
      </c>
      <c r="L7050" s="26">
        <v>46191.587025462963</v>
      </c>
      <c r="M7050" s="26">
        <v>46196.639143518521</v>
      </c>
      <c r="N7050" s="26">
        <v>46202.418032407404</v>
      </c>
      <c r="P7050" s="26">
        <v>46191.587025462963</v>
      </c>
      <c r="S7050" s="25">
        <v>2</v>
      </c>
      <c r="T7050" s="25" t="s">
        <v>102</v>
      </c>
      <c r="U7050" s="25" t="s">
        <v>26785</v>
      </c>
      <c r="V7050" s="25" t="s">
        <v>139</v>
      </c>
      <c r="W7050" t="s">
        <v>91</v>
      </c>
    </row>
    <row r="7051">
      <c r="A7051" s="25" t="s">
        <v>26786</v>
      </c>
      <c r="B7051" s="25" t="s">
        <v>26787</v>
      </c>
      <c r="D7051" s="25" t="s">
        <v>26788</v>
      </c>
      <c r="E7051" s="25" t="s">
        <v>76</v>
      </c>
      <c r="F7051" s="25" t="s">
        <v>787</v>
      </c>
      <c r="G7051" s="25" t="s">
        <v>1051</v>
      </c>
      <c r="H7051" s="25" t="s">
        <v>79</v>
      </c>
      <c r="I7051" s="25" t="s">
        <v>79</v>
      </c>
      <c r="J7051" s="26">
        <v>46183.640567129631</v>
      </c>
      <c r="K7051" s="26">
        <v>46191.611307870371</v>
      </c>
      <c r="L7051" s="26">
        <v>46191.611307870371</v>
      </c>
      <c r="M7051" s="26">
        <v>46196.465856481482</v>
      </c>
      <c r="N7051" s="26">
        <v>46202.690972222219</v>
      </c>
      <c r="P7051" s="26">
        <v>46191.611307870371</v>
      </c>
      <c r="S7051" s="25">
        <v>4</v>
      </c>
      <c r="T7051" s="25" t="s">
        <v>102</v>
      </c>
      <c r="U7051" s="25" t="s">
        <v>26789</v>
      </c>
      <c r="V7051" s="25" t="s">
        <v>139</v>
      </c>
      <c r="W7051" t="s">
        <v>97</v>
      </c>
    </row>
    <row r="7052">
      <c r="A7052" s="25" t="s">
        <v>26790</v>
      </c>
      <c r="B7052" s="25" t="s">
        <v>26791</v>
      </c>
      <c r="D7052" s="25" t="s">
        <v>26792</v>
      </c>
      <c r="E7052" s="25" t="s">
        <v>76</v>
      </c>
      <c r="F7052" s="25" t="s">
        <v>787</v>
      </c>
      <c r="G7052" s="25" t="s">
        <v>249</v>
      </c>
      <c r="H7052" s="25" t="s">
        <v>79</v>
      </c>
      <c r="I7052" s="25" t="s">
        <v>79</v>
      </c>
      <c r="J7052" s="26">
        <v>46195.909212962964</v>
      </c>
      <c r="K7052" s="26">
        <v>46195.9759837963</v>
      </c>
      <c r="L7052" s="26">
        <v>46195.9759837963</v>
      </c>
      <c r="M7052" s="26">
        <v>46199.447199074071</v>
      </c>
      <c r="N7052" s="26">
        <v>46199.62605324074</v>
      </c>
      <c r="P7052" s="26">
        <v>46195.9759837963</v>
      </c>
      <c r="S7052" s="25">
        <v>2</v>
      </c>
      <c r="T7052" s="25" t="s">
        <v>102</v>
      </c>
      <c r="U7052" s="25" t="s">
        <v>26793</v>
      </c>
      <c r="V7052" s="25" t="s">
        <v>139</v>
      </c>
      <c r="W7052" t="s">
        <v>97</v>
      </c>
    </row>
    <row r="7053">
      <c r="A7053" s="25" t="s">
        <v>26794</v>
      </c>
      <c r="B7053" s="25" t="s">
        <v>26795</v>
      </c>
      <c r="D7053" s="25" t="s">
        <v>26796</v>
      </c>
      <c r="E7053" s="25" t="s">
        <v>76</v>
      </c>
      <c r="F7053" s="25" t="s">
        <v>787</v>
      </c>
      <c r="G7053" s="25" t="s">
        <v>214</v>
      </c>
      <c r="H7053" s="25" t="s">
        <v>79</v>
      </c>
      <c r="I7053" s="25" t="s">
        <v>79</v>
      </c>
      <c r="J7053" s="26">
        <v>46195.658125</v>
      </c>
      <c r="K7053" s="26">
        <v>46195.979907407411</v>
      </c>
      <c r="L7053" s="26">
        <v>46195.979907407411</v>
      </c>
      <c r="M7053" s="26">
        <v>46199.46465277778</v>
      </c>
      <c r="N7053" s="26">
        <v>46202.400069444448</v>
      </c>
      <c r="P7053" s="26">
        <v>46195.979907407411</v>
      </c>
      <c r="S7053" s="25">
        <v>3</v>
      </c>
      <c r="T7053" s="25" t="s">
        <v>102</v>
      </c>
      <c r="U7053" s="25" t="s">
        <v>26797</v>
      </c>
      <c r="V7053" s="25" t="s">
        <v>139</v>
      </c>
      <c r="W7053" t="s">
        <v>83</v>
      </c>
    </row>
    <row r="7054">
      <c r="A7054" s="25" t="s">
        <v>26798</v>
      </c>
      <c r="B7054" s="25" t="s">
        <v>26799</v>
      </c>
      <c r="D7054" s="25" t="s">
        <v>26800</v>
      </c>
      <c r="E7054" s="25" t="s">
        <v>76</v>
      </c>
      <c r="F7054" s="25" t="s">
        <v>787</v>
      </c>
      <c r="G7054" s="25" t="s">
        <v>249</v>
      </c>
      <c r="H7054" s="25" t="s">
        <v>79</v>
      </c>
      <c r="I7054" s="25" t="s">
        <v>79</v>
      </c>
      <c r="J7054" s="26">
        <v>46157.733657407407</v>
      </c>
      <c r="K7054" s="26">
        <v>46199.823217592595</v>
      </c>
      <c r="L7054" s="26">
        <v>46199.823217592595</v>
      </c>
      <c r="M7054" s="26">
        <v>46204.611111111109</v>
      </c>
      <c r="N7054" s="26">
        <v>46202.611122685186</v>
      </c>
      <c r="P7054" s="26">
        <v>46199.823217592595</v>
      </c>
      <c r="T7054" s="25" t="s">
        <v>102</v>
      </c>
      <c r="U7054" s="25" t="s">
        <v>26801</v>
      </c>
      <c r="V7054" s="25" t="s">
        <v>139</v>
      </c>
      <c r="W7054" t="s">
        <v>97</v>
      </c>
    </row>
    <row r="7055">
      <c r="A7055" s="25" t="s">
        <v>26802</v>
      </c>
      <c r="B7055" s="25" t="s">
        <v>26803</v>
      </c>
      <c r="D7055" s="25" t="s">
        <v>26804</v>
      </c>
      <c r="E7055" s="25" t="s">
        <v>76</v>
      </c>
      <c r="F7055" s="25" t="s">
        <v>77</v>
      </c>
      <c r="G7055" s="25" t="s">
        <v>214</v>
      </c>
      <c r="H7055" s="25" t="s">
        <v>89</v>
      </c>
      <c r="I7055" s="25" t="s">
        <v>79</v>
      </c>
      <c r="J7055" s="26">
        <v>46200.4603125</v>
      </c>
      <c r="K7055" s="26">
        <v>46200.562881944446</v>
      </c>
      <c r="L7055" s="26">
        <v>46200.562881944446</v>
      </c>
      <c r="M7055" s="26">
        <v>46204.708333333336</v>
      </c>
      <c r="N7055" s="26">
        <v>46202.628530092596</v>
      </c>
      <c r="O7055" s="26">
        <v>46202.628518518519</v>
      </c>
      <c r="P7055" s="26">
        <v>46200.562881944446</v>
      </c>
      <c r="Q7055" s="25">
        <v>1</v>
      </c>
      <c r="T7055" s="25" t="s">
        <v>137</v>
      </c>
      <c r="U7055" s="25" t="s">
        <v>26805</v>
      </c>
      <c r="V7055" s="25" t="s">
        <v>139</v>
      </c>
      <c r="W7055" t="s">
        <v>83</v>
      </c>
    </row>
    <row r="7056">
      <c r="A7056" s="25" t="s">
        <v>26806</v>
      </c>
      <c r="B7056" s="25" t="s">
        <v>26803</v>
      </c>
      <c r="C7056" s="25" t="s">
        <v>26802</v>
      </c>
      <c r="D7056" s="25" t="s">
        <v>26807</v>
      </c>
      <c r="E7056" s="25" t="s">
        <v>76</v>
      </c>
      <c r="F7056" s="25" t="s">
        <v>787</v>
      </c>
      <c r="G7056" s="25" t="s">
        <v>249</v>
      </c>
      <c r="H7056" s="25" t="s">
        <v>79</v>
      </c>
      <c r="I7056" s="25" t="s">
        <v>89</v>
      </c>
      <c r="J7056" s="26">
        <v>46202.62903935185</v>
      </c>
      <c r="K7056" s="26">
        <v>46203.597754629627</v>
      </c>
      <c r="L7056" s="26">
        <v>46203.597754629627</v>
      </c>
      <c r="M7056" s="26">
        <v>46206.597754629627</v>
      </c>
      <c r="N7056" s="26">
        <v>46203.600451388891</v>
      </c>
      <c r="P7056" s="26">
        <v>46203.597754629627</v>
      </c>
      <c r="T7056" s="25" t="s">
        <v>137</v>
      </c>
      <c r="U7056" s="25" t="s">
        <v>26805</v>
      </c>
      <c r="V7056" s="25" t="s">
        <v>139</v>
      </c>
    </row>
    <row r="7057">
      <c r="A7057" s="25" t="s">
        <v>26808</v>
      </c>
      <c r="B7057" s="25" t="s">
        <v>26809</v>
      </c>
      <c r="D7057" s="25" t="s">
        <v>26810</v>
      </c>
      <c r="E7057" s="25" t="s">
        <v>76</v>
      </c>
      <c r="F7057" s="25" t="s">
        <v>787</v>
      </c>
      <c r="G7057" s="25" t="s">
        <v>249</v>
      </c>
      <c r="H7057" s="25" t="s">
        <v>79</v>
      </c>
      <c r="I7057" s="25" t="s">
        <v>79</v>
      </c>
      <c r="J7057" s="26">
        <v>46202.680358796293</v>
      </c>
      <c r="K7057" s="26">
        <v>46202.872164351851</v>
      </c>
      <c r="L7057" s="26">
        <v>46202.872164351851</v>
      </c>
      <c r="M7057" s="26">
        <v>46205.609594907408</v>
      </c>
      <c r="N7057" s="26">
        <v>46203.609594907408</v>
      </c>
      <c r="P7057" s="26">
        <v>46202.872164351851</v>
      </c>
      <c r="T7057" s="25" t="s">
        <v>102</v>
      </c>
      <c r="U7057" s="25" t="s">
        <v>26811</v>
      </c>
      <c r="V7057" s="25" t="s">
        <v>139</v>
      </c>
      <c r="W7057" t="s">
        <v>91</v>
      </c>
    </row>
    <row r="7058">
      <c r="A7058" s="25" t="s">
        <v>26812</v>
      </c>
      <c r="B7058" s="25" t="s">
        <v>26813</v>
      </c>
      <c r="D7058" s="25" t="s">
        <v>26814</v>
      </c>
      <c r="E7058" s="25" t="s">
        <v>76</v>
      </c>
      <c r="F7058" s="25" t="s">
        <v>787</v>
      </c>
      <c r="G7058" s="25" t="s">
        <v>249</v>
      </c>
      <c r="H7058" s="25" t="s">
        <v>79</v>
      </c>
      <c r="I7058" s="25" t="s">
        <v>79</v>
      </c>
      <c r="J7058" s="26">
        <v>46203.70784722222</v>
      </c>
      <c r="K7058" s="26">
        <v>46203.868460648147</v>
      </c>
      <c r="L7058" s="26">
        <v>46203.868460648147</v>
      </c>
      <c r="M7058" s="26">
        <v>46206.708333333336</v>
      </c>
      <c r="N7058" s="26">
        <v>46203.87096064815</v>
      </c>
      <c r="P7058" s="26">
        <v>46203.868460648147</v>
      </c>
      <c r="T7058" s="25" t="s">
        <v>137</v>
      </c>
      <c r="U7058" s="25" t="s">
        <v>26815</v>
      </c>
      <c r="V7058" s="25" t="s">
        <v>139</v>
      </c>
    </row>
    <row r="7059">
      <c r="A7059" s="25" t="s">
        <v>26816</v>
      </c>
      <c r="B7059" s="25" t="s">
        <v>26817</v>
      </c>
      <c r="D7059" s="25" t="s">
        <v>26818</v>
      </c>
      <c r="E7059" s="25" t="s">
        <v>76</v>
      </c>
      <c r="F7059" s="25" t="s">
        <v>787</v>
      </c>
      <c r="G7059" s="25" t="s">
        <v>249</v>
      </c>
      <c r="H7059" s="25" t="s">
        <v>79</v>
      </c>
      <c r="I7059" s="25" t="s">
        <v>79</v>
      </c>
      <c r="J7059" s="26">
        <v>46203.390740740739</v>
      </c>
      <c r="K7059" s="26">
        <v>46203.885694444441</v>
      </c>
      <c r="L7059" s="26">
        <v>46203.885694444441</v>
      </c>
      <c r="M7059" s="26">
        <v>46206.708333333336</v>
      </c>
      <c r="N7059" s="26">
        <v>46203.888379629629</v>
      </c>
      <c r="P7059" s="26">
        <v>46203.885694444441</v>
      </c>
      <c r="T7059" s="25" t="s">
        <v>137</v>
      </c>
      <c r="U7059" s="25" t="s">
        <v>26819</v>
      </c>
      <c r="V7059" s="25" t="s">
        <v>139</v>
      </c>
    </row>
    <row r="7060">
      <c r="A7060" s="25" t="s">
        <v>26820</v>
      </c>
      <c r="B7060" s="25" t="s">
        <v>26821</v>
      </c>
      <c r="D7060" s="25" t="s">
        <v>26822</v>
      </c>
      <c r="E7060" s="25" t="s">
        <v>76</v>
      </c>
      <c r="F7060" s="25" t="s">
        <v>787</v>
      </c>
      <c r="G7060" s="25" t="s">
        <v>249</v>
      </c>
      <c r="H7060" s="25" t="s">
        <v>79</v>
      </c>
      <c r="I7060" s="25" t="s">
        <v>79</v>
      </c>
      <c r="J7060" s="26">
        <v>46190.495405092595</v>
      </c>
      <c r="K7060" s="26">
        <v>46203.92391203704</v>
      </c>
      <c r="L7060" s="26">
        <v>46203.92391203704</v>
      </c>
      <c r="M7060" s="26">
        <v>46206.708333333336</v>
      </c>
      <c r="N7060" s="26">
        <v>46203.926585648151</v>
      </c>
      <c r="P7060" s="26">
        <v>46203.92391203704</v>
      </c>
      <c r="T7060" s="25" t="s">
        <v>137</v>
      </c>
      <c r="U7060" s="25" t="s">
        <v>26823</v>
      </c>
      <c r="V7060" s="25" t="s">
        <v>139</v>
      </c>
    </row>
    <row r="7061">
      <c r="A7061" s="25" t="s">
        <v>26824</v>
      </c>
      <c r="B7061" s="25" t="s">
        <v>26825</v>
      </c>
      <c r="D7061" s="25" t="s">
        <v>26826</v>
      </c>
      <c r="E7061" s="25" t="s">
        <v>76</v>
      </c>
      <c r="F7061" s="25" t="s">
        <v>787</v>
      </c>
      <c r="G7061" s="25" t="s">
        <v>249</v>
      </c>
      <c r="H7061" s="25" t="s">
        <v>79</v>
      </c>
      <c r="I7061" s="25" t="s">
        <v>79</v>
      </c>
      <c r="J7061" s="26">
        <v>46147.5665625</v>
      </c>
      <c r="K7061" s="26">
        <v>46147.698171296295</v>
      </c>
      <c r="L7061" s="26">
        <v>46147.698171296295</v>
      </c>
      <c r="M7061" s="26">
        <v>46150.47996527778</v>
      </c>
      <c r="N7061" s="26">
        <v>46190.59642361111</v>
      </c>
      <c r="P7061" s="26">
        <v>46147.698171296295</v>
      </c>
      <c r="S7061" s="25">
        <v>3</v>
      </c>
      <c r="T7061" s="25" t="s">
        <v>102</v>
      </c>
      <c r="U7061" s="25" t="s">
        <v>26827</v>
      </c>
      <c r="V7061" s="25" t="s">
        <v>139</v>
      </c>
      <c r="W7061" t="s">
        <v>97</v>
      </c>
    </row>
    <row r="7062">
      <c r="A7062" s="25" t="s">
        <v>26828</v>
      </c>
      <c r="B7062" s="25" t="s">
        <v>26829</v>
      </c>
      <c r="D7062" s="25" t="s">
        <v>26830</v>
      </c>
      <c r="E7062" s="25" t="s">
        <v>76</v>
      </c>
      <c r="F7062" s="25" t="s">
        <v>237</v>
      </c>
      <c r="G7062" s="25" t="s">
        <v>101</v>
      </c>
      <c r="H7062" s="25" t="s">
        <v>79</v>
      </c>
      <c r="I7062" s="25" t="s">
        <v>79</v>
      </c>
      <c r="J7062" s="26">
        <v>46136.707013888888</v>
      </c>
      <c r="K7062" s="26">
        <v>46147.701724537037</v>
      </c>
      <c r="L7062" s="26">
        <v>46147.701724537037</v>
      </c>
      <c r="M7062" s="26">
        <v>46169.701724537037</v>
      </c>
      <c r="N7062" s="26">
        <v>46199.532442129632</v>
      </c>
      <c r="P7062" s="26">
        <v>46147.701724537037</v>
      </c>
      <c r="S7062" s="25">
        <v>2</v>
      </c>
      <c r="T7062" s="25" t="s">
        <v>152</v>
      </c>
      <c r="U7062" s="25" t="s">
        <v>26831</v>
      </c>
      <c r="V7062" s="25" t="s">
        <v>139</v>
      </c>
      <c r="W7062" t="s">
        <v>83</v>
      </c>
    </row>
    <row r="7063">
      <c r="A7063" s="25" t="s">
        <v>26832</v>
      </c>
      <c r="B7063" s="25" t="s">
        <v>26833</v>
      </c>
      <c r="D7063" s="25" t="s">
        <v>26834</v>
      </c>
      <c r="E7063" s="25" t="s">
        <v>76</v>
      </c>
      <c r="F7063" s="25" t="s">
        <v>77</v>
      </c>
      <c r="G7063" s="25" t="s">
        <v>214</v>
      </c>
      <c r="H7063" s="25" t="s">
        <v>79</v>
      </c>
      <c r="I7063" s="25" t="s">
        <v>79</v>
      </c>
      <c r="J7063" s="26">
        <v>46146.667199074072</v>
      </c>
      <c r="K7063" s="26">
        <v>46147.715902777774</v>
      </c>
      <c r="L7063" s="26">
        <v>46156</v>
      </c>
      <c r="M7063" s="26">
        <v>46150.431319444448</v>
      </c>
      <c r="N7063" s="26">
        <v>46163.634236111109</v>
      </c>
      <c r="O7063" s="26">
        <v>46163.634236111109</v>
      </c>
      <c r="P7063" s="26">
        <v>46147.715902777774</v>
      </c>
      <c r="Q7063" s="25">
        <v>6</v>
      </c>
      <c r="R7063" s="25" t="s">
        <v>80</v>
      </c>
      <c r="S7063" s="25">
        <v>2</v>
      </c>
      <c r="T7063" s="25" t="s">
        <v>102</v>
      </c>
      <c r="U7063" s="25" t="s">
        <v>26835</v>
      </c>
      <c r="V7063" s="25" t="s">
        <v>80</v>
      </c>
      <c r="W7063" t="s">
        <v>83</v>
      </c>
    </row>
    <row r="7064">
      <c r="A7064" s="25" t="s">
        <v>26836</v>
      </c>
      <c r="B7064" s="25" t="s">
        <v>26837</v>
      </c>
      <c r="D7064" s="25" t="s">
        <v>26838</v>
      </c>
      <c r="E7064" s="25" t="s">
        <v>76</v>
      </c>
      <c r="F7064" s="25" t="s">
        <v>77</v>
      </c>
      <c r="G7064" s="25" t="s">
        <v>127</v>
      </c>
      <c r="H7064" s="25" t="s">
        <v>79</v>
      </c>
      <c r="I7064" s="25" t="s">
        <v>79</v>
      </c>
      <c r="J7064" s="26">
        <v>46147.869502314818</v>
      </c>
      <c r="K7064" s="26">
        <v>46147.920439814814</v>
      </c>
      <c r="L7064" s="26">
        <v>46147.920439814814</v>
      </c>
      <c r="M7064" s="26">
        <v>46169.708333333336</v>
      </c>
      <c r="N7064" s="26">
        <v>46203.630439814813</v>
      </c>
      <c r="O7064" s="26">
        <v>46203.603067129632</v>
      </c>
      <c r="P7064" s="26">
        <v>46147.920439814814</v>
      </c>
      <c r="Q7064" s="25">
        <v>40</v>
      </c>
      <c r="R7064" s="25" t="s">
        <v>80</v>
      </c>
      <c r="S7064" s="25">
        <v>3</v>
      </c>
      <c r="T7064" s="25" t="s">
        <v>81</v>
      </c>
      <c r="U7064" s="25" t="s">
        <v>26839</v>
      </c>
      <c r="V7064" s="25" t="s">
        <v>80</v>
      </c>
      <c r="W7064" t="s">
        <v>97</v>
      </c>
    </row>
    <row r="7065">
      <c r="A7065" s="25" t="s">
        <v>26840</v>
      </c>
      <c r="B7065" s="25" t="s">
        <v>26841</v>
      </c>
      <c r="D7065" s="25" t="s">
        <v>26842</v>
      </c>
      <c r="E7065" s="25" t="s">
        <v>76</v>
      </c>
      <c r="F7065" s="25" t="s">
        <v>787</v>
      </c>
      <c r="G7065" s="25" t="s">
        <v>249</v>
      </c>
      <c r="H7065" s="25" t="s">
        <v>79</v>
      </c>
      <c r="I7065" s="25" t="s">
        <v>79</v>
      </c>
      <c r="J7065" s="26">
        <v>46152.477893518517</v>
      </c>
      <c r="K7065" s="26">
        <v>46152.545891203707</v>
      </c>
      <c r="L7065" s="26">
        <v>46152.545891203707</v>
      </c>
      <c r="M7065" s="26">
        <v>46155.518067129633</v>
      </c>
      <c r="N7065" s="26">
        <v>46154.819918981484</v>
      </c>
      <c r="P7065" s="26">
        <v>46152.545891203707</v>
      </c>
      <c r="S7065" s="25">
        <v>4</v>
      </c>
      <c r="T7065" s="25" t="s">
        <v>102</v>
      </c>
      <c r="U7065" s="25" t="s">
        <v>26843</v>
      </c>
      <c r="V7065" s="25" t="s">
        <v>139</v>
      </c>
      <c r="W7065" t="s">
        <v>91</v>
      </c>
    </row>
    <row r="7066">
      <c r="A7066" s="25" t="s">
        <v>26844</v>
      </c>
      <c r="B7066" s="25" t="s">
        <v>26845</v>
      </c>
      <c r="D7066" s="25" t="s">
        <v>26846</v>
      </c>
      <c r="E7066" s="25" t="s">
        <v>76</v>
      </c>
      <c r="F7066" s="25" t="s">
        <v>787</v>
      </c>
      <c r="G7066" s="25" t="s">
        <v>249</v>
      </c>
      <c r="H7066" s="25" t="s">
        <v>79</v>
      </c>
      <c r="I7066" s="25" t="s">
        <v>79</v>
      </c>
      <c r="J7066" s="26">
        <v>46156.430925925924</v>
      </c>
      <c r="K7066" s="26">
        <v>46156.510659722226</v>
      </c>
      <c r="L7066" s="26">
        <v>46156.510659722226</v>
      </c>
      <c r="M7066" s="26">
        <v>46161.665462962963</v>
      </c>
      <c r="N7066" s="26">
        <v>46161.696145833332</v>
      </c>
      <c r="P7066" s="26">
        <v>46156.510659722226</v>
      </c>
      <c r="S7066" s="25">
        <v>3</v>
      </c>
      <c r="T7066" s="25" t="s">
        <v>102</v>
      </c>
      <c r="U7066" s="25" t="s">
        <v>26847</v>
      </c>
      <c r="V7066" s="25" t="s">
        <v>139</v>
      </c>
      <c r="W7066" t="s">
        <v>83</v>
      </c>
    </row>
    <row r="7067">
      <c r="A7067" s="25" t="s">
        <v>26848</v>
      </c>
      <c r="B7067" s="25" t="s">
        <v>26849</v>
      </c>
      <c r="D7067" s="25" t="s">
        <v>26850</v>
      </c>
      <c r="E7067" s="25" t="s">
        <v>76</v>
      </c>
      <c r="F7067" s="25" t="s">
        <v>77</v>
      </c>
      <c r="G7067" s="25" t="s">
        <v>229</v>
      </c>
      <c r="H7067" s="25" t="s">
        <v>79</v>
      </c>
      <c r="I7067" s="25" t="s">
        <v>79</v>
      </c>
      <c r="J7067" s="26">
        <v>46154.497060185182</v>
      </c>
      <c r="K7067" s="26">
        <v>46156.601099537038</v>
      </c>
      <c r="L7067" s="26">
        <v>46156.601099537038</v>
      </c>
      <c r="M7067" s="26">
        <v>46178.601099537038</v>
      </c>
      <c r="N7067" s="26">
        <v>46157.435127314813</v>
      </c>
      <c r="O7067" s="26">
        <v>46157.435127314813</v>
      </c>
      <c r="P7067" s="26">
        <v>46156.601099537038</v>
      </c>
      <c r="Q7067" s="25">
        <v>2</v>
      </c>
      <c r="R7067" s="25" t="s">
        <v>80</v>
      </c>
      <c r="S7067" s="25">
        <v>1</v>
      </c>
      <c r="T7067" s="25" t="s">
        <v>81</v>
      </c>
      <c r="U7067" s="25" t="s">
        <v>26851</v>
      </c>
      <c r="V7067" s="25" t="s">
        <v>80</v>
      </c>
      <c r="W7067" t="s">
        <v>97</v>
      </c>
    </row>
    <row r="7068">
      <c r="A7068" s="25" t="s">
        <v>26852</v>
      </c>
      <c r="B7068" s="25" t="s">
        <v>26853</v>
      </c>
      <c r="D7068" s="25" t="s">
        <v>26854</v>
      </c>
      <c r="E7068" s="25" t="s">
        <v>76</v>
      </c>
      <c r="F7068" s="25" t="s">
        <v>787</v>
      </c>
      <c r="G7068" s="25" t="s">
        <v>249</v>
      </c>
      <c r="H7068" s="25" t="s">
        <v>79</v>
      </c>
      <c r="I7068" s="25" t="s">
        <v>79</v>
      </c>
      <c r="J7068" s="26">
        <v>46156.520011574074</v>
      </c>
      <c r="K7068" s="26">
        <v>46156.61482638889</v>
      </c>
      <c r="L7068" s="26">
        <v>46156.61482638889</v>
      </c>
      <c r="M7068" s="26">
        <v>46161.666180555556</v>
      </c>
      <c r="N7068" s="26">
        <v>46161.696863425925</v>
      </c>
      <c r="P7068" s="26">
        <v>46156.61482638889</v>
      </c>
      <c r="S7068" s="25">
        <v>3</v>
      </c>
      <c r="T7068" s="25" t="s">
        <v>102</v>
      </c>
      <c r="U7068" s="25" t="s">
        <v>26855</v>
      </c>
      <c r="V7068" s="25" t="s">
        <v>139</v>
      </c>
      <c r="W7068" t="s">
        <v>83</v>
      </c>
    </row>
    <row r="7069">
      <c r="A7069" s="25" t="s">
        <v>26856</v>
      </c>
      <c r="B7069" s="25" t="s">
        <v>26857</v>
      </c>
      <c r="D7069" s="25" t="s">
        <v>26858</v>
      </c>
      <c r="E7069" s="25" t="s">
        <v>76</v>
      </c>
      <c r="F7069" s="25" t="s">
        <v>77</v>
      </c>
      <c r="G7069" s="25" t="s">
        <v>78</v>
      </c>
      <c r="H7069" s="25" t="s">
        <v>79</v>
      </c>
      <c r="I7069" s="25" t="s">
        <v>79</v>
      </c>
      <c r="J7069" s="26">
        <v>46149.449861111112</v>
      </c>
      <c r="K7069" s="26">
        <v>46156.621840277781</v>
      </c>
      <c r="L7069" s="26">
        <v>46156.621840277781</v>
      </c>
      <c r="M7069" s="26">
        <v>46178.621840277781</v>
      </c>
      <c r="N7069" s="26">
        <v>46164.654988425929</v>
      </c>
      <c r="O7069" s="26">
        <v>46164.654976851853</v>
      </c>
      <c r="P7069" s="26">
        <v>46156.621840277781</v>
      </c>
      <c r="Q7069" s="25">
        <v>7</v>
      </c>
      <c r="R7069" s="25" t="s">
        <v>80</v>
      </c>
      <c r="S7069" s="25">
        <v>2</v>
      </c>
      <c r="T7069" s="25" t="s">
        <v>81</v>
      </c>
      <c r="U7069" s="25" t="s">
        <v>26859</v>
      </c>
      <c r="V7069" s="25" t="s">
        <v>80</v>
      </c>
      <c r="W7069" t="s">
        <v>97</v>
      </c>
    </row>
    <row r="7070">
      <c r="A7070" s="25" t="s">
        <v>26860</v>
      </c>
      <c r="B7070" s="25" t="s">
        <v>26861</v>
      </c>
      <c r="D7070" s="25" t="s">
        <v>26862</v>
      </c>
      <c r="E7070" s="25" t="s">
        <v>76</v>
      </c>
      <c r="F7070" s="25" t="s">
        <v>787</v>
      </c>
      <c r="G7070" s="25" t="s">
        <v>249</v>
      </c>
      <c r="H7070" s="25" t="s">
        <v>79</v>
      </c>
      <c r="I7070" s="25" t="s">
        <v>79</v>
      </c>
      <c r="J7070" s="26">
        <v>46155.561782407407</v>
      </c>
      <c r="K7070" s="26">
        <v>46156.621817129628</v>
      </c>
      <c r="L7070" s="26">
        <v>46156.621817129628</v>
      </c>
      <c r="M7070" s="26">
        <v>46161.520833333336</v>
      </c>
      <c r="N7070" s="26">
        <v>46161.637870370374</v>
      </c>
      <c r="P7070" s="26">
        <v>46156.621817129628</v>
      </c>
      <c r="S7070" s="25">
        <v>3</v>
      </c>
      <c r="T7070" s="25" t="s">
        <v>102</v>
      </c>
      <c r="U7070" s="25" t="s">
        <v>26863</v>
      </c>
      <c r="V7070" s="25" t="s">
        <v>139</v>
      </c>
      <c r="W7070" t="s">
        <v>97</v>
      </c>
    </row>
    <row r="7071">
      <c r="A7071" s="25" t="s">
        <v>26864</v>
      </c>
      <c r="B7071" s="25" t="s">
        <v>26865</v>
      </c>
      <c r="D7071" s="25" t="s">
        <v>26866</v>
      </c>
      <c r="E7071" s="25" t="s">
        <v>76</v>
      </c>
      <c r="F7071" s="25" t="s">
        <v>77</v>
      </c>
      <c r="G7071" s="25" t="s">
        <v>229</v>
      </c>
      <c r="H7071" s="25" t="s">
        <v>89</v>
      </c>
      <c r="I7071" s="25" t="s">
        <v>79</v>
      </c>
      <c r="J7071" s="26">
        <v>46156.422037037039</v>
      </c>
      <c r="K7071" s="26">
        <v>46156.62875</v>
      </c>
      <c r="L7071" s="26">
        <v>46156.62875</v>
      </c>
      <c r="M7071" s="26">
        <v>46161.62875</v>
      </c>
      <c r="N7071" s="26">
        <v>46157.618935185186</v>
      </c>
      <c r="O7071" s="26">
        <v>46157.618923611109</v>
      </c>
      <c r="P7071" s="26">
        <v>46156.62875</v>
      </c>
      <c r="Q7071" s="25">
        <v>2</v>
      </c>
      <c r="T7071" s="25" t="s">
        <v>137</v>
      </c>
      <c r="U7071" s="25" t="s">
        <v>26867</v>
      </c>
      <c r="V7071" s="25" t="s">
        <v>139</v>
      </c>
      <c r="W7071" t="s">
        <v>83</v>
      </c>
    </row>
    <row r="7072">
      <c r="A7072" s="25" t="s">
        <v>26868</v>
      </c>
      <c r="B7072" s="25" t="s">
        <v>26865</v>
      </c>
      <c r="C7072" s="25" t="s">
        <v>26864</v>
      </c>
      <c r="D7072" s="25" t="s">
        <v>26869</v>
      </c>
      <c r="E7072" s="25" t="s">
        <v>76</v>
      </c>
      <c r="F7072" s="25" t="s">
        <v>787</v>
      </c>
      <c r="G7072" s="25" t="s">
        <v>249</v>
      </c>
      <c r="H7072" s="25" t="s">
        <v>79</v>
      </c>
      <c r="I7072" s="25" t="s">
        <v>89</v>
      </c>
      <c r="J7072" s="26">
        <v>46157.618993055556</v>
      </c>
      <c r="K7072" s="26">
        <v>46163.500243055554</v>
      </c>
      <c r="L7072" s="26">
        <v>46163.500243055554</v>
      </c>
      <c r="M7072" s="26">
        <v>46168.506550925929</v>
      </c>
      <c r="N7072" s="26">
        <v>46167.807638888888</v>
      </c>
      <c r="P7072" s="26">
        <v>46163.500243055554</v>
      </c>
      <c r="S7072" s="25">
        <v>4</v>
      </c>
      <c r="T7072" s="25" t="s">
        <v>102</v>
      </c>
      <c r="U7072" s="25" t="s">
        <v>26867</v>
      </c>
      <c r="V7072" s="25" t="s">
        <v>139</v>
      </c>
      <c r="W7072" t="s">
        <v>83</v>
      </c>
    </row>
    <row r="7073">
      <c r="A7073" s="25" t="s">
        <v>26870</v>
      </c>
      <c r="B7073" s="25" t="s">
        <v>26871</v>
      </c>
      <c r="D7073" s="25" t="s">
        <v>26872</v>
      </c>
      <c r="E7073" s="25" t="s">
        <v>76</v>
      </c>
      <c r="F7073" s="25" t="s">
        <v>787</v>
      </c>
      <c r="G7073" s="25" t="s">
        <v>249</v>
      </c>
      <c r="H7073" s="25" t="s">
        <v>79</v>
      </c>
      <c r="I7073" s="25" t="s">
        <v>79</v>
      </c>
      <c r="J7073" s="26">
        <v>46155.599675925929</v>
      </c>
      <c r="K7073" s="26">
        <v>46156.628831018519</v>
      </c>
      <c r="L7073" s="26">
        <v>46156.628831018519</v>
      </c>
      <c r="M7073" s="26">
        <v>46164.520833333336</v>
      </c>
      <c r="N7073" s="26">
        <v>46162.640555555554</v>
      </c>
      <c r="P7073" s="26">
        <v>46156.628831018519</v>
      </c>
      <c r="S7073" s="25">
        <v>3</v>
      </c>
      <c r="T7073" s="25" t="s">
        <v>102</v>
      </c>
      <c r="U7073" s="25" t="s">
        <v>26873</v>
      </c>
      <c r="V7073" s="25" t="s">
        <v>139</v>
      </c>
      <c r="W7073" t="s">
        <v>97</v>
      </c>
    </row>
    <row r="7074">
      <c r="A7074" s="25" t="s">
        <v>26874</v>
      </c>
      <c r="B7074" s="25" t="s">
        <v>26875</v>
      </c>
      <c r="D7074" s="25" t="s">
        <v>26876</v>
      </c>
      <c r="E7074" s="25" t="s">
        <v>76</v>
      </c>
      <c r="F7074" s="25" t="s">
        <v>787</v>
      </c>
      <c r="G7074" s="25" t="s">
        <v>249</v>
      </c>
      <c r="H7074" s="25" t="s">
        <v>79</v>
      </c>
      <c r="I7074" s="25" t="s">
        <v>79</v>
      </c>
      <c r="J7074" s="26">
        <v>46155.391782407409</v>
      </c>
      <c r="K7074" s="26">
        <v>46160.469039351854</v>
      </c>
      <c r="L7074" s="26">
        <v>46160.469039351854</v>
      </c>
      <c r="M7074" s="26">
        <v>46162.558842592596</v>
      </c>
      <c r="N7074" s="26">
        <v>46162.652615740742</v>
      </c>
      <c r="P7074" s="26">
        <v>46160.469039351854</v>
      </c>
      <c r="S7074" s="25">
        <v>4</v>
      </c>
      <c r="T7074" s="25" t="s">
        <v>102</v>
      </c>
      <c r="U7074" s="25" t="s">
        <v>26877</v>
      </c>
      <c r="V7074" s="25" t="s">
        <v>139</v>
      </c>
      <c r="W7074" t="s">
        <v>97</v>
      </c>
    </row>
    <row r="7075">
      <c r="A7075" s="25" t="s">
        <v>26878</v>
      </c>
      <c r="B7075" s="25" t="s">
        <v>26879</v>
      </c>
      <c r="D7075" s="25" t="s">
        <v>26880</v>
      </c>
      <c r="E7075" s="25" t="s">
        <v>76</v>
      </c>
      <c r="F7075" s="25" t="s">
        <v>787</v>
      </c>
      <c r="G7075" s="25" t="s">
        <v>249</v>
      </c>
      <c r="H7075" s="25" t="s">
        <v>79</v>
      </c>
      <c r="I7075" s="25" t="s">
        <v>79</v>
      </c>
      <c r="J7075" s="26">
        <v>46162.423738425925</v>
      </c>
      <c r="K7075" s="26">
        <v>46162.535115740742</v>
      </c>
      <c r="L7075" s="26">
        <v>46162.535115740742</v>
      </c>
      <c r="M7075" s="26">
        <v>46164.552337962959</v>
      </c>
      <c r="N7075" s="26">
        <v>46164.590856481482</v>
      </c>
      <c r="P7075" s="26">
        <v>46162.535115740742</v>
      </c>
      <c r="S7075" s="25">
        <v>4</v>
      </c>
      <c r="T7075" s="25" t="s">
        <v>102</v>
      </c>
      <c r="U7075" s="25" t="s">
        <v>26881</v>
      </c>
      <c r="V7075" s="25" t="s">
        <v>139</v>
      </c>
      <c r="W7075" t="s">
        <v>97</v>
      </c>
    </row>
    <row r="7076">
      <c r="A7076" s="25" t="s">
        <v>26882</v>
      </c>
      <c r="B7076" s="25" t="s">
        <v>26883</v>
      </c>
      <c r="D7076" s="25" t="s">
        <v>26884</v>
      </c>
      <c r="E7076" s="25" t="s">
        <v>76</v>
      </c>
      <c r="F7076" s="25" t="s">
        <v>77</v>
      </c>
      <c r="G7076" s="25" t="s">
        <v>144</v>
      </c>
      <c r="H7076" s="25" t="s">
        <v>79</v>
      </c>
      <c r="I7076" s="25" t="s">
        <v>79</v>
      </c>
      <c r="J7076" s="26">
        <v>46139.6740625</v>
      </c>
      <c r="K7076" s="26">
        <v>46162.570023148146</v>
      </c>
      <c r="L7076" s="26">
        <v>46162.570023148146</v>
      </c>
      <c r="M7076" s="26">
        <v>46184.570023148146</v>
      </c>
      <c r="N7076" s="26">
        <v>46178.331180555557</v>
      </c>
      <c r="O7076" s="26">
        <v>46178.33116898148</v>
      </c>
      <c r="P7076" s="26">
        <v>46162.570023148146</v>
      </c>
      <c r="Q7076" s="25">
        <v>13</v>
      </c>
      <c r="R7076" s="25" t="s">
        <v>80</v>
      </c>
      <c r="S7076" s="25">
        <v>2</v>
      </c>
      <c r="T7076" s="25" t="s">
        <v>81</v>
      </c>
      <c r="U7076" s="25" t="s">
        <v>26885</v>
      </c>
      <c r="V7076" s="25" t="s">
        <v>80</v>
      </c>
      <c r="W7076" t="s">
        <v>97</v>
      </c>
    </row>
    <row r="7077">
      <c r="A7077" s="25" t="s">
        <v>26886</v>
      </c>
      <c r="B7077" s="25" t="s">
        <v>26887</v>
      </c>
      <c r="D7077" s="25" t="s">
        <v>26888</v>
      </c>
      <c r="E7077" s="25" t="s">
        <v>76</v>
      </c>
      <c r="F7077" s="25" t="s">
        <v>77</v>
      </c>
      <c r="G7077" s="25" t="s">
        <v>214</v>
      </c>
      <c r="H7077" s="25" t="s">
        <v>79</v>
      </c>
      <c r="I7077" s="25" t="s">
        <v>79</v>
      </c>
      <c r="J7077" s="26">
        <v>46161.769259259258</v>
      </c>
      <c r="K7077" s="26">
        <v>46163.580439814818</v>
      </c>
      <c r="L7077" s="26">
        <v>46169</v>
      </c>
      <c r="M7077" s="26">
        <v>46190.708333333336</v>
      </c>
      <c r="N7077" s="26">
        <v>46175.383599537039</v>
      </c>
      <c r="O7077" s="26">
        <v>46169.660567129627</v>
      </c>
      <c r="P7077" s="26">
        <v>46163.580439814818</v>
      </c>
      <c r="Q7077" s="25">
        <v>1</v>
      </c>
      <c r="R7077" s="25" t="s">
        <v>80</v>
      </c>
      <c r="S7077" s="25">
        <v>2</v>
      </c>
      <c r="T7077" s="25" t="s">
        <v>81</v>
      </c>
      <c r="U7077" s="25" t="s">
        <v>26889</v>
      </c>
      <c r="V7077" s="25" t="s">
        <v>80</v>
      </c>
      <c r="W7077" t="s">
        <v>97</v>
      </c>
    </row>
    <row r="7078">
      <c r="A7078" s="25" t="s">
        <v>26890</v>
      </c>
      <c r="B7078" s="25" t="s">
        <v>26891</v>
      </c>
      <c r="D7078" s="25" t="s">
        <v>26892</v>
      </c>
      <c r="E7078" s="25" t="s">
        <v>76</v>
      </c>
      <c r="F7078" s="25" t="s">
        <v>77</v>
      </c>
      <c r="G7078" s="25" t="s">
        <v>283</v>
      </c>
      <c r="H7078" s="25" t="s">
        <v>89</v>
      </c>
      <c r="I7078" s="25" t="s">
        <v>79</v>
      </c>
      <c r="J7078" s="26">
        <v>46162.664629629631</v>
      </c>
      <c r="K7078" s="26">
        <v>46165.535208333335</v>
      </c>
      <c r="L7078" s="26">
        <v>46165.535208333335</v>
      </c>
      <c r="M7078" s="26">
        <v>46169.708333333336</v>
      </c>
      <c r="N7078" s="26">
        <v>46195.546238425923</v>
      </c>
      <c r="O7078" s="26">
        <v>46167.40761574074</v>
      </c>
      <c r="P7078" s="26">
        <v>46165.535208333335</v>
      </c>
      <c r="Q7078" s="25">
        <v>1</v>
      </c>
      <c r="T7078" s="25" t="s">
        <v>137</v>
      </c>
      <c r="U7078" s="25" t="s">
        <v>26893</v>
      </c>
      <c r="V7078" s="25" t="s">
        <v>80</v>
      </c>
      <c r="W7078" t="s">
        <v>97</v>
      </c>
    </row>
    <row r="7079">
      <c r="A7079" s="25" t="s">
        <v>26894</v>
      </c>
      <c r="B7079" s="25" t="s">
        <v>26891</v>
      </c>
      <c r="C7079" s="25" t="s">
        <v>26890</v>
      </c>
      <c r="D7079" s="25" t="s">
        <v>26895</v>
      </c>
      <c r="E7079" s="25" t="s">
        <v>76</v>
      </c>
      <c r="F7079" s="25" t="s">
        <v>77</v>
      </c>
      <c r="G7079" s="25" t="s">
        <v>214</v>
      </c>
      <c r="H7079" s="25" t="s">
        <v>79</v>
      </c>
      <c r="I7079" s="25" t="s">
        <v>89</v>
      </c>
      <c r="J7079" s="26">
        <v>46167.408946759257</v>
      </c>
      <c r="K7079" s="26">
        <v>46167.542222222219</v>
      </c>
      <c r="L7079" s="26">
        <v>46167.542222222219</v>
      </c>
      <c r="M7079" s="26">
        <v>46189.542222222219</v>
      </c>
      <c r="N7079" s="26">
        <v>46195.574166666665</v>
      </c>
      <c r="O7079" s="26">
        <v>46195.574155092596</v>
      </c>
      <c r="P7079" s="26">
        <v>46167.542222222219</v>
      </c>
      <c r="Q7079" s="25">
        <v>20</v>
      </c>
      <c r="R7079" s="25" t="s">
        <v>80</v>
      </c>
      <c r="S7079" s="25">
        <v>2</v>
      </c>
      <c r="T7079" s="25" t="s">
        <v>81</v>
      </c>
      <c r="U7079" s="25" t="s">
        <v>26893</v>
      </c>
      <c r="V7079" s="25" t="s">
        <v>80</v>
      </c>
      <c r="W7079" t="s">
        <v>97</v>
      </c>
    </row>
    <row r="7080">
      <c r="A7080" s="25" t="s">
        <v>26896</v>
      </c>
      <c r="B7080" s="25" t="s">
        <v>26897</v>
      </c>
      <c r="D7080" s="25" t="s">
        <v>26898</v>
      </c>
      <c r="E7080" s="25" t="s">
        <v>76</v>
      </c>
      <c r="F7080" s="25" t="s">
        <v>77</v>
      </c>
      <c r="G7080" s="25" t="s">
        <v>214</v>
      </c>
      <c r="H7080" s="25" t="s">
        <v>79</v>
      </c>
      <c r="I7080" s="25" t="s">
        <v>79</v>
      </c>
      <c r="J7080" s="26">
        <v>46164.895925925928</v>
      </c>
      <c r="K7080" s="26">
        <v>46165.798981481479</v>
      </c>
      <c r="L7080" s="26">
        <v>46176</v>
      </c>
      <c r="M7080" s="26">
        <v>46171.520833333336</v>
      </c>
      <c r="N7080" s="26">
        <v>46178.499837962961</v>
      </c>
      <c r="O7080" s="26">
        <v>46178.499826388892</v>
      </c>
      <c r="P7080" s="26">
        <v>46165.798981481479</v>
      </c>
      <c r="Q7080" s="25">
        <v>3</v>
      </c>
      <c r="R7080" s="25" t="s">
        <v>80</v>
      </c>
      <c r="S7080" s="25">
        <v>2</v>
      </c>
      <c r="T7080" s="25" t="s">
        <v>102</v>
      </c>
      <c r="U7080" s="25" t="s">
        <v>26899</v>
      </c>
      <c r="V7080" s="25" t="s">
        <v>80</v>
      </c>
      <c r="W7080" t="s">
        <v>91</v>
      </c>
    </row>
    <row r="7081">
      <c r="A7081" s="25" t="s">
        <v>26900</v>
      </c>
      <c r="B7081" s="25" t="s">
        <v>26901</v>
      </c>
      <c r="D7081" s="25" t="s">
        <v>26902</v>
      </c>
      <c r="E7081" s="25" t="s">
        <v>76</v>
      </c>
      <c r="F7081" s="25" t="s">
        <v>77</v>
      </c>
      <c r="G7081" s="25" t="s">
        <v>283</v>
      </c>
      <c r="H7081" s="25" t="s">
        <v>89</v>
      </c>
      <c r="I7081" s="25" t="s">
        <v>79</v>
      </c>
      <c r="J7081" s="26">
        <v>46166.689710648148</v>
      </c>
      <c r="K7081" s="26">
        <v>46166.718935185185</v>
      </c>
      <c r="L7081" s="26">
        <v>46166.718935185185</v>
      </c>
      <c r="M7081" s="26">
        <v>46169.708333333336</v>
      </c>
      <c r="N7081" s="26">
        <v>46167.591261574074</v>
      </c>
      <c r="O7081" s="26">
        <v>46167.59125</v>
      </c>
      <c r="P7081" s="26">
        <v>46166.718935185185</v>
      </c>
      <c r="Q7081" s="25">
        <v>1</v>
      </c>
      <c r="T7081" s="25" t="s">
        <v>137</v>
      </c>
      <c r="U7081" s="25" t="s">
        <v>26903</v>
      </c>
      <c r="V7081" s="25" t="s">
        <v>139</v>
      </c>
      <c r="W7081" t="s">
        <v>97</v>
      </c>
    </row>
    <row r="7082">
      <c r="A7082" s="25" t="s">
        <v>26904</v>
      </c>
      <c r="B7082" s="25" t="s">
        <v>26901</v>
      </c>
      <c r="C7082" s="25" t="s">
        <v>26900</v>
      </c>
      <c r="D7082" s="25" t="s">
        <v>26905</v>
      </c>
      <c r="E7082" s="25" t="s">
        <v>76</v>
      </c>
      <c r="F7082" s="25" t="s">
        <v>787</v>
      </c>
      <c r="G7082" s="25" t="s">
        <v>249</v>
      </c>
      <c r="H7082" s="25" t="s">
        <v>79</v>
      </c>
      <c r="I7082" s="25" t="s">
        <v>89</v>
      </c>
      <c r="J7082" s="26">
        <v>46168.571192129632</v>
      </c>
      <c r="K7082" s="26">
        <v>46168.791979166665</v>
      </c>
      <c r="L7082" s="26">
        <v>46168.791979166665</v>
      </c>
      <c r="M7082" s="26">
        <v>46171.450567129628</v>
      </c>
      <c r="N7082" s="26">
        <v>46189.605833333335</v>
      </c>
      <c r="P7082" s="26">
        <v>46168.791979166665</v>
      </c>
      <c r="S7082" s="25">
        <v>4</v>
      </c>
      <c r="T7082" s="25" t="s">
        <v>102</v>
      </c>
      <c r="U7082" s="25" t="s">
        <v>26903</v>
      </c>
      <c r="V7082" s="25" t="s">
        <v>139</v>
      </c>
      <c r="W7082" t="s">
        <v>97</v>
      </c>
    </row>
    <row r="7083">
      <c r="A7083" s="25" t="s">
        <v>26906</v>
      </c>
      <c r="B7083" s="25" t="s">
        <v>26901</v>
      </c>
      <c r="C7083" s="25" t="s">
        <v>26900</v>
      </c>
      <c r="D7083" s="25" t="s">
        <v>26907</v>
      </c>
      <c r="E7083" s="25" t="s">
        <v>76</v>
      </c>
      <c r="F7083" s="25" t="s">
        <v>77</v>
      </c>
      <c r="G7083" s="25" t="s">
        <v>298</v>
      </c>
      <c r="H7083" s="25" t="s">
        <v>89</v>
      </c>
      <c r="I7083" s="25" t="s">
        <v>89</v>
      </c>
      <c r="J7083" s="26">
        <v>46167.592430555553</v>
      </c>
      <c r="K7083" s="26">
        <v>46167.840613425928</v>
      </c>
      <c r="L7083" s="26">
        <v>46167.840613425928</v>
      </c>
      <c r="M7083" s="26">
        <v>46170.708333333336</v>
      </c>
      <c r="N7083" s="26">
        <v>46168.570405092592</v>
      </c>
      <c r="O7083" s="26">
        <v>46168.570381944446</v>
      </c>
      <c r="P7083" s="26">
        <v>46167.840613425928</v>
      </c>
      <c r="Q7083" s="25">
        <v>2</v>
      </c>
      <c r="T7083" s="25" t="s">
        <v>137</v>
      </c>
      <c r="U7083" s="25" t="s">
        <v>26903</v>
      </c>
      <c r="V7083" s="25" t="s">
        <v>139</v>
      </c>
      <c r="W7083" t="s">
        <v>97</v>
      </c>
    </row>
    <row r="7084">
      <c r="A7084" s="25" t="s">
        <v>26908</v>
      </c>
      <c r="B7084" s="25" t="s">
        <v>26909</v>
      </c>
      <c r="D7084" s="25" t="s">
        <v>26910</v>
      </c>
      <c r="E7084" s="25" t="s">
        <v>76</v>
      </c>
      <c r="F7084" s="25" t="s">
        <v>787</v>
      </c>
      <c r="G7084" s="25" t="s">
        <v>249</v>
      </c>
      <c r="H7084" s="25" t="s">
        <v>79</v>
      </c>
      <c r="I7084" s="25" t="s">
        <v>79</v>
      </c>
      <c r="J7084" s="26">
        <v>46160.409097222226</v>
      </c>
      <c r="K7084" s="26">
        <v>46167.430763888886</v>
      </c>
      <c r="L7084" s="26">
        <v>46167.430763888886</v>
      </c>
      <c r="M7084" s="26">
        <v>46170.487511574072</v>
      </c>
      <c r="N7084" s="26">
        <v>46169.421782407408</v>
      </c>
      <c r="P7084" s="26">
        <v>46167.430763888886</v>
      </c>
      <c r="S7084" s="25">
        <v>3</v>
      </c>
      <c r="T7084" s="25" t="s">
        <v>102</v>
      </c>
      <c r="U7084" s="25" t="s">
        <v>26911</v>
      </c>
      <c r="V7084" s="25" t="s">
        <v>139</v>
      </c>
      <c r="W7084" t="s">
        <v>91</v>
      </c>
    </row>
    <row r="7085">
      <c r="A7085" s="25" t="s">
        <v>26912</v>
      </c>
      <c r="B7085" s="25" t="s">
        <v>26913</v>
      </c>
      <c r="D7085" s="25" t="s">
        <v>26914</v>
      </c>
      <c r="E7085" s="25" t="s">
        <v>76</v>
      </c>
      <c r="F7085" s="25" t="s">
        <v>787</v>
      </c>
      <c r="G7085" s="25" t="s">
        <v>249</v>
      </c>
      <c r="H7085" s="25" t="s">
        <v>79</v>
      </c>
      <c r="I7085" s="25" t="s">
        <v>79</v>
      </c>
      <c r="J7085" s="26">
        <v>45914.7884837963</v>
      </c>
      <c r="K7085" s="26">
        <v>46155</v>
      </c>
      <c r="L7085" s="26">
        <v>46155</v>
      </c>
      <c r="M7085" s="26">
        <v>46174.500451388885</v>
      </c>
      <c r="N7085" s="26">
        <v>46171.780833333331</v>
      </c>
      <c r="P7085" s="26">
        <v>46155</v>
      </c>
      <c r="S7085" s="25">
        <v>3</v>
      </c>
      <c r="T7085" s="25" t="s">
        <v>102</v>
      </c>
      <c r="U7085" s="25" t="s">
        <v>26915</v>
      </c>
      <c r="V7085" s="25" t="s">
        <v>139</v>
      </c>
      <c r="W7085" t="s">
        <v>97</v>
      </c>
    </row>
    <row r="7086">
      <c r="A7086" s="25" t="s">
        <v>26916</v>
      </c>
      <c r="B7086" s="25" t="s">
        <v>26917</v>
      </c>
      <c r="D7086" s="25" t="s">
        <v>26918</v>
      </c>
      <c r="E7086" s="25" t="s">
        <v>76</v>
      </c>
      <c r="F7086" s="25" t="s">
        <v>77</v>
      </c>
      <c r="G7086" s="25" t="s">
        <v>283</v>
      </c>
      <c r="H7086" s="25" t="s">
        <v>89</v>
      </c>
      <c r="I7086" s="25" t="s">
        <v>79</v>
      </c>
      <c r="J7086" s="26">
        <v>46160.695150462961</v>
      </c>
      <c r="K7086" s="26">
        <v>46170.420601851853</v>
      </c>
      <c r="L7086" s="26">
        <v>46170.420601851853</v>
      </c>
      <c r="M7086" s="26">
        <v>46175.420601851853</v>
      </c>
      <c r="N7086" s="26">
        <v>46170.657106481478</v>
      </c>
      <c r="O7086" s="26">
        <v>46170.657094907408</v>
      </c>
      <c r="P7086" s="26">
        <v>46170.420601851853</v>
      </c>
      <c r="Q7086" s="25">
        <v>1</v>
      </c>
      <c r="T7086" s="25" t="s">
        <v>137</v>
      </c>
      <c r="U7086" s="25" t="s">
        <v>26919</v>
      </c>
      <c r="V7086" s="25" t="s">
        <v>139</v>
      </c>
      <c r="W7086" t="s">
        <v>97</v>
      </c>
    </row>
    <row r="7087">
      <c r="A7087" s="25" t="s">
        <v>26920</v>
      </c>
      <c r="B7087" s="25" t="s">
        <v>26917</v>
      </c>
      <c r="C7087" s="25" t="s">
        <v>26916</v>
      </c>
      <c r="D7087" s="25" t="s">
        <v>26921</v>
      </c>
      <c r="E7087" s="25" t="s">
        <v>76</v>
      </c>
      <c r="F7087" s="25" t="s">
        <v>787</v>
      </c>
      <c r="G7087" s="25" t="s">
        <v>101</v>
      </c>
      <c r="H7087" s="25" t="s">
        <v>79</v>
      </c>
      <c r="I7087" s="25" t="s">
        <v>89</v>
      </c>
      <c r="J7087" s="26">
        <v>46170.657418981478</v>
      </c>
      <c r="K7087" s="26">
        <v>46171.483113425929</v>
      </c>
      <c r="L7087" s="26">
        <v>46171.483113425929</v>
      </c>
      <c r="M7087" s="26">
        <v>46175.628784722219</v>
      </c>
      <c r="N7087" s="26">
        <v>46175.594710648147</v>
      </c>
      <c r="P7087" s="26">
        <v>46171.483113425929</v>
      </c>
      <c r="S7087" s="25">
        <v>2</v>
      </c>
      <c r="T7087" s="25" t="s">
        <v>102</v>
      </c>
      <c r="U7087" s="25" t="s">
        <v>26919</v>
      </c>
      <c r="V7087" s="25" t="s">
        <v>139</v>
      </c>
      <c r="W7087" t="s">
        <v>97</v>
      </c>
    </row>
    <row r="7088">
      <c r="A7088" s="25" t="s">
        <v>26922</v>
      </c>
      <c r="B7088" s="25" t="s">
        <v>26923</v>
      </c>
      <c r="D7088" s="25" t="s">
        <v>26924</v>
      </c>
      <c r="E7088" s="25" t="s">
        <v>76</v>
      </c>
      <c r="F7088" s="25" t="s">
        <v>787</v>
      </c>
      <c r="G7088" s="25" t="s">
        <v>249</v>
      </c>
      <c r="H7088" s="25" t="s">
        <v>79</v>
      </c>
      <c r="I7088" s="25" t="s">
        <v>79</v>
      </c>
      <c r="J7088" s="26">
        <v>46146.483541666668</v>
      </c>
      <c r="K7088" s="26">
        <v>46170.556122685186</v>
      </c>
      <c r="L7088" s="26">
        <v>46170.556122685186</v>
      </c>
      <c r="M7088" s="26">
        <v>46174.586053240739</v>
      </c>
      <c r="N7088" s="26">
        <v>46171.49009259259</v>
      </c>
      <c r="P7088" s="26">
        <v>46170.556122685186</v>
      </c>
      <c r="S7088" s="25">
        <v>3</v>
      </c>
      <c r="T7088" s="25" t="s">
        <v>102</v>
      </c>
      <c r="U7088" s="25" t="s">
        <v>26925</v>
      </c>
      <c r="V7088" s="25" t="s">
        <v>139</v>
      </c>
      <c r="W7088" t="s">
        <v>91</v>
      </c>
    </row>
    <row r="7089">
      <c r="A7089" s="25" t="s">
        <v>26926</v>
      </c>
      <c r="B7089" s="25" t="s">
        <v>26927</v>
      </c>
      <c r="D7089" s="25" t="s">
        <v>26928</v>
      </c>
      <c r="E7089" s="25" t="s">
        <v>76</v>
      </c>
      <c r="F7089" s="25" t="s">
        <v>787</v>
      </c>
      <c r="G7089" s="25" t="s">
        <v>249</v>
      </c>
      <c r="H7089" s="25" t="s">
        <v>79</v>
      </c>
      <c r="I7089" s="25" t="s">
        <v>79</v>
      </c>
      <c r="J7089" s="26">
        <v>46120.533796296295</v>
      </c>
      <c r="K7089" s="26">
        <v>46170.556168981479</v>
      </c>
      <c r="L7089" s="26">
        <v>46170.556168981479</v>
      </c>
      <c r="M7089" s="26">
        <v>46174.697754629633</v>
      </c>
      <c r="N7089" s="26">
        <v>46171.807291666664</v>
      </c>
      <c r="P7089" s="26">
        <v>46170.556168981479</v>
      </c>
      <c r="S7089" s="25">
        <v>4</v>
      </c>
      <c r="T7089" s="25" t="s">
        <v>102</v>
      </c>
      <c r="U7089" s="25" t="s">
        <v>26929</v>
      </c>
      <c r="V7089" s="25" t="s">
        <v>139</v>
      </c>
      <c r="W7089" t="s">
        <v>83</v>
      </c>
    </row>
    <row r="7090">
      <c r="A7090" s="25" t="s">
        <v>26930</v>
      </c>
      <c r="B7090" s="25" t="s">
        <v>26931</v>
      </c>
      <c r="D7090" s="25" t="s">
        <v>26932</v>
      </c>
      <c r="E7090" s="25" t="s">
        <v>76</v>
      </c>
      <c r="F7090" s="25" t="s">
        <v>77</v>
      </c>
      <c r="G7090" s="25" t="s">
        <v>249</v>
      </c>
      <c r="H7090" s="25" t="s">
        <v>89</v>
      </c>
      <c r="I7090" s="25" t="s">
        <v>79</v>
      </c>
      <c r="J7090" s="26">
        <v>46079.525543981479</v>
      </c>
      <c r="K7090" s="26">
        <v>46170.583726851852</v>
      </c>
      <c r="L7090" s="26">
        <v>46170.583726851852</v>
      </c>
      <c r="M7090" s="26">
        <v>46175.583726851852</v>
      </c>
      <c r="N7090" s="26">
        <v>46196.549513888887</v>
      </c>
      <c r="O7090" s="26">
        <v>46171.530902777777</v>
      </c>
      <c r="P7090" s="26">
        <v>46170.583726851852</v>
      </c>
      <c r="Q7090" s="25">
        <v>2</v>
      </c>
      <c r="T7090" s="25" t="s">
        <v>137</v>
      </c>
      <c r="U7090" s="25" t="s">
        <v>26933</v>
      </c>
      <c r="V7090" s="25" t="s">
        <v>139</v>
      </c>
      <c r="W7090" t="s">
        <v>91</v>
      </c>
    </row>
    <row r="7091">
      <c r="A7091" s="25" t="s">
        <v>26934</v>
      </c>
      <c r="B7091" s="25" t="s">
        <v>26931</v>
      </c>
      <c r="C7091" s="25" t="s">
        <v>26930</v>
      </c>
      <c r="D7091" s="25" t="s">
        <v>26935</v>
      </c>
      <c r="E7091" s="25" t="s">
        <v>76</v>
      </c>
      <c r="F7091" s="25" t="s">
        <v>787</v>
      </c>
      <c r="G7091" s="25" t="s">
        <v>249</v>
      </c>
      <c r="H7091" s="25" t="s">
        <v>79</v>
      </c>
      <c r="I7091" s="25" t="s">
        <v>89</v>
      </c>
      <c r="J7091" s="26">
        <v>46171.531678240739</v>
      </c>
      <c r="K7091" s="26">
        <v>46174.385833333334</v>
      </c>
      <c r="L7091" s="26">
        <v>46174.385833333334</v>
      </c>
      <c r="M7091" s="26">
        <v>46177.367986111109</v>
      </c>
      <c r="N7091" s="26">
        <v>46176.649155092593</v>
      </c>
      <c r="P7091" s="26">
        <v>46174.385833333334</v>
      </c>
      <c r="S7091" s="25">
        <v>2</v>
      </c>
      <c r="T7091" s="25" t="s">
        <v>102</v>
      </c>
      <c r="U7091" s="25" t="s">
        <v>26933</v>
      </c>
      <c r="V7091" s="25" t="s">
        <v>139</v>
      </c>
      <c r="W7091" t="s">
        <v>83</v>
      </c>
    </row>
    <row r="7092">
      <c r="A7092" s="25" t="s">
        <v>26936</v>
      </c>
      <c r="B7092" s="25" t="s">
        <v>26937</v>
      </c>
      <c r="D7092" s="25" t="s">
        <v>26938</v>
      </c>
      <c r="E7092" s="25" t="s">
        <v>76</v>
      </c>
      <c r="F7092" s="25" t="s">
        <v>77</v>
      </c>
      <c r="G7092" s="25" t="s">
        <v>22134</v>
      </c>
      <c r="H7092" s="25" t="s">
        <v>89</v>
      </c>
      <c r="I7092" s="25" t="s">
        <v>79</v>
      </c>
      <c r="J7092" s="26">
        <v>46123.411481481482</v>
      </c>
      <c r="K7092" s="26">
        <v>46171.555787037039</v>
      </c>
      <c r="L7092" s="26">
        <v>46171.555787037039</v>
      </c>
      <c r="M7092" s="26">
        <v>46176.555787037039</v>
      </c>
      <c r="N7092" s="26">
        <v>46175.501145833332</v>
      </c>
      <c r="O7092" s="26">
        <v>46175.501134259262</v>
      </c>
      <c r="P7092" s="26">
        <v>46171.555787037039</v>
      </c>
      <c r="Q7092" s="25">
        <v>3</v>
      </c>
      <c r="T7092" s="25" t="s">
        <v>137</v>
      </c>
      <c r="U7092" s="25" t="s">
        <v>26939</v>
      </c>
      <c r="V7092" s="25" t="s">
        <v>139</v>
      </c>
      <c r="W7092" t="s">
        <v>91</v>
      </c>
    </row>
    <row r="7093">
      <c r="A7093" s="25" t="s">
        <v>26940</v>
      </c>
      <c r="B7093" s="25" t="s">
        <v>26937</v>
      </c>
      <c r="C7093" s="25" t="s">
        <v>26936</v>
      </c>
      <c r="D7093" s="25" t="s">
        <v>26941</v>
      </c>
      <c r="E7093" s="25" t="s">
        <v>76</v>
      </c>
      <c r="F7093" s="25" t="s">
        <v>787</v>
      </c>
      <c r="G7093" s="25" t="s">
        <v>249</v>
      </c>
      <c r="H7093" s="25" t="s">
        <v>79</v>
      </c>
      <c r="I7093" s="25" t="s">
        <v>89</v>
      </c>
      <c r="J7093" s="26">
        <v>46175.501770833333</v>
      </c>
      <c r="K7093" s="26">
        <v>46175.545393518521</v>
      </c>
      <c r="L7093" s="26">
        <v>46175.545393518521</v>
      </c>
      <c r="M7093" s="26">
        <v>46177.640092592592</v>
      </c>
      <c r="N7093" s="26">
        <v>46178.658854166664</v>
      </c>
      <c r="P7093" s="26">
        <v>46175.545393518521</v>
      </c>
      <c r="S7093" s="25">
        <v>2</v>
      </c>
      <c r="T7093" s="25" t="s">
        <v>102</v>
      </c>
      <c r="U7093" s="25" t="s">
        <v>26939</v>
      </c>
      <c r="V7093" s="25" t="s">
        <v>139</v>
      </c>
      <c r="W7093" t="s">
        <v>91</v>
      </c>
    </row>
    <row r="7094">
      <c r="A7094" s="25" t="s">
        <v>26942</v>
      </c>
      <c r="B7094" s="25" t="s">
        <v>26943</v>
      </c>
      <c r="C7094" s="25" t="s">
        <v>26944</v>
      </c>
      <c r="D7094" s="25" t="s">
        <v>26945</v>
      </c>
      <c r="E7094" s="25" t="s">
        <v>76</v>
      </c>
      <c r="F7094" s="25" t="s">
        <v>787</v>
      </c>
      <c r="G7094" s="25" t="s">
        <v>249</v>
      </c>
      <c r="H7094" s="25" t="s">
        <v>79</v>
      </c>
      <c r="I7094" s="25" t="s">
        <v>89</v>
      </c>
      <c r="J7094" s="26">
        <v>46174.60728009259</v>
      </c>
      <c r="K7094" s="26">
        <v>46174.6946875</v>
      </c>
      <c r="L7094" s="26">
        <v>46174.6946875</v>
      </c>
      <c r="M7094" s="26">
        <v>46178.563321759262</v>
      </c>
      <c r="N7094" s="26">
        <v>46178.71162037037</v>
      </c>
      <c r="P7094" s="26">
        <v>46174.6946875</v>
      </c>
      <c r="S7094" s="25">
        <v>4</v>
      </c>
      <c r="T7094" s="25" t="s">
        <v>102</v>
      </c>
      <c r="U7094" s="25" t="s">
        <v>26946</v>
      </c>
      <c r="V7094" s="25" t="s">
        <v>139</v>
      </c>
      <c r="W7094" t="s">
        <v>83</v>
      </c>
    </row>
    <row r="7095">
      <c r="A7095" s="25" t="s">
        <v>26944</v>
      </c>
      <c r="B7095" s="25" t="s">
        <v>26943</v>
      </c>
      <c r="D7095" s="25" t="s">
        <v>26947</v>
      </c>
      <c r="E7095" s="25" t="s">
        <v>76</v>
      </c>
      <c r="F7095" s="25" t="s">
        <v>77</v>
      </c>
      <c r="G7095" s="25" t="s">
        <v>283</v>
      </c>
      <c r="H7095" s="25" t="s">
        <v>89</v>
      </c>
      <c r="I7095" s="25" t="s">
        <v>79</v>
      </c>
      <c r="J7095" s="26">
        <v>46173.43173611111</v>
      </c>
      <c r="K7095" s="26">
        <v>46173.771053240744</v>
      </c>
      <c r="L7095" s="26">
        <v>46173.771053240744</v>
      </c>
      <c r="M7095" s="26">
        <v>46176.708333333336</v>
      </c>
      <c r="N7095" s="26">
        <v>46174.607141203705</v>
      </c>
      <c r="O7095" s="26">
        <v>46174.607141203705</v>
      </c>
      <c r="P7095" s="26">
        <v>46173.771053240744</v>
      </c>
      <c r="Q7095" s="25">
        <v>1</v>
      </c>
      <c r="T7095" s="25" t="s">
        <v>137</v>
      </c>
      <c r="U7095" s="25" t="s">
        <v>26946</v>
      </c>
      <c r="V7095" s="25" t="s">
        <v>139</v>
      </c>
      <c r="W7095" t="s">
        <v>83</v>
      </c>
    </row>
    <row r="7096">
      <c r="A7096" s="25" t="s">
        <v>26948</v>
      </c>
      <c r="B7096" s="25" t="s">
        <v>26949</v>
      </c>
      <c r="D7096" s="25" t="s">
        <v>26950</v>
      </c>
      <c r="E7096" s="25" t="s">
        <v>76</v>
      </c>
      <c r="F7096" s="25" t="s">
        <v>77</v>
      </c>
      <c r="G7096" s="25" t="s">
        <v>283</v>
      </c>
      <c r="H7096" s="25" t="s">
        <v>89</v>
      </c>
      <c r="I7096" s="25" t="s">
        <v>79</v>
      </c>
      <c r="J7096" s="26">
        <v>46070.61645833333</v>
      </c>
      <c r="K7096" s="26">
        <v>46082.702060185184</v>
      </c>
      <c r="L7096" s="26">
        <v>46082.702060185184</v>
      </c>
      <c r="M7096" s="26">
        <v>46085.708333333336</v>
      </c>
      <c r="N7096" s="26">
        <v>46084.433449074073</v>
      </c>
      <c r="O7096" s="26">
        <v>46084.4334375</v>
      </c>
      <c r="P7096" s="26">
        <v>46082.702060185184</v>
      </c>
      <c r="Q7096" s="25">
        <v>2</v>
      </c>
      <c r="T7096" s="25" t="s">
        <v>137</v>
      </c>
      <c r="U7096" s="25" t="s">
        <v>26951</v>
      </c>
      <c r="V7096" s="25" t="s">
        <v>80</v>
      </c>
      <c r="W7096" t="s">
        <v>91</v>
      </c>
    </row>
    <row r="7097">
      <c r="A7097" s="25" t="s">
        <v>26952</v>
      </c>
      <c r="B7097" s="25" t="s">
        <v>26949</v>
      </c>
      <c r="C7097" s="25" t="s">
        <v>26948</v>
      </c>
      <c r="D7097" s="25" t="s">
        <v>26953</v>
      </c>
      <c r="E7097" s="25" t="s">
        <v>76</v>
      </c>
      <c r="F7097" s="25" t="s">
        <v>77</v>
      </c>
      <c r="G7097" s="25" t="s">
        <v>101</v>
      </c>
      <c r="H7097" s="25" t="s">
        <v>79</v>
      </c>
      <c r="I7097" s="25" t="s">
        <v>89</v>
      </c>
      <c r="J7097" s="26">
        <v>46084.433854166666</v>
      </c>
      <c r="K7097" s="26">
        <v>46084.455208333333</v>
      </c>
      <c r="L7097" s="26">
        <v>46084.458333333336</v>
      </c>
      <c r="M7097" s="26">
        <v>46086.478449074071</v>
      </c>
      <c r="N7097" s="26">
        <v>46143.460150462961</v>
      </c>
      <c r="O7097" s="26">
        <v>46091.422673611109</v>
      </c>
      <c r="P7097" s="26">
        <v>46084.455208333333</v>
      </c>
      <c r="Q7097" s="25">
        <v>5</v>
      </c>
      <c r="R7097" s="25" t="s">
        <v>80</v>
      </c>
      <c r="S7097" s="25">
        <v>2</v>
      </c>
      <c r="T7097" s="25" t="s">
        <v>102</v>
      </c>
      <c r="U7097" s="25" t="s">
        <v>26951</v>
      </c>
      <c r="V7097" s="25" t="s">
        <v>80</v>
      </c>
      <c r="W7097" t="s">
        <v>91</v>
      </c>
    </row>
    <row r="7098">
      <c r="A7098" s="25" t="s">
        <v>26954</v>
      </c>
      <c r="B7098" s="25" t="s">
        <v>26955</v>
      </c>
      <c r="D7098" s="25" t="s">
        <v>26956</v>
      </c>
      <c r="E7098" s="25" t="s">
        <v>76</v>
      </c>
      <c r="F7098" s="25" t="s">
        <v>77</v>
      </c>
      <c r="G7098" s="25" t="s">
        <v>101</v>
      </c>
      <c r="H7098" s="25" t="s">
        <v>79</v>
      </c>
      <c r="I7098" s="25" t="s">
        <v>79</v>
      </c>
      <c r="J7098" s="26">
        <v>46029.980567129627</v>
      </c>
      <c r="K7098" s="26">
        <v>46084.948229166665</v>
      </c>
      <c r="L7098" s="26">
        <v>46084.458333333336</v>
      </c>
      <c r="M7098" s="26">
        <v>46087.579247685186</v>
      </c>
      <c r="N7098" s="26">
        <v>46143.460150462961</v>
      </c>
      <c r="O7098" s="26">
        <v>46093.501747685186</v>
      </c>
      <c r="P7098" s="26">
        <v>46084.948229166665</v>
      </c>
      <c r="Q7098" s="25">
        <v>7</v>
      </c>
      <c r="R7098" s="25" t="s">
        <v>80</v>
      </c>
      <c r="S7098" s="25">
        <v>2</v>
      </c>
      <c r="T7098" s="25" t="s">
        <v>102</v>
      </c>
      <c r="U7098" s="25" t="s">
        <v>26957</v>
      </c>
      <c r="V7098" s="25" t="s">
        <v>80</v>
      </c>
      <c r="W7098" t="s">
        <v>91</v>
      </c>
    </row>
    <row r="7099">
      <c r="A7099" s="25" t="s">
        <v>26958</v>
      </c>
      <c r="B7099" s="25" t="s">
        <v>26959</v>
      </c>
      <c r="D7099" s="25" t="s">
        <v>26960</v>
      </c>
      <c r="E7099" s="25" t="s">
        <v>76</v>
      </c>
      <c r="F7099" s="25" t="s">
        <v>77</v>
      </c>
      <c r="G7099" s="25" t="s">
        <v>136</v>
      </c>
      <c r="H7099" s="25" t="s">
        <v>79</v>
      </c>
      <c r="I7099" s="25" t="s">
        <v>79</v>
      </c>
      <c r="J7099" s="26">
        <v>46080.476111111115</v>
      </c>
      <c r="K7099" s="26">
        <v>46098.3962962963</v>
      </c>
      <c r="L7099" s="26">
        <v>46119</v>
      </c>
      <c r="M7099" s="26">
        <v>46140.708333333336</v>
      </c>
      <c r="N7099" s="26">
        <v>46121.491400462961</v>
      </c>
      <c r="O7099" s="26">
        <v>46121.491400462961</v>
      </c>
      <c r="P7099" s="26">
        <v>46098.3962962963</v>
      </c>
      <c r="Q7099" s="25">
        <v>3</v>
      </c>
      <c r="R7099" s="25" t="s">
        <v>80</v>
      </c>
      <c r="S7099" s="25">
        <v>3</v>
      </c>
      <c r="T7099" s="25" t="s">
        <v>152</v>
      </c>
      <c r="U7099" s="25" t="s">
        <v>26961</v>
      </c>
      <c r="V7099" s="25" t="s">
        <v>80</v>
      </c>
      <c r="W7099" t="s">
        <v>97</v>
      </c>
    </row>
    <row r="7100">
      <c r="A7100" s="25" t="s">
        <v>26962</v>
      </c>
      <c r="B7100" s="25" t="s">
        <v>26963</v>
      </c>
      <c r="D7100" s="25" t="s">
        <v>26964</v>
      </c>
      <c r="E7100" s="25" t="s">
        <v>76</v>
      </c>
      <c r="F7100" s="25" t="s">
        <v>243</v>
      </c>
      <c r="G7100" s="25" t="s">
        <v>1267</v>
      </c>
      <c r="H7100" s="25" t="s">
        <v>79</v>
      </c>
      <c r="I7100" s="25" t="s">
        <v>79</v>
      </c>
      <c r="J7100" s="26">
        <v>46100.366909722223</v>
      </c>
      <c r="K7100" s="26">
        <v>46100.409942129627</v>
      </c>
      <c r="L7100" s="26">
        <v>46192</v>
      </c>
      <c r="M7100" s="26">
        <v>46213.708333333336</v>
      </c>
      <c r="N7100" s="26">
        <v>46192.429490740738</v>
      </c>
      <c r="P7100" s="26">
        <v>46100.409942129627</v>
      </c>
      <c r="S7100" s="25">
        <v>3</v>
      </c>
      <c r="T7100" s="25" t="s">
        <v>152</v>
      </c>
      <c r="U7100" s="25" t="s">
        <v>26965</v>
      </c>
      <c r="V7100" s="25" t="s">
        <v>139</v>
      </c>
      <c r="W7100" t="s">
        <v>97</v>
      </c>
    </row>
    <row r="7101">
      <c r="A7101" s="25" t="s">
        <v>26966</v>
      </c>
      <c r="B7101" s="25" t="s">
        <v>26967</v>
      </c>
      <c r="D7101" s="25" t="s">
        <v>26968</v>
      </c>
      <c r="E7101" s="25" t="s">
        <v>76</v>
      </c>
      <c r="F7101" s="25" t="s">
        <v>77</v>
      </c>
      <c r="G7101" s="25" t="s">
        <v>214</v>
      </c>
      <c r="H7101" s="25" t="s">
        <v>79</v>
      </c>
      <c r="I7101" s="25" t="s">
        <v>79</v>
      </c>
      <c r="J7101" s="26">
        <v>46085.971319444441</v>
      </c>
      <c r="K7101" s="26">
        <v>46105.996736111112</v>
      </c>
      <c r="L7101" s="26">
        <v>46111</v>
      </c>
      <c r="M7101" s="26">
        <v>46111.390486111108</v>
      </c>
      <c r="N7101" s="26">
        <v>46114.59820601852</v>
      </c>
      <c r="O7101" s="26">
        <v>46114.598194444443</v>
      </c>
      <c r="P7101" s="26">
        <v>46105.996736111112</v>
      </c>
      <c r="Q7101" s="25">
        <v>4</v>
      </c>
      <c r="R7101" s="25" t="s">
        <v>80</v>
      </c>
      <c r="S7101" s="25">
        <v>2</v>
      </c>
      <c r="T7101" s="25" t="s">
        <v>102</v>
      </c>
      <c r="U7101" s="25" t="s">
        <v>26969</v>
      </c>
      <c r="V7101" s="25" t="s">
        <v>80</v>
      </c>
      <c r="W7101" t="s">
        <v>91</v>
      </c>
    </row>
    <row r="7102">
      <c r="A7102" s="25" t="s">
        <v>26970</v>
      </c>
      <c r="B7102" s="25" t="s">
        <v>26971</v>
      </c>
      <c r="D7102" s="25" t="s">
        <v>26972</v>
      </c>
      <c r="E7102" s="25" t="s">
        <v>76</v>
      </c>
      <c r="F7102" s="25" t="s">
        <v>787</v>
      </c>
      <c r="G7102" s="25" t="s">
        <v>249</v>
      </c>
      <c r="H7102" s="25" t="s">
        <v>79</v>
      </c>
      <c r="I7102" s="25" t="s">
        <v>79</v>
      </c>
      <c r="J7102" s="26">
        <v>45953.5756712963</v>
      </c>
      <c r="K7102" s="26">
        <v>46107.622141203705</v>
      </c>
      <c r="L7102" s="26">
        <v>46107.622141203705</v>
      </c>
      <c r="M7102" s="26">
        <v>46111.689583333333</v>
      </c>
      <c r="N7102" s="26">
        <v>46189.739270833335</v>
      </c>
      <c r="P7102" s="26">
        <v>46107.622141203705</v>
      </c>
      <c r="S7102" s="25">
        <v>4</v>
      </c>
      <c r="T7102" s="25" t="s">
        <v>102</v>
      </c>
      <c r="U7102" s="25" t="s">
        <v>26973</v>
      </c>
      <c r="V7102" s="25" t="s">
        <v>139</v>
      </c>
      <c r="W7102" t="s">
        <v>97</v>
      </c>
    </row>
    <row r="7103">
      <c r="A7103" s="25" t="s">
        <v>26974</v>
      </c>
      <c r="B7103" s="25" t="s">
        <v>26975</v>
      </c>
      <c r="D7103" s="25" t="s">
        <v>26976</v>
      </c>
      <c r="E7103" s="25" t="s">
        <v>76</v>
      </c>
      <c r="F7103" s="25" t="s">
        <v>77</v>
      </c>
      <c r="G7103" s="25" t="s">
        <v>144</v>
      </c>
      <c r="H7103" s="25" t="s">
        <v>79</v>
      </c>
      <c r="I7103" s="25" t="s">
        <v>79</v>
      </c>
      <c r="J7103" s="26">
        <v>46041.584155092591</v>
      </c>
      <c r="K7103" s="26">
        <v>46041.642696759256</v>
      </c>
      <c r="L7103" s="26">
        <v>46041.642696759256</v>
      </c>
      <c r="M7103" s="26">
        <v>46062</v>
      </c>
      <c r="N7103" s="26">
        <v>46051.366053240738</v>
      </c>
      <c r="O7103" s="26">
        <v>46051.366041666668</v>
      </c>
      <c r="P7103" s="26">
        <v>46041.642696759256</v>
      </c>
      <c r="Q7103" s="25">
        <v>8</v>
      </c>
      <c r="R7103" s="25" t="s">
        <v>80</v>
      </c>
      <c r="S7103" s="25">
        <v>3</v>
      </c>
      <c r="T7103" s="25" t="s">
        <v>81</v>
      </c>
      <c r="U7103" s="25" t="s">
        <v>26977</v>
      </c>
      <c r="V7103" s="25" t="s">
        <v>80</v>
      </c>
      <c r="W7103" t="s">
        <v>97</v>
      </c>
    </row>
    <row r="7104">
      <c r="A7104" s="25" t="s">
        <v>26978</v>
      </c>
      <c r="B7104" s="25" t="s">
        <v>26979</v>
      </c>
      <c r="D7104" s="25" t="s">
        <v>26980</v>
      </c>
      <c r="E7104" s="25" t="s">
        <v>76</v>
      </c>
      <c r="F7104" s="25" t="s">
        <v>77</v>
      </c>
      <c r="G7104" s="25" t="s">
        <v>856</v>
      </c>
      <c r="H7104" s="25" t="s">
        <v>79</v>
      </c>
      <c r="I7104" s="25" t="s">
        <v>79</v>
      </c>
      <c r="J7104" s="26">
        <v>46036.679675925923</v>
      </c>
      <c r="K7104" s="26">
        <v>46043.489918981482</v>
      </c>
      <c r="L7104" s="26">
        <v>46097</v>
      </c>
      <c r="M7104" s="26">
        <v>46118.666666666664</v>
      </c>
      <c r="N7104" s="26">
        <v>46098.309988425928</v>
      </c>
      <c r="O7104" s="26">
        <v>46098.309976851851</v>
      </c>
      <c r="P7104" s="26">
        <v>46043.489918981482</v>
      </c>
      <c r="Q7104" s="25">
        <v>2</v>
      </c>
      <c r="R7104" s="25" t="s">
        <v>80</v>
      </c>
      <c r="S7104" s="25">
        <v>4</v>
      </c>
      <c r="T7104" s="25" t="s">
        <v>81</v>
      </c>
      <c r="U7104" s="25" t="s">
        <v>26981</v>
      </c>
      <c r="V7104" s="25" t="s">
        <v>80</v>
      </c>
      <c r="W7104" t="s">
        <v>91</v>
      </c>
    </row>
    <row r="7105">
      <c r="A7105" s="25" t="s">
        <v>26982</v>
      </c>
      <c r="B7105" s="25" t="s">
        <v>26983</v>
      </c>
      <c r="D7105" s="25" t="s">
        <v>26984</v>
      </c>
      <c r="E7105" s="25" t="s">
        <v>76</v>
      </c>
      <c r="F7105" s="25" t="s">
        <v>77</v>
      </c>
      <c r="G7105" s="25" t="s">
        <v>283</v>
      </c>
      <c r="H7105" s="25" t="s">
        <v>89</v>
      </c>
      <c r="I7105" s="25" t="s">
        <v>79</v>
      </c>
      <c r="J7105" s="26">
        <v>46044.724618055552</v>
      </c>
      <c r="K7105" s="26">
        <v>46044.795347222222</v>
      </c>
      <c r="L7105" s="26">
        <v>46044.795347222222</v>
      </c>
      <c r="M7105" s="26">
        <v>46049.708333333336</v>
      </c>
      <c r="N7105" s="26">
        <v>46045.563368055555</v>
      </c>
      <c r="O7105" s="26">
        <v>46045.563356481478</v>
      </c>
      <c r="P7105" s="26">
        <v>46044.795347222222</v>
      </c>
      <c r="Q7105" s="25">
        <v>2</v>
      </c>
      <c r="T7105" s="25" t="s">
        <v>137</v>
      </c>
      <c r="U7105" s="25" t="s">
        <v>26985</v>
      </c>
      <c r="V7105" s="25" t="s">
        <v>80</v>
      </c>
      <c r="W7105" t="s">
        <v>91</v>
      </c>
    </row>
    <row r="7106">
      <c r="A7106" s="25" t="s">
        <v>26986</v>
      </c>
      <c r="B7106" s="25" t="s">
        <v>26983</v>
      </c>
      <c r="C7106" s="25" t="s">
        <v>26982</v>
      </c>
      <c r="D7106" s="25" t="s">
        <v>26987</v>
      </c>
      <c r="E7106" s="25" t="s">
        <v>76</v>
      </c>
      <c r="F7106" s="25" t="s">
        <v>77</v>
      </c>
      <c r="G7106" s="25" t="s">
        <v>88</v>
      </c>
      <c r="H7106" s="25" t="s">
        <v>79</v>
      </c>
      <c r="I7106" s="25" t="s">
        <v>89</v>
      </c>
      <c r="J7106" s="26">
        <v>46045.563472222224</v>
      </c>
      <c r="K7106" s="26">
        <v>46045.6565625</v>
      </c>
      <c r="L7106" s="26">
        <v>46045.6565625</v>
      </c>
      <c r="M7106" s="26">
        <v>46069.6565625</v>
      </c>
      <c r="N7106" s="26">
        <v>46070.389918981484</v>
      </c>
      <c r="O7106" s="26">
        <v>46069.601574074077</v>
      </c>
      <c r="P7106" s="26">
        <v>46045.6565625</v>
      </c>
      <c r="Q7106" s="25">
        <v>16</v>
      </c>
      <c r="R7106" s="25" t="s">
        <v>80</v>
      </c>
      <c r="S7106" s="25">
        <v>2</v>
      </c>
      <c r="T7106" s="25" t="s">
        <v>81</v>
      </c>
      <c r="U7106" s="25" t="s">
        <v>26985</v>
      </c>
      <c r="V7106" s="25" t="s">
        <v>80</v>
      </c>
      <c r="W7106" t="s">
        <v>91</v>
      </c>
    </row>
    <row r="7107">
      <c r="A7107" s="25" t="s">
        <v>26988</v>
      </c>
      <c r="B7107" s="25" t="s">
        <v>26989</v>
      </c>
      <c r="D7107" s="25" t="s">
        <v>26990</v>
      </c>
      <c r="E7107" s="25" t="s">
        <v>76</v>
      </c>
      <c r="F7107" s="25" t="s">
        <v>77</v>
      </c>
      <c r="G7107" s="25" t="s">
        <v>144</v>
      </c>
      <c r="H7107" s="25" t="s">
        <v>79</v>
      </c>
      <c r="I7107" s="25" t="s">
        <v>79</v>
      </c>
      <c r="J7107" s="26">
        <v>46042.620717592596</v>
      </c>
      <c r="K7107" s="26">
        <v>46045.747581018521</v>
      </c>
      <c r="L7107" s="26">
        <v>46052</v>
      </c>
      <c r="M7107" s="26">
        <v>46073</v>
      </c>
      <c r="N7107" s="26">
        <v>46055.366840277777</v>
      </c>
      <c r="O7107" s="26">
        <v>46055.366828703707</v>
      </c>
      <c r="P7107" s="26">
        <v>46045.747581018521</v>
      </c>
      <c r="Q7107" s="25">
        <v>2</v>
      </c>
      <c r="R7107" s="25" t="s">
        <v>80</v>
      </c>
      <c r="S7107" s="25">
        <v>2</v>
      </c>
      <c r="T7107" s="25" t="s">
        <v>81</v>
      </c>
      <c r="U7107" s="25" t="s">
        <v>26991</v>
      </c>
      <c r="V7107" s="25" t="s">
        <v>80</v>
      </c>
      <c r="W7107" t="s">
        <v>97</v>
      </c>
    </row>
    <row r="7108">
      <c r="A7108" s="25" t="s">
        <v>26992</v>
      </c>
      <c r="B7108" s="25" t="s">
        <v>26993</v>
      </c>
      <c r="D7108" s="25" t="s">
        <v>26994</v>
      </c>
      <c r="E7108" s="25" t="s">
        <v>76</v>
      </c>
      <c r="F7108" s="25" t="s">
        <v>77</v>
      </c>
      <c r="G7108" s="25" t="s">
        <v>464</v>
      </c>
      <c r="H7108" s="25" t="s">
        <v>89</v>
      </c>
      <c r="I7108" s="25" t="s">
        <v>79</v>
      </c>
      <c r="J7108" s="26">
        <v>45992.832962962966</v>
      </c>
      <c r="K7108" s="26">
        <v>46052.528078703705</v>
      </c>
      <c r="L7108" s="26">
        <v>46052.528078703705</v>
      </c>
      <c r="M7108" s="26">
        <v>46076.520833333336</v>
      </c>
      <c r="N7108" s="26">
        <v>46119.485335648147</v>
      </c>
      <c r="O7108" s="26">
        <v>46119.485324074078</v>
      </c>
      <c r="P7108" s="26">
        <v>46052.528078703705</v>
      </c>
      <c r="Q7108" s="25">
        <v>45</v>
      </c>
      <c r="S7108" s="25">
        <v>4</v>
      </c>
      <c r="T7108" s="25" t="s">
        <v>152</v>
      </c>
      <c r="U7108" s="25" t="s">
        <v>26995</v>
      </c>
      <c r="V7108" s="25" t="s">
        <v>139</v>
      </c>
      <c r="W7108" t="s">
        <v>83</v>
      </c>
    </row>
    <row r="7109">
      <c r="A7109" s="25" t="s">
        <v>26996</v>
      </c>
      <c r="B7109" s="25" t="s">
        <v>26997</v>
      </c>
      <c r="D7109" s="25" t="s">
        <v>26998</v>
      </c>
      <c r="E7109" s="25" t="s">
        <v>76</v>
      </c>
      <c r="F7109" s="25" t="s">
        <v>77</v>
      </c>
      <c r="G7109" s="25" t="s">
        <v>1863</v>
      </c>
      <c r="H7109" s="25" t="s">
        <v>79</v>
      </c>
      <c r="I7109" s="25" t="s">
        <v>79</v>
      </c>
      <c r="J7109" s="26">
        <v>46057.629490740743</v>
      </c>
      <c r="K7109" s="26">
        <v>46057.771099537036</v>
      </c>
      <c r="L7109" s="26">
        <v>46057.771099537036</v>
      </c>
      <c r="M7109" s="26">
        <v>46079.708333333336</v>
      </c>
      <c r="N7109" s="26">
        <v>46107.546435185184</v>
      </c>
      <c r="O7109" s="26">
        <v>46066.404745370368</v>
      </c>
      <c r="P7109" s="26">
        <v>46057.771099537036</v>
      </c>
      <c r="Q7109" s="25">
        <v>8</v>
      </c>
      <c r="R7109" s="25" t="s">
        <v>80</v>
      </c>
      <c r="S7109" s="25">
        <v>2</v>
      </c>
      <c r="T7109" s="25" t="s">
        <v>81</v>
      </c>
      <c r="U7109" s="25" t="s">
        <v>26999</v>
      </c>
      <c r="V7109" s="25" t="s">
        <v>80</v>
      </c>
      <c r="W7109" t="s">
        <v>97</v>
      </c>
    </row>
    <row r="7110">
      <c r="A7110" s="25" t="s">
        <v>27000</v>
      </c>
      <c r="B7110" s="25" t="s">
        <v>27001</v>
      </c>
      <c r="D7110" s="25" t="s">
        <v>27002</v>
      </c>
      <c r="E7110" s="25" t="s">
        <v>76</v>
      </c>
      <c r="F7110" s="25" t="s">
        <v>77</v>
      </c>
      <c r="G7110" s="25" t="s">
        <v>214</v>
      </c>
      <c r="H7110" s="25" t="s">
        <v>79</v>
      </c>
      <c r="I7110" s="25" t="s">
        <v>79</v>
      </c>
      <c r="J7110" s="26">
        <v>46057.663657407407</v>
      </c>
      <c r="K7110" s="26">
        <v>46057.798842592594</v>
      </c>
      <c r="L7110" s="26">
        <v>46063.458333333336</v>
      </c>
      <c r="M7110" s="26">
        <v>46063.417303240742</v>
      </c>
      <c r="N7110" s="26">
        <v>46143.460138888891</v>
      </c>
      <c r="O7110" s="26">
        <v>46069.441458333335</v>
      </c>
      <c r="P7110" s="26">
        <v>46057.798842592594</v>
      </c>
      <c r="Q7110" s="25">
        <v>5</v>
      </c>
      <c r="R7110" s="25" t="s">
        <v>80</v>
      </c>
      <c r="S7110" s="25">
        <v>3</v>
      </c>
      <c r="T7110" s="25" t="s">
        <v>102</v>
      </c>
      <c r="U7110" s="25" t="s">
        <v>27003</v>
      </c>
      <c r="V7110" s="25" t="s">
        <v>80</v>
      </c>
      <c r="W7110" t="s">
        <v>97</v>
      </c>
    </row>
    <row r="7111">
      <c r="A7111" s="25" t="s">
        <v>27004</v>
      </c>
      <c r="B7111" s="25" t="s">
        <v>27005</v>
      </c>
      <c r="D7111" s="25" t="s">
        <v>27006</v>
      </c>
      <c r="E7111" s="25" t="s">
        <v>76</v>
      </c>
      <c r="F7111" s="25" t="s">
        <v>77</v>
      </c>
      <c r="G7111" s="25" t="s">
        <v>852</v>
      </c>
      <c r="H7111" s="25" t="s">
        <v>79</v>
      </c>
      <c r="I7111" s="25" t="s">
        <v>79</v>
      </c>
      <c r="J7111" s="26">
        <v>46058.603067129632</v>
      </c>
      <c r="K7111" s="26">
        <v>46058.663391203707</v>
      </c>
      <c r="L7111" s="26">
        <v>46119</v>
      </c>
      <c r="M7111" s="26">
        <v>46140.708333333336</v>
      </c>
      <c r="N7111" s="26">
        <v>46121.730081018519</v>
      </c>
      <c r="O7111" s="26">
        <v>46121.730069444442</v>
      </c>
      <c r="P7111" s="26">
        <v>46058.663391203707</v>
      </c>
      <c r="Q7111" s="25">
        <v>3</v>
      </c>
      <c r="R7111" s="25" t="s">
        <v>80</v>
      </c>
      <c r="S7111" s="25">
        <v>4</v>
      </c>
      <c r="T7111" s="25" t="s">
        <v>81</v>
      </c>
      <c r="U7111" s="25" t="s">
        <v>27007</v>
      </c>
      <c r="V7111" s="25" t="s">
        <v>80</v>
      </c>
      <c r="W7111" t="s">
        <v>83</v>
      </c>
    </row>
    <row r="7112">
      <c r="A7112" s="25" t="s">
        <v>27008</v>
      </c>
      <c r="B7112" s="25" t="s">
        <v>27009</v>
      </c>
      <c r="D7112" s="25" t="s">
        <v>27010</v>
      </c>
      <c r="E7112" s="25" t="s">
        <v>76</v>
      </c>
      <c r="F7112" s="25" t="s">
        <v>77</v>
      </c>
      <c r="G7112" s="25" t="s">
        <v>144</v>
      </c>
      <c r="H7112" s="25" t="s">
        <v>79</v>
      </c>
      <c r="I7112" s="25" t="s">
        <v>79</v>
      </c>
      <c r="J7112" s="26">
        <v>46058.509548611109</v>
      </c>
      <c r="K7112" s="26">
        <v>46058.746898148151</v>
      </c>
      <c r="L7112" s="26">
        <v>46066</v>
      </c>
      <c r="M7112" s="26">
        <v>46087.708333333336</v>
      </c>
      <c r="N7112" s="26">
        <v>46066.548298611109</v>
      </c>
      <c r="O7112" s="26">
        <v>46066.54828703704</v>
      </c>
      <c r="P7112" s="26">
        <v>46058.746898148151</v>
      </c>
      <c r="Q7112" s="25">
        <v>1</v>
      </c>
      <c r="R7112" s="25" t="s">
        <v>80</v>
      </c>
      <c r="S7112" s="25">
        <v>3</v>
      </c>
      <c r="T7112" s="25" t="s">
        <v>81</v>
      </c>
      <c r="U7112" s="25" t="s">
        <v>27011</v>
      </c>
      <c r="V7112" s="25" t="s">
        <v>80</v>
      </c>
      <c r="W7112" t="s">
        <v>83</v>
      </c>
    </row>
    <row r="7113">
      <c r="A7113" s="25" t="s">
        <v>27012</v>
      </c>
      <c r="B7113" s="25" t="s">
        <v>27013</v>
      </c>
      <c r="D7113" s="25" t="s">
        <v>27014</v>
      </c>
      <c r="E7113" s="25" t="s">
        <v>76</v>
      </c>
      <c r="F7113" s="25" t="s">
        <v>77</v>
      </c>
      <c r="G7113" s="25" t="s">
        <v>214</v>
      </c>
      <c r="H7113" s="25" t="s">
        <v>79</v>
      </c>
      <c r="I7113" s="25" t="s">
        <v>79</v>
      </c>
      <c r="J7113" s="26">
        <v>46036.634270833332</v>
      </c>
      <c r="K7113" s="26">
        <v>46058.775046296294</v>
      </c>
      <c r="L7113" s="26">
        <v>46094.458333333336</v>
      </c>
      <c r="M7113" s="26">
        <v>46063.642442129632</v>
      </c>
      <c r="N7113" s="26">
        <v>46143.460150462961</v>
      </c>
      <c r="O7113" s="26">
        <v>46099.3912037037</v>
      </c>
      <c r="P7113" s="26">
        <v>46058.775046296294</v>
      </c>
      <c r="Q7113" s="25">
        <v>4</v>
      </c>
      <c r="R7113" s="25" t="s">
        <v>80</v>
      </c>
      <c r="S7113" s="25">
        <v>2</v>
      </c>
      <c r="T7113" s="25" t="s">
        <v>102</v>
      </c>
      <c r="U7113" s="25" t="s">
        <v>27015</v>
      </c>
      <c r="V7113" s="25" t="s">
        <v>80</v>
      </c>
      <c r="W7113" t="s">
        <v>83</v>
      </c>
    </row>
    <row r="7114">
      <c r="A7114" s="25" t="s">
        <v>27016</v>
      </c>
      <c r="B7114" s="25" t="s">
        <v>27017</v>
      </c>
      <c r="D7114" s="25" t="s">
        <v>27018</v>
      </c>
      <c r="E7114" s="25" t="s">
        <v>76</v>
      </c>
      <c r="F7114" s="25" t="s">
        <v>77</v>
      </c>
      <c r="G7114" s="25" t="s">
        <v>1863</v>
      </c>
      <c r="H7114" s="25" t="s">
        <v>79</v>
      </c>
      <c r="I7114" s="25" t="s">
        <v>79</v>
      </c>
      <c r="J7114" s="26">
        <v>45988.498402777775</v>
      </c>
      <c r="K7114" s="26">
        <v>46063.701851851853</v>
      </c>
      <c r="L7114" s="26">
        <v>46147</v>
      </c>
      <c r="M7114" s="26">
        <v>46168.708333333336</v>
      </c>
      <c r="N7114" s="26">
        <v>46154.575543981482</v>
      </c>
      <c r="O7114" s="26">
        <v>46154.575532407405</v>
      </c>
      <c r="P7114" s="26">
        <v>46063.701851851853</v>
      </c>
      <c r="Q7114" s="25">
        <v>6</v>
      </c>
      <c r="R7114" s="25" t="s">
        <v>80</v>
      </c>
      <c r="S7114" s="25">
        <v>3</v>
      </c>
      <c r="T7114" s="25" t="s">
        <v>81</v>
      </c>
      <c r="U7114" s="25" t="s">
        <v>27019</v>
      </c>
      <c r="V7114" s="25" t="s">
        <v>80</v>
      </c>
      <c r="W7114" t="s">
        <v>97</v>
      </c>
    </row>
    <row r="7115">
      <c r="A7115" s="25" t="s">
        <v>27020</v>
      </c>
      <c r="B7115" s="25" t="s">
        <v>27021</v>
      </c>
      <c r="D7115" s="25" t="s">
        <v>27022</v>
      </c>
      <c r="E7115" s="25" t="s">
        <v>76</v>
      </c>
      <c r="F7115" s="25" t="s">
        <v>77</v>
      </c>
      <c r="G7115" s="25" t="s">
        <v>78</v>
      </c>
      <c r="H7115" s="25" t="s">
        <v>79</v>
      </c>
      <c r="I7115" s="25" t="s">
        <v>79</v>
      </c>
      <c r="J7115" s="26">
        <v>45916.70113425926</v>
      </c>
      <c r="K7115" s="26">
        <v>46069.736539351848</v>
      </c>
      <c r="L7115" s="26">
        <v>46069.736539351848</v>
      </c>
      <c r="M7115" s="26">
        <v>46091.708333333336</v>
      </c>
      <c r="N7115" s="26">
        <v>46076.46234953704</v>
      </c>
      <c r="O7115" s="26">
        <v>46076.462337962963</v>
      </c>
      <c r="P7115" s="26">
        <v>46069.736539351848</v>
      </c>
      <c r="Q7115" s="25">
        <v>6</v>
      </c>
      <c r="R7115" s="25" t="s">
        <v>80</v>
      </c>
      <c r="S7115" s="25">
        <v>2</v>
      </c>
      <c r="T7115" s="25" t="s">
        <v>81</v>
      </c>
      <c r="U7115" s="25" t="s">
        <v>27023</v>
      </c>
      <c r="V7115" s="25" t="s">
        <v>80</v>
      </c>
      <c r="W7115" t="s">
        <v>97</v>
      </c>
    </row>
    <row r="7116">
      <c r="A7116" s="25" t="s">
        <v>27024</v>
      </c>
      <c r="B7116" s="25" t="s">
        <v>27025</v>
      </c>
      <c r="D7116" s="25" t="s">
        <v>27026</v>
      </c>
      <c r="E7116" s="25" t="s">
        <v>76</v>
      </c>
      <c r="F7116" s="25" t="s">
        <v>237</v>
      </c>
      <c r="G7116" s="25" t="s">
        <v>372</v>
      </c>
      <c r="H7116" s="25" t="s">
        <v>79</v>
      </c>
      <c r="I7116" s="25" t="s">
        <v>79</v>
      </c>
      <c r="J7116" s="26">
        <v>46070.475717592592</v>
      </c>
      <c r="K7116" s="26">
        <v>46070.535231481481</v>
      </c>
      <c r="L7116" s="26">
        <v>46113</v>
      </c>
      <c r="M7116" s="26">
        <v>46134.666666666664</v>
      </c>
      <c r="N7116" s="26">
        <v>46139.650821759256</v>
      </c>
      <c r="P7116" s="26">
        <v>46070.535231481481</v>
      </c>
      <c r="S7116" s="25">
        <v>4</v>
      </c>
      <c r="T7116" s="25" t="s">
        <v>152</v>
      </c>
      <c r="U7116" s="25" t="s">
        <v>27027</v>
      </c>
      <c r="V7116" s="25" t="s">
        <v>139</v>
      </c>
      <c r="W7116" t="s">
        <v>83</v>
      </c>
    </row>
    <row r="7117">
      <c r="A7117" s="25" t="s">
        <v>27028</v>
      </c>
      <c r="B7117" s="25" t="s">
        <v>27029</v>
      </c>
      <c r="D7117" s="25" t="s">
        <v>27030</v>
      </c>
      <c r="E7117" s="25" t="s">
        <v>76</v>
      </c>
      <c r="F7117" s="25" t="s">
        <v>181</v>
      </c>
      <c r="G7117" s="25" t="s">
        <v>144</v>
      </c>
      <c r="H7117" s="25" t="s">
        <v>79</v>
      </c>
      <c r="I7117" s="25" t="s">
        <v>79</v>
      </c>
      <c r="J7117" s="26">
        <v>46076.854409722226</v>
      </c>
      <c r="K7117" s="26">
        <v>46077.010625</v>
      </c>
      <c r="L7117" s="26">
        <v>46097</v>
      </c>
      <c r="M7117" s="26">
        <v>46118</v>
      </c>
      <c r="N7117" s="26">
        <v>46097.633900462963</v>
      </c>
      <c r="O7117" s="26">
        <v>46097.633888888886</v>
      </c>
      <c r="P7117" s="26">
        <v>46077.010625</v>
      </c>
      <c r="Q7117" s="25">
        <v>1</v>
      </c>
      <c r="R7117" s="25" t="s">
        <v>183</v>
      </c>
      <c r="S7117" s="25">
        <v>2</v>
      </c>
      <c r="T7117" s="25" t="s">
        <v>152</v>
      </c>
      <c r="U7117" s="25" t="s">
        <v>27031</v>
      </c>
      <c r="V7117" s="25" t="s">
        <v>139</v>
      </c>
      <c r="W7117" t="s">
        <v>83</v>
      </c>
    </row>
    <row r="7118">
      <c r="A7118" s="25" t="s">
        <v>27032</v>
      </c>
      <c r="B7118" s="25" t="s">
        <v>27029</v>
      </c>
      <c r="D7118" s="25" t="s">
        <v>27033</v>
      </c>
      <c r="E7118" s="25" t="s">
        <v>76</v>
      </c>
      <c r="F7118" s="25" t="s">
        <v>237</v>
      </c>
      <c r="G7118" s="25" t="s">
        <v>144</v>
      </c>
      <c r="H7118" s="25" t="s">
        <v>79</v>
      </c>
      <c r="I7118" s="25" t="s">
        <v>79</v>
      </c>
      <c r="J7118" s="26">
        <v>46190.447928240741</v>
      </c>
      <c r="K7118" s="26">
        <v>46190.514074074075</v>
      </c>
      <c r="L7118" s="26">
        <v>46190.514074074075</v>
      </c>
      <c r="M7118" s="26">
        <v>46206</v>
      </c>
      <c r="N7118" s="26">
        <v>46199.56050925926</v>
      </c>
      <c r="P7118" s="26">
        <v>46190.514074074075</v>
      </c>
      <c r="S7118" s="25">
        <v>2</v>
      </c>
      <c r="T7118" s="25" t="s">
        <v>152</v>
      </c>
      <c r="U7118" s="25" t="s">
        <v>27031</v>
      </c>
      <c r="V7118" s="25" t="s">
        <v>139</v>
      </c>
      <c r="W7118" t="s">
        <v>91</v>
      </c>
    </row>
    <row r="7119">
      <c r="A7119" s="25" t="s">
        <v>27034</v>
      </c>
      <c r="B7119" s="25" t="s">
        <v>27035</v>
      </c>
      <c r="D7119" s="25" t="s">
        <v>27036</v>
      </c>
      <c r="E7119" s="25" t="s">
        <v>76</v>
      </c>
      <c r="F7119" s="25" t="s">
        <v>77</v>
      </c>
      <c r="G7119" s="25" t="s">
        <v>244</v>
      </c>
      <c r="H7119" s="25" t="s">
        <v>89</v>
      </c>
      <c r="I7119" s="25" t="s">
        <v>79</v>
      </c>
      <c r="J7119" s="26">
        <v>46072.450231481482</v>
      </c>
      <c r="K7119" s="26">
        <v>46077.843946759262</v>
      </c>
      <c r="L7119" s="26">
        <v>46077.843946759262</v>
      </c>
      <c r="M7119" s="26">
        <v>46080.708333333336</v>
      </c>
      <c r="N7119" s="26">
        <v>46084.556446759256</v>
      </c>
      <c r="O7119" s="26">
        <v>46084.556435185186</v>
      </c>
      <c r="P7119" s="26">
        <v>46077.843946759262</v>
      </c>
      <c r="Q7119" s="25">
        <v>6</v>
      </c>
      <c r="T7119" s="25" t="s">
        <v>137</v>
      </c>
      <c r="U7119" s="25" t="s">
        <v>27037</v>
      </c>
      <c r="V7119" s="25" t="s">
        <v>80</v>
      </c>
      <c r="W7119" t="s">
        <v>97</v>
      </c>
    </row>
    <row r="7120">
      <c r="A7120" s="25" t="s">
        <v>27038</v>
      </c>
      <c r="B7120" s="25" t="s">
        <v>27035</v>
      </c>
      <c r="C7120" s="25" t="s">
        <v>27034</v>
      </c>
      <c r="D7120" s="25" t="s">
        <v>27039</v>
      </c>
      <c r="E7120" s="25" t="s">
        <v>76</v>
      </c>
      <c r="F7120" s="25" t="s">
        <v>77</v>
      </c>
      <c r="G7120" s="25" t="s">
        <v>136</v>
      </c>
      <c r="H7120" s="25" t="s">
        <v>79</v>
      </c>
      <c r="I7120" s="25" t="s">
        <v>89</v>
      </c>
      <c r="J7120" s="26">
        <v>46084.556793981479</v>
      </c>
      <c r="K7120" s="26">
        <v>46085.64266203704</v>
      </c>
      <c r="L7120" s="26">
        <v>46096</v>
      </c>
      <c r="M7120" s="26">
        <v>46118.666666666664</v>
      </c>
      <c r="N7120" s="26">
        <v>46102.42460648148</v>
      </c>
      <c r="O7120" s="26">
        <v>46102.42459490741</v>
      </c>
      <c r="P7120" s="26">
        <v>46085.64266203704</v>
      </c>
      <c r="Q7120" s="25">
        <v>5</v>
      </c>
      <c r="R7120" s="25" t="s">
        <v>80</v>
      </c>
      <c r="S7120" s="25">
        <v>2</v>
      </c>
      <c r="T7120" s="25" t="s">
        <v>81</v>
      </c>
      <c r="U7120" s="25" t="s">
        <v>27037</v>
      </c>
      <c r="V7120" s="25" t="s">
        <v>80</v>
      </c>
      <c r="W7120" t="s">
        <v>97</v>
      </c>
    </row>
    <row r="7121">
      <c r="A7121" s="25" t="s">
        <v>27040</v>
      </c>
      <c r="B7121" s="25" t="s">
        <v>27041</v>
      </c>
      <c r="D7121" s="25" t="s">
        <v>27042</v>
      </c>
      <c r="E7121" s="25" t="s">
        <v>76</v>
      </c>
      <c r="F7121" s="25" t="s">
        <v>77</v>
      </c>
      <c r="G7121" s="25" t="s">
        <v>88</v>
      </c>
      <c r="H7121" s="25" t="s">
        <v>79</v>
      </c>
      <c r="I7121" s="25" t="s">
        <v>79</v>
      </c>
      <c r="J7121" s="26">
        <v>46113.759421296294</v>
      </c>
      <c r="K7121" s="26">
        <v>46113.851238425923</v>
      </c>
      <c r="L7121" s="26">
        <v>46129</v>
      </c>
      <c r="M7121" s="26">
        <v>46150.708333333336</v>
      </c>
      <c r="N7121" s="26">
        <v>46133.569120370368</v>
      </c>
      <c r="O7121" s="26">
        <v>46133.5691087963</v>
      </c>
      <c r="P7121" s="26">
        <v>46113.851238425923</v>
      </c>
      <c r="Q7121" s="25">
        <v>3</v>
      </c>
      <c r="R7121" s="25" t="s">
        <v>80</v>
      </c>
      <c r="S7121" s="25">
        <v>2</v>
      </c>
      <c r="T7121" s="25" t="s">
        <v>81</v>
      </c>
      <c r="U7121" s="25" t="s">
        <v>27043</v>
      </c>
      <c r="V7121" s="25" t="s">
        <v>80</v>
      </c>
      <c r="W7121" t="s">
        <v>83</v>
      </c>
    </row>
    <row r="7122">
      <c r="A7122" s="25" t="s">
        <v>27044</v>
      </c>
      <c r="B7122" s="25" t="s">
        <v>27045</v>
      </c>
      <c r="D7122" s="25" t="s">
        <v>27046</v>
      </c>
      <c r="E7122" s="25" t="s">
        <v>76</v>
      </c>
      <c r="F7122" s="25" t="s">
        <v>77</v>
      </c>
      <c r="G7122" s="25" t="s">
        <v>229</v>
      </c>
      <c r="H7122" s="25" t="s">
        <v>89</v>
      </c>
      <c r="I7122" s="25" t="s">
        <v>79</v>
      </c>
      <c r="J7122" s="26">
        <v>46121.088368055556</v>
      </c>
      <c r="K7122" s="26">
        <v>46121.149548611109</v>
      </c>
      <c r="L7122" s="26">
        <v>46121.149548611109</v>
      </c>
      <c r="M7122" s="26">
        <v>46125.708333333336</v>
      </c>
      <c r="N7122" s="26">
        <v>46133.371759259258</v>
      </c>
      <c r="O7122" s="26">
        <v>46133.371747685182</v>
      </c>
      <c r="P7122" s="26">
        <v>46121.149548611109</v>
      </c>
      <c r="Q7122" s="25">
        <v>9</v>
      </c>
      <c r="T7122" s="25" t="s">
        <v>137</v>
      </c>
      <c r="U7122" s="25" t="s">
        <v>27047</v>
      </c>
      <c r="V7122" s="25" t="s">
        <v>139</v>
      </c>
      <c r="W7122" t="s">
        <v>97</v>
      </c>
    </row>
    <row r="7123">
      <c r="A7123" s="25" t="s">
        <v>27048</v>
      </c>
      <c r="B7123" s="25" t="s">
        <v>27049</v>
      </c>
      <c r="D7123" s="25" t="s">
        <v>27050</v>
      </c>
      <c r="E7123" s="25" t="s">
        <v>76</v>
      </c>
      <c r="F7123" s="25" t="s">
        <v>77</v>
      </c>
      <c r="G7123" s="25" t="s">
        <v>144</v>
      </c>
      <c r="H7123" s="25" t="s">
        <v>79</v>
      </c>
      <c r="I7123" s="25" t="s">
        <v>79</v>
      </c>
      <c r="J7123" s="26">
        <v>46101.536504629628</v>
      </c>
      <c r="K7123" s="26">
        <v>46124.813275462962</v>
      </c>
      <c r="L7123" s="26">
        <v>46124</v>
      </c>
      <c r="M7123" s="26">
        <v>46146.708333333336</v>
      </c>
      <c r="N7123" s="26">
        <v>46127.624837962961</v>
      </c>
      <c r="O7123" s="26">
        <v>46127.624826388892</v>
      </c>
      <c r="P7123" s="26">
        <v>46124.813275462962</v>
      </c>
      <c r="Q7123" s="25">
        <v>3</v>
      </c>
      <c r="R7123" s="25" t="s">
        <v>80</v>
      </c>
      <c r="S7123" s="25">
        <v>2</v>
      </c>
      <c r="T7123" s="25" t="s">
        <v>81</v>
      </c>
      <c r="U7123" s="25" t="s">
        <v>27051</v>
      </c>
      <c r="V7123" s="25" t="s">
        <v>80</v>
      </c>
      <c r="W7123" t="s">
        <v>97</v>
      </c>
    </row>
    <row r="7124">
      <c r="A7124" s="25" t="s">
        <v>27052</v>
      </c>
      <c r="B7124" s="25" t="s">
        <v>27053</v>
      </c>
      <c r="D7124" s="25" t="s">
        <v>27054</v>
      </c>
      <c r="E7124" s="25" t="s">
        <v>76</v>
      </c>
      <c r="F7124" s="25" t="s">
        <v>77</v>
      </c>
      <c r="G7124" s="25" t="s">
        <v>144</v>
      </c>
      <c r="H7124" s="25" t="s">
        <v>79</v>
      </c>
      <c r="I7124" s="25" t="s">
        <v>79</v>
      </c>
      <c r="J7124" s="26">
        <v>45946.452881944446</v>
      </c>
      <c r="K7124" s="26">
        <v>46127.368321759262</v>
      </c>
      <c r="L7124" s="26">
        <v>46127.368321759262</v>
      </c>
      <c r="M7124" s="26">
        <v>46148</v>
      </c>
      <c r="N7124" s="26">
        <v>46129.441736111112</v>
      </c>
      <c r="O7124" s="26">
        <v>46129.441724537035</v>
      </c>
      <c r="P7124" s="26">
        <v>46127.368321759262</v>
      </c>
      <c r="Q7124" s="25">
        <v>3</v>
      </c>
      <c r="R7124" s="25" t="s">
        <v>80</v>
      </c>
      <c r="S7124" s="25">
        <v>2</v>
      </c>
      <c r="T7124" s="25" t="s">
        <v>81</v>
      </c>
      <c r="U7124" s="25" t="s">
        <v>27055</v>
      </c>
      <c r="V7124" s="25" t="s">
        <v>80</v>
      </c>
      <c r="W7124" t="s">
        <v>97</v>
      </c>
    </row>
    <row r="7125">
      <c r="A7125" s="25" t="s">
        <v>27056</v>
      </c>
      <c r="B7125" s="25" t="s">
        <v>27057</v>
      </c>
      <c r="D7125" s="25" t="s">
        <v>27058</v>
      </c>
      <c r="E7125" s="25" t="s">
        <v>76</v>
      </c>
      <c r="F7125" s="25" t="s">
        <v>237</v>
      </c>
      <c r="G7125" s="25" t="s">
        <v>464</v>
      </c>
      <c r="H7125" s="25" t="s">
        <v>79</v>
      </c>
      <c r="I7125" s="25" t="s">
        <v>79</v>
      </c>
      <c r="J7125" s="26">
        <v>46127.719965277778</v>
      </c>
      <c r="K7125" s="26">
        <v>46127.777974537035</v>
      </c>
      <c r="L7125" s="26">
        <v>46127.777974537035</v>
      </c>
      <c r="M7125" s="26">
        <v>46149.708333333336</v>
      </c>
      <c r="N7125" s="26">
        <v>46169.617997685185</v>
      </c>
      <c r="P7125" s="26">
        <v>46127.777974537035</v>
      </c>
      <c r="S7125" s="25">
        <v>3</v>
      </c>
      <c r="T7125" s="25" t="s">
        <v>152</v>
      </c>
      <c r="U7125" s="25" t="s">
        <v>27059</v>
      </c>
      <c r="V7125" s="25" t="s">
        <v>139</v>
      </c>
      <c r="W7125" t="s">
        <v>83</v>
      </c>
    </row>
    <row r="7126">
      <c r="A7126" s="25" t="s">
        <v>27060</v>
      </c>
      <c r="B7126" s="25" t="s">
        <v>27061</v>
      </c>
      <c r="D7126" s="25" t="s">
        <v>27062</v>
      </c>
      <c r="E7126" s="25" t="s">
        <v>76</v>
      </c>
      <c r="F7126" s="25" t="s">
        <v>77</v>
      </c>
      <c r="G7126" s="25" t="s">
        <v>229</v>
      </c>
      <c r="H7126" s="25" t="s">
        <v>89</v>
      </c>
      <c r="I7126" s="25" t="s">
        <v>79</v>
      </c>
      <c r="J7126" s="26">
        <v>46129.310162037036</v>
      </c>
      <c r="K7126" s="26">
        <v>46129.892708333333</v>
      </c>
      <c r="L7126" s="26">
        <v>46129.892708333333</v>
      </c>
      <c r="M7126" s="26">
        <v>46134.708333333336</v>
      </c>
      <c r="N7126" s="26">
        <v>46132.426203703704</v>
      </c>
      <c r="O7126" s="26">
        <v>46132.426192129627</v>
      </c>
      <c r="P7126" s="26">
        <v>46129.892708333333</v>
      </c>
      <c r="Q7126" s="25">
        <v>2</v>
      </c>
      <c r="T7126" s="25" t="s">
        <v>137</v>
      </c>
      <c r="U7126" s="25" t="s">
        <v>27063</v>
      </c>
      <c r="V7126" s="25" t="s">
        <v>80</v>
      </c>
      <c r="W7126" t="s">
        <v>83</v>
      </c>
    </row>
    <row r="7127">
      <c r="A7127" s="25" t="s">
        <v>27064</v>
      </c>
      <c r="B7127" s="25" t="s">
        <v>27061</v>
      </c>
      <c r="C7127" s="25" t="s">
        <v>27060</v>
      </c>
      <c r="D7127" s="25" t="s">
        <v>27065</v>
      </c>
      <c r="E7127" s="25" t="s">
        <v>76</v>
      </c>
      <c r="F7127" s="25" t="s">
        <v>77</v>
      </c>
      <c r="G7127" s="25" t="s">
        <v>144</v>
      </c>
      <c r="H7127" s="25" t="s">
        <v>79</v>
      </c>
      <c r="I7127" s="25" t="s">
        <v>89</v>
      </c>
      <c r="J7127" s="26">
        <v>46139.507754629631</v>
      </c>
      <c r="K7127" s="26">
        <v>46161.903321759259</v>
      </c>
      <c r="L7127" s="26">
        <v>46182</v>
      </c>
      <c r="M7127" s="26">
        <v>46203.708333333336</v>
      </c>
      <c r="N7127" s="26">
        <v>46182.477268518516</v>
      </c>
      <c r="O7127" s="26">
        <v>46182.477256944447</v>
      </c>
      <c r="P7127" s="26">
        <v>46161.903321759259</v>
      </c>
      <c r="Q7127" s="25">
        <v>1</v>
      </c>
      <c r="R7127" s="25" t="s">
        <v>80</v>
      </c>
      <c r="S7127" s="25">
        <v>2</v>
      </c>
      <c r="T7127" s="25" t="s">
        <v>81</v>
      </c>
      <c r="U7127" s="25" t="s">
        <v>27063</v>
      </c>
      <c r="V7127" s="25" t="s">
        <v>80</v>
      </c>
      <c r="W7127" t="s">
        <v>83</v>
      </c>
    </row>
    <row r="7128">
      <c r="A7128" s="25" t="s">
        <v>27066</v>
      </c>
      <c r="B7128" s="25" t="s">
        <v>27061</v>
      </c>
      <c r="C7128" s="25" t="s">
        <v>27060</v>
      </c>
      <c r="D7128" s="25" t="s">
        <v>27067</v>
      </c>
      <c r="E7128" s="25" t="s">
        <v>76</v>
      </c>
      <c r="F7128" s="25" t="s">
        <v>77</v>
      </c>
      <c r="G7128" s="25" t="s">
        <v>229</v>
      </c>
      <c r="H7128" s="25" t="s">
        <v>89</v>
      </c>
      <c r="I7128" s="25" t="s">
        <v>89</v>
      </c>
      <c r="J7128" s="26">
        <v>46132.426319444443</v>
      </c>
      <c r="K7128" s="26">
        <v>46137.389155092591</v>
      </c>
      <c r="L7128" s="26">
        <v>46137.389155092591</v>
      </c>
      <c r="M7128" s="26">
        <v>46141.708333333336</v>
      </c>
      <c r="N7128" s="26">
        <v>46139.507627314815</v>
      </c>
      <c r="O7128" s="26">
        <v>46139.507615740738</v>
      </c>
      <c r="P7128" s="26">
        <v>46137.389155092591</v>
      </c>
      <c r="Q7128" s="25">
        <v>1</v>
      </c>
      <c r="T7128" s="25" t="s">
        <v>137</v>
      </c>
      <c r="U7128" s="25" t="s">
        <v>27063</v>
      </c>
      <c r="V7128" s="25" t="s">
        <v>80</v>
      </c>
      <c r="W7128" t="s">
        <v>83</v>
      </c>
    </row>
    <row r="7129">
      <c r="A7129" s="25" t="s">
        <v>27068</v>
      </c>
      <c r="B7129" s="25" t="s">
        <v>27069</v>
      </c>
      <c r="D7129" s="25" t="s">
        <v>27070</v>
      </c>
      <c r="E7129" s="25" t="s">
        <v>76</v>
      </c>
      <c r="F7129" s="25" t="s">
        <v>77</v>
      </c>
      <c r="G7129" s="25" t="s">
        <v>229</v>
      </c>
      <c r="H7129" s="25" t="s">
        <v>89</v>
      </c>
      <c r="I7129" s="25" t="s">
        <v>79</v>
      </c>
      <c r="J7129" s="26">
        <v>46135.615590277775</v>
      </c>
      <c r="K7129" s="26">
        <v>46135.833564814813</v>
      </c>
      <c r="L7129" s="26">
        <v>46135.833564814813</v>
      </c>
      <c r="M7129" s="26">
        <v>46140.708333333336</v>
      </c>
      <c r="N7129" s="26">
        <v>46136.570497685185</v>
      </c>
      <c r="O7129" s="26">
        <v>46136.570486111108</v>
      </c>
      <c r="P7129" s="26">
        <v>46135.833564814813</v>
      </c>
      <c r="Q7129" s="25">
        <v>2</v>
      </c>
      <c r="T7129" s="25" t="s">
        <v>137</v>
      </c>
      <c r="U7129" s="25" t="s">
        <v>27071</v>
      </c>
      <c r="V7129" s="25" t="s">
        <v>139</v>
      </c>
      <c r="W7129" t="s">
        <v>91</v>
      </c>
    </row>
    <row r="7130">
      <c r="A7130" s="25" t="s">
        <v>27072</v>
      </c>
      <c r="B7130" s="25" t="s">
        <v>27073</v>
      </c>
      <c r="D7130" s="25" t="s">
        <v>27074</v>
      </c>
      <c r="E7130" s="25" t="s">
        <v>76</v>
      </c>
      <c r="F7130" s="25" t="s">
        <v>77</v>
      </c>
      <c r="G7130" s="25" t="s">
        <v>283</v>
      </c>
      <c r="H7130" s="25" t="s">
        <v>89</v>
      </c>
      <c r="I7130" s="25" t="s">
        <v>79</v>
      </c>
      <c r="J7130" s="26">
        <v>46102.435740740744</v>
      </c>
      <c r="K7130" s="26">
        <v>46142.354791666665</v>
      </c>
      <c r="L7130" s="26">
        <v>46142.354791666665</v>
      </c>
      <c r="M7130" s="26">
        <v>46147.354791666665</v>
      </c>
      <c r="N7130" s="26">
        <v>46142.451886574076</v>
      </c>
      <c r="O7130" s="26">
        <v>46142.451886574076</v>
      </c>
      <c r="P7130" s="26">
        <v>46142.354791666665</v>
      </c>
      <c r="Q7130" s="25">
        <v>1</v>
      </c>
      <c r="T7130" s="25" t="s">
        <v>137</v>
      </c>
      <c r="U7130" s="25" t="s">
        <v>27075</v>
      </c>
      <c r="V7130" s="25" t="s">
        <v>139</v>
      </c>
      <c r="W7130" t="s">
        <v>83</v>
      </c>
    </row>
    <row r="7131">
      <c r="A7131" s="25" t="s">
        <v>27076</v>
      </c>
      <c r="B7131" s="25" t="s">
        <v>27077</v>
      </c>
      <c r="D7131" s="25" t="s">
        <v>27078</v>
      </c>
      <c r="E7131" s="25" t="s">
        <v>76</v>
      </c>
      <c r="F7131" s="25" t="s">
        <v>237</v>
      </c>
      <c r="G7131" s="25" t="s">
        <v>144</v>
      </c>
      <c r="H7131" s="25" t="s">
        <v>79</v>
      </c>
      <c r="I7131" s="25" t="s">
        <v>79</v>
      </c>
      <c r="J7131" s="26">
        <v>46043.717777777776</v>
      </c>
      <c r="K7131" s="26">
        <v>46175.972546296296</v>
      </c>
      <c r="L7131" s="26">
        <v>46175.972546296296</v>
      </c>
      <c r="M7131" s="26">
        <v>46209</v>
      </c>
      <c r="N7131" s="26">
        <v>46202.338877314818</v>
      </c>
      <c r="P7131" s="26">
        <v>46175.972546296296</v>
      </c>
      <c r="S7131" s="25">
        <v>3</v>
      </c>
      <c r="T7131" s="25" t="s">
        <v>152</v>
      </c>
      <c r="U7131" s="25" t="s">
        <v>27079</v>
      </c>
      <c r="V7131" s="25" t="s">
        <v>139</v>
      </c>
      <c r="W7131" t="s">
        <v>91</v>
      </c>
    </row>
    <row r="7132">
      <c r="A7132" s="25" t="s">
        <v>27080</v>
      </c>
      <c r="B7132" s="25" t="s">
        <v>27081</v>
      </c>
      <c r="D7132" s="25" t="s">
        <v>27082</v>
      </c>
      <c r="E7132" s="25" t="s">
        <v>76</v>
      </c>
      <c r="F7132" s="25" t="s">
        <v>77</v>
      </c>
      <c r="G7132" s="25" t="s">
        <v>136</v>
      </c>
      <c r="H7132" s="25" t="s">
        <v>79</v>
      </c>
      <c r="I7132" s="25" t="s">
        <v>79</v>
      </c>
      <c r="J7132" s="26">
        <v>46174.668206018519</v>
      </c>
      <c r="K7132" s="26">
        <v>46182.070625</v>
      </c>
      <c r="L7132" s="26">
        <v>46182.070625</v>
      </c>
      <c r="M7132" s="26">
        <v>46203.708333333336</v>
      </c>
      <c r="N7132" s="26">
        <v>46188.502418981479</v>
      </c>
      <c r="O7132" s="26">
        <v>46188.502418981479</v>
      </c>
      <c r="P7132" s="26">
        <v>46182.070625</v>
      </c>
      <c r="Q7132" s="25">
        <v>5</v>
      </c>
      <c r="R7132" s="25" t="s">
        <v>80</v>
      </c>
      <c r="S7132" s="25">
        <v>2</v>
      </c>
      <c r="T7132" s="25" t="s">
        <v>81</v>
      </c>
      <c r="U7132" s="25" t="s">
        <v>27083</v>
      </c>
      <c r="V7132" s="25" t="s">
        <v>80</v>
      </c>
      <c r="W7132" t="s">
        <v>83</v>
      </c>
    </row>
    <row r="7133">
      <c r="A7133" s="25" t="s">
        <v>27084</v>
      </c>
      <c r="B7133" s="25" t="s">
        <v>27085</v>
      </c>
      <c r="D7133" s="25" t="s">
        <v>27086</v>
      </c>
      <c r="E7133" s="25" t="s">
        <v>76</v>
      </c>
      <c r="F7133" s="25" t="s">
        <v>787</v>
      </c>
      <c r="G7133" s="25" t="s">
        <v>249</v>
      </c>
      <c r="H7133" s="25" t="s">
        <v>79</v>
      </c>
      <c r="I7133" s="25" t="s">
        <v>79</v>
      </c>
      <c r="J7133" s="26">
        <v>46183.39738425926</v>
      </c>
      <c r="K7133" s="26">
        <v>46184.430787037039</v>
      </c>
      <c r="L7133" s="26">
        <v>46184.430787037039</v>
      </c>
      <c r="M7133" s="26">
        <v>46189.36886574074</v>
      </c>
      <c r="N7133" s="26">
        <v>46185.678865740738</v>
      </c>
      <c r="P7133" s="26">
        <v>46184.430787037039</v>
      </c>
      <c r="S7133" s="25">
        <v>3</v>
      </c>
      <c r="T7133" s="25" t="s">
        <v>102</v>
      </c>
      <c r="U7133" s="25" t="s">
        <v>27087</v>
      </c>
      <c r="V7133" s="25" t="s">
        <v>139</v>
      </c>
      <c r="W7133" t="s">
        <v>97</v>
      </c>
    </row>
    <row r="7134">
      <c r="A7134" s="25" t="s">
        <v>27088</v>
      </c>
      <c r="B7134" s="25" t="s">
        <v>27089</v>
      </c>
      <c r="D7134" s="25" t="s">
        <v>27090</v>
      </c>
      <c r="E7134" s="25" t="s">
        <v>76</v>
      </c>
      <c r="F7134" s="25" t="s">
        <v>77</v>
      </c>
      <c r="G7134" s="25" t="s">
        <v>283</v>
      </c>
      <c r="H7134" s="25" t="s">
        <v>89</v>
      </c>
      <c r="I7134" s="25" t="s">
        <v>79</v>
      </c>
      <c r="J7134" s="26">
        <v>46140.700486111113</v>
      </c>
      <c r="K7134" s="26">
        <v>46185.68125</v>
      </c>
      <c r="L7134" s="26">
        <v>46185.68125</v>
      </c>
      <c r="M7134" s="26">
        <v>46190.68125</v>
      </c>
      <c r="N7134" s="26">
        <v>46188.452974537038</v>
      </c>
      <c r="O7134" s="26">
        <v>46188.452962962961</v>
      </c>
      <c r="P7134" s="26">
        <v>46185.68125</v>
      </c>
      <c r="Q7134" s="25">
        <v>2</v>
      </c>
      <c r="T7134" s="25" t="s">
        <v>137</v>
      </c>
      <c r="U7134" s="25" t="s">
        <v>27091</v>
      </c>
      <c r="V7134" s="25" t="s">
        <v>139</v>
      </c>
      <c r="W7134" t="s">
        <v>97</v>
      </c>
    </row>
    <row r="7135">
      <c r="A7135" s="25" t="s">
        <v>27092</v>
      </c>
      <c r="B7135" s="25" t="s">
        <v>27093</v>
      </c>
      <c r="D7135" s="25" t="s">
        <v>27094</v>
      </c>
      <c r="E7135" s="25" t="s">
        <v>76</v>
      </c>
      <c r="F7135" s="25" t="s">
        <v>787</v>
      </c>
      <c r="G7135" s="25" t="s">
        <v>249</v>
      </c>
      <c r="H7135" s="25" t="s">
        <v>79</v>
      </c>
      <c r="I7135" s="25" t="s">
        <v>79</v>
      </c>
      <c r="J7135" s="26">
        <v>46049.4846412037</v>
      </c>
      <c r="K7135" s="26">
        <v>46185.684270833335</v>
      </c>
      <c r="L7135" s="26">
        <v>46185.684270833335</v>
      </c>
      <c r="M7135" s="26">
        <v>46190.45994212963</v>
      </c>
      <c r="N7135" s="26">
        <v>46190.683715277781</v>
      </c>
      <c r="P7135" s="26">
        <v>46185.684270833335</v>
      </c>
      <c r="S7135" s="25">
        <v>3</v>
      </c>
      <c r="T7135" s="25" t="s">
        <v>102</v>
      </c>
      <c r="U7135" s="25" t="s">
        <v>27095</v>
      </c>
      <c r="V7135" s="25" t="s">
        <v>139</v>
      </c>
      <c r="W7135" t="s">
        <v>97</v>
      </c>
    </row>
    <row r="7136">
      <c r="A7136" s="25" t="s">
        <v>27096</v>
      </c>
      <c r="B7136" s="25" t="s">
        <v>27097</v>
      </c>
      <c r="D7136" s="25" t="s">
        <v>27098</v>
      </c>
      <c r="E7136" s="25" t="s">
        <v>76</v>
      </c>
      <c r="F7136" s="25" t="s">
        <v>787</v>
      </c>
      <c r="G7136" s="25" t="s">
        <v>249</v>
      </c>
      <c r="H7136" s="25" t="s">
        <v>79</v>
      </c>
      <c r="I7136" s="25" t="s">
        <v>79</v>
      </c>
      <c r="J7136" s="26">
        <v>46199.469039351854</v>
      </c>
      <c r="K7136" s="26">
        <v>46199.517696759256</v>
      </c>
      <c r="L7136" s="26">
        <v>46199.517696759256</v>
      </c>
      <c r="M7136" s="26">
        <v>46204.437314814815</v>
      </c>
      <c r="N7136" s="26">
        <v>46203.739606481482</v>
      </c>
      <c r="P7136" s="26">
        <v>46199.517696759256</v>
      </c>
      <c r="S7136" s="25">
        <v>2</v>
      </c>
      <c r="T7136" s="25" t="s">
        <v>102</v>
      </c>
      <c r="U7136" s="25" t="s">
        <v>27099</v>
      </c>
      <c r="V7136" s="25" t="s">
        <v>139</v>
      </c>
      <c r="W7136" t="s">
        <v>91</v>
      </c>
    </row>
    <row r="7137">
      <c r="A7137" s="25" t="s">
        <v>27100</v>
      </c>
      <c r="B7137" s="25" t="s">
        <v>27101</v>
      </c>
      <c r="D7137" s="25" t="s">
        <v>27102</v>
      </c>
      <c r="E7137" s="25" t="s">
        <v>76</v>
      </c>
      <c r="F7137" s="25" t="s">
        <v>787</v>
      </c>
      <c r="G7137" s="25" t="s">
        <v>249</v>
      </c>
      <c r="H7137" s="25" t="s">
        <v>79</v>
      </c>
      <c r="I7137" s="25" t="s">
        <v>79</v>
      </c>
      <c r="J7137" s="26">
        <v>46163.492638888885</v>
      </c>
      <c r="K7137" s="26">
        <v>46202.639270833337</v>
      </c>
      <c r="L7137" s="26">
        <v>46202.639270833337</v>
      </c>
      <c r="M7137" s="26">
        <v>46205.554409722223</v>
      </c>
      <c r="N7137" s="26">
        <v>46203.554409722223</v>
      </c>
      <c r="P7137" s="26">
        <v>46202.639270833337</v>
      </c>
      <c r="T7137" s="25" t="s">
        <v>102</v>
      </c>
      <c r="U7137" s="25" t="s">
        <v>27103</v>
      </c>
      <c r="V7137" s="25" t="s">
        <v>139</v>
      </c>
      <c r="W7137" t="s">
        <v>97</v>
      </c>
    </row>
    <row r="7138">
      <c r="A7138" s="25" t="s">
        <v>27104</v>
      </c>
      <c r="B7138" s="25" t="s">
        <v>27105</v>
      </c>
      <c r="D7138" s="25" t="s">
        <v>27106</v>
      </c>
      <c r="E7138" s="25" t="s">
        <v>76</v>
      </c>
      <c r="F7138" s="25" t="s">
        <v>787</v>
      </c>
      <c r="G7138" s="25" t="s">
        <v>278</v>
      </c>
      <c r="H7138" s="25" t="s">
        <v>79</v>
      </c>
      <c r="I7138" s="25" t="s">
        <v>79</v>
      </c>
      <c r="J7138" s="26">
        <v>46203.374502314815</v>
      </c>
      <c r="K7138" s="26">
        <v>46203.396192129629</v>
      </c>
      <c r="L7138" s="26">
        <v>46203.396192129629</v>
      </c>
      <c r="M7138" s="26">
        <v>46206.396192129629</v>
      </c>
      <c r="N7138" s="26">
        <v>46203.643807870372</v>
      </c>
      <c r="P7138" s="26">
        <v>46203.396192129629</v>
      </c>
      <c r="T7138" s="25" t="s">
        <v>137</v>
      </c>
      <c r="U7138" s="25" t="s">
        <v>27107</v>
      </c>
      <c r="V7138" s="25" t="s">
        <v>139</v>
      </c>
      <c r="W7138" t="s">
        <v>83</v>
      </c>
    </row>
    <row r="7139">
      <c r="A7139" s="25" t="s">
        <v>27108</v>
      </c>
      <c r="B7139" s="25" t="s">
        <v>27109</v>
      </c>
      <c r="D7139" s="25" t="s">
        <v>27110</v>
      </c>
      <c r="E7139" s="25" t="s">
        <v>76</v>
      </c>
      <c r="F7139" s="25" t="s">
        <v>787</v>
      </c>
      <c r="G7139" s="25" t="s">
        <v>249</v>
      </c>
      <c r="H7139" s="25" t="s">
        <v>79</v>
      </c>
      <c r="I7139" s="25" t="s">
        <v>79</v>
      </c>
      <c r="J7139" s="26">
        <v>46152.424386574072</v>
      </c>
      <c r="K7139" s="26">
        <v>46203.788518518515</v>
      </c>
      <c r="L7139" s="26">
        <v>46203.788518518515</v>
      </c>
      <c r="M7139" s="26">
        <v>46206.708333333336</v>
      </c>
      <c r="N7139" s="26">
        <v>46203.791481481479</v>
      </c>
      <c r="P7139" s="26">
        <v>46203.788518518515</v>
      </c>
      <c r="T7139" s="25" t="s">
        <v>137</v>
      </c>
      <c r="U7139" s="25" t="s">
        <v>27111</v>
      </c>
      <c r="V7139" s="25" t="s">
        <v>139</v>
      </c>
    </row>
    <row r="7140">
      <c r="A7140" s="25" t="s">
        <v>27112</v>
      </c>
      <c r="B7140" s="25" t="s">
        <v>27113</v>
      </c>
      <c r="D7140" s="25" t="s">
        <v>27114</v>
      </c>
      <c r="E7140" s="25" t="s">
        <v>76</v>
      </c>
      <c r="F7140" s="25" t="s">
        <v>787</v>
      </c>
      <c r="G7140" s="25" t="s">
        <v>249</v>
      </c>
      <c r="H7140" s="25" t="s">
        <v>79</v>
      </c>
      <c r="I7140" s="25" t="s">
        <v>79</v>
      </c>
      <c r="J7140" s="26">
        <v>46144.328483796293</v>
      </c>
      <c r="K7140" s="26">
        <v>46144.410254629627</v>
      </c>
      <c r="L7140" s="26">
        <v>46144.410254629627</v>
      </c>
      <c r="M7140" s="26">
        <v>46148.626504629632</v>
      </c>
      <c r="N7140" s="26">
        <v>46147.730069444442</v>
      </c>
      <c r="P7140" s="26">
        <v>46144.410254629627</v>
      </c>
      <c r="S7140" s="25">
        <v>4</v>
      </c>
      <c r="T7140" s="25" t="s">
        <v>102</v>
      </c>
      <c r="U7140" s="25" t="s">
        <v>27115</v>
      </c>
      <c r="V7140" s="25" t="s">
        <v>139</v>
      </c>
      <c r="W7140" t="s">
        <v>91</v>
      </c>
    </row>
    <row r="7141">
      <c r="A7141" s="25" t="s">
        <v>27116</v>
      </c>
      <c r="B7141" s="25" t="s">
        <v>27117</v>
      </c>
      <c r="D7141" s="25" t="s">
        <v>27118</v>
      </c>
      <c r="E7141" s="25" t="s">
        <v>76</v>
      </c>
      <c r="F7141" s="25" t="s">
        <v>77</v>
      </c>
      <c r="G7141" s="25" t="s">
        <v>101</v>
      </c>
      <c r="H7141" s="25" t="s">
        <v>79</v>
      </c>
      <c r="I7141" s="25" t="s">
        <v>79</v>
      </c>
      <c r="J7141" s="26">
        <v>46143.589432870373</v>
      </c>
      <c r="K7141" s="26">
        <v>46144.434837962966</v>
      </c>
      <c r="L7141" s="26">
        <v>46144</v>
      </c>
      <c r="M7141" s="26">
        <v>46148.585497685184</v>
      </c>
      <c r="N7141" s="26">
        <v>46163.633993055555</v>
      </c>
      <c r="O7141" s="26">
        <v>46163.633981481478</v>
      </c>
      <c r="P7141" s="26">
        <v>46144.434837962966</v>
      </c>
      <c r="Q7141" s="25">
        <v>14</v>
      </c>
      <c r="R7141" s="25" t="s">
        <v>80</v>
      </c>
      <c r="S7141" s="25">
        <v>2</v>
      </c>
      <c r="T7141" s="25" t="s">
        <v>102</v>
      </c>
      <c r="U7141" s="25" t="s">
        <v>27119</v>
      </c>
      <c r="V7141" s="25" t="s">
        <v>80</v>
      </c>
      <c r="W7141" t="s">
        <v>83</v>
      </c>
    </row>
    <row r="7142">
      <c r="A7142" s="25" t="s">
        <v>27120</v>
      </c>
      <c r="B7142" s="25" t="s">
        <v>27121</v>
      </c>
      <c r="D7142" s="25" t="s">
        <v>27122</v>
      </c>
      <c r="E7142" s="25" t="s">
        <v>76</v>
      </c>
      <c r="F7142" s="25" t="s">
        <v>787</v>
      </c>
      <c r="G7142" s="25" t="s">
        <v>249</v>
      </c>
      <c r="H7142" s="25" t="s">
        <v>79</v>
      </c>
      <c r="I7142" s="25" t="s">
        <v>79</v>
      </c>
      <c r="J7142" s="26">
        <v>46143.457094907404</v>
      </c>
      <c r="K7142" s="26">
        <v>46144.441157407404</v>
      </c>
      <c r="L7142" s="26">
        <v>46144.441157407404</v>
      </c>
      <c r="M7142" s="26">
        <v>46148.580520833333</v>
      </c>
      <c r="N7142" s="26">
        <v>46147.749861111108</v>
      </c>
      <c r="P7142" s="26">
        <v>46144.441157407404</v>
      </c>
      <c r="S7142" s="25">
        <v>3</v>
      </c>
      <c r="T7142" s="25" t="s">
        <v>102</v>
      </c>
      <c r="U7142" s="25" t="s">
        <v>27123</v>
      </c>
      <c r="V7142" s="25" t="s">
        <v>139</v>
      </c>
      <c r="W7142" t="s">
        <v>97</v>
      </c>
    </row>
    <row r="7143">
      <c r="A7143" s="25" t="s">
        <v>27124</v>
      </c>
      <c r="B7143" s="25" t="s">
        <v>27125</v>
      </c>
      <c r="D7143" s="25" t="s">
        <v>27126</v>
      </c>
      <c r="E7143" s="25" t="s">
        <v>76</v>
      </c>
      <c r="F7143" s="25" t="s">
        <v>77</v>
      </c>
      <c r="G7143" s="25" t="s">
        <v>214</v>
      </c>
      <c r="H7143" s="25" t="s">
        <v>79</v>
      </c>
      <c r="I7143" s="25" t="s">
        <v>79</v>
      </c>
      <c r="J7143" s="26">
        <v>46139.974768518521</v>
      </c>
      <c r="K7143" s="26">
        <v>46145.004305555558</v>
      </c>
      <c r="L7143" s="26">
        <v>46156</v>
      </c>
      <c r="M7143" s="26">
        <v>46154.407361111109</v>
      </c>
      <c r="N7143" s="26">
        <v>46163.634189814817</v>
      </c>
      <c r="O7143" s="26">
        <v>46146.63758101852</v>
      </c>
      <c r="P7143" s="26">
        <v>46145.004305555558</v>
      </c>
      <c r="Q7143" s="25">
        <v>-7</v>
      </c>
      <c r="R7143" s="25" t="s">
        <v>80</v>
      </c>
      <c r="S7143" s="25">
        <v>2</v>
      </c>
      <c r="T7143" s="25" t="s">
        <v>102</v>
      </c>
      <c r="U7143" s="25" t="s">
        <v>27127</v>
      </c>
      <c r="V7143" s="25" t="s">
        <v>80</v>
      </c>
      <c r="W7143" t="s">
        <v>91</v>
      </c>
    </row>
    <row r="7144">
      <c r="A7144" s="25" t="s">
        <v>27128</v>
      </c>
      <c r="B7144" s="25" t="s">
        <v>27129</v>
      </c>
      <c r="D7144" s="25" t="s">
        <v>27130</v>
      </c>
      <c r="E7144" s="25" t="s">
        <v>76</v>
      </c>
      <c r="F7144" s="25" t="s">
        <v>77</v>
      </c>
      <c r="G7144" s="25" t="s">
        <v>144</v>
      </c>
      <c r="H7144" s="25" t="s">
        <v>79</v>
      </c>
      <c r="I7144" s="25" t="s">
        <v>79</v>
      </c>
      <c r="J7144" s="26">
        <v>46086.418217592596</v>
      </c>
      <c r="K7144" s="26">
        <v>46146.879131944443</v>
      </c>
      <c r="L7144" s="26">
        <v>46157</v>
      </c>
      <c r="M7144" s="26">
        <v>46178.708333333336</v>
      </c>
      <c r="N7144" s="26">
        <v>46160.404918981483</v>
      </c>
      <c r="O7144" s="26">
        <v>46160.404907407406</v>
      </c>
      <c r="P7144" s="26">
        <v>46146.879131944443</v>
      </c>
      <c r="Q7144" s="25">
        <v>2</v>
      </c>
      <c r="R7144" s="25" t="s">
        <v>80</v>
      </c>
      <c r="S7144" s="25">
        <v>2</v>
      </c>
      <c r="T7144" s="25" t="s">
        <v>81</v>
      </c>
      <c r="U7144" s="25" t="s">
        <v>27131</v>
      </c>
      <c r="V7144" s="25" t="s">
        <v>80</v>
      </c>
      <c r="W7144" t="s">
        <v>83</v>
      </c>
    </row>
    <row r="7145">
      <c r="A7145" s="25" t="s">
        <v>27132</v>
      </c>
      <c r="B7145" s="25" t="s">
        <v>27133</v>
      </c>
      <c r="D7145" s="25" t="s">
        <v>27134</v>
      </c>
      <c r="E7145" s="25" t="s">
        <v>76</v>
      </c>
      <c r="F7145" s="25" t="s">
        <v>77</v>
      </c>
      <c r="G7145" s="25" t="s">
        <v>144</v>
      </c>
      <c r="H7145" s="25" t="s">
        <v>79</v>
      </c>
      <c r="I7145" s="25" t="s">
        <v>79</v>
      </c>
      <c r="J7145" s="26">
        <v>46147.939918981479</v>
      </c>
      <c r="K7145" s="26">
        <v>46147.996724537035</v>
      </c>
      <c r="L7145" s="26">
        <v>46153</v>
      </c>
      <c r="M7145" s="26">
        <v>46174.708333333336</v>
      </c>
      <c r="N7145" s="26">
        <v>46153.605810185189</v>
      </c>
      <c r="O7145" s="26">
        <v>46153.605798611112</v>
      </c>
      <c r="P7145" s="26">
        <v>46147.996724537035</v>
      </c>
      <c r="Q7145" s="25">
        <v>1</v>
      </c>
      <c r="R7145" s="25" t="s">
        <v>80</v>
      </c>
      <c r="S7145" s="25">
        <v>2</v>
      </c>
      <c r="T7145" s="25" t="s">
        <v>81</v>
      </c>
      <c r="U7145" s="25" t="s">
        <v>27135</v>
      </c>
      <c r="V7145" s="25" t="s">
        <v>80</v>
      </c>
      <c r="W7145" t="s">
        <v>97</v>
      </c>
    </row>
    <row r="7146">
      <c r="A7146" s="25" t="s">
        <v>27136</v>
      </c>
      <c r="B7146" s="25" t="s">
        <v>27137</v>
      </c>
      <c r="D7146" s="25" t="s">
        <v>27138</v>
      </c>
      <c r="E7146" s="25" t="s">
        <v>76</v>
      </c>
      <c r="F7146" s="25" t="s">
        <v>787</v>
      </c>
      <c r="G7146" s="25" t="s">
        <v>249</v>
      </c>
      <c r="H7146" s="25" t="s">
        <v>79</v>
      </c>
      <c r="I7146" s="25" t="s">
        <v>79</v>
      </c>
      <c r="J7146" s="26">
        <v>46138.384988425925</v>
      </c>
      <c r="K7146" s="26">
        <v>46149.844525462962</v>
      </c>
      <c r="L7146" s="26">
        <v>46149.844525462962</v>
      </c>
      <c r="M7146" s="26">
        <v>46154.492418981485</v>
      </c>
      <c r="N7146" s="26">
        <v>46153.663634259261</v>
      </c>
      <c r="P7146" s="26">
        <v>46149.844525462962</v>
      </c>
      <c r="S7146" s="25">
        <v>3</v>
      </c>
      <c r="T7146" s="25" t="s">
        <v>102</v>
      </c>
      <c r="U7146" s="25" t="s">
        <v>27139</v>
      </c>
      <c r="V7146" s="25" t="s">
        <v>139</v>
      </c>
      <c r="W7146" t="s">
        <v>83</v>
      </c>
    </row>
    <row r="7147">
      <c r="A7147" s="25" t="s">
        <v>27140</v>
      </c>
      <c r="B7147" s="25" t="s">
        <v>27141</v>
      </c>
      <c r="D7147" s="25" t="s">
        <v>27142</v>
      </c>
      <c r="E7147" s="25" t="s">
        <v>76</v>
      </c>
      <c r="F7147" s="25" t="s">
        <v>77</v>
      </c>
      <c r="G7147" s="25" t="s">
        <v>136</v>
      </c>
      <c r="H7147" s="25" t="s">
        <v>79</v>
      </c>
      <c r="I7147" s="25" t="s">
        <v>79</v>
      </c>
      <c r="J7147" s="26">
        <v>46167.519780092596</v>
      </c>
      <c r="K7147" s="26">
        <v>46167.66002314815</v>
      </c>
      <c r="L7147" s="26">
        <v>46171</v>
      </c>
      <c r="M7147" s="26">
        <v>46189.66002314815</v>
      </c>
      <c r="N7147" s="26">
        <v>46174.403657407405</v>
      </c>
      <c r="O7147" s="26">
        <v>46174.403645833336</v>
      </c>
      <c r="P7147" s="26">
        <v>46167.66002314815</v>
      </c>
      <c r="Q7147" s="25">
        <v>2</v>
      </c>
      <c r="R7147" s="25" t="s">
        <v>80</v>
      </c>
      <c r="S7147" s="25">
        <v>2</v>
      </c>
      <c r="T7147" s="25" t="s">
        <v>81</v>
      </c>
      <c r="U7147" s="25" t="s">
        <v>27143</v>
      </c>
      <c r="V7147" s="25" t="s">
        <v>80</v>
      </c>
      <c r="W7147" t="s">
        <v>83</v>
      </c>
    </row>
    <row r="7148">
      <c r="A7148" s="25" t="s">
        <v>27144</v>
      </c>
      <c r="B7148" s="25" t="s">
        <v>27145</v>
      </c>
      <c r="D7148" s="25" t="s">
        <v>27146</v>
      </c>
      <c r="E7148" s="25" t="s">
        <v>76</v>
      </c>
      <c r="F7148" s="25" t="s">
        <v>77</v>
      </c>
      <c r="G7148" s="25" t="s">
        <v>101</v>
      </c>
      <c r="H7148" s="25" t="s">
        <v>79</v>
      </c>
      <c r="I7148" s="25" t="s">
        <v>79</v>
      </c>
      <c r="J7148" s="26">
        <v>46167.640057870369</v>
      </c>
      <c r="K7148" s="26">
        <v>46167.670578703706</v>
      </c>
      <c r="L7148" s="26">
        <v>46175</v>
      </c>
      <c r="M7148" s="26">
        <v>46170.495451388888</v>
      </c>
      <c r="N7148" s="26">
        <v>46178.499618055554</v>
      </c>
      <c r="O7148" s="26">
        <v>46178.499606481484</v>
      </c>
      <c r="P7148" s="26">
        <v>46167.670578703706</v>
      </c>
      <c r="Q7148" s="25">
        <v>4</v>
      </c>
      <c r="R7148" s="25" t="s">
        <v>80</v>
      </c>
      <c r="S7148" s="25">
        <v>2</v>
      </c>
      <c r="T7148" s="25" t="s">
        <v>102</v>
      </c>
      <c r="U7148" s="25" t="s">
        <v>27147</v>
      </c>
      <c r="V7148" s="25" t="s">
        <v>80</v>
      </c>
      <c r="W7148" t="s">
        <v>83</v>
      </c>
    </row>
    <row r="7149">
      <c r="A7149" s="25" t="s">
        <v>27148</v>
      </c>
      <c r="B7149" s="25" t="s">
        <v>27149</v>
      </c>
      <c r="D7149" s="25" t="s">
        <v>27150</v>
      </c>
      <c r="E7149" s="25" t="s">
        <v>76</v>
      </c>
      <c r="F7149" s="25" t="s">
        <v>237</v>
      </c>
      <c r="G7149" s="25" t="s">
        <v>167</v>
      </c>
      <c r="H7149" s="25" t="s">
        <v>79</v>
      </c>
      <c r="I7149" s="25" t="s">
        <v>79</v>
      </c>
      <c r="J7149" s="26">
        <v>46122.178159722222</v>
      </c>
      <c r="K7149" s="26">
        <v>46168.431574074071</v>
      </c>
      <c r="L7149" s="26">
        <v>46168.431574074071</v>
      </c>
      <c r="M7149" s="26">
        <v>46217</v>
      </c>
      <c r="N7149" s="26">
        <v>46203.455416666664</v>
      </c>
      <c r="P7149" s="26">
        <v>46168.431574074071</v>
      </c>
      <c r="S7149" s="25">
        <v>2</v>
      </c>
      <c r="T7149" s="25" t="s">
        <v>152</v>
      </c>
      <c r="U7149" s="25" t="s">
        <v>27151</v>
      </c>
      <c r="V7149" s="25" t="s">
        <v>139</v>
      </c>
      <c r="W7149" t="s">
        <v>91</v>
      </c>
    </row>
    <row r="7150">
      <c r="A7150" s="25" t="s">
        <v>27152</v>
      </c>
      <c r="B7150" s="25" t="s">
        <v>27153</v>
      </c>
      <c r="D7150" s="25" t="s">
        <v>27154</v>
      </c>
      <c r="E7150" s="25" t="s">
        <v>76</v>
      </c>
      <c r="F7150" s="25" t="s">
        <v>77</v>
      </c>
      <c r="G7150" s="25" t="s">
        <v>278</v>
      </c>
      <c r="H7150" s="25" t="s">
        <v>79</v>
      </c>
      <c r="I7150" s="25" t="s">
        <v>79</v>
      </c>
      <c r="J7150" s="26">
        <v>46168.585509259261</v>
      </c>
      <c r="K7150" s="26">
        <v>46170.493449074071</v>
      </c>
      <c r="L7150" s="26">
        <v>46177</v>
      </c>
      <c r="M7150" s="26">
        <v>46198.708333333336</v>
      </c>
      <c r="N7150" s="26">
        <v>46181.724386574075</v>
      </c>
      <c r="O7150" s="26">
        <v>46177.6196412037</v>
      </c>
      <c r="P7150" s="26">
        <v>46170.493449074071</v>
      </c>
      <c r="Q7150" s="25">
        <v>1</v>
      </c>
      <c r="R7150" s="25" t="s">
        <v>80</v>
      </c>
      <c r="S7150" s="25">
        <v>2</v>
      </c>
      <c r="T7150" s="25" t="s">
        <v>81</v>
      </c>
      <c r="U7150" s="25" t="s">
        <v>27155</v>
      </c>
      <c r="V7150" s="25" t="s">
        <v>80</v>
      </c>
      <c r="W7150" t="s">
        <v>97</v>
      </c>
    </row>
    <row r="7151">
      <c r="A7151" s="25" t="s">
        <v>27156</v>
      </c>
      <c r="B7151" s="25" t="s">
        <v>27157</v>
      </c>
      <c r="D7151" s="25" t="s">
        <v>27158</v>
      </c>
      <c r="E7151" s="25" t="s">
        <v>76</v>
      </c>
      <c r="F7151" s="25" t="s">
        <v>787</v>
      </c>
      <c r="G7151" s="25" t="s">
        <v>249</v>
      </c>
      <c r="H7151" s="25" t="s">
        <v>79</v>
      </c>
      <c r="I7151" s="25" t="s">
        <v>79</v>
      </c>
      <c r="J7151" s="26">
        <v>46143.371446759258</v>
      </c>
      <c r="K7151" s="26">
        <v>46170.496759259258</v>
      </c>
      <c r="L7151" s="26">
        <v>46170.496759259258</v>
      </c>
      <c r="M7151" s="26">
        <v>46174.578842592593</v>
      </c>
      <c r="N7151" s="26">
        <v>46171.521064814813</v>
      </c>
      <c r="P7151" s="26">
        <v>46170.496759259258</v>
      </c>
      <c r="S7151" s="25">
        <v>4</v>
      </c>
      <c r="T7151" s="25" t="s">
        <v>102</v>
      </c>
      <c r="U7151" s="25" t="s">
        <v>27159</v>
      </c>
      <c r="V7151" s="25" t="s">
        <v>139</v>
      </c>
      <c r="W7151" t="s">
        <v>97</v>
      </c>
    </row>
    <row r="7152">
      <c r="A7152" s="25" t="s">
        <v>27160</v>
      </c>
      <c r="B7152" s="25" t="s">
        <v>27161</v>
      </c>
      <c r="C7152" s="25" t="s">
        <v>27162</v>
      </c>
      <c r="D7152" s="25" t="s">
        <v>27163</v>
      </c>
      <c r="E7152" s="25" t="s">
        <v>76</v>
      </c>
      <c r="F7152" s="25" t="s">
        <v>77</v>
      </c>
      <c r="G7152" s="25" t="s">
        <v>1114</v>
      </c>
      <c r="H7152" s="25" t="s">
        <v>79</v>
      </c>
      <c r="I7152" s="25" t="s">
        <v>89</v>
      </c>
      <c r="J7152" s="26">
        <v>45686.407893518517</v>
      </c>
      <c r="K7152" s="26">
        <v>45691.4903125</v>
      </c>
      <c r="L7152" s="26">
        <v>46059</v>
      </c>
      <c r="M7152" s="26">
        <v>46080.708333333336</v>
      </c>
      <c r="N7152" s="26">
        <v>46059.837708333333</v>
      </c>
      <c r="O7152" s="26">
        <v>46059.837696759256</v>
      </c>
      <c r="P7152" s="26">
        <v>45691.4903125</v>
      </c>
      <c r="Q7152" s="25">
        <v>1</v>
      </c>
      <c r="R7152" s="25" t="s">
        <v>80</v>
      </c>
      <c r="S7152" s="25">
        <v>4</v>
      </c>
      <c r="T7152" s="25" t="s">
        <v>81</v>
      </c>
      <c r="U7152" s="25" t="s">
        <v>27164</v>
      </c>
      <c r="V7152" s="25" t="s">
        <v>80</v>
      </c>
      <c r="W7152" t="s">
        <v>97</v>
      </c>
    </row>
    <row r="7153">
      <c r="A7153" s="25" t="s">
        <v>27165</v>
      </c>
      <c r="B7153" s="25" t="s">
        <v>27166</v>
      </c>
      <c r="D7153" s="25" t="s">
        <v>27167</v>
      </c>
      <c r="E7153" s="25" t="s">
        <v>76</v>
      </c>
      <c r="F7153" s="25" t="s">
        <v>77</v>
      </c>
      <c r="G7153" s="25" t="s">
        <v>95</v>
      </c>
      <c r="H7153" s="25" t="s">
        <v>79</v>
      </c>
      <c r="I7153" s="25" t="s">
        <v>79</v>
      </c>
      <c r="J7153" s="26">
        <v>45789.68</v>
      </c>
      <c r="K7153" s="26">
        <v>45803.556469907409</v>
      </c>
      <c r="L7153" s="26">
        <v>45849</v>
      </c>
      <c r="M7153" s="26">
        <v>45870.708333333336</v>
      </c>
      <c r="N7153" s="26">
        <v>45853.57130787037</v>
      </c>
      <c r="O7153" s="26">
        <v>45853.571296296293</v>
      </c>
      <c r="P7153" s="26">
        <v>45803.556469907409</v>
      </c>
      <c r="Q7153" s="25">
        <v>3</v>
      </c>
      <c r="R7153" s="25" t="s">
        <v>80</v>
      </c>
      <c r="S7153" s="25">
        <v>3</v>
      </c>
      <c r="T7153" s="25" t="s">
        <v>81</v>
      </c>
      <c r="U7153" s="25" t="s">
        <v>27168</v>
      </c>
      <c r="V7153" s="25" t="s">
        <v>80</v>
      </c>
      <c r="W7153" t="s">
        <v>97</v>
      </c>
    </row>
    <row r="7154">
      <c r="A7154" s="25" t="s">
        <v>27169</v>
      </c>
      <c r="B7154" s="25" t="s">
        <v>27170</v>
      </c>
      <c r="D7154" s="25" t="s">
        <v>27171</v>
      </c>
      <c r="E7154" s="25" t="s">
        <v>76</v>
      </c>
      <c r="F7154" s="25" t="s">
        <v>77</v>
      </c>
      <c r="G7154" s="25" t="s">
        <v>761</v>
      </c>
      <c r="H7154" s="25" t="s">
        <v>79</v>
      </c>
      <c r="I7154" s="25" t="s">
        <v>79</v>
      </c>
      <c r="J7154" s="26">
        <v>45860.543807870374</v>
      </c>
      <c r="K7154" s="26">
        <v>45882.621770833335</v>
      </c>
      <c r="L7154" s="26">
        <v>45882.621770833335</v>
      </c>
      <c r="M7154" s="26">
        <v>45887.399895833332</v>
      </c>
      <c r="N7154" s="26">
        <v>45895.616539351853</v>
      </c>
      <c r="O7154" s="26">
        <v>45895.616516203707</v>
      </c>
      <c r="P7154" s="26">
        <v>45882.621770833335</v>
      </c>
      <c r="Q7154" s="25">
        <v>10</v>
      </c>
      <c r="R7154" s="25" t="s">
        <v>80</v>
      </c>
      <c r="S7154" s="25">
        <v>3</v>
      </c>
      <c r="T7154" s="25" t="s">
        <v>81</v>
      </c>
      <c r="U7154" s="25" t="s">
        <v>27172</v>
      </c>
      <c r="V7154" s="25" t="s">
        <v>80</v>
      </c>
      <c r="W7154" t="s">
        <v>91</v>
      </c>
    </row>
    <row r="7155">
      <c r="A7155" s="25" t="s">
        <v>27173</v>
      </c>
      <c r="B7155" s="25" t="s">
        <v>27174</v>
      </c>
      <c r="D7155" s="25" t="s">
        <v>27175</v>
      </c>
      <c r="E7155" s="25" t="s">
        <v>76</v>
      </c>
      <c r="F7155" s="25" t="s">
        <v>181</v>
      </c>
      <c r="G7155" s="25" t="s">
        <v>9078</v>
      </c>
      <c r="H7155" s="25" t="s">
        <v>79</v>
      </c>
      <c r="I7155" s="25" t="s">
        <v>79</v>
      </c>
      <c r="J7155" s="26">
        <v>45708.426574074074</v>
      </c>
      <c r="K7155" s="26">
        <v>45762.455208333333</v>
      </c>
      <c r="L7155" s="26">
        <v>45875</v>
      </c>
      <c r="M7155" s="26">
        <v>45896.708333333336</v>
      </c>
      <c r="N7155" s="26">
        <v>45884.605416666665</v>
      </c>
      <c r="O7155" s="26">
        <v>45884.605405092596</v>
      </c>
      <c r="P7155" s="26">
        <v>45762.455208333333</v>
      </c>
      <c r="Q7155" s="25">
        <v>8</v>
      </c>
      <c r="S7155" s="25">
        <v>2</v>
      </c>
      <c r="T7155" s="25" t="s">
        <v>81</v>
      </c>
      <c r="U7155" s="25" t="s">
        <v>27176</v>
      </c>
      <c r="V7155" s="25" t="s">
        <v>139</v>
      </c>
      <c r="W7155" t="s">
        <v>83</v>
      </c>
    </row>
    <row r="7156">
      <c r="A7156" s="25" t="s">
        <v>27177</v>
      </c>
      <c r="B7156" s="25" t="s">
        <v>27178</v>
      </c>
      <c r="D7156" s="25" t="s">
        <v>27179</v>
      </c>
      <c r="E7156" s="25" t="s">
        <v>76</v>
      </c>
      <c r="F7156" s="25" t="s">
        <v>77</v>
      </c>
      <c r="G7156" s="25" t="s">
        <v>372</v>
      </c>
      <c r="H7156" s="25" t="s">
        <v>79</v>
      </c>
      <c r="I7156" s="25" t="s">
        <v>79</v>
      </c>
      <c r="J7156" s="26">
        <v>45759.436377314814</v>
      </c>
      <c r="K7156" s="26">
        <v>45762.455370370371</v>
      </c>
      <c r="L7156" s="26">
        <v>45910</v>
      </c>
      <c r="M7156" s="26">
        <v>45931.708333333336</v>
      </c>
      <c r="N7156" s="26">
        <v>45910.707881944443</v>
      </c>
      <c r="O7156" s="26">
        <v>45910.707870370374</v>
      </c>
      <c r="P7156" s="26">
        <v>45762.455370370371</v>
      </c>
      <c r="Q7156" s="25">
        <v>1</v>
      </c>
      <c r="R7156" s="25" t="s">
        <v>80</v>
      </c>
      <c r="S7156" s="25">
        <v>4</v>
      </c>
      <c r="T7156" s="25" t="s">
        <v>81</v>
      </c>
      <c r="U7156" s="25" t="s">
        <v>27180</v>
      </c>
      <c r="V7156" s="25" t="s">
        <v>80</v>
      </c>
      <c r="W7156" t="s">
        <v>91</v>
      </c>
    </row>
    <row r="7157">
      <c r="A7157" s="25" t="s">
        <v>27181</v>
      </c>
      <c r="B7157" s="25" t="s">
        <v>27182</v>
      </c>
      <c r="D7157" s="25" t="s">
        <v>27183</v>
      </c>
      <c r="E7157" s="25" t="s">
        <v>76</v>
      </c>
      <c r="F7157" s="25" t="s">
        <v>77</v>
      </c>
      <c r="G7157" s="25" t="s">
        <v>214</v>
      </c>
      <c r="H7157" s="25" t="s">
        <v>79</v>
      </c>
      <c r="I7157" s="25" t="s">
        <v>79</v>
      </c>
      <c r="J7157" s="26">
        <v>45791.461388888885</v>
      </c>
      <c r="K7157" s="26">
        <v>45916.743344907409</v>
      </c>
      <c r="L7157" s="26">
        <v>46013</v>
      </c>
      <c r="M7157" s="26">
        <v>46034.708333333336</v>
      </c>
      <c r="N7157" s="26">
        <v>46042.363055555557</v>
      </c>
      <c r="O7157" s="26">
        <v>46042.363043981481</v>
      </c>
      <c r="P7157" s="26">
        <v>45916.743344907409</v>
      </c>
      <c r="Q7157" s="25">
        <v>14</v>
      </c>
      <c r="R7157" s="25" t="s">
        <v>80</v>
      </c>
      <c r="S7157" s="25">
        <v>4</v>
      </c>
      <c r="T7157" s="25" t="s">
        <v>81</v>
      </c>
      <c r="U7157" s="25" t="s">
        <v>27184</v>
      </c>
      <c r="V7157" s="25" t="s">
        <v>80</v>
      </c>
      <c r="W7157" t="s">
        <v>91</v>
      </c>
    </row>
    <row r="7158">
      <c r="A7158" s="25" t="s">
        <v>27185</v>
      </c>
      <c r="B7158" s="25" t="s">
        <v>27186</v>
      </c>
      <c r="C7158" s="25" t="s">
        <v>27187</v>
      </c>
      <c r="D7158" s="25" t="s">
        <v>27188</v>
      </c>
      <c r="E7158" s="25" t="s">
        <v>76</v>
      </c>
      <c r="F7158" s="25" t="s">
        <v>77</v>
      </c>
      <c r="G7158" s="25" t="s">
        <v>189</v>
      </c>
      <c r="H7158" s="25" t="s">
        <v>79</v>
      </c>
      <c r="I7158" s="25" t="s">
        <v>89</v>
      </c>
      <c r="J7158" s="26">
        <v>45868.656863425924</v>
      </c>
      <c r="K7158" s="26">
        <v>45871.702060185184</v>
      </c>
      <c r="L7158" s="26">
        <v>46028</v>
      </c>
      <c r="M7158" s="26">
        <v>45894.708333333336</v>
      </c>
      <c r="N7158" s="26">
        <v>46028.682245370372</v>
      </c>
      <c r="O7158" s="26">
        <v>46028.682245370372</v>
      </c>
      <c r="P7158" s="26">
        <v>45871.702060185184</v>
      </c>
      <c r="Q7158" s="25">
        <v>1</v>
      </c>
      <c r="R7158" s="25" t="s">
        <v>80</v>
      </c>
      <c r="S7158" s="25">
        <v>4</v>
      </c>
      <c r="T7158" s="25" t="s">
        <v>81</v>
      </c>
      <c r="U7158" s="25" t="s">
        <v>27189</v>
      </c>
      <c r="V7158" s="25" t="s">
        <v>80</v>
      </c>
      <c r="W7158" t="s">
        <v>97</v>
      </c>
    </row>
    <row r="7159">
      <c r="A7159" s="25" t="s">
        <v>27187</v>
      </c>
      <c r="B7159" s="25" t="s">
        <v>27186</v>
      </c>
      <c r="D7159" s="25" t="s">
        <v>27190</v>
      </c>
      <c r="E7159" s="25" t="s">
        <v>76</v>
      </c>
      <c r="F7159" s="25" t="s">
        <v>77</v>
      </c>
      <c r="G7159" s="25" t="s">
        <v>147</v>
      </c>
      <c r="H7159" s="25" t="s">
        <v>89</v>
      </c>
      <c r="I7159" s="25" t="s">
        <v>79</v>
      </c>
      <c r="J7159" s="26">
        <v>45862.802488425928</v>
      </c>
      <c r="K7159" s="26">
        <v>45867.8790625</v>
      </c>
      <c r="L7159" s="26">
        <v>45867.8790625</v>
      </c>
      <c r="M7159" s="26">
        <v>45870.708333333336</v>
      </c>
      <c r="N7159" s="26">
        <v>45868.656805555554</v>
      </c>
      <c r="O7159" s="26">
        <v>45868.656793981485</v>
      </c>
      <c r="P7159" s="26">
        <v>45867.8790625</v>
      </c>
      <c r="Q7159" s="25">
        <v>2</v>
      </c>
      <c r="T7159" s="25" t="s">
        <v>137</v>
      </c>
      <c r="U7159" s="25" t="s">
        <v>27189</v>
      </c>
      <c r="V7159" s="25" t="s">
        <v>80</v>
      </c>
      <c r="W7159" t="s">
        <v>97</v>
      </c>
    </row>
    <row r="7160">
      <c r="A7160" s="25" t="s">
        <v>27191</v>
      </c>
      <c r="B7160" s="25" t="s">
        <v>27186</v>
      </c>
      <c r="D7160" s="25" t="s">
        <v>27192</v>
      </c>
      <c r="E7160" s="25" t="s">
        <v>45</v>
      </c>
      <c r="F7160" s="25" t="s">
        <v>181</v>
      </c>
      <c r="G7160" s="25" t="s">
        <v>1114</v>
      </c>
      <c r="H7160" s="25" t="s">
        <v>79</v>
      </c>
      <c r="I7160" s="25" t="s">
        <v>79</v>
      </c>
      <c r="J7160" s="26">
        <v>46056.611273148148</v>
      </c>
      <c r="K7160" s="26">
        <v>46057.562847222223</v>
      </c>
      <c r="L7160" s="26">
        <v>46142</v>
      </c>
      <c r="M7160" s="26">
        <v>46163.708333333336</v>
      </c>
      <c r="N7160" s="26">
        <v>46142.554710648146</v>
      </c>
      <c r="O7160" s="26">
        <v>46142.554699074077</v>
      </c>
      <c r="P7160" s="26">
        <v>46057.562847222223</v>
      </c>
      <c r="Q7160" s="25">
        <v>1</v>
      </c>
      <c r="S7160" s="25">
        <v>4</v>
      </c>
      <c r="T7160" s="25" t="s">
        <v>152</v>
      </c>
      <c r="U7160" s="25" t="s">
        <v>27189</v>
      </c>
      <c r="V7160" s="25" t="s">
        <v>80</v>
      </c>
    </row>
    <row r="7161">
      <c r="A7161" s="25" t="s">
        <v>27193</v>
      </c>
      <c r="B7161" s="25" t="s">
        <v>27194</v>
      </c>
      <c r="D7161" s="25" t="s">
        <v>27195</v>
      </c>
      <c r="E7161" s="25" t="s">
        <v>76</v>
      </c>
      <c r="F7161" s="25" t="s">
        <v>77</v>
      </c>
      <c r="G7161" s="25" t="s">
        <v>127</v>
      </c>
      <c r="H7161" s="25" t="s">
        <v>79</v>
      </c>
      <c r="I7161" s="25" t="s">
        <v>79</v>
      </c>
      <c r="J7161" s="26">
        <v>45835.400451388887</v>
      </c>
      <c r="K7161" s="26">
        <v>45835.455150462964</v>
      </c>
      <c r="L7161" s="26">
        <v>45867</v>
      </c>
      <c r="M7161" s="26">
        <v>45888.708333333336</v>
      </c>
      <c r="N7161" s="26">
        <v>45874.178923611114</v>
      </c>
      <c r="O7161" s="26">
        <v>45873.454004629632</v>
      </c>
      <c r="P7161" s="26">
        <v>45835.455150462964</v>
      </c>
      <c r="Q7161" s="25">
        <v>5</v>
      </c>
      <c r="R7161" s="25" t="s">
        <v>80</v>
      </c>
      <c r="S7161" s="25">
        <v>2</v>
      </c>
      <c r="T7161" s="25" t="s">
        <v>81</v>
      </c>
      <c r="U7161" s="25" t="s">
        <v>27196</v>
      </c>
      <c r="V7161" s="25" t="s">
        <v>80</v>
      </c>
      <c r="W7161" t="s">
        <v>91</v>
      </c>
    </row>
    <row r="7162">
      <c r="A7162" s="25" t="s">
        <v>27197</v>
      </c>
      <c r="B7162" s="25" t="s">
        <v>27194</v>
      </c>
      <c r="D7162" s="25" t="s">
        <v>27198</v>
      </c>
      <c r="E7162" s="25" t="s">
        <v>46</v>
      </c>
      <c r="F7162" s="25" t="s">
        <v>77</v>
      </c>
      <c r="G7162" s="25" t="s">
        <v>293</v>
      </c>
      <c r="H7162" s="25" t="s">
        <v>79</v>
      </c>
      <c r="I7162" s="25" t="s">
        <v>79</v>
      </c>
      <c r="J7162" s="26">
        <v>45885.915844907409</v>
      </c>
      <c r="K7162" s="26">
        <v>45885.934131944443</v>
      </c>
      <c r="L7162" s="26">
        <v>45951</v>
      </c>
      <c r="M7162" s="26">
        <v>45972.708333333336</v>
      </c>
      <c r="N7162" s="26">
        <v>45996.387476851851</v>
      </c>
      <c r="O7162" s="26">
        <v>45996.386805555558</v>
      </c>
      <c r="P7162" s="26">
        <v>45885.934131944443</v>
      </c>
      <c r="Q7162" s="25">
        <v>33</v>
      </c>
      <c r="T7162" s="25" t="s">
        <v>81</v>
      </c>
      <c r="U7162" s="25" t="s">
        <v>27196</v>
      </c>
      <c r="V7162" s="25" t="s">
        <v>80</v>
      </c>
    </row>
    <row r="7163">
      <c r="A7163" s="25" t="s">
        <v>27199</v>
      </c>
      <c r="B7163" s="25" t="s">
        <v>27200</v>
      </c>
      <c r="D7163" s="25" t="s">
        <v>27201</v>
      </c>
      <c r="E7163" s="25" t="s">
        <v>76</v>
      </c>
      <c r="F7163" s="25" t="s">
        <v>77</v>
      </c>
      <c r="G7163" s="25" t="s">
        <v>78</v>
      </c>
      <c r="H7163" s="25" t="s">
        <v>79</v>
      </c>
      <c r="I7163" s="25" t="s">
        <v>79</v>
      </c>
      <c r="J7163" s="26">
        <v>45600.545798611114</v>
      </c>
      <c r="K7163" s="26">
        <v>45625.580405092594</v>
      </c>
      <c r="L7163" s="26">
        <v>45960</v>
      </c>
      <c r="M7163" s="26">
        <v>45981.708333333336</v>
      </c>
      <c r="N7163" s="26">
        <v>45960.58797453704</v>
      </c>
      <c r="O7163" s="26">
        <v>45960.587962962964</v>
      </c>
      <c r="P7163" s="26">
        <v>45625.580405092594</v>
      </c>
      <c r="Q7163" s="25">
        <v>1</v>
      </c>
      <c r="R7163" s="25" t="s">
        <v>173</v>
      </c>
      <c r="S7163" s="25">
        <v>3</v>
      </c>
      <c r="T7163" s="25" t="s">
        <v>81</v>
      </c>
      <c r="U7163" s="25" t="s">
        <v>27202</v>
      </c>
      <c r="V7163" s="25" t="s">
        <v>183</v>
      </c>
      <c r="W7163" t="s">
        <v>83</v>
      </c>
    </row>
    <row r="7164">
      <c r="A7164" s="25" t="s">
        <v>27203</v>
      </c>
      <c r="B7164" s="25" t="s">
        <v>27204</v>
      </c>
      <c r="D7164" s="25" t="s">
        <v>27205</v>
      </c>
      <c r="E7164" s="25" t="s">
        <v>76</v>
      </c>
      <c r="F7164" s="25" t="s">
        <v>77</v>
      </c>
      <c r="G7164" s="25" t="s">
        <v>189</v>
      </c>
      <c r="H7164" s="25" t="s">
        <v>89</v>
      </c>
      <c r="I7164" s="25" t="s">
        <v>79</v>
      </c>
      <c r="J7164" s="26">
        <v>45846.378611111111</v>
      </c>
      <c r="K7164" s="26">
        <v>45869.573287037034</v>
      </c>
      <c r="L7164" s="26">
        <v>45869.573287037034</v>
      </c>
      <c r="M7164" s="26">
        <v>45891.573287037034</v>
      </c>
      <c r="N7164" s="26">
        <v>45996.429780092592</v>
      </c>
      <c r="O7164" s="26">
        <v>45996.429768518516</v>
      </c>
      <c r="P7164" s="26">
        <v>45869.573287037034</v>
      </c>
      <c r="Q7164" s="25">
        <v>90</v>
      </c>
      <c r="S7164" s="25">
        <v>4</v>
      </c>
      <c r="T7164" s="25" t="s">
        <v>152</v>
      </c>
      <c r="U7164" s="25" t="s">
        <v>27206</v>
      </c>
      <c r="V7164" s="25" t="s">
        <v>139</v>
      </c>
      <c r="W7164" t="s">
        <v>97</v>
      </c>
    </row>
    <row r="7165">
      <c r="A7165" s="25" t="s">
        <v>27207</v>
      </c>
      <c r="B7165" s="25" t="s">
        <v>27208</v>
      </c>
      <c r="D7165" s="25" t="s">
        <v>27209</v>
      </c>
      <c r="E7165" s="25" t="s">
        <v>76</v>
      </c>
      <c r="F7165" s="25" t="s">
        <v>77</v>
      </c>
      <c r="G7165" s="25" t="s">
        <v>438</v>
      </c>
      <c r="H7165" s="25" t="s">
        <v>79</v>
      </c>
      <c r="I7165" s="25" t="s">
        <v>79</v>
      </c>
      <c r="J7165" s="26">
        <v>45834.7731712963</v>
      </c>
      <c r="K7165" s="26">
        <v>45835.542083333334</v>
      </c>
      <c r="L7165" s="26">
        <v>45897.416666666664</v>
      </c>
      <c r="M7165" s="26">
        <v>45919.416666666664</v>
      </c>
      <c r="N7165" s="26">
        <v>45904.355949074074</v>
      </c>
      <c r="O7165" s="26">
        <v>45904.3559375</v>
      </c>
      <c r="P7165" s="26">
        <v>45835.542083333334</v>
      </c>
      <c r="Q7165" s="25">
        <v>6</v>
      </c>
      <c r="R7165" s="25" t="s">
        <v>80</v>
      </c>
      <c r="S7165" s="25">
        <v>4</v>
      </c>
      <c r="T7165" s="25" t="s">
        <v>81</v>
      </c>
      <c r="U7165" s="25" t="s">
        <v>27210</v>
      </c>
      <c r="V7165" s="25" t="s">
        <v>80</v>
      </c>
      <c r="W7165" t="s">
        <v>97</v>
      </c>
    </row>
    <row r="7166">
      <c r="A7166" s="25" t="s">
        <v>27211</v>
      </c>
      <c r="B7166" s="25" t="s">
        <v>27212</v>
      </c>
      <c r="D7166" s="25" t="s">
        <v>27213</v>
      </c>
      <c r="E7166" s="25" t="s">
        <v>46</v>
      </c>
      <c r="F7166" s="25" t="s">
        <v>77</v>
      </c>
      <c r="G7166" s="25" t="s">
        <v>101</v>
      </c>
      <c r="H7166" s="25" t="s">
        <v>79</v>
      </c>
      <c r="I7166" s="25" t="s">
        <v>79</v>
      </c>
      <c r="J7166" s="26">
        <v>46094.496724537035</v>
      </c>
      <c r="K7166" s="26">
        <v>46094.510601851849</v>
      </c>
      <c r="L7166" s="26">
        <v>46094.510601851849</v>
      </c>
      <c r="M7166" s="26">
        <v>46118.468935185185</v>
      </c>
      <c r="N7166" s="26">
        <v>46099.472407407404</v>
      </c>
      <c r="O7166" s="26">
        <v>46099.472395833334</v>
      </c>
      <c r="P7166" s="26">
        <v>46094.510601851849</v>
      </c>
      <c r="Q7166" s="25">
        <v>4</v>
      </c>
      <c r="T7166" s="25" t="s">
        <v>81</v>
      </c>
      <c r="U7166" s="25" t="s">
        <v>27214</v>
      </c>
      <c r="V7166" s="25" t="s">
        <v>80</v>
      </c>
    </row>
    <row r="7167">
      <c r="A7167" s="25" t="s">
        <v>27215</v>
      </c>
      <c r="B7167" s="25" t="s">
        <v>27216</v>
      </c>
      <c r="D7167" s="25" t="s">
        <v>27217</v>
      </c>
      <c r="E7167" s="25" t="s">
        <v>76</v>
      </c>
      <c r="F7167" s="25" t="s">
        <v>371</v>
      </c>
      <c r="G7167" s="25" t="s">
        <v>372</v>
      </c>
      <c r="H7167" s="25" t="s">
        <v>79</v>
      </c>
      <c r="I7167" s="25" t="s">
        <v>79</v>
      </c>
      <c r="J7167" s="26">
        <v>45889.500335648147</v>
      </c>
      <c r="K7167" s="26">
        <v>45989.747106481482</v>
      </c>
      <c r="L7167" s="26">
        <v>45989.747106481482</v>
      </c>
      <c r="M7167" s="26">
        <v>46013.708333333336</v>
      </c>
      <c r="N7167" s="26">
        <v>46169.71020833333</v>
      </c>
      <c r="P7167" s="26">
        <v>45989.747106481482</v>
      </c>
      <c r="S7167" s="25">
        <v>5</v>
      </c>
      <c r="T7167" s="25" t="s">
        <v>152</v>
      </c>
      <c r="U7167" s="25" t="s">
        <v>27218</v>
      </c>
      <c r="V7167" s="25" t="s">
        <v>139</v>
      </c>
      <c r="W7167" t="s">
        <v>83</v>
      </c>
    </row>
    <row r="7168">
      <c r="A7168" s="25" t="s">
        <v>27219</v>
      </c>
      <c r="B7168" s="25" t="s">
        <v>27220</v>
      </c>
      <c r="D7168" s="25" t="s">
        <v>27221</v>
      </c>
      <c r="E7168" s="25" t="s">
        <v>76</v>
      </c>
      <c r="F7168" s="25" t="s">
        <v>77</v>
      </c>
      <c r="G7168" s="25" t="s">
        <v>1114</v>
      </c>
      <c r="H7168" s="25" t="s">
        <v>79</v>
      </c>
      <c r="I7168" s="25" t="s">
        <v>79</v>
      </c>
      <c r="J7168" s="26">
        <v>45678.447199074071</v>
      </c>
      <c r="K7168" s="26">
        <v>45712.580694444441</v>
      </c>
      <c r="L7168" s="26">
        <v>45947</v>
      </c>
      <c r="M7168" s="26">
        <v>45968.708333333336</v>
      </c>
      <c r="N7168" s="26">
        <v>45954.522673611114</v>
      </c>
      <c r="O7168" s="26">
        <v>45954.522662037038</v>
      </c>
      <c r="P7168" s="26">
        <v>45712.580694444441</v>
      </c>
      <c r="Q7168" s="25">
        <v>6</v>
      </c>
      <c r="R7168" s="25" t="s">
        <v>80</v>
      </c>
      <c r="S7168" s="25">
        <v>4</v>
      </c>
      <c r="T7168" s="25" t="s">
        <v>81</v>
      </c>
      <c r="U7168" s="25" t="s">
        <v>27222</v>
      </c>
      <c r="V7168" s="25" t="s">
        <v>80</v>
      </c>
      <c r="W7168" t="s">
        <v>91</v>
      </c>
    </row>
    <row r="7169">
      <c r="A7169" s="25" t="s">
        <v>27223</v>
      </c>
      <c r="B7169" s="25" t="s">
        <v>27224</v>
      </c>
      <c r="D7169" s="25" t="s">
        <v>27225</v>
      </c>
      <c r="E7169" s="25" t="s">
        <v>76</v>
      </c>
      <c r="F7169" s="25" t="s">
        <v>77</v>
      </c>
      <c r="G7169" s="25" t="s">
        <v>144</v>
      </c>
      <c r="H7169" s="25" t="s">
        <v>79</v>
      </c>
      <c r="I7169" s="25" t="s">
        <v>79</v>
      </c>
      <c r="J7169" s="26">
        <v>46008.671041666668</v>
      </c>
      <c r="K7169" s="26">
        <v>46112.570081018515</v>
      </c>
      <c r="L7169" s="26">
        <v>46122</v>
      </c>
      <c r="M7169" s="26">
        <v>46143.708333333336</v>
      </c>
      <c r="N7169" s="26">
        <v>46125.36146990741</v>
      </c>
      <c r="O7169" s="26">
        <v>46125.361458333333</v>
      </c>
      <c r="P7169" s="26">
        <v>46112.570081018515</v>
      </c>
      <c r="Q7169" s="25">
        <v>2</v>
      </c>
      <c r="R7169" s="25" t="s">
        <v>80</v>
      </c>
      <c r="S7169" s="25">
        <v>2</v>
      </c>
      <c r="T7169" s="25" t="s">
        <v>81</v>
      </c>
      <c r="U7169" s="25" t="s">
        <v>27226</v>
      </c>
      <c r="V7169" s="25" t="s">
        <v>80</v>
      </c>
      <c r="W7169" t="s">
        <v>91</v>
      </c>
    </row>
    <row r="7170">
      <c r="A7170" s="25" t="s">
        <v>27227</v>
      </c>
      <c r="B7170" s="25" t="s">
        <v>27228</v>
      </c>
      <c r="D7170" s="25" t="s">
        <v>27229</v>
      </c>
      <c r="E7170" s="25" t="s">
        <v>76</v>
      </c>
      <c r="F7170" s="25" t="s">
        <v>77</v>
      </c>
      <c r="G7170" s="25" t="s">
        <v>214</v>
      </c>
      <c r="H7170" s="25" t="s">
        <v>79</v>
      </c>
      <c r="I7170" s="25" t="s">
        <v>79</v>
      </c>
      <c r="J7170" s="26">
        <v>46112.4149537037</v>
      </c>
      <c r="K7170" s="26">
        <v>46112.590613425928</v>
      </c>
      <c r="L7170" s="26">
        <v>46112</v>
      </c>
      <c r="M7170" s="26">
        <v>46115.676435185182</v>
      </c>
      <c r="N7170" s="26">
        <v>46121.491041666668</v>
      </c>
      <c r="O7170" s="26">
        <v>46121.491030092591</v>
      </c>
      <c r="P7170" s="26">
        <v>46112.590613425928</v>
      </c>
      <c r="Q7170" s="25">
        <v>6</v>
      </c>
      <c r="R7170" s="25" t="s">
        <v>80</v>
      </c>
      <c r="S7170" s="25">
        <v>2</v>
      </c>
      <c r="T7170" s="25" t="s">
        <v>102</v>
      </c>
      <c r="U7170" s="25" t="s">
        <v>27230</v>
      </c>
      <c r="V7170" s="25" t="s">
        <v>80</v>
      </c>
      <c r="W7170" t="s">
        <v>83</v>
      </c>
    </row>
    <row r="7171">
      <c r="A7171" s="25" t="s">
        <v>27231</v>
      </c>
      <c r="B7171" s="25" t="s">
        <v>27232</v>
      </c>
      <c r="D7171" s="25" t="s">
        <v>27233</v>
      </c>
      <c r="E7171" s="25" t="s">
        <v>76</v>
      </c>
      <c r="F7171" s="25" t="s">
        <v>77</v>
      </c>
      <c r="G7171" s="25" t="s">
        <v>229</v>
      </c>
      <c r="H7171" s="25" t="s">
        <v>89</v>
      </c>
      <c r="I7171" s="25" t="s">
        <v>79</v>
      </c>
      <c r="J7171" s="26">
        <v>46112.563981481479</v>
      </c>
      <c r="K7171" s="26">
        <v>46112.625486111108</v>
      </c>
      <c r="L7171" s="26">
        <v>46112.625486111108</v>
      </c>
      <c r="M7171" s="26">
        <v>46115.625486111108</v>
      </c>
      <c r="N7171" s="26">
        <v>46113.454629629632</v>
      </c>
      <c r="O7171" s="26">
        <v>46113.454618055555</v>
      </c>
      <c r="P7171" s="26">
        <v>46112.625486111108</v>
      </c>
      <c r="Q7171" s="25">
        <v>2</v>
      </c>
      <c r="T7171" s="25" t="s">
        <v>137</v>
      </c>
      <c r="U7171" s="25" t="s">
        <v>27234</v>
      </c>
      <c r="V7171" s="25" t="s">
        <v>80</v>
      </c>
      <c r="W7171" t="s">
        <v>83</v>
      </c>
    </row>
    <row r="7172">
      <c r="A7172" s="25" t="s">
        <v>27235</v>
      </c>
      <c r="B7172" s="25" t="s">
        <v>27232</v>
      </c>
      <c r="C7172" s="25" t="s">
        <v>27231</v>
      </c>
      <c r="D7172" s="25" t="s">
        <v>27236</v>
      </c>
      <c r="E7172" s="25" t="s">
        <v>76</v>
      </c>
      <c r="F7172" s="25" t="s">
        <v>77</v>
      </c>
      <c r="G7172" s="25" t="s">
        <v>101</v>
      </c>
      <c r="H7172" s="25" t="s">
        <v>79</v>
      </c>
      <c r="I7172" s="25" t="s">
        <v>89</v>
      </c>
      <c r="J7172" s="26">
        <v>46113.454722222225</v>
      </c>
      <c r="K7172" s="26">
        <v>46119.559641203705</v>
      </c>
      <c r="L7172" s="26">
        <v>46127</v>
      </c>
      <c r="M7172" s="26">
        <v>46122.440717592595</v>
      </c>
      <c r="N7172" s="26">
        <v>46127.562662037039</v>
      </c>
      <c r="O7172" s="26">
        <v>46127.562650462962</v>
      </c>
      <c r="P7172" s="26">
        <v>46119.559641203705</v>
      </c>
      <c r="Q7172" s="25">
        <v>1</v>
      </c>
      <c r="R7172" s="25" t="s">
        <v>80</v>
      </c>
      <c r="S7172" s="25">
        <v>2</v>
      </c>
      <c r="T7172" s="25" t="s">
        <v>102</v>
      </c>
      <c r="U7172" s="25" t="s">
        <v>27234</v>
      </c>
      <c r="V7172" s="25" t="s">
        <v>80</v>
      </c>
      <c r="W7172" t="s">
        <v>83</v>
      </c>
    </row>
    <row r="7173">
      <c r="A7173" s="25" t="s">
        <v>27237</v>
      </c>
      <c r="B7173" s="25" t="s">
        <v>27238</v>
      </c>
      <c r="D7173" s="25" t="s">
        <v>27239</v>
      </c>
      <c r="E7173" s="25" t="s">
        <v>76</v>
      </c>
      <c r="F7173" s="25" t="s">
        <v>77</v>
      </c>
      <c r="G7173" s="25" t="s">
        <v>9230</v>
      </c>
      <c r="H7173" s="25" t="s">
        <v>79</v>
      </c>
      <c r="I7173" s="25" t="s">
        <v>79</v>
      </c>
      <c r="J7173" s="26">
        <v>45638.409456018519</v>
      </c>
      <c r="K7173" s="26">
        <v>45638.503900462965</v>
      </c>
      <c r="L7173" s="26">
        <v>46141</v>
      </c>
      <c r="M7173" s="26">
        <v>46162.708333333336</v>
      </c>
      <c r="N7173" s="26">
        <v>46181.722939814812</v>
      </c>
      <c r="O7173" s="26">
        <v>46175.446770833332</v>
      </c>
      <c r="P7173" s="26">
        <v>45638.503900462965</v>
      </c>
      <c r="Q7173" s="25">
        <v>25</v>
      </c>
      <c r="R7173" s="25" t="s">
        <v>80</v>
      </c>
      <c r="S7173" s="25">
        <v>4</v>
      </c>
      <c r="T7173" s="25" t="s">
        <v>81</v>
      </c>
      <c r="U7173" s="25" t="s">
        <v>27240</v>
      </c>
      <c r="V7173" s="25" t="s">
        <v>80</v>
      </c>
      <c r="W7173" t="s">
        <v>83</v>
      </c>
    </row>
    <row r="7174">
      <c r="A7174" s="25" t="s">
        <v>27241</v>
      </c>
      <c r="B7174" s="25" t="s">
        <v>27242</v>
      </c>
      <c r="D7174" s="25" t="s">
        <v>27243</v>
      </c>
      <c r="E7174" s="25" t="s">
        <v>76</v>
      </c>
      <c r="F7174" s="25" t="s">
        <v>77</v>
      </c>
      <c r="G7174" s="25" t="s">
        <v>233</v>
      </c>
      <c r="H7174" s="25" t="s">
        <v>79</v>
      </c>
      <c r="I7174" s="25" t="s">
        <v>79</v>
      </c>
      <c r="J7174" s="26">
        <v>46008.466909722221</v>
      </c>
      <c r="K7174" s="26">
        <v>46008.785</v>
      </c>
      <c r="L7174" s="26">
        <v>46196</v>
      </c>
      <c r="M7174" s="26">
        <v>46217.708333333336</v>
      </c>
      <c r="N7174" s="26">
        <v>46198.345520833333</v>
      </c>
      <c r="O7174" s="26">
        <v>46198.345509259256</v>
      </c>
      <c r="P7174" s="26">
        <v>46008.785</v>
      </c>
      <c r="Q7174" s="25">
        <v>3</v>
      </c>
      <c r="R7174" s="25" t="s">
        <v>80</v>
      </c>
      <c r="S7174" s="25">
        <v>3</v>
      </c>
      <c r="T7174" s="25" t="s">
        <v>81</v>
      </c>
      <c r="U7174" s="25" t="s">
        <v>27244</v>
      </c>
      <c r="V7174" s="25" t="s">
        <v>80</v>
      </c>
      <c r="W7174" t="s">
        <v>91</v>
      </c>
    </row>
    <row r="7175">
      <c r="A7175" s="25" t="s">
        <v>27245</v>
      </c>
      <c r="B7175" s="25" t="s">
        <v>27246</v>
      </c>
      <c r="D7175" s="25" t="s">
        <v>27247</v>
      </c>
      <c r="E7175" s="25" t="s">
        <v>44</v>
      </c>
      <c r="F7175" s="25" t="s">
        <v>77</v>
      </c>
      <c r="G7175" s="25" t="s">
        <v>249</v>
      </c>
      <c r="H7175" s="25" t="s">
        <v>79</v>
      </c>
      <c r="I7175" s="25" t="s">
        <v>79</v>
      </c>
      <c r="J7175" s="26">
        <v>46108.616203703707</v>
      </c>
      <c r="K7175" s="26">
        <v>46111.46539351852</v>
      </c>
      <c r="L7175" s="26">
        <v>46111.46539351852</v>
      </c>
      <c r="M7175" s="26">
        <v>46133.423726851855</v>
      </c>
      <c r="N7175" s="26">
        <v>46114.573344907411</v>
      </c>
      <c r="O7175" s="26">
        <v>46114.573333333334</v>
      </c>
      <c r="P7175" s="26">
        <v>46111.46539351852</v>
      </c>
      <c r="Q7175" s="25">
        <v>4</v>
      </c>
      <c r="T7175" s="25" t="s">
        <v>81</v>
      </c>
      <c r="U7175" s="25" t="s">
        <v>27248</v>
      </c>
      <c r="V7175" s="25" t="s">
        <v>285</v>
      </c>
    </row>
    <row r="7176">
      <c r="A7176" s="25" t="s">
        <v>27249</v>
      </c>
      <c r="B7176" s="25" t="s">
        <v>27250</v>
      </c>
      <c r="D7176" s="25" t="s">
        <v>27251</v>
      </c>
      <c r="E7176" s="25" t="s">
        <v>44</v>
      </c>
      <c r="F7176" s="25" t="s">
        <v>77</v>
      </c>
      <c r="G7176" s="25" t="s">
        <v>298</v>
      </c>
      <c r="H7176" s="25" t="s">
        <v>79</v>
      </c>
      <c r="I7176" s="25" t="s">
        <v>79</v>
      </c>
      <c r="J7176" s="26">
        <v>46044.835416666669</v>
      </c>
      <c r="K7176" s="26">
        <v>46044.84039351852</v>
      </c>
      <c r="L7176" s="26">
        <v>46044.84039351852</v>
      </c>
      <c r="M7176" s="26">
        <v>46066.708333333336</v>
      </c>
      <c r="N7176" s="26">
        <v>46055.446134259262</v>
      </c>
      <c r="O7176" s="26">
        <v>46055.446134259262</v>
      </c>
      <c r="P7176" s="26">
        <v>46044.84039351852</v>
      </c>
      <c r="Q7176" s="25">
        <v>7</v>
      </c>
      <c r="T7176" s="25" t="s">
        <v>81</v>
      </c>
      <c r="U7176" s="25" t="s">
        <v>27252</v>
      </c>
      <c r="V7176" s="25" t="s">
        <v>285</v>
      </c>
    </row>
    <row r="7177">
      <c r="A7177" s="25" t="s">
        <v>27253</v>
      </c>
      <c r="B7177" s="25" t="s">
        <v>27254</v>
      </c>
      <c r="D7177" s="25" t="s">
        <v>27255</v>
      </c>
      <c r="E7177" s="25" t="s">
        <v>76</v>
      </c>
      <c r="F7177" s="25" t="s">
        <v>77</v>
      </c>
      <c r="G7177" s="25" t="s">
        <v>229</v>
      </c>
      <c r="H7177" s="25" t="s">
        <v>89</v>
      </c>
      <c r="I7177" s="25" t="s">
        <v>79</v>
      </c>
      <c r="J7177" s="26">
        <v>46014.808136574073</v>
      </c>
      <c r="K7177" s="26">
        <v>46030.635636574072</v>
      </c>
      <c r="L7177" s="26">
        <v>46030.635636574072</v>
      </c>
      <c r="M7177" s="26">
        <v>46035.635636574072</v>
      </c>
      <c r="N7177" s="26">
        <v>46031.486504629633</v>
      </c>
      <c r="O7177" s="26">
        <v>46031.486493055556</v>
      </c>
      <c r="P7177" s="26">
        <v>46030.635636574072</v>
      </c>
      <c r="Q7177" s="25">
        <v>2</v>
      </c>
      <c r="T7177" s="25" t="s">
        <v>137</v>
      </c>
      <c r="U7177" s="25" t="s">
        <v>27256</v>
      </c>
      <c r="V7177" s="25" t="s">
        <v>139</v>
      </c>
      <c r="W7177" t="s">
        <v>91</v>
      </c>
    </row>
    <row r="7178">
      <c r="A7178" s="25" t="s">
        <v>27257</v>
      </c>
      <c r="B7178" s="25" t="s">
        <v>27258</v>
      </c>
      <c r="C7178" s="25" t="s">
        <v>27259</v>
      </c>
      <c r="D7178" s="25" t="s">
        <v>27260</v>
      </c>
      <c r="E7178" s="25" t="s">
        <v>76</v>
      </c>
      <c r="F7178" s="25" t="s">
        <v>77</v>
      </c>
      <c r="G7178" s="25" t="s">
        <v>117</v>
      </c>
      <c r="H7178" s="25" t="s">
        <v>79</v>
      </c>
      <c r="I7178" s="25" t="s">
        <v>89</v>
      </c>
      <c r="J7178" s="26">
        <v>45743.672476851854</v>
      </c>
      <c r="K7178" s="26">
        <v>45757.489884259259</v>
      </c>
      <c r="L7178" s="26">
        <v>45827</v>
      </c>
      <c r="M7178" s="26">
        <v>45847</v>
      </c>
      <c r="N7178" s="26">
        <v>45848.37909722222</v>
      </c>
      <c r="O7178" s="26">
        <v>45848.37908564815</v>
      </c>
      <c r="P7178" s="26">
        <v>45757.489884259259</v>
      </c>
      <c r="Q7178" s="25">
        <v>16</v>
      </c>
      <c r="R7178" s="25" t="s">
        <v>80</v>
      </c>
      <c r="S7178" s="25">
        <v>5</v>
      </c>
      <c r="T7178" s="25" t="s">
        <v>81</v>
      </c>
      <c r="U7178" s="25" t="s">
        <v>27261</v>
      </c>
      <c r="V7178" s="25" t="s">
        <v>80</v>
      </c>
      <c r="W7178" t="s">
        <v>83</v>
      </c>
    </row>
    <row r="7179">
      <c r="A7179" s="25" t="s">
        <v>27262</v>
      </c>
      <c r="B7179" s="25" t="s">
        <v>27263</v>
      </c>
      <c r="D7179" s="25" t="s">
        <v>27264</v>
      </c>
      <c r="E7179" s="25" t="s">
        <v>44</v>
      </c>
      <c r="F7179" s="25" t="s">
        <v>77</v>
      </c>
      <c r="G7179" s="25" t="s">
        <v>377</v>
      </c>
      <c r="H7179" s="25" t="s">
        <v>79</v>
      </c>
      <c r="I7179" s="25" t="s">
        <v>79</v>
      </c>
      <c r="J7179" s="26">
        <v>46100.9096412037</v>
      </c>
      <c r="K7179" s="26">
        <v>46100.916747685187</v>
      </c>
      <c r="L7179" s="26">
        <v>46100.916747685187</v>
      </c>
      <c r="M7179" s="26">
        <v>46122.666666666664</v>
      </c>
      <c r="N7179" s="26">
        <v>46104.395300925928</v>
      </c>
      <c r="O7179" s="26">
        <v>46104.395289351851</v>
      </c>
      <c r="P7179" s="26">
        <v>46100.916747685187</v>
      </c>
      <c r="Q7179" s="25">
        <v>3</v>
      </c>
      <c r="T7179" s="25" t="s">
        <v>81</v>
      </c>
      <c r="U7179" s="25" t="s">
        <v>27265</v>
      </c>
      <c r="V7179" s="25" t="s">
        <v>285</v>
      </c>
    </row>
    <row r="7180">
      <c r="A7180" s="25" t="s">
        <v>27266</v>
      </c>
      <c r="B7180" s="25" t="s">
        <v>27267</v>
      </c>
      <c r="D7180" s="25" t="s">
        <v>27268</v>
      </c>
      <c r="E7180" s="25" t="s">
        <v>76</v>
      </c>
      <c r="F7180" s="25" t="s">
        <v>77</v>
      </c>
      <c r="G7180" s="25" t="s">
        <v>229</v>
      </c>
      <c r="H7180" s="25" t="s">
        <v>89</v>
      </c>
      <c r="I7180" s="25" t="s">
        <v>79</v>
      </c>
      <c r="J7180" s="26">
        <v>46101.53528935185</v>
      </c>
      <c r="K7180" s="26">
        <v>46101.7121875</v>
      </c>
      <c r="L7180" s="26">
        <v>46101.7121875</v>
      </c>
      <c r="M7180" s="26">
        <v>46106.708333333336</v>
      </c>
      <c r="N7180" s="26">
        <v>46104.621493055558</v>
      </c>
      <c r="O7180" s="26">
        <v>46104.621481481481</v>
      </c>
      <c r="P7180" s="26">
        <v>46101.7121875</v>
      </c>
      <c r="Q7180" s="25">
        <v>2</v>
      </c>
      <c r="T7180" s="25" t="s">
        <v>137</v>
      </c>
      <c r="U7180" s="25" t="s">
        <v>27269</v>
      </c>
      <c r="V7180" s="25" t="s">
        <v>139</v>
      </c>
      <c r="W7180" t="s">
        <v>97</v>
      </c>
    </row>
    <row r="7181">
      <c r="A7181" s="25" t="s">
        <v>27270</v>
      </c>
      <c r="B7181" s="25" t="s">
        <v>27271</v>
      </c>
      <c r="D7181" s="25" t="s">
        <v>27272</v>
      </c>
      <c r="E7181" s="25" t="s">
        <v>76</v>
      </c>
      <c r="F7181" s="25" t="s">
        <v>77</v>
      </c>
      <c r="G7181" s="25" t="s">
        <v>464</v>
      </c>
      <c r="H7181" s="25" t="s">
        <v>79</v>
      </c>
      <c r="I7181" s="25" t="s">
        <v>79</v>
      </c>
      <c r="J7181" s="26">
        <v>46080.660416666666</v>
      </c>
      <c r="K7181" s="26">
        <v>46101.729768518519</v>
      </c>
      <c r="L7181" s="26">
        <v>46195</v>
      </c>
      <c r="M7181" s="26">
        <v>46216.708333333336</v>
      </c>
      <c r="N7181" s="26">
        <v>46196.592152777775</v>
      </c>
      <c r="O7181" s="26">
        <v>46196.592141203706</v>
      </c>
      <c r="P7181" s="26">
        <v>46101.729768518519</v>
      </c>
      <c r="Q7181" s="25">
        <v>2</v>
      </c>
      <c r="R7181" s="25" t="s">
        <v>80</v>
      </c>
      <c r="S7181" s="25">
        <v>3</v>
      </c>
      <c r="T7181" s="25" t="s">
        <v>81</v>
      </c>
      <c r="U7181" s="25" t="s">
        <v>27273</v>
      </c>
      <c r="V7181" s="25" t="s">
        <v>80</v>
      </c>
      <c r="W7181" t="s">
        <v>83</v>
      </c>
    </row>
    <row r="7182">
      <c r="A7182" s="25" t="s">
        <v>27274</v>
      </c>
      <c r="B7182" s="25" t="s">
        <v>27275</v>
      </c>
      <c r="D7182" s="25" t="s">
        <v>27276</v>
      </c>
      <c r="E7182" s="25" t="s">
        <v>44</v>
      </c>
      <c r="F7182" s="25" t="s">
        <v>77</v>
      </c>
      <c r="G7182" s="25" t="s">
        <v>298</v>
      </c>
      <c r="H7182" s="25" t="s">
        <v>79</v>
      </c>
      <c r="I7182" s="25" t="s">
        <v>79</v>
      </c>
      <c r="J7182" s="26">
        <v>45894.353472222225</v>
      </c>
      <c r="K7182" s="26">
        <v>45894.365081018521</v>
      </c>
      <c r="L7182" s="26">
        <v>45894.365081018521</v>
      </c>
      <c r="M7182" s="26">
        <v>45916.365081018521</v>
      </c>
      <c r="N7182" s="26">
        <v>45896.489351851851</v>
      </c>
      <c r="O7182" s="26">
        <v>45896.489340277774</v>
      </c>
      <c r="P7182" s="26">
        <v>45894.365081018521</v>
      </c>
      <c r="Q7182" s="25">
        <v>3</v>
      </c>
      <c r="T7182" s="25" t="s">
        <v>81</v>
      </c>
      <c r="U7182" s="25" t="s">
        <v>27277</v>
      </c>
      <c r="V7182" s="25" t="s">
        <v>285</v>
      </c>
    </row>
    <row r="7183">
      <c r="A7183" s="25" t="s">
        <v>27278</v>
      </c>
      <c r="B7183" s="25" t="s">
        <v>27279</v>
      </c>
      <c r="D7183" s="25" t="s">
        <v>27280</v>
      </c>
      <c r="E7183" s="25" t="s">
        <v>46</v>
      </c>
      <c r="F7183" s="25" t="s">
        <v>77</v>
      </c>
      <c r="G7183" s="25" t="s">
        <v>214</v>
      </c>
      <c r="H7183" s="25" t="s">
        <v>79</v>
      </c>
      <c r="I7183" s="25" t="s">
        <v>79</v>
      </c>
      <c r="J7183" s="26">
        <v>45908.680324074077</v>
      </c>
      <c r="K7183" s="26">
        <v>45908.684120370373</v>
      </c>
      <c r="L7183" s="26">
        <v>45908.684120370373</v>
      </c>
      <c r="M7183" s="26">
        <v>45910.68041666667</v>
      </c>
      <c r="N7183" s="26">
        <v>45919.486678240741</v>
      </c>
      <c r="O7183" s="26">
        <v>45919.486666666664</v>
      </c>
      <c r="P7183" s="26">
        <v>45908.684120370373</v>
      </c>
      <c r="Q7183" s="25">
        <v>10</v>
      </c>
      <c r="T7183" s="25" t="s">
        <v>81</v>
      </c>
      <c r="U7183" s="25" t="s">
        <v>27281</v>
      </c>
      <c r="V7183" s="25" t="s">
        <v>80</v>
      </c>
    </row>
    <row r="7184">
      <c r="A7184" s="25" t="s">
        <v>27282</v>
      </c>
      <c r="B7184" s="25" t="s">
        <v>27283</v>
      </c>
      <c r="D7184" s="25" t="s">
        <v>27284</v>
      </c>
      <c r="E7184" s="25" t="s">
        <v>76</v>
      </c>
      <c r="F7184" s="25" t="s">
        <v>77</v>
      </c>
      <c r="G7184" s="25" t="s">
        <v>464</v>
      </c>
      <c r="H7184" s="25" t="s">
        <v>79</v>
      </c>
      <c r="I7184" s="25" t="s">
        <v>79</v>
      </c>
      <c r="J7184" s="26">
        <v>45764.541145833333</v>
      </c>
      <c r="K7184" s="26">
        <v>45764.708634259259</v>
      </c>
      <c r="L7184" s="26">
        <v>45856</v>
      </c>
      <c r="M7184" s="26">
        <v>45877.708333333336</v>
      </c>
      <c r="N7184" s="26">
        <v>45860.722349537034</v>
      </c>
      <c r="O7184" s="26">
        <v>45860.722337962965</v>
      </c>
      <c r="P7184" s="26">
        <v>45764.708634259259</v>
      </c>
      <c r="Q7184" s="25">
        <v>3</v>
      </c>
      <c r="R7184" s="25" t="s">
        <v>1587</v>
      </c>
      <c r="S7184" s="25">
        <v>4</v>
      </c>
      <c r="T7184" s="25" t="s">
        <v>81</v>
      </c>
      <c r="U7184" s="25" t="s">
        <v>27285</v>
      </c>
      <c r="V7184" s="25" t="s">
        <v>1589</v>
      </c>
      <c r="W7184" t="s">
        <v>91</v>
      </c>
    </row>
    <row r="7185">
      <c r="A7185" s="25" t="s">
        <v>27286</v>
      </c>
      <c r="B7185" s="25" t="s">
        <v>27287</v>
      </c>
      <c r="C7185" s="25" t="s">
        <v>27288</v>
      </c>
      <c r="D7185" s="25" t="s">
        <v>27289</v>
      </c>
      <c r="E7185" s="25" t="s">
        <v>76</v>
      </c>
      <c r="F7185" s="25" t="s">
        <v>77</v>
      </c>
      <c r="G7185" s="25" t="s">
        <v>214</v>
      </c>
      <c r="H7185" s="25" t="s">
        <v>79</v>
      </c>
      <c r="I7185" s="25" t="s">
        <v>89</v>
      </c>
      <c r="J7185" s="26">
        <v>45747.616168981483</v>
      </c>
      <c r="K7185" s="26">
        <v>45897.507175925923</v>
      </c>
      <c r="L7185" s="26">
        <v>45913.416666666664</v>
      </c>
      <c r="M7185" s="26">
        <v>45901.57644675926</v>
      </c>
      <c r="N7185" s="26">
        <v>46143.460057870368</v>
      </c>
      <c r="O7185" s="26">
        <v>45917.415289351855</v>
      </c>
      <c r="P7185" s="26">
        <v>45897.507175925923</v>
      </c>
      <c r="Q7185" s="25">
        <v>3</v>
      </c>
      <c r="R7185" s="25" t="s">
        <v>80</v>
      </c>
      <c r="S7185" s="25">
        <v>3</v>
      </c>
      <c r="T7185" s="25" t="s">
        <v>102</v>
      </c>
      <c r="U7185" s="25" t="s">
        <v>27290</v>
      </c>
      <c r="V7185" s="25" t="s">
        <v>80</v>
      </c>
    </row>
    <row r="7186">
      <c r="A7186" s="25" t="s">
        <v>27291</v>
      </c>
      <c r="B7186" s="25" t="s">
        <v>27292</v>
      </c>
      <c r="C7186" s="25" t="s">
        <v>27293</v>
      </c>
      <c r="D7186" s="25" t="s">
        <v>27294</v>
      </c>
      <c r="E7186" s="25" t="s">
        <v>76</v>
      </c>
      <c r="F7186" s="25" t="s">
        <v>77</v>
      </c>
      <c r="G7186" s="25" t="s">
        <v>452</v>
      </c>
      <c r="H7186" s="25" t="s">
        <v>79</v>
      </c>
      <c r="I7186" s="25" t="s">
        <v>89</v>
      </c>
      <c r="J7186" s="26">
        <v>45748.577673611115</v>
      </c>
      <c r="K7186" s="26">
        <v>45749.677870370368</v>
      </c>
      <c r="L7186" s="26">
        <v>45879</v>
      </c>
      <c r="M7186" s="26">
        <v>45901.708333333336</v>
      </c>
      <c r="N7186" s="26">
        <v>45882.653148148151</v>
      </c>
      <c r="O7186" s="26">
        <v>45882.653136574074</v>
      </c>
      <c r="P7186" s="26">
        <v>45749.677870370368</v>
      </c>
      <c r="Q7186" s="25">
        <v>3</v>
      </c>
      <c r="R7186" s="25" t="s">
        <v>80</v>
      </c>
      <c r="S7186" s="25">
        <v>4</v>
      </c>
      <c r="T7186" s="25" t="s">
        <v>81</v>
      </c>
      <c r="U7186" s="25" t="s">
        <v>27295</v>
      </c>
      <c r="V7186" s="25" t="s">
        <v>80</v>
      </c>
      <c r="W7186" t="s">
        <v>83</v>
      </c>
    </row>
    <row r="7187">
      <c r="A7187" s="25" t="s">
        <v>27296</v>
      </c>
      <c r="B7187" s="25" t="s">
        <v>27297</v>
      </c>
      <c r="D7187" s="25" t="s">
        <v>27298</v>
      </c>
      <c r="E7187" s="25" t="s">
        <v>76</v>
      </c>
      <c r="F7187" s="25" t="s">
        <v>181</v>
      </c>
      <c r="G7187" s="25" t="s">
        <v>117</v>
      </c>
      <c r="H7187" s="25" t="s">
        <v>79</v>
      </c>
      <c r="I7187" s="25" t="s">
        <v>79</v>
      </c>
      <c r="J7187" s="26">
        <v>45729.634710648148</v>
      </c>
      <c r="K7187" s="26">
        <v>45730.677465277775</v>
      </c>
      <c r="L7187" s="26">
        <v>45839</v>
      </c>
      <c r="M7187" s="26">
        <v>45860.708333333336</v>
      </c>
      <c r="N7187" s="26">
        <v>45845.436307870368</v>
      </c>
      <c r="O7187" s="26">
        <v>45845.4362962963</v>
      </c>
      <c r="P7187" s="26">
        <v>45730.677465277775</v>
      </c>
      <c r="Q7187" s="25">
        <v>5</v>
      </c>
      <c r="S7187" s="25">
        <v>5</v>
      </c>
      <c r="T7187" s="25" t="s">
        <v>152</v>
      </c>
      <c r="U7187" s="25" t="s">
        <v>27299</v>
      </c>
      <c r="V7187" s="25" t="s">
        <v>183</v>
      </c>
      <c r="W7187" t="s">
        <v>97</v>
      </c>
    </row>
    <row r="7188">
      <c r="A7188" s="25" t="s">
        <v>27300</v>
      </c>
      <c r="B7188" s="25" t="s">
        <v>27301</v>
      </c>
      <c r="C7188" s="25" t="s">
        <v>27302</v>
      </c>
      <c r="D7188" s="25" t="s">
        <v>27303</v>
      </c>
      <c r="E7188" s="25" t="s">
        <v>76</v>
      </c>
      <c r="F7188" s="25" t="s">
        <v>77</v>
      </c>
      <c r="G7188" s="25" t="s">
        <v>107</v>
      </c>
      <c r="H7188" s="25" t="s">
        <v>79</v>
      </c>
      <c r="I7188" s="25" t="s">
        <v>89</v>
      </c>
      <c r="J7188" s="26">
        <v>45736.425902777781</v>
      </c>
      <c r="K7188" s="26">
        <v>45737.562777777777</v>
      </c>
      <c r="L7188" s="26">
        <v>45839</v>
      </c>
      <c r="M7188" s="26">
        <v>45860.708333333336</v>
      </c>
      <c r="N7188" s="26">
        <v>45846.426875</v>
      </c>
      <c r="O7188" s="26">
        <v>45846.426863425928</v>
      </c>
      <c r="P7188" s="26">
        <v>45737.562777777777</v>
      </c>
      <c r="Q7188" s="25">
        <v>6</v>
      </c>
      <c r="R7188" s="25" t="s">
        <v>80</v>
      </c>
      <c r="S7188" s="25">
        <v>5</v>
      </c>
      <c r="T7188" s="25" t="s">
        <v>81</v>
      </c>
      <c r="U7188" s="25" t="s">
        <v>27304</v>
      </c>
      <c r="V7188" s="25" t="s">
        <v>80</v>
      </c>
      <c r="W7188" t="s">
        <v>97</v>
      </c>
    </row>
    <row r="7189">
      <c r="A7189" s="25" t="s">
        <v>27305</v>
      </c>
      <c r="B7189" s="25" t="s">
        <v>27306</v>
      </c>
      <c r="D7189" s="25" t="s">
        <v>27307</v>
      </c>
      <c r="E7189" s="25" t="s">
        <v>76</v>
      </c>
      <c r="F7189" s="25" t="s">
        <v>77</v>
      </c>
      <c r="G7189" s="25" t="s">
        <v>189</v>
      </c>
      <c r="H7189" s="25" t="s">
        <v>79</v>
      </c>
      <c r="I7189" s="25" t="s">
        <v>79</v>
      </c>
      <c r="J7189" s="26">
        <v>45743.819398148145</v>
      </c>
      <c r="K7189" s="26">
        <v>45744.521134259259</v>
      </c>
      <c r="L7189" s="26">
        <v>45853</v>
      </c>
      <c r="M7189" s="26">
        <v>45874.708333333336</v>
      </c>
      <c r="N7189" s="26">
        <v>45854.54375</v>
      </c>
      <c r="O7189" s="26">
        <v>45854.543738425928</v>
      </c>
      <c r="P7189" s="26">
        <v>45744.521134259259</v>
      </c>
      <c r="Q7189" s="25">
        <v>2</v>
      </c>
      <c r="R7189" s="25" t="s">
        <v>173</v>
      </c>
      <c r="S7189" s="25">
        <v>4</v>
      </c>
      <c r="T7189" s="25" t="s">
        <v>152</v>
      </c>
      <c r="U7189" s="25" t="s">
        <v>27308</v>
      </c>
      <c r="V7189" s="25" t="s">
        <v>183</v>
      </c>
      <c r="W7189" t="s">
        <v>97</v>
      </c>
    </row>
    <row r="7190">
      <c r="A7190" s="25" t="s">
        <v>27309</v>
      </c>
      <c r="B7190" s="25" t="s">
        <v>27310</v>
      </c>
      <c r="C7190" s="25" t="s">
        <v>27311</v>
      </c>
      <c r="D7190" s="25" t="s">
        <v>27312</v>
      </c>
      <c r="E7190" s="25" t="s">
        <v>76</v>
      </c>
      <c r="F7190" s="25" t="s">
        <v>77</v>
      </c>
      <c r="G7190" s="25" t="s">
        <v>101</v>
      </c>
      <c r="H7190" s="25" t="s">
        <v>79</v>
      </c>
      <c r="I7190" s="25" t="s">
        <v>89</v>
      </c>
      <c r="J7190" s="26">
        <v>45757.660451388889</v>
      </c>
      <c r="K7190" s="26">
        <v>45875.434270833335</v>
      </c>
      <c r="L7190" s="26">
        <v>45875.416666666664</v>
      </c>
      <c r="M7190" s="26">
        <v>45877.629895833335</v>
      </c>
      <c r="N7190" s="26">
        <v>46143.460023148145</v>
      </c>
      <c r="O7190" s="26">
        <v>45882.421886574077</v>
      </c>
      <c r="P7190" s="26">
        <v>45875.434270833335</v>
      </c>
      <c r="Q7190" s="25">
        <v>6</v>
      </c>
      <c r="R7190" s="25" t="s">
        <v>80</v>
      </c>
      <c r="S7190" s="25">
        <v>2</v>
      </c>
      <c r="T7190" s="25" t="s">
        <v>102</v>
      </c>
      <c r="U7190" s="25" t="s">
        <v>27313</v>
      </c>
      <c r="V7190" s="25" t="s">
        <v>80</v>
      </c>
      <c r="W7190" t="s">
        <v>97</v>
      </c>
    </row>
    <row r="7191">
      <c r="A7191" s="25" t="s">
        <v>27314</v>
      </c>
      <c r="B7191" s="25" t="s">
        <v>27315</v>
      </c>
      <c r="D7191" s="25" t="s">
        <v>27316</v>
      </c>
      <c r="E7191" s="25" t="s">
        <v>76</v>
      </c>
      <c r="F7191" s="25" t="s">
        <v>77</v>
      </c>
      <c r="G7191" s="25" t="s">
        <v>852</v>
      </c>
      <c r="H7191" s="25" t="s">
        <v>79</v>
      </c>
      <c r="I7191" s="25" t="s">
        <v>79</v>
      </c>
      <c r="J7191" s="26">
        <v>45721.648402777777</v>
      </c>
      <c r="K7191" s="26">
        <v>45756.555856481478</v>
      </c>
      <c r="L7191" s="26">
        <v>45832</v>
      </c>
      <c r="M7191" s="26">
        <v>45853.708333333336</v>
      </c>
      <c r="N7191" s="26">
        <v>45846.539884259262</v>
      </c>
      <c r="O7191" s="26">
        <v>45846.539861111109</v>
      </c>
      <c r="P7191" s="26">
        <v>45756.555856481478</v>
      </c>
      <c r="Q7191" s="25">
        <v>11</v>
      </c>
      <c r="R7191" s="25" t="s">
        <v>80</v>
      </c>
      <c r="S7191" s="25">
        <v>4</v>
      </c>
      <c r="T7191" s="25" t="s">
        <v>81</v>
      </c>
      <c r="U7191" s="25" t="s">
        <v>27317</v>
      </c>
      <c r="V7191" s="25" t="s">
        <v>80</v>
      </c>
      <c r="W7191" t="s">
        <v>83</v>
      </c>
    </row>
    <row r="7192">
      <c r="A7192" s="25" t="s">
        <v>27318</v>
      </c>
      <c r="B7192" s="25" t="s">
        <v>27319</v>
      </c>
      <c r="D7192" s="25" t="s">
        <v>27320</v>
      </c>
      <c r="E7192" s="25" t="s">
        <v>76</v>
      </c>
      <c r="F7192" s="25" t="s">
        <v>77</v>
      </c>
      <c r="G7192" s="25" t="s">
        <v>22134</v>
      </c>
      <c r="H7192" s="25" t="s">
        <v>89</v>
      </c>
      <c r="I7192" s="25" t="s">
        <v>79</v>
      </c>
      <c r="J7192" s="26">
        <v>46145.934282407405</v>
      </c>
      <c r="K7192" s="26">
        <v>46150.597546296296</v>
      </c>
      <c r="L7192" s="26">
        <v>46150.597546296296</v>
      </c>
      <c r="M7192" s="26">
        <v>46155.597546296296</v>
      </c>
      <c r="N7192" s="26">
        <v>46154.654039351852</v>
      </c>
      <c r="O7192" s="26">
        <v>46154.654027777775</v>
      </c>
      <c r="P7192" s="26">
        <v>46150.597546296296</v>
      </c>
      <c r="Q7192" s="25">
        <v>3</v>
      </c>
      <c r="T7192" s="25" t="s">
        <v>137</v>
      </c>
      <c r="U7192" s="25" t="s">
        <v>27321</v>
      </c>
      <c r="V7192" s="25" t="s">
        <v>139</v>
      </c>
      <c r="W7192" t="s">
        <v>91</v>
      </c>
    </row>
    <row r="7193">
      <c r="A7193" s="25" t="s">
        <v>27322</v>
      </c>
      <c r="B7193" s="25" t="s">
        <v>27323</v>
      </c>
      <c r="D7193" s="25" t="s">
        <v>27324</v>
      </c>
      <c r="E7193" s="25" t="s">
        <v>76</v>
      </c>
      <c r="F7193" s="25" t="s">
        <v>77</v>
      </c>
      <c r="G7193" s="25" t="s">
        <v>761</v>
      </c>
      <c r="H7193" s="25" t="s">
        <v>79</v>
      </c>
      <c r="I7193" s="25" t="s">
        <v>79</v>
      </c>
      <c r="J7193" s="26">
        <v>45810.783333333333</v>
      </c>
      <c r="K7193" s="26">
        <v>45810.816458333335</v>
      </c>
      <c r="L7193" s="26">
        <v>45894</v>
      </c>
      <c r="M7193" s="26">
        <v>45915.708333333336</v>
      </c>
      <c r="N7193" s="26">
        <v>45901.429548611108</v>
      </c>
      <c r="O7193" s="26">
        <v>45901.429537037038</v>
      </c>
      <c r="P7193" s="26">
        <v>45810.816458333335</v>
      </c>
      <c r="Q7193" s="25">
        <v>6</v>
      </c>
      <c r="R7193" s="25" t="s">
        <v>80</v>
      </c>
      <c r="S7193" s="25">
        <v>5</v>
      </c>
      <c r="T7193" s="25" t="s">
        <v>81</v>
      </c>
      <c r="U7193" s="25" t="s">
        <v>27325</v>
      </c>
      <c r="V7193" s="25" t="s">
        <v>80</v>
      </c>
      <c r="W7193" t="s">
        <v>83</v>
      </c>
    </row>
    <row r="7194">
      <c r="A7194" s="25" t="s">
        <v>27326</v>
      </c>
      <c r="B7194" s="25" t="s">
        <v>27327</v>
      </c>
      <c r="D7194" s="25" t="s">
        <v>27328</v>
      </c>
      <c r="E7194" s="25" t="s">
        <v>76</v>
      </c>
      <c r="F7194" s="25" t="s">
        <v>77</v>
      </c>
      <c r="G7194" s="25" t="s">
        <v>78</v>
      </c>
      <c r="H7194" s="25" t="s">
        <v>79</v>
      </c>
      <c r="I7194" s="25" t="s">
        <v>79</v>
      </c>
      <c r="J7194" s="26">
        <v>45798.520509259259</v>
      </c>
      <c r="K7194" s="26">
        <v>45798.587037037039</v>
      </c>
      <c r="L7194" s="26">
        <v>45958</v>
      </c>
      <c r="M7194" s="26">
        <v>45951</v>
      </c>
      <c r="N7194" s="26">
        <v>45960.6033912037</v>
      </c>
      <c r="O7194" s="26">
        <v>45960.603379629632</v>
      </c>
      <c r="P7194" s="26">
        <v>45798.587037037039</v>
      </c>
      <c r="Q7194" s="25">
        <v>3</v>
      </c>
      <c r="R7194" s="25" t="s">
        <v>80</v>
      </c>
      <c r="S7194" s="25">
        <v>4</v>
      </c>
      <c r="T7194" s="25" t="s">
        <v>81</v>
      </c>
      <c r="U7194" s="25" t="s">
        <v>27329</v>
      </c>
      <c r="V7194" s="25" t="s">
        <v>80</v>
      </c>
      <c r="W7194" t="s">
        <v>97</v>
      </c>
    </row>
    <row r="7195">
      <c r="A7195" s="25" t="s">
        <v>27330</v>
      </c>
      <c r="B7195" s="25" t="s">
        <v>27331</v>
      </c>
      <c r="D7195" s="25" t="s">
        <v>27332</v>
      </c>
      <c r="E7195" s="25" t="s">
        <v>76</v>
      </c>
      <c r="F7195" s="25" t="s">
        <v>77</v>
      </c>
      <c r="G7195" s="25" t="s">
        <v>101</v>
      </c>
      <c r="H7195" s="25" t="s">
        <v>79</v>
      </c>
      <c r="I7195" s="25" t="s">
        <v>79</v>
      </c>
      <c r="J7195" s="26">
        <v>45953.406435185185</v>
      </c>
      <c r="K7195" s="26">
        <v>45960.525370370371</v>
      </c>
      <c r="L7195" s="26">
        <v>45959.458333333336</v>
      </c>
      <c r="M7195" s="26">
        <v>45964.605590277781</v>
      </c>
      <c r="N7195" s="26">
        <v>46143.460092592592</v>
      </c>
      <c r="O7195" s="26">
        <v>45968.347199074073</v>
      </c>
      <c r="P7195" s="26">
        <v>45960.525370370371</v>
      </c>
      <c r="Q7195" s="25">
        <v>7</v>
      </c>
      <c r="R7195" s="25" t="s">
        <v>80</v>
      </c>
      <c r="S7195" s="25">
        <v>2</v>
      </c>
      <c r="T7195" s="25" t="s">
        <v>102</v>
      </c>
      <c r="U7195" s="25" t="s">
        <v>27333</v>
      </c>
      <c r="V7195" s="25" t="s">
        <v>80</v>
      </c>
      <c r="W7195" t="s">
        <v>83</v>
      </c>
    </row>
    <row r="7196">
      <c r="A7196" s="25" t="s">
        <v>27334</v>
      </c>
      <c r="B7196" s="25" t="s">
        <v>27335</v>
      </c>
      <c r="D7196" s="25" t="s">
        <v>27336</v>
      </c>
      <c r="E7196" s="25" t="s">
        <v>45</v>
      </c>
      <c r="F7196" s="25" t="s">
        <v>77</v>
      </c>
      <c r="G7196" s="25" t="s">
        <v>372</v>
      </c>
      <c r="H7196" s="25" t="s">
        <v>79</v>
      </c>
      <c r="I7196" s="25" t="s">
        <v>79</v>
      </c>
      <c r="J7196" s="26">
        <v>46030.493310185186</v>
      </c>
      <c r="K7196" s="26">
        <v>46030.680659722224</v>
      </c>
      <c r="L7196" s="26">
        <v>46092</v>
      </c>
      <c r="M7196" s="26">
        <v>46113.708333333336</v>
      </c>
      <c r="N7196" s="26">
        <v>46112.739212962966</v>
      </c>
      <c r="O7196" s="26">
        <v>46112.739201388889</v>
      </c>
      <c r="P7196" s="26">
        <v>46030.680659722224</v>
      </c>
      <c r="Q7196" s="25">
        <v>15</v>
      </c>
      <c r="S7196" s="25">
        <v>4</v>
      </c>
      <c r="T7196" s="25" t="s">
        <v>81</v>
      </c>
      <c r="U7196" s="25" t="s">
        <v>27337</v>
      </c>
      <c r="V7196" s="25" t="s">
        <v>80</v>
      </c>
    </row>
    <row r="7197">
      <c r="A7197" s="25" t="s">
        <v>27338</v>
      </c>
      <c r="B7197" s="25" t="s">
        <v>27335</v>
      </c>
      <c r="D7197" s="25" t="s">
        <v>27339</v>
      </c>
      <c r="E7197" s="25" t="s">
        <v>76</v>
      </c>
      <c r="F7197" s="25" t="s">
        <v>77</v>
      </c>
      <c r="G7197" s="25" t="s">
        <v>177</v>
      </c>
      <c r="H7197" s="25" t="s">
        <v>89</v>
      </c>
      <c r="I7197" s="25" t="s">
        <v>79</v>
      </c>
      <c r="J7197" s="26">
        <v>45942.514930555553</v>
      </c>
      <c r="K7197" s="26">
        <v>45960.525324074071</v>
      </c>
      <c r="L7197" s="26">
        <v>45960.525324074071</v>
      </c>
      <c r="M7197" s="26">
        <v>45965.520833333336</v>
      </c>
      <c r="N7197" s="26">
        <v>45960.564502314817</v>
      </c>
      <c r="O7197" s="26">
        <v>45960.56449074074</v>
      </c>
      <c r="P7197" s="26">
        <v>45960.525324074071</v>
      </c>
      <c r="Q7197" s="25">
        <v>1</v>
      </c>
      <c r="T7197" s="25" t="s">
        <v>137</v>
      </c>
      <c r="U7197" s="25" t="s">
        <v>27337</v>
      </c>
      <c r="V7197" s="25" t="s">
        <v>80</v>
      </c>
      <c r="W7197" t="s">
        <v>83</v>
      </c>
    </row>
    <row r="7198">
      <c r="A7198" s="25" t="s">
        <v>27340</v>
      </c>
      <c r="B7198" s="25" t="s">
        <v>27335</v>
      </c>
      <c r="C7198" s="25" t="s">
        <v>27338</v>
      </c>
      <c r="D7198" s="25" t="s">
        <v>27341</v>
      </c>
      <c r="E7198" s="25" t="s">
        <v>76</v>
      </c>
      <c r="F7198" s="25" t="s">
        <v>77</v>
      </c>
      <c r="G7198" s="25" t="s">
        <v>144</v>
      </c>
      <c r="H7198" s="25" t="s">
        <v>79</v>
      </c>
      <c r="I7198" s="25" t="s">
        <v>89</v>
      </c>
      <c r="J7198" s="26">
        <v>45960.564652777779</v>
      </c>
      <c r="K7198" s="26">
        <v>45961.396261574075</v>
      </c>
      <c r="L7198" s="26">
        <v>45978</v>
      </c>
      <c r="M7198" s="26">
        <v>45999.708333333336</v>
      </c>
      <c r="N7198" s="26">
        <v>45978.411944444444</v>
      </c>
      <c r="O7198" s="26">
        <v>45978.411932870367</v>
      </c>
      <c r="P7198" s="26">
        <v>45961.396261574075</v>
      </c>
      <c r="Q7198" s="25">
        <v>1</v>
      </c>
      <c r="R7198" s="25" t="s">
        <v>80</v>
      </c>
      <c r="S7198" s="25">
        <v>2</v>
      </c>
      <c r="T7198" s="25" t="s">
        <v>81</v>
      </c>
      <c r="U7198" s="25" t="s">
        <v>27337</v>
      </c>
      <c r="V7198" s="25" t="s">
        <v>80</v>
      </c>
      <c r="W7198" t="s">
        <v>83</v>
      </c>
    </row>
    <row r="7199">
      <c r="A7199" s="25" t="s">
        <v>27342</v>
      </c>
      <c r="B7199" s="25" t="s">
        <v>27343</v>
      </c>
      <c r="D7199" s="25" t="s">
        <v>27344</v>
      </c>
      <c r="E7199" s="25" t="s">
        <v>76</v>
      </c>
      <c r="F7199" s="25" t="s">
        <v>77</v>
      </c>
      <c r="G7199" s="25" t="s">
        <v>438</v>
      </c>
      <c r="H7199" s="25" t="s">
        <v>79</v>
      </c>
      <c r="I7199" s="25" t="s">
        <v>79</v>
      </c>
      <c r="J7199" s="26">
        <v>45565.438819444447</v>
      </c>
      <c r="K7199" s="26">
        <v>45812.371944444443</v>
      </c>
      <c r="L7199" s="26">
        <v>45890.416666666664</v>
      </c>
      <c r="M7199" s="26">
        <v>45912.416666666664</v>
      </c>
      <c r="N7199" s="26">
        <v>45895.583506944444</v>
      </c>
      <c r="O7199" s="26">
        <v>45895.5834837963</v>
      </c>
      <c r="P7199" s="26">
        <v>45812.371944444443</v>
      </c>
      <c r="Q7199" s="25">
        <v>4</v>
      </c>
      <c r="R7199" s="25" t="s">
        <v>80</v>
      </c>
      <c r="S7199" s="25">
        <v>4</v>
      </c>
      <c r="T7199" s="25" t="s">
        <v>81</v>
      </c>
      <c r="U7199" s="25" t="s">
        <v>27345</v>
      </c>
      <c r="V7199" s="25" t="s">
        <v>80</v>
      </c>
      <c r="W7199" t="s">
        <v>97</v>
      </c>
    </row>
    <row r="7200">
      <c r="A7200" s="25" t="s">
        <v>27346</v>
      </c>
      <c r="B7200" s="25" t="s">
        <v>27347</v>
      </c>
      <c r="C7200" s="25" t="s">
        <v>27348</v>
      </c>
      <c r="D7200" s="25" t="s">
        <v>27349</v>
      </c>
      <c r="E7200" s="25" t="s">
        <v>76</v>
      </c>
      <c r="F7200" s="25" t="s">
        <v>77</v>
      </c>
      <c r="G7200" s="25" t="s">
        <v>438</v>
      </c>
      <c r="H7200" s="25" t="s">
        <v>79</v>
      </c>
      <c r="I7200" s="25" t="s">
        <v>89</v>
      </c>
      <c r="J7200" s="26">
        <v>45818.5541087963</v>
      </c>
      <c r="K7200" s="26">
        <v>45818.642627314817</v>
      </c>
      <c r="L7200" s="26">
        <v>45897.416666666664</v>
      </c>
      <c r="M7200" s="26">
        <v>45919.416666666664</v>
      </c>
      <c r="N7200" s="26">
        <v>45902.5446875</v>
      </c>
      <c r="O7200" s="26">
        <v>45902.544675925928</v>
      </c>
      <c r="P7200" s="26">
        <v>45818.642627314817</v>
      </c>
      <c r="Q7200" s="25">
        <v>4</v>
      </c>
      <c r="R7200" s="25" t="s">
        <v>80</v>
      </c>
      <c r="S7200" s="25">
        <v>3</v>
      </c>
      <c r="T7200" s="25" t="s">
        <v>81</v>
      </c>
      <c r="U7200" s="25" t="s">
        <v>27350</v>
      </c>
      <c r="V7200" s="25" t="s">
        <v>80</v>
      </c>
      <c r="W7200" t="s">
        <v>97</v>
      </c>
    </row>
    <row r="7201">
      <c r="A7201" s="25" t="s">
        <v>27351</v>
      </c>
      <c r="B7201" s="25" t="s">
        <v>27352</v>
      </c>
      <c r="D7201" s="25" t="s">
        <v>27353</v>
      </c>
      <c r="E7201" s="25" t="s">
        <v>45</v>
      </c>
      <c r="F7201" s="25" t="s">
        <v>77</v>
      </c>
      <c r="G7201" s="25" t="s">
        <v>761</v>
      </c>
      <c r="H7201" s="25" t="s">
        <v>79</v>
      </c>
      <c r="I7201" s="25" t="s">
        <v>79</v>
      </c>
      <c r="J7201" s="26">
        <v>45848.516967592594</v>
      </c>
      <c r="K7201" s="26">
        <v>45848.559189814812</v>
      </c>
      <c r="L7201" s="26">
        <v>45901</v>
      </c>
      <c r="M7201" s="26">
        <v>45922.708333333336</v>
      </c>
      <c r="N7201" s="26">
        <v>45910.594525462962</v>
      </c>
      <c r="O7201" s="26">
        <v>45910.594513888886</v>
      </c>
      <c r="P7201" s="26">
        <v>45848.559189814812</v>
      </c>
      <c r="Q7201" s="25">
        <v>8</v>
      </c>
      <c r="S7201" s="25">
        <v>4</v>
      </c>
      <c r="T7201" s="25" t="s">
        <v>81</v>
      </c>
      <c r="U7201" s="25" t="s">
        <v>27354</v>
      </c>
      <c r="V7201" s="25" t="s">
        <v>80</v>
      </c>
    </row>
    <row r="7202">
      <c r="A7202" s="25" t="s">
        <v>27355</v>
      </c>
      <c r="B7202" s="25" t="s">
        <v>27356</v>
      </c>
      <c r="D7202" s="25" t="s">
        <v>27357</v>
      </c>
      <c r="E7202" s="25" t="s">
        <v>76</v>
      </c>
      <c r="F7202" s="25" t="s">
        <v>77</v>
      </c>
      <c r="G7202" s="25" t="s">
        <v>101</v>
      </c>
      <c r="H7202" s="25" t="s">
        <v>79</v>
      </c>
      <c r="I7202" s="25" t="s">
        <v>79</v>
      </c>
      <c r="J7202" s="26">
        <v>45798.059537037036</v>
      </c>
      <c r="K7202" s="26">
        <v>45815.094849537039</v>
      </c>
      <c r="L7202" s="26">
        <v>45833.416666666664</v>
      </c>
      <c r="M7202" s="26">
        <v>45820.4969212963</v>
      </c>
      <c r="N7202" s="26">
        <v>46143.460011574076</v>
      </c>
      <c r="O7202" s="26">
        <v>45840.632210648146</v>
      </c>
      <c r="P7202" s="26">
        <v>45815.094849537039</v>
      </c>
      <c r="Q7202" s="25">
        <v>6</v>
      </c>
      <c r="R7202" s="25" t="s">
        <v>80</v>
      </c>
      <c r="S7202" s="25">
        <v>2</v>
      </c>
      <c r="T7202" s="25" t="s">
        <v>102</v>
      </c>
      <c r="U7202" s="25" t="s">
        <v>27358</v>
      </c>
      <c r="V7202" s="25" t="s">
        <v>80</v>
      </c>
      <c r="W7202" t="s">
        <v>83</v>
      </c>
    </row>
    <row r="7203">
      <c r="A7203" s="25" t="s">
        <v>27359</v>
      </c>
      <c r="B7203" s="25" t="s">
        <v>27360</v>
      </c>
      <c r="D7203" s="25" t="s">
        <v>27361</v>
      </c>
      <c r="E7203" s="25" t="s">
        <v>76</v>
      </c>
      <c r="F7203" s="25" t="s">
        <v>77</v>
      </c>
      <c r="G7203" s="25" t="s">
        <v>624</v>
      </c>
      <c r="H7203" s="25" t="s">
        <v>89</v>
      </c>
      <c r="I7203" s="25" t="s">
        <v>79</v>
      </c>
      <c r="J7203" s="26">
        <v>45747.422777777778</v>
      </c>
      <c r="K7203" s="26">
        <v>45798.376597222225</v>
      </c>
      <c r="L7203" s="26">
        <v>45862</v>
      </c>
      <c r="M7203" s="26">
        <v>45883.708333333336</v>
      </c>
      <c r="N7203" s="26">
        <v>45867.669120370374</v>
      </c>
      <c r="O7203" s="26">
        <v>45867.66909722222</v>
      </c>
      <c r="P7203" s="26">
        <v>45798.376597222225</v>
      </c>
      <c r="Q7203" s="25">
        <v>4</v>
      </c>
      <c r="R7203" s="25" t="s">
        <v>80</v>
      </c>
      <c r="S7203" s="25">
        <v>4</v>
      </c>
      <c r="T7203" s="25" t="s">
        <v>81</v>
      </c>
      <c r="U7203" s="25" t="s">
        <v>27362</v>
      </c>
      <c r="V7203" s="25" t="s">
        <v>80</v>
      </c>
      <c r="W7203" t="s">
        <v>97</v>
      </c>
    </row>
    <row r="7204">
      <c r="A7204" s="25" t="s">
        <v>27363</v>
      </c>
      <c r="B7204" s="25" t="s">
        <v>27364</v>
      </c>
      <c r="D7204" s="25" t="s">
        <v>27365</v>
      </c>
      <c r="E7204" s="25" t="s">
        <v>76</v>
      </c>
      <c r="F7204" s="25" t="s">
        <v>77</v>
      </c>
      <c r="G7204" s="25" t="s">
        <v>696</v>
      </c>
      <c r="H7204" s="25" t="s">
        <v>79</v>
      </c>
      <c r="I7204" s="25" t="s">
        <v>79</v>
      </c>
      <c r="J7204" s="26">
        <v>45774.391099537039</v>
      </c>
      <c r="K7204" s="26">
        <v>45774.427928240744</v>
      </c>
      <c r="L7204" s="26">
        <v>45889</v>
      </c>
      <c r="M7204" s="26">
        <v>45910.708333333336</v>
      </c>
      <c r="N7204" s="26">
        <v>45890.450185185182</v>
      </c>
      <c r="O7204" s="26">
        <v>45890.450173611112</v>
      </c>
      <c r="P7204" s="26">
        <v>45774.427928240744</v>
      </c>
      <c r="Q7204" s="25">
        <v>2</v>
      </c>
      <c r="R7204" s="25" t="s">
        <v>80</v>
      </c>
      <c r="S7204" s="25">
        <v>3</v>
      </c>
      <c r="T7204" s="25" t="s">
        <v>81</v>
      </c>
      <c r="U7204" s="25" t="s">
        <v>27366</v>
      </c>
      <c r="V7204" s="25" t="s">
        <v>80</v>
      </c>
      <c r="W7204" t="s">
        <v>83</v>
      </c>
    </row>
    <row r="7205">
      <c r="A7205" s="25" t="s">
        <v>27367</v>
      </c>
      <c r="B7205" s="25" t="s">
        <v>27368</v>
      </c>
      <c r="D7205" s="25" t="s">
        <v>27369</v>
      </c>
      <c r="E7205" s="25" t="s">
        <v>76</v>
      </c>
      <c r="F7205" s="25" t="s">
        <v>77</v>
      </c>
      <c r="G7205" s="25" t="s">
        <v>696</v>
      </c>
      <c r="H7205" s="25" t="s">
        <v>79</v>
      </c>
      <c r="I7205" s="25" t="s">
        <v>79</v>
      </c>
      <c r="J7205" s="26">
        <v>45882.518923611111</v>
      </c>
      <c r="K7205" s="26">
        <v>45882.625439814816</v>
      </c>
      <c r="L7205" s="26">
        <v>45939</v>
      </c>
      <c r="M7205" s="26">
        <v>45960.708333333336</v>
      </c>
      <c r="N7205" s="26">
        <v>45943.623807870368</v>
      </c>
      <c r="O7205" s="26">
        <v>45943.6237962963</v>
      </c>
      <c r="P7205" s="26">
        <v>45882.625439814816</v>
      </c>
      <c r="Q7205" s="25">
        <v>3</v>
      </c>
      <c r="R7205" s="25" t="s">
        <v>80</v>
      </c>
      <c r="S7205" s="25">
        <v>4</v>
      </c>
      <c r="T7205" s="25" t="s">
        <v>81</v>
      </c>
      <c r="U7205" s="25" t="s">
        <v>27370</v>
      </c>
      <c r="V7205" s="25" t="s">
        <v>80</v>
      </c>
      <c r="W7205" t="s">
        <v>97</v>
      </c>
    </row>
    <row r="7206">
      <c r="A7206" s="25" t="s">
        <v>27371</v>
      </c>
      <c r="B7206" s="25" t="s">
        <v>27372</v>
      </c>
      <c r="D7206" s="25" t="s">
        <v>27373</v>
      </c>
      <c r="E7206" s="25" t="s">
        <v>76</v>
      </c>
      <c r="F7206" s="25" t="s">
        <v>77</v>
      </c>
      <c r="G7206" s="25" t="s">
        <v>358</v>
      </c>
      <c r="H7206" s="25" t="s">
        <v>79</v>
      </c>
      <c r="I7206" s="25" t="s">
        <v>79</v>
      </c>
      <c r="J7206" s="26">
        <v>45778.571238425924</v>
      </c>
      <c r="K7206" s="26">
        <v>45778.777986111112</v>
      </c>
      <c r="L7206" s="26">
        <v>45845</v>
      </c>
      <c r="M7206" s="26">
        <v>45866.708333333336</v>
      </c>
      <c r="N7206" s="26">
        <v>45849.693032407406</v>
      </c>
      <c r="O7206" s="26">
        <v>45849.690185185187</v>
      </c>
      <c r="P7206" s="26">
        <v>45778.777986111112</v>
      </c>
      <c r="Q7206" s="25">
        <v>5</v>
      </c>
      <c r="R7206" s="25" t="s">
        <v>80</v>
      </c>
      <c r="S7206" s="25">
        <v>4</v>
      </c>
      <c r="T7206" s="25" t="s">
        <v>81</v>
      </c>
      <c r="U7206" s="25" t="s">
        <v>27374</v>
      </c>
      <c r="V7206" s="25" t="s">
        <v>80</v>
      </c>
      <c r="W7206" t="s">
        <v>97</v>
      </c>
    </row>
    <row r="7207">
      <c r="A7207" s="25" t="s">
        <v>27375</v>
      </c>
      <c r="B7207" s="25" t="s">
        <v>27376</v>
      </c>
      <c r="D7207" s="25" t="s">
        <v>27377</v>
      </c>
      <c r="E7207" s="25" t="s">
        <v>76</v>
      </c>
      <c r="F7207" s="25" t="s">
        <v>77</v>
      </c>
      <c r="G7207" s="25" t="s">
        <v>249</v>
      </c>
      <c r="H7207" s="25" t="s">
        <v>79</v>
      </c>
      <c r="I7207" s="25" t="s">
        <v>79</v>
      </c>
      <c r="J7207" s="26">
        <v>45684.676354166666</v>
      </c>
      <c r="K7207" s="26">
        <v>45792.531608796293</v>
      </c>
      <c r="L7207" s="26">
        <v>45938</v>
      </c>
      <c r="M7207" s="26">
        <v>45954.75</v>
      </c>
      <c r="N7207" s="26">
        <v>46105.623518518521</v>
      </c>
      <c r="O7207" s="26">
        <v>45946.46802083333</v>
      </c>
      <c r="P7207" s="26">
        <v>45792.531608796293</v>
      </c>
      <c r="Q7207" s="25">
        <v>7</v>
      </c>
      <c r="R7207" s="25" t="s">
        <v>80</v>
      </c>
      <c r="S7207" s="25">
        <v>2</v>
      </c>
      <c r="T7207" s="25" t="s">
        <v>81</v>
      </c>
      <c r="U7207" s="25" t="s">
        <v>27378</v>
      </c>
      <c r="V7207" s="25" t="s">
        <v>80</v>
      </c>
      <c r="W7207" t="s">
        <v>97</v>
      </c>
    </row>
    <row r="7208">
      <c r="A7208" s="25" t="s">
        <v>27379</v>
      </c>
      <c r="B7208" s="25" t="s">
        <v>27380</v>
      </c>
      <c r="C7208" s="25" t="s">
        <v>27381</v>
      </c>
      <c r="D7208" s="25" t="s">
        <v>27382</v>
      </c>
      <c r="E7208" s="25" t="s">
        <v>76</v>
      </c>
      <c r="F7208" s="25" t="s">
        <v>77</v>
      </c>
      <c r="G7208" s="25" t="s">
        <v>177</v>
      </c>
      <c r="H7208" s="25" t="s">
        <v>89</v>
      </c>
      <c r="I7208" s="25" t="s">
        <v>89</v>
      </c>
      <c r="J7208" s="26">
        <v>45771.630254629628</v>
      </c>
      <c r="K7208" s="26">
        <v>45938.444675925923</v>
      </c>
      <c r="L7208" s="26">
        <v>45938.444675925923</v>
      </c>
      <c r="M7208" s="26">
        <v>45943.444675925923</v>
      </c>
      <c r="N7208" s="26">
        <v>45947.630381944444</v>
      </c>
      <c r="O7208" s="26">
        <v>45947.630370370367</v>
      </c>
      <c r="P7208" s="26">
        <v>45938.444675925923</v>
      </c>
      <c r="Q7208" s="25">
        <v>8</v>
      </c>
      <c r="T7208" s="25" t="s">
        <v>137</v>
      </c>
      <c r="U7208" s="25" t="s">
        <v>27383</v>
      </c>
      <c r="V7208" s="25" t="s">
        <v>139</v>
      </c>
      <c r="W7208" t="s">
        <v>91</v>
      </c>
    </row>
    <row r="7209">
      <c r="A7209" s="25" t="s">
        <v>27384</v>
      </c>
      <c r="B7209" s="25" t="s">
        <v>27385</v>
      </c>
      <c r="C7209" s="25" t="s">
        <v>27386</v>
      </c>
      <c r="D7209" s="25" t="s">
        <v>27387</v>
      </c>
      <c r="E7209" s="25" t="s">
        <v>76</v>
      </c>
      <c r="F7209" s="25" t="s">
        <v>77</v>
      </c>
      <c r="G7209" s="25" t="s">
        <v>244</v>
      </c>
      <c r="H7209" s="25" t="s">
        <v>79</v>
      </c>
      <c r="I7209" s="25" t="s">
        <v>89</v>
      </c>
      <c r="J7209" s="26">
        <v>45775.70521990741</v>
      </c>
      <c r="K7209" s="26">
        <v>45876.070393518516</v>
      </c>
      <c r="L7209" s="26">
        <v>45916</v>
      </c>
      <c r="M7209" s="26">
        <v>45937.75</v>
      </c>
      <c r="N7209" s="26">
        <v>45930.525729166664</v>
      </c>
      <c r="O7209" s="26">
        <v>45930.525717592594</v>
      </c>
      <c r="P7209" s="26">
        <v>45876.070393518516</v>
      </c>
      <c r="Q7209" s="25">
        <v>10</v>
      </c>
      <c r="R7209" s="25" t="s">
        <v>80</v>
      </c>
      <c r="S7209" s="25">
        <v>2</v>
      </c>
      <c r="T7209" s="25" t="s">
        <v>81</v>
      </c>
      <c r="U7209" s="25" t="s">
        <v>27388</v>
      </c>
      <c r="V7209" s="25" t="s">
        <v>80</v>
      </c>
      <c r="W7209" t="s">
        <v>91</v>
      </c>
    </row>
    <row r="7210">
      <c r="A7210" s="25" t="s">
        <v>27389</v>
      </c>
      <c r="B7210" s="25" t="s">
        <v>27390</v>
      </c>
      <c r="D7210" s="25" t="s">
        <v>27391</v>
      </c>
      <c r="E7210" s="25" t="s">
        <v>45</v>
      </c>
      <c r="F7210" s="25" t="s">
        <v>243</v>
      </c>
      <c r="G7210" s="25" t="s">
        <v>1114</v>
      </c>
      <c r="H7210" s="25" t="s">
        <v>79</v>
      </c>
      <c r="I7210" s="25" t="s">
        <v>79</v>
      </c>
      <c r="J7210" s="26">
        <v>46000.462476851855</v>
      </c>
      <c r="K7210" s="26">
        <v>46037.708518518521</v>
      </c>
      <c r="L7210" s="26">
        <v>46198</v>
      </c>
      <c r="M7210" s="26">
        <v>46219.708333333336</v>
      </c>
      <c r="N7210" s="26">
        <v>46199.435023148151</v>
      </c>
      <c r="P7210" s="26">
        <v>46037.708518518521</v>
      </c>
      <c r="S7210" s="25">
        <v>4</v>
      </c>
      <c r="T7210" s="25" t="s">
        <v>152</v>
      </c>
      <c r="U7210" s="25" t="s">
        <v>27392</v>
      </c>
      <c r="V7210" s="25" t="s">
        <v>80</v>
      </c>
    </row>
    <row r="7211">
      <c r="A7211" s="25" t="s">
        <v>27393</v>
      </c>
      <c r="B7211" s="25" t="s">
        <v>27390</v>
      </c>
      <c r="D7211" s="25" t="s">
        <v>27394</v>
      </c>
      <c r="E7211" s="25" t="s">
        <v>76</v>
      </c>
      <c r="F7211" s="25" t="s">
        <v>77</v>
      </c>
      <c r="G7211" s="25" t="s">
        <v>438</v>
      </c>
      <c r="H7211" s="25" t="s">
        <v>79</v>
      </c>
      <c r="I7211" s="25" t="s">
        <v>79</v>
      </c>
      <c r="J7211" s="26">
        <v>45804.639502314814</v>
      </c>
      <c r="K7211" s="26">
        <v>45804.722430555557</v>
      </c>
      <c r="L7211" s="26">
        <v>45889.416666666664</v>
      </c>
      <c r="M7211" s="26">
        <v>45911.416666666664</v>
      </c>
      <c r="N7211" s="26">
        <v>45890.596898148149</v>
      </c>
      <c r="O7211" s="26">
        <v>45890.596886574072</v>
      </c>
      <c r="P7211" s="26">
        <v>45804.722430555557</v>
      </c>
      <c r="Q7211" s="25">
        <v>2</v>
      </c>
      <c r="R7211" s="25" t="s">
        <v>80</v>
      </c>
      <c r="S7211" s="25">
        <v>4</v>
      </c>
      <c r="T7211" s="25" t="s">
        <v>81</v>
      </c>
      <c r="U7211" s="25" t="s">
        <v>27392</v>
      </c>
      <c r="V7211" s="25" t="s">
        <v>80</v>
      </c>
      <c r="W7211" t="s">
        <v>83</v>
      </c>
    </row>
    <row r="7212">
      <c r="A7212" s="25" t="s">
        <v>27395</v>
      </c>
      <c r="B7212" s="25" t="s">
        <v>27396</v>
      </c>
      <c r="C7212" s="25" t="s">
        <v>27397</v>
      </c>
      <c r="D7212" s="25" t="s">
        <v>27398</v>
      </c>
      <c r="E7212" s="25" t="s">
        <v>76</v>
      </c>
      <c r="F7212" s="25" t="s">
        <v>77</v>
      </c>
      <c r="G7212" s="25" t="s">
        <v>358</v>
      </c>
      <c r="H7212" s="25" t="s">
        <v>79</v>
      </c>
      <c r="I7212" s="25" t="s">
        <v>89</v>
      </c>
      <c r="J7212" s="26">
        <v>45807.410833333335</v>
      </c>
      <c r="K7212" s="26">
        <v>45853.4171412037</v>
      </c>
      <c r="L7212" s="26">
        <v>45926</v>
      </c>
      <c r="M7212" s="26">
        <v>45947.75</v>
      </c>
      <c r="N7212" s="26">
        <v>46034.684247685182</v>
      </c>
      <c r="O7212" s="26">
        <v>45930.501701388886</v>
      </c>
      <c r="P7212" s="26">
        <v>45853.4171412037</v>
      </c>
      <c r="Q7212" s="25">
        <v>2</v>
      </c>
      <c r="R7212" s="25" t="s">
        <v>80</v>
      </c>
      <c r="S7212" s="25">
        <v>4</v>
      </c>
      <c r="T7212" s="25" t="s">
        <v>81</v>
      </c>
      <c r="U7212" s="25" t="s">
        <v>27399</v>
      </c>
      <c r="V7212" s="25" t="s">
        <v>80</v>
      </c>
      <c r="W7212" t="s">
        <v>83</v>
      </c>
    </row>
    <row r="7213">
      <c r="A7213" s="25" t="s">
        <v>27400</v>
      </c>
      <c r="B7213" s="25" t="s">
        <v>27401</v>
      </c>
      <c r="C7213" s="25" t="s">
        <v>27402</v>
      </c>
      <c r="D7213" s="25" t="s">
        <v>27403</v>
      </c>
      <c r="E7213" s="25" t="s">
        <v>76</v>
      </c>
      <c r="F7213" s="25" t="s">
        <v>77</v>
      </c>
      <c r="G7213" s="25" t="s">
        <v>78</v>
      </c>
      <c r="H7213" s="25" t="s">
        <v>79</v>
      </c>
      <c r="I7213" s="25" t="s">
        <v>89</v>
      </c>
      <c r="J7213" s="26">
        <v>45812.405752314815</v>
      </c>
      <c r="K7213" s="26">
        <v>45821.691284722219</v>
      </c>
      <c r="L7213" s="26">
        <v>45895</v>
      </c>
      <c r="M7213" s="26">
        <v>45916.708333333336</v>
      </c>
      <c r="N7213" s="26">
        <v>45895.709039351852</v>
      </c>
      <c r="O7213" s="26">
        <v>45895.709027777775</v>
      </c>
      <c r="P7213" s="26">
        <v>45821.691284722219</v>
      </c>
      <c r="Q7213" s="25">
        <v>1</v>
      </c>
      <c r="R7213" s="25" t="s">
        <v>80</v>
      </c>
      <c r="S7213" s="25">
        <v>2</v>
      </c>
      <c r="T7213" s="25" t="s">
        <v>81</v>
      </c>
      <c r="U7213" s="25" t="s">
        <v>27404</v>
      </c>
      <c r="V7213" s="25" t="s">
        <v>80</v>
      </c>
      <c r="W7213" t="s">
        <v>83</v>
      </c>
    </row>
    <row r="7214">
      <c r="A7214" s="25" t="s">
        <v>27405</v>
      </c>
      <c r="B7214" s="25" t="s">
        <v>27406</v>
      </c>
      <c r="D7214" s="25" t="s">
        <v>27407</v>
      </c>
      <c r="E7214" s="25" t="s">
        <v>76</v>
      </c>
      <c r="F7214" s="25" t="s">
        <v>181</v>
      </c>
      <c r="G7214" s="25" t="s">
        <v>358</v>
      </c>
      <c r="H7214" s="25" t="s">
        <v>79</v>
      </c>
      <c r="I7214" s="25" t="s">
        <v>79</v>
      </c>
      <c r="J7214" s="26">
        <v>45685.5033912037</v>
      </c>
      <c r="K7214" s="26">
        <v>45692.489895833336</v>
      </c>
      <c r="L7214" s="26">
        <v>45891</v>
      </c>
      <c r="M7214" s="26">
        <v>45912.708333333336</v>
      </c>
      <c r="N7214" s="26">
        <v>46157.561145833337</v>
      </c>
      <c r="O7214" s="26">
        <v>45891.447384259256</v>
      </c>
      <c r="P7214" s="26">
        <v>45692.489895833336</v>
      </c>
      <c r="Q7214" s="25">
        <v>1</v>
      </c>
      <c r="R7214" s="25" t="s">
        <v>183</v>
      </c>
      <c r="S7214" s="25">
        <v>4</v>
      </c>
      <c r="T7214" s="25" t="s">
        <v>81</v>
      </c>
      <c r="U7214" s="25" t="s">
        <v>27408</v>
      </c>
      <c r="V7214" s="25" t="s">
        <v>80</v>
      </c>
      <c r="W7214" t="s">
        <v>91</v>
      </c>
    </row>
    <row r="7215">
      <c r="A7215" s="25" t="s">
        <v>27409</v>
      </c>
      <c r="B7215" s="25" t="s">
        <v>27406</v>
      </c>
      <c r="D7215" s="25" t="s">
        <v>27410</v>
      </c>
      <c r="E7215" s="25" t="s">
        <v>76</v>
      </c>
      <c r="F7215" s="25" t="s">
        <v>77</v>
      </c>
      <c r="G7215" s="25" t="s">
        <v>214</v>
      </c>
      <c r="H7215" s="25" t="s">
        <v>79</v>
      </c>
      <c r="I7215" s="25" t="s">
        <v>79</v>
      </c>
      <c r="J7215" s="26">
        <v>46142.5346412037</v>
      </c>
      <c r="K7215" s="26">
        <v>46155.417164351849</v>
      </c>
      <c r="L7215" s="26">
        <v>46155</v>
      </c>
      <c r="M7215" s="26">
        <v>46160.608923611115</v>
      </c>
      <c r="N7215" s="26">
        <v>46171.420011574075</v>
      </c>
      <c r="O7215" s="26">
        <v>46171.42</v>
      </c>
      <c r="P7215" s="26">
        <v>46155.417164351849</v>
      </c>
      <c r="Q7215" s="25">
        <v>13</v>
      </c>
      <c r="R7215" s="25" t="s">
        <v>80</v>
      </c>
      <c r="S7215" s="25">
        <v>3</v>
      </c>
      <c r="T7215" s="25" t="s">
        <v>102</v>
      </c>
      <c r="U7215" s="25" t="s">
        <v>27408</v>
      </c>
      <c r="V7215" s="25" t="s">
        <v>80</v>
      </c>
      <c r="W7215" t="s">
        <v>97</v>
      </c>
    </row>
    <row r="7216">
      <c r="A7216" s="25" t="s">
        <v>27411</v>
      </c>
      <c r="B7216" s="25" t="s">
        <v>27412</v>
      </c>
      <c r="D7216" s="25" t="s">
        <v>27413</v>
      </c>
      <c r="E7216" s="25" t="s">
        <v>76</v>
      </c>
      <c r="F7216" s="25" t="s">
        <v>77</v>
      </c>
      <c r="G7216" s="25" t="s">
        <v>214</v>
      </c>
      <c r="H7216" s="25" t="s">
        <v>79</v>
      </c>
      <c r="I7216" s="25" t="s">
        <v>79</v>
      </c>
      <c r="J7216" s="26">
        <v>45805.458784722221</v>
      </c>
      <c r="K7216" s="26">
        <v>45839.400300925925</v>
      </c>
      <c r="L7216" s="26">
        <v>45841.416666666664</v>
      </c>
      <c r="M7216" s="26">
        <v>45841.520833333336</v>
      </c>
      <c r="N7216" s="26">
        <v>46143.460023148145</v>
      </c>
      <c r="O7216" s="26">
        <v>45846.63181712963</v>
      </c>
      <c r="P7216" s="26">
        <v>45839.400300925925</v>
      </c>
      <c r="Q7216" s="25">
        <v>4</v>
      </c>
      <c r="R7216" s="25" t="s">
        <v>80</v>
      </c>
      <c r="S7216" s="25">
        <v>2</v>
      </c>
      <c r="T7216" s="25" t="s">
        <v>102</v>
      </c>
      <c r="U7216" s="25" t="s">
        <v>27414</v>
      </c>
      <c r="V7216" s="25" t="s">
        <v>80</v>
      </c>
      <c r="W7216" t="s">
        <v>97</v>
      </c>
    </row>
    <row r="7217">
      <c r="A7217" s="25" t="s">
        <v>27415</v>
      </c>
      <c r="B7217" s="25" t="s">
        <v>27416</v>
      </c>
      <c r="D7217" s="25" t="s">
        <v>27417</v>
      </c>
      <c r="E7217" s="25" t="s">
        <v>45</v>
      </c>
      <c r="F7217" s="25" t="s">
        <v>77</v>
      </c>
      <c r="G7217" s="25" t="s">
        <v>928</v>
      </c>
      <c r="H7217" s="25" t="s">
        <v>79</v>
      </c>
      <c r="I7217" s="25" t="s">
        <v>79</v>
      </c>
      <c r="J7217" s="26">
        <v>45736.53701388889</v>
      </c>
      <c r="K7217" s="26">
        <v>45964.770960648151</v>
      </c>
      <c r="L7217" s="26">
        <v>45974</v>
      </c>
      <c r="M7217" s="26">
        <v>45995.708333333336</v>
      </c>
      <c r="N7217" s="26">
        <v>45974.660243055558</v>
      </c>
      <c r="O7217" s="26">
        <v>45974.660231481481</v>
      </c>
      <c r="P7217" s="26">
        <v>45964.770960648151</v>
      </c>
      <c r="Q7217" s="25">
        <v>1</v>
      </c>
      <c r="S7217" s="25">
        <v>3</v>
      </c>
      <c r="T7217" s="25" t="s">
        <v>81</v>
      </c>
      <c r="U7217" s="25" t="s">
        <v>27418</v>
      </c>
      <c r="V7217" s="25" t="s">
        <v>80</v>
      </c>
    </row>
    <row r="7218">
      <c r="A7218" s="25" t="s">
        <v>27419</v>
      </c>
      <c r="B7218" s="25" t="s">
        <v>27420</v>
      </c>
      <c r="D7218" s="25" t="s">
        <v>27421</v>
      </c>
      <c r="E7218" s="25" t="s">
        <v>76</v>
      </c>
      <c r="F7218" s="25" t="s">
        <v>77</v>
      </c>
      <c r="G7218" s="25" t="s">
        <v>194</v>
      </c>
      <c r="H7218" s="25" t="s">
        <v>79</v>
      </c>
      <c r="I7218" s="25" t="s">
        <v>79</v>
      </c>
      <c r="J7218" s="26">
        <v>45826.656793981485</v>
      </c>
      <c r="K7218" s="26">
        <v>45838.76771990741</v>
      </c>
      <c r="L7218" s="26">
        <v>46037</v>
      </c>
      <c r="M7218" s="26">
        <v>45841.57608796296</v>
      </c>
      <c r="N7218" s="26">
        <v>46038.64271990741</v>
      </c>
      <c r="O7218" s="26">
        <v>46038.642708333333</v>
      </c>
      <c r="P7218" s="26">
        <v>45838.76771990741</v>
      </c>
      <c r="Q7218" s="25">
        <v>2</v>
      </c>
      <c r="R7218" s="25" t="s">
        <v>80</v>
      </c>
      <c r="S7218" s="25">
        <v>4</v>
      </c>
      <c r="T7218" s="25" t="s">
        <v>81</v>
      </c>
      <c r="U7218" s="25" t="s">
        <v>27422</v>
      </c>
      <c r="V7218" s="25" t="s">
        <v>80</v>
      </c>
      <c r="W7218" t="s">
        <v>97</v>
      </c>
    </row>
    <row r="7219">
      <c r="A7219" s="25" t="s">
        <v>27423</v>
      </c>
      <c r="B7219" s="25" t="s">
        <v>27424</v>
      </c>
      <c r="D7219" s="25" t="s">
        <v>27425</v>
      </c>
      <c r="E7219" s="25" t="s">
        <v>76</v>
      </c>
      <c r="F7219" s="25" t="s">
        <v>77</v>
      </c>
      <c r="G7219" s="25" t="s">
        <v>283</v>
      </c>
      <c r="H7219" s="25" t="s">
        <v>89</v>
      </c>
      <c r="I7219" s="25" t="s">
        <v>79</v>
      </c>
      <c r="J7219" s="26">
        <v>45952.4483912037</v>
      </c>
      <c r="K7219" s="26">
        <v>45952.500671296293</v>
      </c>
      <c r="L7219" s="26">
        <v>45952.500671296293</v>
      </c>
      <c r="M7219" s="26">
        <v>45957.500671296293</v>
      </c>
      <c r="N7219" s="26">
        <v>45953.367222222223</v>
      </c>
      <c r="O7219" s="26">
        <v>45953.367210648146</v>
      </c>
      <c r="P7219" s="26">
        <v>45952.500671296293</v>
      </c>
      <c r="Q7219" s="25">
        <v>2</v>
      </c>
      <c r="T7219" s="25" t="s">
        <v>137</v>
      </c>
      <c r="U7219" s="25" t="s">
        <v>27426</v>
      </c>
      <c r="V7219" s="25" t="s">
        <v>80</v>
      </c>
      <c r="W7219" t="s">
        <v>97</v>
      </c>
    </row>
    <row r="7220">
      <c r="A7220" s="25" t="s">
        <v>27427</v>
      </c>
      <c r="B7220" s="25" t="s">
        <v>27424</v>
      </c>
      <c r="D7220" s="25" t="s">
        <v>27428</v>
      </c>
      <c r="E7220" s="25" t="s">
        <v>76</v>
      </c>
      <c r="F7220" s="25" t="s">
        <v>77</v>
      </c>
      <c r="G7220" s="25" t="s">
        <v>233</v>
      </c>
      <c r="H7220" s="25" t="s">
        <v>79</v>
      </c>
      <c r="I7220" s="25" t="s">
        <v>79</v>
      </c>
      <c r="J7220" s="26">
        <v>45956.707094907404</v>
      </c>
      <c r="K7220" s="26">
        <v>45956.753935185188</v>
      </c>
      <c r="L7220" s="26">
        <v>46030</v>
      </c>
      <c r="M7220" s="26">
        <v>46051.708333333336</v>
      </c>
      <c r="N7220" s="26">
        <v>46031.446412037039</v>
      </c>
      <c r="O7220" s="26">
        <v>46031.446400462963</v>
      </c>
      <c r="P7220" s="26">
        <v>45956.753935185188</v>
      </c>
      <c r="Q7220" s="25">
        <v>2</v>
      </c>
      <c r="R7220" s="25" t="s">
        <v>80</v>
      </c>
      <c r="S7220" s="25">
        <v>4</v>
      </c>
      <c r="T7220" s="25" t="s">
        <v>81</v>
      </c>
      <c r="U7220" s="25" t="s">
        <v>27426</v>
      </c>
      <c r="V7220" s="25" t="s">
        <v>80</v>
      </c>
      <c r="W7220" t="s">
        <v>97</v>
      </c>
    </row>
    <row r="7221">
      <c r="A7221" s="25" t="s">
        <v>27429</v>
      </c>
      <c r="B7221" s="25" t="s">
        <v>27430</v>
      </c>
      <c r="C7221" s="25" t="s">
        <v>27431</v>
      </c>
      <c r="D7221" s="25" t="s">
        <v>27432</v>
      </c>
      <c r="E7221" s="25" t="s">
        <v>76</v>
      </c>
      <c r="F7221" s="25" t="s">
        <v>77</v>
      </c>
      <c r="G7221" s="25" t="s">
        <v>464</v>
      </c>
      <c r="H7221" s="25" t="s">
        <v>79</v>
      </c>
      <c r="I7221" s="25" t="s">
        <v>89</v>
      </c>
      <c r="J7221" s="26">
        <v>45791.484351851854</v>
      </c>
      <c r="K7221" s="26">
        <v>45799.726539351854</v>
      </c>
      <c r="L7221" s="26">
        <v>45876</v>
      </c>
      <c r="M7221" s="26">
        <v>45897.708333333336</v>
      </c>
      <c r="N7221" s="26">
        <v>45896.474259259259</v>
      </c>
      <c r="O7221" s="26">
        <v>45896.474259259259</v>
      </c>
      <c r="P7221" s="26">
        <v>45799.726539351854</v>
      </c>
      <c r="Q7221" s="25">
        <v>15</v>
      </c>
      <c r="R7221" s="25" t="s">
        <v>80</v>
      </c>
      <c r="S7221" s="25">
        <v>4</v>
      </c>
      <c r="T7221" s="25" t="s">
        <v>81</v>
      </c>
      <c r="U7221" s="25" t="s">
        <v>27433</v>
      </c>
      <c r="V7221" s="25" t="s">
        <v>80</v>
      </c>
      <c r="W7221" t="s">
        <v>83</v>
      </c>
    </row>
    <row r="7222">
      <c r="A7222" s="25" t="s">
        <v>27434</v>
      </c>
      <c r="B7222" s="25" t="s">
        <v>27435</v>
      </c>
      <c r="D7222" s="25" t="s">
        <v>27436</v>
      </c>
      <c r="E7222" s="25" t="s">
        <v>44</v>
      </c>
      <c r="F7222" s="25" t="s">
        <v>77</v>
      </c>
      <c r="G7222" s="25" t="s">
        <v>283</v>
      </c>
      <c r="H7222" s="25" t="s">
        <v>79</v>
      </c>
      <c r="I7222" s="25" t="s">
        <v>79</v>
      </c>
      <c r="J7222" s="26">
        <v>46134.505428240744</v>
      </c>
      <c r="K7222" s="26">
        <v>46135.451504629629</v>
      </c>
      <c r="L7222" s="26">
        <v>46135.451504629629</v>
      </c>
      <c r="M7222" s="26">
        <v>46157.451504629629</v>
      </c>
      <c r="N7222" s="26">
        <v>46136.431192129632</v>
      </c>
      <c r="O7222" s="26">
        <v>46136.431180555555</v>
      </c>
      <c r="P7222" s="26">
        <v>46135.451504629629</v>
      </c>
      <c r="Q7222" s="25">
        <v>2</v>
      </c>
      <c r="T7222" s="25" t="s">
        <v>81</v>
      </c>
      <c r="U7222" s="25" t="s">
        <v>27437</v>
      </c>
      <c r="V7222" s="25" t="s">
        <v>285</v>
      </c>
    </row>
    <row r="7223">
      <c r="A7223" s="25" t="s">
        <v>27438</v>
      </c>
      <c r="B7223" s="25" t="s">
        <v>27439</v>
      </c>
      <c r="D7223" s="25" t="s">
        <v>27440</v>
      </c>
      <c r="E7223" s="25" t="s">
        <v>76</v>
      </c>
      <c r="F7223" s="25" t="s">
        <v>77</v>
      </c>
      <c r="G7223" s="25" t="s">
        <v>852</v>
      </c>
      <c r="H7223" s="25" t="s">
        <v>79</v>
      </c>
      <c r="I7223" s="25" t="s">
        <v>79</v>
      </c>
      <c r="J7223" s="26">
        <v>45972.67292824074</v>
      </c>
      <c r="K7223" s="26">
        <v>45973.684594907405</v>
      </c>
      <c r="L7223" s="26">
        <v>46056</v>
      </c>
      <c r="M7223" s="26">
        <v>46077.708333333336</v>
      </c>
      <c r="N7223" s="26">
        <v>46063.697337962964</v>
      </c>
      <c r="O7223" s="26">
        <v>46063.697326388887</v>
      </c>
      <c r="P7223" s="26">
        <v>45973.684594907405</v>
      </c>
      <c r="Q7223" s="25">
        <v>6</v>
      </c>
      <c r="R7223" s="25" t="s">
        <v>80</v>
      </c>
      <c r="S7223" s="25">
        <v>4</v>
      </c>
      <c r="T7223" s="25" t="s">
        <v>81</v>
      </c>
      <c r="U7223" s="25" t="s">
        <v>27441</v>
      </c>
      <c r="V7223" s="25" t="s">
        <v>80</v>
      </c>
      <c r="W7223" t="s">
        <v>97</v>
      </c>
    </row>
    <row r="7224">
      <c r="A7224" s="25" t="s">
        <v>27442</v>
      </c>
      <c r="B7224" s="25" t="s">
        <v>27443</v>
      </c>
      <c r="D7224" s="25" t="s">
        <v>27444</v>
      </c>
      <c r="E7224" s="25" t="s">
        <v>76</v>
      </c>
      <c r="F7224" s="25" t="s">
        <v>77</v>
      </c>
      <c r="G7224" s="25" t="s">
        <v>283</v>
      </c>
      <c r="H7224" s="25" t="s">
        <v>89</v>
      </c>
      <c r="I7224" s="25" t="s">
        <v>79</v>
      </c>
      <c r="J7224" s="26">
        <v>45973.639560185184</v>
      </c>
      <c r="K7224" s="26">
        <v>45973.691168981481</v>
      </c>
      <c r="L7224" s="26">
        <v>45973.691168981481</v>
      </c>
      <c r="M7224" s="26">
        <v>45978.691168981481</v>
      </c>
      <c r="N7224" s="26">
        <v>45994.641481481478</v>
      </c>
      <c r="O7224" s="26">
        <v>45974.677164351851</v>
      </c>
      <c r="P7224" s="26">
        <v>45973.691168981481</v>
      </c>
      <c r="Q7224" s="25">
        <v>2</v>
      </c>
      <c r="T7224" s="25" t="s">
        <v>137</v>
      </c>
      <c r="U7224" s="25" t="s">
        <v>27445</v>
      </c>
      <c r="V7224" s="25" t="s">
        <v>80</v>
      </c>
      <c r="W7224" t="s">
        <v>83</v>
      </c>
    </row>
    <row r="7225">
      <c r="A7225" s="25" t="s">
        <v>27446</v>
      </c>
      <c r="B7225" s="25" t="s">
        <v>27443</v>
      </c>
      <c r="C7225" s="25" t="s">
        <v>27442</v>
      </c>
      <c r="D7225" s="25" t="s">
        <v>27447</v>
      </c>
      <c r="E7225" s="25" t="s">
        <v>76</v>
      </c>
      <c r="F7225" s="25" t="s">
        <v>77</v>
      </c>
      <c r="G7225" s="25" t="s">
        <v>144</v>
      </c>
      <c r="H7225" s="25" t="s">
        <v>79</v>
      </c>
      <c r="I7225" s="25" t="s">
        <v>89</v>
      </c>
      <c r="J7225" s="26">
        <v>45974.677256944444</v>
      </c>
      <c r="K7225" s="26">
        <v>45978.531504629631</v>
      </c>
      <c r="L7225" s="26">
        <v>45986</v>
      </c>
      <c r="M7225" s="26">
        <v>46007.708333333336</v>
      </c>
      <c r="N7225" s="26">
        <v>45994.641481481478</v>
      </c>
      <c r="O7225" s="26">
        <v>45986.471585648149</v>
      </c>
      <c r="P7225" s="26">
        <v>45978.531504629631</v>
      </c>
      <c r="Q7225" s="25">
        <v>1</v>
      </c>
      <c r="R7225" s="25" t="s">
        <v>80</v>
      </c>
      <c r="S7225" s="25">
        <v>2</v>
      </c>
      <c r="T7225" s="25" t="s">
        <v>81</v>
      </c>
      <c r="U7225" s="25" t="s">
        <v>27445</v>
      </c>
      <c r="V7225" s="25" t="s">
        <v>80</v>
      </c>
      <c r="W7225" t="s">
        <v>83</v>
      </c>
    </row>
    <row r="7226">
      <c r="A7226" s="25" t="s">
        <v>27448</v>
      </c>
      <c r="B7226" s="25" t="s">
        <v>27449</v>
      </c>
      <c r="D7226" s="25" t="s">
        <v>27450</v>
      </c>
      <c r="E7226" s="25" t="s">
        <v>76</v>
      </c>
      <c r="F7226" s="25" t="s">
        <v>77</v>
      </c>
      <c r="G7226" s="25" t="s">
        <v>194</v>
      </c>
      <c r="H7226" s="25" t="s">
        <v>79</v>
      </c>
      <c r="I7226" s="25" t="s">
        <v>79</v>
      </c>
      <c r="J7226" s="26">
        <v>45838.463935185187</v>
      </c>
      <c r="K7226" s="26">
        <v>45973.6983912037</v>
      </c>
      <c r="L7226" s="26">
        <v>46119</v>
      </c>
      <c r="M7226" s="26">
        <v>46140.708333333336</v>
      </c>
      <c r="N7226" s="26">
        <v>46122.6294212963</v>
      </c>
      <c r="O7226" s="26">
        <v>46122.6294212963</v>
      </c>
      <c r="P7226" s="26">
        <v>45973.6983912037</v>
      </c>
      <c r="Q7226" s="25">
        <v>4</v>
      </c>
      <c r="R7226" s="25" t="s">
        <v>80</v>
      </c>
      <c r="S7226" s="25">
        <v>4</v>
      </c>
      <c r="T7226" s="25" t="s">
        <v>81</v>
      </c>
      <c r="U7226" s="25" t="s">
        <v>27451</v>
      </c>
      <c r="V7226" s="25" t="s">
        <v>80</v>
      </c>
      <c r="W7226" t="s">
        <v>83</v>
      </c>
    </row>
    <row r="7227">
      <c r="A7227" s="25" t="s">
        <v>27452</v>
      </c>
      <c r="B7227" s="25" t="s">
        <v>27453</v>
      </c>
      <c r="D7227" s="25" t="s">
        <v>27454</v>
      </c>
      <c r="E7227" s="25" t="s">
        <v>76</v>
      </c>
      <c r="F7227" s="25" t="s">
        <v>77</v>
      </c>
      <c r="G7227" s="25" t="s">
        <v>107</v>
      </c>
      <c r="H7227" s="25" t="s">
        <v>79</v>
      </c>
      <c r="I7227" s="25" t="s">
        <v>79</v>
      </c>
      <c r="J7227" s="26">
        <v>45756.433923611112</v>
      </c>
      <c r="K7227" s="26">
        <v>45821.493611111109</v>
      </c>
      <c r="L7227" s="26">
        <v>45884</v>
      </c>
      <c r="M7227" s="26">
        <v>45905.708333333336</v>
      </c>
      <c r="N7227" s="26">
        <v>45888.718252314815</v>
      </c>
      <c r="O7227" s="26">
        <v>45888.718240740738</v>
      </c>
      <c r="P7227" s="26">
        <v>45821.493611111109</v>
      </c>
      <c r="Q7227" s="25">
        <v>3</v>
      </c>
      <c r="R7227" s="25" t="s">
        <v>80</v>
      </c>
      <c r="S7227" s="25">
        <v>3</v>
      </c>
      <c r="T7227" s="25" t="s">
        <v>81</v>
      </c>
      <c r="U7227" s="25" t="s">
        <v>27455</v>
      </c>
      <c r="V7227" s="25" t="s">
        <v>80</v>
      </c>
      <c r="W7227" t="s">
        <v>83</v>
      </c>
    </row>
    <row r="7228">
      <c r="A7228" s="25" t="s">
        <v>27456</v>
      </c>
      <c r="B7228" s="25" t="s">
        <v>27457</v>
      </c>
      <c r="D7228" s="25" t="s">
        <v>27458</v>
      </c>
      <c r="E7228" s="25" t="s">
        <v>76</v>
      </c>
      <c r="F7228" s="25" t="s">
        <v>77</v>
      </c>
      <c r="G7228" s="25" t="s">
        <v>438</v>
      </c>
      <c r="H7228" s="25" t="s">
        <v>79</v>
      </c>
      <c r="I7228" s="25" t="s">
        <v>79</v>
      </c>
      <c r="J7228" s="26">
        <v>45825.435289351852</v>
      </c>
      <c r="K7228" s="26">
        <v>45831.757557870369</v>
      </c>
      <c r="L7228" s="26">
        <v>45854.416666666664</v>
      </c>
      <c r="M7228" s="26">
        <v>45869.416666666664</v>
      </c>
      <c r="N7228" s="26">
        <v>45854.590381944443</v>
      </c>
      <c r="O7228" s="26">
        <v>45854.590370370373</v>
      </c>
      <c r="P7228" s="26">
        <v>45831.757557870369</v>
      </c>
      <c r="Q7228" s="25">
        <v>1</v>
      </c>
      <c r="R7228" s="25" t="s">
        <v>80</v>
      </c>
      <c r="S7228" s="25">
        <v>4</v>
      </c>
      <c r="T7228" s="25" t="s">
        <v>81</v>
      </c>
      <c r="U7228" s="25" t="s">
        <v>27459</v>
      </c>
      <c r="V7228" s="25" t="s">
        <v>80</v>
      </c>
      <c r="W7228" t="s">
        <v>83</v>
      </c>
    </row>
    <row r="7229">
      <c r="A7229" s="25" t="s">
        <v>27460</v>
      </c>
      <c r="B7229" s="25" t="s">
        <v>27461</v>
      </c>
      <c r="D7229" s="25" t="s">
        <v>27462</v>
      </c>
      <c r="E7229" s="25" t="s">
        <v>76</v>
      </c>
      <c r="F7229" s="25" t="s">
        <v>77</v>
      </c>
      <c r="G7229" s="25" t="s">
        <v>214</v>
      </c>
      <c r="H7229" s="25" t="s">
        <v>79</v>
      </c>
      <c r="I7229" s="25" t="s">
        <v>79</v>
      </c>
      <c r="J7229" s="26">
        <v>45889.614189814813</v>
      </c>
      <c r="K7229" s="26">
        <v>45889.614155092589</v>
      </c>
      <c r="L7229" s="26">
        <v>45889.614155092589</v>
      </c>
      <c r="M7229" s="26">
        <v>45898.5928125</v>
      </c>
      <c r="N7229" s="26">
        <v>45896.604525462964</v>
      </c>
      <c r="O7229" s="26">
        <v>45896.604513888888</v>
      </c>
      <c r="P7229" s="26">
        <v>45889.614155092589</v>
      </c>
      <c r="Q7229" s="25">
        <v>6</v>
      </c>
      <c r="R7229" s="25" t="s">
        <v>80</v>
      </c>
      <c r="S7229" s="25">
        <v>2</v>
      </c>
      <c r="T7229" s="25" t="s">
        <v>81</v>
      </c>
      <c r="U7229" s="25" t="s">
        <v>27463</v>
      </c>
      <c r="V7229" s="25" t="s">
        <v>80</v>
      </c>
      <c r="W7229" t="s">
        <v>83</v>
      </c>
    </row>
    <row r="7230">
      <c r="A7230" s="25" t="s">
        <v>27464</v>
      </c>
      <c r="B7230" s="25" t="s">
        <v>27465</v>
      </c>
      <c r="D7230" s="25" t="s">
        <v>27466</v>
      </c>
      <c r="E7230" s="25" t="s">
        <v>76</v>
      </c>
      <c r="F7230" s="25" t="s">
        <v>77</v>
      </c>
      <c r="G7230" s="25" t="s">
        <v>696</v>
      </c>
      <c r="H7230" s="25" t="s">
        <v>89</v>
      </c>
      <c r="I7230" s="25" t="s">
        <v>79</v>
      </c>
      <c r="J7230" s="26">
        <v>45890.357789351852</v>
      </c>
      <c r="K7230" s="26">
        <v>45890.774583333332</v>
      </c>
      <c r="L7230" s="26">
        <v>45945</v>
      </c>
      <c r="M7230" s="26">
        <v>45966.708333333336</v>
      </c>
      <c r="N7230" s="26">
        <v>45972.606446759259</v>
      </c>
      <c r="O7230" s="26">
        <v>45957.398761574077</v>
      </c>
      <c r="P7230" s="26">
        <v>45890.774583333332</v>
      </c>
      <c r="Q7230" s="25">
        <v>9</v>
      </c>
      <c r="R7230" s="25" t="s">
        <v>80</v>
      </c>
      <c r="S7230" s="25">
        <v>5</v>
      </c>
      <c r="T7230" s="25" t="s">
        <v>81</v>
      </c>
      <c r="U7230" s="25" t="s">
        <v>27467</v>
      </c>
      <c r="V7230" s="25" t="s">
        <v>80</v>
      </c>
      <c r="W7230" t="s">
        <v>83</v>
      </c>
    </row>
    <row r="7231">
      <c r="A7231" s="25" t="s">
        <v>27468</v>
      </c>
      <c r="B7231" s="25" t="s">
        <v>27469</v>
      </c>
      <c r="C7231" s="25" t="s">
        <v>27470</v>
      </c>
      <c r="D7231" s="25" t="s">
        <v>27471</v>
      </c>
      <c r="E7231" s="25" t="s">
        <v>76</v>
      </c>
      <c r="F7231" s="25" t="s">
        <v>77</v>
      </c>
      <c r="G7231" s="25" t="s">
        <v>117</v>
      </c>
      <c r="H7231" s="25" t="s">
        <v>79</v>
      </c>
      <c r="I7231" s="25" t="s">
        <v>89</v>
      </c>
      <c r="J7231" s="26">
        <v>45891.690428240741</v>
      </c>
      <c r="K7231" s="26">
        <v>45916.503761574073</v>
      </c>
      <c r="L7231" s="26">
        <v>45979</v>
      </c>
      <c r="M7231" s="26">
        <v>46000.708333333336</v>
      </c>
      <c r="N7231" s="26">
        <v>45985.722233796296</v>
      </c>
      <c r="O7231" s="26">
        <v>45985.722222222219</v>
      </c>
      <c r="P7231" s="26">
        <v>45916.503761574073</v>
      </c>
      <c r="Q7231" s="25">
        <v>5</v>
      </c>
      <c r="R7231" s="25" t="s">
        <v>80</v>
      </c>
      <c r="S7231" s="25">
        <v>4</v>
      </c>
      <c r="T7231" s="25" t="s">
        <v>81</v>
      </c>
      <c r="U7231" s="25" t="s">
        <v>27472</v>
      </c>
      <c r="V7231" s="25" t="s">
        <v>80</v>
      </c>
      <c r="W7231" t="s">
        <v>83</v>
      </c>
    </row>
    <row r="7232">
      <c r="A7232" s="25" t="s">
        <v>27470</v>
      </c>
      <c r="B7232" s="25" t="s">
        <v>27469</v>
      </c>
      <c r="D7232" s="25" t="s">
        <v>27473</v>
      </c>
      <c r="E7232" s="25" t="s">
        <v>76</v>
      </c>
      <c r="F7232" s="25" t="s">
        <v>77</v>
      </c>
      <c r="G7232" s="25" t="s">
        <v>147</v>
      </c>
      <c r="H7232" s="25" t="s">
        <v>89</v>
      </c>
      <c r="I7232" s="25" t="s">
        <v>79</v>
      </c>
      <c r="J7232" s="26">
        <v>45793.721944444442</v>
      </c>
      <c r="K7232" s="26">
        <v>45890.791898148149</v>
      </c>
      <c r="L7232" s="26">
        <v>45890.791898148149</v>
      </c>
      <c r="M7232" s="26">
        <v>45895.708333333336</v>
      </c>
      <c r="N7232" s="26">
        <v>45891.690370370372</v>
      </c>
      <c r="O7232" s="26">
        <v>45891.690358796295</v>
      </c>
      <c r="P7232" s="26">
        <v>45890.791898148149</v>
      </c>
      <c r="Q7232" s="25">
        <v>2</v>
      </c>
      <c r="T7232" s="25" t="s">
        <v>137</v>
      </c>
      <c r="U7232" s="25" t="s">
        <v>27472</v>
      </c>
      <c r="V7232" s="25" t="s">
        <v>80</v>
      </c>
      <c r="W7232" t="s">
        <v>83</v>
      </c>
    </row>
    <row r="7233">
      <c r="A7233" s="25" t="s">
        <v>27474</v>
      </c>
      <c r="B7233" s="25" t="s">
        <v>27475</v>
      </c>
      <c r="C7233" s="25" t="s">
        <v>27476</v>
      </c>
      <c r="D7233" s="25" t="s">
        <v>27477</v>
      </c>
      <c r="E7233" s="25" t="s">
        <v>76</v>
      </c>
      <c r="F7233" s="25" t="s">
        <v>77</v>
      </c>
      <c r="G7233" s="25" t="s">
        <v>144</v>
      </c>
      <c r="H7233" s="25" t="s">
        <v>79</v>
      </c>
      <c r="I7233" s="25" t="s">
        <v>89</v>
      </c>
      <c r="J7233" s="26">
        <v>45875.654699074075</v>
      </c>
      <c r="K7233" s="26">
        <v>45877.604560185187</v>
      </c>
      <c r="L7233" s="26">
        <v>45881</v>
      </c>
      <c r="M7233" s="26">
        <v>45898</v>
      </c>
      <c r="N7233" s="26">
        <v>45881.590532407405</v>
      </c>
      <c r="O7233" s="26">
        <v>45881.590520833335</v>
      </c>
      <c r="P7233" s="26">
        <v>45877.604560185187</v>
      </c>
      <c r="Q7233" s="25">
        <v>1</v>
      </c>
      <c r="R7233" s="25" t="s">
        <v>80</v>
      </c>
      <c r="S7233" s="25">
        <v>2</v>
      </c>
      <c r="T7233" s="25" t="s">
        <v>81</v>
      </c>
      <c r="U7233" s="25" t="s">
        <v>27478</v>
      </c>
      <c r="V7233" s="25" t="s">
        <v>80</v>
      </c>
    </row>
    <row r="7234">
      <c r="A7234" s="25" t="s">
        <v>27476</v>
      </c>
      <c r="B7234" s="25" t="s">
        <v>27475</v>
      </c>
      <c r="D7234" s="25" t="s">
        <v>27479</v>
      </c>
      <c r="E7234" s="25" t="s">
        <v>76</v>
      </c>
      <c r="F7234" s="25" t="s">
        <v>77</v>
      </c>
      <c r="G7234" s="25" t="s">
        <v>229</v>
      </c>
      <c r="H7234" s="25" t="s">
        <v>89</v>
      </c>
      <c r="I7234" s="25" t="s">
        <v>79</v>
      </c>
      <c r="J7234" s="26">
        <v>45874.608576388891</v>
      </c>
      <c r="K7234" s="26">
        <v>45874.708680555559</v>
      </c>
      <c r="L7234" s="26">
        <v>45874.708680555559</v>
      </c>
      <c r="M7234" s="26">
        <v>45877.708333333336</v>
      </c>
      <c r="N7234" s="26">
        <v>45875.654641203706</v>
      </c>
      <c r="O7234" s="26">
        <v>45875.654629629629</v>
      </c>
      <c r="P7234" s="26">
        <v>45874.708680555559</v>
      </c>
      <c r="Q7234" s="25">
        <v>2</v>
      </c>
      <c r="T7234" s="25" t="s">
        <v>137</v>
      </c>
      <c r="U7234" s="25" t="s">
        <v>27478</v>
      </c>
      <c r="V7234" s="25" t="s">
        <v>80</v>
      </c>
      <c r="W7234" t="s">
        <v>97</v>
      </c>
    </row>
    <row r="7235">
      <c r="A7235" s="25" t="s">
        <v>27480</v>
      </c>
      <c r="B7235" s="25" t="s">
        <v>27481</v>
      </c>
      <c r="D7235" s="25" t="s">
        <v>27482</v>
      </c>
      <c r="E7235" s="25" t="s">
        <v>76</v>
      </c>
      <c r="F7235" s="25" t="s">
        <v>77</v>
      </c>
      <c r="G7235" s="25" t="s">
        <v>95</v>
      </c>
      <c r="H7235" s="25" t="s">
        <v>79</v>
      </c>
      <c r="I7235" s="25" t="s">
        <v>79</v>
      </c>
      <c r="J7235" s="26">
        <v>45866.538090277776</v>
      </c>
      <c r="K7235" s="26">
        <v>45874.778090277781</v>
      </c>
      <c r="L7235" s="26">
        <v>45874.778090277781</v>
      </c>
      <c r="M7235" s="26">
        <v>45877.473113425927</v>
      </c>
      <c r="N7235" s="26">
        <v>45877.643969907411</v>
      </c>
      <c r="O7235" s="26">
        <v>45877.643946759257</v>
      </c>
      <c r="P7235" s="26">
        <v>45874.778090277781</v>
      </c>
      <c r="Q7235" s="25">
        <v>4</v>
      </c>
      <c r="R7235" s="25" t="s">
        <v>80</v>
      </c>
      <c r="S7235" s="25">
        <v>3</v>
      </c>
      <c r="T7235" s="25" t="s">
        <v>81</v>
      </c>
      <c r="U7235" s="25" t="s">
        <v>27483</v>
      </c>
      <c r="V7235" s="25" t="s">
        <v>80</v>
      </c>
      <c r="W7235" t="s">
        <v>91</v>
      </c>
    </row>
    <row r="7236">
      <c r="A7236" s="25" t="s">
        <v>27484</v>
      </c>
      <c r="B7236" s="25" t="s">
        <v>27485</v>
      </c>
      <c r="D7236" s="25" t="s">
        <v>27486</v>
      </c>
      <c r="E7236" s="25" t="s">
        <v>76</v>
      </c>
      <c r="F7236" s="25" t="s">
        <v>77</v>
      </c>
      <c r="G7236" s="25" t="s">
        <v>358</v>
      </c>
      <c r="H7236" s="25" t="s">
        <v>79</v>
      </c>
      <c r="I7236" s="25" t="s">
        <v>79</v>
      </c>
      <c r="J7236" s="26">
        <v>45840.573217592595</v>
      </c>
      <c r="K7236" s="26">
        <v>45875.781608796293</v>
      </c>
      <c r="L7236" s="26">
        <v>45971</v>
      </c>
      <c r="M7236" s="26">
        <v>45992.708333333336</v>
      </c>
      <c r="N7236" s="26">
        <v>45972.474305555559</v>
      </c>
      <c r="O7236" s="26">
        <v>45972.474293981482</v>
      </c>
      <c r="P7236" s="26">
        <v>45875.781608796293</v>
      </c>
      <c r="Q7236" s="25">
        <v>2</v>
      </c>
      <c r="R7236" s="25" t="s">
        <v>80</v>
      </c>
      <c r="S7236" s="25">
        <v>4</v>
      </c>
      <c r="T7236" s="25" t="s">
        <v>81</v>
      </c>
      <c r="U7236" s="25" t="s">
        <v>27487</v>
      </c>
      <c r="V7236" s="25" t="s">
        <v>80</v>
      </c>
      <c r="W7236" t="s">
        <v>91</v>
      </c>
    </row>
    <row r="7237">
      <c r="A7237" s="25" t="s">
        <v>27488</v>
      </c>
      <c r="B7237" s="25" t="s">
        <v>27489</v>
      </c>
      <c r="D7237" s="25" t="s">
        <v>27490</v>
      </c>
      <c r="E7237" s="25" t="s">
        <v>76</v>
      </c>
      <c r="F7237" s="25" t="s">
        <v>77</v>
      </c>
      <c r="G7237" s="25" t="s">
        <v>107</v>
      </c>
      <c r="H7237" s="25" t="s">
        <v>79</v>
      </c>
      <c r="I7237" s="25" t="s">
        <v>79</v>
      </c>
      <c r="J7237" s="26">
        <v>45837.872037037036</v>
      </c>
      <c r="K7237" s="26">
        <v>45837.913414351853</v>
      </c>
      <c r="L7237" s="26">
        <v>45875</v>
      </c>
      <c r="M7237" s="26">
        <v>45896.708333333336</v>
      </c>
      <c r="N7237" s="26">
        <v>45876.573518518519</v>
      </c>
      <c r="O7237" s="26">
        <v>45876.573495370372</v>
      </c>
      <c r="P7237" s="26">
        <v>45837.913414351853</v>
      </c>
      <c r="Q7237" s="25">
        <v>2</v>
      </c>
      <c r="R7237" s="25" t="s">
        <v>80</v>
      </c>
      <c r="S7237" s="25">
        <v>3</v>
      </c>
      <c r="T7237" s="25" t="s">
        <v>81</v>
      </c>
      <c r="U7237" s="25" t="s">
        <v>27491</v>
      </c>
      <c r="V7237" s="25" t="s">
        <v>80</v>
      </c>
      <c r="W7237" t="s">
        <v>97</v>
      </c>
    </row>
    <row r="7238">
      <c r="A7238" s="25" t="s">
        <v>27492</v>
      </c>
      <c r="B7238" s="25" t="s">
        <v>27489</v>
      </c>
      <c r="D7238" s="25" t="s">
        <v>27493</v>
      </c>
      <c r="E7238" s="25" t="s">
        <v>46</v>
      </c>
      <c r="F7238" s="25" t="s">
        <v>181</v>
      </c>
      <c r="G7238" s="25" t="s">
        <v>293</v>
      </c>
      <c r="H7238" s="25" t="s">
        <v>79</v>
      </c>
      <c r="I7238" s="25" t="s">
        <v>79</v>
      </c>
      <c r="J7238" s="26">
        <v>45876.612129629626</v>
      </c>
      <c r="K7238" s="26">
        <v>45876.62877314815</v>
      </c>
      <c r="L7238" s="26">
        <v>46031</v>
      </c>
      <c r="M7238" s="26">
        <v>46052.708333333336</v>
      </c>
      <c r="N7238" s="26">
        <v>46031.675243055557</v>
      </c>
      <c r="O7238" s="26">
        <v>46031.675243055557</v>
      </c>
      <c r="P7238" s="26">
        <v>45876.62877314815</v>
      </c>
      <c r="Q7238" s="25">
        <v>1</v>
      </c>
      <c r="S7238" s="25">
        <v>4</v>
      </c>
      <c r="T7238" s="25" t="s">
        <v>152</v>
      </c>
      <c r="U7238" s="25" t="s">
        <v>27491</v>
      </c>
      <c r="V7238" s="25" t="s">
        <v>80</v>
      </c>
    </row>
    <row r="7239">
      <c r="A7239" s="25" t="s">
        <v>27494</v>
      </c>
      <c r="B7239" s="25" t="s">
        <v>27495</v>
      </c>
      <c r="D7239" s="25" t="s">
        <v>27496</v>
      </c>
      <c r="E7239" s="25" t="s">
        <v>76</v>
      </c>
      <c r="F7239" s="25" t="s">
        <v>77</v>
      </c>
      <c r="G7239" s="25" t="s">
        <v>95</v>
      </c>
      <c r="H7239" s="25" t="s">
        <v>79</v>
      </c>
      <c r="I7239" s="25" t="s">
        <v>79</v>
      </c>
      <c r="J7239" s="26">
        <v>45831.551412037035</v>
      </c>
      <c r="K7239" s="26">
        <v>45845.705196759256</v>
      </c>
      <c r="L7239" s="26">
        <v>45845.705196759256</v>
      </c>
      <c r="M7239" s="26">
        <v>45867.705196759256</v>
      </c>
      <c r="N7239" s="26">
        <v>45856.515231481484</v>
      </c>
      <c r="O7239" s="26">
        <v>45856.515219907407</v>
      </c>
      <c r="P7239" s="26">
        <v>45845.705196759256</v>
      </c>
      <c r="Q7239" s="25">
        <v>10</v>
      </c>
      <c r="R7239" s="25" t="s">
        <v>80</v>
      </c>
      <c r="S7239" s="25">
        <v>3</v>
      </c>
      <c r="T7239" s="25" t="s">
        <v>81</v>
      </c>
      <c r="U7239" s="25" t="s">
        <v>27497</v>
      </c>
      <c r="V7239" s="25" t="s">
        <v>80</v>
      </c>
      <c r="W7239" t="s">
        <v>97</v>
      </c>
    </row>
    <row r="7240">
      <c r="A7240" s="25" t="s">
        <v>27498</v>
      </c>
      <c r="B7240" s="25" t="s">
        <v>27499</v>
      </c>
      <c r="D7240" s="25" t="s">
        <v>27500</v>
      </c>
      <c r="E7240" s="25" t="s">
        <v>76</v>
      </c>
      <c r="F7240" s="25" t="s">
        <v>77</v>
      </c>
      <c r="G7240" s="25" t="s">
        <v>464</v>
      </c>
      <c r="H7240" s="25" t="s">
        <v>79</v>
      </c>
      <c r="I7240" s="25" t="s">
        <v>79</v>
      </c>
      <c r="J7240" s="26">
        <v>45846.302175925928</v>
      </c>
      <c r="K7240" s="26">
        <v>45846.482847222222</v>
      </c>
      <c r="L7240" s="26">
        <v>45938</v>
      </c>
      <c r="M7240" s="26">
        <v>45959.708333333336</v>
      </c>
      <c r="N7240" s="26">
        <v>45938.456921296296</v>
      </c>
      <c r="O7240" s="26">
        <v>45938.45652777778</v>
      </c>
      <c r="P7240" s="26">
        <v>45846.482847222222</v>
      </c>
      <c r="Q7240" s="25">
        <v>1</v>
      </c>
      <c r="R7240" s="25" t="s">
        <v>173</v>
      </c>
      <c r="S7240" s="25">
        <v>4</v>
      </c>
      <c r="T7240" s="25" t="s">
        <v>152</v>
      </c>
      <c r="U7240" s="25" t="s">
        <v>27501</v>
      </c>
      <c r="V7240" s="25" t="s">
        <v>139</v>
      </c>
      <c r="W7240" t="s">
        <v>83</v>
      </c>
    </row>
    <row r="7241">
      <c r="A7241" s="25" t="s">
        <v>27502</v>
      </c>
      <c r="B7241" s="25" t="s">
        <v>27503</v>
      </c>
      <c r="D7241" s="25" t="s">
        <v>27504</v>
      </c>
      <c r="E7241" s="25" t="s">
        <v>76</v>
      </c>
      <c r="F7241" s="25" t="s">
        <v>77</v>
      </c>
      <c r="G7241" s="25" t="s">
        <v>249</v>
      </c>
      <c r="H7241" s="25" t="s">
        <v>79</v>
      </c>
      <c r="I7241" s="25" t="s">
        <v>79</v>
      </c>
      <c r="J7241" s="26">
        <v>45845.281655092593</v>
      </c>
      <c r="K7241" s="26">
        <v>45847.62877314815</v>
      </c>
      <c r="L7241" s="26">
        <v>45896</v>
      </c>
      <c r="M7241" s="26">
        <v>45917.708333333336</v>
      </c>
      <c r="N7241" s="26">
        <v>46105.623043981483</v>
      </c>
      <c r="O7241" s="26">
        <v>45901.47896990741</v>
      </c>
      <c r="P7241" s="26">
        <v>45847.62877314815</v>
      </c>
      <c r="Q7241" s="25">
        <v>4</v>
      </c>
      <c r="R7241" s="25" t="s">
        <v>80</v>
      </c>
      <c r="S7241" s="25">
        <v>3</v>
      </c>
      <c r="T7241" s="25" t="s">
        <v>81</v>
      </c>
      <c r="U7241" s="25" t="s">
        <v>27505</v>
      </c>
      <c r="V7241" s="25" t="s">
        <v>80</v>
      </c>
      <c r="W7241" t="s">
        <v>83</v>
      </c>
    </row>
    <row r="7242">
      <c r="A7242" s="25" t="s">
        <v>27506</v>
      </c>
      <c r="B7242" s="25" t="s">
        <v>27507</v>
      </c>
      <c r="D7242" s="25" t="s">
        <v>27508</v>
      </c>
      <c r="E7242" s="25" t="s">
        <v>76</v>
      </c>
      <c r="F7242" s="25" t="s">
        <v>77</v>
      </c>
      <c r="G7242" s="25" t="s">
        <v>177</v>
      </c>
      <c r="H7242" s="25" t="s">
        <v>79</v>
      </c>
      <c r="I7242" s="25" t="s">
        <v>79</v>
      </c>
      <c r="J7242" s="26">
        <v>45721.920451388891</v>
      </c>
      <c r="K7242" s="26">
        <v>45861.195092592592</v>
      </c>
      <c r="L7242" s="26">
        <v>45861.195092592592</v>
      </c>
      <c r="M7242" s="26">
        <v>45863.520833333336</v>
      </c>
      <c r="N7242" s="26">
        <v>45863.365451388891</v>
      </c>
      <c r="O7242" s="26">
        <v>45863.365439814814</v>
      </c>
      <c r="P7242" s="26">
        <v>45861.195092592592</v>
      </c>
      <c r="Q7242" s="25">
        <v>3</v>
      </c>
      <c r="R7242" s="25" t="s">
        <v>80</v>
      </c>
      <c r="S7242" s="25">
        <v>1</v>
      </c>
      <c r="T7242" s="25" t="s">
        <v>81</v>
      </c>
      <c r="U7242" s="25" t="s">
        <v>27509</v>
      </c>
      <c r="V7242" s="25" t="s">
        <v>80</v>
      </c>
      <c r="W7242" t="s">
        <v>83</v>
      </c>
    </row>
    <row r="7243">
      <c r="A7243" s="25" t="s">
        <v>27510</v>
      </c>
      <c r="B7243" s="25" t="s">
        <v>27511</v>
      </c>
      <c r="D7243" s="25" t="s">
        <v>27512</v>
      </c>
      <c r="E7243" s="25" t="s">
        <v>44</v>
      </c>
      <c r="F7243" s="25" t="s">
        <v>77</v>
      </c>
      <c r="G7243" s="25" t="s">
        <v>283</v>
      </c>
      <c r="H7243" s="25" t="s">
        <v>79</v>
      </c>
      <c r="I7243" s="25" t="s">
        <v>79</v>
      </c>
      <c r="J7243" s="26">
        <v>45988.391736111109</v>
      </c>
      <c r="K7243" s="26">
        <v>45988.399386574078</v>
      </c>
      <c r="L7243" s="26">
        <v>45988.399386574078</v>
      </c>
      <c r="M7243" s="26">
        <v>46010.399386574078</v>
      </c>
      <c r="N7243" s="26">
        <v>45995.381504629629</v>
      </c>
      <c r="O7243" s="26">
        <v>45995.381493055553</v>
      </c>
      <c r="P7243" s="26">
        <v>45988.399386574078</v>
      </c>
      <c r="Q7243" s="25">
        <v>6</v>
      </c>
      <c r="T7243" s="25" t="s">
        <v>81</v>
      </c>
      <c r="U7243" s="25" t="s">
        <v>27513</v>
      </c>
      <c r="V7243" s="25" t="s">
        <v>2164</v>
      </c>
    </row>
    <row r="7244">
      <c r="A7244" s="25" t="s">
        <v>27514</v>
      </c>
      <c r="B7244" s="25" t="s">
        <v>27515</v>
      </c>
      <c r="D7244" s="25" t="s">
        <v>27516</v>
      </c>
      <c r="E7244" s="25" t="s">
        <v>44</v>
      </c>
      <c r="F7244" s="25" t="s">
        <v>77</v>
      </c>
      <c r="G7244" s="25" t="s">
        <v>377</v>
      </c>
      <c r="H7244" s="25" t="s">
        <v>79</v>
      </c>
      <c r="I7244" s="25" t="s">
        <v>79</v>
      </c>
      <c r="J7244" s="26">
        <v>46082.597997685189</v>
      </c>
      <c r="K7244" s="26">
        <v>46082.604247685187</v>
      </c>
      <c r="L7244" s="26">
        <v>46085</v>
      </c>
      <c r="M7244" s="26">
        <v>46106.708333333336</v>
      </c>
      <c r="N7244" s="26">
        <v>46106.666886574072</v>
      </c>
      <c r="O7244" s="26">
        <v>46106.666875</v>
      </c>
      <c r="P7244" s="26">
        <v>46082.604247685187</v>
      </c>
      <c r="Q7244" s="25">
        <v>15</v>
      </c>
      <c r="T7244" s="25" t="s">
        <v>81</v>
      </c>
      <c r="U7244" s="25" t="s">
        <v>27517</v>
      </c>
      <c r="V7244" s="25" t="s">
        <v>285</v>
      </c>
    </row>
    <row r="7245">
      <c r="A7245" s="25" t="s">
        <v>27518</v>
      </c>
      <c r="B7245" s="25" t="s">
        <v>27519</v>
      </c>
      <c r="D7245" s="25" t="s">
        <v>27520</v>
      </c>
      <c r="E7245" s="25" t="s">
        <v>76</v>
      </c>
      <c r="F7245" s="25" t="s">
        <v>77</v>
      </c>
      <c r="G7245" s="25" t="s">
        <v>189</v>
      </c>
      <c r="H7245" s="25" t="s">
        <v>79</v>
      </c>
      <c r="I7245" s="25" t="s">
        <v>79</v>
      </c>
      <c r="J7245" s="26">
        <v>45827.880590277775</v>
      </c>
      <c r="K7245" s="26">
        <v>45827.983518518522</v>
      </c>
      <c r="L7245" s="26">
        <v>45842</v>
      </c>
      <c r="M7245" s="26">
        <v>45832.440868055557</v>
      </c>
      <c r="N7245" s="26">
        <v>45845.644537037035</v>
      </c>
      <c r="O7245" s="26">
        <v>45845.644537037035</v>
      </c>
      <c r="P7245" s="26">
        <v>45827.983518518522</v>
      </c>
      <c r="Q7245" s="25">
        <v>2</v>
      </c>
      <c r="R7245" s="25" t="s">
        <v>80</v>
      </c>
      <c r="S7245" s="25">
        <v>2</v>
      </c>
      <c r="T7245" s="25" t="s">
        <v>81</v>
      </c>
      <c r="U7245" s="25" t="s">
        <v>27521</v>
      </c>
      <c r="V7245" s="25" t="s">
        <v>80</v>
      </c>
      <c r="W7245" t="s">
        <v>97</v>
      </c>
    </row>
    <row r="7246">
      <c r="A7246" s="25" t="s">
        <v>27522</v>
      </c>
      <c r="B7246" s="25" t="s">
        <v>27519</v>
      </c>
      <c r="D7246" s="25" t="s">
        <v>27523</v>
      </c>
      <c r="E7246" s="25" t="s">
        <v>45</v>
      </c>
      <c r="F7246" s="25" t="s">
        <v>77</v>
      </c>
      <c r="G7246" s="25" t="s">
        <v>189</v>
      </c>
      <c r="H7246" s="25" t="s">
        <v>79</v>
      </c>
      <c r="I7246" s="25" t="s">
        <v>79</v>
      </c>
      <c r="J7246" s="26">
        <v>45886.87875</v>
      </c>
      <c r="K7246" s="26">
        <v>45886.902905092589</v>
      </c>
      <c r="L7246" s="26">
        <v>45897</v>
      </c>
      <c r="M7246" s="26">
        <v>45918.708333333336</v>
      </c>
      <c r="N7246" s="26">
        <v>45897.472974537035</v>
      </c>
      <c r="O7246" s="26">
        <v>45897.472962962966</v>
      </c>
      <c r="P7246" s="26">
        <v>45886.902905092589</v>
      </c>
      <c r="Q7246" s="25">
        <v>1</v>
      </c>
      <c r="S7246" s="25">
        <v>3</v>
      </c>
      <c r="T7246" s="25" t="s">
        <v>81</v>
      </c>
      <c r="U7246" s="25" t="s">
        <v>27521</v>
      </c>
      <c r="V7246" s="25" t="s">
        <v>80</v>
      </c>
    </row>
    <row r="7247">
      <c r="A7247" s="25" t="s">
        <v>27524</v>
      </c>
      <c r="B7247" s="25" t="s">
        <v>27525</v>
      </c>
      <c r="D7247" s="25" t="s">
        <v>27526</v>
      </c>
      <c r="E7247" s="25" t="s">
        <v>76</v>
      </c>
      <c r="F7247" s="25" t="s">
        <v>243</v>
      </c>
      <c r="G7247" s="25" t="s">
        <v>189</v>
      </c>
      <c r="H7247" s="25" t="s">
        <v>79</v>
      </c>
      <c r="I7247" s="25" t="s">
        <v>79</v>
      </c>
      <c r="J7247" s="26">
        <v>46104.605451388888</v>
      </c>
      <c r="K7247" s="26">
        <v>46104.666898148149</v>
      </c>
      <c r="L7247" s="26">
        <v>46104.666898148149</v>
      </c>
      <c r="M7247" s="26">
        <v>46126.625231481485</v>
      </c>
      <c r="N7247" s="26">
        <v>46202.533946759257</v>
      </c>
      <c r="P7247" s="26">
        <v>46104.666898148149</v>
      </c>
      <c r="S7247" s="25">
        <v>4</v>
      </c>
      <c r="T7247" s="25" t="s">
        <v>152</v>
      </c>
      <c r="U7247" s="25" t="s">
        <v>27527</v>
      </c>
      <c r="V7247" s="25" t="s">
        <v>139</v>
      </c>
      <c r="W7247" t="s">
        <v>97</v>
      </c>
    </row>
    <row r="7248">
      <c r="A7248" s="25" t="s">
        <v>27528</v>
      </c>
      <c r="B7248" s="25" t="s">
        <v>27525</v>
      </c>
      <c r="D7248" s="25" t="s">
        <v>27529</v>
      </c>
      <c r="E7248" s="25" t="s">
        <v>76</v>
      </c>
      <c r="F7248" s="25" t="s">
        <v>181</v>
      </c>
      <c r="G7248" s="25" t="s">
        <v>182</v>
      </c>
      <c r="H7248" s="25" t="s">
        <v>79</v>
      </c>
      <c r="I7248" s="25" t="s">
        <v>79</v>
      </c>
      <c r="J7248" s="26">
        <v>45945.680046296293</v>
      </c>
      <c r="K7248" s="26">
        <v>45945.732881944445</v>
      </c>
      <c r="L7248" s="26">
        <v>45982.458333333336</v>
      </c>
      <c r="M7248" s="26">
        <v>46006.458333333336</v>
      </c>
      <c r="N7248" s="26">
        <v>45982.609826388885</v>
      </c>
      <c r="O7248" s="26">
        <v>45982.609814814816</v>
      </c>
      <c r="P7248" s="26">
        <v>45945.732881944445</v>
      </c>
      <c r="Q7248" s="25">
        <v>1</v>
      </c>
      <c r="R7248" s="25" t="s">
        <v>183</v>
      </c>
      <c r="S7248" s="25">
        <v>4</v>
      </c>
      <c r="T7248" s="25" t="s">
        <v>81</v>
      </c>
      <c r="U7248" s="25" t="s">
        <v>27527</v>
      </c>
      <c r="V7248" s="25" t="s">
        <v>139</v>
      </c>
      <c r="W7248" t="s">
        <v>83</v>
      </c>
    </row>
    <row r="7249">
      <c r="A7249" s="25" t="s">
        <v>27530</v>
      </c>
      <c r="B7249" s="25" t="s">
        <v>27531</v>
      </c>
      <c r="D7249" s="25" t="s">
        <v>27532</v>
      </c>
      <c r="E7249" s="25" t="s">
        <v>76</v>
      </c>
      <c r="F7249" s="25" t="s">
        <v>371</v>
      </c>
      <c r="G7249" s="25" t="s">
        <v>233</v>
      </c>
      <c r="H7249" s="25" t="s">
        <v>79</v>
      </c>
      <c r="I7249" s="25" t="s">
        <v>79</v>
      </c>
      <c r="J7249" s="26">
        <v>45927.56181712963</v>
      </c>
      <c r="K7249" s="26">
        <v>45927.768240740741</v>
      </c>
      <c r="L7249" s="26">
        <v>45927.768240740741</v>
      </c>
      <c r="M7249" s="26">
        <v>46059</v>
      </c>
      <c r="N7249" s="26">
        <v>46154.412430555552</v>
      </c>
      <c r="P7249" s="26">
        <v>45927.768240740741</v>
      </c>
      <c r="S7249" s="25">
        <v>5</v>
      </c>
      <c r="T7249" s="25" t="s">
        <v>152</v>
      </c>
      <c r="U7249" s="25" t="s">
        <v>27533</v>
      </c>
      <c r="V7249" s="25" t="s">
        <v>139</v>
      </c>
      <c r="W7249" t="s">
        <v>91</v>
      </c>
    </row>
    <row r="7250">
      <c r="A7250" s="25" t="s">
        <v>27534</v>
      </c>
      <c r="B7250" s="25" t="s">
        <v>27535</v>
      </c>
      <c r="D7250" s="25" t="s">
        <v>27536</v>
      </c>
      <c r="E7250" s="25" t="s">
        <v>76</v>
      </c>
      <c r="F7250" s="25" t="s">
        <v>77</v>
      </c>
      <c r="G7250" s="25" t="s">
        <v>372</v>
      </c>
      <c r="H7250" s="25" t="s">
        <v>79</v>
      </c>
      <c r="I7250" s="25" t="s">
        <v>79</v>
      </c>
      <c r="J7250" s="26">
        <v>45950.842256944445</v>
      </c>
      <c r="K7250" s="26">
        <v>45950.878703703704</v>
      </c>
      <c r="L7250" s="26">
        <v>45950.878703703704</v>
      </c>
      <c r="M7250" s="26">
        <v>45972.708333333336</v>
      </c>
      <c r="N7250" s="26">
        <v>45972.71465277778</v>
      </c>
      <c r="O7250" s="26">
        <v>45972.714641203704</v>
      </c>
      <c r="P7250" s="26">
        <v>45950.878703703704</v>
      </c>
      <c r="Q7250" s="25">
        <v>16</v>
      </c>
      <c r="R7250" s="25" t="s">
        <v>80</v>
      </c>
      <c r="S7250" s="25">
        <v>5</v>
      </c>
      <c r="T7250" s="25" t="s">
        <v>81</v>
      </c>
      <c r="U7250" s="25" t="s">
        <v>27537</v>
      </c>
      <c r="V7250" s="25" t="s">
        <v>80</v>
      </c>
      <c r="W7250" t="s">
        <v>83</v>
      </c>
    </row>
    <row r="7251">
      <c r="A7251" s="25" t="s">
        <v>27538</v>
      </c>
      <c r="B7251" s="25" t="s">
        <v>27535</v>
      </c>
      <c r="D7251" s="25" t="s">
        <v>27539</v>
      </c>
      <c r="E7251" s="25" t="s">
        <v>76</v>
      </c>
      <c r="F7251" s="25" t="s">
        <v>181</v>
      </c>
      <c r="G7251" s="25" t="s">
        <v>372</v>
      </c>
      <c r="H7251" s="25" t="s">
        <v>79</v>
      </c>
      <c r="I7251" s="25" t="s">
        <v>79</v>
      </c>
      <c r="J7251" s="26">
        <v>45826.433009259257</v>
      </c>
      <c r="K7251" s="26">
        <v>45826.500254629631</v>
      </c>
      <c r="L7251" s="26">
        <v>45950</v>
      </c>
      <c r="M7251" s="26">
        <v>45971.708333333336</v>
      </c>
      <c r="N7251" s="26">
        <v>45950.758472222224</v>
      </c>
      <c r="O7251" s="26">
        <v>45950.758460648147</v>
      </c>
      <c r="P7251" s="26">
        <v>45826.500254629631</v>
      </c>
      <c r="Q7251" s="25">
        <v>1</v>
      </c>
      <c r="R7251" s="25" t="s">
        <v>183</v>
      </c>
      <c r="S7251" s="25">
        <v>5</v>
      </c>
      <c r="T7251" s="25" t="s">
        <v>81</v>
      </c>
      <c r="U7251" s="25" t="s">
        <v>27537</v>
      </c>
      <c r="V7251" s="25" t="s">
        <v>80</v>
      </c>
      <c r="W7251" t="s">
        <v>83</v>
      </c>
    </row>
    <row r="7252">
      <c r="A7252" s="25" t="s">
        <v>27540</v>
      </c>
      <c r="B7252" s="25" t="s">
        <v>27541</v>
      </c>
      <c r="D7252" s="25" t="s">
        <v>27542</v>
      </c>
      <c r="E7252" s="25" t="s">
        <v>76</v>
      </c>
      <c r="F7252" s="25" t="s">
        <v>77</v>
      </c>
      <c r="G7252" s="25" t="s">
        <v>189</v>
      </c>
      <c r="H7252" s="25" t="s">
        <v>79</v>
      </c>
      <c r="I7252" s="25" t="s">
        <v>79</v>
      </c>
      <c r="J7252" s="26">
        <v>45744.456631944442</v>
      </c>
      <c r="K7252" s="26">
        <v>45826.646469907406</v>
      </c>
      <c r="L7252" s="26">
        <v>45894</v>
      </c>
      <c r="M7252" s="26">
        <v>45915.708333333336</v>
      </c>
      <c r="N7252" s="26">
        <v>45894.762569444443</v>
      </c>
      <c r="O7252" s="26">
        <v>45894.762557870374</v>
      </c>
      <c r="P7252" s="26">
        <v>45826.646469907406</v>
      </c>
      <c r="Q7252" s="25">
        <v>1</v>
      </c>
      <c r="R7252" s="25" t="s">
        <v>80</v>
      </c>
      <c r="S7252" s="25">
        <v>3</v>
      </c>
      <c r="T7252" s="25" t="s">
        <v>81</v>
      </c>
      <c r="U7252" s="25" t="s">
        <v>27543</v>
      </c>
      <c r="V7252" s="25" t="s">
        <v>80</v>
      </c>
      <c r="W7252" t="s">
        <v>97</v>
      </c>
    </row>
    <row r="7253">
      <c r="A7253" s="25" t="s">
        <v>27544</v>
      </c>
      <c r="B7253" s="25" t="s">
        <v>27545</v>
      </c>
      <c r="D7253" s="25" t="s">
        <v>27546</v>
      </c>
      <c r="E7253" s="25" t="s">
        <v>76</v>
      </c>
      <c r="F7253" s="25" t="s">
        <v>77</v>
      </c>
      <c r="G7253" s="25" t="s">
        <v>438</v>
      </c>
      <c r="H7253" s="25" t="s">
        <v>79</v>
      </c>
      <c r="I7253" s="25" t="s">
        <v>79</v>
      </c>
      <c r="J7253" s="26">
        <v>45692.551481481481</v>
      </c>
      <c r="K7253" s="26">
        <v>45831.620462962965</v>
      </c>
      <c r="L7253" s="26">
        <v>45903.416666666664</v>
      </c>
      <c r="M7253" s="26">
        <v>45925.416666666664</v>
      </c>
      <c r="N7253" s="26">
        <v>45905.579988425925</v>
      </c>
      <c r="O7253" s="26">
        <v>45905.579976851855</v>
      </c>
      <c r="P7253" s="26">
        <v>45831.620462962965</v>
      </c>
      <c r="Q7253" s="25">
        <v>3</v>
      </c>
      <c r="R7253" s="25" t="s">
        <v>80</v>
      </c>
      <c r="S7253" s="25">
        <v>4</v>
      </c>
      <c r="T7253" s="25" t="s">
        <v>81</v>
      </c>
      <c r="U7253" s="25" t="s">
        <v>27547</v>
      </c>
      <c r="V7253" s="25" t="s">
        <v>80</v>
      </c>
      <c r="W7253" t="s">
        <v>83</v>
      </c>
    </row>
    <row r="7254">
      <c r="A7254" s="25" t="s">
        <v>27548</v>
      </c>
      <c r="B7254" s="25" t="s">
        <v>27549</v>
      </c>
      <c r="C7254" s="25" t="s">
        <v>27550</v>
      </c>
      <c r="D7254" s="25" t="s">
        <v>27551</v>
      </c>
      <c r="E7254" s="25" t="s">
        <v>76</v>
      </c>
      <c r="F7254" s="25" t="s">
        <v>77</v>
      </c>
      <c r="G7254" s="25" t="s">
        <v>107</v>
      </c>
      <c r="H7254" s="25" t="s">
        <v>79</v>
      </c>
      <c r="I7254" s="25" t="s">
        <v>89</v>
      </c>
      <c r="J7254" s="26">
        <v>45833.587858796294</v>
      </c>
      <c r="K7254" s="26">
        <v>45834.625277777777</v>
      </c>
      <c r="L7254" s="26">
        <v>45860</v>
      </c>
      <c r="M7254" s="26">
        <v>45881.708333333336</v>
      </c>
      <c r="N7254" s="26">
        <v>45861.471030092594</v>
      </c>
      <c r="O7254" s="26">
        <v>45861.463877314818</v>
      </c>
      <c r="P7254" s="26">
        <v>45834.625277777777</v>
      </c>
      <c r="Q7254" s="25">
        <v>2</v>
      </c>
      <c r="R7254" s="25" t="s">
        <v>80</v>
      </c>
      <c r="S7254" s="25">
        <v>3</v>
      </c>
      <c r="T7254" s="25" t="s">
        <v>81</v>
      </c>
      <c r="U7254" s="25" t="s">
        <v>27552</v>
      </c>
      <c r="V7254" s="25" t="s">
        <v>80</v>
      </c>
      <c r="W7254" t="s">
        <v>97</v>
      </c>
    </row>
    <row r="7255">
      <c r="A7255" s="25" t="s">
        <v>27553</v>
      </c>
      <c r="B7255" s="25" t="s">
        <v>27554</v>
      </c>
      <c r="D7255" s="25" t="s">
        <v>27555</v>
      </c>
      <c r="E7255" s="25" t="s">
        <v>76</v>
      </c>
      <c r="F7255" s="25" t="s">
        <v>77</v>
      </c>
      <c r="G7255" s="25" t="s">
        <v>101</v>
      </c>
      <c r="H7255" s="25" t="s">
        <v>79</v>
      </c>
      <c r="I7255" s="25" t="s">
        <v>79</v>
      </c>
      <c r="J7255" s="26">
        <v>45826.568715277775</v>
      </c>
      <c r="K7255" s="26">
        <v>45832.8302662037</v>
      </c>
      <c r="L7255" s="26">
        <v>45832.416666666664</v>
      </c>
      <c r="M7255" s="26">
        <v>45835.548460648148</v>
      </c>
      <c r="N7255" s="26">
        <v>46143.460023148145</v>
      </c>
      <c r="O7255" s="26">
        <v>45846.632175925923</v>
      </c>
      <c r="P7255" s="26">
        <v>45832.8302662037</v>
      </c>
      <c r="Q7255" s="25">
        <v>11</v>
      </c>
      <c r="R7255" s="25" t="s">
        <v>80</v>
      </c>
      <c r="S7255" s="25">
        <v>2</v>
      </c>
      <c r="T7255" s="25" t="s">
        <v>102</v>
      </c>
      <c r="U7255" s="25" t="s">
        <v>27556</v>
      </c>
      <c r="V7255" s="25" t="s">
        <v>80</v>
      </c>
      <c r="W7255" t="s">
        <v>83</v>
      </c>
    </row>
    <row r="7256">
      <c r="A7256" s="25" t="s">
        <v>27557</v>
      </c>
      <c r="B7256" s="25" t="s">
        <v>27558</v>
      </c>
      <c r="D7256" s="25" t="s">
        <v>27559</v>
      </c>
      <c r="E7256" s="25" t="s">
        <v>76</v>
      </c>
      <c r="F7256" s="25" t="s">
        <v>77</v>
      </c>
      <c r="G7256" s="25" t="s">
        <v>107</v>
      </c>
      <c r="H7256" s="25" t="s">
        <v>79</v>
      </c>
      <c r="I7256" s="25" t="s">
        <v>79</v>
      </c>
      <c r="J7256" s="26">
        <v>45825.636736111112</v>
      </c>
      <c r="K7256" s="26">
        <v>45833.445057870369</v>
      </c>
      <c r="L7256" s="26">
        <v>46107</v>
      </c>
      <c r="M7256" s="26">
        <v>46128.666666666664</v>
      </c>
      <c r="N7256" s="26">
        <v>46114.413564814815</v>
      </c>
      <c r="O7256" s="26">
        <v>46114.413553240738</v>
      </c>
      <c r="P7256" s="26">
        <v>45833.445057870369</v>
      </c>
      <c r="Q7256" s="25">
        <v>6</v>
      </c>
      <c r="R7256" s="25" t="s">
        <v>80</v>
      </c>
      <c r="S7256" s="25">
        <v>5</v>
      </c>
      <c r="T7256" s="25" t="s">
        <v>81</v>
      </c>
      <c r="U7256" s="25" t="s">
        <v>27560</v>
      </c>
      <c r="V7256" s="25" t="s">
        <v>80</v>
      </c>
      <c r="W7256" t="s">
        <v>97</v>
      </c>
    </row>
    <row r="7257">
      <c r="A7257" s="25" t="s">
        <v>27561</v>
      </c>
      <c r="B7257" s="25" t="s">
        <v>27562</v>
      </c>
      <c r="D7257" s="25" t="s">
        <v>27563</v>
      </c>
      <c r="E7257" s="25" t="s">
        <v>76</v>
      </c>
      <c r="F7257" s="25" t="s">
        <v>77</v>
      </c>
      <c r="G7257" s="25" t="s">
        <v>624</v>
      </c>
      <c r="H7257" s="25" t="s">
        <v>79</v>
      </c>
      <c r="I7257" s="25" t="s">
        <v>79</v>
      </c>
      <c r="J7257" s="26">
        <v>45834.539733796293</v>
      </c>
      <c r="K7257" s="26">
        <v>45834.629166666666</v>
      </c>
      <c r="L7257" s="26">
        <v>45918</v>
      </c>
      <c r="M7257" s="26">
        <v>45939.75</v>
      </c>
      <c r="N7257" s="26">
        <v>45923.486377314817</v>
      </c>
      <c r="O7257" s="26">
        <v>45923.48636574074</v>
      </c>
      <c r="P7257" s="26">
        <v>45834.629166666666</v>
      </c>
      <c r="Q7257" s="25">
        <v>4</v>
      </c>
      <c r="R7257" s="25" t="s">
        <v>173</v>
      </c>
      <c r="S7257" s="25">
        <v>4</v>
      </c>
      <c r="T7257" s="25" t="s">
        <v>81</v>
      </c>
      <c r="U7257" s="25" t="s">
        <v>27564</v>
      </c>
      <c r="V7257" s="25" t="s">
        <v>139</v>
      </c>
      <c r="W7257" t="s">
        <v>97</v>
      </c>
    </row>
    <row r="7258">
      <c r="A7258" s="25" t="s">
        <v>27565</v>
      </c>
      <c r="B7258" s="25" t="s">
        <v>27566</v>
      </c>
      <c r="D7258" s="25" t="s">
        <v>27567</v>
      </c>
      <c r="E7258" s="25" t="s">
        <v>76</v>
      </c>
      <c r="F7258" s="25" t="s">
        <v>77</v>
      </c>
      <c r="G7258" s="25" t="s">
        <v>438</v>
      </c>
      <c r="H7258" s="25" t="s">
        <v>79</v>
      </c>
      <c r="I7258" s="25" t="s">
        <v>79</v>
      </c>
      <c r="J7258" s="26">
        <v>45862.631886574076</v>
      </c>
      <c r="K7258" s="26">
        <v>45867.70853009259</v>
      </c>
      <c r="L7258" s="26">
        <v>45867.70853009259</v>
      </c>
      <c r="M7258" s="26">
        <v>45870.5147337963</v>
      </c>
      <c r="N7258" s="26">
        <v>45877.652013888888</v>
      </c>
      <c r="O7258" s="26">
        <v>45877.651990740742</v>
      </c>
      <c r="P7258" s="26">
        <v>45867.70853009259</v>
      </c>
      <c r="Q7258" s="25">
        <v>9</v>
      </c>
      <c r="R7258" s="25" t="s">
        <v>80</v>
      </c>
      <c r="S7258" s="25">
        <v>3</v>
      </c>
      <c r="T7258" s="25" t="s">
        <v>81</v>
      </c>
      <c r="U7258" s="25" t="s">
        <v>27568</v>
      </c>
      <c r="V7258" s="25" t="s">
        <v>80</v>
      </c>
      <c r="W7258" t="s">
        <v>97</v>
      </c>
    </row>
    <row r="7259">
      <c r="A7259" s="25" t="s">
        <v>27569</v>
      </c>
      <c r="B7259" s="25" t="s">
        <v>27566</v>
      </c>
      <c r="D7259" s="25" t="s">
        <v>27570</v>
      </c>
      <c r="E7259" s="25" t="s">
        <v>45</v>
      </c>
      <c r="F7259" s="25" t="s">
        <v>77</v>
      </c>
      <c r="G7259" s="25" t="s">
        <v>438</v>
      </c>
      <c r="H7259" s="25" t="s">
        <v>79</v>
      </c>
      <c r="I7259" s="25" t="s">
        <v>79</v>
      </c>
      <c r="J7259" s="26">
        <v>45884.573530092595</v>
      </c>
      <c r="K7259" s="26">
        <v>45884.618148148147</v>
      </c>
      <c r="L7259" s="26">
        <v>45950.458333333336</v>
      </c>
      <c r="M7259" s="26">
        <v>45972.458333333336</v>
      </c>
      <c r="N7259" s="26">
        <v>45957.6840625</v>
      </c>
      <c r="O7259" s="26">
        <v>45957.684050925927</v>
      </c>
      <c r="P7259" s="26">
        <v>45884.618148148147</v>
      </c>
      <c r="Q7259" s="25">
        <v>6</v>
      </c>
      <c r="S7259" s="25">
        <v>4</v>
      </c>
      <c r="T7259" s="25" t="s">
        <v>81</v>
      </c>
      <c r="U7259" s="25" t="s">
        <v>27568</v>
      </c>
      <c r="V7259" s="25" t="s">
        <v>80</v>
      </c>
    </row>
    <row r="7260">
      <c r="A7260" s="25" t="s">
        <v>27571</v>
      </c>
      <c r="B7260" s="25" t="s">
        <v>27572</v>
      </c>
      <c r="D7260" s="25" t="s">
        <v>27573</v>
      </c>
      <c r="E7260" s="25" t="s">
        <v>76</v>
      </c>
      <c r="F7260" s="25" t="s">
        <v>77</v>
      </c>
      <c r="G7260" s="25" t="s">
        <v>177</v>
      </c>
      <c r="H7260" s="25" t="s">
        <v>89</v>
      </c>
      <c r="I7260" s="25" t="s">
        <v>79</v>
      </c>
      <c r="J7260" s="26">
        <v>45498.766331018516</v>
      </c>
      <c r="K7260" s="26">
        <v>45869.399618055555</v>
      </c>
      <c r="L7260" s="26">
        <v>45869.399618055555</v>
      </c>
      <c r="M7260" s="26">
        <v>45874.399618055555</v>
      </c>
      <c r="N7260" s="26">
        <v>45869.568530092591</v>
      </c>
      <c r="O7260" s="26">
        <v>45869.568530092591</v>
      </c>
      <c r="P7260" s="26">
        <v>45869.399618055555</v>
      </c>
      <c r="Q7260" s="25">
        <v>1</v>
      </c>
      <c r="T7260" s="25" t="s">
        <v>137</v>
      </c>
      <c r="U7260" s="25" t="s">
        <v>27574</v>
      </c>
      <c r="V7260" s="25" t="s">
        <v>139</v>
      </c>
      <c r="W7260" t="s">
        <v>91</v>
      </c>
    </row>
    <row r="7261">
      <c r="A7261" s="25" t="s">
        <v>27575</v>
      </c>
      <c r="B7261" s="25" t="s">
        <v>27572</v>
      </c>
      <c r="C7261" s="25" t="s">
        <v>27571</v>
      </c>
      <c r="D7261" s="25" t="s">
        <v>27576</v>
      </c>
      <c r="E7261" s="25" t="s">
        <v>76</v>
      </c>
      <c r="F7261" s="25" t="s">
        <v>181</v>
      </c>
      <c r="G7261" s="25" t="s">
        <v>127</v>
      </c>
      <c r="H7261" s="25" t="s">
        <v>79</v>
      </c>
      <c r="I7261" s="25" t="s">
        <v>89</v>
      </c>
      <c r="J7261" s="26">
        <v>45869.568726851852</v>
      </c>
      <c r="K7261" s="26">
        <v>45880.722604166665</v>
      </c>
      <c r="L7261" s="26">
        <v>45959</v>
      </c>
      <c r="M7261" s="26">
        <v>45980.708333333336</v>
      </c>
      <c r="N7261" s="26">
        <v>45959.616909722223</v>
      </c>
      <c r="O7261" s="26">
        <v>45959.616898148146</v>
      </c>
      <c r="P7261" s="26">
        <v>45880.722604166665</v>
      </c>
      <c r="Q7261" s="25">
        <v>1</v>
      </c>
      <c r="R7261" s="25" t="s">
        <v>183</v>
      </c>
      <c r="S7261" s="25">
        <v>4</v>
      </c>
      <c r="T7261" s="25" t="s">
        <v>81</v>
      </c>
      <c r="U7261" s="25" t="s">
        <v>27574</v>
      </c>
      <c r="V7261" s="25" t="s">
        <v>139</v>
      </c>
      <c r="W7261" t="s">
        <v>91</v>
      </c>
    </row>
    <row r="7262">
      <c r="A7262" s="25" t="s">
        <v>27577</v>
      </c>
      <c r="B7262" s="25" t="s">
        <v>27578</v>
      </c>
      <c r="D7262" s="25" t="s">
        <v>27579</v>
      </c>
      <c r="E7262" s="25" t="s">
        <v>76</v>
      </c>
      <c r="F7262" s="25" t="s">
        <v>77</v>
      </c>
      <c r="G7262" s="25" t="s">
        <v>101</v>
      </c>
      <c r="H7262" s="25" t="s">
        <v>79</v>
      </c>
      <c r="I7262" s="25" t="s">
        <v>79</v>
      </c>
      <c r="J7262" s="26">
        <v>45828.738206018519</v>
      </c>
      <c r="K7262" s="26">
        <v>45869.754050925927</v>
      </c>
      <c r="L7262" s="26">
        <v>45903</v>
      </c>
      <c r="M7262" s="26">
        <v>45924.708333333336</v>
      </c>
      <c r="N7262" s="26">
        <v>45908.560555555552</v>
      </c>
      <c r="O7262" s="26">
        <v>45908.560543981483</v>
      </c>
      <c r="P7262" s="26">
        <v>45869.754050925927</v>
      </c>
      <c r="Q7262" s="25">
        <v>4</v>
      </c>
      <c r="R7262" s="25" t="s">
        <v>80</v>
      </c>
      <c r="S7262" s="25">
        <v>2</v>
      </c>
      <c r="T7262" s="25" t="s">
        <v>81</v>
      </c>
      <c r="U7262" s="25" t="s">
        <v>27580</v>
      </c>
      <c r="V7262" s="25" t="s">
        <v>80</v>
      </c>
      <c r="W7262" t="s">
        <v>97</v>
      </c>
    </row>
    <row r="7263">
      <c r="A7263" s="25" t="s">
        <v>27581</v>
      </c>
      <c r="B7263" s="25" t="s">
        <v>27582</v>
      </c>
      <c r="D7263" s="25" t="s">
        <v>27583</v>
      </c>
      <c r="E7263" s="25" t="s">
        <v>76</v>
      </c>
      <c r="F7263" s="25" t="s">
        <v>77</v>
      </c>
      <c r="G7263" s="25" t="s">
        <v>167</v>
      </c>
      <c r="H7263" s="25" t="s">
        <v>79</v>
      </c>
      <c r="I7263" s="25" t="s">
        <v>79</v>
      </c>
      <c r="J7263" s="26">
        <v>45866.359363425923</v>
      </c>
      <c r="K7263" s="26">
        <v>45870.618287037039</v>
      </c>
      <c r="L7263" s="26">
        <v>45888</v>
      </c>
      <c r="M7263" s="26">
        <v>45909.708333333336</v>
      </c>
      <c r="N7263" s="26">
        <v>45912.559050925927</v>
      </c>
      <c r="O7263" s="26">
        <v>45888.576539351852</v>
      </c>
      <c r="P7263" s="26">
        <v>45870.618287037039</v>
      </c>
      <c r="Q7263" s="25">
        <v>1</v>
      </c>
      <c r="R7263" s="25" t="s">
        <v>80</v>
      </c>
      <c r="S7263" s="25">
        <v>2</v>
      </c>
      <c r="T7263" s="25" t="s">
        <v>81</v>
      </c>
      <c r="U7263" s="25" t="s">
        <v>27584</v>
      </c>
      <c r="V7263" s="25" t="s">
        <v>80</v>
      </c>
      <c r="W7263" t="s">
        <v>97</v>
      </c>
    </row>
    <row r="7264">
      <c r="A7264" s="25" t="s">
        <v>27585</v>
      </c>
      <c r="B7264" s="25" t="s">
        <v>27586</v>
      </c>
      <c r="C7264" s="25" t="s">
        <v>27587</v>
      </c>
      <c r="D7264" s="25" t="s">
        <v>27588</v>
      </c>
      <c r="E7264" s="25" t="s">
        <v>76</v>
      </c>
      <c r="F7264" s="25" t="s">
        <v>77</v>
      </c>
      <c r="G7264" s="25" t="s">
        <v>162</v>
      </c>
      <c r="H7264" s="25" t="s">
        <v>79</v>
      </c>
      <c r="I7264" s="25" t="s">
        <v>89</v>
      </c>
      <c r="J7264" s="26">
        <v>45881.565069444441</v>
      </c>
      <c r="K7264" s="26">
        <v>45882.632928240739</v>
      </c>
      <c r="L7264" s="26">
        <v>45972</v>
      </c>
      <c r="M7264" s="26">
        <v>45993.708333333336</v>
      </c>
      <c r="N7264" s="26">
        <v>45992.671342592592</v>
      </c>
      <c r="O7264" s="26">
        <v>45992.671342592592</v>
      </c>
      <c r="P7264" s="26">
        <v>45882.632928240739</v>
      </c>
      <c r="Q7264" s="25">
        <v>15</v>
      </c>
      <c r="R7264" s="25" t="s">
        <v>80</v>
      </c>
      <c r="S7264" s="25">
        <v>4</v>
      </c>
      <c r="T7264" s="25" t="s">
        <v>81</v>
      </c>
      <c r="U7264" s="25" t="s">
        <v>27589</v>
      </c>
      <c r="V7264" s="25" t="s">
        <v>80</v>
      </c>
      <c r="W7264" t="s">
        <v>83</v>
      </c>
    </row>
    <row r="7265">
      <c r="A7265" s="25" t="s">
        <v>27590</v>
      </c>
      <c r="B7265" s="25" t="s">
        <v>27586</v>
      </c>
      <c r="D7265" s="25" t="s">
        <v>27591</v>
      </c>
      <c r="E7265" s="25" t="s">
        <v>45</v>
      </c>
      <c r="F7265" s="25" t="s">
        <v>243</v>
      </c>
      <c r="G7265" s="25" t="s">
        <v>249</v>
      </c>
      <c r="H7265" s="25" t="s">
        <v>79</v>
      </c>
      <c r="I7265" s="25" t="s">
        <v>79</v>
      </c>
      <c r="J7265" s="26">
        <v>46098.7878125</v>
      </c>
      <c r="K7265" s="26">
        <v>46147.552268518521</v>
      </c>
      <c r="L7265" s="26">
        <v>46147.552268518521</v>
      </c>
      <c r="M7265" s="26">
        <v>46150.414548611108</v>
      </c>
      <c r="N7265" s="26">
        <v>46149.749363425923</v>
      </c>
      <c r="P7265" s="26">
        <v>46147.552268518521</v>
      </c>
      <c r="S7265" s="25">
        <v>4</v>
      </c>
      <c r="T7265" s="25" t="s">
        <v>102</v>
      </c>
      <c r="U7265" s="25" t="s">
        <v>27589</v>
      </c>
      <c r="V7265" s="25" t="s">
        <v>80</v>
      </c>
    </row>
    <row r="7266">
      <c r="A7266" s="25" t="s">
        <v>27587</v>
      </c>
      <c r="B7266" s="25" t="s">
        <v>27586</v>
      </c>
      <c r="D7266" s="25" t="s">
        <v>27592</v>
      </c>
      <c r="E7266" s="25" t="s">
        <v>76</v>
      </c>
      <c r="F7266" s="25" t="s">
        <v>77</v>
      </c>
      <c r="G7266" s="25" t="s">
        <v>229</v>
      </c>
      <c r="H7266" s="25" t="s">
        <v>89</v>
      </c>
      <c r="I7266" s="25" t="s">
        <v>79</v>
      </c>
      <c r="J7266" s="26">
        <v>45753.613912037035</v>
      </c>
      <c r="K7266" s="26">
        <v>45880.768310185187</v>
      </c>
      <c r="L7266" s="26">
        <v>45880.768310185187</v>
      </c>
      <c r="M7266" s="26">
        <v>45883.708333333336</v>
      </c>
      <c r="N7266" s="26">
        <v>45881.564768518518</v>
      </c>
      <c r="O7266" s="26">
        <v>45881.564745370371</v>
      </c>
      <c r="P7266" s="26">
        <v>45880.768310185187</v>
      </c>
      <c r="Q7266" s="25">
        <v>2</v>
      </c>
      <c r="T7266" s="25" t="s">
        <v>137</v>
      </c>
      <c r="U7266" s="25" t="s">
        <v>27589</v>
      </c>
      <c r="V7266" s="25" t="s">
        <v>80</v>
      </c>
      <c r="W7266" t="s">
        <v>83</v>
      </c>
    </row>
    <row r="7267">
      <c r="A7267" s="25" t="s">
        <v>27593</v>
      </c>
      <c r="B7267" s="25" t="s">
        <v>27594</v>
      </c>
      <c r="D7267" s="25" t="s">
        <v>27595</v>
      </c>
      <c r="E7267" s="25" t="s">
        <v>76</v>
      </c>
      <c r="F7267" s="25" t="s">
        <v>181</v>
      </c>
      <c r="G7267" s="25" t="s">
        <v>182</v>
      </c>
      <c r="H7267" s="25" t="s">
        <v>79</v>
      </c>
      <c r="I7267" s="25" t="s">
        <v>79</v>
      </c>
      <c r="J7267" s="26">
        <v>45880.682592592595</v>
      </c>
      <c r="K7267" s="26">
        <v>45881.604398148149</v>
      </c>
      <c r="L7267" s="26">
        <v>45936.458333333336</v>
      </c>
      <c r="M7267" s="26">
        <v>45958.458333333336</v>
      </c>
      <c r="N7267" s="26">
        <v>45936.402557870373</v>
      </c>
      <c r="O7267" s="26">
        <v>45936.402546296296</v>
      </c>
      <c r="P7267" s="26">
        <v>45881.604398148149</v>
      </c>
      <c r="Q7267" s="25">
        <v>1</v>
      </c>
      <c r="R7267" s="25" t="s">
        <v>183</v>
      </c>
      <c r="S7267" s="25">
        <v>4</v>
      </c>
      <c r="T7267" s="25" t="s">
        <v>81</v>
      </c>
      <c r="U7267" s="25" t="s">
        <v>27596</v>
      </c>
      <c r="V7267" s="25" t="s">
        <v>185</v>
      </c>
      <c r="W7267" t="s">
        <v>83</v>
      </c>
    </row>
    <row r="7268">
      <c r="A7268" s="25" t="s">
        <v>27597</v>
      </c>
      <c r="B7268" s="25" t="s">
        <v>27598</v>
      </c>
      <c r="D7268" s="25" t="s">
        <v>27599</v>
      </c>
      <c r="E7268" s="25" t="s">
        <v>76</v>
      </c>
      <c r="F7268" s="25" t="s">
        <v>77</v>
      </c>
      <c r="G7268" s="25" t="s">
        <v>624</v>
      </c>
      <c r="H7268" s="25" t="s">
        <v>79</v>
      </c>
      <c r="I7268" s="25" t="s">
        <v>79</v>
      </c>
      <c r="J7268" s="26">
        <v>45861.600613425922</v>
      </c>
      <c r="K7268" s="26">
        <v>45881.607939814814</v>
      </c>
      <c r="L7268" s="26">
        <v>45952</v>
      </c>
      <c r="M7268" s="26">
        <v>45973.708333333336</v>
      </c>
      <c r="N7268" s="26">
        <v>45960.382048611114</v>
      </c>
      <c r="O7268" s="26">
        <v>45960.382037037038</v>
      </c>
      <c r="P7268" s="26">
        <v>45881.607939814814</v>
      </c>
      <c r="Q7268" s="25">
        <v>7</v>
      </c>
      <c r="R7268" s="25" t="s">
        <v>80</v>
      </c>
      <c r="S7268" s="25">
        <v>5</v>
      </c>
      <c r="T7268" s="25" t="s">
        <v>81</v>
      </c>
      <c r="U7268" s="25" t="s">
        <v>27600</v>
      </c>
      <c r="V7268" s="25" t="s">
        <v>80</v>
      </c>
      <c r="W7268" t="s">
        <v>97</v>
      </c>
    </row>
    <row r="7269">
      <c r="A7269" s="25" t="s">
        <v>27601</v>
      </c>
      <c r="B7269" s="25" t="s">
        <v>27602</v>
      </c>
      <c r="D7269" s="25" t="s">
        <v>27603</v>
      </c>
      <c r="E7269" s="25" t="s">
        <v>76</v>
      </c>
      <c r="F7269" s="25" t="s">
        <v>77</v>
      </c>
      <c r="G7269" s="25" t="s">
        <v>624</v>
      </c>
      <c r="H7269" s="25" t="s">
        <v>79</v>
      </c>
      <c r="I7269" s="25" t="s">
        <v>79</v>
      </c>
      <c r="J7269" s="26">
        <v>45881.536782407406</v>
      </c>
      <c r="K7269" s="26">
        <v>45881.608043981483</v>
      </c>
      <c r="L7269" s="26">
        <v>45904</v>
      </c>
      <c r="M7269" s="26">
        <v>45925.708333333336</v>
      </c>
      <c r="N7269" s="26">
        <v>45910.671990740739</v>
      </c>
      <c r="O7269" s="26">
        <v>45910.671898148146</v>
      </c>
      <c r="P7269" s="26">
        <v>45881.608043981483</v>
      </c>
      <c r="Q7269" s="25">
        <v>5</v>
      </c>
      <c r="R7269" s="25" t="s">
        <v>80</v>
      </c>
      <c r="S7269" s="25">
        <v>4</v>
      </c>
      <c r="T7269" s="25" t="s">
        <v>81</v>
      </c>
      <c r="U7269" s="25" t="s">
        <v>27604</v>
      </c>
      <c r="V7269" s="25" t="s">
        <v>80</v>
      </c>
      <c r="W7269" t="s">
        <v>83</v>
      </c>
    </row>
    <row r="7270">
      <c r="A7270" s="25" t="s">
        <v>27605</v>
      </c>
      <c r="B7270" s="25" t="s">
        <v>27606</v>
      </c>
      <c r="D7270" s="25" t="s">
        <v>27607</v>
      </c>
      <c r="E7270" s="25" t="s">
        <v>76</v>
      </c>
      <c r="F7270" s="25" t="s">
        <v>77</v>
      </c>
      <c r="G7270" s="25" t="s">
        <v>144</v>
      </c>
      <c r="H7270" s="25" t="s">
        <v>79</v>
      </c>
      <c r="I7270" s="25" t="s">
        <v>79</v>
      </c>
      <c r="J7270" s="26">
        <v>45882.861585648148</v>
      </c>
      <c r="K7270" s="26">
        <v>45883.80945601852</v>
      </c>
      <c r="L7270" s="26">
        <v>45888</v>
      </c>
      <c r="M7270" s="26">
        <v>45909.708333333336</v>
      </c>
      <c r="N7270" s="26">
        <v>45888.603807870371</v>
      </c>
      <c r="O7270" s="26">
        <v>45888.603796296295</v>
      </c>
      <c r="P7270" s="26">
        <v>45883.80945601852</v>
      </c>
      <c r="Q7270" s="25">
        <v>1</v>
      </c>
      <c r="R7270" s="25" t="s">
        <v>80</v>
      </c>
      <c r="S7270" s="25">
        <v>2</v>
      </c>
      <c r="T7270" s="25" t="s">
        <v>81</v>
      </c>
      <c r="U7270" s="25" t="s">
        <v>27608</v>
      </c>
      <c r="V7270" s="25" t="s">
        <v>80</v>
      </c>
      <c r="W7270" t="s">
        <v>83</v>
      </c>
    </row>
    <row r="7271">
      <c r="A7271" s="25" t="s">
        <v>27609</v>
      </c>
      <c r="B7271" s="25" t="s">
        <v>27610</v>
      </c>
      <c r="D7271" s="25" t="s">
        <v>27611</v>
      </c>
      <c r="E7271" s="25" t="s">
        <v>76</v>
      </c>
      <c r="F7271" s="25" t="s">
        <v>77</v>
      </c>
      <c r="G7271" s="25" t="s">
        <v>189</v>
      </c>
      <c r="H7271" s="25" t="s">
        <v>79</v>
      </c>
      <c r="I7271" s="25" t="s">
        <v>79</v>
      </c>
      <c r="J7271" s="26">
        <v>45880.940775462965</v>
      </c>
      <c r="K7271" s="26">
        <v>45887.840729166666</v>
      </c>
      <c r="L7271" s="26">
        <v>45947</v>
      </c>
      <c r="M7271" s="26">
        <v>45968.708333333336</v>
      </c>
      <c r="N7271" s="26">
        <v>45954.44394675926</v>
      </c>
      <c r="O7271" s="26">
        <v>45954.443935185183</v>
      </c>
      <c r="P7271" s="26">
        <v>45887.840729166666</v>
      </c>
      <c r="Q7271" s="25">
        <v>6</v>
      </c>
      <c r="R7271" s="25" t="s">
        <v>80</v>
      </c>
      <c r="S7271" s="25">
        <v>4</v>
      </c>
      <c r="T7271" s="25" t="s">
        <v>81</v>
      </c>
      <c r="U7271" s="25" t="s">
        <v>27612</v>
      </c>
      <c r="V7271" s="25" t="s">
        <v>80</v>
      </c>
    </row>
    <row r="7272">
      <c r="A7272" s="25" t="s">
        <v>27613</v>
      </c>
      <c r="B7272" s="25" t="s">
        <v>27614</v>
      </c>
      <c r="D7272" s="25" t="s">
        <v>27615</v>
      </c>
      <c r="E7272" s="25" t="s">
        <v>76</v>
      </c>
      <c r="F7272" s="25" t="s">
        <v>77</v>
      </c>
      <c r="G7272" s="25" t="s">
        <v>117</v>
      </c>
      <c r="H7272" s="25" t="s">
        <v>79</v>
      </c>
      <c r="I7272" s="25" t="s">
        <v>79</v>
      </c>
      <c r="J7272" s="26">
        <v>45862.866678240738</v>
      </c>
      <c r="K7272" s="26">
        <v>45890.708564814813</v>
      </c>
      <c r="L7272" s="26">
        <v>45954</v>
      </c>
      <c r="M7272" s="26">
        <v>45975.708333333336</v>
      </c>
      <c r="N7272" s="26">
        <v>45973.497766203705</v>
      </c>
      <c r="O7272" s="26">
        <v>45973.497754629629</v>
      </c>
      <c r="P7272" s="26">
        <v>45890.708564814813</v>
      </c>
      <c r="Q7272" s="25">
        <v>13</v>
      </c>
      <c r="R7272" s="25" t="s">
        <v>80</v>
      </c>
      <c r="S7272" s="25">
        <v>5</v>
      </c>
      <c r="T7272" s="25" t="s">
        <v>81</v>
      </c>
      <c r="U7272" s="25" t="s">
        <v>27616</v>
      </c>
      <c r="V7272" s="25" t="s">
        <v>80</v>
      </c>
      <c r="W7272" t="s">
        <v>97</v>
      </c>
    </row>
    <row r="7273">
      <c r="A7273" s="25" t="s">
        <v>27617</v>
      </c>
      <c r="B7273" s="25" t="s">
        <v>27618</v>
      </c>
      <c r="D7273" s="25" t="s">
        <v>27619</v>
      </c>
      <c r="E7273" s="25" t="s">
        <v>76</v>
      </c>
      <c r="F7273" s="25" t="s">
        <v>77</v>
      </c>
      <c r="G7273" s="25" t="s">
        <v>127</v>
      </c>
      <c r="H7273" s="25" t="s">
        <v>79</v>
      </c>
      <c r="I7273" s="25" t="s">
        <v>79</v>
      </c>
      <c r="J7273" s="26">
        <v>45893.798888888887</v>
      </c>
      <c r="K7273" s="26">
        <v>45894.767800925925</v>
      </c>
      <c r="L7273" s="26">
        <v>45894.767800925925</v>
      </c>
      <c r="M7273" s="26">
        <v>45916.708333333336</v>
      </c>
      <c r="N7273" s="26">
        <v>45973.444988425923</v>
      </c>
      <c r="O7273" s="26">
        <v>45973.444965277777</v>
      </c>
      <c r="P7273" s="26">
        <v>45894.767800925925</v>
      </c>
      <c r="Q7273" s="25">
        <v>56</v>
      </c>
      <c r="R7273" s="25" t="s">
        <v>80</v>
      </c>
      <c r="S7273" s="25">
        <v>4</v>
      </c>
      <c r="T7273" s="25" t="s">
        <v>81</v>
      </c>
      <c r="U7273" s="25" t="s">
        <v>27620</v>
      </c>
      <c r="V7273" s="25" t="s">
        <v>80</v>
      </c>
      <c r="W7273" t="s">
        <v>97</v>
      </c>
    </row>
    <row r="7274">
      <c r="A7274" s="25" t="s">
        <v>27621</v>
      </c>
      <c r="B7274" s="25" t="s">
        <v>27622</v>
      </c>
      <c r="D7274" s="25" t="s">
        <v>27623</v>
      </c>
      <c r="E7274" s="25" t="s">
        <v>76</v>
      </c>
      <c r="F7274" s="25" t="s">
        <v>77</v>
      </c>
      <c r="G7274" s="25" t="s">
        <v>224</v>
      </c>
      <c r="H7274" s="25" t="s">
        <v>79</v>
      </c>
      <c r="I7274" s="25" t="s">
        <v>79</v>
      </c>
      <c r="J7274" s="26">
        <v>45894.73265046296</v>
      </c>
      <c r="K7274" s="26">
        <v>45894.791863425926</v>
      </c>
      <c r="L7274" s="26">
        <v>45950</v>
      </c>
      <c r="M7274" s="26">
        <v>45971.708333333336</v>
      </c>
      <c r="N7274" s="26">
        <v>45954.5984837963</v>
      </c>
      <c r="O7274" s="26">
        <v>45954.59847222222</v>
      </c>
      <c r="P7274" s="26">
        <v>45894.791863425926</v>
      </c>
      <c r="Q7274" s="25">
        <v>5</v>
      </c>
      <c r="R7274" s="25" t="s">
        <v>80</v>
      </c>
      <c r="S7274" s="25">
        <v>3</v>
      </c>
      <c r="T7274" s="25" t="s">
        <v>81</v>
      </c>
      <c r="U7274" s="25" t="s">
        <v>27624</v>
      </c>
      <c r="V7274" s="25" t="s">
        <v>80</v>
      </c>
      <c r="W7274" t="s">
        <v>97</v>
      </c>
    </row>
    <row r="7275">
      <c r="A7275" s="25" t="s">
        <v>27625</v>
      </c>
      <c r="B7275" s="25" t="s">
        <v>27626</v>
      </c>
      <c r="D7275" s="25" t="s">
        <v>27627</v>
      </c>
      <c r="E7275" s="25" t="s">
        <v>76</v>
      </c>
      <c r="F7275" s="25" t="s">
        <v>77</v>
      </c>
      <c r="G7275" s="25" t="s">
        <v>229</v>
      </c>
      <c r="H7275" s="25" t="s">
        <v>89</v>
      </c>
      <c r="I7275" s="25" t="s">
        <v>79</v>
      </c>
      <c r="J7275" s="26">
        <v>45896.72415509259</v>
      </c>
      <c r="K7275" s="26">
        <v>45896.899872685186</v>
      </c>
      <c r="L7275" s="26">
        <v>45896.899872685186</v>
      </c>
      <c r="M7275" s="26">
        <v>45901.708333333336</v>
      </c>
      <c r="N7275" s="26">
        <v>45897.594826388886</v>
      </c>
      <c r="O7275" s="26">
        <v>45897.594814814816</v>
      </c>
      <c r="P7275" s="26">
        <v>45896.899872685186</v>
      </c>
      <c r="Q7275" s="25">
        <v>2</v>
      </c>
      <c r="T7275" s="25" t="s">
        <v>137</v>
      </c>
      <c r="U7275" s="25" t="s">
        <v>27628</v>
      </c>
      <c r="V7275" s="25" t="s">
        <v>80</v>
      </c>
      <c r="W7275" t="s">
        <v>83</v>
      </c>
    </row>
    <row r="7276">
      <c r="A7276" s="25" t="s">
        <v>27629</v>
      </c>
      <c r="B7276" s="25" t="s">
        <v>27626</v>
      </c>
      <c r="C7276" s="25" t="s">
        <v>27625</v>
      </c>
      <c r="D7276" s="25" t="s">
        <v>27630</v>
      </c>
      <c r="E7276" s="25" t="s">
        <v>76</v>
      </c>
      <c r="F7276" s="25" t="s">
        <v>77</v>
      </c>
      <c r="G7276" s="25" t="s">
        <v>144</v>
      </c>
      <c r="H7276" s="25" t="s">
        <v>79</v>
      </c>
      <c r="I7276" s="25" t="s">
        <v>89</v>
      </c>
      <c r="J7276" s="26">
        <v>45897.594872685186</v>
      </c>
      <c r="K7276" s="26">
        <v>45898.521481481483</v>
      </c>
      <c r="L7276" s="26">
        <v>45915</v>
      </c>
      <c r="M7276" s="26">
        <v>45936.75</v>
      </c>
      <c r="N7276" s="26">
        <v>45916.521053240744</v>
      </c>
      <c r="O7276" s="26">
        <v>45916.521041666667</v>
      </c>
      <c r="P7276" s="26">
        <v>45898.521481481483</v>
      </c>
      <c r="Q7276" s="25">
        <v>2</v>
      </c>
      <c r="R7276" s="25" t="s">
        <v>80</v>
      </c>
      <c r="S7276" s="25">
        <v>2</v>
      </c>
      <c r="T7276" s="25" t="s">
        <v>81</v>
      </c>
      <c r="U7276" s="25" t="s">
        <v>27628</v>
      </c>
      <c r="V7276" s="25" t="s">
        <v>80</v>
      </c>
      <c r="W7276" t="s">
        <v>83</v>
      </c>
    </row>
    <row r="7277">
      <c r="A7277" s="25" t="s">
        <v>27631</v>
      </c>
      <c r="B7277" s="25" t="s">
        <v>27632</v>
      </c>
      <c r="D7277" s="25" t="s">
        <v>27633</v>
      </c>
      <c r="E7277" s="25" t="s">
        <v>76</v>
      </c>
      <c r="F7277" s="25" t="s">
        <v>181</v>
      </c>
      <c r="G7277" s="25" t="s">
        <v>224</v>
      </c>
      <c r="H7277" s="25" t="s">
        <v>79</v>
      </c>
      <c r="I7277" s="25" t="s">
        <v>79</v>
      </c>
      <c r="J7277" s="26">
        <v>45828.520335648151</v>
      </c>
      <c r="K7277" s="26">
        <v>45902.813506944447</v>
      </c>
      <c r="L7277" s="26">
        <v>45995</v>
      </c>
      <c r="M7277" s="26">
        <v>46016.708333333336</v>
      </c>
      <c r="N7277" s="26">
        <v>45995.423495370371</v>
      </c>
      <c r="O7277" s="26">
        <v>45995.423483796294</v>
      </c>
      <c r="P7277" s="26">
        <v>45902.813506944447</v>
      </c>
      <c r="Q7277" s="25">
        <v>1</v>
      </c>
      <c r="R7277" s="25" t="s">
        <v>183</v>
      </c>
      <c r="S7277" s="25">
        <v>4</v>
      </c>
      <c r="T7277" s="25" t="s">
        <v>152</v>
      </c>
      <c r="U7277" s="25" t="s">
        <v>27634</v>
      </c>
      <c r="V7277" s="25" t="s">
        <v>139</v>
      </c>
      <c r="W7277" t="s">
        <v>83</v>
      </c>
    </row>
    <row r="7278">
      <c r="A7278" s="25" t="s">
        <v>27635</v>
      </c>
      <c r="B7278" s="25" t="s">
        <v>27632</v>
      </c>
      <c r="D7278" s="25" t="s">
        <v>27636</v>
      </c>
      <c r="E7278" s="25" t="s">
        <v>76</v>
      </c>
      <c r="F7278" s="25" t="s">
        <v>787</v>
      </c>
      <c r="G7278" s="25" t="s">
        <v>249</v>
      </c>
      <c r="H7278" s="25" t="s">
        <v>79</v>
      </c>
      <c r="I7278" s="25" t="s">
        <v>79</v>
      </c>
      <c r="J7278" s="26">
        <v>46191.871990740743</v>
      </c>
      <c r="K7278" s="26">
        <v>46191.979895833334</v>
      </c>
      <c r="L7278" s="26">
        <v>46191.979895833334</v>
      </c>
      <c r="M7278" s="26">
        <v>46196.631354166668</v>
      </c>
      <c r="N7278" s="26">
        <v>46195.659583333334</v>
      </c>
      <c r="P7278" s="26">
        <v>46191.979895833334</v>
      </c>
      <c r="S7278" s="25">
        <v>4</v>
      </c>
      <c r="T7278" s="25" t="s">
        <v>102</v>
      </c>
      <c r="U7278" s="25" t="s">
        <v>27634</v>
      </c>
      <c r="V7278" s="25" t="s">
        <v>139</v>
      </c>
      <c r="W7278" t="s">
        <v>83</v>
      </c>
    </row>
    <row r="7279">
      <c r="A7279" s="25" t="s">
        <v>27637</v>
      </c>
      <c r="B7279" s="25" t="s">
        <v>27638</v>
      </c>
      <c r="C7279" s="25" t="s">
        <v>27639</v>
      </c>
      <c r="D7279" s="25" t="s">
        <v>27640</v>
      </c>
      <c r="E7279" s="25" t="s">
        <v>76</v>
      </c>
      <c r="F7279" s="25" t="s">
        <v>77</v>
      </c>
      <c r="G7279" s="25" t="s">
        <v>107</v>
      </c>
      <c r="H7279" s="25" t="s">
        <v>79</v>
      </c>
      <c r="I7279" s="25" t="s">
        <v>89</v>
      </c>
      <c r="J7279" s="26">
        <v>45908.574548611112</v>
      </c>
      <c r="K7279" s="26">
        <v>45909.563194444447</v>
      </c>
      <c r="L7279" s="26">
        <v>45985</v>
      </c>
      <c r="M7279" s="26">
        <v>46006.708333333336</v>
      </c>
      <c r="N7279" s="26">
        <v>45988.599317129629</v>
      </c>
      <c r="O7279" s="26">
        <v>45988.599305555559</v>
      </c>
      <c r="P7279" s="26">
        <v>45909.563194444447</v>
      </c>
      <c r="Q7279" s="25">
        <v>4</v>
      </c>
      <c r="R7279" s="25" t="s">
        <v>80</v>
      </c>
      <c r="S7279" s="25">
        <v>5</v>
      </c>
      <c r="T7279" s="25" t="s">
        <v>81</v>
      </c>
      <c r="U7279" s="25" t="s">
        <v>27641</v>
      </c>
      <c r="V7279" s="25" t="s">
        <v>80</v>
      </c>
      <c r="W7279" t="s">
        <v>83</v>
      </c>
    </row>
    <row r="7280">
      <c r="A7280" s="25" t="s">
        <v>27639</v>
      </c>
      <c r="B7280" s="25" t="s">
        <v>27638</v>
      </c>
      <c r="D7280" s="25" t="s">
        <v>27642</v>
      </c>
      <c r="E7280" s="25" t="s">
        <v>76</v>
      </c>
      <c r="F7280" s="25" t="s">
        <v>77</v>
      </c>
      <c r="G7280" s="25" t="s">
        <v>229</v>
      </c>
      <c r="H7280" s="25" t="s">
        <v>89</v>
      </c>
      <c r="I7280" s="25" t="s">
        <v>79</v>
      </c>
      <c r="J7280" s="26">
        <v>45902.778541666667</v>
      </c>
      <c r="K7280" s="26">
        <v>45902.837476851855</v>
      </c>
      <c r="L7280" s="26">
        <v>45902.837476851855</v>
      </c>
      <c r="M7280" s="26">
        <v>45905.708333333336</v>
      </c>
      <c r="N7280" s="26">
        <v>45908.574293981481</v>
      </c>
      <c r="O7280" s="26">
        <v>45903.591111111113</v>
      </c>
      <c r="P7280" s="26">
        <v>45902.837476851855</v>
      </c>
      <c r="Q7280" s="25">
        <v>2</v>
      </c>
      <c r="T7280" s="25" t="s">
        <v>137</v>
      </c>
      <c r="U7280" s="25" t="s">
        <v>27641</v>
      </c>
      <c r="V7280" s="25" t="s">
        <v>80</v>
      </c>
      <c r="W7280" t="s">
        <v>83</v>
      </c>
    </row>
    <row r="7281">
      <c r="A7281" s="25" t="s">
        <v>27643</v>
      </c>
      <c r="B7281" s="25" t="s">
        <v>27644</v>
      </c>
      <c r="D7281" s="25" t="s">
        <v>27645</v>
      </c>
      <c r="E7281" s="25" t="s">
        <v>76</v>
      </c>
      <c r="F7281" s="25" t="s">
        <v>77</v>
      </c>
      <c r="G7281" s="25" t="s">
        <v>303</v>
      </c>
      <c r="H7281" s="25" t="s">
        <v>79</v>
      </c>
      <c r="I7281" s="25" t="s">
        <v>79</v>
      </c>
      <c r="J7281" s="26">
        <v>45901.811666666668</v>
      </c>
      <c r="K7281" s="26">
        <v>45902.875208333331</v>
      </c>
      <c r="L7281" s="26">
        <v>45932</v>
      </c>
      <c r="M7281" s="26">
        <v>45953.75</v>
      </c>
      <c r="N7281" s="26">
        <v>45938.516875</v>
      </c>
      <c r="O7281" s="26">
        <v>45938.516863425924</v>
      </c>
      <c r="P7281" s="26">
        <v>45902.875208333331</v>
      </c>
      <c r="Q7281" s="25">
        <v>5</v>
      </c>
      <c r="R7281" s="25" t="s">
        <v>80</v>
      </c>
      <c r="S7281" s="25">
        <v>2</v>
      </c>
      <c r="T7281" s="25" t="s">
        <v>81</v>
      </c>
      <c r="U7281" s="25" t="s">
        <v>27646</v>
      </c>
      <c r="V7281" s="25" t="s">
        <v>80</v>
      </c>
      <c r="W7281" t="s">
        <v>97</v>
      </c>
    </row>
    <row r="7282">
      <c r="A7282" s="25" t="s">
        <v>27647</v>
      </c>
      <c r="B7282" s="25" t="s">
        <v>27648</v>
      </c>
      <c r="D7282" s="25" t="s">
        <v>27649</v>
      </c>
      <c r="E7282" s="25" t="s">
        <v>76</v>
      </c>
      <c r="F7282" s="25" t="s">
        <v>77</v>
      </c>
      <c r="G7282" s="25" t="s">
        <v>372</v>
      </c>
      <c r="H7282" s="25" t="s">
        <v>79</v>
      </c>
      <c r="I7282" s="25" t="s">
        <v>79</v>
      </c>
      <c r="J7282" s="26">
        <v>45888.682881944442</v>
      </c>
      <c r="K7282" s="26">
        <v>45904.858113425929</v>
      </c>
      <c r="L7282" s="26">
        <v>46129</v>
      </c>
      <c r="M7282" s="26">
        <v>46154.708333333336</v>
      </c>
      <c r="N7282" s="26">
        <v>46133.676898148151</v>
      </c>
      <c r="O7282" s="26">
        <v>46133.66101851852</v>
      </c>
      <c r="P7282" s="26">
        <v>45904.858113425929</v>
      </c>
      <c r="Q7282" s="25">
        <v>3</v>
      </c>
      <c r="R7282" s="25" t="s">
        <v>173</v>
      </c>
      <c r="S7282" s="25">
        <v>4</v>
      </c>
      <c r="T7282" s="25" t="s">
        <v>81</v>
      </c>
      <c r="U7282" s="25" t="s">
        <v>27650</v>
      </c>
      <c r="V7282" s="25" t="s">
        <v>175</v>
      </c>
      <c r="W7282" t="s">
        <v>83</v>
      </c>
    </row>
    <row r="7283">
      <c r="A7283" s="25" t="s">
        <v>27651</v>
      </c>
      <c r="B7283" s="25" t="s">
        <v>27652</v>
      </c>
      <c r="D7283" s="25" t="s">
        <v>27653</v>
      </c>
      <c r="E7283" s="25" t="s">
        <v>76</v>
      </c>
      <c r="F7283" s="25" t="s">
        <v>77</v>
      </c>
      <c r="G7283" s="25" t="s">
        <v>438</v>
      </c>
      <c r="H7283" s="25" t="s">
        <v>79</v>
      </c>
      <c r="I7283" s="25" t="s">
        <v>79</v>
      </c>
      <c r="J7283" s="26">
        <v>45901.98233796296</v>
      </c>
      <c r="K7283" s="26">
        <v>45904.864861111113</v>
      </c>
      <c r="L7283" s="26">
        <v>45904.864861111113</v>
      </c>
      <c r="M7283" s="26">
        <v>45926.708333333336</v>
      </c>
      <c r="N7283" s="26">
        <v>45966.614340277774</v>
      </c>
      <c r="O7283" s="26">
        <v>45966.614340277774</v>
      </c>
      <c r="P7283" s="26">
        <v>45904.864861111113</v>
      </c>
      <c r="Q7283" s="25">
        <v>43</v>
      </c>
      <c r="R7283" s="25" t="s">
        <v>80</v>
      </c>
      <c r="S7283" s="25">
        <v>4</v>
      </c>
      <c r="T7283" s="25" t="s">
        <v>81</v>
      </c>
      <c r="U7283" s="25" t="s">
        <v>27654</v>
      </c>
      <c r="V7283" s="25" t="s">
        <v>80</v>
      </c>
      <c r="W7283" t="s">
        <v>83</v>
      </c>
    </row>
    <row r="7284">
      <c r="A7284" s="25" t="s">
        <v>27655</v>
      </c>
      <c r="B7284" s="25" t="s">
        <v>27652</v>
      </c>
      <c r="D7284" s="25" t="s">
        <v>27656</v>
      </c>
      <c r="E7284" s="25" t="s">
        <v>45</v>
      </c>
      <c r="F7284" s="25" t="s">
        <v>77</v>
      </c>
      <c r="G7284" s="25" t="s">
        <v>438</v>
      </c>
      <c r="H7284" s="25" t="s">
        <v>79</v>
      </c>
      <c r="I7284" s="25" t="s">
        <v>79</v>
      </c>
      <c r="J7284" s="26">
        <v>45979.997118055559</v>
      </c>
      <c r="K7284" s="26">
        <v>45983.031770833331</v>
      </c>
      <c r="L7284" s="26">
        <v>45994.458333333336</v>
      </c>
      <c r="M7284" s="26">
        <v>46016.458333333336</v>
      </c>
      <c r="N7284" s="26">
        <v>45996.560763888891</v>
      </c>
      <c r="O7284" s="26">
        <v>45996.560752314814</v>
      </c>
      <c r="P7284" s="26">
        <v>45983.031770833331</v>
      </c>
      <c r="Q7284" s="25">
        <v>3</v>
      </c>
      <c r="S7284" s="25">
        <v>3</v>
      </c>
      <c r="T7284" s="25" t="s">
        <v>81</v>
      </c>
      <c r="U7284" s="25" t="s">
        <v>27654</v>
      </c>
      <c r="V7284" s="25" t="s">
        <v>80</v>
      </c>
    </row>
    <row r="7285">
      <c r="A7285" s="25" t="s">
        <v>27657</v>
      </c>
      <c r="B7285" s="25" t="s">
        <v>27658</v>
      </c>
      <c r="C7285" s="25" t="s">
        <v>27659</v>
      </c>
      <c r="D7285" s="25" t="s">
        <v>27660</v>
      </c>
      <c r="E7285" s="25" t="s">
        <v>76</v>
      </c>
      <c r="F7285" s="25" t="s">
        <v>77</v>
      </c>
      <c r="G7285" s="25" t="s">
        <v>224</v>
      </c>
      <c r="H7285" s="25" t="s">
        <v>79</v>
      </c>
      <c r="I7285" s="25" t="s">
        <v>89</v>
      </c>
      <c r="J7285" s="26">
        <v>45875.6459837963</v>
      </c>
      <c r="K7285" s="26">
        <v>45875.691469907404</v>
      </c>
      <c r="L7285" s="26">
        <v>45932</v>
      </c>
      <c r="M7285" s="26">
        <v>45953.75</v>
      </c>
      <c r="N7285" s="26">
        <v>45940.579710648148</v>
      </c>
      <c r="O7285" s="26">
        <v>45940.5796875</v>
      </c>
      <c r="P7285" s="26">
        <v>45875.691469907404</v>
      </c>
      <c r="Q7285" s="25">
        <v>7</v>
      </c>
      <c r="R7285" s="25" t="s">
        <v>80</v>
      </c>
      <c r="S7285" s="25">
        <v>3</v>
      </c>
      <c r="T7285" s="25" t="s">
        <v>81</v>
      </c>
      <c r="U7285" s="25" t="s">
        <v>27661</v>
      </c>
      <c r="V7285" s="25" t="s">
        <v>80</v>
      </c>
      <c r="W7285" t="s">
        <v>97</v>
      </c>
    </row>
    <row r="7286">
      <c r="A7286" s="25" t="s">
        <v>27659</v>
      </c>
      <c r="B7286" s="25" t="s">
        <v>27658</v>
      </c>
      <c r="D7286" s="25" t="s">
        <v>27662</v>
      </c>
      <c r="E7286" s="25" t="s">
        <v>76</v>
      </c>
      <c r="F7286" s="25" t="s">
        <v>77</v>
      </c>
      <c r="G7286" s="25" t="s">
        <v>177</v>
      </c>
      <c r="H7286" s="25" t="s">
        <v>89</v>
      </c>
      <c r="I7286" s="25" t="s">
        <v>79</v>
      </c>
      <c r="J7286" s="26">
        <v>45754.806157407409</v>
      </c>
      <c r="K7286" s="26">
        <v>45874.587164351855</v>
      </c>
      <c r="L7286" s="26">
        <v>45874.587164351855</v>
      </c>
      <c r="M7286" s="26">
        <v>45877.587164351855</v>
      </c>
      <c r="N7286" s="26">
        <v>45875.645925925928</v>
      </c>
      <c r="O7286" s="26">
        <v>45875.645914351851</v>
      </c>
      <c r="P7286" s="26">
        <v>45874.587164351855</v>
      </c>
      <c r="Q7286" s="25">
        <v>2</v>
      </c>
      <c r="T7286" s="25" t="s">
        <v>137</v>
      </c>
      <c r="U7286" s="25" t="s">
        <v>27661</v>
      </c>
      <c r="V7286" s="25" t="s">
        <v>80</v>
      </c>
      <c r="W7286" t="s">
        <v>97</v>
      </c>
    </row>
    <row r="7287">
      <c r="A7287" s="25" t="s">
        <v>27663</v>
      </c>
      <c r="B7287" s="25" t="s">
        <v>27664</v>
      </c>
      <c r="D7287" s="25" t="s">
        <v>27665</v>
      </c>
      <c r="E7287" s="25" t="s">
        <v>76</v>
      </c>
      <c r="F7287" s="25" t="s">
        <v>77</v>
      </c>
      <c r="G7287" s="25" t="s">
        <v>136</v>
      </c>
      <c r="H7287" s="25" t="s">
        <v>89</v>
      </c>
      <c r="I7287" s="25" t="s">
        <v>79</v>
      </c>
      <c r="J7287" s="26">
        <v>45839.58375</v>
      </c>
      <c r="K7287" s="26">
        <v>45875.643125</v>
      </c>
      <c r="L7287" s="26">
        <v>45875.643125</v>
      </c>
      <c r="M7287" s="26">
        <v>45880.643125</v>
      </c>
      <c r="N7287" s="26">
        <v>45876.408460648148</v>
      </c>
      <c r="O7287" s="26">
        <v>45876.4084375</v>
      </c>
      <c r="P7287" s="26">
        <v>45875.643125</v>
      </c>
      <c r="Q7287" s="25">
        <v>2</v>
      </c>
      <c r="T7287" s="25" t="s">
        <v>137</v>
      </c>
      <c r="U7287" s="25" t="s">
        <v>27666</v>
      </c>
      <c r="V7287" s="25" t="s">
        <v>183</v>
      </c>
    </row>
    <row r="7288">
      <c r="A7288" s="25" t="s">
        <v>27667</v>
      </c>
      <c r="B7288" s="25" t="s">
        <v>27664</v>
      </c>
      <c r="C7288" s="25" t="s">
        <v>27663</v>
      </c>
      <c r="D7288" s="25" t="s">
        <v>27668</v>
      </c>
      <c r="E7288" s="25" t="s">
        <v>76</v>
      </c>
      <c r="F7288" s="25" t="s">
        <v>181</v>
      </c>
      <c r="G7288" s="25" t="s">
        <v>1198</v>
      </c>
      <c r="H7288" s="25" t="s">
        <v>79</v>
      </c>
      <c r="I7288" s="25" t="s">
        <v>89</v>
      </c>
      <c r="J7288" s="26">
        <v>45876.408553240741</v>
      </c>
      <c r="K7288" s="26">
        <v>45877.618472222224</v>
      </c>
      <c r="L7288" s="26">
        <v>45889</v>
      </c>
      <c r="M7288" s="26">
        <v>45881.6712962963</v>
      </c>
      <c r="N7288" s="26">
        <v>46028.603958333333</v>
      </c>
      <c r="O7288" s="26">
        <v>45889.55709490741</v>
      </c>
      <c r="P7288" s="26">
        <v>45877.618472222224</v>
      </c>
      <c r="Q7288" s="25">
        <v>1</v>
      </c>
      <c r="R7288" s="25" t="s">
        <v>183</v>
      </c>
      <c r="S7288" s="25">
        <v>5</v>
      </c>
      <c r="T7288" s="25" t="s">
        <v>102</v>
      </c>
      <c r="U7288" s="25" t="s">
        <v>27666</v>
      </c>
      <c r="V7288" s="25" t="s">
        <v>183</v>
      </c>
      <c r="W7288" t="s">
        <v>97</v>
      </c>
    </row>
    <row r="7289">
      <c r="A7289" s="25" t="s">
        <v>27669</v>
      </c>
      <c r="B7289" s="25" t="s">
        <v>27670</v>
      </c>
      <c r="D7289" s="25" t="s">
        <v>27671</v>
      </c>
      <c r="E7289" s="25" t="s">
        <v>76</v>
      </c>
      <c r="F7289" s="25" t="s">
        <v>77</v>
      </c>
      <c r="G7289" s="25" t="s">
        <v>372</v>
      </c>
      <c r="H7289" s="25" t="s">
        <v>79</v>
      </c>
      <c r="I7289" s="25" t="s">
        <v>79</v>
      </c>
      <c r="J7289" s="26">
        <v>45778.669409722221</v>
      </c>
      <c r="K7289" s="26">
        <v>45876.601041666669</v>
      </c>
      <c r="L7289" s="26">
        <v>45972</v>
      </c>
      <c r="M7289" s="26">
        <v>45993.708333333336</v>
      </c>
      <c r="N7289" s="26">
        <v>45985.775925925926</v>
      </c>
      <c r="O7289" s="26">
        <v>45985.775914351849</v>
      </c>
      <c r="P7289" s="26">
        <v>45876.601041666669</v>
      </c>
      <c r="Q7289" s="25">
        <v>10</v>
      </c>
      <c r="R7289" s="25" t="s">
        <v>80</v>
      </c>
      <c r="S7289" s="25">
        <v>4</v>
      </c>
      <c r="T7289" s="25" t="s">
        <v>81</v>
      </c>
      <c r="U7289" s="25" t="s">
        <v>27672</v>
      </c>
      <c r="V7289" s="25" t="s">
        <v>80</v>
      </c>
      <c r="W7289" t="s">
        <v>83</v>
      </c>
    </row>
    <row r="7290">
      <c r="A7290" s="25" t="s">
        <v>27673</v>
      </c>
      <c r="B7290" s="25" t="s">
        <v>27674</v>
      </c>
      <c r="C7290" s="25" t="s">
        <v>27675</v>
      </c>
      <c r="D7290" s="25" t="s">
        <v>27676</v>
      </c>
      <c r="E7290" s="25" t="s">
        <v>76</v>
      </c>
      <c r="F7290" s="25" t="s">
        <v>77</v>
      </c>
      <c r="G7290" s="25" t="s">
        <v>452</v>
      </c>
      <c r="H7290" s="25" t="s">
        <v>79</v>
      </c>
      <c r="I7290" s="25" t="s">
        <v>89</v>
      </c>
      <c r="J7290" s="26">
        <v>45838.491539351853</v>
      </c>
      <c r="K7290" s="26">
        <v>45856.403148148151</v>
      </c>
      <c r="L7290" s="26">
        <v>45880.416666666664</v>
      </c>
      <c r="M7290" s="26">
        <v>45860.496574074074</v>
      </c>
      <c r="N7290" s="26">
        <v>46143.460023148145</v>
      </c>
      <c r="O7290" s="26">
        <v>45882.421574074076</v>
      </c>
      <c r="P7290" s="26">
        <v>45856.403148148151</v>
      </c>
      <c r="Q7290" s="25">
        <v>3</v>
      </c>
      <c r="R7290" s="25" t="s">
        <v>80</v>
      </c>
      <c r="S7290" s="25">
        <v>3</v>
      </c>
      <c r="T7290" s="25" t="s">
        <v>102</v>
      </c>
      <c r="U7290" s="25" t="s">
        <v>27677</v>
      </c>
      <c r="V7290" s="25" t="s">
        <v>80</v>
      </c>
      <c r="W7290" t="s">
        <v>91</v>
      </c>
    </row>
    <row r="7291">
      <c r="A7291" s="25" t="s">
        <v>27678</v>
      </c>
      <c r="B7291" s="25" t="s">
        <v>27679</v>
      </c>
      <c r="C7291" s="25" t="s">
        <v>27680</v>
      </c>
      <c r="D7291" s="25" t="s">
        <v>27681</v>
      </c>
      <c r="E7291" s="25" t="s">
        <v>76</v>
      </c>
      <c r="F7291" s="25" t="s">
        <v>77</v>
      </c>
      <c r="G7291" s="25" t="s">
        <v>761</v>
      </c>
      <c r="H7291" s="25" t="s">
        <v>79</v>
      </c>
      <c r="I7291" s="25" t="s">
        <v>89</v>
      </c>
      <c r="J7291" s="26">
        <v>45838.6000462963</v>
      </c>
      <c r="K7291" s="26">
        <v>45858.670497685183</v>
      </c>
      <c r="L7291" s="26">
        <v>45985</v>
      </c>
      <c r="M7291" s="26">
        <v>46006.708333333336</v>
      </c>
      <c r="N7291" s="26">
        <v>45988.380636574075</v>
      </c>
      <c r="O7291" s="26">
        <v>45988.380625</v>
      </c>
      <c r="P7291" s="26">
        <v>45858.670497685183</v>
      </c>
      <c r="Q7291" s="25">
        <v>4</v>
      </c>
      <c r="R7291" s="25" t="s">
        <v>173</v>
      </c>
      <c r="S7291" s="25">
        <v>4</v>
      </c>
      <c r="T7291" s="25" t="s">
        <v>81</v>
      </c>
      <c r="U7291" s="25" t="s">
        <v>27682</v>
      </c>
      <c r="V7291" s="25" t="s">
        <v>175</v>
      </c>
      <c r="W7291" t="s">
        <v>91</v>
      </c>
    </row>
    <row r="7292">
      <c r="A7292" s="25" t="s">
        <v>27683</v>
      </c>
      <c r="B7292" s="25" t="s">
        <v>27684</v>
      </c>
      <c r="D7292" s="25" t="s">
        <v>27685</v>
      </c>
      <c r="E7292" s="25" t="s">
        <v>76</v>
      </c>
      <c r="F7292" s="25" t="s">
        <v>77</v>
      </c>
      <c r="G7292" s="25" t="s">
        <v>177</v>
      </c>
      <c r="H7292" s="25" t="s">
        <v>79</v>
      </c>
      <c r="I7292" s="25" t="s">
        <v>79</v>
      </c>
      <c r="J7292" s="26">
        <v>45833.607083333336</v>
      </c>
      <c r="K7292" s="26">
        <v>45841.399918981479</v>
      </c>
      <c r="L7292" s="26">
        <v>45841.399918981479</v>
      </c>
      <c r="M7292" s="26">
        <v>45845.663425925923</v>
      </c>
      <c r="N7292" s="26">
        <v>45845.3699537037</v>
      </c>
      <c r="O7292" s="26">
        <v>45845.369942129626</v>
      </c>
      <c r="P7292" s="26">
        <v>45841.399918981479</v>
      </c>
      <c r="Q7292" s="25">
        <v>3</v>
      </c>
      <c r="R7292" s="25" t="s">
        <v>80</v>
      </c>
      <c r="S7292" s="25">
        <v>1</v>
      </c>
      <c r="T7292" s="25" t="s">
        <v>81</v>
      </c>
      <c r="U7292" s="25" t="s">
        <v>27686</v>
      </c>
      <c r="V7292" s="25" t="s">
        <v>80</v>
      </c>
      <c r="W7292" t="s">
        <v>83</v>
      </c>
    </row>
    <row r="7293">
      <c r="A7293" s="25" t="s">
        <v>27687</v>
      </c>
      <c r="B7293" s="25" t="s">
        <v>27688</v>
      </c>
      <c r="D7293" s="25" t="s">
        <v>27689</v>
      </c>
      <c r="E7293" s="25" t="s">
        <v>76</v>
      </c>
      <c r="F7293" s="25" t="s">
        <v>77</v>
      </c>
      <c r="G7293" s="25" t="s">
        <v>177</v>
      </c>
      <c r="H7293" s="25" t="s">
        <v>89</v>
      </c>
      <c r="I7293" s="25" t="s">
        <v>79</v>
      </c>
      <c r="J7293" s="26">
        <v>45845.40148148148</v>
      </c>
      <c r="K7293" s="26">
        <v>45845.482881944445</v>
      </c>
      <c r="L7293" s="26">
        <v>45845.482881944445</v>
      </c>
      <c r="M7293" s="26">
        <v>45848.482881944445</v>
      </c>
      <c r="N7293" s="26">
        <v>45846.460393518515</v>
      </c>
      <c r="O7293" s="26">
        <v>45846.460381944446</v>
      </c>
      <c r="P7293" s="26">
        <v>45845.482881944445</v>
      </c>
      <c r="Q7293" s="25">
        <v>2</v>
      </c>
      <c r="T7293" s="25" t="s">
        <v>137</v>
      </c>
      <c r="U7293" s="25" t="s">
        <v>27690</v>
      </c>
      <c r="V7293" s="25" t="s">
        <v>80</v>
      </c>
      <c r="W7293" t="s">
        <v>91</v>
      </c>
    </row>
    <row r="7294">
      <c r="A7294" s="25" t="s">
        <v>27691</v>
      </c>
      <c r="B7294" s="25" t="s">
        <v>27688</v>
      </c>
      <c r="C7294" s="25" t="s">
        <v>27687</v>
      </c>
      <c r="D7294" s="25" t="s">
        <v>27692</v>
      </c>
      <c r="E7294" s="25" t="s">
        <v>76</v>
      </c>
      <c r="F7294" s="25" t="s">
        <v>77</v>
      </c>
      <c r="G7294" s="25" t="s">
        <v>761</v>
      </c>
      <c r="H7294" s="25" t="s">
        <v>79</v>
      </c>
      <c r="I7294" s="25" t="s">
        <v>89</v>
      </c>
      <c r="J7294" s="26">
        <v>45846.462175925924</v>
      </c>
      <c r="K7294" s="26">
        <v>45846.517557870371</v>
      </c>
      <c r="L7294" s="26">
        <v>45918</v>
      </c>
      <c r="M7294" s="26">
        <v>45939.75</v>
      </c>
      <c r="N7294" s="26">
        <v>45938.606909722221</v>
      </c>
      <c r="O7294" s="26">
        <v>45938.606886574074</v>
      </c>
      <c r="P7294" s="26">
        <v>45846.517557870371</v>
      </c>
      <c r="Q7294" s="25">
        <v>14</v>
      </c>
      <c r="R7294" s="25" t="s">
        <v>80</v>
      </c>
      <c r="S7294" s="25">
        <v>4</v>
      </c>
      <c r="T7294" s="25" t="s">
        <v>81</v>
      </c>
      <c r="U7294" s="25" t="s">
        <v>27690</v>
      </c>
      <c r="V7294" s="25" t="s">
        <v>80</v>
      </c>
      <c r="W7294" t="s">
        <v>91</v>
      </c>
    </row>
    <row r="7295">
      <c r="A7295" s="25" t="s">
        <v>27693</v>
      </c>
      <c r="B7295" s="25" t="s">
        <v>27694</v>
      </c>
      <c r="D7295" s="25" t="s">
        <v>27695</v>
      </c>
      <c r="E7295" s="25" t="s">
        <v>76</v>
      </c>
      <c r="F7295" s="25" t="s">
        <v>77</v>
      </c>
      <c r="G7295" s="25" t="s">
        <v>144</v>
      </c>
      <c r="H7295" s="25" t="s">
        <v>79</v>
      </c>
      <c r="I7295" s="25" t="s">
        <v>79</v>
      </c>
      <c r="J7295" s="26">
        <v>45845.585613425923</v>
      </c>
      <c r="K7295" s="26">
        <v>45845.656504629631</v>
      </c>
      <c r="L7295" s="26">
        <v>45845.656504629631</v>
      </c>
      <c r="M7295" s="26">
        <v>45866</v>
      </c>
      <c r="N7295" s="26">
        <v>45849.417604166665</v>
      </c>
      <c r="O7295" s="26">
        <v>45849.417592592596</v>
      </c>
      <c r="P7295" s="26">
        <v>45845.656504629631</v>
      </c>
      <c r="Q7295" s="25">
        <v>5</v>
      </c>
      <c r="R7295" s="25" t="s">
        <v>80</v>
      </c>
      <c r="S7295" s="25">
        <v>2</v>
      </c>
      <c r="T7295" s="25" t="s">
        <v>81</v>
      </c>
      <c r="U7295" s="25" t="s">
        <v>27696</v>
      </c>
      <c r="V7295" s="25" t="s">
        <v>80</v>
      </c>
      <c r="W7295" t="s">
        <v>97</v>
      </c>
    </row>
    <row r="7296">
      <c r="A7296" s="25" t="s">
        <v>27697</v>
      </c>
      <c r="B7296" s="25" t="s">
        <v>27698</v>
      </c>
      <c r="D7296" s="25" t="s">
        <v>27699</v>
      </c>
      <c r="E7296" s="25" t="s">
        <v>76</v>
      </c>
      <c r="F7296" s="25" t="s">
        <v>77</v>
      </c>
      <c r="G7296" s="25" t="s">
        <v>147</v>
      </c>
      <c r="H7296" s="25" t="s">
        <v>79</v>
      </c>
      <c r="I7296" s="25" t="s">
        <v>79</v>
      </c>
      <c r="J7296" s="26">
        <v>45716.473611111112</v>
      </c>
      <c r="K7296" s="26">
        <v>45845.656770833331</v>
      </c>
      <c r="L7296" s="26">
        <v>45845.656770833331</v>
      </c>
      <c r="M7296" s="26">
        <v>45847.708333333336</v>
      </c>
      <c r="N7296" s="26">
        <v>45846.58494212963</v>
      </c>
      <c r="O7296" s="26">
        <v>45846.584930555553</v>
      </c>
      <c r="P7296" s="26">
        <v>45845.656770833331</v>
      </c>
      <c r="Q7296" s="25">
        <v>2</v>
      </c>
      <c r="R7296" s="25" t="s">
        <v>80</v>
      </c>
      <c r="S7296" s="25">
        <v>1</v>
      </c>
      <c r="T7296" s="25" t="s">
        <v>81</v>
      </c>
      <c r="U7296" s="25" t="s">
        <v>27700</v>
      </c>
      <c r="V7296" s="25" t="s">
        <v>80</v>
      </c>
      <c r="W7296" t="s">
        <v>97</v>
      </c>
    </row>
    <row r="7297">
      <c r="A7297" s="25" t="s">
        <v>27701</v>
      </c>
      <c r="B7297" s="25" t="s">
        <v>27702</v>
      </c>
      <c r="D7297" s="25" t="s">
        <v>27703</v>
      </c>
      <c r="E7297" s="25" t="s">
        <v>76</v>
      </c>
      <c r="F7297" s="25" t="s">
        <v>77</v>
      </c>
      <c r="G7297" s="25" t="s">
        <v>856</v>
      </c>
      <c r="H7297" s="25" t="s">
        <v>79</v>
      </c>
      <c r="I7297" s="25" t="s">
        <v>79</v>
      </c>
      <c r="J7297" s="26">
        <v>45833.67800925926</v>
      </c>
      <c r="K7297" s="26">
        <v>45852.489837962959</v>
      </c>
      <c r="L7297" s="26">
        <v>45852.489837962959</v>
      </c>
      <c r="M7297" s="26">
        <v>45855.554467592592</v>
      </c>
      <c r="N7297" s="26">
        <v>45856.482361111113</v>
      </c>
      <c r="O7297" s="26">
        <v>45856.482349537036</v>
      </c>
      <c r="P7297" s="26">
        <v>45852.489837962959</v>
      </c>
      <c r="Q7297" s="25">
        <v>5</v>
      </c>
      <c r="R7297" s="25" t="s">
        <v>80</v>
      </c>
      <c r="S7297" s="25">
        <v>3</v>
      </c>
      <c r="T7297" s="25" t="s">
        <v>81</v>
      </c>
      <c r="U7297" s="25" t="s">
        <v>27704</v>
      </c>
      <c r="V7297" s="25" t="s">
        <v>80</v>
      </c>
      <c r="W7297" t="s">
        <v>83</v>
      </c>
    </row>
    <row r="7298">
      <c r="A7298" s="25" t="s">
        <v>27705</v>
      </c>
      <c r="B7298" s="25" t="s">
        <v>27706</v>
      </c>
      <c r="D7298" s="25" t="s">
        <v>27707</v>
      </c>
      <c r="E7298" s="25" t="s">
        <v>76</v>
      </c>
      <c r="F7298" s="25" t="s">
        <v>77</v>
      </c>
      <c r="G7298" s="25" t="s">
        <v>177</v>
      </c>
      <c r="H7298" s="25" t="s">
        <v>89</v>
      </c>
      <c r="I7298" s="25" t="s">
        <v>79</v>
      </c>
      <c r="J7298" s="26">
        <v>45789.751655092594</v>
      </c>
      <c r="K7298" s="26">
        <v>45852.632453703707</v>
      </c>
      <c r="L7298" s="26">
        <v>45852.632453703707</v>
      </c>
      <c r="M7298" s="26">
        <v>45855.632453703707</v>
      </c>
      <c r="N7298" s="26">
        <v>45853.563368055555</v>
      </c>
      <c r="O7298" s="26">
        <v>45853.563356481478</v>
      </c>
      <c r="P7298" s="26">
        <v>45852.632453703707</v>
      </c>
      <c r="Q7298" s="25">
        <v>2</v>
      </c>
      <c r="T7298" s="25" t="s">
        <v>137</v>
      </c>
      <c r="U7298" s="25" t="s">
        <v>27708</v>
      </c>
      <c r="V7298" s="25" t="s">
        <v>139</v>
      </c>
      <c r="W7298" t="s">
        <v>83</v>
      </c>
    </row>
    <row r="7299">
      <c r="A7299" s="25" t="s">
        <v>27709</v>
      </c>
      <c r="B7299" s="25" t="s">
        <v>27710</v>
      </c>
      <c r="C7299" s="25" t="s">
        <v>27711</v>
      </c>
      <c r="D7299" s="25" t="s">
        <v>27712</v>
      </c>
      <c r="E7299" s="25" t="s">
        <v>76</v>
      </c>
      <c r="F7299" s="25" t="s">
        <v>77</v>
      </c>
      <c r="G7299" s="25" t="s">
        <v>101</v>
      </c>
      <c r="H7299" s="25" t="s">
        <v>79</v>
      </c>
      <c r="I7299" s="25" t="s">
        <v>89</v>
      </c>
      <c r="J7299" s="26">
        <v>45853.5940162037</v>
      </c>
      <c r="K7299" s="26">
        <v>45854.86513888889</v>
      </c>
      <c r="L7299" s="26">
        <v>45854.86513888889</v>
      </c>
      <c r="M7299" s="26">
        <v>45859.520833333336</v>
      </c>
      <c r="N7299" s="26">
        <v>45870.603148148148</v>
      </c>
      <c r="O7299" s="26">
        <v>45870.603136574071</v>
      </c>
      <c r="P7299" s="26">
        <v>45854.86513888889</v>
      </c>
      <c r="Q7299" s="25">
        <v>13</v>
      </c>
      <c r="R7299" s="25" t="s">
        <v>80</v>
      </c>
      <c r="S7299" s="25">
        <v>2</v>
      </c>
      <c r="T7299" s="25" t="s">
        <v>81</v>
      </c>
      <c r="U7299" s="25" t="s">
        <v>27713</v>
      </c>
      <c r="V7299" s="25" t="s">
        <v>80</v>
      </c>
      <c r="W7299" t="s">
        <v>91</v>
      </c>
    </row>
    <row r="7300">
      <c r="A7300" s="25" t="s">
        <v>27711</v>
      </c>
      <c r="B7300" s="25" t="s">
        <v>27710</v>
      </c>
      <c r="D7300" s="25" t="s">
        <v>27714</v>
      </c>
      <c r="E7300" s="25" t="s">
        <v>76</v>
      </c>
      <c r="F7300" s="25" t="s">
        <v>77</v>
      </c>
      <c r="G7300" s="25" t="s">
        <v>147</v>
      </c>
      <c r="H7300" s="25" t="s">
        <v>89</v>
      </c>
      <c r="I7300" s="25" t="s">
        <v>79</v>
      </c>
      <c r="J7300" s="26">
        <v>45777.943136574075</v>
      </c>
      <c r="K7300" s="26">
        <v>45852.917129629626</v>
      </c>
      <c r="L7300" s="26">
        <v>45852.917129629626</v>
      </c>
      <c r="M7300" s="26">
        <v>45855.708333333336</v>
      </c>
      <c r="N7300" s="26">
        <v>45853.593935185185</v>
      </c>
      <c r="O7300" s="26">
        <v>45853.593912037039</v>
      </c>
      <c r="P7300" s="26">
        <v>45852.917129629626</v>
      </c>
      <c r="Q7300" s="25">
        <v>2</v>
      </c>
      <c r="T7300" s="25" t="s">
        <v>137</v>
      </c>
      <c r="U7300" s="25" t="s">
        <v>27713</v>
      </c>
      <c r="V7300" s="25" t="s">
        <v>80</v>
      </c>
      <c r="W7300" t="s">
        <v>91</v>
      </c>
    </row>
    <row r="7301">
      <c r="A7301" s="25" t="s">
        <v>27715</v>
      </c>
      <c r="B7301" s="25" t="s">
        <v>27716</v>
      </c>
      <c r="C7301" s="25" t="s">
        <v>27717</v>
      </c>
      <c r="D7301" s="25" t="s">
        <v>27718</v>
      </c>
      <c r="E7301" s="25" t="s">
        <v>76</v>
      </c>
      <c r="F7301" s="25" t="s">
        <v>77</v>
      </c>
      <c r="G7301" s="25" t="s">
        <v>214</v>
      </c>
      <c r="H7301" s="25" t="s">
        <v>79</v>
      </c>
      <c r="I7301" s="25" t="s">
        <v>89</v>
      </c>
      <c r="J7301" s="26">
        <v>45853.556701388887</v>
      </c>
      <c r="K7301" s="26">
        <v>46008.680844907409</v>
      </c>
      <c r="L7301" s="26">
        <v>46008.458333333336</v>
      </c>
      <c r="M7301" s="26">
        <v>46013.44972222222</v>
      </c>
      <c r="N7301" s="26">
        <v>46143.460104166668</v>
      </c>
      <c r="O7301" s="26">
        <v>46009.643020833333</v>
      </c>
      <c r="P7301" s="26">
        <v>46008.680844907409</v>
      </c>
      <c r="Q7301" s="25">
        <v>2</v>
      </c>
      <c r="R7301" s="25" t="s">
        <v>80</v>
      </c>
      <c r="S7301" s="25">
        <v>2</v>
      </c>
      <c r="T7301" s="25" t="s">
        <v>102</v>
      </c>
      <c r="U7301" s="25" t="s">
        <v>27719</v>
      </c>
      <c r="V7301" s="25" t="s">
        <v>80</v>
      </c>
      <c r="W7301" t="s">
        <v>83</v>
      </c>
    </row>
    <row r="7302">
      <c r="A7302" s="25" t="s">
        <v>27717</v>
      </c>
      <c r="B7302" s="25" t="s">
        <v>27716</v>
      </c>
      <c r="D7302" s="25" t="s">
        <v>27720</v>
      </c>
      <c r="E7302" s="25" t="s">
        <v>76</v>
      </c>
      <c r="F7302" s="25" t="s">
        <v>77</v>
      </c>
      <c r="G7302" s="25" t="s">
        <v>147</v>
      </c>
      <c r="H7302" s="25" t="s">
        <v>89</v>
      </c>
      <c r="I7302" s="25" t="s">
        <v>79</v>
      </c>
      <c r="J7302" s="26">
        <v>45798.423854166664</v>
      </c>
      <c r="K7302" s="26">
        <v>45853.462025462963</v>
      </c>
      <c r="L7302" s="26">
        <v>45853.462025462963</v>
      </c>
      <c r="M7302" s="26">
        <v>45856.462025462963</v>
      </c>
      <c r="N7302" s="26">
        <v>45853.555844907409</v>
      </c>
      <c r="O7302" s="26">
        <v>45853.555833333332</v>
      </c>
      <c r="P7302" s="26">
        <v>45853.462025462963</v>
      </c>
      <c r="Q7302" s="25">
        <v>1</v>
      </c>
      <c r="T7302" s="25" t="s">
        <v>137</v>
      </c>
      <c r="U7302" s="25" t="s">
        <v>27719</v>
      </c>
      <c r="V7302" s="25" t="s">
        <v>80</v>
      </c>
      <c r="W7302" t="s">
        <v>83</v>
      </c>
    </row>
    <row r="7303">
      <c r="A7303" s="25" t="s">
        <v>27721</v>
      </c>
      <c r="B7303" s="25" t="s">
        <v>27722</v>
      </c>
      <c r="D7303" s="25" t="s">
        <v>27723</v>
      </c>
      <c r="E7303" s="25" t="s">
        <v>76</v>
      </c>
      <c r="F7303" s="25" t="s">
        <v>77</v>
      </c>
      <c r="G7303" s="25" t="s">
        <v>177</v>
      </c>
      <c r="H7303" s="25" t="s">
        <v>89</v>
      </c>
      <c r="I7303" s="25" t="s">
        <v>79</v>
      </c>
      <c r="J7303" s="26">
        <v>45855.561643518522</v>
      </c>
      <c r="K7303" s="26">
        <v>45855.604351851849</v>
      </c>
      <c r="L7303" s="26">
        <v>45855.604351851849</v>
      </c>
      <c r="M7303" s="26">
        <v>45860.604351851849</v>
      </c>
      <c r="N7303" s="26">
        <v>45856.42900462963</v>
      </c>
      <c r="O7303" s="26">
        <v>45856.428981481484</v>
      </c>
      <c r="P7303" s="26">
        <v>45855.604351851849</v>
      </c>
      <c r="Q7303" s="25">
        <v>2</v>
      </c>
      <c r="T7303" s="25" t="s">
        <v>137</v>
      </c>
      <c r="U7303" s="25" t="s">
        <v>27724</v>
      </c>
      <c r="V7303" s="25" t="s">
        <v>139</v>
      </c>
      <c r="W7303" t="s">
        <v>83</v>
      </c>
    </row>
    <row r="7304">
      <c r="A7304" s="25" t="s">
        <v>27725</v>
      </c>
      <c r="B7304" s="25" t="s">
        <v>27726</v>
      </c>
      <c r="D7304" s="25" t="s">
        <v>27727</v>
      </c>
      <c r="E7304" s="25" t="s">
        <v>76</v>
      </c>
      <c r="F7304" s="25" t="s">
        <v>77</v>
      </c>
      <c r="G7304" s="25" t="s">
        <v>122</v>
      </c>
      <c r="H7304" s="25" t="s">
        <v>79</v>
      </c>
      <c r="I7304" s="25" t="s">
        <v>79</v>
      </c>
      <c r="J7304" s="26">
        <v>45849.712581018517</v>
      </c>
      <c r="K7304" s="26">
        <v>45855.743321759262</v>
      </c>
      <c r="L7304" s="26">
        <v>45855.743321759262</v>
      </c>
      <c r="M7304" s="26">
        <v>45859.708333333336</v>
      </c>
      <c r="N7304" s="26">
        <v>45856.636701388888</v>
      </c>
      <c r="O7304" s="26">
        <v>45856.636689814812</v>
      </c>
      <c r="P7304" s="26">
        <v>45855.743321759262</v>
      </c>
      <c r="Q7304" s="25">
        <v>2</v>
      </c>
      <c r="R7304" s="25" t="s">
        <v>80</v>
      </c>
      <c r="S7304" s="25">
        <v>3</v>
      </c>
      <c r="T7304" s="25" t="s">
        <v>81</v>
      </c>
      <c r="U7304" s="25" t="s">
        <v>27728</v>
      </c>
      <c r="V7304" s="25" t="s">
        <v>80</v>
      </c>
      <c r="W7304" t="s">
        <v>83</v>
      </c>
    </row>
    <row r="7305">
      <c r="A7305" s="25" t="s">
        <v>27729</v>
      </c>
      <c r="B7305" s="25" t="s">
        <v>27730</v>
      </c>
      <c r="D7305" s="25" t="s">
        <v>27731</v>
      </c>
      <c r="E7305" s="25" t="s">
        <v>76</v>
      </c>
      <c r="F7305" s="25" t="s">
        <v>77</v>
      </c>
      <c r="G7305" s="25" t="s">
        <v>177</v>
      </c>
      <c r="H7305" s="25" t="s">
        <v>89</v>
      </c>
      <c r="I7305" s="25" t="s">
        <v>79</v>
      </c>
      <c r="J7305" s="26">
        <v>45859.639768518522</v>
      </c>
      <c r="K7305" s="26">
        <v>45859.77480324074</v>
      </c>
      <c r="L7305" s="26">
        <v>45859.77480324074</v>
      </c>
      <c r="M7305" s="26">
        <v>45862.708333333336</v>
      </c>
      <c r="N7305" s="26">
        <v>45860.404490740744</v>
      </c>
      <c r="O7305" s="26">
        <v>45860.404479166667</v>
      </c>
      <c r="P7305" s="26">
        <v>45859.77480324074</v>
      </c>
      <c r="Q7305" s="25">
        <v>2</v>
      </c>
      <c r="T7305" s="25" t="s">
        <v>137</v>
      </c>
      <c r="U7305" s="25" t="s">
        <v>27732</v>
      </c>
      <c r="V7305" s="25" t="s">
        <v>139</v>
      </c>
      <c r="W7305" t="s">
        <v>97</v>
      </c>
    </row>
    <row r="7306">
      <c r="A7306" s="25" t="s">
        <v>27733</v>
      </c>
      <c r="B7306" s="25" t="s">
        <v>27730</v>
      </c>
      <c r="C7306" s="25" t="s">
        <v>27729</v>
      </c>
      <c r="D7306" s="25" t="s">
        <v>27734</v>
      </c>
      <c r="E7306" s="25" t="s">
        <v>76</v>
      </c>
      <c r="F7306" s="25" t="s">
        <v>181</v>
      </c>
      <c r="G7306" s="25" t="s">
        <v>358</v>
      </c>
      <c r="H7306" s="25" t="s">
        <v>79</v>
      </c>
      <c r="I7306" s="25" t="s">
        <v>89</v>
      </c>
      <c r="J7306" s="26">
        <v>45860.404548611114</v>
      </c>
      <c r="K7306" s="26">
        <v>45860.934363425928</v>
      </c>
      <c r="L7306" s="26">
        <v>45915</v>
      </c>
      <c r="M7306" s="26">
        <v>45936.75</v>
      </c>
      <c r="N7306" s="26">
        <v>45915.43513888889</v>
      </c>
      <c r="O7306" s="26">
        <v>45915.435115740744</v>
      </c>
      <c r="P7306" s="26">
        <v>45860.934363425928</v>
      </c>
      <c r="Q7306" s="25">
        <v>1</v>
      </c>
      <c r="R7306" s="25" t="s">
        <v>183</v>
      </c>
      <c r="S7306" s="25">
        <v>4</v>
      </c>
      <c r="T7306" s="25" t="s">
        <v>81</v>
      </c>
      <c r="U7306" s="25" t="s">
        <v>27732</v>
      </c>
      <c r="V7306" s="25" t="s">
        <v>139</v>
      </c>
      <c r="W7306" t="s">
        <v>97</v>
      </c>
    </row>
    <row r="7307">
      <c r="A7307" s="25" t="s">
        <v>27735</v>
      </c>
      <c r="B7307" s="25" t="s">
        <v>27736</v>
      </c>
      <c r="D7307" s="25" t="s">
        <v>27737</v>
      </c>
      <c r="E7307" s="25" t="s">
        <v>76</v>
      </c>
      <c r="F7307" s="25" t="s">
        <v>77</v>
      </c>
      <c r="G7307" s="25" t="s">
        <v>856</v>
      </c>
      <c r="H7307" s="25" t="s">
        <v>79</v>
      </c>
      <c r="I7307" s="25" t="s">
        <v>79</v>
      </c>
      <c r="J7307" s="26">
        <v>45838.467951388891</v>
      </c>
      <c r="K7307" s="26">
        <v>45860.444895833331</v>
      </c>
      <c r="L7307" s="26">
        <v>45908</v>
      </c>
      <c r="M7307" s="26">
        <v>45929.708333333336</v>
      </c>
      <c r="N7307" s="26">
        <v>45908.522685185184</v>
      </c>
      <c r="O7307" s="26">
        <v>45908.522685185184</v>
      </c>
      <c r="P7307" s="26">
        <v>45860.444895833331</v>
      </c>
      <c r="Q7307" s="25">
        <v>1</v>
      </c>
      <c r="R7307" s="25" t="s">
        <v>80</v>
      </c>
      <c r="S7307" s="25">
        <v>4</v>
      </c>
      <c r="T7307" s="25" t="s">
        <v>81</v>
      </c>
      <c r="U7307" s="25" t="s">
        <v>27738</v>
      </c>
      <c r="V7307" s="25" t="s">
        <v>80</v>
      </c>
      <c r="W7307" t="s">
        <v>97</v>
      </c>
    </row>
    <row r="7308">
      <c r="A7308" s="25" t="s">
        <v>27739</v>
      </c>
      <c r="B7308" s="25" t="s">
        <v>27740</v>
      </c>
      <c r="C7308" s="25" t="s">
        <v>27741</v>
      </c>
      <c r="D7308" s="25" t="s">
        <v>27742</v>
      </c>
      <c r="E7308" s="25" t="s">
        <v>76</v>
      </c>
      <c r="F7308" s="25" t="s">
        <v>77</v>
      </c>
      <c r="G7308" s="25" t="s">
        <v>249</v>
      </c>
      <c r="H7308" s="25" t="s">
        <v>89</v>
      </c>
      <c r="I7308" s="25" t="s">
        <v>89</v>
      </c>
      <c r="J7308" s="26">
        <v>45861.5018287037</v>
      </c>
      <c r="K7308" s="26">
        <v>45931.844212962962</v>
      </c>
      <c r="L7308" s="26">
        <v>45931.844212962962</v>
      </c>
      <c r="M7308" s="26">
        <v>45944.469583333332</v>
      </c>
      <c r="N7308" s="26">
        <v>46105.623425925929</v>
      </c>
      <c r="O7308" s="26">
        <v>45953.628449074073</v>
      </c>
      <c r="P7308" s="26">
        <v>45931.844212962962</v>
      </c>
      <c r="Q7308" s="25">
        <v>17</v>
      </c>
      <c r="S7308" s="25">
        <v>2</v>
      </c>
      <c r="T7308" s="25" t="s">
        <v>102</v>
      </c>
      <c r="U7308" s="25" t="s">
        <v>27743</v>
      </c>
      <c r="V7308" s="25" t="s">
        <v>139</v>
      </c>
      <c r="W7308" t="s">
        <v>83</v>
      </c>
    </row>
    <row r="7309">
      <c r="A7309" s="25" t="s">
        <v>27741</v>
      </c>
      <c r="B7309" s="25" t="s">
        <v>27740</v>
      </c>
      <c r="D7309" s="25" t="s">
        <v>27744</v>
      </c>
      <c r="E7309" s="25" t="s">
        <v>76</v>
      </c>
      <c r="F7309" s="25" t="s">
        <v>77</v>
      </c>
      <c r="G7309" s="25" t="s">
        <v>177</v>
      </c>
      <c r="H7309" s="25" t="s">
        <v>89</v>
      </c>
      <c r="I7309" s="25" t="s">
        <v>79</v>
      </c>
      <c r="J7309" s="26">
        <v>45680.564375</v>
      </c>
      <c r="K7309" s="26">
        <v>45861.385636574072</v>
      </c>
      <c r="L7309" s="26">
        <v>45861.385636574072</v>
      </c>
      <c r="M7309" s="26">
        <v>45866.385636574072</v>
      </c>
      <c r="N7309" s="26">
        <v>45861.501701388886</v>
      </c>
      <c r="O7309" s="26">
        <v>45861.501701388886</v>
      </c>
      <c r="P7309" s="26">
        <v>45861.385636574072</v>
      </c>
      <c r="Q7309" s="25">
        <v>1</v>
      </c>
      <c r="T7309" s="25" t="s">
        <v>137</v>
      </c>
      <c r="U7309" s="25" t="s">
        <v>27743</v>
      </c>
      <c r="V7309" s="25" t="s">
        <v>139</v>
      </c>
      <c r="W7309" t="s">
        <v>83</v>
      </c>
    </row>
    <row r="7310">
      <c r="A7310" s="25" t="s">
        <v>27745</v>
      </c>
      <c r="B7310" s="25" t="s">
        <v>27746</v>
      </c>
      <c r="C7310" s="25" t="s">
        <v>27747</v>
      </c>
      <c r="D7310" s="25" t="s">
        <v>27748</v>
      </c>
      <c r="E7310" s="25" t="s">
        <v>76</v>
      </c>
      <c r="F7310" s="25" t="s">
        <v>77</v>
      </c>
      <c r="G7310" s="25" t="s">
        <v>438</v>
      </c>
      <c r="H7310" s="25" t="s">
        <v>79</v>
      </c>
      <c r="I7310" s="25" t="s">
        <v>89</v>
      </c>
      <c r="J7310" s="26">
        <v>45764.613287037035</v>
      </c>
      <c r="K7310" s="26">
        <v>45826.758819444447</v>
      </c>
      <c r="L7310" s="26">
        <v>45840.416666666664</v>
      </c>
      <c r="M7310" s="26">
        <v>45862.416666666664</v>
      </c>
      <c r="N7310" s="26">
        <v>45846.608506944445</v>
      </c>
      <c r="O7310" s="26">
        <v>45846.6084837963</v>
      </c>
      <c r="P7310" s="26">
        <v>45826.758819444447</v>
      </c>
      <c r="Q7310" s="25">
        <v>5</v>
      </c>
      <c r="R7310" s="25" t="s">
        <v>80</v>
      </c>
      <c r="S7310" s="25">
        <v>4</v>
      </c>
      <c r="T7310" s="25" t="s">
        <v>81</v>
      </c>
      <c r="U7310" s="25" t="s">
        <v>27749</v>
      </c>
      <c r="V7310" s="25" t="s">
        <v>80</v>
      </c>
      <c r="W7310" t="s">
        <v>97</v>
      </c>
    </row>
    <row r="7311">
      <c r="A7311" s="25" t="s">
        <v>27750</v>
      </c>
      <c r="B7311" s="25" t="s">
        <v>27751</v>
      </c>
      <c r="D7311" s="25" t="s">
        <v>27752</v>
      </c>
      <c r="E7311" s="25" t="s">
        <v>76</v>
      </c>
      <c r="F7311" s="25" t="s">
        <v>77</v>
      </c>
      <c r="G7311" s="25" t="s">
        <v>283</v>
      </c>
      <c r="H7311" s="25" t="s">
        <v>89</v>
      </c>
      <c r="I7311" s="25" t="s">
        <v>79</v>
      </c>
      <c r="J7311" s="26">
        <v>45917.719849537039</v>
      </c>
      <c r="K7311" s="26">
        <v>45951.680810185186</v>
      </c>
      <c r="L7311" s="26">
        <v>45951.680810185186</v>
      </c>
      <c r="M7311" s="26">
        <v>45954.680810185186</v>
      </c>
      <c r="N7311" s="26">
        <v>45952.567662037036</v>
      </c>
      <c r="O7311" s="26">
        <v>45952.567650462966</v>
      </c>
      <c r="P7311" s="26">
        <v>45951.680810185186</v>
      </c>
      <c r="Q7311" s="25">
        <v>2</v>
      </c>
      <c r="T7311" s="25" t="s">
        <v>137</v>
      </c>
      <c r="U7311" s="25" t="s">
        <v>27753</v>
      </c>
      <c r="V7311" s="25" t="s">
        <v>80</v>
      </c>
      <c r="W7311" t="s">
        <v>83</v>
      </c>
    </row>
    <row r="7312">
      <c r="A7312" s="25" t="s">
        <v>27754</v>
      </c>
      <c r="B7312" s="25" t="s">
        <v>27751</v>
      </c>
      <c r="C7312" s="25" t="s">
        <v>27750</v>
      </c>
      <c r="D7312" s="25" t="s">
        <v>27755</v>
      </c>
      <c r="E7312" s="25" t="s">
        <v>76</v>
      </c>
      <c r="F7312" s="25" t="s">
        <v>77</v>
      </c>
      <c r="G7312" s="25" t="s">
        <v>1267</v>
      </c>
      <c r="H7312" s="25" t="s">
        <v>79</v>
      </c>
      <c r="I7312" s="25" t="s">
        <v>89</v>
      </c>
      <c r="J7312" s="26">
        <v>45952.567766203705</v>
      </c>
      <c r="K7312" s="26">
        <v>45952.659953703704</v>
      </c>
      <c r="L7312" s="26">
        <v>46008</v>
      </c>
      <c r="M7312" s="26">
        <v>46029.708333333336</v>
      </c>
      <c r="N7312" s="26">
        <v>46009.560532407406</v>
      </c>
      <c r="O7312" s="26">
        <v>46009.560520833336</v>
      </c>
      <c r="P7312" s="26">
        <v>45952.659953703704</v>
      </c>
      <c r="Q7312" s="25">
        <v>2</v>
      </c>
      <c r="R7312" s="25" t="s">
        <v>80</v>
      </c>
      <c r="S7312" s="25">
        <v>3</v>
      </c>
      <c r="T7312" s="25" t="s">
        <v>81</v>
      </c>
      <c r="U7312" s="25" t="s">
        <v>27753</v>
      </c>
      <c r="V7312" s="25" t="s">
        <v>80</v>
      </c>
      <c r="W7312" t="s">
        <v>83</v>
      </c>
    </row>
    <row r="7313">
      <c r="A7313" s="25" t="s">
        <v>27756</v>
      </c>
      <c r="B7313" s="25" t="s">
        <v>27757</v>
      </c>
      <c r="D7313" s="25" t="s">
        <v>27758</v>
      </c>
      <c r="E7313" s="25" t="s">
        <v>76</v>
      </c>
      <c r="F7313" s="25" t="s">
        <v>787</v>
      </c>
      <c r="G7313" s="25" t="s">
        <v>249</v>
      </c>
      <c r="H7313" s="25" t="s">
        <v>79</v>
      </c>
      <c r="I7313" s="25" t="s">
        <v>79</v>
      </c>
      <c r="J7313" s="26">
        <v>46183.666921296295</v>
      </c>
      <c r="K7313" s="26">
        <v>46188.743310185186</v>
      </c>
      <c r="L7313" s="26">
        <v>46188.743310185186</v>
      </c>
      <c r="M7313" s="26">
        <v>46192.455520833333</v>
      </c>
      <c r="N7313" s="26">
        <v>46191.593784722223</v>
      </c>
      <c r="P7313" s="26">
        <v>46188.743310185186</v>
      </c>
      <c r="S7313" s="25">
        <v>3</v>
      </c>
      <c r="T7313" s="25" t="s">
        <v>102</v>
      </c>
      <c r="U7313" s="25" t="s">
        <v>27759</v>
      </c>
      <c r="V7313" s="25" t="s">
        <v>139</v>
      </c>
      <c r="W7313" t="s">
        <v>97</v>
      </c>
    </row>
    <row r="7314">
      <c r="A7314" s="25" t="s">
        <v>27760</v>
      </c>
      <c r="B7314" s="25" t="s">
        <v>27761</v>
      </c>
      <c r="D7314" s="25" t="s">
        <v>27762</v>
      </c>
      <c r="E7314" s="25" t="s">
        <v>76</v>
      </c>
      <c r="F7314" s="25" t="s">
        <v>181</v>
      </c>
      <c r="G7314" s="25" t="s">
        <v>101</v>
      </c>
      <c r="H7314" s="25" t="s">
        <v>79</v>
      </c>
      <c r="I7314" s="25" t="s">
        <v>79</v>
      </c>
      <c r="J7314" s="26">
        <v>45887.813472222224</v>
      </c>
      <c r="K7314" s="26">
        <v>45911.809618055559</v>
      </c>
      <c r="L7314" s="26">
        <v>45938</v>
      </c>
      <c r="M7314" s="26">
        <v>45959.708333333336</v>
      </c>
      <c r="N7314" s="26">
        <v>46122.446458333332</v>
      </c>
      <c r="O7314" s="26">
        <v>45939.568310185183</v>
      </c>
      <c r="P7314" s="26">
        <v>45911.809618055559</v>
      </c>
      <c r="Q7314" s="25">
        <v>2</v>
      </c>
      <c r="R7314" s="25" t="s">
        <v>183</v>
      </c>
      <c r="S7314" s="25">
        <v>1</v>
      </c>
      <c r="T7314" s="25" t="s">
        <v>81</v>
      </c>
      <c r="U7314" s="25" t="s">
        <v>27763</v>
      </c>
      <c r="V7314" s="25" t="s">
        <v>183</v>
      </c>
      <c r="W7314" t="s">
        <v>97</v>
      </c>
    </row>
    <row r="7315">
      <c r="A7315" s="25" t="s">
        <v>27764</v>
      </c>
      <c r="B7315" s="25" t="s">
        <v>27765</v>
      </c>
      <c r="D7315" s="25" t="s">
        <v>27766</v>
      </c>
      <c r="E7315" s="25" t="s">
        <v>76</v>
      </c>
      <c r="F7315" s="25" t="s">
        <v>77</v>
      </c>
      <c r="G7315" s="25" t="s">
        <v>895</v>
      </c>
      <c r="H7315" s="25" t="s">
        <v>79</v>
      </c>
      <c r="I7315" s="25" t="s">
        <v>79</v>
      </c>
      <c r="J7315" s="26">
        <v>45911.795706018522</v>
      </c>
      <c r="K7315" s="26">
        <v>45911.847430555557</v>
      </c>
      <c r="L7315" s="26">
        <v>45911.847430555557</v>
      </c>
      <c r="M7315" s="26">
        <v>45916.498935185184</v>
      </c>
      <c r="N7315" s="26">
        <v>46136.61074074074</v>
      </c>
      <c r="O7315" s="26">
        <v>45916.594942129632</v>
      </c>
      <c r="P7315" s="26">
        <v>45911.847430555557</v>
      </c>
      <c r="Q7315" s="25">
        <v>4</v>
      </c>
      <c r="R7315" s="25" t="s">
        <v>80</v>
      </c>
      <c r="S7315" s="25">
        <v>2</v>
      </c>
      <c r="T7315" s="25" t="s">
        <v>81</v>
      </c>
      <c r="U7315" s="25" t="s">
        <v>27767</v>
      </c>
      <c r="V7315" s="25" t="s">
        <v>80</v>
      </c>
      <c r="W7315" t="s">
        <v>83</v>
      </c>
    </row>
    <row r="7316">
      <c r="A7316" s="25" t="s">
        <v>27768</v>
      </c>
      <c r="B7316" s="25" t="s">
        <v>27769</v>
      </c>
      <c r="D7316" s="25" t="s">
        <v>27770</v>
      </c>
      <c r="E7316" s="25" t="s">
        <v>46</v>
      </c>
      <c r="F7316" s="25" t="s">
        <v>181</v>
      </c>
      <c r="G7316" s="25" t="s">
        <v>244</v>
      </c>
      <c r="H7316" s="25" t="s">
        <v>79</v>
      </c>
      <c r="I7316" s="25" t="s">
        <v>79</v>
      </c>
      <c r="J7316" s="26">
        <v>45820.500416666669</v>
      </c>
      <c r="K7316" s="26">
        <v>45846.409826388888</v>
      </c>
      <c r="L7316" s="26">
        <v>45846.409826388888</v>
      </c>
      <c r="M7316" s="26">
        <v>45824.500590277778</v>
      </c>
      <c r="N7316" s="26">
        <v>45882.4925</v>
      </c>
      <c r="O7316" s="26">
        <v>45882.492488425924</v>
      </c>
      <c r="P7316" s="26">
        <v>45846.409826388888</v>
      </c>
      <c r="Q7316" s="25">
        <v>27</v>
      </c>
      <c r="T7316" s="25" t="s">
        <v>102</v>
      </c>
      <c r="U7316" s="25" t="s">
        <v>27771</v>
      </c>
      <c r="V7316" s="25" t="s">
        <v>80</v>
      </c>
    </row>
    <row r="7317">
      <c r="A7317" s="25" t="s">
        <v>27772</v>
      </c>
      <c r="B7317" s="25" t="s">
        <v>27769</v>
      </c>
      <c r="D7317" s="25" t="s">
        <v>27773</v>
      </c>
      <c r="E7317" s="25" t="s">
        <v>46</v>
      </c>
      <c r="F7317" s="25" t="s">
        <v>77</v>
      </c>
      <c r="G7317" s="25" t="s">
        <v>244</v>
      </c>
      <c r="H7317" s="25" t="s">
        <v>79</v>
      </c>
      <c r="I7317" s="25" t="s">
        <v>79</v>
      </c>
      <c r="J7317" s="26">
        <v>45881.496446759258</v>
      </c>
      <c r="K7317" s="26">
        <v>45881.503564814811</v>
      </c>
      <c r="L7317" s="26">
        <v>45881.503564814811</v>
      </c>
      <c r="M7317" s="26">
        <v>45883.496631944443</v>
      </c>
      <c r="N7317" s="26">
        <v>45882.50267361111</v>
      </c>
      <c r="O7317" s="26">
        <v>45882.502662037034</v>
      </c>
      <c r="P7317" s="26">
        <v>45881.503564814811</v>
      </c>
      <c r="Q7317" s="25">
        <v>2</v>
      </c>
      <c r="T7317" s="25" t="s">
        <v>81</v>
      </c>
      <c r="U7317" s="25" t="s">
        <v>27771</v>
      </c>
      <c r="V7317" s="25" t="s">
        <v>80</v>
      </c>
    </row>
    <row r="7318">
      <c r="A7318" s="25" t="s">
        <v>27774</v>
      </c>
      <c r="B7318" s="25" t="s">
        <v>27775</v>
      </c>
      <c r="D7318" s="25" t="s">
        <v>27776</v>
      </c>
      <c r="E7318" s="25" t="s">
        <v>76</v>
      </c>
      <c r="F7318" s="25" t="s">
        <v>77</v>
      </c>
      <c r="G7318" s="25" t="s">
        <v>624</v>
      </c>
      <c r="H7318" s="25" t="s">
        <v>79</v>
      </c>
      <c r="I7318" s="25" t="s">
        <v>79</v>
      </c>
      <c r="J7318" s="26">
        <v>45463.6493287037</v>
      </c>
      <c r="K7318" s="26">
        <v>45465.970127314817</v>
      </c>
      <c r="L7318" s="26">
        <v>46007</v>
      </c>
      <c r="M7318" s="26">
        <v>46028.708333333336</v>
      </c>
      <c r="N7318" s="26">
        <v>46007.465833333335</v>
      </c>
      <c r="O7318" s="26">
        <v>46007.465810185182</v>
      </c>
      <c r="P7318" s="26">
        <v>45465.970127314817</v>
      </c>
      <c r="Q7318" s="25">
        <v>1</v>
      </c>
      <c r="R7318" s="25" t="s">
        <v>80</v>
      </c>
      <c r="S7318" s="25">
        <v>5</v>
      </c>
      <c r="T7318" s="25" t="s">
        <v>81</v>
      </c>
      <c r="U7318" s="25" t="s">
        <v>27777</v>
      </c>
      <c r="V7318" s="25" t="s">
        <v>80</v>
      </c>
      <c r="W7318" t="s">
        <v>97</v>
      </c>
    </row>
    <row r="7319">
      <c r="A7319" s="25" t="s">
        <v>27778</v>
      </c>
      <c r="B7319" s="25" t="s">
        <v>27779</v>
      </c>
      <c r="D7319" s="25" t="s">
        <v>27780</v>
      </c>
      <c r="E7319" s="25" t="s">
        <v>44</v>
      </c>
      <c r="F7319" s="25" t="s">
        <v>77</v>
      </c>
      <c r="G7319" s="25" t="s">
        <v>377</v>
      </c>
      <c r="H7319" s="25" t="s">
        <v>79</v>
      </c>
      <c r="I7319" s="25" t="s">
        <v>79</v>
      </c>
      <c r="J7319" s="26">
        <v>45833.505856481483</v>
      </c>
      <c r="K7319" s="26">
        <v>45835.593831018516</v>
      </c>
      <c r="L7319" s="26">
        <v>45835.593831018516</v>
      </c>
      <c r="M7319" s="26">
        <v>45859.593831018516</v>
      </c>
      <c r="N7319" s="26">
        <v>45840.630532407406</v>
      </c>
      <c r="O7319" s="26">
        <v>45840.630520833336</v>
      </c>
      <c r="P7319" s="26">
        <v>45835.593831018516</v>
      </c>
      <c r="Q7319" s="25">
        <v>4</v>
      </c>
      <c r="T7319" s="25" t="s">
        <v>81</v>
      </c>
      <c r="U7319" s="25" t="s">
        <v>27781</v>
      </c>
      <c r="V7319" s="25" t="s">
        <v>285</v>
      </c>
    </row>
    <row r="7320">
      <c r="A7320" s="25" t="s">
        <v>27782</v>
      </c>
      <c r="B7320" s="25" t="s">
        <v>27783</v>
      </c>
      <c r="D7320" s="25" t="s">
        <v>27784</v>
      </c>
      <c r="E7320" s="25" t="s">
        <v>76</v>
      </c>
      <c r="F7320" s="25" t="s">
        <v>77</v>
      </c>
      <c r="G7320" s="25" t="s">
        <v>177</v>
      </c>
      <c r="H7320" s="25" t="s">
        <v>89</v>
      </c>
      <c r="I7320" s="25" t="s">
        <v>79</v>
      </c>
      <c r="J7320" s="26">
        <v>45869.813506944447</v>
      </c>
      <c r="K7320" s="26">
        <v>45910.462083333332</v>
      </c>
      <c r="L7320" s="26">
        <v>45910.462083333332</v>
      </c>
      <c r="M7320" s="26">
        <v>45915.462083333332</v>
      </c>
      <c r="N7320" s="26">
        <v>45910.475972222222</v>
      </c>
      <c r="O7320" s="26">
        <v>45910.475960648146</v>
      </c>
      <c r="P7320" s="26">
        <v>45910.462083333332</v>
      </c>
      <c r="Q7320" s="25">
        <v>1</v>
      </c>
      <c r="T7320" s="25" t="s">
        <v>137</v>
      </c>
      <c r="U7320" s="25" t="s">
        <v>27785</v>
      </c>
      <c r="V7320" s="25" t="s">
        <v>80</v>
      </c>
      <c r="W7320" t="s">
        <v>97</v>
      </c>
    </row>
    <row r="7321">
      <c r="A7321" s="25" t="s">
        <v>27786</v>
      </c>
      <c r="B7321" s="25" t="s">
        <v>27783</v>
      </c>
      <c r="C7321" s="25" t="s">
        <v>27782</v>
      </c>
      <c r="D7321" s="25" t="s">
        <v>27787</v>
      </c>
      <c r="E7321" s="25" t="s">
        <v>76</v>
      </c>
      <c r="F7321" s="25" t="s">
        <v>77</v>
      </c>
      <c r="G7321" s="25" t="s">
        <v>1389</v>
      </c>
      <c r="H7321" s="25" t="s">
        <v>79</v>
      </c>
      <c r="I7321" s="25" t="s">
        <v>89</v>
      </c>
      <c r="J7321" s="26">
        <v>45910.476064814815</v>
      </c>
      <c r="K7321" s="26">
        <v>45910.906469907408</v>
      </c>
      <c r="L7321" s="26">
        <v>45910.906469907408</v>
      </c>
      <c r="M7321" s="26">
        <v>45915.427824074075</v>
      </c>
      <c r="N7321" s="26">
        <v>45924.40824074074</v>
      </c>
      <c r="O7321" s="26">
        <v>45924.408229166664</v>
      </c>
      <c r="P7321" s="26">
        <v>45910.906469907408</v>
      </c>
      <c r="Q7321" s="25">
        <v>11</v>
      </c>
      <c r="R7321" s="25" t="s">
        <v>80</v>
      </c>
      <c r="S7321" s="25">
        <v>2</v>
      </c>
      <c r="T7321" s="25" t="s">
        <v>81</v>
      </c>
      <c r="U7321" s="25" t="s">
        <v>27785</v>
      </c>
      <c r="V7321" s="25" t="s">
        <v>80</v>
      </c>
      <c r="W7321" t="s">
        <v>97</v>
      </c>
    </row>
    <row r="7322">
      <c r="A7322" s="25" t="s">
        <v>27788</v>
      </c>
      <c r="B7322" s="25" t="s">
        <v>27789</v>
      </c>
      <c r="D7322" s="25" t="s">
        <v>27790</v>
      </c>
      <c r="E7322" s="25" t="s">
        <v>45</v>
      </c>
      <c r="F7322" s="25" t="s">
        <v>77</v>
      </c>
      <c r="G7322" s="25" t="s">
        <v>117</v>
      </c>
      <c r="H7322" s="25" t="s">
        <v>79</v>
      </c>
      <c r="I7322" s="25" t="s">
        <v>79</v>
      </c>
      <c r="J7322" s="26">
        <v>45985.458344907405</v>
      </c>
      <c r="K7322" s="26">
        <v>45985.514097222222</v>
      </c>
      <c r="L7322" s="26">
        <v>46077</v>
      </c>
      <c r="M7322" s="26">
        <v>46003.708333333336</v>
      </c>
      <c r="N7322" s="26">
        <v>46077.4249537037</v>
      </c>
      <c r="O7322" s="26">
        <v>46077.424386574072</v>
      </c>
      <c r="P7322" s="26">
        <v>45985.514097222222</v>
      </c>
      <c r="Q7322" s="25">
        <v>1</v>
      </c>
      <c r="S7322" s="25">
        <v>4</v>
      </c>
      <c r="T7322" s="25" t="s">
        <v>81</v>
      </c>
      <c r="U7322" s="25" t="s">
        <v>27791</v>
      </c>
      <c r="V7322" s="25" t="s">
        <v>80</v>
      </c>
    </row>
    <row r="7323">
      <c r="A7323" s="25" t="s">
        <v>27792</v>
      </c>
      <c r="B7323" s="25" t="s">
        <v>27789</v>
      </c>
      <c r="D7323" s="25" t="s">
        <v>27793</v>
      </c>
      <c r="E7323" s="25" t="s">
        <v>76</v>
      </c>
      <c r="F7323" s="25" t="s">
        <v>77</v>
      </c>
      <c r="G7323" s="25" t="s">
        <v>167</v>
      </c>
      <c r="H7323" s="25" t="s">
        <v>79</v>
      </c>
      <c r="I7323" s="25" t="s">
        <v>79</v>
      </c>
      <c r="J7323" s="26">
        <v>45908.683912037035</v>
      </c>
      <c r="K7323" s="26">
        <v>45910.462164351855</v>
      </c>
      <c r="L7323" s="26">
        <v>45922</v>
      </c>
      <c r="M7323" s="26">
        <v>45943.75</v>
      </c>
      <c r="N7323" s="26">
        <v>45937.682534722226</v>
      </c>
      <c r="O7323" s="26">
        <v>45937.682523148149</v>
      </c>
      <c r="P7323" s="26">
        <v>45910.462164351855</v>
      </c>
      <c r="Q7323" s="25">
        <v>11</v>
      </c>
      <c r="R7323" s="25" t="s">
        <v>80</v>
      </c>
      <c r="S7323" s="25">
        <v>2</v>
      </c>
      <c r="T7323" s="25" t="s">
        <v>81</v>
      </c>
      <c r="U7323" s="25" t="s">
        <v>27791</v>
      </c>
      <c r="V7323" s="25" t="s">
        <v>80</v>
      </c>
      <c r="W7323" t="s">
        <v>83</v>
      </c>
    </row>
    <row r="7324">
      <c r="A7324" s="25" t="s">
        <v>27794</v>
      </c>
      <c r="B7324" s="25" t="s">
        <v>27789</v>
      </c>
      <c r="D7324" s="25" t="s">
        <v>27795</v>
      </c>
      <c r="E7324" s="25" t="s">
        <v>45</v>
      </c>
      <c r="F7324" s="25" t="s">
        <v>243</v>
      </c>
      <c r="G7324" s="25" t="s">
        <v>249</v>
      </c>
      <c r="H7324" s="25" t="s">
        <v>79</v>
      </c>
      <c r="I7324" s="25" t="s">
        <v>79</v>
      </c>
      <c r="J7324" s="26">
        <v>46149.475393518522</v>
      </c>
      <c r="K7324" s="26">
        <v>46152.611342592594</v>
      </c>
      <c r="L7324" s="26">
        <v>46152.611342592594</v>
      </c>
      <c r="M7324" s="26">
        <v>46155.520833333336</v>
      </c>
      <c r="N7324" s="26">
        <v>46154.553472222222</v>
      </c>
      <c r="P7324" s="26">
        <v>46152.611342592594</v>
      </c>
      <c r="S7324" s="25">
        <v>4</v>
      </c>
      <c r="T7324" s="25" t="s">
        <v>102</v>
      </c>
      <c r="U7324" s="25" t="s">
        <v>27791</v>
      </c>
      <c r="V7324" s="25" t="s">
        <v>80</v>
      </c>
    </row>
    <row r="7325">
      <c r="A7325" s="25" t="s">
        <v>27796</v>
      </c>
      <c r="B7325" s="25" t="s">
        <v>27797</v>
      </c>
      <c r="D7325" s="25" t="s">
        <v>27798</v>
      </c>
      <c r="E7325" s="25" t="s">
        <v>76</v>
      </c>
      <c r="F7325" s="25" t="s">
        <v>77</v>
      </c>
      <c r="G7325" s="25" t="s">
        <v>177</v>
      </c>
      <c r="H7325" s="25" t="s">
        <v>89</v>
      </c>
      <c r="I7325" s="25" t="s">
        <v>79</v>
      </c>
      <c r="J7325" s="26">
        <v>45834.447233796294</v>
      </c>
      <c r="K7325" s="26">
        <v>45862.736504629633</v>
      </c>
      <c r="L7325" s="26">
        <v>45862.736504629633</v>
      </c>
      <c r="M7325" s="26">
        <v>45867.708333333336</v>
      </c>
      <c r="N7325" s="26">
        <v>45863.428229166668</v>
      </c>
      <c r="O7325" s="26">
        <v>45863.428217592591</v>
      </c>
      <c r="P7325" s="26">
        <v>45862.736504629633</v>
      </c>
      <c r="Q7325" s="25">
        <v>2</v>
      </c>
      <c r="T7325" s="25" t="s">
        <v>137</v>
      </c>
      <c r="U7325" s="25" t="s">
        <v>27799</v>
      </c>
      <c r="V7325" s="25" t="s">
        <v>80</v>
      </c>
      <c r="W7325" t="s">
        <v>83</v>
      </c>
    </row>
    <row r="7326">
      <c r="A7326" s="25" t="s">
        <v>27800</v>
      </c>
      <c r="B7326" s="25" t="s">
        <v>27797</v>
      </c>
      <c r="C7326" s="25" t="s">
        <v>27796</v>
      </c>
      <c r="D7326" s="25" t="s">
        <v>27801</v>
      </c>
      <c r="E7326" s="25" t="s">
        <v>76</v>
      </c>
      <c r="F7326" s="25" t="s">
        <v>77</v>
      </c>
      <c r="G7326" s="25" t="s">
        <v>438</v>
      </c>
      <c r="H7326" s="25" t="s">
        <v>79</v>
      </c>
      <c r="I7326" s="25" t="s">
        <v>89</v>
      </c>
      <c r="J7326" s="26">
        <v>45863.428379629629</v>
      </c>
      <c r="K7326" s="26">
        <v>45863.729537037034</v>
      </c>
      <c r="L7326" s="26">
        <v>45979.458333333336</v>
      </c>
      <c r="M7326" s="26">
        <v>46001.458333333336</v>
      </c>
      <c r="N7326" s="26">
        <v>45982.348738425928</v>
      </c>
      <c r="O7326" s="26">
        <v>45982.348726851851</v>
      </c>
      <c r="P7326" s="26">
        <v>45863.729537037034</v>
      </c>
      <c r="Q7326" s="25">
        <v>4</v>
      </c>
      <c r="R7326" s="25" t="s">
        <v>80</v>
      </c>
      <c r="S7326" s="25">
        <v>4</v>
      </c>
      <c r="T7326" s="25" t="s">
        <v>81</v>
      </c>
      <c r="U7326" s="25" t="s">
        <v>27799</v>
      </c>
      <c r="V7326" s="25" t="s">
        <v>80</v>
      </c>
      <c r="W7326" t="s">
        <v>83</v>
      </c>
    </row>
    <row r="7327">
      <c r="A7327" s="25" t="s">
        <v>27802</v>
      </c>
      <c r="B7327" s="25" t="s">
        <v>27803</v>
      </c>
      <c r="D7327" s="25" t="s">
        <v>27804</v>
      </c>
      <c r="E7327" s="25" t="s">
        <v>46</v>
      </c>
      <c r="F7327" s="25" t="s">
        <v>181</v>
      </c>
      <c r="G7327" s="25" t="s">
        <v>293</v>
      </c>
      <c r="H7327" s="25" t="s">
        <v>79</v>
      </c>
      <c r="I7327" s="25" t="s">
        <v>79</v>
      </c>
      <c r="J7327" s="26">
        <v>46028.996134259258</v>
      </c>
      <c r="K7327" s="26">
        <v>46029.007222222222</v>
      </c>
      <c r="L7327" s="26">
        <v>46029.007222222222</v>
      </c>
      <c r="M7327" s="26">
        <v>46050.708333333336</v>
      </c>
      <c r="N7327" s="26">
        <v>46029.623668981483</v>
      </c>
      <c r="O7327" s="26">
        <v>46029.623668981483</v>
      </c>
      <c r="P7327" s="26">
        <v>46029.007222222222</v>
      </c>
      <c r="Q7327" s="25">
        <v>1</v>
      </c>
      <c r="T7327" s="25" t="s">
        <v>152</v>
      </c>
      <c r="U7327" s="25" t="s">
        <v>27805</v>
      </c>
      <c r="V7327" s="25" t="s">
        <v>80</v>
      </c>
    </row>
    <row r="7328">
      <c r="A7328" s="25" t="s">
        <v>27806</v>
      </c>
      <c r="B7328" s="25" t="s">
        <v>27807</v>
      </c>
      <c r="D7328" s="25" t="s">
        <v>27808</v>
      </c>
      <c r="E7328" s="25" t="s">
        <v>46</v>
      </c>
      <c r="F7328" s="25" t="s">
        <v>77</v>
      </c>
      <c r="G7328" s="25" t="s">
        <v>244</v>
      </c>
      <c r="H7328" s="25" t="s">
        <v>79</v>
      </c>
      <c r="I7328" s="25" t="s">
        <v>79</v>
      </c>
      <c r="J7328" s="26">
        <v>45799.368252314816</v>
      </c>
      <c r="K7328" s="26">
        <v>45799.670381944445</v>
      </c>
      <c r="L7328" s="26">
        <v>45868</v>
      </c>
      <c r="M7328" s="26">
        <v>45889.708333333336</v>
      </c>
      <c r="N7328" s="26">
        <v>45931.632476851853</v>
      </c>
      <c r="O7328" s="26">
        <v>45931.632465277777</v>
      </c>
      <c r="P7328" s="26">
        <v>45799.670381944445</v>
      </c>
      <c r="Q7328" s="25">
        <v>45</v>
      </c>
      <c r="T7328" s="25" t="s">
        <v>81</v>
      </c>
      <c r="U7328" s="25" t="s">
        <v>27809</v>
      </c>
      <c r="V7328" s="25" t="s">
        <v>80</v>
      </c>
    </row>
    <row r="7329">
      <c r="A7329" s="25" t="s">
        <v>27810</v>
      </c>
      <c r="B7329" s="25" t="s">
        <v>27811</v>
      </c>
      <c r="C7329" s="25" t="s">
        <v>27812</v>
      </c>
      <c r="D7329" s="25" t="s">
        <v>27813</v>
      </c>
      <c r="E7329" s="25" t="s">
        <v>76</v>
      </c>
      <c r="F7329" s="25" t="s">
        <v>77</v>
      </c>
      <c r="G7329" s="25" t="s">
        <v>224</v>
      </c>
      <c r="H7329" s="25" t="s">
        <v>79</v>
      </c>
      <c r="I7329" s="25" t="s">
        <v>89</v>
      </c>
      <c r="J7329" s="26">
        <v>45698.422696759262</v>
      </c>
      <c r="K7329" s="26">
        <v>45782.695289351854</v>
      </c>
      <c r="L7329" s="26">
        <v>45828</v>
      </c>
      <c r="M7329" s="26">
        <v>45849.708333333336</v>
      </c>
      <c r="N7329" s="26">
        <v>45839.68141203704</v>
      </c>
      <c r="O7329" s="26">
        <v>45839.681400462963</v>
      </c>
      <c r="P7329" s="26">
        <v>45782.695289351854</v>
      </c>
      <c r="Q7329" s="25">
        <v>8</v>
      </c>
      <c r="R7329" s="25" t="s">
        <v>80</v>
      </c>
      <c r="S7329" s="25">
        <v>4</v>
      </c>
      <c r="T7329" s="25" t="s">
        <v>81</v>
      </c>
      <c r="U7329" s="25" t="s">
        <v>27814</v>
      </c>
      <c r="V7329" s="25" t="s">
        <v>80</v>
      </c>
      <c r="W7329" t="s">
        <v>97</v>
      </c>
    </row>
    <row r="7330">
      <c r="A7330" s="25" t="s">
        <v>27815</v>
      </c>
      <c r="B7330" s="25" t="s">
        <v>27816</v>
      </c>
      <c r="D7330" s="25" t="s">
        <v>27817</v>
      </c>
      <c r="E7330" s="25" t="s">
        <v>76</v>
      </c>
      <c r="F7330" s="25" t="s">
        <v>77</v>
      </c>
      <c r="G7330" s="25" t="s">
        <v>144</v>
      </c>
      <c r="H7330" s="25" t="s">
        <v>79</v>
      </c>
      <c r="I7330" s="25" t="s">
        <v>79</v>
      </c>
      <c r="J7330" s="26">
        <v>46133.691863425927</v>
      </c>
      <c r="K7330" s="26">
        <v>46134.583773148152</v>
      </c>
      <c r="L7330" s="26">
        <v>46135</v>
      </c>
      <c r="M7330" s="26">
        <v>46156.708333333336</v>
      </c>
      <c r="N7330" s="26">
        <v>46136.380520833336</v>
      </c>
      <c r="O7330" s="26">
        <v>46136.380509259259</v>
      </c>
      <c r="P7330" s="26">
        <v>46134.583773148152</v>
      </c>
      <c r="Q7330" s="25">
        <v>2</v>
      </c>
      <c r="R7330" s="25" t="s">
        <v>80</v>
      </c>
      <c r="S7330" s="25">
        <v>2</v>
      </c>
      <c r="T7330" s="25" t="s">
        <v>81</v>
      </c>
      <c r="U7330" s="25" t="s">
        <v>27818</v>
      </c>
      <c r="V7330" s="25" t="s">
        <v>80</v>
      </c>
      <c r="W7330" t="s">
        <v>97</v>
      </c>
    </row>
    <row r="7331">
      <c r="A7331" s="25" t="s">
        <v>27819</v>
      </c>
      <c r="B7331" s="25" t="s">
        <v>27820</v>
      </c>
      <c r="D7331" s="25" t="s">
        <v>27821</v>
      </c>
      <c r="E7331" s="25" t="s">
        <v>76</v>
      </c>
      <c r="F7331" s="25" t="s">
        <v>787</v>
      </c>
      <c r="G7331" s="25" t="s">
        <v>249</v>
      </c>
      <c r="H7331" s="25" t="s">
        <v>79</v>
      </c>
      <c r="I7331" s="25" t="s">
        <v>79</v>
      </c>
      <c r="J7331" s="26">
        <v>46134.541585648149</v>
      </c>
      <c r="K7331" s="26">
        <v>46134.642604166664</v>
      </c>
      <c r="L7331" s="26">
        <v>46134.642604166664</v>
      </c>
      <c r="M7331" s="26">
        <v>46136.69195601852</v>
      </c>
      <c r="N7331" s="26">
        <v>46135.30505787037</v>
      </c>
      <c r="P7331" s="26">
        <v>46134.642604166664</v>
      </c>
      <c r="S7331" s="25">
        <v>4</v>
      </c>
      <c r="T7331" s="25" t="s">
        <v>102</v>
      </c>
      <c r="U7331" s="25" t="s">
        <v>27822</v>
      </c>
      <c r="V7331" s="25" t="s">
        <v>139</v>
      </c>
      <c r="W7331" t="s">
        <v>97</v>
      </c>
    </row>
    <row r="7332">
      <c r="A7332" s="25" t="s">
        <v>27823</v>
      </c>
      <c r="B7332" s="25" t="s">
        <v>27824</v>
      </c>
      <c r="D7332" s="25" t="s">
        <v>27825</v>
      </c>
      <c r="E7332" s="25" t="s">
        <v>76</v>
      </c>
      <c r="F7332" s="25" t="s">
        <v>77</v>
      </c>
      <c r="G7332" s="25" t="s">
        <v>624</v>
      </c>
      <c r="H7332" s="25" t="s">
        <v>79</v>
      </c>
      <c r="I7332" s="25" t="s">
        <v>79</v>
      </c>
      <c r="J7332" s="26">
        <v>45775.907569444447</v>
      </c>
      <c r="K7332" s="26">
        <v>45776.545497685183</v>
      </c>
      <c r="L7332" s="26">
        <v>45869</v>
      </c>
      <c r="M7332" s="26">
        <v>45890.708333333336</v>
      </c>
      <c r="N7332" s="26">
        <v>45869.68922453704</v>
      </c>
      <c r="O7332" s="26">
        <v>45869.689212962963</v>
      </c>
      <c r="P7332" s="26">
        <v>45776.545497685183</v>
      </c>
      <c r="Q7332" s="25">
        <v>1</v>
      </c>
      <c r="R7332" s="25" t="s">
        <v>80</v>
      </c>
      <c r="S7332" s="25">
        <v>3</v>
      </c>
      <c r="T7332" s="25" t="s">
        <v>81</v>
      </c>
      <c r="U7332" s="25" t="s">
        <v>27826</v>
      </c>
      <c r="V7332" s="25" t="s">
        <v>80</v>
      </c>
      <c r="W7332" t="s">
        <v>97</v>
      </c>
    </row>
    <row r="7333">
      <c r="A7333" s="25" t="s">
        <v>27827</v>
      </c>
      <c r="B7333" s="25" t="s">
        <v>27828</v>
      </c>
      <c r="C7333" s="25" t="s">
        <v>27829</v>
      </c>
      <c r="D7333" s="25" t="s">
        <v>27830</v>
      </c>
      <c r="E7333" s="25" t="s">
        <v>76</v>
      </c>
      <c r="F7333" s="25" t="s">
        <v>77</v>
      </c>
      <c r="G7333" s="25" t="s">
        <v>95</v>
      </c>
      <c r="H7333" s="25" t="s">
        <v>79</v>
      </c>
      <c r="I7333" s="25" t="s">
        <v>89</v>
      </c>
      <c r="J7333" s="26">
        <v>45813.558854166666</v>
      </c>
      <c r="K7333" s="26">
        <v>45825.163981481484</v>
      </c>
      <c r="L7333" s="26">
        <v>45873</v>
      </c>
      <c r="M7333" s="26">
        <v>45894.708333333336</v>
      </c>
      <c r="N7333" s="26">
        <v>45875.754849537036</v>
      </c>
      <c r="O7333" s="26">
        <v>45875.754837962966</v>
      </c>
      <c r="P7333" s="26">
        <v>45825.163981481484</v>
      </c>
      <c r="Q7333" s="25">
        <v>3</v>
      </c>
      <c r="R7333" s="25" t="s">
        <v>80</v>
      </c>
      <c r="S7333" s="25">
        <v>4</v>
      </c>
      <c r="T7333" s="25" t="s">
        <v>81</v>
      </c>
      <c r="U7333" s="25" t="s">
        <v>27831</v>
      </c>
      <c r="V7333" s="25" t="s">
        <v>80</v>
      </c>
      <c r="W7333" t="s">
        <v>83</v>
      </c>
    </row>
    <row r="7334">
      <c r="A7334" s="25" t="s">
        <v>27832</v>
      </c>
      <c r="B7334" s="25" t="s">
        <v>27833</v>
      </c>
      <c r="D7334" s="25" t="s">
        <v>27834</v>
      </c>
      <c r="E7334" s="25" t="s">
        <v>45</v>
      </c>
      <c r="F7334" s="25" t="s">
        <v>77</v>
      </c>
      <c r="G7334" s="25" t="s">
        <v>438</v>
      </c>
      <c r="H7334" s="25" t="s">
        <v>79</v>
      </c>
      <c r="I7334" s="25" t="s">
        <v>79</v>
      </c>
      <c r="J7334" s="26">
        <v>45891.471631944441</v>
      </c>
      <c r="K7334" s="26">
        <v>45891.524409722224</v>
      </c>
      <c r="L7334" s="26">
        <v>45930.416666666664</v>
      </c>
      <c r="M7334" s="26">
        <v>45952.458333333336</v>
      </c>
      <c r="N7334" s="26">
        <v>45931.64875</v>
      </c>
      <c r="O7334" s="26">
        <v>45931.648738425924</v>
      </c>
      <c r="P7334" s="26">
        <v>45891.524409722224</v>
      </c>
      <c r="Q7334" s="25">
        <v>2</v>
      </c>
      <c r="S7334" s="25">
        <v>4</v>
      </c>
      <c r="T7334" s="25" t="s">
        <v>81</v>
      </c>
      <c r="U7334" s="25" t="s">
        <v>27835</v>
      </c>
      <c r="V7334" s="25" t="s">
        <v>80</v>
      </c>
    </row>
    <row r="7335">
      <c r="A7335" s="25" t="s">
        <v>27836</v>
      </c>
      <c r="B7335" s="25" t="s">
        <v>27833</v>
      </c>
      <c r="D7335" s="25" t="s">
        <v>27837</v>
      </c>
      <c r="E7335" s="25" t="s">
        <v>76</v>
      </c>
      <c r="F7335" s="25" t="s">
        <v>77</v>
      </c>
      <c r="G7335" s="25" t="s">
        <v>1389</v>
      </c>
      <c r="H7335" s="25" t="s">
        <v>79</v>
      </c>
      <c r="I7335" s="25" t="s">
        <v>79</v>
      </c>
      <c r="J7335" s="26">
        <v>45816.580659722225</v>
      </c>
      <c r="K7335" s="26">
        <v>45816.646087962959</v>
      </c>
      <c r="L7335" s="26">
        <v>45816.646087962959</v>
      </c>
      <c r="M7335" s="26">
        <v>45820.575972222221</v>
      </c>
      <c r="N7335" s="26">
        <v>45846.510069444441</v>
      </c>
      <c r="O7335" s="26">
        <v>45846.510046296295</v>
      </c>
      <c r="P7335" s="26">
        <v>45816.646087962959</v>
      </c>
      <c r="Q7335" s="25">
        <v>21</v>
      </c>
      <c r="R7335" s="25" t="s">
        <v>80</v>
      </c>
      <c r="S7335" s="25">
        <v>2</v>
      </c>
      <c r="T7335" s="25" t="s">
        <v>81</v>
      </c>
      <c r="U7335" s="25" t="s">
        <v>27835</v>
      </c>
      <c r="V7335" s="25" t="s">
        <v>80</v>
      </c>
      <c r="W7335" t="s">
        <v>97</v>
      </c>
    </row>
    <row r="7336">
      <c r="A7336" s="25" t="s">
        <v>27838</v>
      </c>
      <c r="B7336" s="25" t="s">
        <v>27839</v>
      </c>
      <c r="D7336" s="25" t="s">
        <v>27840</v>
      </c>
      <c r="E7336" s="25" t="s">
        <v>76</v>
      </c>
      <c r="F7336" s="25" t="s">
        <v>181</v>
      </c>
      <c r="G7336" s="25" t="s">
        <v>88</v>
      </c>
      <c r="H7336" s="25" t="s">
        <v>79</v>
      </c>
      <c r="I7336" s="25" t="s">
        <v>79</v>
      </c>
      <c r="J7336" s="26">
        <v>45714.574814814812</v>
      </c>
      <c r="K7336" s="26">
        <v>45796.580092592594</v>
      </c>
      <c r="L7336" s="26">
        <v>45849</v>
      </c>
      <c r="M7336" s="26">
        <v>45870.708333333336</v>
      </c>
      <c r="N7336" s="26">
        <v>45855.458055555559</v>
      </c>
      <c r="O7336" s="26">
        <v>45855.458032407405</v>
      </c>
      <c r="P7336" s="26">
        <v>45796.580092592594</v>
      </c>
      <c r="Q7336" s="25">
        <v>5</v>
      </c>
      <c r="R7336" s="25" t="s">
        <v>183</v>
      </c>
      <c r="S7336" s="25">
        <v>3</v>
      </c>
      <c r="T7336" s="25" t="s">
        <v>81</v>
      </c>
      <c r="U7336" s="25" t="s">
        <v>27841</v>
      </c>
      <c r="V7336" s="25" t="s">
        <v>139</v>
      </c>
      <c r="W7336" t="s">
        <v>83</v>
      </c>
    </row>
    <row r="7337">
      <c r="A7337" s="25" t="s">
        <v>27842</v>
      </c>
      <c r="B7337" s="25" t="s">
        <v>27843</v>
      </c>
      <c r="C7337" s="25" t="s">
        <v>27844</v>
      </c>
      <c r="D7337" s="25" t="s">
        <v>27845</v>
      </c>
      <c r="E7337" s="25" t="s">
        <v>76</v>
      </c>
      <c r="F7337" s="25" t="s">
        <v>77</v>
      </c>
      <c r="G7337" s="25" t="s">
        <v>107</v>
      </c>
      <c r="H7337" s="25" t="s">
        <v>79</v>
      </c>
      <c r="I7337" s="25" t="s">
        <v>89</v>
      </c>
      <c r="J7337" s="26">
        <v>45799.596296296295</v>
      </c>
      <c r="K7337" s="26">
        <v>45799.667708333334</v>
      </c>
      <c r="L7337" s="26">
        <v>45930</v>
      </c>
      <c r="M7337" s="26">
        <v>45951.75</v>
      </c>
      <c r="N7337" s="26">
        <v>45932.387372685182</v>
      </c>
      <c r="O7337" s="26">
        <v>45932.387361111112</v>
      </c>
      <c r="P7337" s="26">
        <v>45799.667708333334</v>
      </c>
      <c r="Q7337" s="25">
        <v>3</v>
      </c>
      <c r="R7337" s="25" t="s">
        <v>80</v>
      </c>
      <c r="S7337" s="25">
        <v>4</v>
      </c>
      <c r="T7337" s="25" t="s">
        <v>81</v>
      </c>
      <c r="U7337" s="25" t="s">
        <v>27846</v>
      </c>
      <c r="V7337" s="25" t="s">
        <v>80</v>
      </c>
      <c r="W7337" t="s">
        <v>91</v>
      </c>
    </row>
    <row r="7338">
      <c r="A7338" s="25" t="s">
        <v>27847</v>
      </c>
      <c r="B7338" s="25" t="s">
        <v>27848</v>
      </c>
      <c r="D7338" s="25" t="s">
        <v>27849</v>
      </c>
      <c r="E7338" s="25" t="s">
        <v>76</v>
      </c>
      <c r="F7338" s="25" t="s">
        <v>181</v>
      </c>
      <c r="G7338" s="25" t="s">
        <v>895</v>
      </c>
      <c r="H7338" s="25" t="s">
        <v>79</v>
      </c>
      <c r="I7338" s="25" t="s">
        <v>79</v>
      </c>
      <c r="J7338" s="26">
        <v>45455.325555555559</v>
      </c>
      <c r="K7338" s="26">
        <v>45774.611400462964</v>
      </c>
      <c r="L7338" s="26">
        <v>45845</v>
      </c>
      <c r="M7338" s="26">
        <v>45807</v>
      </c>
      <c r="N7338" s="26">
        <v>46083.627708333333</v>
      </c>
      <c r="O7338" s="26">
        <v>45845.667511574073</v>
      </c>
      <c r="P7338" s="26">
        <v>45774.611400462964</v>
      </c>
      <c r="Q7338" s="25">
        <v>1</v>
      </c>
      <c r="R7338" s="25" t="s">
        <v>183</v>
      </c>
      <c r="S7338" s="25">
        <v>1</v>
      </c>
      <c r="T7338" s="25" t="s">
        <v>102</v>
      </c>
      <c r="U7338" s="25" t="s">
        <v>27850</v>
      </c>
      <c r="V7338" s="25" t="s">
        <v>183</v>
      </c>
      <c r="W7338" t="s">
        <v>97</v>
      </c>
    </row>
    <row r="7339">
      <c r="A7339" s="25" t="s">
        <v>27851</v>
      </c>
      <c r="B7339" s="25" t="s">
        <v>27852</v>
      </c>
      <c r="D7339" s="25" t="s">
        <v>27853</v>
      </c>
      <c r="E7339" s="25" t="s">
        <v>76</v>
      </c>
      <c r="F7339" s="25" t="s">
        <v>77</v>
      </c>
      <c r="G7339" s="25" t="s">
        <v>358</v>
      </c>
      <c r="H7339" s="25" t="s">
        <v>79</v>
      </c>
      <c r="I7339" s="25" t="s">
        <v>79</v>
      </c>
      <c r="J7339" s="26">
        <v>45781.682280092595</v>
      </c>
      <c r="K7339" s="26">
        <v>45783.923807870371</v>
      </c>
      <c r="L7339" s="26">
        <v>45863</v>
      </c>
      <c r="M7339" s="26">
        <v>45884.708333333336</v>
      </c>
      <c r="N7339" s="26">
        <v>45867.713171296295</v>
      </c>
      <c r="O7339" s="26">
        <v>45867.708032407405</v>
      </c>
      <c r="P7339" s="26">
        <v>45783.923807870371</v>
      </c>
      <c r="Q7339" s="25">
        <v>3</v>
      </c>
      <c r="R7339" s="25" t="s">
        <v>80</v>
      </c>
      <c r="S7339" s="25">
        <v>4</v>
      </c>
      <c r="T7339" s="25" t="s">
        <v>81</v>
      </c>
      <c r="U7339" s="25" t="s">
        <v>27854</v>
      </c>
      <c r="V7339" s="25" t="s">
        <v>80</v>
      </c>
      <c r="W7339" t="s">
        <v>91</v>
      </c>
    </row>
    <row r="7340">
      <c r="A7340" s="25" t="s">
        <v>27855</v>
      </c>
      <c r="B7340" s="25" t="s">
        <v>27856</v>
      </c>
      <c r="D7340" s="25" t="s">
        <v>27857</v>
      </c>
      <c r="E7340" s="25" t="s">
        <v>76</v>
      </c>
      <c r="F7340" s="25" t="s">
        <v>77</v>
      </c>
      <c r="G7340" s="25" t="s">
        <v>107</v>
      </c>
      <c r="H7340" s="25" t="s">
        <v>79</v>
      </c>
      <c r="I7340" s="25" t="s">
        <v>79</v>
      </c>
      <c r="J7340" s="26">
        <v>45775.442893518521</v>
      </c>
      <c r="K7340" s="26">
        <v>45786.479849537034</v>
      </c>
      <c r="L7340" s="26">
        <v>45900</v>
      </c>
      <c r="M7340" s="26">
        <v>45922.708333333336</v>
      </c>
      <c r="N7340" s="26">
        <v>45901.421990740739</v>
      </c>
      <c r="O7340" s="26">
        <v>45901.421979166669</v>
      </c>
      <c r="P7340" s="26">
        <v>45786.479849537034</v>
      </c>
      <c r="Q7340" s="25">
        <v>1</v>
      </c>
      <c r="R7340" s="25" t="s">
        <v>80</v>
      </c>
      <c r="S7340" s="25">
        <v>4</v>
      </c>
      <c r="T7340" s="25" t="s">
        <v>81</v>
      </c>
      <c r="U7340" s="25" t="s">
        <v>27858</v>
      </c>
      <c r="V7340" s="25" t="s">
        <v>80</v>
      </c>
      <c r="W7340" t="s">
        <v>91</v>
      </c>
    </row>
    <row r="7341">
      <c r="A7341" s="25" t="s">
        <v>27859</v>
      </c>
      <c r="B7341" s="25" t="s">
        <v>27860</v>
      </c>
      <c r="D7341" s="25" t="s">
        <v>27861</v>
      </c>
      <c r="E7341" s="25" t="s">
        <v>76</v>
      </c>
      <c r="F7341" s="25" t="s">
        <v>77</v>
      </c>
      <c r="G7341" s="25" t="s">
        <v>358</v>
      </c>
      <c r="H7341" s="25" t="s">
        <v>79</v>
      </c>
      <c r="I7341" s="25" t="s">
        <v>79</v>
      </c>
      <c r="J7341" s="26">
        <v>45790.427627314813</v>
      </c>
      <c r="K7341" s="26">
        <v>45790.524629629632</v>
      </c>
      <c r="L7341" s="26">
        <v>45889</v>
      </c>
      <c r="M7341" s="26">
        <v>45910.708333333336</v>
      </c>
      <c r="N7341" s="26">
        <v>45889.666261574072</v>
      </c>
      <c r="O7341" s="26">
        <v>45889.66625</v>
      </c>
      <c r="P7341" s="26">
        <v>45790.524629629632</v>
      </c>
      <c r="Q7341" s="25">
        <v>1</v>
      </c>
      <c r="R7341" s="25" t="s">
        <v>80</v>
      </c>
      <c r="S7341" s="25">
        <v>3</v>
      </c>
      <c r="T7341" s="25" t="s">
        <v>81</v>
      </c>
      <c r="U7341" s="25" t="s">
        <v>27862</v>
      </c>
      <c r="V7341" s="25" t="s">
        <v>80</v>
      </c>
      <c r="W7341" t="s">
        <v>97</v>
      </c>
    </row>
    <row r="7342">
      <c r="A7342" s="25" t="s">
        <v>27863</v>
      </c>
      <c r="B7342" s="25" t="s">
        <v>27864</v>
      </c>
      <c r="D7342" s="25" t="s">
        <v>27865</v>
      </c>
      <c r="E7342" s="25" t="s">
        <v>45</v>
      </c>
      <c r="F7342" s="25" t="s">
        <v>77</v>
      </c>
      <c r="G7342" s="25" t="s">
        <v>144</v>
      </c>
      <c r="H7342" s="25" t="s">
        <v>79</v>
      </c>
      <c r="I7342" s="25" t="s">
        <v>79</v>
      </c>
      <c r="J7342" s="26">
        <v>46112.864872685182</v>
      </c>
      <c r="K7342" s="26">
        <v>46119.35087962963</v>
      </c>
      <c r="L7342" s="26">
        <v>46126</v>
      </c>
      <c r="M7342" s="26">
        <v>46147.708333333336</v>
      </c>
      <c r="N7342" s="26">
        <v>46126.515763888892</v>
      </c>
      <c r="O7342" s="26">
        <v>46126.515763888892</v>
      </c>
      <c r="P7342" s="26">
        <v>46119.35087962963</v>
      </c>
      <c r="Q7342" s="25">
        <v>1</v>
      </c>
      <c r="S7342" s="25">
        <v>3</v>
      </c>
      <c r="T7342" s="25" t="s">
        <v>81</v>
      </c>
      <c r="U7342" s="25" t="s">
        <v>27866</v>
      </c>
      <c r="V7342" s="25" t="s">
        <v>80</v>
      </c>
    </row>
    <row r="7343">
      <c r="A7343" s="25" t="s">
        <v>27867</v>
      </c>
      <c r="B7343" s="25" t="s">
        <v>27868</v>
      </c>
      <c r="C7343" s="25" t="s">
        <v>27869</v>
      </c>
      <c r="D7343" s="25" t="s">
        <v>27870</v>
      </c>
      <c r="E7343" s="25" t="s">
        <v>76</v>
      </c>
      <c r="F7343" s="25" t="s">
        <v>77</v>
      </c>
      <c r="G7343" s="25" t="s">
        <v>107</v>
      </c>
      <c r="H7343" s="25" t="s">
        <v>79</v>
      </c>
      <c r="I7343" s="25" t="s">
        <v>89</v>
      </c>
      <c r="J7343" s="26">
        <v>45776.497199074074</v>
      </c>
      <c r="K7343" s="26">
        <v>45901.691168981481</v>
      </c>
      <c r="L7343" s="26">
        <v>46000</v>
      </c>
      <c r="M7343" s="26">
        <v>46021.708333333336</v>
      </c>
      <c r="N7343" s="26">
        <v>46003.393113425926</v>
      </c>
      <c r="O7343" s="26">
        <v>46003.393101851849</v>
      </c>
      <c r="P7343" s="26">
        <v>45901.691168981481</v>
      </c>
      <c r="Q7343" s="25">
        <v>4</v>
      </c>
      <c r="R7343" s="25" t="s">
        <v>80</v>
      </c>
      <c r="S7343" s="25">
        <v>4</v>
      </c>
      <c r="T7343" s="25" t="s">
        <v>81</v>
      </c>
      <c r="U7343" s="25" t="s">
        <v>27871</v>
      </c>
      <c r="V7343" s="25" t="s">
        <v>80</v>
      </c>
      <c r="W7343" t="s">
        <v>83</v>
      </c>
    </row>
    <row r="7344">
      <c r="A7344" s="25" t="s">
        <v>27872</v>
      </c>
      <c r="B7344" s="25" t="s">
        <v>27873</v>
      </c>
      <c r="D7344" s="25" t="s">
        <v>27874</v>
      </c>
      <c r="E7344" s="25" t="s">
        <v>76</v>
      </c>
      <c r="F7344" s="25" t="s">
        <v>77</v>
      </c>
      <c r="G7344" s="25" t="s">
        <v>852</v>
      </c>
      <c r="H7344" s="25" t="s">
        <v>79</v>
      </c>
      <c r="I7344" s="25" t="s">
        <v>79</v>
      </c>
      <c r="J7344" s="26">
        <v>45772.575277777774</v>
      </c>
      <c r="K7344" s="26">
        <v>45772.972939814812</v>
      </c>
      <c r="L7344" s="26">
        <v>45839</v>
      </c>
      <c r="M7344" s="26">
        <v>45860.708333333336</v>
      </c>
      <c r="N7344" s="26">
        <v>45854.383553240739</v>
      </c>
      <c r="O7344" s="26">
        <v>45847.896886574075</v>
      </c>
      <c r="P7344" s="26">
        <v>45772.972939814812</v>
      </c>
      <c r="Q7344" s="25">
        <v>7</v>
      </c>
      <c r="R7344" s="25" t="s">
        <v>80</v>
      </c>
      <c r="S7344" s="25">
        <v>4</v>
      </c>
      <c r="T7344" s="25" t="s">
        <v>81</v>
      </c>
      <c r="U7344" s="25" t="s">
        <v>27875</v>
      </c>
      <c r="V7344" s="25" t="s">
        <v>80</v>
      </c>
      <c r="W7344" t="s">
        <v>91</v>
      </c>
    </row>
    <row r="7345">
      <c r="A7345" s="25" t="s">
        <v>27876</v>
      </c>
      <c r="B7345" s="25" t="s">
        <v>27877</v>
      </c>
      <c r="C7345" s="25" t="s">
        <v>27878</v>
      </c>
      <c r="D7345" s="25" t="s">
        <v>27879</v>
      </c>
      <c r="E7345" s="25" t="s">
        <v>76</v>
      </c>
      <c r="F7345" s="25" t="s">
        <v>181</v>
      </c>
      <c r="G7345" s="25" t="s">
        <v>233</v>
      </c>
      <c r="H7345" s="25" t="s">
        <v>79</v>
      </c>
      <c r="I7345" s="25" t="s">
        <v>89</v>
      </c>
      <c r="J7345" s="26">
        <v>45803.626805555556</v>
      </c>
      <c r="K7345" s="26">
        <v>45804.2403587963</v>
      </c>
      <c r="L7345" s="26">
        <v>45855</v>
      </c>
      <c r="M7345" s="26">
        <v>45876.708333333336</v>
      </c>
      <c r="N7345" s="26">
        <v>45855.462256944447</v>
      </c>
      <c r="O7345" s="26">
        <v>45855.462245370371</v>
      </c>
      <c r="P7345" s="26">
        <v>45804.2403587963</v>
      </c>
      <c r="Q7345" s="25">
        <v>1</v>
      </c>
      <c r="R7345" s="25" t="s">
        <v>183</v>
      </c>
      <c r="S7345" s="25">
        <v>4</v>
      </c>
      <c r="T7345" s="25" t="s">
        <v>81</v>
      </c>
      <c r="U7345" s="25" t="s">
        <v>27880</v>
      </c>
      <c r="V7345" s="25" t="s">
        <v>139</v>
      </c>
      <c r="W7345" t="s">
        <v>83</v>
      </c>
    </row>
    <row r="7346">
      <c r="A7346" s="25" t="s">
        <v>27881</v>
      </c>
      <c r="B7346" s="25" t="s">
        <v>27882</v>
      </c>
      <c r="C7346" s="25" t="s">
        <v>27883</v>
      </c>
      <c r="D7346" s="25" t="s">
        <v>27884</v>
      </c>
      <c r="E7346" s="25" t="s">
        <v>76</v>
      </c>
      <c r="F7346" s="25" t="s">
        <v>77</v>
      </c>
      <c r="G7346" s="25" t="s">
        <v>224</v>
      </c>
      <c r="H7346" s="25" t="s">
        <v>79</v>
      </c>
      <c r="I7346" s="25" t="s">
        <v>89</v>
      </c>
      <c r="J7346" s="26">
        <v>45825.473379629628</v>
      </c>
      <c r="K7346" s="26">
        <v>45830.476273148146</v>
      </c>
      <c r="L7346" s="26">
        <v>45925</v>
      </c>
      <c r="M7346" s="26">
        <v>45946.75</v>
      </c>
      <c r="N7346" s="26">
        <v>45931.438425925924</v>
      </c>
      <c r="O7346" s="26">
        <v>45931.438414351855</v>
      </c>
      <c r="P7346" s="26">
        <v>45830.476273148146</v>
      </c>
      <c r="Q7346" s="25">
        <v>4</v>
      </c>
      <c r="R7346" s="25" t="s">
        <v>80</v>
      </c>
      <c r="S7346" s="25">
        <v>3</v>
      </c>
      <c r="T7346" s="25" t="s">
        <v>81</v>
      </c>
      <c r="U7346" s="25" t="s">
        <v>27885</v>
      </c>
      <c r="V7346" s="25" t="s">
        <v>80</v>
      </c>
      <c r="W7346" t="s">
        <v>83</v>
      </c>
    </row>
    <row r="7347">
      <c r="A7347" s="25" t="s">
        <v>27886</v>
      </c>
      <c r="B7347" s="25" t="s">
        <v>27887</v>
      </c>
      <c r="D7347" s="25" t="s">
        <v>27888</v>
      </c>
      <c r="E7347" s="25" t="s">
        <v>76</v>
      </c>
      <c r="F7347" s="25" t="s">
        <v>77</v>
      </c>
      <c r="G7347" s="25" t="s">
        <v>117</v>
      </c>
      <c r="H7347" s="25" t="s">
        <v>79</v>
      </c>
      <c r="I7347" s="25" t="s">
        <v>79</v>
      </c>
      <c r="J7347" s="26">
        <v>45804.648136574076</v>
      </c>
      <c r="K7347" s="26">
        <v>45804.7190162037</v>
      </c>
      <c r="L7347" s="26">
        <v>45866</v>
      </c>
      <c r="M7347" s="26">
        <v>45887.708333333336</v>
      </c>
      <c r="N7347" s="26">
        <v>45880.620972222219</v>
      </c>
      <c r="O7347" s="26">
        <v>45880.620949074073</v>
      </c>
      <c r="P7347" s="26">
        <v>45804.7190162037</v>
      </c>
      <c r="Q7347" s="25">
        <v>11</v>
      </c>
      <c r="R7347" s="25" t="s">
        <v>80</v>
      </c>
      <c r="S7347" s="25">
        <v>3</v>
      </c>
      <c r="T7347" s="25" t="s">
        <v>81</v>
      </c>
      <c r="U7347" s="25" t="s">
        <v>27889</v>
      </c>
      <c r="V7347" s="25" t="s">
        <v>80</v>
      </c>
      <c r="W7347" t="s">
        <v>83</v>
      </c>
    </row>
    <row r="7348">
      <c r="A7348" s="25" t="s">
        <v>27890</v>
      </c>
      <c r="B7348" s="25" t="s">
        <v>27891</v>
      </c>
      <c r="D7348" s="25" t="s">
        <v>27892</v>
      </c>
      <c r="E7348" s="25" t="s">
        <v>76</v>
      </c>
      <c r="F7348" s="25" t="s">
        <v>77</v>
      </c>
      <c r="G7348" s="25" t="s">
        <v>358</v>
      </c>
      <c r="H7348" s="25" t="s">
        <v>79</v>
      </c>
      <c r="I7348" s="25" t="s">
        <v>79</v>
      </c>
      <c r="J7348" s="26">
        <v>45711.711759259262</v>
      </c>
      <c r="K7348" s="26">
        <v>45804.972488425927</v>
      </c>
      <c r="L7348" s="26">
        <v>45876</v>
      </c>
      <c r="M7348" s="26">
        <v>45897.708333333336</v>
      </c>
      <c r="N7348" s="26">
        <v>45876.6890625</v>
      </c>
      <c r="O7348" s="26">
        <v>45876.689050925925</v>
      </c>
      <c r="P7348" s="26">
        <v>45804.972488425927</v>
      </c>
      <c r="Q7348" s="25">
        <v>1</v>
      </c>
      <c r="R7348" s="25" t="s">
        <v>80</v>
      </c>
      <c r="S7348" s="25">
        <v>4</v>
      </c>
      <c r="T7348" s="25" t="s">
        <v>81</v>
      </c>
      <c r="U7348" s="25" t="s">
        <v>27893</v>
      </c>
      <c r="V7348" s="25" t="s">
        <v>80</v>
      </c>
      <c r="W7348" t="s">
        <v>91</v>
      </c>
    </row>
    <row r="7349">
      <c r="A7349" s="25" t="s">
        <v>27894</v>
      </c>
      <c r="B7349" s="25" t="s">
        <v>27895</v>
      </c>
      <c r="C7349" s="25" t="s">
        <v>27896</v>
      </c>
      <c r="D7349" s="25" t="s">
        <v>27897</v>
      </c>
      <c r="E7349" s="25" t="s">
        <v>76</v>
      </c>
      <c r="F7349" s="25" t="s">
        <v>77</v>
      </c>
      <c r="G7349" s="25" t="s">
        <v>895</v>
      </c>
      <c r="H7349" s="25" t="s">
        <v>89</v>
      </c>
      <c r="I7349" s="25" t="s">
        <v>89</v>
      </c>
      <c r="J7349" s="26">
        <v>45806.676469907405</v>
      </c>
      <c r="K7349" s="26">
        <v>45951.684259259258</v>
      </c>
      <c r="L7349" s="26">
        <v>45951.684259259258</v>
      </c>
      <c r="M7349" s="26">
        <v>45954.684259259258</v>
      </c>
      <c r="N7349" s="26">
        <v>45955.179027777776</v>
      </c>
      <c r="O7349" s="26">
        <v>45954.619652777779</v>
      </c>
      <c r="P7349" s="26">
        <v>45951.684259259258</v>
      </c>
      <c r="Q7349" s="25">
        <v>4</v>
      </c>
      <c r="T7349" s="25" t="s">
        <v>137</v>
      </c>
      <c r="U7349" s="25" t="s">
        <v>27898</v>
      </c>
      <c r="V7349" s="25" t="s">
        <v>139</v>
      </c>
      <c r="W7349" t="s">
        <v>91</v>
      </c>
    </row>
    <row r="7350">
      <c r="A7350" s="25" t="s">
        <v>27899</v>
      </c>
      <c r="B7350" s="25" t="s">
        <v>27900</v>
      </c>
      <c r="D7350" s="25" t="s">
        <v>27901</v>
      </c>
      <c r="E7350" s="25" t="s">
        <v>76</v>
      </c>
      <c r="F7350" s="25" t="s">
        <v>77</v>
      </c>
      <c r="G7350" s="25" t="s">
        <v>438</v>
      </c>
      <c r="H7350" s="25" t="s">
        <v>79</v>
      </c>
      <c r="I7350" s="25" t="s">
        <v>79</v>
      </c>
      <c r="J7350" s="26">
        <v>45752.477210648147</v>
      </c>
      <c r="K7350" s="26">
        <v>45808.754108796296</v>
      </c>
      <c r="L7350" s="26">
        <v>45866.416666666664</v>
      </c>
      <c r="M7350" s="26">
        <v>45888.416666666664</v>
      </c>
      <c r="N7350" s="26">
        <v>45867.515729166669</v>
      </c>
      <c r="O7350" s="26">
        <v>45867.51458333333</v>
      </c>
      <c r="P7350" s="26">
        <v>45808.754108796296</v>
      </c>
      <c r="Q7350" s="25">
        <v>2</v>
      </c>
      <c r="R7350" s="25" t="s">
        <v>80</v>
      </c>
      <c r="S7350" s="25">
        <v>4</v>
      </c>
      <c r="T7350" s="25" t="s">
        <v>81</v>
      </c>
      <c r="U7350" s="25" t="s">
        <v>27902</v>
      </c>
      <c r="V7350" s="25" t="s">
        <v>80</v>
      </c>
      <c r="W7350" t="s">
        <v>91</v>
      </c>
    </row>
    <row r="7351">
      <c r="A7351" s="25" t="s">
        <v>27903</v>
      </c>
      <c r="B7351" s="25" t="s">
        <v>27904</v>
      </c>
      <c r="D7351" s="25" t="s">
        <v>27905</v>
      </c>
      <c r="E7351" s="25" t="s">
        <v>76</v>
      </c>
      <c r="F7351" s="25" t="s">
        <v>77</v>
      </c>
      <c r="G7351" s="25" t="s">
        <v>189</v>
      </c>
      <c r="H7351" s="25" t="s">
        <v>79</v>
      </c>
      <c r="I7351" s="25" t="s">
        <v>79</v>
      </c>
      <c r="J7351" s="26">
        <v>45627.697546296295</v>
      </c>
      <c r="K7351" s="26">
        <v>45808.7578125</v>
      </c>
      <c r="L7351" s="26">
        <v>45894</v>
      </c>
      <c r="M7351" s="26">
        <v>45915.708333333336</v>
      </c>
      <c r="N7351" s="26">
        <v>45897.479537037034</v>
      </c>
      <c r="O7351" s="26">
        <v>45897.479513888888</v>
      </c>
      <c r="P7351" s="26">
        <v>45808.7578125</v>
      </c>
      <c r="Q7351" s="25">
        <v>4</v>
      </c>
      <c r="R7351" s="25" t="s">
        <v>80</v>
      </c>
      <c r="S7351" s="25">
        <v>5</v>
      </c>
      <c r="T7351" s="25" t="s">
        <v>81</v>
      </c>
      <c r="U7351" s="25" t="s">
        <v>27906</v>
      </c>
      <c r="V7351" s="25" t="s">
        <v>80</v>
      </c>
      <c r="W7351" t="s">
        <v>97</v>
      </c>
    </row>
    <row r="7352">
      <c r="A7352" s="25" t="s">
        <v>27907</v>
      </c>
      <c r="B7352" s="25" t="s">
        <v>27908</v>
      </c>
      <c r="D7352" s="25" t="s">
        <v>27909</v>
      </c>
      <c r="E7352" s="25" t="s">
        <v>76</v>
      </c>
      <c r="F7352" s="25" t="s">
        <v>77</v>
      </c>
      <c r="G7352" s="25" t="s">
        <v>107</v>
      </c>
      <c r="H7352" s="25" t="s">
        <v>79</v>
      </c>
      <c r="I7352" s="25" t="s">
        <v>79</v>
      </c>
      <c r="J7352" s="26">
        <v>45895.41443287037</v>
      </c>
      <c r="K7352" s="26">
        <v>45972.510798611111</v>
      </c>
      <c r="L7352" s="26">
        <v>46070</v>
      </c>
      <c r="M7352" s="26">
        <v>46091.708333333336</v>
      </c>
      <c r="N7352" s="26">
        <v>46098.540659722225</v>
      </c>
      <c r="O7352" s="26">
        <v>46070.5853125</v>
      </c>
      <c r="P7352" s="26">
        <v>45972.510798611111</v>
      </c>
      <c r="Q7352" s="25">
        <v>1</v>
      </c>
      <c r="R7352" s="25" t="s">
        <v>80</v>
      </c>
      <c r="S7352" s="25">
        <v>3</v>
      </c>
      <c r="T7352" s="25" t="s">
        <v>81</v>
      </c>
      <c r="U7352" s="25" t="s">
        <v>27910</v>
      </c>
      <c r="V7352" s="25" t="s">
        <v>80</v>
      </c>
      <c r="W7352" t="s">
        <v>83</v>
      </c>
    </row>
    <row r="7353">
      <c r="A7353" s="25" t="s">
        <v>27911</v>
      </c>
      <c r="B7353" s="25" t="s">
        <v>27912</v>
      </c>
      <c r="C7353" s="25" t="s">
        <v>27913</v>
      </c>
      <c r="D7353" s="25" t="s">
        <v>27914</v>
      </c>
      <c r="E7353" s="25" t="s">
        <v>76</v>
      </c>
      <c r="F7353" s="25" t="s">
        <v>181</v>
      </c>
      <c r="G7353" s="25" t="s">
        <v>624</v>
      </c>
      <c r="H7353" s="25" t="s">
        <v>79</v>
      </c>
      <c r="I7353" s="25" t="s">
        <v>89</v>
      </c>
      <c r="J7353" s="26">
        <v>45933.653993055559</v>
      </c>
      <c r="K7353" s="26">
        <v>45988.882222222222</v>
      </c>
      <c r="L7353" s="26">
        <v>46057</v>
      </c>
      <c r="M7353" s="26">
        <v>46078.708333333336</v>
      </c>
      <c r="N7353" s="26">
        <v>46057.701932870368</v>
      </c>
      <c r="O7353" s="26">
        <v>46057.7019212963</v>
      </c>
      <c r="P7353" s="26">
        <v>45988.882222222222</v>
      </c>
      <c r="Q7353" s="25">
        <v>1</v>
      </c>
      <c r="R7353" s="25" t="s">
        <v>183</v>
      </c>
      <c r="S7353" s="25">
        <v>0</v>
      </c>
      <c r="T7353" s="25" t="s">
        <v>81</v>
      </c>
      <c r="U7353" s="25" t="s">
        <v>27915</v>
      </c>
      <c r="V7353" s="25" t="s">
        <v>80</v>
      </c>
      <c r="W7353" t="s">
        <v>83</v>
      </c>
    </row>
    <row r="7354">
      <c r="A7354" s="25" t="s">
        <v>27916</v>
      </c>
      <c r="B7354" s="25" t="s">
        <v>27912</v>
      </c>
      <c r="D7354" s="25" t="s">
        <v>27917</v>
      </c>
      <c r="E7354" s="25" t="s">
        <v>76</v>
      </c>
      <c r="F7354" s="25" t="s">
        <v>77</v>
      </c>
      <c r="G7354" s="25" t="s">
        <v>624</v>
      </c>
      <c r="H7354" s="25" t="s">
        <v>79</v>
      </c>
      <c r="I7354" s="25" t="s">
        <v>79</v>
      </c>
      <c r="J7354" s="26">
        <v>45958.931932870371</v>
      </c>
      <c r="K7354" s="26">
        <v>45988.885625</v>
      </c>
      <c r="L7354" s="26">
        <v>46057</v>
      </c>
      <c r="M7354" s="26">
        <v>46078.708333333336</v>
      </c>
      <c r="N7354" s="26">
        <v>46058.663958333331</v>
      </c>
      <c r="O7354" s="26">
        <v>46058.663958333331</v>
      </c>
      <c r="P7354" s="26">
        <v>45988.885625</v>
      </c>
      <c r="Q7354" s="25">
        <v>2</v>
      </c>
      <c r="R7354" s="25" t="s">
        <v>80</v>
      </c>
      <c r="S7354" s="25">
        <v>3</v>
      </c>
      <c r="T7354" s="25" t="s">
        <v>81</v>
      </c>
      <c r="U7354" s="25" t="s">
        <v>27915</v>
      </c>
      <c r="V7354" s="25" t="s">
        <v>80</v>
      </c>
      <c r="W7354" t="s">
        <v>97</v>
      </c>
    </row>
    <row r="7355">
      <c r="A7355" s="25" t="s">
        <v>27913</v>
      </c>
      <c r="B7355" s="25" t="s">
        <v>27912</v>
      </c>
      <c r="D7355" s="25" t="s">
        <v>27918</v>
      </c>
      <c r="E7355" s="25" t="s">
        <v>76</v>
      </c>
      <c r="F7355" s="25" t="s">
        <v>77</v>
      </c>
      <c r="G7355" s="25" t="s">
        <v>358</v>
      </c>
      <c r="H7355" s="25" t="s">
        <v>89</v>
      </c>
      <c r="I7355" s="25" t="s">
        <v>79</v>
      </c>
      <c r="J7355" s="26">
        <v>45788.244050925925</v>
      </c>
      <c r="K7355" s="26">
        <v>45810.281909722224</v>
      </c>
      <c r="L7355" s="26">
        <v>45932</v>
      </c>
      <c r="M7355" s="26">
        <v>45953.75</v>
      </c>
      <c r="N7355" s="26">
        <v>45933.65384259259</v>
      </c>
      <c r="O7355" s="26">
        <v>45933.653831018521</v>
      </c>
      <c r="P7355" s="26">
        <v>45810.281909722224</v>
      </c>
      <c r="Q7355" s="25">
        <v>2</v>
      </c>
      <c r="R7355" s="25" t="s">
        <v>173</v>
      </c>
      <c r="S7355" s="25">
        <v>3</v>
      </c>
      <c r="T7355" s="25" t="s">
        <v>81</v>
      </c>
      <c r="U7355" s="25" t="s">
        <v>27915</v>
      </c>
      <c r="V7355" s="25" t="s">
        <v>80</v>
      </c>
      <c r="W7355" t="s">
        <v>83</v>
      </c>
    </row>
    <row r="7356">
      <c r="A7356" s="25" t="s">
        <v>27919</v>
      </c>
      <c r="B7356" s="25" t="s">
        <v>27920</v>
      </c>
      <c r="D7356" s="25" t="s">
        <v>27921</v>
      </c>
      <c r="E7356" s="25" t="s">
        <v>76</v>
      </c>
      <c r="F7356" s="25" t="s">
        <v>181</v>
      </c>
      <c r="G7356" s="25" t="s">
        <v>224</v>
      </c>
      <c r="H7356" s="25" t="s">
        <v>79</v>
      </c>
      <c r="I7356" s="25" t="s">
        <v>79</v>
      </c>
      <c r="J7356" s="26">
        <v>45804.776944444442</v>
      </c>
      <c r="K7356" s="26">
        <v>45811.612083333333</v>
      </c>
      <c r="L7356" s="26">
        <v>45875</v>
      </c>
      <c r="M7356" s="26">
        <v>45896.708333333336</v>
      </c>
      <c r="N7356" s="26">
        <v>45875.686099537037</v>
      </c>
      <c r="O7356" s="26">
        <v>45875.68608796296</v>
      </c>
      <c r="P7356" s="26">
        <v>45811.612083333333</v>
      </c>
      <c r="Q7356" s="25">
        <v>1</v>
      </c>
      <c r="R7356" s="25" t="s">
        <v>183</v>
      </c>
      <c r="S7356" s="25">
        <v>3</v>
      </c>
      <c r="T7356" s="25" t="s">
        <v>152</v>
      </c>
      <c r="U7356" s="25" t="s">
        <v>27922</v>
      </c>
      <c r="V7356" s="25" t="s">
        <v>139</v>
      </c>
      <c r="W7356" t="s">
        <v>83</v>
      </c>
    </row>
    <row r="7357">
      <c r="A7357" s="25" t="s">
        <v>27923</v>
      </c>
      <c r="B7357" s="25" t="s">
        <v>27924</v>
      </c>
      <c r="C7357" s="25" t="s">
        <v>27925</v>
      </c>
      <c r="D7357" s="25" t="s">
        <v>27926</v>
      </c>
      <c r="E7357" s="25" t="s">
        <v>76</v>
      </c>
      <c r="F7357" s="25" t="s">
        <v>77</v>
      </c>
      <c r="G7357" s="25" t="s">
        <v>358</v>
      </c>
      <c r="H7357" s="25" t="s">
        <v>79</v>
      </c>
      <c r="I7357" s="25" t="s">
        <v>89</v>
      </c>
      <c r="J7357" s="26">
        <v>45812.482766203706</v>
      </c>
      <c r="K7357" s="26">
        <v>45817.732905092591</v>
      </c>
      <c r="L7357" s="26">
        <v>45895</v>
      </c>
      <c r="M7357" s="26">
        <v>45916.708333333336</v>
      </c>
      <c r="N7357" s="26">
        <v>45897.7165625</v>
      </c>
      <c r="O7357" s="26">
        <v>45897.716550925928</v>
      </c>
      <c r="P7357" s="26">
        <v>45817.732905092591</v>
      </c>
      <c r="Q7357" s="25">
        <v>3</v>
      </c>
      <c r="R7357" s="25" t="s">
        <v>80</v>
      </c>
      <c r="S7357" s="25">
        <v>4</v>
      </c>
      <c r="T7357" s="25" t="s">
        <v>81</v>
      </c>
      <c r="U7357" s="25" t="s">
        <v>27927</v>
      </c>
      <c r="V7357" s="25" t="s">
        <v>80</v>
      </c>
      <c r="W7357" t="s">
        <v>83</v>
      </c>
    </row>
    <row r="7358">
      <c r="A7358" s="25" t="s">
        <v>27928</v>
      </c>
      <c r="B7358" s="25" t="s">
        <v>27929</v>
      </c>
      <c r="D7358" s="25" t="s">
        <v>27930</v>
      </c>
      <c r="E7358" s="25" t="s">
        <v>76</v>
      </c>
      <c r="F7358" s="25" t="s">
        <v>181</v>
      </c>
      <c r="G7358" s="25" t="s">
        <v>895</v>
      </c>
      <c r="H7358" s="25" t="s">
        <v>79</v>
      </c>
      <c r="I7358" s="25" t="s">
        <v>79</v>
      </c>
      <c r="J7358" s="26">
        <v>45811.683564814812</v>
      </c>
      <c r="K7358" s="26">
        <v>45811.732835648145</v>
      </c>
      <c r="L7358" s="26">
        <v>45876</v>
      </c>
      <c r="M7358" s="26">
        <v>45814.472881944443</v>
      </c>
      <c r="N7358" s="26">
        <v>46083.624502314815</v>
      </c>
      <c r="O7358" s="26">
        <v>45876.490011574075</v>
      </c>
      <c r="P7358" s="26">
        <v>45811.732835648145</v>
      </c>
      <c r="Q7358" s="25">
        <v>1</v>
      </c>
      <c r="R7358" s="25" t="s">
        <v>183</v>
      </c>
      <c r="S7358" s="25">
        <v>1</v>
      </c>
      <c r="T7358" s="25" t="s">
        <v>102</v>
      </c>
      <c r="U7358" s="25" t="s">
        <v>27931</v>
      </c>
      <c r="V7358" s="25" t="s">
        <v>183</v>
      </c>
      <c r="W7358" t="s">
        <v>97</v>
      </c>
    </row>
    <row r="7359">
      <c r="A7359" s="25" t="s">
        <v>27932</v>
      </c>
      <c r="B7359" s="25" t="s">
        <v>27933</v>
      </c>
      <c r="D7359" s="25" t="s">
        <v>27934</v>
      </c>
      <c r="E7359" s="25" t="s">
        <v>76</v>
      </c>
      <c r="F7359" s="25" t="s">
        <v>77</v>
      </c>
      <c r="G7359" s="25" t="s">
        <v>761</v>
      </c>
      <c r="H7359" s="25" t="s">
        <v>79</v>
      </c>
      <c r="I7359" s="25" t="s">
        <v>79</v>
      </c>
      <c r="J7359" s="26">
        <v>45733.411574074074</v>
      </c>
      <c r="K7359" s="26">
        <v>45811.945115740738</v>
      </c>
      <c r="L7359" s="26">
        <v>45905</v>
      </c>
      <c r="M7359" s="26">
        <v>45929</v>
      </c>
      <c r="N7359" s="26">
        <v>45929.919976851852</v>
      </c>
      <c r="O7359" s="26">
        <v>45929.919965277775</v>
      </c>
      <c r="P7359" s="26">
        <v>45811.945115740738</v>
      </c>
      <c r="Q7359" s="25">
        <v>16</v>
      </c>
      <c r="R7359" s="25" t="s">
        <v>80</v>
      </c>
      <c r="S7359" s="25">
        <v>4</v>
      </c>
      <c r="T7359" s="25" t="s">
        <v>81</v>
      </c>
      <c r="U7359" s="25" t="s">
        <v>27935</v>
      </c>
      <c r="V7359" s="25" t="s">
        <v>80</v>
      </c>
      <c r="W7359" t="s">
        <v>91</v>
      </c>
    </row>
    <row r="7360">
      <c r="A7360" s="25" t="s">
        <v>27936</v>
      </c>
      <c r="B7360" s="25" t="s">
        <v>27937</v>
      </c>
      <c r="D7360" s="25" t="s">
        <v>27938</v>
      </c>
      <c r="E7360" s="25" t="s">
        <v>76</v>
      </c>
      <c r="F7360" s="25" t="s">
        <v>77</v>
      </c>
      <c r="G7360" s="25" t="s">
        <v>117</v>
      </c>
      <c r="H7360" s="25" t="s">
        <v>79</v>
      </c>
      <c r="I7360" s="25" t="s">
        <v>79</v>
      </c>
      <c r="J7360" s="26">
        <v>45796.640208333331</v>
      </c>
      <c r="K7360" s="26">
        <v>45797.458703703705</v>
      </c>
      <c r="L7360" s="26">
        <v>45894</v>
      </c>
      <c r="M7360" s="26">
        <v>45915.708333333336</v>
      </c>
      <c r="N7360" s="26">
        <v>45894.391388888886</v>
      </c>
      <c r="O7360" s="26">
        <v>45894.391365740739</v>
      </c>
      <c r="P7360" s="26">
        <v>45797.458703703705</v>
      </c>
      <c r="Q7360" s="25">
        <v>1</v>
      </c>
      <c r="R7360" s="25" t="s">
        <v>173</v>
      </c>
      <c r="S7360" s="25">
        <v>4</v>
      </c>
      <c r="T7360" s="25" t="s">
        <v>81</v>
      </c>
      <c r="U7360" s="25" t="s">
        <v>27939</v>
      </c>
      <c r="V7360" s="25" t="s">
        <v>175</v>
      </c>
      <c r="W7360" t="s">
        <v>83</v>
      </c>
    </row>
    <row r="7361">
      <c r="A7361" s="25" t="s">
        <v>27940</v>
      </c>
      <c r="B7361" s="25" t="s">
        <v>27941</v>
      </c>
      <c r="D7361" s="25" t="s">
        <v>27942</v>
      </c>
      <c r="E7361" s="25" t="s">
        <v>45</v>
      </c>
      <c r="F7361" s="25" t="s">
        <v>181</v>
      </c>
      <c r="G7361" s="25" t="s">
        <v>233</v>
      </c>
      <c r="H7361" s="25" t="s">
        <v>79</v>
      </c>
      <c r="I7361" s="25" t="s">
        <v>79</v>
      </c>
      <c r="J7361" s="26">
        <v>45834.526469907411</v>
      </c>
      <c r="K7361" s="26">
        <v>45834.53837962963</v>
      </c>
      <c r="L7361" s="26">
        <v>45853</v>
      </c>
      <c r="M7361" s="26">
        <v>45874.708333333336</v>
      </c>
      <c r="N7361" s="26">
        <v>45853.555914351855</v>
      </c>
      <c r="O7361" s="26">
        <v>45853.555902777778</v>
      </c>
      <c r="P7361" s="26">
        <v>45834.53837962963</v>
      </c>
      <c r="Q7361" s="25">
        <v>1</v>
      </c>
      <c r="S7361" s="25">
        <v>3</v>
      </c>
      <c r="T7361" s="25" t="s">
        <v>81</v>
      </c>
      <c r="U7361" s="25" t="s">
        <v>27943</v>
      </c>
      <c r="V7361" s="25" t="s">
        <v>80</v>
      </c>
    </row>
    <row r="7362">
      <c r="A7362" s="25" t="s">
        <v>27944</v>
      </c>
      <c r="B7362" s="25" t="s">
        <v>27945</v>
      </c>
      <c r="D7362" s="25" t="s">
        <v>27946</v>
      </c>
      <c r="E7362" s="25" t="s">
        <v>76</v>
      </c>
      <c r="F7362" s="25" t="s">
        <v>77</v>
      </c>
      <c r="G7362" s="25" t="s">
        <v>189</v>
      </c>
      <c r="H7362" s="25" t="s">
        <v>79</v>
      </c>
      <c r="I7362" s="25" t="s">
        <v>79</v>
      </c>
      <c r="J7362" s="26">
        <v>45774.464097222219</v>
      </c>
      <c r="K7362" s="26">
        <v>45798.621944444443</v>
      </c>
      <c r="L7362" s="26">
        <v>45854</v>
      </c>
      <c r="M7362" s="26">
        <v>45875.708333333336</v>
      </c>
      <c r="N7362" s="26">
        <v>45855.597581018519</v>
      </c>
      <c r="O7362" s="26">
        <v>45855.597569444442</v>
      </c>
      <c r="P7362" s="26">
        <v>45798.621944444443</v>
      </c>
      <c r="Q7362" s="25">
        <v>2</v>
      </c>
      <c r="R7362" s="25" t="s">
        <v>80</v>
      </c>
      <c r="S7362" s="25">
        <v>4</v>
      </c>
      <c r="T7362" s="25" t="s">
        <v>81</v>
      </c>
      <c r="U7362" s="25" t="s">
        <v>27947</v>
      </c>
      <c r="V7362" s="25" t="s">
        <v>80</v>
      </c>
      <c r="W7362" t="s">
        <v>91</v>
      </c>
    </row>
    <row r="7363">
      <c r="A7363" s="25" t="s">
        <v>27948</v>
      </c>
      <c r="B7363" s="25" t="s">
        <v>27949</v>
      </c>
      <c r="C7363" s="25" t="s">
        <v>27950</v>
      </c>
      <c r="D7363" s="25" t="s">
        <v>27951</v>
      </c>
      <c r="E7363" s="25" t="s">
        <v>76</v>
      </c>
      <c r="F7363" s="25" t="s">
        <v>77</v>
      </c>
      <c r="G7363" s="25" t="s">
        <v>761</v>
      </c>
      <c r="H7363" s="25" t="s">
        <v>79</v>
      </c>
      <c r="I7363" s="25" t="s">
        <v>89</v>
      </c>
      <c r="J7363" s="26">
        <v>45800.580057870371</v>
      </c>
      <c r="K7363" s="26">
        <v>45813.38925925926</v>
      </c>
      <c r="L7363" s="26">
        <v>45951</v>
      </c>
      <c r="M7363" s="26">
        <v>45972.708333333336</v>
      </c>
      <c r="N7363" s="26">
        <v>45972.821400462963</v>
      </c>
      <c r="O7363" s="26">
        <v>45972.821388888886</v>
      </c>
      <c r="P7363" s="26">
        <v>45813.38925925926</v>
      </c>
      <c r="Q7363" s="25">
        <v>15</v>
      </c>
      <c r="R7363" s="25" t="s">
        <v>80</v>
      </c>
      <c r="S7363" s="25">
        <v>4</v>
      </c>
      <c r="T7363" s="25" t="s">
        <v>81</v>
      </c>
      <c r="U7363" s="25" t="s">
        <v>27952</v>
      </c>
      <c r="V7363" s="25" t="s">
        <v>80</v>
      </c>
      <c r="W7363" t="s">
        <v>83</v>
      </c>
    </row>
    <row r="7364">
      <c r="A7364" s="25" t="s">
        <v>27953</v>
      </c>
      <c r="B7364" s="25" t="s">
        <v>27954</v>
      </c>
      <c r="D7364" s="25" t="s">
        <v>27955</v>
      </c>
      <c r="E7364" s="25" t="s">
        <v>46</v>
      </c>
      <c r="F7364" s="25" t="s">
        <v>77</v>
      </c>
      <c r="G7364" s="25" t="s">
        <v>293</v>
      </c>
      <c r="H7364" s="25" t="s">
        <v>79</v>
      </c>
      <c r="I7364" s="25" t="s">
        <v>79</v>
      </c>
      <c r="J7364" s="26">
        <v>45865.569282407407</v>
      </c>
      <c r="K7364" s="26">
        <v>45865.583912037036</v>
      </c>
      <c r="L7364" s="26">
        <v>45944</v>
      </c>
      <c r="M7364" s="26">
        <v>45965.708333333336</v>
      </c>
      <c r="N7364" s="26">
        <v>45944.398993055554</v>
      </c>
      <c r="O7364" s="26">
        <v>45944.398993055554</v>
      </c>
      <c r="P7364" s="26">
        <v>45865.583912037036</v>
      </c>
      <c r="Q7364" s="25">
        <v>1</v>
      </c>
      <c r="T7364" s="25" t="s">
        <v>81</v>
      </c>
      <c r="U7364" s="25" t="s">
        <v>27956</v>
      </c>
      <c r="V7364" s="25" t="s">
        <v>80</v>
      </c>
    </row>
    <row r="7365">
      <c r="A7365" s="25" t="s">
        <v>27957</v>
      </c>
      <c r="B7365" s="25" t="s">
        <v>27954</v>
      </c>
      <c r="C7365" s="25" t="s">
        <v>27958</v>
      </c>
      <c r="D7365" s="25" t="s">
        <v>27959</v>
      </c>
      <c r="E7365" s="25" t="s">
        <v>76</v>
      </c>
      <c r="F7365" s="25" t="s">
        <v>77</v>
      </c>
      <c r="G7365" s="25" t="s">
        <v>464</v>
      </c>
      <c r="H7365" s="25" t="s">
        <v>79</v>
      </c>
      <c r="I7365" s="25" t="s">
        <v>89</v>
      </c>
      <c r="J7365" s="26">
        <v>45779.513715277775</v>
      </c>
      <c r="K7365" s="26">
        <v>45779.70875</v>
      </c>
      <c r="L7365" s="26">
        <v>45832</v>
      </c>
      <c r="M7365" s="26">
        <v>45853.708333333336</v>
      </c>
      <c r="N7365" s="26">
        <v>45853.570763888885</v>
      </c>
      <c r="O7365" s="26">
        <v>45853.570752314816</v>
      </c>
      <c r="P7365" s="26">
        <v>45779.70875</v>
      </c>
      <c r="Q7365" s="25">
        <v>16</v>
      </c>
      <c r="R7365" s="25" t="s">
        <v>80</v>
      </c>
      <c r="S7365" s="25">
        <v>4</v>
      </c>
      <c r="T7365" s="25" t="s">
        <v>81</v>
      </c>
      <c r="U7365" s="25" t="s">
        <v>27956</v>
      </c>
      <c r="V7365" s="25" t="s">
        <v>80</v>
      </c>
      <c r="W7365" t="s">
        <v>97</v>
      </c>
    </row>
    <row r="7366">
      <c r="A7366" s="25" t="s">
        <v>27960</v>
      </c>
      <c r="B7366" s="25" t="s">
        <v>27961</v>
      </c>
      <c r="D7366" s="25" t="s">
        <v>27962</v>
      </c>
      <c r="E7366" s="25" t="s">
        <v>76</v>
      </c>
      <c r="F7366" s="25" t="s">
        <v>181</v>
      </c>
      <c r="G7366" s="25" t="s">
        <v>117</v>
      </c>
      <c r="H7366" s="25" t="s">
        <v>79</v>
      </c>
      <c r="I7366" s="25" t="s">
        <v>79</v>
      </c>
      <c r="J7366" s="26">
        <v>45606.737256944441</v>
      </c>
      <c r="K7366" s="26">
        <v>45786.951631944445</v>
      </c>
      <c r="L7366" s="26">
        <v>45861</v>
      </c>
      <c r="M7366" s="26">
        <v>45882.708333333336</v>
      </c>
      <c r="N7366" s="26">
        <v>45861.440462962964</v>
      </c>
      <c r="O7366" s="26">
        <v>45861.440451388888</v>
      </c>
      <c r="P7366" s="26">
        <v>45786.951631944445</v>
      </c>
      <c r="Q7366" s="25">
        <v>1</v>
      </c>
      <c r="S7366" s="25">
        <v>4</v>
      </c>
      <c r="T7366" s="25" t="s">
        <v>152</v>
      </c>
      <c r="U7366" s="25" t="s">
        <v>27963</v>
      </c>
      <c r="V7366" s="25" t="s">
        <v>183</v>
      </c>
      <c r="W7366" t="s">
        <v>97</v>
      </c>
    </row>
    <row r="7367">
      <c r="A7367" s="25" t="s">
        <v>27964</v>
      </c>
      <c r="B7367" s="25" t="s">
        <v>27965</v>
      </c>
      <c r="C7367" s="25" t="s">
        <v>27966</v>
      </c>
      <c r="D7367" s="25" t="s">
        <v>27967</v>
      </c>
      <c r="E7367" s="25" t="s">
        <v>76</v>
      </c>
      <c r="F7367" s="25" t="s">
        <v>77</v>
      </c>
      <c r="G7367" s="25" t="s">
        <v>88</v>
      </c>
      <c r="H7367" s="25" t="s">
        <v>79</v>
      </c>
      <c r="I7367" s="25" t="s">
        <v>89</v>
      </c>
      <c r="J7367" s="26">
        <v>45796.502974537034</v>
      </c>
      <c r="K7367" s="26">
        <v>45946.573310185187</v>
      </c>
      <c r="L7367" s="26">
        <v>45959</v>
      </c>
      <c r="M7367" s="26">
        <v>45980.708333333336</v>
      </c>
      <c r="N7367" s="26">
        <v>45959.577824074076</v>
      </c>
      <c r="O7367" s="26">
        <v>45959.5778125</v>
      </c>
      <c r="P7367" s="26">
        <v>45946.573310185187</v>
      </c>
      <c r="Q7367" s="25">
        <v>1</v>
      </c>
      <c r="R7367" s="25" t="s">
        <v>80</v>
      </c>
      <c r="S7367" s="25">
        <v>2</v>
      </c>
      <c r="T7367" s="25" t="s">
        <v>81</v>
      </c>
      <c r="U7367" s="25" t="s">
        <v>27968</v>
      </c>
      <c r="V7367" s="25" t="s">
        <v>80</v>
      </c>
      <c r="W7367" t="s">
        <v>91</v>
      </c>
    </row>
    <row r="7368">
      <c r="A7368" s="25" t="s">
        <v>27969</v>
      </c>
      <c r="B7368" s="25" t="s">
        <v>27965</v>
      </c>
      <c r="D7368" s="25" t="s">
        <v>27970</v>
      </c>
      <c r="E7368" s="25" t="s">
        <v>46</v>
      </c>
      <c r="F7368" s="25" t="s">
        <v>77</v>
      </c>
      <c r="G7368" s="25" t="s">
        <v>194</v>
      </c>
      <c r="H7368" s="25" t="s">
        <v>79</v>
      </c>
      <c r="I7368" s="25" t="s">
        <v>79</v>
      </c>
      <c r="J7368" s="26">
        <v>46045.40221064815</v>
      </c>
      <c r="K7368" s="26">
        <v>46045.409837962965</v>
      </c>
      <c r="L7368" s="26">
        <v>46059</v>
      </c>
      <c r="M7368" s="26">
        <v>46080.708333333336</v>
      </c>
      <c r="N7368" s="26">
        <v>46080.438831018517</v>
      </c>
      <c r="O7368" s="26">
        <v>46080.438819444447</v>
      </c>
      <c r="P7368" s="26">
        <v>46045.409837962965</v>
      </c>
      <c r="Q7368" s="25">
        <v>16</v>
      </c>
      <c r="T7368" s="25" t="s">
        <v>81</v>
      </c>
      <c r="U7368" s="25" t="s">
        <v>27968</v>
      </c>
      <c r="V7368" s="25" t="s">
        <v>80</v>
      </c>
    </row>
    <row r="7369">
      <c r="A7369" s="25" t="s">
        <v>27971</v>
      </c>
      <c r="B7369" s="25" t="s">
        <v>27965</v>
      </c>
      <c r="D7369" s="25" t="s">
        <v>27972</v>
      </c>
      <c r="E7369" s="25" t="s">
        <v>45</v>
      </c>
      <c r="F7369" s="25" t="s">
        <v>77</v>
      </c>
      <c r="G7369" s="25" t="s">
        <v>88</v>
      </c>
      <c r="H7369" s="25" t="s">
        <v>79</v>
      </c>
      <c r="I7369" s="25" t="s">
        <v>79</v>
      </c>
      <c r="J7369" s="26">
        <v>46080.512048611112</v>
      </c>
      <c r="K7369" s="26">
        <v>46080.66684027778</v>
      </c>
      <c r="L7369" s="26">
        <v>46080.66684027778</v>
      </c>
      <c r="M7369" s="26">
        <v>46104.66684027778</v>
      </c>
      <c r="N7369" s="26">
        <v>46098.561041666668</v>
      </c>
      <c r="O7369" s="26">
        <v>46098.561041666668</v>
      </c>
      <c r="P7369" s="26">
        <v>46080.66684027778</v>
      </c>
      <c r="Q7369" s="25">
        <v>12</v>
      </c>
      <c r="S7369" s="25">
        <v>4</v>
      </c>
      <c r="T7369" s="25" t="s">
        <v>81</v>
      </c>
      <c r="U7369" s="25" t="s">
        <v>27968</v>
      </c>
      <c r="V7369" s="25" t="s">
        <v>80</v>
      </c>
    </row>
    <row r="7370">
      <c r="A7370" s="25" t="s">
        <v>27973</v>
      </c>
      <c r="B7370" s="25" t="s">
        <v>27974</v>
      </c>
      <c r="D7370" s="25" t="s">
        <v>27975</v>
      </c>
      <c r="E7370" s="25" t="s">
        <v>76</v>
      </c>
      <c r="F7370" s="25" t="s">
        <v>77</v>
      </c>
      <c r="G7370" s="25" t="s">
        <v>372</v>
      </c>
      <c r="H7370" s="25" t="s">
        <v>79</v>
      </c>
      <c r="I7370" s="25" t="s">
        <v>79</v>
      </c>
      <c r="J7370" s="26">
        <v>45763.559918981482</v>
      </c>
      <c r="K7370" s="26">
        <v>45773.844849537039</v>
      </c>
      <c r="L7370" s="26">
        <v>45854</v>
      </c>
      <c r="M7370" s="26">
        <v>45897</v>
      </c>
      <c r="N7370" s="26">
        <v>45933.624259259261</v>
      </c>
      <c r="O7370" s="26">
        <v>45933.624247685184</v>
      </c>
      <c r="P7370" s="26">
        <v>45773.844849537039</v>
      </c>
      <c r="Q7370" s="25">
        <v>57</v>
      </c>
      <c r="R7370" s="25" t="s">
        <v>80</v>
      </c>
      <c r="S7370" s="25">
        <v>4</v>
      </c>
      <c r="T7370" s="25" t="s">
        <v>81</v>
      </c>
      <c r="U7370" s="25" t="s">
        <v>27976</v>
      </c>
      <c r="V7370" s="25" t="s">
        <v>80</v>
      </c>
      <c r="W7370" t="s">
        <v>97</v>
      </c>
    </row>
    <row r="7371">
      <c r="A7371" s="25" t="s">
        <v>27977</v>
      </c>
      <c r="B7371" s="25" t="s">
        <v>27978</v>
      </c>
      <c r="C7371" s="25" t="s">
        <v>27979</v>
      </c>
      <c r="D7371" s="25" t="s">
        <v>27980</v>
      </c>
      <c r="E7371" s="25" t="s">
        <v>76</v>
      </c>
      <c r="F7371" s="25" t="s">
        <v>77</v>
      </c>
      <c r="G7371" s="25" t="s">
        <v>162</v>
      </c>
      <c r="H7371" s="25" t="s">
        <v>79</v>
      </c>
      <c r="I7371" s="25" t="s">
        <v>89</v>
      </c>
      <c r="J7371" s="26">
        <v>45805.552997685183</v>
      </c>
      <c r="K7371" s="26">
        <v>45869.708969907406</v>
      </c>
      <c r="L7371" s="26">
        <v>45946</v>
      </c>
      <c r="M7371" s="26">
        <v>45967.708333333336</v>
      </c>
      <c r="N7371" s="26">
        <v>45953.497071759259</v>
      </c>
      <c r="O7371" s="26">
        <v>45953.497060185182</v>
      </c>
      <c r="P7371" s="26">
        <v>45869.708969907406</v>
      </c>
      <c r="Q7371" s="25">
        <v>6</v>
      </c>
      <c r="R7371" s="25" t="s">
        <v>80</v>
      </c>
      <c r="S7371" s="25">
        <v>4</v>
      </c>
      <c r="T7371" s="25" t="s">
        <v>81</v>
      </c>
      <c r="U7371" s="25" t="s">
        <v>27981</v>
      </c>
      <c r="V7371" s="25" t="s">
        <v>80</v>
      </c>
      <c r="W7371" t="s">
        <v>83</v>
      </c>
    </row>
    <row r="7372">
      <c r="A7372" s="25" t="s">
        <v>27982</v>
      </c>
      <c r="B7372" s="25" t="s">
        <v>27983</v>
      </c>
      <c r="D7372" s="25" t="s">
        <v>27984</v>
      </c>
      <c r="E7372" s="25" t="s">
        <v>76</v>
      </c>
      <c r="F7372" s="25" t="s">
        <v>77</v>
      </c>
      <c r="G7372" s="25" t="s">
        <v>464</v>
      </c>
      <c r="H7372" s="25" t="s">
        <v>79</v>
      </c>
      <c r="I7372" s="25" t="s">
        <v>79</v>
      </c>
      <c r="J7372" s="26">
        <v>45796.660138888888</v>
      </c>
      <c r="K7372" s="26">
        <v>45807.333680555559</v>
      </c>
      <c r="L7372" s="26">
        <v>46059</v>
      </c>
      <c r="M7372" s="26">
        <v>46080.708333333336</v>
      </c>
      <c r="N7372" s="26">
        <v>46063.641377314816</v>
      </c>
      <c r="O7372" s="26">
        <v>46063.641261574077</v>
      </c>
      <c r="P7372" s="26">
        <v>45807.333680555559</v>
      </c>
      <c r="Q7372" s="25">
        <v>3</v>
      </c>
      <c r="R7372" s="25" t="s">
        <v>80</v>
      </c>
      <c r="S7372" s="25">
        <v>4</v>
      </c>
      <c r="T7372" s="25" t="s">
        <v>81</v>
      </c>
      <c r="U7372" s="25" t="s">
        <v>27985</v>
      </c>
      <c r="V7372" s="25" t="s">
        <v>80</v>
      </c>
      <c r="W7372" t="s">
        <v>97</v>
      </c>
    </row>
    <row r="7373">
      <c r="A7373" s="25" t="s">
        <v>27986</v>
      </c>
      <c r="B7373" s="25" t="s">
        <v>27987</v>
      </c>
      <c r="D7373" s="25" t="s">
        <v>27988</v>
      </c>
      <c r="E7373" s="25" t="s">
        <v>44</v>
      </c>
      <c r="F7373" s="25" t="s">
        <v>77</v>
      </c>
      <c r="G7373" s="25" t="s">
        <v>244</v>
      </c>
      <c r="H7373" s="25" t="s">
        <v>79</v>
      </c>
      <c r="I7373" s="25" t="s">
        <v>79</v>
      </c>
      <c r="J7373" s="26">
        <v>46188.451006944444</v>
      </c>
      <c r="K7373" s="26">
        <v>46188.455254629633</v>
      </c>
      <c r="L7373" s="26">
        <v>46197</v>
      </c>
      <c r="M7373" s="26">
        <v>46218.708333333336</v>
      </c>
      <c r="N7373" s="26">
        <v>46197.511423611111</v>
      </c>
      <c r="O7373" s="26">
        <v>46197.511412037034</v>
      </c>
      <c r="P7373" s="26">
        <v>46188.455254629633</v>
      </c>
      <c r="Q7373" s="25">
        <v>1</v>
      </c>
      <c r="T7373" s="25" t="s">
        <v>81</v>
      </c>
      <c r="U7373" s="25" t="s">
        <v>27989</v>
      </c>
      <c r="V7373" s="25" t="s">
        <v>285</v>
      </c>
    </row>
    <row r="7374">
      <c r="A7374" s="25" t="s">
        <v>27990</v>
      </c>
      <c r="B7374" s="25" t="s">
        <v>27991</v>
      </c>
      <c r="C7374" s="25" t="s">
        <v>27992</v>
      </c>
      <c r="D7374" s="25" t="s">
        <v>27993</v>
      </c>
      <c r="E7374" s="25" t="s">
        <v>76</v>
      </c>
      <c r="F7374" s="25" t="s">
        <v>77</v>
      </c>
      <c r="G7374" s="25" t="s">
        <v>852</v>
      </c>
      <c r="H7374" s="25" t="s">
        <v>79</v>
      </c>
      <c r="I7374" s="25" t="s">
        <v>89</v>
      </c>
      <c r="J7374" s="26">
        <v>45797.478055555555</v>
      </c>
      <c r="K7374" s="26">
        <v>45798.545405092591</v>
      </c>
      <c r="L7374" s="26">
        <v>46064</v>
      </c>
      <c r="M7374" s="26">
        <v>46084.708333333336</v>
      </c>
      <c r="N7374" s="26">
        <v>46070.531585648147</v>
      </c>
      <c r="O7374" s="26">
        <v>46070.531574074077</v>
      </c>
      <c r="P7374" s="26">
        <v>45798.545405092591</v>
      </c>
      <c r="Q7374" s="25">
        <v>5</v>
      </c>
      <c r="R7374" s="25" t="s">
        <v>80</v>
      </c>
      <c r="S7374" s="25">
        <v>5</v>
      </c>
      <c r="T7374" s="25" t="s">
        <v>81</v>
      </c>
      <c r="U7374" s="25" t="s">
        <v>27994</v>
      </c>
      <c r="V7374" s="25" t="s">
        <v>80</v>
      </c>
      <c r="W7374" t="s">
        <v>83</v>
      </c>
    </row>
    <row r="7375">
      <c r="A7375" s="25" t="s">
        <v>27995</v>
      </c>
      <c r="B7375" s="25" t="s">
        <v>27996</v>
      </c>
      <c r="D7375" s="25" t="s">
        <v>27997</v>
      </c>
      <c r="E7375" s="25" t="s">
        <v>76</v>
      </c>
      <c r="F7375" s="25" t="s">
        <v>77</v>
      </c>
      <c r="G7375" s="25" t="s">
        <v>95</v>
      </c>
      <c r="H7375" s="25" t="s">
        <v>79</v>
      </c>
      <c r="I7375" s="25" t="s">
        <v>79</v>
      </c>
      <c r="J7375" s="26">
        <v>45833.582233796296</v>
      </c>
      <c r="K7375" s="26">
        <v>45835.594386574077</v>
      </c>
      <c r="L7375" s="26">
        <v>45835.594386574077</v>
      </c>
      <c r="M7375" s="26">
        <v>45839.680509259262</v>
      </c>
      <c r="N7375" s="26">
        <v>45856.612916666665</v>
      </c>
      <c r="O7375" s="26">
        <v>45856.612905092596</v>
      </c>
      <c r="P7375" s="26">
        <v>45835.594386574077</v>
      </c>
      <c r="Q7375" s="25">
        <v>16</v>
      </c>
      <c r="R7375" s="25" t="s">
        <v>80</v>
      </c>
      <c r="S7375" s="25">
        <v>3</v>
      </c>
      <c r="T7375" s="25" t="s">
        <v>81</v>
      </c>
      <c r="U7375" s="25" t="s">
        <v>27998</v>
      </c>
      <c r="V7375" s="25" t="s">
        <v>80</v>
      </c>
      <c r="W7375" t="s">
        <v>83</v>
      </c>
    </row>
    <row r="7376">
      <c r="A7376" s="25" t="s">
        <v>27999</v>
      </c>
      <c r="B7376" s="25" t="s">
        <v>28000</v>
      </c>
      <c r="D7376" s="25" t="s">
        <v>28001</v>
      </c>
      <c r="E7376" s="25" t="s">
        <v>76</v>
      </c>
      <c r="F7376" s="25" t="s">
        <v>77</v>
      </c>
      <c r="G7376" s="25" t="s">
        <v>278</v>
      </c>
      <c r="H7376" s="25" t="s">
        <v>79</v>
      </c>
      <c r="I7376" s="25" t="s">
        <v>79</v>
      </c>
      <c r="J7376" s="26">
        <v>46143.520914351851</v>
      </c>
      <c r="K7376" s="26">
        <v>46154.5353125</v>
      </c>
      <c r="L7376" s="26">
        <v>46154.5353125</v>
      </c>
      <c r="M7376" s="26">
        <v>46176.520833333336</v>
      </c>
      <c r="N7376" s="26">
        <v>46157.424456018518</v>
      </c>
      <c r="O7376" s="26">
        <v>46157.424444444441</v>
      </c>
      <c r="P7376" s="26">
        <v>46154.5353125</v>
      </c>
      <c r="Q7376" s="25">
        <v>4</v>
      </c>
      <c r="R7376" s="25" t="s">
        <v>80</v>
      </c>
      <c r="S7376" s="25">
        <v>1</v>
      </c>
      <c r="T7376" s="25" t="s">
        <v>81</v>
      </c>
      <c r="U7376" s="25" t="s">
        <v>28002</v>
      </c>
      <c r="V7376" s="25" t="s">
        <v>80</v>
      </c>
      <c r="W7376" t="s">
        <v>97</v>
      </c>
    </row>
    <row r="7377">
      <c r="A7377" s="25" t="s">
        <v>28003</v>
      </c>
      <c r="B7377" s="25" t="s">
        <v>28004</v>
      </c>
      <c r="D7377" s="25" t="s">
        <v>28005</v>
      </c>
      <c r="E7377" s="25" t="s">
        <v>76</v>
      </c>
      <c r="F7377" s="25" t="s">
        <v>77</v>
      </c>
      <c r="G7377" s="25" t="s">
        <v>182</v>
      </c>
      <c r="H7377" s="25" t="s">
        <v>89</v>
      </c>
      <c r="I7377" s="25" t="s">
        <v>79</v>
      </c>
      <c r="J7377" s="26">
        <v>45866.431064814817</v>
      </c>
      <c r="K7377" s="26">
        <v>46049.713009259256</v>
      </c>
      <c r="L7377" s="26">
        <v>46133.416666666664</v>
      </c>
      <c r="M7377" s="26">
        <v>46155.416666666664</v>
      </c>
      <c r="N7377" s="26">
        <v>46133.45988425926</v>
      </c>
      <c r="O7377" s="26">
        <v>46133.459872685184</v>
      </c>
      <c r="P7377" s="26">
        <v>46049.713009259256</v>
      </c>
      <c r="Q7377" s="25">
        <v>1</v>
      </c>
      <c r="S7377" s="25">
        <v>4</v>
      </c>
      <c r="T7377" s="25" t="s">
        <v>152</v>
      </c>
      <c r="U7377" s="25" t="s">
        <v>28006</v>
      </c>
      <c r="V7377" s="25" t="s">
        <v>139</v>
      </c>
      <c r="W7377" t="s">
        <v>83</v>
      </c>
    </row>
    <row r="7378">
      <c r="A7378" s="25" t="s">
        <v>28007</v>
      </c>
      <c r="B7378" s="25" t="s">
        <v>28008</v>
      </c>
      <c r="D7378" s="25" t="s">
        <v>28009</v>
      </c>
      <c r="E7378" s="25" t="s">
        <v>76</v>
      </c>
      <c r="F7378" s="25" t="s">
        <v>77</v>
      </c>
      <c r="G7378" s="25" t="s">
        <v>1863</v>
      </c>
      <c r="H7378" s="25" t="s">
        <v>79</v>
      </c>
      <c r="I7378" s="25" t="s">
        <v>79</v>
      </c>
      <c r="J7378" s="26">
        <v>46065.475092592591</v>
      </c>
      <c r="K7378" s="26">
        <v>46065.715497685182</v>
      </c>
      <c r="L7378" s="26">
        <v>46065.715497685182</v>
      </c>
      <c r="M7378" s="26">
        <v>46087.708333333336</v>
      </c>
      <c r="N7378" s="26">
        <v>46099.586701388886</v>
      </c>
      <c r="O7378" s="26">
        <v>46099.586689814816</v>
      </c>
      <c r="P7378" s="26">
        <v>46065.715497685182</v>
      </c>
      <c r="Q7378" s="25">
        <v>24</v>
      </c>
      <c r="R7378" s="25" t="s">
        <v>80</v>
      </c>
      <c r="S7378" s="25">
        <v>3</v>
      </c>
      <c r="T7378" s="25" t="s">
        <v>81</v>
      </c>
      <c r="U7378" s="25" t="s">
        <v>28010</v>
      </c>
      <c r="V7378" s="25" t="s">
        <v>80</v>
      </c>
      <c r="W7378" t="s">
        <v>97</v>
      </c>
    </row>
    <row r="7379">
      <c r="A7379" s="25" t="s">
        <v>28011</v>
      </c>
      <c r="B7379" s="25" t="s">
        <v>28012</v>
      </c>
      <c r="D7379" s="25" t="s">
        <v>28013</v>
      </c>
      <c r="E7379" s="25" t="s">
        <v>76</v>
      </c>
      <c r="F7379" s="25" t="s">
        <v>787</v>
      </c>
      <c r="G7379" s="25" t="s">
        <v>249</v>
      </c>
      <c r="H7379" s="25" t="s">
        <v>79</v>
      </c>
      <c r="I7379" s="25" t="s">
        <v>79</v>
      </c>
      <c r="J7379" s="26">
        <v>46161.441354166665</v>
      </c>
      <c r="K7379" s="26">
        <v>46167.628692129627</v>
      </c>
      <c r="L7379" s="26">
        <v>46167.628692129627</v>
      </c>
      <c r="M7379" s="26">
        <v>46170.515775462962</v>
      </c>
      <c r="N7379" s="26">
        <v>46169.424259259256</v>
      </c>
      <c r="P7379" s="26">
        <v>46167.628692129627</v>
      </c>
      <c r="S7379" s="25">
        <v>2</v>
      </c>
      <c r="T7379" s="25" t="s">
        <v>102</v>
      </c>
      <c r="U7379" s="25" t="s">
        <v>28014</v>
      </c>
      <c r="V7379" s="25" t="s">
        <v>139</v>
      </c>
      <c r="W7379" t="s">
        <v>83</v>
      </c>
    </row>
    <row r="7380">
      <c r="A7380" s="25" t="s">
        <v>28015</v>
      </c>
      <c r="B7380" s="25" t="s">
        <v>28016</v>
      </c>
      <c r="D7380" s="25" t="s">
        <v>28017</v>
      </c>
      <c r="E7380" s="25" t="s">
        <v>76</v>
      </c>
      <c r="F7380" s="25" t="s">
        <v>787</v>
      </c>
      <c r="G7380" s="25" t="s">
        <v>249</v>
      </c>
      <c r="H7380" s="25" t="s">
        <v>79</v>
      </c>
      <c r="I7380" s="25" t="s">
        <v>79</v>
      </c>
      <c r="J7380" s="26">
        <v>46190.477094907408</v>
      </c>
      <c r="K7380" s="26">
        <v>46203.709027777775</v>
      </c>
      <c r="L7380" s="26">
        <v>46203.709027777775</v>
      </c>
      <c r="M7380" s="26">
        <v>46206.708333333336</v>
      </c>
      <c r="N7380" s="26">
        <v>46203.711909722224</v>
      </c>
      <c r="P7380" s="26">
        <v>46203.709027777775</v>
      </c>
      <c r="T7380" s="25" t="s">
        <v>137</v>
      </c>
      <c r="U7380" s="25" t="s">
        <v>28018</v>
      </c>
      <c r="V7380" s="25" t="s">
        <v>139</v>
      </c>
    </row>
    <row r="7381">
      <c r="A7381" s="25" t="s">
        <v>28019</v>
      </c>
      <c r="B7381" s="25" t="s">
        <v>28020</v>
      </c>
      <c r="D7381" s="25" t="s">
        <v>28021</v>
      </c>
      <c r="E7381" s="25" t="s">
        <v>76</v>
      </c>
      <c r="F7381" s="25" t="s">
        <v>787</v>
      </c>
      <c r="G7381" s="25" t="s">
        <v>249</v>
      </c>
      <c r="H7381" s="25" t="s">
        <v>79</v>
      </c>
      <c r="I7381" s="25" t="s">
        <v>79</v>
      </c>
      <c r="J7381" s="26">
        <v>46203.453298611108</v>
      </c>
      <c r="K7381" s="26">
        <v>46203.712083333332</v>
      </c>
      <c r="L7381" s="26">
        <v>46203.712083333332</v>
      </c>
      <c r="M7381" s="26">
        <v>46206.708333333336</v>
      </c>
      <c r="N7381" s="26">
        <v>46203.714745370373</v>
      </c>
      <c r="P7381" s="26">
        <v>46203.712083333332</v>
      </c>
      <c r="T7381" s="25" t="s">
        <v>137</v>
      </c>
      <c r="U7381" s="25" t="s">
        <v>28022</v>
      </c>
      <c r="V7381" s="25" t="s">
        <v>139</v>
      </c>
    </row>
    <row r="7382">
      <c r="A7382" s="25" t="s">
        <v>28023</v>
      </c>
      <c r="B7382" s="25" t="s">
        <v>28024</v>
      </c>
      <c r="D7382" s="25" t="s">
        <v>28025</v>
      </c>
      <c r="E7382" s="25" t="s">
        <v>76</v>
      </c>
      <c r="F7382" s="25" t="s">
        <v>77</v>
      </c>
      <c r="G7382" s="25" t="s">
        <v>117</v>
      </c>
      <c r="H7382" s="25" t="s">
        <v>79</v>
      </c>
      <c r="I7382" s="25" t="s">
        <v>79</v>
      </c>
      <c r="J7382" s="26">
        <v>45733.527557870373</v>
      </c>
      <c r="K7382" s="26">
        <v>45740.403020833335</v>
      </c>
      <c r="L7382" s="26">
        <v>45827</v>
      </c>
      <c r="M7382" s="26">
        <v>45848.708333333336</v>
      </c>
      <c r="N7382" s="26">
        <v>45855.451851851853</v>
      </c>
      <c r="O7382" s="26">
        <v>45855.445833333331</v>
      </c>
      <c r="P7382" s="26">
        <v>45740.403020833335</v>
      </c>
      <c r="Q7382" s="25">
        <v>21</v>
      </c>
      <c r="R7382" s="25" t="s">
        <v>80</v>
      </c>
      <c r="S7382" s="25">
        <v>5</v>
      </c>
      <c r="T7382" s="25" t="s">
        <v>81</v>
      </c>
      <c r="U7382" s="25" t="s">
        <v>28026</v>
      </c>
      <c r="V7382" s="25" t="s">
        <v>80</v>
      </c>
      <c r="W7382" t="s">
        <v>83</v>
      </c>
    </row>
    <row r="7383">
      <c r="A7383" s="25" t="s">
        <v>28027</v>
      </c>
      <c r="B7383" s="25" t="s">
        <v>28028</v>
      </c>
      <c r="C7383" s="25" t="s">
        <v>28029</v>
      </c>
      <c r="D7383" s="25" t="s">
        <v>28030</v>
      </c>
      <c r="E7383" s="25" t="s">
        <v>76</v>
      </c>
      <c r="F7383" s="25" t="s">
        <v>77</v>
      </c>
      <c r="G7383" s="25" t="s">
        <v>438</v>
      </c>
      <c r="H7383" s="25" t="s">
        <v>79</v>
      </c>
      <c r="I7383" s="25" t="s">
        <v>89</v>
      </c>
      <c r="J7383" s="26">
        <v>45819.410474537035</v>
      </c>
      <c r="K7383" s="26">
        <v>45820.791851851849</v>
      </c>
      <c r="L7383" s="26">
        <v>46077.458333333336</v>
      </c>
      <c r="M7383" s="26">
        <v>46099.458333333336</v>
      </c>
      <c r="N7383" s="26">
        <v>46077.661793981482</v>
      </c>
      <c r="O7383" s="26">
        <v>46077.661782407406</v>
      </c>
      <c r="P7383" s="26">
        <v>45820.791851851849</v>
      </c>
      <c r="Q7383" s="25">
        <v>1</v>
      </c>
      <c r="R7383" s="25" t="s">
        <v>80</v>
      </c>
      <c r="S7383" s="25">
        <v>4</v>
      </c>
      <c r="T7383" s="25" t="s">
        <v>81</v>
      </c>
      <c r="U7383" s="25" t="s">
        <v>28031</v>
      </c>
      <c r="V7383" s="25" t="s">
        <v>80</v>
      </c>
      <c r="W7383" t="s">
        <v>83</v>
      </c>
    </row>
    <row r="7384">
      <c r="A7384" s="25" t="s">
        <v>28032</v>
      </c>
      <c r="B7384" s="25" t="s">
        <v>28033</v>
      </c>
      <c r="D7384" s="25" t="s">
        <v>28034</v>
      </c>
      <c r="E7384" s="25" t="s">
        <v>76</v>
      </c>
      <c r="F7384" s="25" t="s">
        <v>77</v>
      </c>
      <c r="G7384" s="25" t="s">
        <v>117</v>
      </c>
      <c r="H7384" s="25" t="s">
        <v>79</v>
      </c>
      <c r="I7384" s="25" t="s">
        <v>79</v>
      </c>
      <c r="J7384" s="26">
        <v>45792.511724537035</v>
      </c>
      <c r="K7384" s="26">
        <v>45811.455497685187</v>
      </c>
      <c r="L7384" s="26">
        <v>45904</v>
      </c>
      <c r="M7384" s="26">
        <v>45925.708333333336</v>
      </c>
      <c r="N7384" s="26">
        <v>45909.695960648147</v>
      </c>
      <c r="O7384" s="26">
        <v>45909.695949074077</v>
      </c>
      <c r="P7384" s="26">
        <v>45811.455497685187</v>
      </c>
      <c r="Q7384" s="25">
        <v>4</v>
      </c>
      <c r="R7384" s="25" t="s">
        <v>80</v>
      </c>
      <c r="S7384" s="25">
        <v>4</v>
      </c>
      <c r="T7384" s="25" t="s">
        <v>81</v>
      </c>
      <c r="U7384" s="25" t="s">
        <v>28035</v>
      </c>
      <c r="V7384" s="25" t="s">
        <v>80</v>
      </c>
      <c r="W7384" t="s">
        <v>97</v>
      </c>
    </row>
    <row r="7385">
      <c r="A7385" s="25" t="s">
        <v>28036</v>
      </c>
      <c r="B7385" s="25" t="s">
        <v>28037</v>
      </c>
      <c r="C7385" s="25" t="s">
        <v>28038</v>
      </c>
      <c r="D7385" s="25" t="s">
        <v>28039</v>
      </c>
      <c r="E7385" s="25" t="s">
        <v>76</v>
      </c>
      <c r="F7385" s="25" t="s">
        <v>77</v>
      </c>
      <c r="G7385" s="25" t="s">
        <v>88</v>
      </c>
      <c r="H7385" s="25" t="s">
        <v>79</v>
      </c>
      <c r="I7385" s="25" t="s">
        <v>89</v>
      </c>
      <c r="J7385" s="26">
        <v>45546.652511574073</v>
      </c>
      <c r="K7385" s="26">
        <v>45937.695567129631</v>
      </c>
      <c r="L7385" s="26">
        <v>45952</v>
      </c>
      <c r="M7385" s="26">
        <v>45973.708333333336</v>
      </c>
      <c r="N7385" s="26">
        <v>45953.517581018517</v>
      </c>
      <c r="O7385" s="26">
        <v>45953.517569444448</v>
      </c>
      <c r="P7385" s="26">
        <v>45937.695567129631</v>
      </c>
      <c r="Q7385" s="25">
        <v>2</v>
      </c>
      <c r="R7385" s="25" t="s">
        <v>80</v>
      </c>
      <c r="S7385" s="25">
        <v>3</v>
      </c>
      <c r="T7385" s="25" t="s">
        <v>81</v>
      </c>
      <c r="U7385" s="25" t="s">
        <v>28040</v>
      </c>
      <c r="V7385" s="25" t="s">
        <v>80</v>
      </c>
      <c r="W7385" t="s">
        <v>83</v>
      </c>
    </row>
    <row r="7386">
      <c r="A7386" s="25" t="s">
        <v>28041</v>
      </c>
      <c r="B7386" s="25" t="s">
        <v>28042</v>
      </c>
      <c r="D7386" s="25" t="s">
        <v>28043</v>
      </c>
      <c r="E7386" s="25" t="s">
        <v>44</v>
      </c>
      <c r="F7386" s="25" t="s">
        <v>77</v>
      </c>
      <c r="G7386" s="25" t="s">
        <v>283</v>
      </c>
      <c r="H7386" s="25" t="s">
        <v>79</v>
      </c>
      <c r="I7386" s="25" t="s">
        <v>79</v>
      </c>
      <c r="J7386" s="26">
        <v>46077.367291666669</v>
      </c>
      <c r="K7386" s="26">
        <v>46077.3716087963</v>
      </c>
      <c r="L7386" s="26">
        <v>46077.3716087963</v>
      </c>
      <c r="M7386" s="26">
        <v>46099.3716087963</v>
      </c>
      <c r="N7386" s="26">
        <v>46078.416006944448</v>
      </c>
      <c r="O7386" s="26">
        <v>46078.415995370371</v>
      </c>
      <c r="P7386" s="26">
        <v>46077.3716087963</v>
      </c>
      <c r="Q7386" s="25">
        <v>2</v>
      </c>
      <c r="T7386" s="25" t="s">
        <v>81</v>
      </c>
      <c r="U7386" s="25" t="s">
        <v>28044</v>
      </c>
      <c r="V7386" s="25" t="s">
        <v>285</v>
      </c>
    </row>
    <row r="7387">
      <c r="A7387" s="25" t="s">
        <v>28045</v>
      </c>
      <c r="B7387" s="25" t="s">
        <v>28046</v>
      </c>
      <c r="D7387" s="25" t="s">
        <v>28047</v>
      </c>
      <c r="E7387" s="25" t="s">
        <v>76</v>
      </c>
      <c r="F7387" s="25" t="s">
        <v>77</v>
      </c>
      <c r="G7387" s="25" t="s">
        <v>25495</v>
      </c>
      <c r="H7387" s="25" t="s">
        <v>79</v>
      </c>
      <c r="I7387" s="25" t="s">
        <v>79</v>
      </c>
      <c r="J7387" s="26">
        <v>45547.127557870372</v>
      </c>
      <c r="K7387" s="26">
        <v>45558.767858796295</v>
      </c>
      <c r="L7387" s="26">
        <v>45855</v>
      </c>
      <c r="M7387" s="26">
        <v>45876.708333333336</v>
      </c>
      <c r="N7387" s="26">
        <v>46126.370995370373</v>
      </c>
      <c r="O7387" s="26">
        <v>45867.504814814813</v>
      </c>
      <c r="P7387" s="26">
        <v>45558.767858796295</v>
      </c>
      <c r="Q7387" s="25">
        <v>9</v>
      </c>
      <c r="R7387" s="25" t="s">
        <v>80</v>
      </c>
      <c r="S7387" s="25">
        <v>4</v>
      </c>
      <c r="T7387" s="25" t="s">
        <v>81</v>
      </c>
      <c r="U7387" s="25" t="s">
        <v>28048</v>
      </c>
      <c r="V7387" s="25" t="s">
        <v>80</v>
      </c>
      <c r="W7387" t="s">
        <v>83</v>
      </c>
    </row>
    <row r="7388">
      <c r="A7388" s="25" t="s">
        <v>28049</v>
      </c>
      <c r="B7388" s="25" t="s">
        <v>28050</v>
      </c>
      <c r="C7388" s="25" t="s">
        <v>28051</v>
      </c>
      <c r="D7388" s="25" t="s">
        <v>28052</v>
      </c>
      <c r="E7388" s="25" t="s">
        <v>76</v>
      </c>
      <c r="F7388" s="25" t="s">
        <v>181</v>
      </c>
      <c r="G7388" s="25" t="s">
        <v>167</v>
      </c>
      <c r="H7388" s="25" t="s">
        <v>79</v>
      </c>
      <c r="I7388" s="25" t="s">
        <v>89</v>
      </c>
      <c r="J7388" s="26">
        <v>45730.441990740743</v>
      </c>
      <c r="K7388" s="26">
        <v>45788.799270833333</v>
      </c>
      <c r="L7388" s="26">
        <v>45849</v>
      </c>
      <c r="M7388" s="26">
        <v>45870.708333333336</v>
      </c>
      <c r="N7388" s="26">
        <v>45849.664178240739</v>
      </c>
      <c r="O7388" s="26">
        <v>45849.664166666669</v>
      </c>
      <c r="P7388" s="26">
        <v>45788.799270833333</v>
      </c>
      <c r="Q7388" s="25">
        <v>1</v>
      </c>
      <c r="R7388" s="25" t="s">
        <v>183</v>
      </c>
      <c r="S7388" s="25">
        <v>2</v>
      </c>
      <c r="T7388" s="25" t="s">
        <v>81</v>
      </c>
      <c r="U7388" s="25" t="s">
        <v>28053</v>
      </c>
      <c r="V7388" s="25" t="s">
        <v>139</v>
      </c>
      <c r="W7388" t="s">
        <v>91</v>
      </c>
    </row>
    <row r="7389">
      <c r="A7389" s="25" t="s">
        <v>28054</v>
      </c>
      <c r="B7389" s="25" t="s">
        <v>28055</v>
      </c>
      <c r="C7389" s="25" t="s">
        <v>28056</v>
      </c>
      <c r="D7389" s="25" t="s">
        <v>28057</v>
      </c>
      <c r="E7389" s="25" t="s">
        <v>76</v>
      </c>
      <c r="F7389" s="25" t="s">
        <v>77</v>
      </c>
      <c r="G7389" s="25" t="s">
        <v>624</v>
      </c>
      <c r="H7389" s="25" t="s">
        <v>79</v>
      </c>
      <c r="I7389" s="25" t="s">
        <v>89</v>
      </c>
      <c r="J7389" s="26">
        <v>45778.431851851848</v>
      </c>
      <c r="K7389" s="26">
        <v>45912.715717592589</v>
      </c>
      <c r="L7389" s="26">
        <v>46007</v>
      </c>
      <c r="M7389" s="26">
        <v>46028.708333333336</v>
      </c>
      <c r="N7389" s="26">
        <v>46007.643842592595</v>
      </c>
      <c r="O7389" s="26">
        <v>46007.643831018519</v>
      </c>
      <c r="P7389" s="26">
        <v>45912.715717592589</v>
      </c>
      <c r="Q7389" s="25">
        <v>1</v>
      </c>
      <c r="R7389" s="25" t="s">
        <v>80</v>
      </c>
      <c r="S7389" s="25">
        <v>4</v>
      </c>
      <c r="T7389" s="25" t="s">
        <v>81</v>
      </c>
      <c r="U7389" s="25" t="s">
        <v>28058</v>
      </c>
      <c r="V7389" s="25" t="s">
        <v>80</v>
      </c>
      <c r="W7389" t="s">
        <v>97</v>
      </c>
    </row>
    <row r="7390">
      <c r="A7390" s="25" t="s">
        <v>28059</v>
      </c>
      <c r="B7390" s="25" t="s">
        <v>28060</v>
      </c>
      <c r="C7390" s="25" t="s">
        <v>28061</v>
      </c>
      <c r="D7390" s="25" t="s">
        <v>28062</v>
      </c>
      <c r="E7390" s="25" t="s">
        <v>76</v>
      </c>
      <c r="F7390" s="25" t="s">
        <v>181</v>
      </c>
      <c r="G7390" s="25" t="s">
        <v>122</v>
      </c>
      <c r="H7390" s="25" t="s">
        <v>79</v>
      </c>
      <c r="I7390" s="25" t="s">
        <v>89</v>
      </c>
      <c r="J7390" s="26">
        <v>45664.4990625</v>
      </c>
      <c r="K7390" s="26">
        <v>45664.639282407406</v>
      </c>
      <c r="L7390" s="26">
        <v>45950</v>
      </c>
      <c r="M7390" s="26">
        <v>45971.708333333336</v>
      </c>
      <c r="N7390" s="26">
        <v>45951.751446759263</v>
      </c>
      <c r="O7390" s="26">
        <v>45951.751423611109</v>
      </c>
      <c r="P7390" s="26">
        <v>45664.639282407406</v>
      </c>
      <c r="Q7390" s="25">
        <v>2</v>
      </c>
      <c r="R7390" s="25" t="s">
        <v>183</v>
      </c>
      <c r="S7390" s="25">
        <v>4</v>
      </c>
      <c r="T7390" s="25" t="s">
        <v>152</v>
      </c>
      <c r="U7390" s="25" t="s">
        <v>28063</v>
      </c>
      <c r="V7390" s="25" t="s">
        <v>139</v>
      </c>
      <c r="W7390" t="s">
        <v>83</v>
      </c>
    </row>
    <row r="7391">
      <c r="A7391" s="25" t="s">
        <v>28064</v>
      </c>
      <c r="B7391" s="25" t="s">
        <v>28065</v>
      </c>
      <c r="D7391" s="25" t="s">
        <v>28066</v>
      </c>
      <c r="E7391" s="25" t="s">
        <v>46</v>
      </c>
      <c r="F7391" s="25" t="s">
        <v>77</v>
      </c>
      <c r="G7391" s="25" t="s">
        <v>293</v>
      </c>
      <c r="H7391" s="25" t="s">
        <v>79</v>
      </c>
      <c r="I7391" s="25" t="s">
        <v>79</v>
      </c>
      <c r="J7391" s="26">
        <v>45905.649756944447</v>
      </c>
      <c r="K7391" s="26">
        <v>45905.656342592592</v>
      </c>
      <c r="L7391" s="26">
        <v>45905.656342592592</v>
      </c>
      <c r="M7391" s="26">
        <v>45929.656342592592</v>
      </c>
      <c r="N7391" s="26">
        <v>45950.58971064815</v>
      </c>
      <c r="O7391" s="26">
        <v>45950.589699074073</v>
      </c>
      <c r="P7391" s="26">
        <v>45905.656342592592</v>
      </c>
      <c r="Q7391" s="25">
        <v>31</v>
      </c>
      <c r="T7391" s="25" t="s">
        <v>81</v>
      </c>
      <c r="U7391" s="25" t="s">
        <v>28067</v>
      </c>
      <c r="V7391" s="25" t="s">
        <v>80</v>
      </c>
    </row>
    <row r="7392">
      <c r="A7392" s="25" t="s">
        <v>28068</v>
      </c>
      <c r="B7392" s="25" t="s">
        <v>28069</v>
      </c>
      <c r="D7392" s="25" t="s">
        <v>28070</v>
      </c>
      <c r="E7392" s="25" t="s">
        <v>76</v>
      </c>
      <c r="F7392" s="25" t="s">
        <v>77</v>
      </c>
      <c r="G7392" s="25" t="s">
        <v>1114</v>
      </c>
      <c r="H7392" s="25" t="s">
        <v>79</v>
      </c>
      <c r="I7392" s="25" t="s">
        <v>79</v>
      </c>
      <c r="J7392" s="26">
        <v>45674.514710648145</v>
      </c>
      <c r="K7392" s="26">
        <v>45677.608090277776</v>
      </c>
      <c r="L7392" s="26">
        <v>45954</v>
      </c>
      <c r="M7392" s="26">
        <v>45975.708333333336</v>
      </c>
      <c r="N7392" s="26">
        <v>46108.83116898148</v>
      </c>
      <c r="O7392" s="26">
        <v>46108.809004629627</v>
      </c>
      <c r="P7392" s="26">
        <v>45677.608090277776</v>
      </c>
      <c r="Q7392" s="25">
        <v>100</v>
      </c>
      <c r="R7392" s="25" t="s">
        <v>80</v>
      </c>
      <c r="S7392" s="25">
        <v>4</v>
      </c>
      <c r="T7392" s="25" t="s">
        <v>81</v>
      </c>
      <c r="U7392" s="25" t="s">
        <v>28071</v>
      </c>
      <c r="V7392" s="25" t="s">
        <v>80</v>
      </c>
      <c r="W7392" t="s">
        <v>83</v>
      </c>
    </row>
    <row r="7393">
      <c r="A7393" s="25" t="s">
        <v>28072</v>
      </c>
      <c r="B7393" s="25" t="s">
        <v>28073</v>
      </c>
      <c r="C7393" s="25" t="s">
        <v>28074</v>
      </c>
      <c r="D7393" s="25" t="s">
        <v>28075</v>
      </c>
      <c r="E7393" s="25" t="s">
        <v>76</v>
      </c>
      <c r="F7393" s="25" t="s">
        <v>77</v>
      </c>
      <c r="G7393" s="25" t="s">
        <v>372</v>
      </c>
      <c r="H7393" s="25" t="s">
        <v>79</v>
      </c>
      <c r="I7393" s="25" t="s">
        <v>89</v>
      </c>
      <c r="J7393" s="26">
        <v>45705.545891203707</v>
      </c>
      <c r="K7393" s="26">
        <v>45705.969560185185</v>
      </c>
      <c r="L7393" s="26">
        <v>45854</v>
      </c>
      <c r="M7393" s="26">
        <v>45875.708333333336</v>
      </c>
      <c r="N7393" s="26">
        <v>45874.735625</v>
      </c>
      <c r="O7393" s="26">
        <v>45874.735613425924</v>
      </c>
      <c r="P7393" s="26">
        <v>45705.969560185185</v>
      </c>
      <c r="Q7393" s="25">
        <v>15</v>
      </c>
      <c r="R7393" s="25" t="s">
        <v>80</v>
      </c>
      <c r="S7393" s="25">
        <v>4</v>
      </c>
      <c r="T7393" s="25" t="s">
        <v>81</v>
      </c>
      <c r="U7393" s="25" t="s">
        <v>28076</v>
      </c>
      <c r="V7393" s="25" t="s">
        <v>80</v>
      </c>
      <c r="W7393" t="s">
        <v>97</v>
      </c>
    </row>
    <row r="7394">
      <c r="A7394" s="25" t="s">
        <v>28077</v>
      </c>
      <c r="B7394" s="25" t="s">
        <v>28078</v>
      </c>
      <c r="C7394" s="25" t="s">
        <v>28079</v>
      </c>
      <c r="D7394" s="25" t="s">
        <v>28080</v>
      </c>
      <c r="E7394" s="25" t="s">
        <v>76</v>
      </c>
      <c r="F7394" s="25" t="s">
        <v>77</v>
      </c>
      <c r="G7394" s="25" t="s">
        <v>1114</v>
      </c>
      <c r="H7394" s="25" t="s">
        <v>79</v>
      </c>
      <c r="I7394" s="25" t="s">
        <v>89</v>
      </c>
      <c r="J7394" s="26">
        <v>45706.448263888888</v>
      </c>
      <c r="K7394" s="26">
        <v>45715.517800925925</v>
      </c>
      <c r="L7394" s="26">
        <v>45967</v>
      </c>
      <c r="M7394" s="26">
        <v>45988.708333333336</v>
      </c>
      <c r="N7394" s="26">
        <v>45985.764849537038</v>
      </c>
      <c r="O7394" s="26">
        <v>45985.764837962961</v>
      </c>
      <c r="P7394" s="26">
        <v>45715.517800925925</v>
      </c>
      <c r="Q7394" s="25">
        <v>13</v>
      </c>
      <c r="R7394" s="25" t="s">
        <v>80</v>
      </c>
      <c r="S7394" s="25">
        <v>5</v>
      </c>
      <c r="T7394" s="25" t="s">
        <v>81</v>
      </c>
      <c r="U7394" s="25" t="s">
        <v>28081</v>
      </c>
      <c r="V7394" s="25" t="s">
        <v>80</v>
      </c>
      <c r="W7394" t="s">
        <v>83</v>
      </c>
    </row>
    <row r="7395">
      <c r="A7395" s="25" t="s">
        <v>28082</v>
      </c>
      <c r="B7395" s="25" t="s">
        <v>28083</v>
      </c>
      <c r="D7395" s="25" t="s">
        <v>28084</v>
      </c>
      <c r="E7395" s="25" t="s">
        <v>76</v>
      </c>
      <c r="F7395" s="25" t="s">
        <v>77</v>
      </c>
      <c r="G7395" s="25" t="s">
        <v>438</v>
      </c>
      <c r="H7395" s="25" t="s">
        <v>79</v>
      </c>
      <c r="I7395" s="25" t="s">
        <v>79</v>
      </c>
      <c r="J7395" s="26">
        <v>45707.702210648145</v>
      </c>
      <c r="K7395" s="26">
        <v>45708.521099537036</v>
      </c>
      <c r="L7395" s="26">
        <v>45870.416666666664</v>
      </c>
      <c r="M7395" s="26">
        <v>45894.416666666664</v>
      </c>
      <c r="N7395" s="26">
        <v>45873.710555555554</v>
      </c>
      <c r="O7395" s="26">
        <v>45873.710543981484</v>
      </c>
      <c r="P7395" s="26">
        <v>45708.521099537036</v>
      </c>
      <c r="Q7395" s="25">
        <v>2</v>
      </c>
      <c r="R7395" s="25" t="s">
        <v>1226</v>
      </c>
      <c r="S7395" s="25">
        <v>4</v>
      </c>
      <c r="T7395" s="25" t="s">
        <v>152</v>
      </c>
      <c r="U7395" s="25" t="s">
        <v>28085</v>
      </c>
      <c r="V7395" s="25" t="s">
        <v>183</v>
      </c>
      <c r="W7395" t="s">
        <v>97</v>
      </c>
    </row>
    <row r="7396">
      <c r="A7396" s="25" t="s">
        <v>28086</v>
      </c>
      <c r="B7396" s="25" t="s">
        <v>28087</v>
      </c>
      <c r="D7396" s="25" t="s">
        <v>28088</v>
      </c>
      <c r="E7396" s="25" t="s">
        <v>45</v>
      </c>
      <c r="F7396" s="25" t="s">
        <v>77</v>
      </c>
      <c r="G7396" s="25" t="s">
        <v>78</v>
      </c>
      <c r="H7396" s="25" t="s">
        <v>79</v>
      </c>
      <c r="I7396" s="25" t="s">
        <v>79</v>
      </c>
      <c r="J7396" s="26">
        <v>45813.693009259259</v>
      </c>
      <c r="K7396" s="26">
        <v>45833.656446759262</v>
      </c>
      <c r="L7396" s="26">
        <v>45929</v>
      </c>
      <c r="M7396" s="26">
        <v>45950.75</v>
      </c>
      <c r="N7396" s="26">
        <v>45938.780844907407</v>
      </c>
      <c r="O7396" s="26">
        <v>45938.780833333331</v>
      </c>
      <c r="P7396" s="26">
        <v>45833.656446759262</v>
      </c>
      <c r="Q7396" s="25">
        <v>8</v>
      </c>
      <c r="S7396" s="25">
        <v>4</v>
      </c>
      <c r="T7396" s="25" t="s">
        <v>81</v>
      </c>
      <c r="U7396" s="25" t="s">
        <v>28089</v>
      </c>
      <c r="V7396" s="25" t="s">
        <v>80</v>
      </c>
    </row>
    <row r="7397">
      <c r="A7397" s="25" t="s">
        <v>28090</v>
      </c>
      <c r="B7397" s="25" t="s">
        <v>28091</v>
      </c>
      <c r="D7397" s="25" t="s">
        <v>28092</v>
      </c>
      <c r="E7397" s="25" t="s">
        <v>45</v>
      </c>
      <c r="F7397" s="25" t="s">
        <v>243</v>
      </c>
      <c r="G7397" s="25" t="s">
        <v>249</v>
      </c>
      <c r="H7397" s="25" t="s">
        <v>79</v>
      </c>
      <c r="I7397" s="25" t="s">
        <v>79</v>
      </c>
      <c r="J7397" s="26">
        <v>46122.7265625</v>
      </c>
      <c r="K7397" s="26">
        <v>46196.732777777775</v>
      </c>
      <c r="L7397" s="26">
        <v>46196.732777777775</v>
      </c>
      <c r="M7397" s="26">
        <v>46199.520833333336</v>
      </c>
      <c r="N7397" s="26">
        <v>46199.685879629629</v>
      </c>
      <c r="P7397" s="26">
        <v>46196.732777777775</v>
      </c>
      <c r="S7397" s="25">
        <v>3</v>
      </c>
      <c r="T7397" s="25" t="s">
        <v>102</v>
      </c>
      <c r="U7397" s="25" t="s">
        <v>28093</v>
      </c>
      <c r="V7397" s="25" t="s">
        <v>80</v>
      </c>
    </row>
    <row r="7398">
      <c r="A7398" s="25" t="s">
        <v>28094</v>
      </c>
      <c r="B7398" s="25" t="s">
        <v>28095</v>
      </c>
      <c r="D7398" s="25" t="s">
        <v>28096</v>
      </c>
      <c r="E7398" s="25" t="s">
        <v>44</v>
      </c>
      <c r="F7398" s="25" t="s">
        <v>77</v>
      </c>
      <c r="G7398" s="25" t="s">
        <v>283</v>
      </c>
      <c r="H7398" s="25" t="s">
        <v>79</v>
      </c>
      <c r="I7398" s="25" t="s">
        <v>79</v>
      </c>
      <c r="J7398" s="26">
        <v>46048.930902777778</v>
      </c>
      <c r="K7398" s="26">
        <v>46048.934120370373</v>
      </c>
      <c r="L7398" s="26">
        <v>46069</v>
      </c>
      <c r="M7398" s="26">
        <v>46078</v>
      </c>
      <c r="N7398" s="26">
        <v>46073.40048611111</v>
      </c>
      <c r="O7398" s="26">
        <v>46073.40048611111</v>
      </c>
      <c r="P7398" s="26">
        <v>46048.934120370373</v>
      </c>
      <c r="Q7398" s="25">
        <v>5</v>
      </c>
      <c r="T7398" s="25" t="s">
        <v>81</v>
      </c>
      <c r="U7398" s="25" t="s">
        <v>28097</v>
      </c>
      <c r="V7398" s="25" t="s">
        <v>285</v>
      </c>
    </row>
    <row r="7399">
      <c r="A7399" s="25" t="s">
        <v>28098</v>
      </c>
      <c r="B7399" s="25" t="s">
        <v>28099</v>
      </c>
      <c r="D7399" s="25" t="s">
        <v>28100</v>
      </c>
      <c r="E7399" s="25" t="s">
        <v>44</v>
      </c>
      <c r="F7399" s="25" t="s">
        <v>77</v>
      </c>
      <c r="G7399" s="25" t="s">
        <v>377</v>
      </c>
      <c r="H7399" s="25" t="s">
        <v>79</v>
      </c>
      <c r="I7399" s="25" t="s">
        <v>79</v>
      </c>
      <c r="J7399" s="26">
        <v>45915.484571759262</v>
      </c>
      <c r="K7399" s="26">
        <v>45915.489895833336</v>
      </c>
      <c r="L7399" s="26">
        <v>45915.489895833336</v>
      </c>
      <c r="M7399" s="26">
        <v>45937.5315625</v>
      </c>
      <c r="N7399" s="26">
        <v>45918.496331018519</v>
      </c>
      <c r="O7399" s="26">
        <v>45918.496331018519</v>
      </c>
      <c r="P7399" s="26">
        <v>45915.489895833336</v>
      </c>
      <c r="Q7399" s="25">
        <v>4</v>
      </c>
      <c r="T7399" s="25" t="s">
        <v>81</v>
      </c>
      <c r="U7399" s="25" t="s">
        <v>28101</v>
      </c>
      <c r="V7399" s="25" t="s">
        <v>285</v>
      </c>
    </row>
    <row r="7400">
      <c r="A7400" s="25" t="s">
        <v>28102</v>
      </c>
      <c r="B7400" s="25" t="s">
        <v>28103</v>
      </c>
      <c r="D7400" s="25" t="s">
        <v>28104</v>
      </c>
      <c r="E7400" s="25" t="s">
        <v>76</v>
      </c>
      <c r="F7400" s="25" t="s">
        <v>77</v>
      </c>
      <c r="G7400" s="25" t="s">
        <v>122</v>
      </c>
      <c r="H7400" s="25" t="s">
        <v>79</v>
      </c>
      <c r="I7400" s="25" t="s">
        <v>79</v>
      </c>
      <c r="J7400" s="26">
        <v>45684.758993055555</v>
      </c>
      <c r="K7400" s="26">
        <v>45831.6640625</v>
      </c>
      <c r="L7400" s="26">
        <v>45862</v>
      </c>
      <c r="M7400" s="26">
        <v>45883.708333333336</v>
      </c>
      <c r="N7400" s="26">
        <v>45862.766296296293</v>
      </c>
      <c r="O7400" s="26">
        <v>45862.766284722224</v>
      </c>
      <c r="P7400" s="26">
        <v>45831.6640625</v>
      </c>
      <c r="Q7400" s="25">
        <v>1</v>
      </c>
      <c r="R7400" s="25" t="s">
        <v>80</v>
      </c>
      <c r="S7400" s="25">
        <v>2</v>
      </c>
      <c r="T7400" s="25" t="s">
        <v>81</v>
      </c>
      <c r="U7400" s="25" t="s">
        <v>28105</v>
      </c>
      <c r="V7400" s="25" t="s">
        <v>80</v>
      </c>
      <c r="W7400" t="s">
        <v>83</v>
      </c>
    </row>
    <row r="7401">
      <c r="A7401" s="25" t="s">
        <v>28106</v>
      </c>
      <c r="B7401" s="25" t="s">
        <v>28107</v>
      </c>
      <c r="D7401" s="25" t="s">
        <v>28108</v>
      </c>
      <c r="E7401" s="25" t="s">
        <v>76</v>
      </c>
      <c r="F7401" s="25" t="s">
        <v>77</v>
      </c>
      <c r="G7401" s="25" t="s">
        <v>761</v>
      </c>
      <c r="H7401" s="25" t="s">
        <v>79</v>
      </c>
      <c r="I7401" s="25" t="s">
        <v>79</v>
      </c>
      <c r="J7401" s="26">
        <v>45803.554039351853</v>
      </c>
      <c r="K7401" s="26">
        <v>45833.712048611109</v>
      </c>
      <c r="L7401" s="26">
        <v>45952</v>
      </c>
      <c r="M7401" s="26">
        <v>45973.708333333336</v>
      </c>
      <c r="N7401" s="26">
        <v>45973.520462962966</v>
      </c>
      <c r="O7401" s="26">
        <v>45973.520439814813</v>
      </c>
      <c r="P7401" s="26">
        <v>45833.712048611109</v>
      </c>
      <c r="Q7401" s="25">
        <v>15</v>
      </c>
      <c r="R7401" s="25" t="s">
        <v>80</v>
      </c>
      <c r="S7401" s="25">
        <v>4</v>
      </c>
      <c r="T7401" s="25" t="s">
        <v>81</v>
      </c>
      <c r="U7401" s="25" t="s">
        <v>28109</v>
      </c>
      <c r="V7401" s="25" t="s">
        <v>80</v>
      </c>
      <c r="W7401" t="s">
        <v>83</v>
      </c>
    </row>
    <row r="7402">
      <c r="A7402" s="25" t="s">
        <v>28110</v>
      </c>
      <c r="B7402" s="25" t="s">
        <v>28111</v>
      </c>
      <c r="D7402" s="25" t="s">
        <v>28112</v>
      </c>
      <c r="E7402" s="25" t="s">
        <v>76</v>
      </c>
      <c r="F7402" s="25" t="s">
        <v>77</v>
      </c>
      <c r="G7402" s="25" t="s">
        <v>147</v>
      </c>
      <c r="H7402" s="25" t="s">
        <v>89</v>
      </c>
      <c r="I7402" s="25" t="s">
        <v>79</v>
      </c>
      <c r="J7402" s="26">
        <v>45837.681944444441</v>
      </c>
      <c r="K7402" s="26">
        <v>45868.566157407404</v>
      </c>
      <c r="L7402" s="26">
        <v>45868.566157407404</v>
      </c>
      <c r="M7402" s="26">
        <v>45873.566157407404</v>
      </c>
      <c r="N7402" s="26">
        <v>45868.632152777776</v>
      </c>
      <c r="O7402" s="26">
        <v>45868.632141203707</v>
      </c>
      <c r="P7402" s="26">
        <v>45868.566157407404</v>
      </c>
      <c r="Q7402" s="25">
        <v>1</v>
      </c>
      <c r="T7402" s="25" t="s">
        <v>137</v>
      </c>
      <c r="U7402" s="25" t="s">
        <v>28113</v>
      </c>
      <c r="V7402" s="25" t="s">
        <v>80</v>
      </c>
      <c r="W7402" t="s">
        <v>83</v>
      </c>
    </row>
    <row r="7403">
      <c r="A7403" s="25" t="s">
        <v>28114</v>
      </c>
      <c r="B7403" s="25" t="s">
        <v>28111</v>
      </c>
      <c r="C7403" s="25" t="s">
        <v>28110</v>
      </c>
      <c r="D7403" s="25" t="s">
        <v>28115</v>
      </c>
      <c r="E7403" s="25" t="s">
        <v>76</v>
      </c>
      <c r="F7403" s="25" t="s">
        <v>77</v>
      </c>
      <c r="G7403" s="25" t="s">
        <v>278</v>
      </c>
      <c r="H7403" s="25" t="s">
        <v>89</v>
      </c>
      <c r="I7403" s="25" t="s">
        <v>89</v>
      </c>
      <c r="J7403" s="26">
        <v>45868.632337962961</v>
      </c>
      <c r="K7403" s="26">
        <v>46051.444722222222</v>
      </c>
      <c r="L7403" s="26">
        <v>46051.444722222222</v>
      </c>
      <c r="M7403" s="26">
        <v>46056.444722222222</v>
      </c>
      <c r="N7403" s="26">
        <v>46052.628240740742</v>
      </c>
      <c r="O7403" s="26">
        <v>46052.628240740742</v>
      </c>
      <c r="P7403" s="26">
        <v>46051.444722222222</v>
      </c>
      <c r="Q7403" s="25">
        <v>2</v>
      </c>
      <c r="T7403" s="25" t="s">
        <v>137</v>
      </c>
      <c r="U7403" s="25" t="s">
        <v>28113</v>
      </c>
      <c r="V7403" s="25" t="s">
        <v>80</v>
      </c>
      <c r="W7403" t="s">
        <v>83</v>
      </c>
    </row>
    <row r="7404">
      <c r="A7404" s="25" t="s">
        <v>28116</v>
      </c>
      <c r="B7404" s="25" t="s">
        <v>28111</v>
      </c>
      <c r="C7404" s="25" t="s">
        <v>28110</v>
      </c>
      <c r="D7404" s="25" t="s">
        <v>28117</v>
      </c>
      <c r="E7404" s="25" t="s">
        <v>76</v>
      </c>
      <c r="F7404" s="25" t="s">
        <v>77</v>
      </c>
      <c r="G7404" s="25" t="s">
        <v>214</v>
      </c>
      <c r="H7404" s="25" t="s">
        <v>79</v>
      </c>
      <c r="I7404" s="25" t="s">
        <v>89</v>
      </c>
      <c r="J7404" s="26">
        <v>46052.630381944444</v>
      </c>
      <c r="K7404" s="26">
        <v>46072.736319444448</v>
      </c>
      <c r="L7404" s="26">
        <v>46072.458333333336</v>
      </c>
      <c r="M7404" s="26">
        <v>46077.564699074072</v>
      </c>
      <c r="N7404" s="26">
        <v>46143.460127314815</v>
      </c>
      <c r="O7404" s="26">
        <v>46080.466446759259</v>
      </c>
      <c r="P7404" s="26">
        <v>46072.736319444448</v>
      </c>
      <c r="Q7404" s="25">
        <v>7</v>
      </c>
      <c r="R7404" s="25" t="s">
        <v>80</v>
      </c>
      <c r="S7404" s="25">
        <v>2</v>
      </c>
      <c r="T7404" s="25" t="s">
        <v>102</v>
      </c>
      <c r="U7404" s="25" t="s">
        <v>28113</v>
      </c>
      <c r="V7404" s="25" t="s">
        <v>80</v>
      </c>
      <c r="W7404" t="s">
        <v>83</v>
      </c>
    </row>
    <row r="7405">
      <c r="A7405" s="25" t="s">
        <v>28118</v>
      </c>
      <c r="B7405" s="25" t="s">
        <v>28119</v>
      </c>
      <c r="D7405" s="25" t="s">
        <v>28120</v>
      </c>
      <c r="E7405" s="25" t="s">
        <v>76</v>
      </c>
      <c r="F7405" s="25" t="s">
        <v>181</v>
      </c>
      <c r="G7405" s="25" t="s">
        <v>95</v>
      </c>
      <c r="H7405" s="25" t="s">
        <v>79</v>
      </c>
      <c r="I7405" s="25" t="s">
        <v>79</v>
      </c>
      <c r="J7405" s="26">
        <v>45884.606435185182</v>
      </c>
      <c r="K7405" s="26">
        <v>45894.514201388891</v>
      </c>
      <c r="L7405" s="26">
        <v>46009</v>
      </c>
      <c r="M7405" s="26">
        <v>46030.708333333336</v>
      </c>
      <c r="N7405" s="26">
        <v>46010.596689814818</v>
      </c>
      <c r="O7405" s="26">
        <v>46010.596678240741</v>
      </c>
      <c r="P7405" s="26">
        <v>45894.514201388891</v>
      </c>
      <c r="Q7405" s="25">
        <v>2</v>
      </c>
      <c r="R7405" s="25" t="s">
        <v>183</v>
      </c>
      <c r="S7405" s="25">
        <v>4</v>
      </c>
      <c r="T7405" s="25" t="s">
        <v>152</v>
      </c>
      <c r="U7405" s="25" t="s">
        <v>28121</v>
      </c>
      <c r="V7405" s="25" t="s">
        <v>183</v>
      </c>
      <c r="W7405" t="s">
        <v>83</v>
      </c>
    </row>
    <row r="7406">
      <c r="A7406" s="25" t="s">
        <v>28122</v>
      </c>
      <c r="B7406" s="25" t="s">
        <v>28123</v>
      </c>
      <c r="D7406" s="25" t="s">
        <v>28124</v>
      </c>
      <c r="E7406" s="25" t="s">
        <v>76</v>
      </c>
      <c r="F7406" s="25" t="s">
        <v>77</v>
      </c>
      <c r="G7406" s="25" t="s">
        <v>147</v>
      </c>
      <c r="H7406" s="25" t="s">
        <v>79</v>
      </c>
      <c r="I7406" s="25" t="s">
        <v>79</v>
      </c>
      <c r="J7406" s="26">
        <v>45889.626157407409</v>
      </c>
      <c r="K7406" s="26">
        <v>45889.708553240744</v>
      </c>
      <c r="L7406" s="26">
        <v>45889.708553240744</v>
      </c>
      <c r="M7406" s="26">
        <v>45894.371724537035</v>
      </c>
      <c r="N7406" s="26">
        <v>45891.67765046296</v>
      </c>
      <c r="O7406" s="26">
        <v>45891.67763888889</v>
      </c>
      <c r="P7406" s="26">
        <v>45889.708553240744</v>
      </c>
      <c r="Q7406" s="25">
        <v>3</v>
      </c>
      <c r="R7406" s="25" t="s">
        <v>80</v>
      </c>
      <c r="S7406" s="25">
        <v>1</v>
      </c>
      <c r="T7406" s="25" t="s">
        <v>81</v>
      </c>
      <c r="U7406" s="25" t="s">
        <v>28125</v>
      </c>
      <c r="V7406" s="25" t="s">
        <v>80</v>
      </c>
      <c r="W7406" t="s">
        <v>83</v>
      </c>
    </row>
    <row r="7407">
      <c r="A7407" s="25" t="s">
        <v>28126</v>
      </c>
      <c r="B7407" s="25" t="s">
        <v>28127</v>
      </c>
      <c r="D7407" s="25" t="s">
        <v>28128</v>
      </c>
      <c r="E7407" s="25" t="s">
        <v>76</v>
      </c>
      <c r="F7407" s="25" t="s">
        <v>181</v>
      </c>
      <c r="G7407" s="25" t="s">
        <v>1114</v>
      </c>
      <c r="H7407" s="25" t="s">
        <v>79</v>
      </c>
      <c r="I7407" s="25" t="s">
        <v>79</v>
      </c>
      <c r="J7407" s="26">
        <v>45894.500567129631</v>
      </c>
      <c r="K7407" s="26">
        <v>45908.65</v>
      </c>
      <c r="L7407" s="26">
        <v>46073</v>
      </c>
      <c r="M7407" s="26">
        <v>46094.708333333336</v>
      </c>
      <c r="N7407" s="26">
        <v>46073.69803240741</v>
      </c>
      <c r="O7407" s="26">
        <v>46073.698020833333</v>
      </c>
      <c r="P7407" s="26">
        <v>45908.65</v>
      </c>
      <c r="Q7407" s="25">
        <v>1</v>
      </c>
      <c r="R7407" s="25" t="s">
        <v>183</v>
      </c>
      <c r="S7407" s="25">
        <v>5</v>
      </c>
      <c r="T7407" s="25" t="s">
        <v>152</v>
      </c>
      <c r="U7407" s="25" t="s">
        <v>28129</v>
      </c>
      <c r="V7407" s="25" t="s">
        <v>183</v>
      </c>
      <c r="W7407" t="s">
        <v>97</v>
      </c>
    </row>
    <row r="7408">
      <c r="A7408" s="25" t="s">
        <v>28130</v>
      </c>
      <c r="B7408" s="25" t="s">
        <v>28131</v>
      </c>
      <c r="D7408" s="25" t="s">
        <v>28132</v>
      </c>
      <c r="E7408" s="25" t="s">
        <v>76</v>
      </c>
      <c r="F7408" s="25" t="s">
        <v>181</v>
      </c>
      <c r="G7408" s="25" t="s">
        <v>233</v>
      </c>
      <c r="H7408" s="25" t="s">
        <v>79</v>
      </c>
      <c r="I7408" s="25" t="s">
        <v>79</v>
      </c>
      <c r="J7408" s="26">
        <v>45844.715752314813</v>
      </c>
      <c r="K7408" s="26">
        <v>45850.295636574076</v>
      </c>
      <c r="L7408" s="26">
        <v>45902</v>
      </c>
      <c r="M7408" s="26">
        <v>45923.708333333336</v>
      </c>
      <c r="N7408" s="26">
        <v>45902.488171296296</v>
      </c>
      <c r="O7408" s="26">
        <v>45902.488159722219</v>
      </c>
      <c r="P7408" s="26">
        <v>45850.295636574076</v>
      </c>
      <c r="Q7408" s="25">
        <v>1</v>
      </c>
      <c r="R7408" s="25" t="s">
        <v>183</v>
      </c>
      <c r="S7408" s="25">
        <v>4</v>
      </c>
      <c r="T7408" s="25" t="s">
        <v>81</v>
      </c>
      <c r="U7408" s="25" t="s">
        <v>28133</v>
      </c>
      <c r="V7408" s="25" t="s">
        <v>183</v>
      </c>
    </row>
    <row r="7409">
      <c r="A7409" s="25" t="s">
        <v>28134</v>
      </c>
      <c r="B7409" s="25" t="s">
        <v>28135</v>
      </c>
      <c r="D7409" s="25" t="s">
        <v>28136</v>
      </c>
      <c r="E7409" s="25" t="s">
        <v>76</v>
      </c>
      <c r="F7409" s="25" t="s">
        <v>77</v>
      </c>
      <c r="G7409" s="25" t="s">
        <v>78</v>
      </c>
      <c r="H7409" s="25" t="s">
        <v>79</v>
      </c>
      <c r="I7409" s="25" t="s">
        <v>79</v>
      </c>
      <c r="J7409" s="26">
        <v>45803.605914351851</v>
      </c>
      <c r="K7409" s="26">
        <v>45859.577048611114</v>
      </c>
      <c r="L7409" s="26">
        <v>45859.577048611114</v>
      </c>
      <c r="M7409" s="26">
        <v>45861.654143518521</v>
      </c>
      <c r="N7409" s="26">
        <v>45861.462569444448</v>
      </c>
      <c r="O7409" s="26">
        <v>45861.462546296294</v>
      </c>
      <c r="P7409" s="26">
        <v>45859.577048611114</v>
      </c>
      <c r="Q7409" s="25">
        <v>3</v>
      </c>
      <c r="R7409" s="25" t="s">
        <v>80</v>
      </c>
      <c r="S7409" s="25">
        <v>2</v>
      </c>
      <c r="T7409" s="25" t="s">
        <v>81</v>
      </c>
      <c r="U7409" s="25" t="s">
        <v>28137</v>
      </c>
      <c r="V7409" s="25" t="s">
        <v>80</v>
      </c>
      <c r="W7409" t="s">
        <v>97</v>
      </c>
    </row>
    <row r="7410">
      <c r="A7410" s="25" t="s">
        <v>28138</v>
      </c>
      <c r="B7410" s="25" t="s">
        <v>28139</v>
      </c>
      <c r="C7410" s="25" t="s">
        <v>28140</v>
      </c>
      <c r="D7410" s="25" t="s">
        <v>28141</v>
      </c>
      <c r="E7410" s="25" t="s">
        <v>76</v>
      </c>
      <c r="F7410" s="25" t="s">
        <v>77</v>
      </c>
      <c r="G7410" s="25" t="s">
        <v>464</v>
      </c>
      <c r="H7410" s="25" t="s">
        <v>79</v>
      </c>
      <c r="I7410" s="25" t="s">
        <v>89</v>
      </c>
      <c r="J7410" s="26">
        <v>45813.709861111114</v>
      </c>
      <c r="K7410" s="26">
        <v>45814.524583333332</v>
      </c>
      <c r="L7410" s="26">
        <v>45918</v>
      </c>
      <c r="M7410" s="26">
        <v>45939.75</v>
      </c>
      <c r="N7410" s="26">
        <v>45937.549166666664</v>
      </c>
      <c r="O7410" s="26">
        <v>45937.549155092594</v>
      </c>
      <c r="P7410" s="26">
        <v>45814.524583333332</v>
      </c>
      <c r="Q7410" s="25">
        <v>13</v>
      </c>
      <c r="R7410" s="25" t="s">
        <v>80</v>
      </c>
      <c r="S7410" s="25">
        <v>3</v>
      </c>
      <c r="T7410" s="25" t="s">
        <v>81</v>
      </c>
      <c r="U7410" s="25" t="s">
        <v>28142</v>
      </c>
      <c r="V7410" s="25" t="s">
        <v>80</v>
      </c>
      <c r="W7410" t="s">
        <v>83</v>
      </c>
    </row>
    <row r="7411">
      <c r="A7411" s="25" t="s">
        <v>28143</v>
      </c>
      <c r="B7411" s="25" t="s">
        <v>28144</v>
      </c>
      <c r="D7411" s="25" t="s">
        <v>28145</v>
      </c>
      <c r="E7411" s="25" t="s">
        <v>76</v>
      </c>
      <c r="F7411" s="25" t="s">
        <v>77</v>
      </c>
      <c r="G7411" s="25" t="s">
        <v>157</v>
      </c>
      <c r="H7411" s="25" t="s">
        <v>79</v>
      </c>
      <c r="I7411" s="25" t="s">
        <v>79</v>
      </c>
      <c r="J7411" s="26">
        <v>45750.425856481481</v>
      </c>
      <c r="K7411" s="26">
        <v>45783.458564814813</v>
      </c>
      <c r="L7411" s="26">
        <v>45828</v>
      </c>
      <c r="M7411" s="26">
        <v>45849.708333333336</v>
      </c>
      <c r="N7411" s="26">
        <v>45841.507465277777</v>
      </c>
      <c r="O7411" s="26">
        <v>45841.507453703707</v>
      </c>
      <c r="P7411" s="26">
        <v>45783.458564814813</v>
      </c>
      <c r="Q7411" s="25">
        <v>10</v>
      </c>
      <c r="R7411" s="25" t="s">
        <v>80</v>
      </c>
      <c r="S7411" s="25">
        <v>2</v>
      </c>
      <c r="T7411" s="25" t="s">
        <v>81</v>
      </c>
      <c r="U7411" s="25" t="s">
        <v>28146</v>
      </c>
      <c r="V7411" s="25" t="s">
        <v>80</v>
      </c>
      <c r="W7411" t="s">
        <v>97</v>
      </c>
    </row>
    <row r="7412">
      <c r="A7412" s="25" t="s">
        <v>28147</v>
      </c>
      <c r="B7412" s="25" t="s">
        <v>28148</v>
      </c>
      <c r="C7412" s="25" t="s">
        <v>28149</v>
      </c>
      <c r="D7412" s="25" t="s">
        <v>28150</v>
      </c>
      <c r="E7412" s="25" t="s">
        <v>76</v>
      </c>
      <c r="F7412" s="25" t="s">
        <v>77</v>
      </c>
      <c r="G7412" s="25" t="s">
        <v>372</v>
      </c>
      <c r="H7412" s="25" t="s">
        <v>79</v>
      </c>
      <c r="I7412" s="25" t="s">
        <v>89</v>
      </c>
      <c r="J7412" s="26">
        <v>45791.498402777775</v>
      </c>
      <c r="K7412" s="26">
        <v>45796.743379629632</v>
      </c>
      <c r="L7412" s="26">
        <v>45971</v>
      </c>
      <c r="M7412" s="26">
        <v>45992.708333333336</v>
      </c>
      <c r="N7412" s="26">
        <v>45986.85255787037</v>
      </c>
      <c r="O7412" s="26">
        <v>45986.85255787037</v>
      </c>
      <c r="P7412" s="26">
        <v>45796.743379629632</v>
      </c>
      <c r="Q7412" s="25">
        <v>12</v>
      </c>
      <c r="R7412" s="25" t="s">
        <v>80</v>
      </c>
      <c r="S7412" s="25">
        <v>4</v>
      </c>
      <c r="T7412" s="25" t="s">
        <v>81</v>
      </c>
      <c r="U7412" s="25" t="s">
        <v>28151</v>
      </c>
      <c r="V7412" s="25" t="s">
        <v>80</v>
      </c>
      <c r="W7412" t="s">
        <v>83</v>
      </c>
    </row>
    <row r="7413">
      <c r="A7413" s="25" t="s">
        <v>28152</v>
      </c>
      <c r="B7413" s="25" t="s">
        <v>28153</v>
      </c>
      <c r="D7413" s="25" t="s">
        <v>28154</v>
      </c>
      <c r="E7413" s="25" t="s">
        <v>76</v>
      </c>
      <c r="F7413" s="25" t="s">
        <v>77</v>
      </c>
      <c r="G7413" s="25" t="s">
        <v>438</v>
      </c>
      <c r="H7413" s="25" t="s">
        <v>79</v>
      </c>
      <c r="I7413" s="25" t="s">
        <v>79</v>
      </c>
      <c r="J7413" s="26">
        <v>45968.605925925927</v>
      </c>
      <c r="K7413" s="26">
        <v>45982.684282407405</v>
      </c>
      <c r="L7413" s="26">
        <v>46027.458333333336</v>
      </c>
      <c r="M7413" s="26">
        <v>46049.458333333336</v>
      </c>
      <c r="N7413" s="26">
        <v>46031.593877314815</v>
      </c>
      <c r="O7413" s="26">
        <v>46031.593865740739</v>
      </c>
      <c r="P7413" s="26">
        <v>45982.684282407405</v>
      </c>
      <c r="Q7413" s="25">
        <v>5</v>
      </c>
      <c r="R7413" s="25" t="s">
        <v>80</v>
      </c>
      <c r="S7413" s="25">
        <v>4</v>
      </c>
      <c r="T7413" s="25" t="s">
        <v>81</v>
      </c>
      <c r="U7413" s="25" t="s">
        <v>28155</v>
      </c>
      <c r="V7413" s="25" t="s">
        <v>80</v>
      </c>
      <c r="W7413" t="s">
        <v>83</v>
      </c>
    </row>
    <row r="7414">
      <c r="A7414" s="25" t="s">
        <v>28156</v>
      </c>
      <c r="B7414" s="25" t="s">
        <v>28157</v>
      </c>
      <c r="D7414" s="25" t="s">
        <v>28158</v>
      </c>
      <c r="E7414" s="25" t="s">
        <v>76</v>
      </c>
      <c r="F7414" s="25" t="s">
        <v>77</v>
      </c>
      <c r="G7414" s="25" t="s">
        <v>144</v>
      </c>
      <c r="H7414" s="25" t="s">
        <v>79</v>
      </c>
      <c r="I7414" s="25" t="s">
        <v>79</v>
      </c>
      <c r="J7414" s="26">
        <v>45880.474351851852</v>
      </c>
      <c r="K7414" s="26">
        <v>45898.455601851849</v>
      </c>
      <c r="L7414" s="26">
        <v>45903</v>
      </c>
      <c r="M7414" s="26">
        <v>45924.708333333336</v>
      </c>
      <c r="N7414" s="26">
        <v>45903.39125</v>
      </c>
      <c r="O7414" s="26">
        <v>45903.391238425924</v>
      </c>
      <c r="P7414" s="26">
        <v>45898.455601851849</v>
      </c>
      <c r="Q7414" s="25">
        <v>1</v>
      </c>
      <c r="R7414" s="25" t="s">
        <v>80</v>
      </c>
      <c r="S7414" s="25">
        <v>2</v>
      </c>
      <c r="T7414" s="25" t="s">
        <v>81</v>
      </c>
      <c r="U7414" s="25" t="s">
        <v>28159</v>
      </c>
      <c r="V7414" s="25" t="s">
        <v>80</v>
      </c>
      <c r="W7414" t="s">
        <v>83</v>
      </c>
    </row>
    <row r="7415">
      <c r="A7415" s="25" t="s">
        <v>28160</v>
      </c>
      <c r="B7415" s="25" t="s">
        <v>28161</v>
      </c>
      <c r="D7415" s="25" t="s">
        <v>28162</v>
      </c>
      <c r="E7415" s="25" t="s">
        <v>45</v>
      </c>
      <c r="F7415" s="25" t="s">
        <v>243</v>
      </c>
      <c r="G7415" s="25" t="s">
        <v>249</v>
      </c>
      <c r="H7415" s="25" t="s">
        <v>79</v>
      </c>
      <c r="I7415" s="25" t="s">
        <v>79</v>
      </c>
      <c r="J7415" s="26">
        <v>46178.487650462965</v>
      </c>
      <c r="K7415" s="26">
        <v>46178.496655092589</v>
      </c>
      <c r="L7415" s="26">
        <v>46178.496655092589</v>
      </c>
      <c r="M7415" s="26">
        <v>46184.667349537034</v>
      </c>
      <c r="N7415" s="26">
        <v>46184.381979166668</v>
      </c>
      <c r="P7415" s="26">
        <v>46178.496655092589</v>
      </c>
      <c r="S7415" s="25">
        <v>2</v>
      </c>
      <c r="T7415" s="25" t="s">
        <v>102</v>
      </c>
      <c r="U7415" s="25" t="s">
        <v>28163</v>
      </c>
      <c r="V7415" s="25" t="s">
        <v>80</v>
      </c>
    </row>
    <row r="7416">
      <c r="A7416" s="25" t="s">
        <v>28164</v>
      </c>
      <c r="B7416" s="25" t="s">
        <v>28165</v>
      </c>
      <c r="D7416" s="25" t="s">
        <v>28166</v>
      </c>
      <c r="E7416" s="25" t="s">
        <v>76</v>
      </c>
      <c r="F7416" s="25" t="s">
        <v>77</v>
      </c>
      <c r="G7416" s="25" t="s">
        <v>233</v>
      </c>
      <c r="H7416" s="25" t="s">
        <v>79</v>
      </c>
      <c r="I7416" s="25" t="s">
        <v>79</v>
      </c>
      <c r="J7416" s="26">
        <v>45783.976145833331</v>
      </c>
      <c r="K7416" s="26">
        <v>45798.903391203705</v>
      </c>
      <c r="L7416" s="26">
        <v>46104</v>
      </c>
      <c r="M7416" s="26">
        <v>46125.666666666664</v>
      </c>
      <c r="N7416" s="26">
        <v>46105.496041666665</v>
      </c>
      <c r="O7416" s="26">
        <v>46105.496041666665</v>
      </c>
      <c r="P7416" s="26">
        <v>45798.903391203705</v>
      </c>
      <c r="Q7416" s="25">
        <v>2</v>
      </c>
      <c r="R7416" s="25" t="s">
        <v>80</v>
      </c>
      <c r="S7416" s="25">
        <v>4</v>
      </c>
      <c r="T7416" s="25" t="s">
        <v>81</v>
      </c>
      <c r="U7416" s="25" t="s">
        <v>28167</v>
      </c>
      <c r="V7416" s="25" t="s">
        <v>80</v>
      </c>
      <c r="W7416" t="s">
        <v>83</v>
      </c>
    </row>
    <row r="7417">
      <c r="A7417" s="25" t="s">
        <v>28168</v>
      </c>
      <c r="B7417" s="25" t="s">
        <v>28169</v>
      </c>
      <c r="C7417" s="25" t="s">
        <v>28170</v>
      </c>
      <c r="D7417" s="25" t="s">
        <v>28171</v>
      </c>
      <c r="E7417" s="25" t="s">
        <v>76</v>
      </c>
      <c r="F7417" s="25" t="s">
        <v>77</v>
      </c>
      <c r="G7417" s="25" t="s">
        <v>464</v>
      </c>
      <c r="H7417" s="25" t="s">
        <v>79</v>
      </c>
      <c r="I7417" s="25" t="s">
        <v>89</v>
      </c>
      <c r="J7417" s="26">
        <v>45778.659236111111</v>
      </c>
      <c r="K7417" s="26">
        <v>45779.576689814814</v>
      </c>
      <c r="L7417" s="26">
        <v>45863</v>
      </c>
      <c r="M7417" s="26">
        <v>45884.708333333336</v>
      </c>
      <c r="N7417" s="26">
        <v>45863.668391203704</v>
      </c>
      <c r="O7417" s="26">
        <v>45863.668379629627</v>
      </c>
      <c r="P7417" s="26">
        <v>45779.576689814814</v>
      </c>
      <c r="Q7417" s="25">
        <v>1</v>
      </c>
      <c r="R7417" s="25" t="s">
        <v>80</v>
      </c>
      <c r="S7417" s="25">
        <v>4</v>
      </c>
      <c r="T7417" s="25" t="s">
        <v>81</v>
      </c>
      <c r="U7417" s="25" t="s">
        <v>28172</v>
      </c>
      <c r="V7417" s="25" t="s">
        <v>80</v>
      </c>
      <c r="W7417" t="s">
        <v>97</v>
      </c>
    </row>
    <row r="7418">
      <c r="A7418" s="25" t="s">
        <v>28173</v>
      </c>
      <c r="B7418" s="25" t="s">
        <v>28174</v>
      </c>
      <c r="C7418" s="25" t="s">
        <v>28175</v>
      </c>
      <c r="D7418" s="25" t="s">
        <v>28176</v>
      </c>
      <c r="E7418" s="25" t="s">
        <v>76</v>
      </c>
      <c r="F7418" s="25" t="s">
        <v>77</v>
      </c>
      <c r="G7418" s="25" t="s">
        <v>101</v>
      </c>
      <c r="H7418" s="25" t="s">
        <v>79</v>
      </c>
      <c r="I7418" s="25" t="s">
        <v>89</v>
      </c>
      <c r="J7418" s="26">
        <v>45793.5390162037</v>
      </c>
      <c r="K7418" s="26">
        <v>45800.879027777781</v>
      </c>
      <c r="L7418" s="26">
        <v>45857.416666666664</v>
      </c>
      <c r="M7418" s="26">
        <v>45880.708333333336</v>
      </c>
      <c r="N7418" s="26">
        <v>46143.460034722222</v>
      </c>
      <c r="O7418" s="26">
        <v>45861.362997685188</v>
      </c>
      <c r="P7418" s="26">
        <v>45800.879027777781</v>
      </c>
      <c r="Q7418" s="25">
        <v>3</v>
      </c>
      <c r="R7418" s="25" t="s">
        <v>80</v>
      </c>
      <c r="S7418" s="25">
        <v>2</v>
      </c>
      <c r="T7418" s="25" t="s">
        <v>152</v>
      </c>
      <c r="U7418" s="25" t="s">
        <v>28177</v>
      </c>
      <c r="V7418" s="25" t="s">
        <v>80</v>
      </c>
      <c r="W7418" t="s">
        <v>97</v>
      </c>
    </row>
    <row r="7419">
      <c r="A7419" s="25" t="s">
        <v>28178</v>
      </c>
      <c r="B7419" s="25" t="s">
        <v>28179</v>
      </c>
      <c r="D7419" s="25" t="s">
        <v>28180</v>
      </c>
      <c r="E7419" s="25" t="s">
        <v>76</v>
      </c>
      <c r="F7419" s="25" t="s">
        <v>77</v>
      </c>
      <c r="G7419" s="25" t="s">
        <v>167</v>
      </c>
      <c r="H7419" s="25" t="s">
        <v>79</v>
      </c>
      <c r="I7419" s="25" t="s">
        <v>79</v>
      </c>
      <c r="J7419" s="26">
        <v>45792.039421296293</v>
      </c>
      <c r="K7419" s="26">
        <v>45792.528009259258</v>
      </c>
      <c r="L7419" s="26">
        <v>45839</v>
      </c>
      <c r="M7419" s="26">
        <v>45860.708333333336</v>
      </c>
      <c r="N7419" s="26">
        <v>45848.388993055552</v>
      </c>
      <c r="O7419" s="26">
        <v>45848.388981481483</v>
      </c>
      <c r="P7419" s="26">
        <v>45792.528009259258</v>
      </c>
      <c r="Q7419" s="25">
        <v>8</v>
      </c>
      <c r="R7419" s="25" t="s">
        <v>80</v>
      </c>
      <c r="S7419" s="25">
        <v>2</v>
      </c>
      <c r="T7419" s="25" t="s">
        <v>81</v>
      </c>
      <c r="U7419" s="25" t="s">
        <v>28181</v>
      </c>
      <c r="V7419" s="25" t="s">
        <v>80</v>
      </c>
      <c r="W7419" t="s">
        <v>91</v>
      </c>
    </row>
    <row r="7420">
      <c r="A7420" s="25" t="s">
        <v>28182</v>
      </c>
      <c r="B7420" s="25" t="s">
        <v>28183</v>
      </c>
      <c r="D7420" s="25" t="s">
        <v>28184</v>
      </c>
      <c r="E7420" s="25" t="s">
        <v>76</v>
      </c>
      <c r="F7420" s="25" t="s">
        <v>77</v>
      </c>
      <c r="G7420" s="25" t="s">
        <v>107</v>
      </c>
      <c r="H7420" s="25" t="s">
        <v>79</v>
      </c>
      <c r="I7420" s="25" t="s">
        <v>79</v>
      </c>
      <c r="J7420" s="26">
        <v>45790.625972222224</v>
      </c>
      <c r="K7420" s="26">
        <v>45792.539571759262</v>
      </c>
      <c r="L7420" s="26">
        <v>45962</v>
      </c>
      <c r="M7420" s="26">
        <v>45985.708333333336</v>
      </c>
      <c r="N7420" s="26">
        <v>45989.732523148145</v>
      </c>
      <c r="O7420" s="26">
        <v>45989.715173611112</v>
      </c>
      <c r="P7420" s="26">
        <v>45792.539571759262</v>
      </c>
      <c r="Q7420" s="25">
        <v>19</v>
      </c>
      <c r="R7420" s="25" t="s">
        <v>80</v>
      </c>
      <c r="S7420" s="25">
        <v>4</v>
      </c>
      <c r="T7420" s="25" t="s">
        <v>81</v>
      </c>
      <c r="U7420" s="25" t="s">
        <v>28185</v>
      </c>
      <c r="V7420" s="25" t="s">
        <v>80</v>
      </c>
      <c r="W7420" t="s">
        <v>97</v>
      </c>
    </row>
    <row r="7421">
      <c r="A7421" s="25" t="s">
        <v>28186</v>
      </c>
      <c r="B7421" s="25" t="s">
        <v>28187</v>
      </c>
      <c r="D7421" s="25" t="s">
        <v>28188</v>
      </c>
      <c r="E7421" s="25" t="s">
        <v>45</v>
      </c>
      <c r="F7421" s="25" t="s">
        <v>77</v>
      </c>
      <c r="G7421" s="25" t="s">
        <v>452</v>
      </c>
      <c r="H7421" s="25" t="s">
        <v>79</v>
      </c>
      <c r="I7421" s="25" t="s">
        <v>79</v>
      </c>
      <c r="J7421" s="26">
        <v>45883.3416087963</v>
      </c>
      <c r="K7421" s="26">
        <v>45896.34039351852</v>
      </c>
      <c r="L7421" s="26">
        <v>45896.34039351852</v>
      </c>
      <c r="M7421" s="26">
        <v>45897.708333333336</v>
      </c>
      <c r="N7421" s="26">
        <v>45904.530763888892</v>
      </c>
      <c r="O7421" s="26">
        <v>45904.530752314815</v>
      </c>
      <c r="P7421" s="26">
        <v>45896.34039351852</v>
      </c>
      <c r="Q7421" s="25">
        <v>7</v>
      </c>
      <c r="S7421" s="25">
        <v>3</v>
      </c>
      <c r="T7421" s="25" t="s">
        <v>81</v>
      </c>
      <c r="U7421" s="25" t="s">
        <v>28189</v>
      </c>
      <c r="V7421" s="25" t="s">
        <v>80</v>
      </c>
    </row>
    <row r="7422">
      <c r="A7422" s="25" t="s">
        <v>28190</v>
      </c>
      <c r="B7422" s="25" t="s">
        <v>28191</v>
      </c>
      <c r="C7422" s="25" t="s">
        <v>28192</v>
      </c>
      <c r="D7422" s="25" t="s">
        <v>28193</v>
      </c>
      <c r="E7422" s="25" t="s">
        <v>76</v>
      </c>
      <c r="F7422" s="25" t="s">
        <v>181</v>
      </c>
      <c r="G7422" s="25" t="s">
        <v>117</v>
      </c>
      <c r="H7422" s="25" t="s">
        <v>79</v>
      </c>
      <c r="I7422" s="25" t="s">
        <v>89</v>
      </c>
      <c r="J7422" s="26">
        <v>45810.3516087963</v>
      </c>
      <c r="K7422" s="26">
        <v>45812.802627314813</v>
      </c>
      <c r="L7422" s="26">
        <v>45908</v>
      </c>
      <c r="M7422" s="26">
        <v>45929.708333333336</v>
      </c>
      <c r="N7422" s="26">
        <v>45908.731990740744</v>
      </c>
      <c r="O7422" s="26">
        <v>45908.731979166667</v>
      </c>
      <c r="P7422" s="26">
        <v>45812.802627314813</v>
      </c>
      <c r="Q7422" s="25">
        <v>1</v>
      </c>
      <c r="S7422" s="25">
        <v>4</v>
      </c>
      <c r="T7422" s="25" t="s">
        <v>152</v>
      </c>
      <c r="U7422" s="25" t="s">
        <v>28194</v>
      </c>
      <c r="V7422" s="25" t="s">
        <v>139</v>
      </c>
      <c r="W7422" t="s">
        <v>97</v>
      </c>
    </row>
    <row r="7423">
      <c r="A7423" s="25" t="s">
        <v>28195</v>
      </c>
      <c r="B7423" s="25" t="s">
        <v>28196</v>
      </c>
      <c r="D7423" s="25" t="s">
        <v>28197</v>
      </c>
      <c r="E7423" s="25" t="s">
        <v>76</v>
      </c>
      <c r="F7423" s="25" t="s">
        <v>181</v>
      </c>
      <c r="G7423" s="25" t="s">
        <v>1114</v>
      </c>
      <c r="H7423" s="25" t="s">
        <v>79</v>
      </c>
      <c r="I7423" s="25" t="s">
        <v>79</v>
      </c>
      <c r="J7423" s="26">
        <v>45811.63553240741</v>
      </c>
      <c r="K7423" s="26">
        <v>45813.459120370368</v>
      </c>
      <c r="L7423" s="26">
        <v>45876</v>
      </c>
      <c r="M7423" s="26">
        <v>45897.708333333336</v>
      </c>
      <c r="N7423" s="26">
        <v>45890.743472222224</v>
      </c>
      <c r="O7423" s="26">
        <v>45890.743460648147</v>
      </c>
      <c r="P7423" s="26">
        <v>45813.459120370368</v>
      </c>
      <c r="Q7423" s="25">
        <v>11</v>
      </c>
      <c r="R7423" s="25" t="s">
        <v>183</v>
      </c>
      <c r="S7423" s="25">
        <v>4</v>
      </c>
      <c r="T7423" s="25" t="s">
        <v>152</v>
      </c>
      <c r="U7423" s="25" t="s">
        <v>28198</v>
      </c>
      <c r="V7423" s="25" t="s">
        <v>183</v>
      </c>
      <c r="W7423" t="s">
        <v>83</v>
      </c>
    </row>
    <row r="7424">
      <c r="A7424" s="25" t="s">
        <v>28199</v>
      </c>
      <c r="B7424" s="25" t="s">
        <v>28200</v>
      </c>
      <c r="C7424" s="25" t="s">
        <v>28201</v>
      </c>
      <c r="D7424" s="25" t="s">
        <v>28202</v>
      </c>
      <c r="E7424" s="25" t="s">
        <v>76</v>
      </c>
      <c r="F7424" s="25" t="s">
        <v>77</v>
      </c>
      <c r="G7424" s="25" t="s">
        <v>144</v>
      </c>
      <c r="H7424" s="25" t="s">
        <v>79</v>
      </c>
      <c r="I7424" s="25" t="s">
        <v>89</v>
      </c>
      <c r="J7424" s="26">
        <v>45790.415023148147</v>
      </c>
      <c r="K7424" s="26">
        <v>45842.347488425927</v>
      </c>
      <c r="L7424" s="26">
        <v>45842.347488425927</v>
      </c>
      <c r="M7424" s="26">
        <v>45846.373229166667</v>
      </c>
      <c r="N7424" s="26">
        <v>45863.586574074077</v>
      </c>
      <c r="O7424" s="26">
        <v>45846.376527777778</v>
      </c>
      <c r="P7424" s="26">
        <v>45842.347488425927</v>
      </c>
      <c r="Q7424" s="25">
        <v>3</v>
      </c>
      <c r="R7424" s="25" t="s">
        <v>80</v>
      </c>
      <c r="S7424" s="25">
        <v>2</v>
      </c>
      <c r="T7424" s="25" t="s">
        <v>81</v>
      </c>
      <c r="U7424" s="25" t="s">
        <v>28203</v>
      </c>
      <c r="V7424" s="25" t="s">
        <v>80</v>
      </c>
      <c r="W7424" t="s">
        <v>91</v>
      </c>
    </row>
    <row r="7425">
      <c r="A7425" s="25" t="s">
        <v>28204</v>
      </c>
      <c r="B7425" s="25" t="s">
        <v>28205</v>
      </c>
      <c r="D7425" s="25" t="s">
        <v>28206</v>
      </c>
      <c r="E7425" s="25" t="s">
        <v>76</v>
      </c>
      <c r="F7425" s="25" t="s">
        <v>77</v>
      </c>
      <c r="G7425" s="25" t="s">
        <v>107</v>
      </c>
      <c r="H7425" s="25" t="s">
        <v>79</v>
      </c>
      <c r="I7425" s="25" t="s">
        <v>79</v>
      </c>
      <c r="J7425" s="26">
        <v>45789.530486111114</v>
      </c>
      <c r="K7425" s="26">
        <v>45804.602175925924</v>
      </c>
      <c r="L7425" s="26">
        <v>45979</v>
      </c>
      <c r="M7425" s="26">
        <v>46000.708333333336</v>
      </c>
      <c r="N7425" s="26">
        <v>45996.399884259263</v>
      </c>
      <c r="O7425" s="26">
        <v>45996.399872685186</v>
      </c>
      <c r="P7425" s="26">
        <v>45804.602175925924</v>
      </c>
      <c r="Q7425" s="25">
        <v>14</v>
      </c>
      <c r="R7425" s="25" t="s">
        <v>80</v>
      </c>
      <c r="S7425" s="25">
        <v>5</v>
      </c>
      <c r="T7425" s="25" t="s">
        <v>81</v>
      </c>
      <c r="U7425" s="25" t="s">
        <v>28207</v>
      </c>
      <c r="V7425" s="25" t="s">
        <v>80</v>
      </c>
      <c r="W7425" t="s">
        <v>97</v>
      </c>
    </row>
    <row r="7426">
      <c r="A7426" s="25" t="s">
        <v>28208</v>
      </c>
      <c r="B7426" s="25" t="s">
        <v>28209</v>
      </c>
      <c r="D7426" s="25" t="s">
        <v>28210</v>
      </c>
      <c r="E7426" s="25" t="s">
        <v>76</v>
      </c>
      <c r="F7426" s="25" t="s">
        <v>77</v>
      </c>
      <c r="G7426" s="25" t="s">
        <v>107</v>
      </c>
      <c r="H7426" s="25" t="s">
        <v>79</v>
      </c>
      <c r="I7426" s="25" t="s">
        <v>79</v>
      </c>
      <c r="J7426" s="26">
        <v>45799.4696875</v>
      </c>
      <c r="K7426" s="26">
        <v>45807.687754629631</v>
      </c>
      <c r="L7426" s="26">
        <v>45884</v>
      </c>
      <c r="M7426" s="26">
        <v>45905.708333333336</v>
      </c>
      <c r="N7426" s="26">
        <v>45888.678287037037</v>
      </c>
      <c r="O7426" s="26">
        <v>45888.67827546296</v>
      </c>
      <c r="P7426" s="26">
        <v>45807.687754629631</v>
      </c>
      <c r="Q7426" s="25">
        <v>3</v>
      </c>
      <c r="R7426" s="25" t="s">
        <v>80</v>
      </c>
      <c r="S7426" s="25">
        <v>3</v>
      </c>
      <c r="T7426" s="25" t="s">
        <v>81</v>
      </c>
      <c r="U7426" s="25" t="s">
        <v>28211</v>
      </c>
      <c r="V7426" s="25" t="s">
        <v>80</v>
      </c>
      <c r="W7426" t="s">
        <v>83</v>
      </c>
    </row>
    <row r="7427">
      <c r="A7427" s="25" t="s">
        <v>28212</v>
      </c>
      <c r="B7427" s="25" t="s">
        <v>28213</v>
      </c>
      <c r="D7427" s="25" t="s">
        <v>28214</v>
      </c>
      <c r="E7427" s="25" t="s">
        <v>76</v>
      </c>
      <c r="F7427" s="25" t="s">
        <v>77</v>
      </c>
      <c r="G7427" s="25" t="s">
        <v>107</v>
      </c>
      <c r="H7427" s="25" t="s">
        <v>79</v>
      </c>
      <c r="I7427" s="25" t="s">
        <v>79</v>
      </c>
      <c r="J7427" s="26">
        <v>45894.538900462961</v>
      </c>
      <c r="K7427" s="26">
        <v>45908.753923611112</v>
      </c>
      <c r="L7427" s="26">
        <v>45970</v>
      </c>
      <c r="M7427" s="26">
        <v>45992.708333333336</v>
      </c>
      <c r="N7427" s="26">
        <v>45988.463043981479</v>
      </c>
      <c r="O7427" s="26">
        <v>45988.46303240741</v>
      </c>
      <c r="P7427" s="26">
        <v>45908.753923611112</v>
      </c>
      <c r="Q7427" s="25">
        <v>14</v>
      </c>
      <c r="R7427" s="25" t="s">
        <v>80</v>
      </c>
      <c r="S7427" s="25">
        <v>4</v>
      </c>
      <c r="T7427" s="25" t="s">
        <v>81</v>
      </c>
      <c r="U7427" s="25" t="s">
        <v>28215</v>
      </c>
      <c r="V7427" s="25" t="s">
        <v>80</v>
      </c>
      <c r="W7427" t="s">
        <v>83</v>
      </c>
    </row>
    <row r="7428">
      <c r="A7428" s="25" t="s">
        <v>28216</v>
      </c>
      <c r="B7428" s="25" t="s">
        <v>28213</v>
      </c>
      <c r="D7428" s="25" t="s">
        <v>28217</v>
      </c>
      <c r="E7428" s="25" t="s">
        <v>45</v>
      </c>
      <c r="F7428" s="25" t="s">
        <v>77</v>
      </c>
      <c r="G7428" s="25" t="s">
        <v>852</v>
      </c>
      <c r="H7428" s="25" t="s">
        <v>79</v>
      </c>
      <c r="I7428" s="25" t="s">
        <v>79</v>
      </c>
      <c r="J7428" s="26">
        <v>46051.599016203705</v>
      </c>
      <c r="K7428" s="26">
        <v>46051.652916666666</v>
      </c>
      <c r="L7428" s="26">
        <v>46114</v>
      </c>
      <c r="M7428" s="26">
        <v>46135.666666666664</v>
      </c>
      <c r="N7428" s="26">
        <v>46120.736458333333</v>
      </c>
      <c r="O7428" s="26">
        <v>46120.736446759256</v>
      </c>
      <c r="P7428" s="26">
        <v>46051.652916666666</v>
      </c>
      <c r="Q7428" s="25">
        <v>3</v>
      </c>
      <c r="S7428" s="25">
        <v>4</v>
      </c>
      <c r="T7428" s="25" t="s">
        <v>81</v>
      </c>
      <c r="U7428" s="25" t="s">
        <v>28215</v>
      </c>
      <c r="V7428" s="25" t="s">
        <v>80</v>
      </c>
    </row>
    <row r="7429">
      <c r="A7429" s="25" t="s">
        <v>28218</v>
      </c>
      <c r="B7429" s="25" t="s">
        <v>28219</v>
      </c>
      <c r="C7429" s="25" t="s">
        <v>28220</v>
      </c>
      <c r="D7429" s="25" t="s">
        <v>28221</v>
      </c>
      <c r="E7429" s="25" t="s">
        <v>76</v>
      </c>
      <c r="F7429" s="25" t="s">
        <v>181</v>
      </c>
      <c r="G7429" s="25" t="s">
        <v>249</v>
      </c>
      <c r="H7429" s="25" t="s">
        <v>79</v>
      </c>
      <c r="I7429" s="25" t="s">
        <v>89</v>
      </c>
      <c r="J7429" s="26">
        <v>45807.497928240744</v>
      </c>
      <c r="K7429" s="26">
        <v>45930.79210648148</v>
      </c>
      <c r="L7429" s="26">
        <v>45975</v>
      </c>
      <c r="M7429" s="26">
        <v>45996.708333333336</v>
      </c>
      <c r="N7429" s="26">
        <v>46105.62395833333</v>
      </c>
      <c r="O7429" s="26">
        <v>45975.51190972222</v>
      </c>
      <c r="P7429" s="26">
        <v>45930.79210648148</v>
      </c>
      <c r="Q7429" s="25">
        <v>1</v>
      </c>
      <c r="R7429" s="25" t="s">
        <v>183</v>
      </c>
      <c r="S7429" s="25">
        <v>2</v>
      </c>
      <c r="T7429" s="25" t="s">
        <v>152</v>
      </c>
      <c r="U7429" s="25" t="s">
        <v>28222</v>
      </c>
      <c r="V7429" s="25" t="s">
        <v>139</v>
      </c>
      <c r="W7429" t="s">
        <v>91</v>
      </c>
    </row>
    <row r="7430">
      <c r="A7430" s="25" t="s">
        <v>28223</v>
      </c>
      <c r="B7430" s="25" t="s">
        <v>28224</v>
      </c>
      <c r="D7430" s="25" t="s">
        <v>28225</v>
      </c>
      <c r="E7430" s="25" t="s">
        <v>76</v>
      </c>
      <c r="F7430" s="25" t="s">
        <v>77</v>
      </c>
      <c r="G7430" s="25" t="s">
        <v>88</v>
      </c>
      <c r="H7430" s="25" t="s">
        <v>79</v>
      </c>
      <c r="I7430" s="25" t="s">
        <v>79</v>
      </c>
      <c r="J7430" s="26">
        <v>45715.558831018519</v>
      </c>
      <c r="K7430" s="26">
        <v>45806.712048611109</v>
      </c>
      <c r="L7430" s="26">
        <v>45847</v>
      </c>
      <c r="M7430" s="26">
        <v>45854.708333333336</v>
      </c>
      <c r="N7430" s="26">
        <v>45848.349178240744</v>
      </c>
      <c r="O7430" s="26">
        <v>45848.349166666667</v>
      </c>
      <c r="P7430" s="26">
        <v>45806.712048611109</v>
      </c>
      <c r="Q7430" s="25">
        <v>2</v>
      </c>
      <c r="R7430" s="25" t="s">
        <v>80</v>
      </c>
      <c r="S7430" s="25">
        <v>2</v>
      </c>
      <c r="T7430" s="25" t="s">
        <v>81</v>
      </c>
      <c r="U7430" s="25" t="s">
        <v>28226</v>
      </c>
      <c r="V7430" s="25" t="s">
        <v>80</v>
      </c>
      <c r="W7430" t="s">
        <v>83</v>
      </c>
    </row>
    <row r="7431">
      <c r="A7431" s="25" t="s">
        <v>28227</v>
      </c>
      <c r="B7431" s="25" t="s">
        <v>28228</v>
      </c>
      <c r="D7431" s="25" t="s">
        <v>28229</v>
      </c>
      <c r="E7431" s="25" t="s">
        <v>76</v>
      </c>
      <c r="F7431" s="25" t="s">
        <v>371</v>
      </c>
      <c r="G7431" s="25" t="s">
        <v>372</v>
      </c>
      <c r="H7431" s="25" t="s">
        <v>79</v>
      </c>
      <c r="I7431" s="25" t="s">
        <v>79</v>
      </c>
      <c r="J7431" s="26">
        <v>45691.423946759256</v>
      </c>
      <c r="K7431" s="26">
        <v>45790.698518518519</v>
      </c>
      <c r="L7431" s="26">
        <v>45790.698518518519</v>
      </c>
      <c r="M7431" s="26">
        <v>46084</v>
      </c>
      <c r="N7431" s="26">
        <v>46142.44326388889</v>
      </c>
      <c r="P7431" s="26">
        <v>45790.698518518519</v>
      </c>
      <c r="S7431" s="25">
        <v>5</v>
      </c>
      <c r="T7431" s="25" t="s">
        <v>152</v>
      </c>
      <c r="U7431" s="25" t="s">
        <v>28230</v>
      </c>
      <c r="V7431" s="25" t="s">
        <v>139</v>
      </c>
      <c r="W7431" t="s">
        <v>83</v>
      </c>
    </row>
    <row r="7432">
      <c r="A7432" s="25" t="s">
        <v>28231</v>
      </c>
      <c r="B7432" s="25" t="s">
        <v>28232</v>
      </c>
      <c r="D7432" s="25" t="s">
        <v>28233</v>
      </c>
      <c r="E7432" s="25" t="s">
        <v>76</v>
      </c>
      <c r="F7432" s="25" t="s">
        <v>77</v>
      </c>
      <c r="G7432" s="25" t="s">
        <v>117</v>
      </c>
      <c r="H7432" s="25" t="s">
        <v>79</v>
      </c>
      <c r="I7432" s="25" t="s">
        <v>79</v>
      </c>
      <c r="J7432" s="26">
        <v>46015.485509259262</v>
      </c>
      <c r="K7432" s="26">
        <v>46044.486585648148</v>
      </c>
      <c r="L7432" s="26">
        <v>46044.486585648148</v>
      </c>
      <c r="M7432" s="26">
        <v>46066.486585648148</v>
      </c>
      <c r="N7432" s="26">
        <v>46065.678090277775</v>
      </c>
      <c r="O7432" s="26">
        <v>46065.678078703706</v>
      </c>
      <c r="P7432" s="26">
        <v>46044.486585648148</v>
      </c>
      <c r="Q7432" s="25">
        <v>15</v>
      </c>
      <c r="R7432" s="25" t="s">
        <v>80</v>
      </c>
      <c r="S7432" s="25">
        <v>2</v>
      </c>
      <c r="T7432" s="25" t="s">
        <v>81</v>
      </c>
      <c r="U7432" s="25" t="s">
        <v>28234</v>
      </c>
      <c r="V7432" s="25" t="s">
        <v>80</v>
      </c>
      <c r="W7432" t="s">
        <v>97</v>
      </c>
    </row>
    <row r="7433">
      <c r="A7433" s="25" t="s">
        <v>28235</v>
      </c>
      <c r="B7433" s="25" t="s">
        <v>28236</v>
      </c>
      <c r="D7433" s="25" t="s">
        <v>28237</v>
      </c>
      <c r="E7433" s="25" t="s">
        <v>76</v>
      </c>
      <c r="F7433" s="25" t="s">
        <v>77</v>
      </c>
      <c r="G7433" s="25" t="s">
        <v>144</v>
      </c>
      <c r="H7433" s="25" t="s">
        <v>89</v>
      </c>
      <c r="I7433" s="25" t="s">
        <v>79</v>
      </c>
      <c r="J7433" s="26">
        <v>46044.395590277774</v>
      </c>
      <c r="K7433" s="26">
        <v>46044.493333333332</v>
      </c>
      <c r="L7433" s="26">
        <v>46044.493333333332</v>
      </c>
      <c r="M7433" s="26">
        <v>46065</v>
      </c>
      <c r="N7433" s="26">
        <v>46049.606122685182</v>
      </c>
      <c r="O7433" s="26">
        <v>46044.607847222222</v>
      </c>
      <c r="P7433" s="26">
        <v>46044.493333333332</v>
      </c>
      <c r="Q7433" s="25">
        <v>1</v>
      </c>
      <c r="R7433" s="25" t="s">
        <v>80</v>
      </c>
      <c r="S7433" s="25">
        <v>2</v>
      </c>
      <c r="T7433" s="25" t="s">
        <v>81</v>
      </c>
      <c r="U7433" s="25" t="s">
        <v>28238</v>
      </c>
      <c r="V7433" s="25" t="s">
        <v>80</v>
      </c>
      <c r="W7433" t="s">
        <v>97</v>
      </c>
    </row>
    <row r="7434">
      <c r="A7434" s="25" t="s">
        <v>28239</v>
      </c>
      <c r="B7434" s="25" t="s">
        <v>28240</v>
      </c>
      <c r="D7434" s="25" t="s">
        <v>28241</v>
      </c>
      <c r="E7434" s="25" t="s">
        <v>76</v>
      </c>
      <c r="F7434" s="25" t="s">
        <v>237</v>
      </c>
      <c r="G7434" s="25" t="s">
        <v>303</v>
      </c>
      <c r="H7434" s="25" t="s">
        <v>79</v>
      </c>
      <c r="I7434" s="25" t="s">
        <v>79</v>
      </c>
      <c r="J7434" s="26">
        <v>46044.565567129626</v>
      </c>
      <c r="K7434" s="26">
        <v>46044.673854166664</v>
      </c>
      <c r="L7434" s="26">
        <v>46044.673854166664</v>
      </c>
      <c r="M7434" s="26">
        <v>46206</v>
      </c>
      <c r="N7434" s="26">
        <v>46202.765138888892</v>
      </c>
      <c r="P7434" s="26">
        <v>46044.673854166664</v>
      </c>
      <c r="S7434" s="25">
        <v>3</v>
      </c>
      <c r="T7434" s="25" t="s">
        <v>152</v>
      </c>
      <c r="U7434" s="25" t="s">
        <v>28242</v>
      </c>
      <c r="V7434" s="25" t="s">
        <v>139</v>
      </c>
      <c r="W7434" t="s">
        <v>97</v>
      </c>
    </row>
    <row r="7435">
      <c r="A7435" s="25" t="s">
        <v>28243</v>
      </c>
      <c r="B7435" s="25" t="s">
        <v>28244</v>
      </c>
      <c r="D7435" s="25" t="s">
        <v>28245</v>
      </c>
      <c r="E7435" s="25" t="s">
        <v>76</v>
      </c>
      <c r="F7435" s="25" t="s">
        <v>77</v>
      </c>
      <c r="G7435" s="25" t="s">
        <v>101</v>
      </c>
      <c r="H7435" s="25" t="s">
        <v>79</v>
      </c>
      <c r="I7435" s="25" t="s">
        <v>79</v>
      </c>
      <c r="J7435" s="26">
        <v>46044.649791666663</v>
      </c>
      <c r="K7435" s="26">
        <v>46044.684317129628</v>
      </c>
      <c r="L7435" s="26">
        <v>46044.684317129628</v>
      </c>
      <c r="M7435" s="26">
        <v>46066.684317129628</v>
      </c>
      <c r="N7435" s="26">
        <v>46049.683807870373</v>
      </c>
      <c r="O7435" s="26">
        <v>46049.683796296296</v>
      </c>
      <c r="P7435" s="26">
        <v>46044.684317129628</v>
      </c>
      <c r="Q7435" s="25">
        <v>3</v>
      </c>
      <c r="R7435" s="25" t="s">
        <v>80</v>
      </c>
      <c r="S7435" s="25">
        <v>1</v>
      </c>
      <c r="T7435" s="25" t="s">
        <v>81</v>
      </c>
      <c r="U7435" s="25" t="s">
        <v>28246</v>
      </c>
      <c r="V7435" s="25" t="s">
        <v>80</v>
      </c>
      <c r="W7435" t="s">
        <v>97</v>
      </c>
    </row>
    <row r="7436">
      <c r="A7436" s="25" t="s">
        <v>28247</v>
      </c>
      <c r="B7436" s="25" t="s">
        <v>28248</v>
      </c>
      <c r="D7436" s="25" t="s">
        <v>28249</v>
      </c>
      <c r="E7436" s="25" t="s">
        <v>76</v>
      </c>
      <c r="F7436" s="25" t="s">
        <v>77</v>
      </c>
      <c r="G7436" s="25" t="s">
        <v>377</v>
      </c>
      <c r="H7436" s="25" t="s">
        <v>79</v>
      </c>
      <c r="I7436" s="25" t="s">
        <v>79</v>
      </c>
      <c r="J7436" s="26">
        <v>46044.604548611111</v>
      </c>
      <c r="K7436" s="26">
        <v>46044.694745370369</v>
      </c>
      <c r="L7436" s="26">
        <v>46065</v>
      </c>
      <c r="M7436" s="26">
        <v>46086.708333333336</v>
      </c>
      <c r="N7436" s="26">
        <v>46069.422858796293</v>
      </c>
      <c r="O7436" s="26">
        <v>46069.422847222224</v>
      </c>
      <c r="P7436" s="26">
        <v>46044.694745370369</v>
      </c>
      <c r="Q7436" s="25">
        <v>3</v>
      </c>
      <c r="R7436" s="25" t="s">
        <v>80</v>
      </c>
      <c r="S7436" s="25">
        <v>2</v>
      </c>
      <c r="T7436" s="25" t="s">
        <v>81</v>
      </c>
      <c r="U7436" s="25" t="s">
        <v>28250</v>
      </c>
      <c r="V7436" s="25" t="s">
        <v>80</v>
      </c>
      <c r="W7436" t="s">
        <v>91</v>
      </c>
    </row>
    <row r="7437">
      <c r="A7437" s="25" t="s">
        <v>28251</v>
      </c>
      <c r="B7437" s="25" t="s">
        <v>28252</v>
      </c>
      <c r="D7437" s="25" t="s">
        <v>28253</v>
      </c>
      <c r="E7437" s="25" t="s">
        <v>76</v>
      </c>
      <c r="F7437" s="25" t="s">
        <v>77</v>
      </c>
      <c r="G7437" s="25" t="s">
        <v>167</v>
      </c>
      <c r="H7437" s="25" t="s">
        <v>79</v>
      </c>
      <c r="I7437" s="25" t="s">
        <v>79</v>
      </c>
      <c r="J7437" s="26">
        <v>46013.567731481482</v>
      </c>
      <c r="K7437" s="26">
        <v>46044.6983912037</v>
      </c>
      <c r="L7437" s="26">
        <v>46044.6983912037</v>
      </c>
      <c r="M7437" s="26">
        <v>46066.6983912037</v>
      </c>
      <c r="N7437" s="26">
        <v>46086.406886574077</v>
      </c>
      <c r="O7437" s="26">
        <v>46086.406875</v>
      </c>
      <c r="P7437" s="26">
        <v>46044.6983912037</v>
      </c>
      <c r="Q7437" s="25">
        <v>30</v>
      </c>
      <c r="R7437" s="25" t="s">
        <v>80</v>
      </c>
      <c r="S7437" s="25">
        <v>3</v>
      </c>
      <c r="T7437" s="25" t="s">
        <v>81</v>
      </c>
      <c r="U7437" s="25" t="s">
        <v>28254</v>
      </c>
      <c r="V7437" s="25" t="s">
        <v>80</v>
      </c>
      <c r="W7437" t="s">
        <v>97</v>
      </c>
    </row>
    <row r="7438">
      <c r="A7438" s="25" t="s">
        <v>28255</v>
      </c>
      <c r="B7438" s="25" t="s">
        <v>28256</v>
      </c>
      <c r="C7438" s="25" t="s">
        <v>28257</v>
      </c>
      <c r="D7438" s="25" t="s">
        <v>28258</v>
      </c>
      <c r="E7438" s="25" t="s">
        <v>76</v>
      </c>
      <c r="F7438" s="25" t="s">
        <v>77</v>
      </c>
      <c r="G7438" s="25" t="s">
        <v>117</v>
      </c>
      <c r="H7438" s="25" t="s">
        <v>79</v>
      </c>
      <c r="I7438" s="25" t="s">
        <v>89</v>
      </c>
      <c r="J7438" s="26">
        <v>45821.489571759259</v>
      </c>
      <c r="K7438" s="26">
        <v>45825.444780092592</v>
      </c>
      <c r="L7438" s="26">
        <v>45912</v>
      </c>
      <c r="M7438" s="26">
        <v>45933.708333333336</v>
      </c>
      <c r="N7438" s="26">
        <v>45925.596724537034</v>
      </c>
      <c r="O7438" s="26">
        <v>45925.596712962964</v>
      </c>
      <c r="P7438" s="26">
        <v>45825.444780092592</v>
      </c>
      <c r="Q7438" s="25">
        <v>10</v>
      </c>
      <c r="R7438" s="25" t="s">
        <v>80</v>
      </c>
      <c r="S7438" s="25">
        <v>4</v>
      </c>
      <c r="T7438" s="25" t="s">
        <v>81</v>
      </c>
      <c r="U7438" s="25" t="s">
        <v>28259</v>
      </c>
      <c r="V7438" s="25" t="s">
        <v>80</v>
      </c>
      <c r="W7438" t="s">
        <v>97</v>
      </c>
    </row>
    <row r="7439">
      <c r="A7439" s="25" t="s">
        <v>28260</v>
      </c>
      <c r="B7439" s="25" t="s">
        <v>28256</v>
      </c>
      <c r="D7439" s="25" t="s">
        <v>28261</v>
      </c>
      <c r="E7439" s="25" t="s">
        <v>76</v>
      </c>
      <c r="F7439" s="25" t="s">
        <v>11539</v>
      </c>
      <c r="G7439" s="25" t="s">
        <v>117</v>
      </c>
      <c r="H7439" s="25" t="s">
        <v>79</v>
      </c>
      <c r="I7439" s="25" t="s">
        <v>79</v>
      </c>
      <c r="J7439" s="26">
        <v>45825.666145833333</v>
      </c>
      <c r="K7439" s="26">
        <v>45853.3475</v>
      </c>
      <c r="L7439" s="26">
        <v>45853.3475</v>
      </c>
      <c r="M7439" s="26">
        <v>45855.520833333336</v>
      </c>
      <c r="N7439" s="26">
        <v>45887.464143518519</v>
      </c>
      <c r="P7439" s="26">
        <v>45853.3475</v>
      </c>
      <c r="S7439" s="25">
        <v>0</v>
      </c>
      <c r="T7439" s="25" t="s">
        <v>102</v>
      </c>
      <c r="U7439" s="25" t="s">
        <v>28259</v>
      </c>
      <c r="V7439" s="25" t="s">
        <v>80</v>
      </c>
      <c r="W7439" t="s">
        <v>97</v>
      </c>
    </row>
    <row r="7440">
      <c r="A7440" s="25" t="s">
        <v>28262</v>
      </c>
      <c r="B7440" s="25" t="s">
        <v>28263</v>
      </c>
      <c r="D7440" s="25" t="s">
        <v>28264</v>
      </c>
      <c r="E7440" s="25" t="s">
        <v>76</v>
      </c>
      <c r="F7440" s="25" t="s">
        <v>77</v>
      </c>
      <c r="G7440" s="25" t="s">
        <v>761</v>
      </c>
      <c r="H7440" s="25" t="s">
        <v>79</v>
      </c>
      <c r="I7440" s="25" t="s">
        <v>79</v>
      </c>
      <c r="J7440" s="26">
        <v>45822.185601851852</v>
      </c>
      <c r="K7440" s="26">
        <v>45822.261192129627</v>
      </c>
      <c r="L7440" s="26">
        <v>45905</v>
      </c>
      <c r="M7440" s="26">
        <v>45929</v>
      </c>
      <c r="N7440" s="26">
        <v>45929.694247685184</v>
      </c>
      <c r="O7440" s="26">
        <v>45929.694236111114</v>
      </c>
      <c r="P7440" s="26">
        <v>45822.261192129627</v>
      </c>
      <c r="Q7440" s="25">
        <v>16</v>
      </c>
      <c r="R7440" s="25" t="s">
        <v>80</v>
      </c>
      <c r="S7440" s="25">
        <v>4</v>
      </c>
      <c r="T7440" s="25" t="s">
        <v>81</v>
      </c>
      <c r="U7440" s="25" t="s">
        <v>28265</v>
      </c>
      <c r="V7440" s="25" t="s">
        <v>80</v>
      </c>
      <c r="W7440" t="s">
        <v>97</v>
      </c>
    </row>
    <row r="7441">
      <c r="A7441" s="25" t="s">
        <v>28266</v>
      </c>
      <c r="B7441" s="25" t="s">
        <v>28267</v>
      </c>
      <c r="D7441" s="25" t="s">
        <v>28268</v>
      </c>
      <c r="E7441" s="25" t="s">
        <v>76</v>
      </c>
      <c r="F7441" s="25" t="s">
        <v>77</v>
      </c>
      <c r="G7441" s="25" t="s">
        <v>928</v>
      </c>
      <c r="H7441" s="25" t="s">
        <v>79</v>
      </c>
      <c r="I7441" s="25" t="s">
        <v>79</v>
      </c>
      <c r="J7441" s="26">
        <v>45818.624351851853</v>
      </c>
      <c r="K7441" s="26">
        <v>45824.767951388887</v>
      </c>
      <c r="L7441" s="26">
        <v>45939</v>
      </c>
      <c r="M7441" s="26">
        <v>45960.708333333336</v>
      </c>
      <c r="N7441" s="26">
        <v>45960.376018518517</v>
      </c>
      <c r="O7441" s="26">
        <v>45960.376006944447</v>
      </c>
      <c r="P7441" s="26">
        <v>45824.767951388887</v>
      </c>
      <c r="Q7441" s="25">
        <v>16</v>
      </c>
      <c r="R7441" s="25" t="s">
        <v>80</v>
      </c>
      <c r="S7441" s="25">
        <v>5</v>
      </c>
      <c r="T7441" s="25" t="s">
        <v>81</v>
      </c>
      <c r="U7441" s="25" t="s">
        <v>28269</v>
      </c>
      <c r="V7441" s="25" t="s">
        <v>80</v>
      </c>
      <c r="W7441" t="s">
        <v>83</v>
      </c>
    </row>
    <row r="7442">
      <c r="A7442" s="25" t="s">
        <v>28270</v>
      </c>
      <c r="B7442" s="25" t="s">
        <v>28271</v>
      </c>
      <c r="D7442" s="25" t="s">
        <v>28272</v>
      </c>
      <c r="E7442" s="25" t="s">
        <v>76</v>
      </c>
      <c r="F7442" s="25" t="s">
        <v>77</v>
      </c>
      <c r="G7442" s="25" t="s">
        <v>895</v>
      </c>
      <c r="H7442" s="25" t="s">
        <v>79</v>
      </c>
      <c r="I7442" s="25" t="s">
        <v>79</v>
      </c>
      <c r="J7442" s="26">
        <v>45816.489386574074</v>
      </c>
      <c r="K7442" s="26">
        <v>45824.771458333336</v>
      </c>
      <c r="L7442" s="26">
        <v>45841</v>
      </c>
      <c r="M7442" s="26">
        <v>45862.708333333336</v>
      </c>
      <c r="N7442" s="26">
        <v>45842.68204861111</v>
      </c>
      <c r="O7442" s="26">
        <v>45842.68204861111</v>
      </c>
      <c r="P7442" s="26">
        <v>45824.771458333336</v>
      </c>
      <c r="Q7442" s="25">
        <v>2</v>
      </c>
      <c r="R7442" s="25" t="s">
        <v>80</v>
      </c>
      <c r="S7442" s="25">
        <v>2</v>
      </c>
      <c r="T7442" s="25" t="s">
        <v>81</v>
      </c>
      <c r="U7442" s="25" t="s">
        <v>28273</v>
      </c>
      <c r="V7442" s="25" t="s">
        <v>80</v>
      </c>
      <c r="W7442" t="s">
        <v>83</v>
      </c>
    </row>
    <row r="7443">
      <c r="A7443" s="25" t="s">
        <v>28274</v>
      </c>
      <c r="B7443" s="25" t="s">
        <v>28275</v>
      </c>
      <c r="C7443" s="25" t="s">
        <v>28276</v>
      </c>
      <c r="D7443" s="25" t="s">
        <v>28277</v>
      </c>
      <c r="E7443" s="25" t="s">
        <v>76</v>
      </c>
      <c r="F7443" s="25" t="s">
        <v>77</v>
      </c>
      <c r="G7443" s="25" t="s">
        <v>167</v>
      </c>
      <c r="H7443" s="25" t="s">
        <v>79</v>
      </c>
      <c r="I7443" s="25" t="s">
        <v>89</v>
      </c>
      <c r="J7443" s="26">
        <v>45826.566851851851</v>
      </c>
      <c r="K7443" s="26">
        <v>45848.868622685186</v>
      </c>
      <c r="L7443" s="26">
        <v>45848.868622685186</v>
      </c>
      <c r="M7443" s="26">
        <v>45856.69226851852</v>
      </c>
      <c r="N7443" s="26">
        <v>45860.433217592596</v>
      </c>
      <c r="O7443" s="26">
        <v>45860.433206018519</v>
      </c>
      <c r="P7443" s="26">
        <v>45848.868622685186</v>
      </c>
      <c r="Q7443" s="25">
        <v>9</v>
      </c>
      <c r="R7443" s="25" t="s">
        <v>80</v>
      </c>
      <c r="S7443" s="25">
        <v>2</v>
      </c>
      <c r="T7443" s="25" t="s">
        <v>81</v>
      </c>
      <c r="U7443" s="25" t="s">
        <v>28278</v>
      </c>
      <c r="V7443" s="25" t="s">
        <v>80</v>
      </c>
      <c r="W7443" t="s">
        <v>83</v>
      </c>
    </row>
    <row r="7444">
      <c r="A7444" s="25" t="s">
        <v>28279</v>
      </c>
      <c r="B7444" s="25" t="s">
        <v>28280</v>
      </c>
      <c r="D7444" s="25" t="s">
        <v>28281</v>
      </c>
      <c r="E7444" s="25" t="s">
        <v>76</v>
      </c>
      <c r="F7444" s="25" t="s">
        <v>77</v>
      </c>
      <c r="G7444" s="25" t="s">
        <v>101</v>
      </c>
      <c r="H7444" s="25" t="s">
        <v>79</v>
      </c>
      <c r="I7444" s="25" t="s">
        <v>79</v>
      </c>
      <c r="J7444" s="26">
        <v>45790.482199074075</v>
      </c>
      <c r="K7444" s="26">
        <v>45826.504027777781</v>
      </c>
      <c r="L7444" s="26">
        <v>45846</v>
      </c>
      <c r="M7444" s="26">
        <v>45867.708333333336</v>
      </c>
      <c r="N7444" s="26">
        <v>45847.438194444447</v>
      </c>
      <c r="O7444" s="26">
        <v>45847.43818287037</v>
      </c>
      <c r="P7444" s="26">
        <v>45826.504027777781</v>
      </c>
      <c r="Q7444" s="25">
        <v>2</v>
      </c>
      <c r="R7444" s="25" t="s">
        <v>80</v>
      </c>
      <c r="S7444" s="25">
        <v>2</v>
      </c>
      <c r="T7444" s="25" t="s">
        <v>81</v>
      </c>
      <c r="U7444" s="25" t="s">
        <v>28282</v>
      </c>
      <c r="V7444" s="25" t="s">
        <v>80</v>
      </c>
      <c r="W7444" t="s">
        <v>97</v>
      </c>
    </row>
    <row r="7445">
      <c r="A7445" s="25" t="s">
        <v>28283</v>
      </c>
      <c r="B7445" s="25" t="s">
        <v>28284</v>
      </c>
      <c r="D7445" s="25" t="s">
        <v>28285</v>
      </c>
      <c r="E7445" s="25" t="s">
        <v>76</v>
      </c>
      <c r="F7445" s="25" t="s">
        <v>77</v>
      </c>
      <c r="G7445" s="25" t="s">
        <v>358</v>
      </c>
      <c r="H7445" s="25" t="s">
        <v>79</v>
      </c>
      <c r="I7445" s="25" t="s">
        <v>79</v>
      </c>
      <c r="J7445" s="26">
        <v>45806.72216435185</v>
      </c>
      <c r="K7445" s="26">
        <v>45827.413530092592</v>
      </c>
      <c r="L7445" s="26">
        <v>45929</v>
      </c>
      <c r="M7445" s="26">
        <v>45950.75</v>
      </c>
      <c r="N7445" s="26">
        <v>45943.649074074077</v>
      </c>
      <c r="O7445" s="26">
        <v>45943.6490625</v>
      </c>
      <c r="P7445" s="26">
        <v>45827.413530092592</v>
      </c>
      <c r="Q7445" s="25">
        <v>11</v>
      </c>
      <c r="R7445" s="25" t="s">
        <v>80</v>
      </c>
      <c r="S7445" s="25">
        <v>3</v>
      </c>
      <c r="T7445" s="25" t="s">
        <v>81</v>
      </c>
      <c r="U7445" s="25" t="s">
        <v>28286</v>
      </c>
      <c r="V7445" s="25" t="s">
        <v>80</v>
      </c>
      <c r="W7445" t="s">
        <v>97</v>
      </c>
    </row>
    <row r="7446">
      <c r="A7446" s="25" t="s">
        <v>28287</v>
      </c>
      <c r="B7446" s="25" t="s">
        <v>28288</v>
      </c>
      <c r="D7446" s="25" t="s">
        <v>28289</v>
      </c>
      <c r="E7446" s="25" t="s">
        <v>76</v>
      </c>
      <c r="F7446" s="25" t="s">
        <v>77</v>
      </c>
      <c r="G7446" s="25" t="s">
        <v>438</v>
      </c>
      <c r="H7446" s="25" t="s">
        <v>79</v>
      </c>
      <c r="I7446" s="25" t="s">
        <v>79</v>
      </c>
      <c r="J7446" s="26">
        <v>45737.5418287037</v>
      </c>
      <c r="K7446" s="26">
        <v>45828.496770833335</v>
      </c>
      <c r="L7446" s="26">
        <v>45919.416666666664</v>
      </c>
      <c r="M7446" s="26">
        <v>45943.458333333336</v>
      </c>
      <c r="N7446" s="26">
        <v>45919.699236111112</v>
      </c>
      <c r="O7446" s="26">
        <v>45919.699224537035</v>
      </c>
      <c r="P7446" s="26">
        <v>45828.496770833335</v>
      </c>
      <c r="Q7446" s="25">
        <v>1</v>
      </c>
      <c r="R7446" s="25" t="s">
        <v>80</v>
      </c>
      <c r="S7446" s="25">
        <v>4</v>
      </c>
      <c r="T7446" s="25" t="s">
        <v>81</v>
      </c>
      <c r="U7446" s="25" t="s">
        <v>28290</v>
      </c>
      <c r="V7446" s="25" t="s">
        <v>80</v>
      </c>
      <c r="W7446" t="s">
        <v>97</v>
      </c>
    </row>
    <row r="7447">
      <c r="A7447" s="25" t="s">
        <v>28291</v>
      </c>
      <c r="B7447" s="25" t="s">
        <v>28292</v>
      </c>
      <c r="D7447" s="25" t="s">
        <v>28293</v>
      </c>
      <c r="E7447" s="25" t="s">
        <v>76</v>
      </c>
      <c r="F7447" s="25" t="s">
        <v>77</v>
      </c>
      <c r="G7447" s="25" t="s">
        <v>189</v>
      </c>
      <c r="H7447" s="25" t="s">
        <v>79</v>
      </c>
      <c r="I7447" s="25" t="s">
        <v>79</v>
      </c>
      <c r="J7447" s="26">
        <v>45810.431898148148</v>
      </c>
      <c r="K7447" s="26">
        <v>45828.545347222222</v>
      </c>
      <c r="L7447" s="26">
        <v>46069</v>
      </c>
      <c r="M7447" s="26">
        <v>45953</v>
      </c>
      <c r="N7447" s="26">
        <v>46077.519768518519</v>
      </c>
      <c r="O7447" s="26">
        <v>46077.519756944443</v>
      </c>
      <c r="P7447" s="26">
        <v>45828.545347222222</v>
      </c>
      <c r="Q7447" s="25">
        <v>7</v>
      </c>
      <c r="R7447" s="25" t="s">
        <v>80</v>
      </c>
      <c r="S7447" s="25">
        <v>3</v>
      </c>
      <c r="T7447" s="25" t="s">
        <v>81</v>
      </c>
      <c r="U7447" s="25" t="s">
        <v>28294</v>
      </c>
      <c r="V7447" s="25" t="s">
        <v>80</v>
      </c>
      <c r="W7447" t="s">
        <v>97</v>
      </c>
    </row>
    <row r="7448">
      <c r="A7448" s="25" t="s">
        <v>28295</v>
      </c>
      <c r="B7448" s="25" t="s">
        <v>28296</v>
      </c>
      <c r="D7448" s="25" t="s">
        <v>28297</v>
      </c>
      <c r="E7448" s="25" t="s">
        <v>76</v>
      </c>
      <c r="F7448" s="25" t="s">
        <v>77</v>
      </c>
      <c r="G7448" s="25" t="s">
        <v>88</v>
      </c>
      <c r="H7448" s="25" t="s">
        <v>79</v>
      </c>
      <c r="I7448" s="25" t="s">
        <v>79</v>
      </c>
      <c r="J7448" s="26">
        <v>45737.419872685183</v>
      </c>
      <c r="K7448" s="26">
        <v>45828.55982638889</v>
      </c>
      <c r="L7448" s="26">
        <v>45854</v>
      </c>
      <c r="M7448" s="26">
        <v>45875.708333333336</v>
      </c>
      <c r="N7448" s="26">
        <v>45860.459780092591</v>
      </c>
      <c r="O7448" s="26">
        <v>45860.459768518522</v>
      </c>
      <c r="P7448" s="26">
        <v>45828.55982638889</v>
      </c>
      <c r="Q7448" s="25">
        <v>5</v>
      </c>
      <c r="R7448" s="25" t="s">
        <v>80</v>
      </c>
      <c r="S7448" s="25">
        <v>2</v>
      </c>
      <c r="T7448" s="25" t="s">
        <v>81</v>
      </c>
      <c r="U7448" s="25" t="s">
        <v>28298</v>
      </c>
      <c r="V7448" s="25" t="s">
        <v>80</v>
      </c>
      <c r="W7448" t="s">
        <v>83</v>
      </c>
    </row>
    <row r="7449">
      <c r="A7449" s="25" t="s">
        <v>28299</v>
      </c>
      <c r="B7449" s="25" t="s">
        <v>28300</v>
      </c>
      <c r="D7449" s="25" t="s">
        <v>28301</v>
      </c>
      <c r="E7449" s="25" t="s">
        <v>76</v>
      </c>
      <c r="F7449" s="25" t="s">
        <v>77</v>
      </c>
      <c r="G7449" s="25" t="s">
        <v>127</v>
      </c>
      <c r="H7449" s="25" t="s">
        <v>79</v>
      </c>
      <c r="I7449" s="25" t="s">
        <v>79</v>
      </c>
      <c r="J7449" s="26">
        <v>45743.413043981483</v>
      </c>
      <c r="K7449" s="26">
        <v>45828.6565162037</v>
      </c>
      <c r="L7449" s="26">
        <v>45890</v>
      </c>
      <c r="M7449" s="26">
        <v>45911.708333333336</v>
      </c>
      <c r="N7449" s="26">
        <v>45895.567326388889</v>
      </c>
      <c r="O7449" s="26">
        <v>45895.567303240743</v>
      </c>
      <c r="P7449" s="26">
        <v>45828.6565162037</v>
      </c>
      <c r="Q7449" s="25">
        <v>4</v>
      </c>
      <c r="R7449" s="25" t="s">
        <v>80</v>
      </c>
      <c r="S7449" s="25">
        <v>3</v>
      </c>
      <c r="T7449" s="25" t="s">
        <v>81</v>
      </c>
      <c r="U7449" s="25" t="s">
        <v>28302</v>
      </c>
      <c r="V7449" s="25" t="s">
        <v>80</v>
      </c>
      <c r="W7449" t="s">
        <v>97</v>
      </c>
    </row>
    <row r="7450">
      <c r="A7450" s="25" t="s">
        <v>28303</v>
      </c>
      <c r="B7450" s="25" t="s">
        <v>28304</v>
      </c>
      <c r="C7450" s="25" t="s">
        <v>28305</v>
      </c>
      <c r="D7450" s="25" t="s">
        <v>28306</v>
      </c>
      <c r="E7450" s="25" t="s">
        <v>76</v>
      </c>
      <c r="F7450" s="25" t="s">
        <v>77</v>
      </c>
      <c r="G7450" s="25" t="s">
        <v>136</v>
      </c>
      <c r="H7450" s="25" t="s">
        <v>89</v>
      </c>
      <c r="I7450" s="25" t="s">
        <v>89</v>
      </c>
      <c r="J7450" s="26">
        <v>45832.434247685182</v>
      </c>
      <c r="K7450" s="26">
        <v>45852.517627314817</v>
      </c>
      <c r="L7450" s="26">
        <v>45852.517627314817</v>
      </c>
      <c r="M7450" s="26">
        <v>45855.517627314817</v>
      </c>
      <c r="N7450" s="26">
        <v>45854.658958333333</v>
      </c>
      <c r="O7450" s="26">
        <v>45854.658946759257</v>
      </c>
      <c r="P7450" s="26">
        <v>45852.517627314817</v>
      </c>
      <c r="Q7450" s="25">
        <v>3</v>
      </c>
      <c r="T7450" s="25" t="s">
        <v>137</v>
      </c>
      <c r="U7450" s="25" t="s">
        <v>28307</v>
      </c>
      <c r="V7450" s="25" t="s">
        <v>80</v>
      </c>
      <c r="W7450" t="s">
        <v>97</v>
      </c>
    </row>
    <row r="7451">
      <c r="A7451" s="25" t="s">
        <v>28308</v>
      </c>
      <c r="B7451" s="25" t="s">
        <v>28304</v>
      </c>
      <c r="C7451" s="25" t="s">
        <v>28305</v>
      </c>
      <c r="D7451" s="25" t="s">
        <v>28309</v>
      </c>
      <c r="E7451" s="25" t="s">
        <v>76</v>
      </c>
      <c r="F7451" s="25" t="s">
        <v>77</v>
      </c>
      <c r="G7451" s="25" t="s">
        <v>358</v>
      </c>
      <c r="H7451" s="25" t="s">
        <v>79</v>
      </c>
      <c r="I7451" s="25" t="s">
        <v>89</v>
      </c>
      <c r="J7451" s="26">
        <v>45854.65902777778</v>
      </c>
      <c r="K7451" s="26">
        <v>45889.646168981482</v>
      </c>
      <c r="L7451" s="26">
        <v>45985</v>
      </c>
      <c r="M7451" s="26">
        <v>46006.708333333336</v>
      </c>
      <c r="N7451" s="26">
        <v>45987.4759837963</v>
      </c>
      <c r="O7451" s="26">
        <v>45987.475972222222</v>
      </c>
      <c r="P7451" s="26">
        <v>45889.646168981482</v>
      </c>
      <c r="Q7451" s="25">
        <v>3</v>
      </c>
      <c r="R7451" s="25" t="s">
        <v>80</v>
      </c>
      <c r="S7451" s="25">
        <v>4</v>
      </c>
      <c r="T7451" s="25" t="s">
        <v>81</v>
      </c>
      <c r="U7451" s="25" t="s">
        <v>28307</v>
      </c>
      <c r="V7451" s="25" t="s">
        <v>80</v>
      </c>
      <c r="W7451" t="s">
        <v>97</v>
      </c>
    </row>
    <row r="7452">
      <c r="A7452" s="25" t="s">
        <v>28310</v>
      </c>
      <c r="B7452" s="25" t="s">
        <v>28311</v>
      </c>
      <c r="D7452" s="25" t="s">
        <v>28312</v>
      </c>
      <c r="E7452" s="25" t="s">
        <v>76</v>
      </c>
      <c r="F7452" s="25" t="s">
        <v>77</v>
      </c>
      <c r="G7452" s="25" t="s">
        <v>117</v>
      </c>
      <c r="H7452" s="25" t="s">
        <v>79</v>
      </c>
      <c r="I7452" s="25" t="s">
        <v>79</v>
      </c>
      <c r="J7452" s="26">
        <v>45789.36215277778</v>
      </c>
      <c r="K7452" s="26">
        <v>45828.701747685183</v>
      </c>
      <c r="L7452" s="26">
        <v>45932</v>
      </c>
      <c r="M7452" s="26">
        <v>45953.75</v>
      </c>
      <c r="N7452" s="26">
        <v>45951.399918981479</v>
      </c>
      <c r="O7452" s="26">
        <v>45951.399907407409</v>
      </c>
      <c r="P7452" s="26">
        <v>45828.701747685183</v>
      </c>
      <c r="Q7452" s="25">
        <v>14</v>
      </c>
      <c r="R7452" s="25" t="s">
        <v>80</v>
      </c>
      <c r="S7452" s="25">
        <v>5</v>
      </c>
      <c r="T7452" s="25" t="s">
        <v>81</v>
      </c>
      <c r="U7452" s="25" t="s">
        <v>28313</v>
      </c>
      <c r="V7452" s="25" t="s">
        <v>80</v>
      </c>
      <c r="W7452" t="s">
        <v>97</v>
      </c>
    </row>
    <row r="7453">
      <c r="A7453" s="25" t="s">
        <v>28314</v>
      </c>
      <c r="B7453" s="25" t="s">
        <v>28315</v>
      </c>
      <c r="D7453" s="25" t="s">
        <v>28316</v>
      </c>
      <c r="E7453" s="25" t="s">
        <v>76</v>
      </c>
      <c r="F7453" s="25" t="s">
        <v>77</v>
      </c>
      <c r="G7453" s="25" t="s">
        <v>1114</v>
      </c>
      <c r="H7453" s="25" t="s">
        <v>79</v>
      </c>
      <c r="I7453" s="25" t="s">
        <v>79</v>
      </c>
      <c r="J7453" s="26">
        <v>45744.633831018517</v>
      </c>
      <c r="K7453" s="26">
        <v>45828.757152777776</v>
      </c>
      <c r="L7453" s="26">
        <v>45884</v>
      </c>
      <c r="M7453" s="26">
        <v>45905.708333333336</v>
      </c>
      <c r="N7453" s="26">
        <v>45905.633946759262</v>
      </c>
      <c r="O7453" s="26">
        <v>45905.633935185186</v>
      </c>
      <c r="P7453" s="26">
        <v>45828.757152777776</v>
      </c>
      <c r="Q7453" s="25">
        <v>16</v>
      </c>
      <c r="R7453" s="25" t="s">
        <v>80</v>
      </c>
      <c r="S7453" s="25">
        <v>4</v>
      </c>
      <c r="T7453" s="25" t="s">
        <v>81</v>
      </c>
      <c r="U7453" s="25" t="s">
        <v>28317</v>
      </c>
      <c r="V7453" s="25" t="s">
        <v>80</v>
      </c>
      <c r="W7453" t="s">
        <v>97</v>
      </c>
    </row>
    <row r="7454">
      <c r="A7454" s="25" t="s">
        <v>28318</v>
      </c>
      <c r="B7454" s="25" t="s">
        <v>28319</v>
      </c>
      <c r="D7454" s="25" t="s">
        <v>28320</v>
      </c>
      <c r="E7454" s="25" t="s">
        <v>76</v>
      </c>
      <c r="F7454" s="25" t="s">
        <v>77</v>
      </c>
      <c r="G7454" s="25" t="s">
        <v>214</v>
      </c>
      <c r="H7454" s="25" t="s">
        <v>79</v>
      </c>
      <c r="I7454" s="25" t="s">
        <v>79</v>
      </c>
      <c r="J7454" s="26">
        <v>45103.855625</v>
      </c>
      <c r="K7454" s="26">
        <v>45828.980162037034</v>
      </c>
      <c r="L7454" s="26">
        <v>45842.416666666664</v>
      </c>
      <c r="M7454" s="26">
        <v>45833.520833333336</v>
      </c>
      <c r="N7454" s="26">
        <v>46143.460011574076</v>
      </c>
      <c r="O7454" s="26">
        <v>45846.631967592592</v>
      </c>
      <c r="P7454" s="26">
        <v>45828.980162037034</v>
      </c>
      <c r="Q7454" s="25">
        <v>3</v>
      </c>
      <c r="R7454" s="25" t="s">
        <v>80</v>
      </c>
      <c r="S7454" s="25">
        <v>2</v>
      </c>
      <c r="T7454" s="25" t="s">
        <v>102</v>
      </c>
      <c r="U7454" s="25" t="s">
        <v>28321</v>
      </c>
      <c r="V7454" s="25" t="s">
        <v>80</v>
      </c>
      <c r="W7454" t="s">
        <v>83</v>
      </c>
    </row>
    <row r="7455">
      <c r="A7455" s="25" t="s">
        <v>28322</v>
      </c>
      <c r="B7455" s="25" t="s">
        <v>28323</v>
      </c>
      <c r="C7455" s="25" t="s">
        <v>28324</v>
      </c>
      <c r="D7455" s="25" t="s">
        <v>28325</v>
      </c>
      <c r="E7455" s="25" t="s">
        <v>76</v>
      </c>
      <c r="F7455" s="25" t="s">
        <v>77</v>
      </c>
      <c r="G7455" s="25" t="s">
        <v>101</v>
      </c>
      <c r="H7455" s="25" t="s">
        <v>79</v>
      </c>
      <c r="I7455" s="25" t="s">
        <v>89</v>
      </c>
      <c r="J7455" s="26">
        <v>45831.457939814813</v>
      </c>
      <c r="K7455" s="26">
        <v>45842.729861111111</v>
      </c>
      <c r="L7455" s="26">
        <v>45854</v>
      </c>
      <c r="M7455" s="26">
        <v>45848.366446759261</v>
      </c>
      <c r="N7455" s="26">
        <v>45854.575289351851</v>
      </c>
      <c r="O7455" s="26">
        <v>45854.575266203705</v>
      </c>
      <c r="P7455" s="26">
        <v>45842.729861111111</v>
      </c>
      <c r="Q7455" s="25">
        <v>1</v>
      </c>
      <c r="R7455" s="25" t="s">
        <v>80</v>
      </c>
      <c r="S7455" s="25">
        <v>2</v>
      </c>
      <c r="T7455" s="25" t="s">
        <v>81</v>
      </c>
      <c r="U7455" s="25" t="s">
        <v>28326</v>
      </c>
      <c r="V7455" s="25" t="s">
        <v>80</v>
      </c>
      <c r="W7455" t="s">
        <v>83</v>
      </c>
    </row>
    <row r="7456">
      <c r="A7456" s="25" t="s">
        <v>28327</v>
      </c>
      <c r="B7456" s="25" t="s">
        <v>28323</v>
      </c>
      <c r="D7456" s="25" t="s">
        <v>28328</v>
      </c>
      <c r="E7456" s="25" t="s">
        <v>76</v>
      </c>
      <c r="F7456" s="25" t="s">
        <v>77</v>
      </c>
      <c r="G7456" s="25" t="s">
        <v>101</v>
      </c>
      <c r="H7456" s="25" t="s">
        <v>79</v>
      </c>
      <c r="I7456" s="25" t="s">
        <v>79</v>
      </c>
      <c r="J7456" s="26">
        <v>45825.961331018516</v>
      </c>
      <c r="K7456" s="26">
        <v>45842.7124537037</v>
      </c>
      <c r="L7456" s="26">
        <v>45854</v>
      </c>
      <c r="M7456" s="26">
        <v>45875.708333333336</v>
      </c>
      <c r="N7456" s="26">
        <v>45854.553611111114</v>
      </c>
      <c r="O7456" s="26">
        <v>45854.553599537037</v>
      </c>
      <c r="P7456" s="26">
        <v>45842.7124537037</v>
      </c>
      <c r="Q7456" s="25">
        <v>1</v>
      </c>
      <c r="R7456" s="25" t="s">
        <v>183</v>
      </c>
      <c r="S7456" s="25">
        <v>0</v>
      </c>
      <c r="T7456" s="25" t="s">
        <v>81</v>
      </c>
      <c r="U7456" s="25" t="s">
        <v>28326</v>
      </c>
      <c r="V7456" s="25" t="s">
        <v>80</v>
      </c>
      <c r="W7456" t="s">
        <v>83</v>
      </c>
    </row>
    <row r="7457">
      <c r="A7457" s="25" t="s">
        <v>28329</v>
      </c>
      <c r="B7457" s="25" t="s">
        <v>28330</v>
      </c>
      <c r="D7457" s="25" t="s">
        <v>28331</v>
      </c>
      <c r="E7457" s="25" t="s">
        <v>76</v>
      </c>
      <c r="F7457" s="25" t="s">
        <v>77</v>
      </c>
      <c r="G7457" s="25" t="s">
        <v>438</v>
      </c>
      <c r="H7457" s="25" t="s">
        <v>79</v>
      </c>
      <c r="I7457" s="25" t="s">
        <v>79</v>
      </c>
      <c r="J7457" s="26">
        <v>45830.602210648147</v>
      </c>
      <c r="K7457" s="26">
        <v>45831.632222222222</v>
      </c>
      <c r="L7457" s="26">
        <v>45916.416666666664</v>
      </c>
      <c r="M7457" s="26">
        <v>45938.458333333336</v>
      </c>
      <c r="N7457" s="26">
        <v>45919.623923611114</v>
      </c>
      <c r="O7457" s="26">
        <v>45919.623912037037</v>
      </c>
      <c r="P7457" s="26">
        <v>45831.632222222222</v>
      </c>
      <c r="Q7457" s="25">
        <v>4</v>
      </c>
      <c r="R7457" s="25" t="s">
        <v>80</v>
      </c>
      <c r="S7457" s="25">
        <v>4</v>
      </c>
      <c r="T7457" s="25" t="s">
        <v>81</v>
      </c>
      <c r="U7457" s="25" t="s">
        <v>28332</v>
      </c>
      <c r="V7457" s="25" t="s">
        <v>80</v>
      </c>
      <c r="W7457" t="s">
        <v>91</v>
      </c>
    </row>
    <row r="7458">
      <c r="A7458" s="25" t="s">
        <v>28333</v>
      </c>
      <c r="B7458" s="25" t="s">
        <v>28334</v>
      </c>
      <c r="C7458" s="25" t="s">
        <v>28335</v>
      </c>
      <c r="D7458" s="25" t="s">
        <v>28336</v>
      </c>
      <c r="E7458" s="25" t="s">
        <v>76</v>
      </c>
      <c r="F7458" s="25" t="s">
        <v>77</v>
      </c>
      <c r="G7458" s="25" t="s">
        <v>167</v>
      </c>
      <c r="H7458" s="25" t="s">
        <v>89</v>
      </c>
      <c r="I7458" s="25" t="s">
        <v>89</v>
      </c>
      <c r="J7458" s="26">
        <v>45833.418703703705</v>
      </c>
      <c r="K7458" s="26">
        <v>45833.66</v>
      </c>
      <c r="L7458" s="26">
        <v>45833.66</v>
      </c>
      <c r="M7458" s="26">
        <v>45838.66</v>
      </c>
      <c r="N7458" s="26">
        <v>45841.4174537037</v>
      </c>
      <c r="O7458" s="26">
        <v>45841.417442129627</v>
      </c>
      <c r="P7458" s="26">
        <v>45833.66</v>
      </c>
      <c r="Q7458" s="25">
        <v>7</v>
      </c>
      <c r="T7458" s="25" t="s">
        <v>137</v>
      </c>
      <c r="U7458" s="25" t="s">
        <v>28337</v>
      </c>
      <c r="V7458" s="25" t="s">
        <v>80</v>
      </c>
    </row>
    <row r="7459">
      <c r="A7459" s="25" t="s">
        <v>28338</v>
      </c>
      <c r="B7459" s="25" t="s">
        <v>28334</v>
      </c>
      <c r="C7459" s="25" t="s">
        <v>28335</v>
      </c>
      <c r="D7459" s="25" t="s">
        <v>28339</v>
      </c>
      <c r="E7459" s="25" t="s">
        <v>76</v>
      </c>
      <c r="F7459" s="25" t="s">
        <v>77</v>
      </c>
      <c r="G7459" s="25" t="s">
        <v>624</v>
      </c>
      <c r="H7459" s="25" t="s">
        <v>79</v>
      </c>
      <c r="I7459" s="25" t="s">
        <v>89</v>
      </c>
      <c r="J7459" s="26">
        <v>45841.417650462965</v>
      </c>
      <c r="K7459" s="26">
        <v>45841.4240625</v>
      </c>
      <c r="L7459" s="26">
        <v>46049</v>
      </c>
      <c r="M7459" s="26">
        <v>46070.708333333336</v>
      </c>
      <c r="N7459" s="26">
        <v>46049.676412037035</v>
      </c>
      <c r="O7459" s="26">
        <v>46049.676400462966</v>
      </c>
      <c r="P7459" s="26">
        <v>45841.4240625</v>
      </c>
      <c r="Q7459" s="25">
        <v>1</v>
      </c>
      <c r="R7459" s="25" t="s">
        <v>80</v>
      </c>
      <c r="S7459" s="25">
        <v>4</v>
      </c>
      <c r="T7459" s="25" t="s">
        <v>81</v>
      </c>
      <c r="U7459" s="25" t="s">
        <v>28337</v>
      </c>
      <c r="V7459" s="25" t="s">
        <v>80</v>
      </c>
      <c r="W7459" t="s">
        <v>83</v>
      </c>
    </row>
    <row r="7460">
      <c r="A7460" s="25" t="s">
        <v>28340</v>
      </c>
      <c r="B7460" s="25" t="s">
        <v>28341</v>
      </c>
      <c r="D7460" s="25" t="s">
        <v>28342</v>
      </c>
      <c r="E7460" s="25" t="s">
        <v>76</v>
      </c>
      <c r="F7460" s="25" t="s">
        <v>77</v>
      </c>
      <c r="G7460" s="25" t="s">
        <v>761</v>
      </c>
      <c r="H7460" s="25" t="s">
        <v>79</v>
      </c>
      <c r="I7460" s="25" t="s">
        <v>79</v>
      </c>
      <c r="J7460" s="26">
        <v>45824.495127314818</v>
      </c>
      <c r="K7460" s="26">
        <v>45833.347453703704</v>
      </c>
      <c r="L7460" s="26">
        <v>45931</v>
      </c>
      <c r="M7460" s="26">
        <v>45952.75</v>
      </c>
      <c r="N7460" s="26">
        <v>45936.530856481484</v>
      </c>
      <c r="O7460" s="26">
        <v>45936.530844907407</v>
      </c>
      <c r="P7460" s="26">
        <v>45833.347453703704</v>
      </c>
      <c r="Q7460" s="25">
        <v>4</v>
      </c>
      <c r="R7460" s="25" t="s">
        <v>80</v>
      </c>
      <c r="S7460" s="25">
        <v>4</v>
      </c>
      <c r="T7460" s="25" t="s">
        <v>81</v>
      </c>
      <c r="U7460" s="25" t="s">
        <v>28343</v>
      </c>
      <c r="V7460" s="25" t="s">
        <v>80</v>
      </c>
      <c r="W7460" t="s">
        <v>91</v>
      </c>
    </row>
    <row r="7461">
      <c r="A7461" s="25" t="s">
        <v>28344</v>
      </c>
      <c r="B7461" s="25" t="s">
        <v>28345</v>
      </c>
      <c r="D7461" s="25" t="s">
        <v>28346</v>
      </c>
      <c r="E7461" s="25" t="s">
        <v>76</v>
      </c>
      <c r="F7461" s="25" t="s">
        <v>77</v>
      </c>
      <c r="G7461" s="25" t="s">
        <v>214</v>
      </c>
      <c r="H7461" s="25" t="s">
        <v>79</v>
      </c>
      <c r="I7461" s="25" t="s">
        <v>79</v>
      </c>
      <c r="J7461" s="26">
        <v>45800.613321759258</v>
      </c>
      <c r="K7461" s="26">
        <v>45834.788425925923</v>
      </c>
      <c r="L7461" s="26">
        <v>45841.416666666664</v>
      </c>
      <c r="M7461" s="26">
        <v>45839.562465277777</v>
      </c>
      <c r="N7461" s="26">
        <v>46143.460023148145</v>
      </c>
      <c r="O7461" s="26">
        <v>45846.631932870368</v>
      </c>
      <c r="P7461" s="26">
        <v>45834.788425925923</v>
      </c>
      <c r="Q7461" s="25">
        <v>4</v>
      </c>
      <c r="R7461" s="25" t="s">
        <v>80</v>
      </c>
      <c r="S7461" s="25">
        <v>2</v>
      </c>
      <c r="T7461" s="25" t="s">
        <v>102</v>
      </c>
      <c r="U7461" s="25" t="s">
        <v>28347</v>
      </c>
      <c r="V7461" s="25" t="s">
        <v>80</v>
      </c>
      <c r="W7461" t="s">
        <v>97</v>
      </c>
    </row>
    <row r="7462">
      <c r="A7462" s="25" t="s">
        <v>28348</v>
      </c>
      <c r="B7462" s="25" t="s">
        <v>28349</v>
      </c>
      <c r="D7462" s="25" t="s">
        <v>28350</v>
      </c>
      <c r="E7462" s="25" t="s">
        <v>76</v>
      </c>
      <c r="F7462" s="25" t="s">
        <v>181</v>
      </c>
      <c r="G7462" s="25" t="s">
        <v>895</v>
      </c>
      <c r="H7462" s="25" t="s">
        <v>79</v>
      </c>
      <c r="I7462" s="25" t="s">
        <v>79</v>
      </c>
      <c r="J7462" s="26">
        <v>45863.561516203707</v>
      </c>
      <c r="K7462" s="26">
        <v>45866.52853009259</v>
      </c>
      <c r="L7462" s="26">
        <v>45898</v>
      </c>
      <c r="M7462" s="26">
        <v>45881</v>
      </c>
      <c r="N7462" s="26">
        <v>45898.461550925924</v>
      </c>
      <c r="O7462" s="26">
        <v>45898.461539351854</v>
      </c>
      <c r="P7462" s="26">
        <v>45866.52853009259</v>
      </c>
      <c r="Q7462" s="25">
        <v>1</v>
      </c>
      <c r="R7462" s="25" t="s">
        <v>183</v>
      </c>
      <c r="S7462" s="25">
        <v>1</v>
      </c>
      <c r="T7462" s="25" t="s">
        <v>102</v>
      </c>
      <c r="U7462" s="25" t="s">
        <v>28351</v>
      </c>
      <c r="V7462" s="25" t="s">
        <v>139</v>
      </c>
    </row>
    <row r="7463">
      <c r="A7463" s="25" t="s">
        <v>28352</v>
      </c>
      <c r="B7463" s="25" t="s">
        <v>28349</v>
      </c>
      <c r="D7463" s="25" t="s">
        <v>28353</v>
      </c>
      <c r="E7463" s="25" t="s">
        <v>76</v>
      </c>
      <c r="F7463" s="25" t="s">
        <v>181</v>
      </c>
      <c r="G7463" s="25" t="s">
        <v>101</v>
      </c>
      <c r="H7463" s="25" t="s">
        <v>79</v>
      </c>
      <c r="I7463" s="25" t="s">
        <v>79</v>
      </c>
      <c r="J7463" s="26">
        <v>45782.632372685184</v>
      </c>
      <c r="K7463" s="26">
        <v>45966.680763888886</v>
      </c>
      <c r="L7463" s="26">
        <v>46041</v>
      </c>
      <c r="M7463" s="26">
        <v>45972.39472222222</v>
      </c>
      <c r="N7463" s="26">
        <v>46122.442407407405</v>
      </c>
      <c r="O7463" s="26">
        <v>46041.431168981479</v>
      </c>
      <c r="P7463" s="26">
        <v>45966.680763888886</v>
      </c>
      <c r="Q7463" s="25">
        <v>1</v>
      </c>
      <c r="R7463" s="25" t="s">
        <v>183</v>
      </c>
      <c r="S7463" s="25">
        <v>1</v>
      </c>
      <c r="T7463" s="25" t="s">
        <v>102</v>
      </c>
      <c r="U7463" s="25" t="s">
        <v>28351</v>
      </c>
      <c r="V7463" s="25" t="s">
        <v>139</v>
      </c>
    </row>
    <row r="7464">
      <c r="A7464" s="25" t="s">
        <v>28354</v>
      </c>
      <c r="B7464" s="25" t="s">
        <v>28355</v>
      </c>
      <c r="D7464" s="25" t="s">
        <v>28356</v>
      </c>
      <c r="E7464" s="25" t="s">
        <v>76</v>
      </c>
      <c r="F7464" s="25" t="s">
        <v>181</v>
      </c>
      <c r="G7464" s="25" t="s">
        <v>249</v>
      </c>
      <c r="H7464" s="25" t="s">
        <v>79</v>
      </c>
      <c r="I7464" s="25" t="s">
        <v>79</v>
      </c>
      <c r="J7464" s="26">
        <v>45866.613240740742</v>
      </c>
      <c r="K7464" s="26">
        <v>45867.382708333331</v>
      </c>
      <c r="L7464" s="26">
        <v>45890</v>
      </c>
      <c r="M7464" s="26">
        <v>45869.582592592589</v>
      </c>
      <c r="N7464" s="26">
        <v>46105.623703703706</v>
      </c>
      <c r="O7464" s="26">
        <v>45890.509583333333</v>
      </c>
      <c r="P7464" s="26">
        <v>45867.382708333331</v>
      </c>
      <c r="Q7464" s="25">
        <v>1</v>
      </c>
      <c r="R7464" s="25" t="s">
        <v>183</v>
      </c>
      <c r="S7464" s="25">
        <v>1</v>
      </c>
      <c r="T7464" s="25" t="s">
        <v>102</v>
      </c>
      <c r="U7464" s="25" t="s">
        <v>28357</v>
      </c>
      <c r="V7464" s="25" t="s">
        <v>139</v>
      </c>
      <c r="W7464" t="s">
        <v>83</v>
      </c>
    </row>
    <row r="7465">
      <c r="A7465" s="25" t="s">
        <v>28358</v>
      </c>
      <c r="B7465" s="25" t="s">
        <v>28359</v>
      </c>
      <c r="D7465" s="25" t="s">
        <v>28360</v>
      </c>
      <c r="E7465" s="25" t="s">
        <v>76</v>
      </c>
      <c r="F7465" s="25" t="s">
        <v>181</v>
      </c>
      <c r="G7465" s="25" t="s">
        <v>182</v>
      </c>
      <c r="H7465" s="25" t="s">
        <v>89</v>
      </c>
      <c r="I7465" s="25" t="s">
        <v>79</v>
      </c>
      <c r="J7465" s="26">
        <v>45866.555208333331</v>
      </c>
      <c r="K7465" s="26">
        <v>45868.041875</v>
      </c>
      <c r="L7465" s="26">
        <v>45922.416666666664</v>
      </c>
      <c r="M7465" s="26">
        <v>45944.458333333336</v>
      </c>
      <c r="N7465" s="26">
        <v>45922.620011574072</v>
      </c>
      <c r="O7465" s="26">
        <v>45922.62</v>
      </c>
      <c r="P7465" s="26">
        <v>45868.041875</v>
      </c>
      <c r="Q7465" s="25">
        <v>1</v>
      </c>
      <c r="R7465" s="25" t="s">
        <v>183</v>
      </c>
      <c r="S7465" s="25">
        <v>4</v>
      </c>
      <c r="T7465" s="25" t="s">
        <v>81</v>
      </c>
      <c r="U7465" s="25" t="s">
        <v>28361</v>
      </c>
      <c r="V7465" s="25" t="s">
        <v>139</v>
      </c>
      <c r="W7465" t="s">
        <v>83</v>
      </c>
    </row>
    <row r="7466">
      <c r="A7466" s="25" t="s">
        <v>28362</v>
      </c>
      <c r="B7466" s="25" t="s">
        <v>28363</v>
      </c>
      <c r="D7466" s="25" t="s">
        <v>28364</v>
      </c>
      <c r="E7466" s="25" t="s">
        <v>76</v>
      </c>
      <c r="F7466" s="25" t="s">
        <v>77</v>
      </c>
      <c r="G7466" s="25" t="s">
        <v>127</v>
      </c>
      <c r="H7466" s="25" t="s">
        <v>79</v>
      </c>
      <c r="I7466" s="25" t="s">
        <v>79</v>
      </c>
      <c r="J7466" s="26">
        <v>45801.830289351848</v>
      </c>
      <c r="K7466" s="26">
        <v>45869.403391203705</v>
      </c>
      <c r="L7466" s="26">
        <v>45869.403391203705</v>
      </c>
      <c r="M7466" s="26">
        <v>45873.542337962965</v>
      </c>
      <c r="N7466" s="26">
        <v>45915.581296296295</v>
      </c>
      <c r="O7466" s="26">
        <v>45911.5525462963</v>
      </c>
      <c r="P7466" s="26">
        <v>45869.403391203705</v>
      </c>
      <c r="Q7466" s="25">
        <v>31</v>
      </c>
      <c r="R7466" s="25" t="s">
        <v>80</v>
      </c>
      <c r="S7466" s="25">
        <v>3</v>
      </c>
      <c r="T7466" s="25" t="s">
        <v>81</v>
      </c>
      <c r="U7466" s="25" t="s">
        <v>28365</v>
      </c>
      <c r="V7466" s="25" t="s">
        <v>80</v>
      </c>
      <c r="W7466" t="s">
        <v>97</v>
      </c>
    </row>
    <row r="7467">
      <c r="A7467" s="25" t="s">
        <v>28366</v>
      </c>
      <c r="B7467" s="25" t="s">
        <v>28367</v>
      </c>
      <c r="D7467" s="25" t="s">
        <v>28368</v>
      </c>
      <c r="E7467" s="25" t="s">
        <v>76</v>
      </c>
      <c r="F7467" s="25" t="s">
        <v>77</v>
      </c>
      <c r="G7467" s="25" t="s">
        <v>224</v>
      </c>
      <c r="H7467" s="25" t="s">
        <v>79</v>
      </c>
      <c r="I7467" s="25" t="s">
        <v>79</v>
      </c>
      <c r="J7467" s="26">
        <v>45862.781064814815</v>
      </c>
      <c r="K7467" s="26">
        <v>45869.899513888886</v>
      </c>
      <c r="L7467" s="26">
        <v>45966</v>
      </c>
      <c r="M7467" s="26">
        <v>45987.708333333336</v>
      </c>
      <c r="N7467" s="26">
        <v>45974.667743055557</v>
      </c>
      <c r="O7467" s="26">
        <v>45974.667731481481</v>
      </c>
      <c r="P7467" s="26">
        <v>45869.899513888886</v>
      </c>
      <c r="Q7467" s="25">
        <v>7</v>
      </c>
      <c r="R7467" s="25" t="s">
        <v>80</v>
      </c>
      <c r="S7467" s="25">
        <v>3</v>
      </c>
      <c r="T7467" s="25" t="s">
        <v>81</v>
      </c>
      <c r="U7467" s="25" t="s">
        <v>28369</v>
      </c>
      <c r="V7467" s="25" t="s">
        <v>80</v>
      </c>
      <c r="W7467" t="s">
        <v>97</v>
      </c>
    </row>
    <row r="7468">
      <c r="A7468" s="25" t="s">
        <v>28370</v>
      </c>
      <c r="B7468" s="25" t="s">
        <v>28371</v>
      </c>
      <c r="C7468" s="25" t="s">
        <v>28372</v>
      </c>
      <c r="D7468" s="25" t="s">
        <v>28373</v>
      </c>
      <c r="E7468" s="25" t="s">
        <v>76</v>
      </c>
      <c r="F7468" s="25" t="s">
        <v>77</v>
      </c>
      <c r="G7468" s="25" t="s">
        <v>358</v>
      </c>
      <c r="H7468" s="25" t="s">
        <v>79</v>
      </c>
      <c r="I7468" s="25" t="s">
        <v>89</v>
      </c>
      <c r="J7468" s="26">
        <v>45880.602395833332</v>
      </c>
      <c r="K7468" s="26">
        <v>45888.497118055559</v>
      </c>
      <c r="L7468" s="26">
        <v>45971</v>
      </c>
      <c r="M7468" s="26">
        <v>45992.708333333336</v>
      </c>
      <c r="N7468" s="26">
        <v>45972.4291087963</v>
      </c>
      <c r="O7468" s="26">
        <v>45972.429097222222</v>
      </c>
      <c r="P7468" s="26">
        <v>45888.497118055559</v>
      </c>
      <c r="Q7468" s="25">
        <v>2</v>
      </c>
      <c r="R7468" s="25" t="s">
        <v>80</v>
      </c>
      <c r="S7468" s="25">
        <v>4</v>
      </c>
      <c r="T7468" s="25" t="s">
        <v>81</v>
      </c>
      <c r="U7468" s="25" t="s">
        <v>28374</v>
      </c>
      <c r="V7468" s="25" t="s">
        <v>80</v>
      </c>
      <c r="W7468" t="s">
        <v>97</v>
      </c>
    </row>
    <row r="7469">
      <c r="A7469" s="25" t="s">
        <v>28372</v>
      </c>
      <c r="B7469" s="25" t="s">
        <v>28371</v>
      </c>
      <c r="D7469" s="25" t="s">
        <v>28375</v>
      </c>
      <c r="E7469" s="25" t="s">
        <v>76</v>
      </c>
      <c r="F7469" s="25" t="s">
        <v>77</v>
      </c>
      <c r="G7469" s="25" t="s">
        <v>177</v>
      </c>
      <c r="H7469" s="25" t="s">
        <v>89</v>
      </c>
      <c r="I7469" s="25" t="s">
        <v>79</v>
      </c>
      <c r="J7469" s="26">
        <v>45797.391400462962</v>
      </c>
      <c r="K7469" s="26">
        <v>45880.403368055559</v>
      </c>
      <c r="L7469" s="26">
        <v>45880.403368055559</v>
      </c>
      <c r="M7469" s="26">
        <v>45883.403368055559</v>
      </c>
      <c r="N7469" s="26">
        <v>45880.602314814816</v>
      </c>
      <c r="O7469" s="26">
        <v>45880.602303240739</v>
      </c>
      <c r="P7469" s="26">
        <v>45880.403368055559</v>
      </c>
      <c r="Q7469" s="25">
        <v>1</v>
      </c>
      <c r="T7469" s="25" t="s">
        <v>137</v>
      </c>
      <c r="U7469" s="25" t="s">
        <v>28374</v>
      </c>
      <c r="V7469" s="25" t="s">
        <v>80</v>
      </c>
      <c r="W7469" t="s">
        <v>97</v>
      </c>
    </row>
    <row r="7470">
      <c r="A7470" s="25" t="s">
        <v>28376</v>
      </c>
      <c r="B7470" s="25" t="s">
        <v>28377</v>
      </c>
      <c r="D7470" s="25" t="s">
        <v>28378</v>
      </c>
      <c r="E7470" s="25" t="s">
        <v>76</v>
      </c>
      <c r="F7470" s="25" t="s">
        <v>77</v>
      </c>
      <c r="G7470" s="25" t="s">
        <v>895</v>
      </c>
      <c r="H7470" s="25" t="s">
        <v>79</v>
      </c>
      <c r="I7470" s="25" t="s">
        <v>79</v>
      </c>
      <c r="J7470" s="26">
        <v>45831.440983796296</v>
      </c>
      <c r="K7470" s="26">
        <v>45880.416944444441</v>
      </c>
      <c r="L7470" s="26">
        <v>45895</v>
      </c>
      <c r="M7470" s="26">
        <v>45916.708333333336</v>
      </c>
      <c r="N7470" s="26">
        <v>45911.583125</v>
      </c>
      <c r="O7470" s="26">
        <v>45911.583113425928</v>
      </c>
      <c r="P7470" s="26">
        <v>45880.416944444441</v>
      </c>
      <c r="Q7470" s="25">
        <v>13</v>
      </c>
      <c r="R7470" s="25" t="s">
        <v>80</v>
      </c>
      <c r="S7470" s="25">
        <v>2</v>
      </c>
      <c r="T7470" s="25" t="s">
        <v>81</v>
      </c>
      <c r="U7470" s="25" t="s">
        <v>28379</v>
      </c>
      <c r="V7470" s="25" t="s">
        <v>285</v>
      </c>
      <c r="W7470" t="s">
        <v>97</v>
      </c>
    </row>
    <row r="7471">
      <c r="A7471" s="25" t="s">
        <v>28380</v>
      </c>
      <c r="B7471" s="25" t="s">
        <v>28377</v>
      </c>
      <c r="D7471" s="25" t="s">
        <v>28381</v>
      </c>
      <c r="E7471" s="25" t="s">
        <v>44</v>
      </c>
      <c r="F7471" s="25" t="s">
        <v>77</v>
      </c>
      <c r="G7471" s="25" t="s">
        <v>377</v>
      </c>
      <c r="H7471" s="25" t="s">
        <v>79</v>
      </c>
      <c r="I7471" s="25" t="s">
        <v>79</v>
      </c>
      <c r="J7471" s="26">
        <v>46009.396203703705</v>
      </c>
      <c r="K7471" s="26">
        <v>46065.552164351851</v>
      </c>
      <c r="L7471" s="26">
        <v>46065.552164351851</v>
      </c>
      <c r="M7471" s="26">
        <v>46087.552164351851</v>
      </c>
      <c r="N7471" s="26">
        <v>46069.67564814815</v>
      </c>
      <c r="O7471" s="26">
        <v>46069.675636574073</v>
      </c>
      <c r="P7471" s="26">
        <v>46065.552164351851</v>
      </c>
      <c r="Q7471" s="25">
        <v>3</v>
      </c>
      <c r="T7471" s="25" t="s">
        <v>81</v>
      </c>
      <c r="U7471" s="25" t="s">
        <v>28379</v>
      </c>
      <c r="V7471" s="25" t="s">
        <v>285</v>
      </c>
    </row>
    <row r="7472">
      <c r="A7472" s="25" t="s">
        <v>28382</v>
      </c>
      <c r="B7472" s="25" t="s">
        <v>28383</v>
      </c>
      <c r="D7472" s="25" t="s">
        <v>28384</v>
      </c>
      <c r="E7472" s="25" t="s">
        <v>76</v>
      </c>
      <c r="F7472" s="25" t="s">
        <v>77</v>
      </c>
      <c r="G7472" s="25" t="s">
        <v>229</v>
      </c>
      <c r="H7472" s="25" t="s">
        <v>89</v>
      </c>
      <c r="I7472" s="25" t="s">
        <v>79</v>
      </c>
      <c r="J7472" s="26">
        <v>45882.432546296295</v>
      </c>
      <c r="K7472" s="26">
        <v>45882.538854166669</v>
      </c>
      <c r="L7472" s="26">
        <v>45882.538854166669</v>
      </c>
      <c r="M7472" s="26">
        <v>45887.520833333336</v>
      </c>
      <c r="N7472" s="26">
        <v>45889.403969907406</v>
      </c>
      <c r="O7472" s="26">
        <v>45882.643182870372</v>
      </c>
      <c r="P7472" s="26">
        <v>45882.538854166669</v>
      </c>
      <c r="Q7472" s="25">
        <v>1</v>
      </c>
      <c r="T7472" s="25" t="s">
        <v>137</v>
      </c>
      <c r="U7472" s="25" t="s">
        <v>28385</v>
      </c>
      <c r="V7472" s="25" t="s">
        <v>139</v>
      </c>
      <c r="W7472" t="s">
        <v>91</v>
      </c>
    </row>
    <row r="7473">
      <c r="A7473" s="25" t="s">
        <v>28386</v>
      </c>
      <c r="B7473" s="25" t="s">
        <v>28387</v>
      </c>
      <c r="D7473" s="25" t="s">
        <v>28388</v>
      </c>
      <c r="E7473" s="25" t="s">
        <v>76</v>
      </c>
      <c r="F7473" s="25" t="s">
        <v>77</v>
      </c>
      <c r="G7473" s="25" t="s">
        <v>151</v>
      </c>
      <c r="H7473" s="25" t="s">
        <v>79</v>
      </c>
      <c r="I7473" s="25" t="s">
        <v>79</v>
      </c>
      <c r="J7473" s="26">
        <v>45882.971192129633</v>
      </c>
      <c r="K7473" s="26">
        <v>45882.990023148152</v>
      </c>
      <c r="L7473" s="26">
        <v>45912.416666666664</v>
      </c>
      <c r="M7473" s="26">
        <v>45936.458333333336</v>
      </c>
      <c r="N7473" s="26">
        <v>46143.460057870368</v>
      </c>
      <c r="O7473" s="26">
        <v>45930.375138888892</v>
      </c>
      <c r="P7473" s="26">
        <v>45882.990023148152</v>
      </c>
      <c r="Q7473" s="25">
        <v>12</v>
      </c>
      <c r="R7473" s="25" t="s">
        <v>80</v>
      </c>
      <c r="S7473" s="25">
        <v>3</v>
      </c>
      <c r="T7473" s="25" t="s">
        <v>152</v>
      </c>
      <c r="U7473" s="25" t="s">
        <v>28389</v>
      </c>
      <c r="V7473" s="25" t="s">
        <v>80</v>
      </c>
      <c r="W7473" t="s">
        <v>97</v>
      </c>
    </row>
    <row r="7474">
      <c r="A7474" s="25" t="s">
        <v>28390</v>
      </c>
      <c r="B7474" s="25" t="s">
        <v>28391</v>
      </c>
      <c r="D7474" s="25" t="s">
        <v>28392</v>
      </c>
      <c r="E7474" s="25" t="s">
        <v>76</v>
      </c>
      <c r="F7474" s="25" t="s">
        <v>77</v>
      </c>
      <c r="G7474" s="25" t="s">
        <v>151</v>
      </c>
      <c r="H7474" s="25" t="s">
        <v>79</v>
      </c>
      <c r="I7474" s="25" t="s">
        <v>79</v>
      </c>
      <c r="J7474" s="26">
        <v>45882.991574074076</v>
      </c>
      <c r="K7474" s="26">
        <v>45883.011064814818</v>
      </c>
      <c r="L7474" s="26">
        <v>45912.416666666664</v>
      </c>
      <c r="M7474" s="26">
        <v>45936.458333333336</v>
      </c>
      <c r="N7474" s="26">
        <v>46143.460057870368</v>
      </c>
      <c r="O7474" s="26">
        <v>45930.375173611108</v>
      </c>
      <c r="P7474" s="26">
        <v>45883.011064814818</v>
      </c>
      <c r="Q7474" s="25">
        <v>12</v>
      </c>
      <c r="R7474" s="25" t="s">
        <v>80</v>
      </c>
      <c r="S7474" s="25">
        <v>3</v>
      </c>
      <c r="T7474" s="25" t="s">
        <v>152</v>
      </c>
      <c r="U7474" s="25" t="s">
        <v>28393</v>
      </c>
      <c r="V7474" s="25" t="s">
        <v>80</v>
      </c>
      <c r="W7474" t="s">
        <v>97</v>
      </c>
    </row>
    <row r="7475">
      <c r="A7475" s="25" t="s">
        <v>28394</v>
      </c>
      <c r="B7475" s="25" t="s">
        <v>28395</v>
      </c>
      <c r="D7475" s="25" t="s">
        <v>28396</v>
      </c>
      <c r="E7475" s="25" t="s">
        <v>76</v>
      </c>
      <c r="F7475" s="25" t="s">
        <v>77</v>
      </c>
      <c r="G7475" s="25" t="s">
        <v>194</v>
      </c>
      <c r="H7475" s="25" t="s">
        <v>79</v>
      </c>
      <c r="I7475" s="25" t="s">
        <v>79</v>
      </c>
      <c r="J7475" s="26">
        <v>45875.584386574075</v>
      </c>
      <c r="K7475" s="26">
        <v>45883.931458333333</v>
      </c>
      <c r="L7475" s="26">
        <v>46093</v>
      </c>
      <c r="M7475" s="26">
        <v>46114.708333333336</v>
      </c>
      <c r="N7475" s="26">
        <v>46099.507708333331</v>
      </c>
      <c r="O7475" s="26">
        <v>46099.507696759261</v>
      </c>
      <c r="P7475" s="26">
        <v>45883.931458333333</v>
      </c>
      <c r="Q7475" s="25">
        <v>5</v>
      </c>
      <c r="R7475" s="25" t="s">
        <v>80</v>
      </c>
      <c r="S7475" s="25">
        <v>4</v>
      </c>
      <c r="T7475" s="25" t="s">
        <v>81</v>
      </c>
      <c r="U7475" s="25" t="s">
        <v>28397</v>
      </c>
      <c r="V7475" s="25" t="s">
        <v>80</v>
      </c>
      <c r="W7475" t="s">
        <v>83</v>
      </c>
    </row>
    <row r="7476">
      <c r="A7476" s="25" t="s">
        <v>28398</v>
      </c>
      <c r="B7476" s="25" t="s">
        <v>28399</v>
      </c>
      <c r="C7476" s="25" t="s">
        <v>28400</v>
      </c>
      <c r="D7476" s="25" t="s">
        <v>28401</v>
      </c>
      <c r="E7476" s="25" t="s">
        <v>76</v>
      </c>
      <c r="F7476" s="25" t="s">
        <v>77</v>
      </c>
      <c r="G7476" s="25" t="s">
        <v>136</v>
      </c>
      <c r="H7476" s="25" t="s">
        <v>89</v>
      </c>
      <c r="I7476" s="25" t="s">
        <v>89</v>
      </c>
      <c r="J7476" s="26">
        <v>45884.441967592589</v>
      </c>
      <c r="K7476" s="26">
        <v>45886.580185185187</v>
      </c>
      <c r="L7476" s="26">
        <v>45895</v>
      </c>
      <c r="M7476" s="26">
        <v>45889.708333333336</v>
      </c>
      <c r="N7476" s="26">
        <v>45895.653101851851</v>
      </c>
      <c r="O7476" s="26">
        <v>45895.653090277781</v>
      </c>
      <c r="P7476" s="26">
        <v>45886.580185185187</v>
      </c>
      <c r="Q7476" s="25">
        <v>1</v>
      </c>
      <c r="T7476" s="25" t="s">
        <v>137</v>
      </c>
      <c r="U7476" s="25" t="s">
        <v>28402</v>
      </c>
      <c r="V7476" s="25" t="s">
        <v>139</v>
      </c>
    </row>
    <row r="7477">
      <c r="A7477" s="25" t="s">
        <v>28400</v>
      </c>
      <c r="B7477" s="25" t="s">
        <v>28399</v>
      </c>
      <c r="D7477" s="25" t="s">
        <v>28403</v>
      </c>
      <c r="E7477" s="25" t="s">
        <v>76</v>
      </c>
      <c r="F7477" s="25" t="s">
        <v>77</v>
      </c>
      <c r="G7477" s="25" t="s">
        <v>147</v>
      </c>
      <c r="H7477" s="25" t="s">
        <v>89</v>
      </c>
      <c r="I7477" s="25" t="s">
        <v>79</v>
      </c>
      <c r="J7477" s="26">
        <v>45883.859375</v>
      </c>
      <c r="K7477" s="26">
        <v>45884.018287037034</v>
      </c>
      <c r="L7477" s="26">
        <v>45884.018287037034</v>
      </c>
      <c r="M7477" s="26">
        <v>45888.708333333336</v>
      </c>
      <c r="N7477" s="26">
        <v>45884.441851851851</v>
      </c>
      <c r="O7477" s="26">
        <v>45884.441840277781</v>
      </c>
      <c r="P7477" s="26">
        <v>45884.018287037034</v>
      </c>
      <c r="Q7477" s="25">
        <v>1</v>
      </c>
      <c r="T7477" s="25" t="s">
        <v>137</v>
      </c>
      <c r="U7477" s="25" t="s">
        <v>28402</v>
      </c>
      <c r="V7477" s="25" t="s">
        <v>139</v>
      </c>
      <c r="W7477" t="s">
        <v>83</v>
      </c>
    </row>
    <row r="7478">
      <c r="A7478" s="25" t="s">
        <v>28404</v>
      </c>
      <c r="B7478" s="25" t="s">
        <v>28405</v>
      </c>
      <c r="D7478" s="25" t="s">
        <v>28406</v>
      </c>
      <c r="E7478" s="25" t="s">
        <v>76</v>
      </c>
      <c r="F7478" s="25" t="s">
        <v>77</v>
      </c>
      <c r="G7478" s="25" t="s">
        <v>214</v>
      </c>
      <c r="H7478" s="25" t="s">
        <v>79</v>
      </c>
      <c r="I7478" s="25" t="s">
        <v>79</v>
      </c>
      <c r="J7478" s="26">
        <v>45877.50613425926</v>
      </c>
      <c r="K7478" s="26">
        <v>45888.673877314817</v>
      </c>
      <c r="L7478" s="26">
        <v>45888.416666666664</v>
      </c>
      <c r="M7478" s="26">
        <v>45890.708333333336</v>
      </c>
      <c r="N7478" s="26">
        <v>46143.460057870368</v>
      </c>
      <c r="O7478" s="26">
        <v>45896.407731481479</v>
      </c>
      <c r="P7478" s="26">
        <v>45888.673877314817</v>
      </c>
      <c r="Q7478" s="25">
        <v>7</v>
      </c>
      <c r="R7478" s="25" t="s">
        <v>80</v>
      </c>
      <c r="S7478" s="25">
        <v>2</v>
      </c>
      <c r="T7478" s="25" t="s">
        <v>102</v>
      </c>
      <c r="U7478" s="25" t="s">
        <v>28407</v>
      </c>
      <c r="V7478" s="25" t="s">
        <v>80</v>
      </c>
      <c r="W7478" t="s">
        <v>83</v>
      </c>
    </row>
    <row r="7479">
      <c r="A7479" s="25" t="s">
        <v>28408</v>
      </c>
      <c r="B7479" s="25" t="s">
        <v>28409</v>
      </c>
      <c r="D7479" s="25" t="s">
        <v>28410</v>
      </c>
      <c r="E7479" s="25" t="s">
        <v>76</v>
      </c>
      <c r="F7479" s="25" t="s">
        <v>77</v>
      </c>
      <c r="G7479" s="25" t="s">
        <v>144</v>
      </c>
      <c r="H7479" s="25" t="s">
        <v>79</v>
      </c>
      <c r="I7479" s="25" t="s">
        <v>79</v>
      </c>
      <c r="J7479" s="26">
        <v>45811.637986111113</v>
      </c>
      <c r="K7479" s="26">
        <v>45890.528032407405</v>
      </c>
      <c r="L7479" s="26">
        <v>45894</v>
      </c>
      <c r="M7479" s="26">
        <v>45915.708333333336</v>
      </c>
      <c r="N7479" s="26">
        <v>45894.428159722222</v>
      </c>
      <c r="O7479" s="26">
        <v>45894.428148148145</v>
      </c>
      <c r="P7479" s="26">
        <v>45890.528032407405</v>
      </c>
      <c r="Q7479" s="25">
        <v>1</v>
      </c>
      <c r="R7479" s="25" t="s">
        <v>80</v>
      </c>
      <c r="S7479" s="25">
        <v>2</v>
      </c>
      <c r="T7479" s="25" t="s">
        <v>81</v>
      </c>
      <c r="U7479" s="25" t="s">
        <v>28411</v>
      </c>
      <c r="V7479" s="25" t="s">
        <v>80</v>
      </c>
      <c r="W7479" t="s">
        <v>83</v>
      </c>
    </row>
    <row r="7480">
      <c r="A7480" s="25" t="s">
        <v>28412</v>
      </c>
      <c r="B7480" s="25" t="s">
        <v>28413</v>
      </c>
      <c r="C7480" s="25" t="s">
        <v>28414</v>
      </c>
      <c r="D7480" s="25" t="s">
        <v>28415</v>
      </c>
      <c r="E7480" s="25" t="s">
        <v>76</v>
      </c>
      <c r="F7480" s="25" t="s">
        <v>77</v>
      </c>
      <c r="G7480" s="25" t="s">
        <v>101</v>
      </c>
      <c r="H7480" s="25" t="s">
        <v>79</v>
      </c>
      <c r="I7480" s="25" t="s">
        <v>89</v>
      </c>
      <c r="J7480" s="26">
        <v>45904.3596875</v>
      </c>
      <c r="K7480" s="26">
        <v>45931.597662037035</v>
      </c>
      <c r="L7480" s="26">
        <v>45939.458333333336</v>
      </c>
      <c r="M7480" s="26">
        <v>45933.702361111114</v>
      </c>
      <c r="N7480" s="26">
        <v>46143.460069444445</v>
      </c>
      <c r="O7480" s="26">
        <v>45944.633946759262</v>
      </c>
      <c r="P7480" s="26">
        <v>45931.597662037035</v>
      </c>
      <c r="Q7480" s="25">
        <v>4</v>
      </c>
      <c r="R7480" s="25" t="s">
        <v>80</v>
      </c>
      <c r="S7480" s="25">
        <v>2</v>
      </c>
      <c r="T7480" s="25" t="s">
        <v>102</v>
      </c>
      <c r="U7480" s="25" t="s">
        <v>28416</v>
      </c>
      <c r="V7480" s="25" t="s">
        <v>80</v>
      </c>
      <c r="W7480" t="s">
        <v>83</v>
      </c>
    </row>
    <row r="7481">
      <c r="A7481" s="25" t="s">
        <v>28414</v>
      </c>
      <c r="B7481" s="25" t="s">
        <v>28413</v>
      </c>
      <c r="D7481" s="25" t="s">
        <v>28417</v>
      </c>
      <c r="E7481" s="25" t="s">
        <v>76</v>
      </c>
      <c r="F7481" s="25" t="s">
        <v>77</v>
      </c>
      <c r="G7481" s="25" t="s">
        <v>229</v>
      </c>
      <c r="H7481" s="25" t="s">
        <v>89</v>
      </c>
      <c r="I7481" s="25" t="s">
        <v>79</v>
      </c>
      <c r="J7481" s="26">
        <v>45468.735381944447</v>
      </c>
      <c r="K7481" s="26">
        <v>45891.587372685186</v>
      </c>
      <c r="L7481" s="26">
        <v>45891.587372685186</v>
      </c>
      <c r="M7481" s="26">
        <v>45896.587372685186</v>
      </c>
      <c r="N7481" s="26">
        <v>45904.359560185185</v>
      </c>
      <c r="O7481" s="26">
        <v>45891.651550925926</v>
      </c>
      <c r="P7481" s="26">
        <v>45891.587372685186</v>
      </c>
      <c r="Q7481" s="25">
        <v>1</v>
      </c>
      <c r="T7481" s="25" t="s">
        <v>137</v>
      </c>
      <c r="U7481" s="25" t="s">
        <v>28416</v>
      </c>
      <c r="V7481" s="25" t="s">
        <v>80</v>
      </c>
      <c r="W7481" t="s">
        <v>83</v>
      </c>
    </row>
    <row r="7482">
      <c r="A7482" s="25" t="s">
        <v>28418</v>
      </c>
      <c r="B7482" s="25" t="s">
        <v>28419</v>
      </c>
      <c r="D7482" s="25" t="s">
        <v>28420</v>
      </c>
      <c r="E7482" s="25" t="s">
        <v>76</v>
      </c>
      <c r="F7482" s="25" t="s">
        <v>77</v>
      </c>
      <c r="G7482" s="25" t="s">
        <v>487</v>
      </c>
      <c r="H7482" s="25" t="s">
        <v>79</v>
      </c>
      <c r="I7482" s="25" t="s">
        <v>79</v>
      </c>
      <c r="J7482" s="26">
        <v>45891.976527777777</v>
      </c>
      <c r="K7482" s="26">
        <v>45892.444641203707</v>
      </c>
      <c r="L7482" s="26">
        <v>45970</v>
      </c>
      <c r="M7482" s="26">
        <v>45992.708333333336</v>
      </c>
      <c r="N7482" s="26">
        <v>45974.476412037038</v>
      </c>
      <c r="O7482" s="26">
        <v>45974.476400462961</v>
      </c>
      <c r="P7482" s="26">
        <v>45892.444641203707</v>
      </c>
      <c r="Q7482" s="25">
        <v>4</v>
      </c>
      <c r="R7482" s="25" t="s">
        <v>80</v>
      </c>
      <c r="S7482" s="25">
        <v>4</v>
      </c>
      <c r="T7482" s="25" t="s">
        <v>81</v>
      </c>
      <c r="U7482" s="25" t="s">
        <v>28421</v>
      </c>
      <c r="V7482" s="25" t="s">
        <v>80</v>
      </c>
      <c r="W7482" t="s">
        <v>97</v>
      </c>
    </row>
    <row r="7483">
      <c r="A7483" s="25" t="s">
        <v>28422</v>
      </c>
      <c r="B7483" s="25" t="s">
        <v>28423</v>
      </c>
      <c r="D7483" s="25" t="s">
        <v>28424</v>
      </c>
      <c r="E7483" s="25" t="s">
        <v>76</v>
      </c>
      <c r="F7483" s="25" t="s">
        <v>77</v>
      </c>
      <c r="G7483" s="25" t="s">
        <v>233</v>
      </c>
      <c r="H7483" s="25" t="s">
        <v>79</v>
      </c>
      <c r="I7483" s="25" t="s">
        <v>79</v>
      </c>
      <c r="J7483" s="26">
        <v>45891.591261574074</v>
      </c>
      <c r="K7483" s="26">
        <v>45893.541909722226</v>
      </c>
      <c r="L7483" s="26">
        <v>45950</v>
      </c>
      <c r="M7483" s="26">
        <v>45971.708333333336</v>
      </c>
      <c r="N7483" s="26">
        <v>45952.480625</v>
      </c>
      <c r="O7483" s="26">
        <v>45952.480613425927</v>
      </c>
      <c r="P7483" s="26">
        <v>45893.541909722226</v>
      </c>
      <c r="Q7483" s="25">
        <v>3</v>
      </c>
      <c r="R7483" s="25" t="s">
        <v>80</v>
      </c>
      <c r="S7483" s="25">
        <v>4</v>
      </c>
      <c r="T7483" s="25" t="s">
        <v>81</v>
      </c>
      <c r="U7483" s="25" t="s">
        <v>28425</v>
      </c>
      <c r="V7483" s="25" t="s">
        <v>80</v>
      </c>
      <c r="W7483" t="s">
        <v>97</v>
      </c>
    </row>
    <row r="7484">
      <c r="A7484" s="25" t="s">
        <v>28426</v>
      </c>
      <c r="B7484" s="25" t="s">
        <v>28427</v>
      </c>
      <c r="D7484" s="25" t="s">
        <v>28428</v>
      </c>
      <c r="E7484" s="25" t="s">
        <v>76</v>
      </c>
      <c r="F7484" s="25" t="s">
        <v>77</v>
      </c>
      <c r="G7484" s="25" t="s">
        <v>144</v>
      </c>
      <c r="H7484" s="25" t="s">
        <v>79</v>
      </c>
      <c r="I7484" s="25" t="s">
        <v>79</v>
      </c>
      <c r="J7484" s="26">
        <v>45894.534826388888</v>
      </c>
      <c r="K7484" s="26">
        <v>45894.583611111113</v>
      </c>
      <c r="L7484" s="26">
        <v>45902</v>
      </c>
      <c r="M7484" s="26">
        <v>45923.708333333336</v>
      </c>
      <c r="N7484" s="26">
        <v>45902.356469907405</v>
      </c>
      <c r="O7484" s="26">
        <v>45902.356458333335</v>
      </c>
      <c r="P7484" s="26">
        <v>45894.583611111113</v>
      </c>
      <c r="Q7484" s="25">
        <v>1</v>
      </c>
      <c r="R7484" s="25" t="s">
        <v>80</v>
      </c>
      <c r="S7484" s="25">
        <v>2</v>
      </c>
      <c r="T7484" s="25" t="s">
        <v>81</v>
      </c>
      <c r="U7484" s="25" t="s">
        <v>28429</v>
      </c>
      <c r="V7484" s="25" t="s">
        <v>80</v>
      </c>
      <c r="W7484" t="s">
        <v>97</v>
      </c>
    </row>
    <row r="7485">
      <c r="A7485" s="25" t="s">
        <v>28430</v>
      </c>
      <c r="B7485" s="25" t="s">
        <v>28431</v>
      </c>
      <c r="C7485" s="25" t="s">
        <v>28432</v>
      </c>
      <c r="D7485" s="25" t="s">
        <v>28433</v>
      </c>
      <c r="E7485" s="25" t="s">
        <v>76</v>
      </c>
      <c r="F7485" s="25" t="s">
        <v>77</v>
      </c>
      <c r="G7485" s="25" t="s">
        <v>696</v>
      </c>
      <c r="H7485" s="25" t="s">
        <v>79</v>
      </c>
      <c r="I7485" s="25" t="s">
        <v>89</v>
      </c>
      <c r="J7485" s="26">
        <v>45894.657129629632</v>
      </c>
      <c r="K7485" s="26">
        <v>45895.503831018519</v>
      </c>
      <c r="L7485" s="26">
        <v>45945</v>
      </c>
      <c r="M7485" s="26">
        <v>45966.708333333336</v>
      </c>
      <c r="N7485" s="26">
        <v>45946.472291666665</v>
      </c>
      <c r="O7485" s="26">
        <v>45946.472268518519</v>
      </c>
      <c r="P7485" s="26">
        <v>45895.503831018519</v>
      </c>
      <c r="Q7485" s="25">
        <v>2</v>
      </c>
      <c r="R7485" s="25" t="s">
        <v>80</v>
      </c>
      <c r="S7485" s="25">
        <v>3</v>
      </c>
      <c r="T7485" s="25" t="s">
        <v>81</v>
      </c>
      <c r="U7485" s="25" t="s">
        <v>28434</v>
      </c>
      <c r="V7485" s="25" t="s">
        <v>80</v>
      </c>
      <c r="W7485" t="s">
        <v>83</v>
      </c>
    </row>
    <row r="7486">
      <c r="A7486" s="25" t="s">
        <v>28432</v>
      </c>
      <c r="B7486" s="25" t="s">
        <v>28431</v>
      </c>
      <c r="D7486" s="25" t="s">
        <v>28435</v>
      </c>
      <c r="E7486" s="25" t="s">
        <v>76</v>
      </c>
      <c r="F7486" s="25" t="s">
        <v>77</v>
      </c>
      <c r="G7486" s="25" t="s">
        <v>229</v>
      </c>
      <c r="H7486" s="25" t="s">
        <v>89</v>
      </c>
      <c r="I7486" s="25" t="s">
        <v>79</v>
      </c>
      <c r="J7486" s="26">
        <v>45874.52039351852</v>
      </c>
      <c r="K7486" s="26">
        <v>45894.594097222223</v>
      </c>
      <c r="L7486" s="26">
        <v>45894.594097222223</v>
      </c>
      <c r="M7486" s="26">
        <v>45897.594097222223</v>
      </c>
      <c r="N7486" s="26">
        <v>45894.657002314816</v>
      </c>
      <c r="O7486" s="26">
        <v>45894.656990740739</v>
      </c>
      <c r="P7486" s="26">
        <v>45894.594097222223</v>
      </c>
      <c r="Q7486" s="25">
        <v>1</v>
      </c>
      <c r="T7486" s="25" t="s">
        <v>137</v>
      </c>
      <c r="U7486" s="25" t="s">
        <v>28434</v>
      </c>
      <c r="V7486" s="25" t="s">
        <v>80</v>
      </c>
      <c r="W7486" t="s">
        <v>83</v>
      </c>
    </row>
    <row r="7487">
      <c r="A7487" s="25" t="s">
        <v>28436</v>
      </c>
      <c r="B7487" s="25" t="s">
        <v>28437</v>
      </c>
      <c r="D7487" s="25" t="s">
        <v>28438</v>
      </c>
      <c r="E7487" s="25" t="s">
        <v>76</v>
      </c>
      <c r="F7487" s="25" t="s">
        <v>77</v>
      </c>
      <c r="G7487" s="25" t="s">
        <v>101</v>
      </c>
      <c r="H7487" s="25" t="s">
        <v>79</v>
      </c>
      <c r="I7487" s="25" t="s">
        <v>79</v>
      </c>
      <c r="J7487" s="26">
        <v>45885.624409722222</v>
      </c>
      <c r="K7487" s="26">
        <v>45897.843981481485</v>
      </c>
      <c r="L7487" s="26">
        <v>45904.416666666664</v>
      </c>
      <c r="M7487" s="26">
        <v>45902.546331018515</v>
      </c>
      <c r="N7487" s="26">
        <v>46143.460057870368</v>
      </c>
      <c r="O7487" s="26">
        <v>45911.424155092594</v>
      </c>
      <c r="P7487" s="26">
        <v>45897.843981481485</v>
      </c>
      <c r="Q7487" s="25">
        <v>6</v>
      </c>
      <c r="R7487" s="25" t="s">
        <v>80</v>
      </c>
      <c r="S7487" s="25">
        <v>2</v>
      </c>
      <c r="T7487" s="25" t="s">
        <v>102</v>
      </c>
      <c r="U7487" s="25" t="s">
        <v>28439</v>
      </c>
      <c r="V7487" s="25" t="s">
        <v>80</v>
      </c>
      <c r="W7487" t="s">
        <v>91</v>
      </c>
    </row>
    <row r="7488">
      <c r="A7488" s="25" t="s">
        <v>28440</v>
      </c>
      <c r="B7488" s="25" t="s">
        <v>28441</v>
      </c>
      <c r="D7488" s="25" t="s">
        <v>28442</v>
      </c>
      <c r="E7488" s="25" t="s">
        <v>76</v>
      </c>
      <c r="F7488" s="25" t="s">
        <v>77</v>
      </c>
      <c r="G7488" s="25" t="s">
        <v>144</v>
      </c>
      <c r="H7488" s="25" t="s">
        <v>79</v>
      </c>
      <c r="I7488" s="25" t="s">
        <v>79</v>
      </c>
      <c r="J7488" s="26">
        <v>45898.461273148147</v>
      </c>
      <c r="K7488" s="26">
        <v>45898.491643518515</v>
      </c>
      <c r="L7488" s="26">
        <v>45902</v>
      </c>
      <c r="M7488" s="26">
        <v>45923.708333333336</v>
      </c>
      <c r="N7488" s="26">
        <v>45904.316319444442</v>
      </c>
      <c r="O7488" s="26">
        <v>45904.316307870373</v>
      </c>
      <c r="P7488" s="26">
        <v>45898.491643518515</v>
      </c>
      <c r="Q7488" s="25">
        <v>3</v>
      </c>
      <c r="R7488" s="25" t="s">
        <v>80</v>
      </c>
      <c r="S7488" s="25">
        <v>2</v>
      </c>
      <c r="T7488" s="25" t="s">
        <v>81</v>
      </c>
      <c r="U7488" s="25" t="s">
        <v>28443</v>
      </c>
      <c r="V7488" s="25" t="s">
        <v>80</v>
      </c>
      <c r="W7488" t="s">
        <v>97</v>
      </c>
    </row>
    <row r="7489">
      <c r="A7489" s="25" t="s">
        <v>28444</v>
      </c>
      <c r="B7489" s="25" t="s">
        <v>28445</v>
      </c>
      <c r="D7489" s="25" t="s">
        <v>28446</v>
      </c>
      <c r="E7489" s="25" t="s">
        <v>76</v>
      </c>
      <c r="F7489" s="25" t="s">
        <v>77</v>
      </c>
      <c r="G7489" s="25" t="s">
        <v>229</v>
      </c>
      <c r="H7489" s="25" t="s">
        <v>89</v>
      </c>
      <c r="I7489" s="25" t="s">
        <v>79</v>
      </c>
      <c r="J7489" s="26">
        <v>45895.952881944446</v>
      </c>
      <c r="K7489" s="26">
        <v>45899.500231481485</v>
      </c>
      <c r="L7489" s="26">
        <v>45899.500231481485</v>
      </c>
      <c r="M7489" s="26">
        <v>45903.708333333336</v>
      </c>
      <c r="N7489" s="26">
        <v>45901.665046296293</v>
      </c>
      <c r="O7489" s="26">
        <v>45901.665034722224</v>
      </c>
      <c r="P7489" s="26">
        <v>45899.500231481485</v>
      </c>
      <c r="Q7489" s="25">
        <v>1</v>
      </c>
      <c r="T7489" s="25" t="s">
        <v>137</v>
      </c>
      <c r="U7489" s="25" t="s">
        <v>28447</v>
      </c>
      <c r="V7489" s="25" t="s">
        <v>139</v>
      </c>
      <c r="W7489" t="s">
        <v>83</v>
      </c>
    </row>
    <row r="7490">
      <c r="A7490" s="25" t="s">
        <v>28448</v>
      </c>
      <c r="B7490" s="25" t="s">
        <v>28449</v>
      </c>
      <c r="C7490" s="25" t="s">
        <v>28450</v>
      </c>
      <c r="D7490" s="25" t="s">
        <v>28451</v>
      </c>
      <c r="E7490" s="25" t="s">
        <v>76</v>
      </c>
      <c r="F7490" s="25" t="s">
        <v>77</v>
      </c>
      <c r="G7490" s="25" t="s">
        <v>88</v>
      </c>
      <c r="H7490" s="25" t="s">
        <v>79</v>
      </c>
      <c r="I7490" s="25" t="s">
        <v>89</v>
      </c>
      <c r="J7490" s="26">
        <v>45901.466898148145</v>
      </c>
      <c r="K7490" s="26">
        <v>45902.59097222222</v>
      </c>
      <c r="L7490" s="26">
        <v>45909</v>
      </c>
      <c r="M7490" s="26">
        <v>45930.708333333336</v>
      </c>
      <c r="N7490" s="26">
        <v>45910.468391203707</v>
      </c>
      <c r="O7490" s="26">
        <v>45909.516759259262</v>
      </c>
      <c r="P7490" s="26">
        <v>45902.59097222222</v>
      </c>
      <c r="Q7490" s="25">
        <v>1</v>
      </c>
      <c r="R7490" s="25" t="s">
        <v>80</v>
      </c>
      <c r="S7490" s="25">
        <v>2</v>
      </c>
      <c r="T7490" s="25" t="s">
        <v>81</v>
      </c>
      <c r="U7490" s="25" t="s">
        <v>28452</v>
      </c>
      <c r="V7490" s="25" t="s">
        <v>80</v>
      </c>
      <c r="W7490" t="s">
        <v>97</v>
      </c>
    </row>
    <row r="7491">
      <c r="A7491" s="25" t="s">
        <v>28450</v>
      </c>
      <c r="B7491" s="25" t="s">
        <v>28449</v>
      </c>
      <c r="D7491" s="25" t="s">
        <v>28453</v>
      </c>
      <c r="E7491" s="25" t="s">
        <v>76</v>
      </c>
      <c r="F7491" s="25" t="s">
        <v>77</v>
      </c>
      <c r="G7491" s="25" t="s">
        <v>229</v>
      </c>
      <c r="H7491" s="25" t="s">
        <v>89</v>
      </c>
      <c r="I7491" s="25" t="s">
        <v>79</v>
      </c>
      <c r="J7491" s="26">
        <v>45900.486261574071</v>
      </c>
      <c r="K7491" s="26">
        <v>45900.705497685187</v>
      </c>
      <c r="L7491" s="26">
        <v>45900.705497685187</v>
      </c>
      <c r="M7491" s="26">
        <v>45903.708333333336</v>
      </c>
      <c r="N7491" s="26">
        <v>45901.466435185182</v>
      </c>
      <c r="O7491" s="26">
        <v>45901.466423611113</v>
      </c>
      <c r="P7491" s="26">
        <v>45900.705497685187</v>
      </c>
      <c r="Q7491" s="25">
        <v>1</v>
      </c>
      <c r="T7491" s="25" t="s">
        <v>137</v>
      </c>
      <c r="U7491" s="25" t="s">
        <v>28452</v>
      </c>
      <c r="V7491" s="25" t="s">
        <v>80</v>
      </c>
      <c r="W7491" t="s">
        <v>97</v>
      </c>
    </row>
    <row r="7492">
      <c r="A7492" s="25" t="s">
        <v>28454</v>
      </c>
      <c r="B7492" s="25" t="s">
        <v>28455</v>
      </c>
      <c r="D7492" s="25" t="s">
        <v>28456</v>
      </c>
      <c r="E7492" s="25" t="s">
        <v>76</v>
      </c>
      <c r="F7492" s="25" t="s">
        <v>181</v>
      </c>
      <c r="G7492" s="25" t="s">
        <v>95</v>
      </c>
      <c r="H7492" s="25" t="s">
        <v>79</v>
      </c>
      <c r="I7492" s="25" t="s">
        <v>79</v>
      </c>
      <c r="J7492" s="26">
        <v>45897.868668981479</v>
      </c>
      <c r="K7492" s="26">
        <v>45902.781608796293</v>
      </c>
      <c r="L7492" s="26">
        <v>46001</v>
      </c>
      <c r="M7492" s="26">
        <v>46022.708333333336</v>
      </c>
      <c r="N7492" s="26">
        <v>46002.480381944442</v>
      </c>
      <c r="O7492" s="26">
        <v>46002.480381944442</v>
      </c>
      <c r="P7492" s="26">
        <v>45902.781608796293</v>
      </c>
      <c r="Q7492" s="25">
        <v>2</v>
      </c>
      <c r="R7492" s="25" t="s">
        <v>183</v>
      </c>
      <c r="S7492" s="25">
        <v>4</v>
      </c>
      <c r="T7492" s="25" t="s">
        <v>152</v>
      </c>
      <c r="U7492" s="25" t="s">
        <v>28457</v>
      </c>
      <c r="V7492" s="25" t="s">
        <v>139</v>
      </c>
      <c r="W7492" t="s">
        <v>91</v>
      </c>
    </row>
    <row r="7493">
      <c r="A7493" s="25" t="s">
        <v>28458</v>
      </c>
      <c r="B7493" s="25" t="s">
        <v>28455</v>
      </c>
      <c r="D7493" s="25" t="s">
        <v>28459</v>
      </c>
      <c r="E7493" s="25" t="s">
        <v>76</v>
      </c>
      <c r="F7493" s="25" t="s">
        <v>787</v>
      </c>
      <c r="G7493" s="25" t="s">
        <v>249</v>
      </c>
      <c r="H7493" s="25" t="s">
        <v>79</v>
      </c>
      <c r="I7493" s="25" t="s">
        <v>79</v>
      </c>
      <c r="J7493" s="26">
        <v>46168.561354166668</v>
      </c>
      <c r="K7493" s="26">
        <v>46168.705520833333</v>
      </c>
      <c r="L7493" s="26">
        <v>46168.705520833333</v>
      </c>
      <c r="M7493" s="26">
        <v>46171.520520833335</v>
      </c>
      <c r="N7493" s="26">
        <v>46171.446504629632</v>
      </c>
      <c r="P7493" s="26">
        <v>46168.705520833333</v>
      </c>
      <c r="S7493" s="25">
        <v>2</v>
      </c>
      <c r="T7493" s="25" t="s">
        <v>102</v>
      </c>
      <c r="U7493" s="25" t="s">
        <v>28457</v>
      </c>
      <c r="V7493" s="25" t="s">
        <v>139</v>
      </c>
      <c r="W7493" t="s">
        <v>91</v>
      </c>
    </row>
    <row r="7494">
      <c r="A7494" s="25" t="s">
        <v>28460</v>
      </c>
      <c r="B7494" s="25" t="s">
        <v>28461</v>
      </c>
      <c r="D7494" s="25" t="s">
        <v>28462</v>
      </c>
      <c r="E7494" s="25" t="s">
        <v>76</v>
      </c>
      <c r="F7494" s="25" t="s">
        <v>77</v>
      </c>
      <c r="G7494" s="25" t="s">
        <v>144</v>
      </c>
      <c r="H7494" s="25" t="s">
        <v>79</v>
      </c>
      <c r="I7494" s="25" t="s">
        <v>79</v>
      </c>
      <c r="J7494" s="26">
        <v>45897.627615740741</v>
      </c>
      <c r="K7494" s="26">
        <v>45903.448182870372</v>
      </c>
      <c r="L7494" s="26">
        <v>45943</v>
      </c>
      <c r="M7494" s="26">
        <v>45964.708333333336</v>
      </c>
      <c r="N7494" s="26">
        <v>45945.418587962966</v>
      </c>
      <c r="O7494" s="26">
        <v>45945.418587962966</v>
      </c>
      <c r="P7494" s="26">
        <v>45903.448182870372</v>
      </c>
      <c r="Q7494" s="25">
        <v>3</v>
      </c>
      <c r="R7494" s="25" t="s">
        <v>80</v>
      </c>
      <c r="S7494" s="25">
        <v>3</v>
      </c>
      <c r="T7494" s="25" t="s">
        <v>81</v>
      </c>
      <c r="U7494" s="25" t="s">
        <v>28463</v>
      </c>
      <c r="V7494" s="25" t="s">
        <v>80</v>
      </c>
      <c r="W7494" t="s">
        <v>97</v>
      </c>
    </row>
    <row r="7495">
      <c r="A7495" s="25" t="s">
        <v>28464</v>
      </c>
      <c r="B7495" s="25" t="s">
        <v>28465</v>
      </c>
      <c r="D7495" s="25" t="s">
        <v>28466</v>
      </c>
      <c r="E7495" s="25" t="s">
        <v>76</v>
      </c>
      <c r="F7495" s="25" t="s">
        <v>77</v>
      </c>
      <c r="G7495" s="25" t="s">
        <v>214</v>
      </c>
      <c r="H7495" s="25" t="s">
        <v>79</v>
      </c>
      <c r="I7495" s="25" t="s">
        <v>79</v>
      </c>
      <c r="J7495" s="26">
        <v>45786.430543981478</v>
      </c>
      <c r="K7495" s="26">
        <v>45908.212627314817</v>
      </c>
      <c r="L7495" s="26">
        <v>45910</v>
      </c>
      <c r="M7495" s="26">
        <v>45931.708333333336</v>
      </c>
      <c r="N7495" s="26">
        <v>45911.598599537036</v>
      </c>
      <c r="O7495" s="26">
        <v>45911.598587962966</v>
      </c>
      <c r="P7495" s="26">
        <v>45908.212627314817</v>
      </c>
      <c r="Q7495" s="25">
        <v>2</v>
      </c>
      <c r="R7495" s="25" t="s">
        <v>80</v>
      </c>
      <c r="S7495" s="25">
        <v>2</v>
      </c>
      <c r="T7495" s="25" t="s">
        <v>81</v>
      </c>
      <c r="U7495" s="25" t="s">
        <v>28467</v>
      </c>
      <c r="V7495" s="25" t="s">
        <v>80</v>
      </c>
      <c r="W7495" t="s">
        <v>83</v>
      </c>
    </row>
    <row r="7496">
      <c r="A7496" s="25" t="s">
        <v>28468</v>
      </c>
      <c r="B7496" s="25" t="s">
        <v>28469</v>
      </c>
      <c r="D7496" s="25" t="s">
        <v>28470</v>
      </c>
      <c r="E7496" s="25" t="s">
        <v>76</v>
      </c>
      <c r="F7496" s="25" t="s">
        <v>181</v>
      </c>
      <c r="G7496" s="25" t="s">
        <v>117</v>
      </c>
      <c r="H7496" s="25" t="s">
        <v>79</v>
      </c>
      <c r="I7496" s="25" t="s">
        <v>79</v>
      </c>
      <c r="J7496" s="26">
        <v>45902.690034722225</v>
      </c>
      <c r="K7496" s="26">
        <v>45908.6634837963</v>
      </c>
      <c r="L7496" s="26">
        <v>46127</v>
      </c>
      <c r="M7496" s="26">
        <v>46148.708333333336</v>
      </c>
      <c r="N7496" s="26">
        <v>46127.618113425924</v>
      </c>
      <c r="O7496" s="26">
        <v>46127.618113425924</v>
      </c>
      <c r="P7496" s="26">
        <v>45908.6634837963</v>
      </c>
      <c r="Q7496" s="25">
        <v>1</v>
      </c>
      <c r="S7496" s="25">
        <v>4</v>
      </c>
      <c r="T7496" s="25" t="s">
        <v>152</v>
      </c>
      <c r="U7496" s="25" t="s">
        <v>28471</v>
      </c>
      <c r="V7496" s="25" t="s">
        <v>183</v>
      </c>
      <c r="W7496" t="s">
        <v>83</v>
      </c>
    </row>
    <row r="7497">
      <c r="A7497" s="25" t="s">
        <v>28472</v>
      </c>
      <c r="B7497" s="25" t="s">
        <v>28473</v>
      </c>
      <c r="D7497" s="25" t="s">
        <v>28474</v>
      </c>
      <c r="E7497" s="25" t="s">
        <v>76</v>
      </c>
      <c r="F7497" s="25" t="s">
        <v>77</v>
      </c>
      <c r="G7497" s="25" t="s">
        <v>438</v>
      </c>
      <c r="H7497" s="25" t="s">
        <v>79</v>
      </c>
      <c r="I7497" s="25" t="s">
        <v>79</v>
      </c>
      <c r="J7497" s="26">
        <v>45908.4640625</v>
      </c>
      <c r="K7497" s="26">
        <v>45909.833668981482</v>
      </c>
      <c r="L7497" s="26">
        <v>46052.458333333336</v>
      </c>
      <c r="M7497" s="26">
        <v>46076.458333333336</v>
      </c>
      <c r="N7497" s="26">
        <v>46057.306840277779</v>
      </c>
      <c r="O7497" s="26">
        <v>46056.504236111112</v>
      </c>
      <c r="P7497" s="26">
        <v>45909.833668981482</v>
      </c>
      <c r="Q7497" s="25">
        <v>3</v>
      </c>
      <c r="R7497" s="25" t="s">
        <v>80</v>
      </c>
      <c r="S7497" s="25">
        <v>4</v>
      </c>
      <c r="T7497" s="25" t="s">
        <v>81</v>
      </c>
      <c r="U7497" s="25" t="s">
        <v>28475</v>
      </c>
      <c r="V7497" s="25" t="s">
        <v>80</v>
      </c>
      <c r="W7497" t="s">
        <v>91</v>
      </c>
    </row>
    <row r="7498">
      <c r="A7498" s="25" t="s">
        <v>28476</v>
      </c>
      <c r="B7498" s="25" t="s">
        <v>28477</v>
      </c>
      <c r="D7498" s="25" t="s">
        <v>28478</v>
      </c>
      <c r="E7498" s="25" t="s">
        <v>76</v>
      </c>
      <c r="F7498" s="25" t="s">
        <v>77</v>
      </c>
      <c r="G7498" s="25" t="s">
        <v>696</v>
      </c>
      <c r="H7498" s="25" t="s">
        <v>79</v>
      </c>
      <c r="I7498" s="25" t="s">
        <v>79</v>
      </c>
      <c r="J7498" s="26">
        <v>45910.882071759261</v>
      </c>
      <c r="K7498" s="26">
        <v>45911.059895833336</v>
      </c>
      <c r="L7498" s="26">
        <v>45958</v>
      </c>
      <c r="M7498" s="26">
        <v>45979.708333333336</v>
      </c>
      <c r="N7498" s="26">
        <v>45966.398298611108</v>
      </c>
      <c r="O7498" s="26">
        <v>45966.398287037038</v>
      </c>
      <c r="P7498" s="26">
        <v>45911.059895833336</v>
      </c>
      <c r="Q7498" s="25">
        <v>6</v>
      </c>
      <c r="R7498" s="25" t="s">
        <v>80</v>
      </c>
      <c r="S7498" s="25">
        <v>4</v>
      </c>
      <c r="T7498" s="25" t="s">
        <v>81</v>
      </c>
      <c r="U7498" s="25" t="s">
        <v>28479</v>
      </c>
      <c r="V7498" s="25" t="s">
        <v>80</v>
      </c>
      <c r="W7498" t="s">
        <v>83</v>
      </c>
    </row>
    <row r="7499">
      <c r="A7499" s="25" t="s">
        <v>28480</v>
      </c>
      <c r="B7499" s="25" t="s">
        <v>28481</v>
      </c>
      <c r="D7499" s="25" t="s">
        <v>28482</v>
      </c>
      <c r="E7499" s="25" t="s">
        <v>76</v>
      </c>
      <c r="F7499" s="25" t="s">
        <v>77</v>
      </c>
      <c r="G7499" s="25" t="s">
        <v>78</v>
      </c>
      <c r="H7499" s="25" t="s">
        <v>79</v>
      </c>
      <c r="I7499" s="25" t="s">
        <v>79</v>
      </c>
      <c r="J7499" s="26">
        <v>45874.632962962962</v>
      </c>
      <c r="K7499" s="26">
        <v>45875.0072337963</v>
      </c>
      <c r="L7499" s="26">
        <v>45987</v>
      </c>
      <c r="M7499" s="26">
        <v>45987</v>
      </c>
      <c r="N7499" s="26">
        <v>45987.71199074074</v>
      </c>
      <c r="O7499" s="26">
        <v>45987.71197916667</v>
      </c>
      <c r="P7499" s="26">
        <v>45875.0072337963</v>
      </c>
      <c r="Q7499" s="25">
        <v>1</v>
      </c>
      <c r="R7499" s="25" t="s">
        <v>80</v>
      </c>
      <c r="S7499" s="25">
        <v>4</v>
      </c>
      <c r="T7499" s="25" t="s">
        <v>81</v>
      </c>
      <c r="U7499" s="25" t="s">
        <v>28483</v>
      </c>
      <c r="V7499" s="25" t="s">
        <v>80</v>
      </c>
      <c r="W7499" t="s">
        <v>97</v>
      </c>
    </row>
    <row r="7500">
      <c r="A7500" s="25" t="s">
        <v>28484</v>
      </c>
      <c r="B7500" s="25" t="s">
        <v>28485</v>
      </c>
      <c r="D7500" s="25" t="s">
        <v>28486</v>
      </c>
      <c r="E7500" s="25" t="s">
        <v>76</v>
      </c>
      <c r="F7500" s="25" t="s">
        <v>77</v>
      </c>
      <c r="G7500" s="25" t="s">
        <v>157</v>
      </c>
      <c r="H7500" s="25" t="s">
        <v>79</v>
      </c>
      <c r="I7500" s="25" t="s">
        <v>79</v>
      </c>
      <c r="J7500" s="26">
        <v>45875.614270833335</v>
      </c>
      <c r="K7500" s="26">
        <v>45875.649548611109</v>
      </c>
      <c r="L7500" s="26">
        <v>45996</v>
      </c>
      <c r="M7500" s="26">
        <v>46017.708333333336</v>
      </c>
      <c r="N7500" s="26">
        <v>46009.703090277777</v>
      </c>
      <c r="O7500" s="26">
        <v>46009.7030787037</v>
      </c>
      <c r="P7500" s="26">
        <v>45875.649548611109</v>
      </c>
      <c r="Q7500" s="25">
        <v>10</v>
      </c>
      <c r="R7500" s="25" t="s">
        <v>80</v>
      </c>
      <c r="S7500" s="25">
        <v>3</v>
      </c>
      <c r="T7500" s="25" t="s">
        <v>81</v>
      </c>
      <c r="U7500" s="25" t="s">
        <v>28487</v>
      </c>
      <c r="V7500" s="25" t="s">
        <v>80</v>
      </c>
      <c r="W7500" t="s">
        <v>97</v>
      </c>
    </row>
    <row r="7501">
      <c r="A7501" s="25" t="s">
        <v>28488</v>
      </c>
      <c r="B7501" s="25" t="s">
        <v>28489</v>
      </c>
      <c r="D7501" s="25" t="s">
        <v>28490</v>
      </c>
      <c r="E7501" s="25" t="s">
        <v>76</v>
      </c>
      <c r="F7501" s="25" t="s">
        <v>77</v>
      </c>
      <c r="G7501" s="25" t="s">
        <v>101</v>
      </c>
      <c r="H7501" s="25" t="s">
        <v>79</v>
      </c>
      <c r="I7501" s="25" t="s">
        <v>79</v>
      </c>
      <c r="J7501" s="26">
        <v>45854.941759259258</v>
      </c>
      <c r="K7501" s="26">
        <v>45877.028055555558</v>
      </c>
      <c r="L7501" s="26">
        <v>45877.416666666664</v>
      </c>
      <c r="M7501" s="26">
        <v>45881.425555555557</v>
      </c>
      <c r="N7501" s="26">
        <v>46143.460023148145</v>
      </c>
      <c r="O7501" s="26">
        <v>45889.597685185188</v>
      </c>
      <c r="P7501" s="26">
        <v>45877.028055555558</v>
      </c>
      <c r="Q7501" s="25">
        <v>9</v>
      </c>
      <c r="R7501" s="25" t="s">
        <v>80</v>
      </c>
      <c r="S7501" s="25">
        <v>2</v>
      </c>
      <c r="T7501" s="25" t="s">
        <v>102</v>
      </c>
      <c r="U7501" s="25" t="s">
        <v>28491</v>
      </c>
      <c r="V7501" s="25" t="s">
        <v>80</v>
      </c>
      <c r="W7501" t="s">
        <v>91</v>
      </c>
    </row>
    <row r="7502">
      <c r="A7502" s="25" t="s">
        <v>28492</v>
      </c>
      <c r="B7502" s="25" t="s">
        <v>28493</v>
      </c>
      <c r="D7502" s="25" t="s">
        <v>28494</v>
      </c>
      <c r="E7502" s="25" t="s">
        <v>76</v>
      </c>
      <c r="F7502" s="25" t="s">
        <v>77</v>
      </c>
      <c r="G7502" s="25" t="s">
        <v>856</v>
      </c>
      <c r="H7502" s="25" t="s">
        <v>79</v>
      </c>
      <c r="I7502" s="25" t="s">
        <v>79</v>
      </c>
      <c r="J7502" s="26">
        <v>45862.412395833337</v>
      </c>
      <c r="K7502" s="26">
        <v>45877.739791666667</v>
      </c>
      <c r="L7502" s="26">
        <v>45877.739791666667</v>
      </c>
      <c r="M7502" s="26">
        <v>45882.372060185182</v>
      </c>
      <c r="N7502" s="26">
        <v>45924.400775462964</v>
      </c>
      <c r="O7502" s="26">
        <v>45924.400763888887</v>
      </c>
      <c r="P7502" s="26">
        <v>45877.739791666667</v>
      </c>
      <c r="Q7502" s="25">
        <v>34</v>
      </c>
      <c r="R7502" s="25" t="s">
        <v>80</v>
      </c>
      <c r="S7502" s="25">
        <v>4</v>
      </c>
      <c r="T7502" s="25" t="s">
        <v>81</v>
      </c>
      <c r="U7502" s="25" t="s">
        <v>28495</v>
      </c>
      <c r="V7502" s="25" t="s">
        <v>80</v>
      </c>
      <c r="W7502" t="s">
        <v>97</v>
      </c>
    </row>
    <row r="7503">
      <c r="A7503" s="25" t="s">
        <v>28496</v>
      </c>
      <c r="B7503" s="25" t="s">
        <v>28497</v>
      </c>
      <c r="D7503" s="25" t="s">
        <v>28498</v>
      </c>
      <c r="E7503" s="25" t="s">
        <v>76</v>
      </c>
      <c r="F7503" s="25" t="s">
        <v>77</v>
      </c>
      <c r="G7503" s="25" t="s">
        <v>78</v>
      </c>
      <c r="H7503" s="25" t="s">
        <v>79</v>
      </c>
      <c r="I7503" s="25" t="s">
        <v>79</v>
      </c>
      <c r="J7503" s="26">
        <v>44614.696944444448</v>
      </c>
      <c r="K7503" s="26">
        <v>45839.590474537035</v>
      </c>
      <c r="L7503" s="26">
        <v>45839.590474537035</v>
      </c>
      <c r="M7503" s="26">
        <v>45842.55978009259</v>
      </c>
      <c r="N7503" s="26">
        <v>45842.482939814814</v>
      </c>
      <c r="O7503" s="26">
        <v>45842.482939814814</v>
      </c>
      <c r="P7503" s="26">
        <v>45839.590474537035</v>
      </c>
      <c r="Q7503" s="25">
        <v>4</v>
      </c>
      <c r="R7503" s="25" t="s">
        <v>80</v>
      </c>
      <c r="S7503" s="25">
        <v>2</v>
      </c>
      <c r="T7503" s="25" t="s">
        <v>81</v>
      </c>
      <c r="U7503" s="25" t="s">
        <v>28499</v>
      </c>
      <c r="V7503" s="25" t="s">
        <v>80</v>
      </c>
      <c r="W7503" t="s">
        <v>83</v>
      </c>
    </row>
    <row r="7504">
      <c r="A7504" s="25" t="s">
        <v>28500</v>
      </c>
      <c r="B7504" s="25" t="s">
        <v>28501</v>
      </c>
      <c r="D7504" s="25" t="s">
        <v>28502</v>
      </c>
      <c r="E7504" s="25" t="s">
        <v>76</v>
      </c>
      <c r="F7504" s="25" t="s">
        <v>77</v>
      </c>
      <c r="G7504" s="25" t="s">
        <v>358</v>
      </c>
      <c r="H7504" s="25" t="s">
        <v>79</v>
      </c>
      <c r="I7504" s="25" t="s">
        <v>79</v>
      </c>
      <c r="J7504" s="26">
        <v>45835.693761574075</v>
      </c>
      <c r="K7504" s="26">
        <v>45840.580254629633</v>
      </c>
      <c r="L7504" s="26">
        <v>45894</v>
      </c>
      <c r="M7504" s="26">
        <v>45915.708333333336</v>
      </c>
      <c r="N7504" s="26">
        <v>45897.670162037037</v>
      </c>
      <c r="O7504" s="26">
        <v>45897.67015046296</v>
      </c>
      <c r="P7504" s="26">
        <v>45840.580254629633</v>
      </c>
      <c r="Q7504" s="25">
        <v>4</v>
      </c>
      <c r="R7504" s="25" t="s">
        <v>80</v>
      </c>
      <c r="S7504" s="25">
        <v>4</v>
      </c>
      <c r="T7504" s="25" t="s">
        <v>81</v>
      </c>
      <c r="U7504" s="25" t="s">
        <v>28503</v>
      </c>
      <c r="V7504" s="25" t="s">
        <v>80</v>
      </c>
      <c r="W7504" t="s">
        <v>83</v>
      </c>
    </row>
    <row r="7505">
      <c r="A7505" s="25" t="s">
        <v>28504</v>
      </c>
      <c r="B7505" s="25" t="s">
        <v>28505</v>
      </c>
      <c r="D7505" s="25" t="s">
        <v>28506</v>
      </c>
      <c r="E7505" s="25" t="s">
        <v>76</v>
      </c>
      <c r="F7505" s="25" t="s">
        <v>77</v>
      </c>
      <c r="G7505" s="25" t="s">
        <v>144</v>
      </c>
      <c r="H7505" s="25" t="s">
        <v>79</v>
      </c>
      <c r="I7505" s="25" t="s">
        <v>79</v>
      </c>
      <c r="J7505" s="26">
        <v>45838.596053240741</v>
      </c>
      <c r="K7505" s="26">
        <v>45841.493449074071</v>
      </c>
      <c r="L7505" s="26">
        <v>45846</v>
      </c>
      <c r="M7505" s="26">
        <v>45867</v>
      </c>
      <c r="N7505" s="26">
        <v>45846.433622685188</v>
      </c>
      <c r="O7505" s="26">
        <v>45846.433611111112</v>
      </c>
      <c r="P7505" s="26">
        <v>45841.493449074071</v>
      </c>
      <c r="Q7505" s="25">
        <v>1</v>
      </c>
      <c r="R7505" s="25" t="s">
        <v>80</v>
      </c>
      <c r="S7505" s="25">
        <v>2</v>
      </c>
      <c r="T7505" s="25" t="s">
        <v>81</v>
      </c>
      <c r="U7505" s="25" t="s">
        <v>28507</v>
      </c>
      <c r="V7505" s="25" t="s">
        <v>80</v>
      </c>
      <c r="W7505" t="s">
        <v>97</v>
      </c>
    </row>
    <row r="7506">
      <c r="A7506" s="25" t="s">
        <v>28508</v>
      </c>
      <c r="B7506" s="25" t="s">
        <v>28509</v>
      </c>
      <c r="D7506" s="25" t="s">
        <v>28510</v>
      </c>
      <c r="E7506" s="25" t="s">
        <v>76</v>
      </c>
      <c r="F7506" s="25" t="s">
        <v>77</v>
      </c>
      <c r="G7506" s="25" t="s">
        <v>177</v>
      </c>
      <c r="H7506" s="25" t="s">
        <v>89</v>
      </c>
      <c r="I7506" s="25" t="s">
        <v>79</v>
      </c>
      <c r="J7506" s="26">
        <v>45844.9746875</v>
      </c>
      <c r="K7506" s="26">
        <v>45846.552303240744</v>
      </c>
      <c r="L7506" s="26">
        <v>45846.552303240744</v>
      </c>
      <c r="M7506" s="26">
        <v>45849.552303240744</v>
      </c>
      <c r="N7506" s="26">
        <v>45846.630925925929</v>
      </c>
      <c r="O7506" s="26">
        <v>45846.630925925929</v>
      </c>
      <c r="P7506" s="26">
        <v>45846.552303240744</v>
      </c>
      <c r="Q7506" s="25">
        <v>1</v>
      </c>
      <c r="T7506" s="25" t="s">
        <v>137</v>
      </c>
      <c r="U7506" s="25" t="s">
        <v>28511</v>
      </c>
      <c r="V7506" s="25" t="s">
        <v>139</v>
      </c>
      <c r="W7506" t="s">
        <v>91</v>
      </c>
    </row>
    <row r="7507">
      <c r="A7507" s="25" t="s">
        <v>28512</v>
      </c>
      <c r="B7507" s="25" t="s">
        <v>28513</v>
      </c>
      <c r="D7507" s="25" t="s">
        <v>28514</v>
      </c>
      <c r="E7507" s="25" t="s">
        <v>76</v>
      </c>
      <c r="F7507" s="25" t="s">
        <v>77</v>
      </c>
      <c r="G7507" s="25" t="s">
        <v>95</v>
      </c>
      <c r="H7507" s="25" t="s">
        <v>79</v>
      </c>
      <c r="I7507" s="25" t="s">
        <v>79</v>
      </c>
      <c r="J7507" s="26">
        <v>45847.620439814818</v>
      </c>
      <c r="K7507" s="26">
        <v>45848.441180555557</v>
      </c>
      <c r="L7507" s="26">
        <v>45848.441180555557</v>
      </c>
      <c r="M7507" s="26">
        <v>45852.478159722225</v>
      </c>
      <c r="N7507" s="26">
        <v>45856.541365740741</v>
      </c>
      <c r="O7507" s="26">
        <v>45856.541354166664</v>
      </c>
      <c r="P7507" s="26">
        <v>45848.441180555557</v>
      </c>
      <c r="Q7507" s="25">
        <v>7</v>
      </c>
      <c r="R7507" s="25" t="s">
        <v>80</v>
      </c>
      <c r="S7507" s="25">
        <v>3</v>
      </c>
      <c r="T7507" s="25" t="s">
        <v>81</v>
      </c>
      <c r="U7507" s="25" t="s">
        <v>28515</v>
      </c>
      <c r="V7507" s="25" t="s">
        <v>80</v>
      </c>
      <c r="W7507" t="s">
        <v>97</v>
      </c>
    </row>
    <row r="7508">
      <c r="A7508" s="25" t="s">
        <v>28516</v>
      </c>
      <c r="B7508" s="25" t="s">
        <v>28517</v>
      </c>
      <c r="D7508" s="25" t="s">
        <v>28518</v>
      </c>
      <c r="E7508" s="25" t="s">
        <v>76</v>
      </c>
      <c r="F7508" s="25" t="s">
        <v>77</v>
      </c>
      <c r="G7508" s="25" t="s">
        <v>144</v>
      </c>
      <c r="H7508" s="25" t="s">
        <v>79</v>
      </c>
      <c r="I7508" s="25" t="s">
        <v>79</v>
      </c>
      <c r="J7508" s="26">
        <v>45776.53534722222</v>
      </c>
      <c r="K7508" s="26">
        <v>45849.348067129627</v>
      </c>
      <c r="L7508" s="26">
        <v>45883</v>
      </c>
      <c r="M7508" s="26">
        <v>45904.708333333336</v>
      </c>
      <c r="N7508" s="26">
        <v>45883.47824074074</v>
      </c>
      <c r="O7508" s="26">
        <v>45883.478229166663</v>
      </c>
      <c r="P7508" s="26">
        <v>45849.348067129627</v>
      </c>
      <c r="Q7508" s="25">
        <v>1</v>
      </c>
      <c r="R7508" s="25" t="s">
        <v>80</v>
      </c>
      <c r="S7508" s="25">
        <v>2</v>
      </c>
      <c r="T7508" s="25" t="s">
        <v>81</v>
      </c>
      <c r="U7508" s="25" t="s">
        <v>28519</v>
      </c>
      <c r="V7508" s="25" t="s">
        <v>80</v>
      </c>
      <c r="W7508" t="s">
        <v>91</v>
      </c>
    </row>
    <row r="7509">
      <c r="A7509" s="25" t="s">
        <v>28520</v>
      </c>
      <c r="B7509" s="25" t="s">
        <v>28521</v>
      </c>
      <c r="D7509" s="25" t="s">
        <v>28522</v>
      </c>
      <c r="E7509" s="25" t="s">
        <v>76</v>
      </c>
      <c r="F7509" s="25" t="s">
        <v>77</v>
      </c>
      <c r="G7509" s="25" t="s">
        <v>147</v>
      </c>
      <c r="H7509" s="25" t="s">
        <v>89</v>
      </c>
      <c r="I7509" s="25" t="s">
        <v>79</v>
      </c>
      <c r="J7509" s="26">
        <v>45850.744502314818</v>
      </c>
      <c r="K7509" s="26">
        <v>45851.9828587963</v>
      </c>
      <c r="L7509" s="26">
        <v>45851.9828587963</v>
      </c>
      <c r="M7509" s="26">
        <v>45854.708333333336</v>
      </c>
      <c r="N7509" s="26">
        <v>45852.675497685188</v>
      </c>
      <c r="O7509" s="26">
        <v>45852.675486111111</v>
      </c>
      <c r="P7509" s="26">
        <v>45851.9828587963</v>
      </c>
      <c r="Q7509" s="25">
        <v>1</v>
      </c>
      <c r="T7509" s="25" t="s">
        <v>137</v>
      </c>
      <c r="U7509" s="25" t="s">
        <v>28523</v>
      </c>
      <c r="V7509" s="25" t="s">
        <v>139</v>
      </c>
      <c r="W7509" t="s">
        <v>97</v>
      </c>
    </row>
    <row r="7510">
      <c r="A7510" s="25" t="s">
        <v>28524</v>
      </c>
      <c r="B7510" s="25" t="s">
        <v>28525</v>
      </c>
      <c r="D7510" s="25" t="s">
        <v>28526</v>
      </c>
      <c r="E7510" s="25" t="s">
        <v>76</v>
      </c>
      <c r="F7510" s="25" t="s">
        <v>77</v>
      </c>
      <c r="G7510" s="25" t="s">
        <v>147</v>
      </c>
      <c r="H7510" s="25" t="s">
        <v>89</v>
      </c>
      <c r="I7510" s="25" t="s">
        <v>79</v>
      </c>
      <c r="J7510" s="26">
        <v>45851.821550925924</v>
      </c>
      <c r="K7510" s="26">
        <v>45853.017951388887</v>
      </c>
      <c r="L7510" s="26">
        <v>45853.017951388887</v>
      </c>
      <c r="M7510" s="26">
        <v>45855.708333333336</v>
      </c>
      <c r="N7510" s="26">
        <v>45853.6059375</v>
      </c>
      <c r="O7510" s="26">
        <v>45853.605925925927</v>
      </c>
      <c r="P7510" s="26">
        <v>45853.017951388887</v>
      </c>
      <c r="Q7510" s="25">
        <v>1</v>
      </c>
      <c r="T7510" s="25" t="s">
        <v>137</v>
      </c>
      <c r="U7510" s="25" t="s">
        <v>28527</v>
      </c>
      <c r="V7510" s="25" t="s">
        <v>139</v>
      </c>
      <c r="W7510" t="s">
        <v>91</v>
      </c>
    </row>
    <row r="7511">
      <c r="A7511" s="25" t="s">
        <v>28528</v>
      </c>
      <c r="B7511" s="25" t="s">
        <v>28529</v>
      </c>
      <c r="D7511" s="25" t="s">
        <v>28530</v>
      </c>
      <c r="E7511" s="25" t="s">
        <v>76</v>
      </c>
      <c r="F7511" s="25" t="s">
        <v>77</v>
      </c>
      <c r="G7511" s="25" t="s">
        <v>856</v>
      </c>
      <c r="H7511" s="25" t="s">
        <v>79</v>
      </c>
      <c r="I7511" s="25" t="s">
        <v>79</v>
      </c>
      <c r="J7511" s="26">
        <v>45853.532708333332</v>
      </c>
      <c r="K7511" s="26">
        <v>45853.5733912037</v>
      </c>
      <c r="L7511" s="26">
        <v>45853.5733912037</v>
      </c>
      <c r="M7511" s="26">
        <v>45855.661990740744</v>
      </c>
      <c r="N7511" s="26">
        <v>45867.369479166664</v>
      </c>
      <c r="O7511" s="26">
        <v>45856.558842592596</v>
      </c>
      <c r="P7511" s="26">
        <v>45853.5733912037</v>
      </c>
      <c r="Q7511" s="25">
        <v>4</v>
      </c>
      <c r="R7511" s="25" t="s">
        <v>80</v>
      </c>
      <c r="S7511" s="25">
        <v>3</v>
      </c>
      <c r="T7511" s="25" t="s">
        <v>81</v>
      </c>
      <c r="U7511" s="25" t="s">
        <v>28531</v>
      </c>
      <c r="V7511" s="25" t="s">
        <v>80</v>
      </c>
      <c r="W7511" t="s">
        <v>83</v>
      </c>
    </row>
    <row r="7512">
      <c r="A7512" s="25" t="s">
        <v>28532</v>
      </c>
      <c r="B7512" s="25" t="s">
        <v>28533</v>
      </c>
      <c r="D7512" s="25" t="s">
        <v>28534</v>
      </c>
      <c r="E7512" s="25" t="s">
        <v>76</v>
      </c>
      <c r="F7512" s="25" t="s">
        <v>77</v>
      </c>
      <c r="G7512" s="25" t="s">
        <v>117</v>
      </c>
      <c r="H7512" s="25" t="s">
        <v>79</v>
      </c>
      <c r="I7512" s="25" t="s">
        <v>79</v>
      </c>
      <c r="J7512" s="26">
        <v>45853.53466435185</v>
      </c>
      <c r="K7512" s="26">
        <v>45853.784953703704</v>
      </c>
      <c r="L7512" s="26">
        <v>45959</v>
      </c>
      <c r="M7512" s="26">
        <v>45980.708333333336</v>
      </c>
      <c r="N7512" s="26">
        <v>45972.741493055553</v>
      </c>
      <c r="O7512" s="26">
        <v>45972.741481481484</v>
      </c>
      <c r="P7512" s="26">
        <v>45853.784953703704</v>
      </c>
      <c r="Q7512" s="25">
        <v>9</v>
      </c>
      <c r="R7512" s="25" t="s">
        <v>80</v>
      </c>
      <c r="S7512" s="25">
        <v>4</v>
      </c>
      <c r="T7512" s="25" t="s">
        <v>81</v>
      </c>
      <c r="U7512" s="25" t="s">
        <v>28535</v>
      </c>
      <c r="V7512" s="25" t="s">
        <v>80</v>
      </c>
      <c r="W7512" t="s">
        <v>97</v>
      </c>
    </row>
    <row r="7513">
      <c r="A7513" s="25" t="s">
        <v>28536</v>
      </c>
      <c r="B7513" s="25" t="s">
        <v>28537</v>
      </c>
      <c r="D7513" s="25" t="s">
        <v>28538</v>
      </c>
      <c r="E7513" s="25" t="s">
        <v>76</v>
      </c>
      <c r="F7513" s="25" t="s">
        <v>77</v>
      </c>
      <c r="G7513" s="25" t="s">
        <v>101</v>
      </c>
      <c r="H7513" s="25" t="s">
        <v>79</v>
      </c>
      <c r="I7513" s="25" t="s">
        <v>79</v>
      </c>
      <c r="J7513" s="26">
        <v>45852.461921296293</v>
      </c>
      <c r="K7513" s="26">
        <v>45853.785208333335</v>
      </c>
      <c r="L7513" s="26">
        <v>45853.785208333335</v>
      </c>
      <c r="M7513" s="26">
        <v>45856.384872685187</v>
      </c>
      <c r="N7513" s="26">
        <v>45870.59175925926</v>
      </c>
      <c r="O7513" s="26">
        <v>45870.591747685183</v>
      </c>
      <c r="P7513" s="26">
        <v>45853.785208333335</v>
      </c>
      <c r="Q7513" s="25">
        <v>14</v>
      </c>
      <c r="R7513" s="25" t="s">
        <v>80</v>
      </c>
      <c r="S7513" s="25">
        <v>2</v>
      </c>
      <c r="T7513" s="25" t="s">
        <v>81</v>
      </c>
      <c r="U7513" s="25" t="s">
        <v>28539</v>
      </c>
      <c r="V7513" s="25" t="s">
        <v>80</v>
      </c>
      <c r="W7513" t="s">
        <v>97</v>
      </c>
    </row>
    <row r="7514">
      <c r="A7514" s="25" t="s">
        <v>28540</v>
      </c>
      <c r="B7514" s="25" t="s">
        <v>28541</v>
      </c>
      <c r="D7514" s="25" t="s">
        <v>28542</v>
      </c>
      <c r="E7514" s="25" t="s">
        <v>76</v>
      </c>
      <c r="F7514" s="25" t="s">
        <v>77</v>
      </c>
      <c r="G7514" s="25" t="s">
        <v>224</v>
      </c>
      <c r="H7514" s="25" t="s">
        <v>79</v>
      </c>
      <c r="I7514" s="25" t="s">
        <v>79</v>
      </c>
      <c r="J7514" s="26">
        <v>45853.770972222221</v>
      </c>
      <c r="K7514" s="26">
        <v>45854.7953587963</v>
      </c>
      <c r="L7514" s="26">
        <v>45902</v>
      </c>
      <c r="M7514" s="26">
        <v>45923.708333333336</v>
      </c>
      <c r="N7514" s="26">
        <v>45905.438009259262</v>
      </c>
      <c r="O7514" s="26">
        <v>45905.437997685185</v>
      </c>
      <c r="P7514" s="26">
        <v>45854.7953587963</v>
      </c>
      <c r="Q7514" s="25">
        <v>4</v>
      </c>
      <c r="R7514" s="25" t="s">
        <v>80</v>
      </c>
      <c r="S7514" s="25">
        <v>3</v>
      </c>
      <c r="T7514" s="25" t="s">
        <v>81</v>
      </c>
      <c r="U7514" s="25" t="s">
        <v>28543</v>
      </c>
      <c r="V7514" s="25" t="s">
        <v>80</v>
      </c>
      <c r="W7514" t="s">
        <v>91</v>
      </c>
    </row>
    <row r="7515">
      <c r="A7515" s="25" t="s">
        <v>28544</v>
      </c>
      <c r="B7515" s="25" t="s">
        <v>28545</v>
      </c>
      <c r="D7515" s="25" t="s">
        <v>28546</v>
      </c>
      <c r="E7515" s="25" t="s">
        <v>76</v>
      </c>
      <c r="F7515" s="25" t="s">
        <v>77</v>
      </c>
      <c r="G7515" s="25" t="s">
        <v>122</v>
      </c>
      <c r="H7515" s="25" t="s">
        <v>79</v>
      </c>
      <c r="I7515" s="25" t="s">
        <v>79</v>
      </c>
      <c r="J7515" s="26">
        <v>45845.624039351853</v>
      </c>
      <c r="K7515" s="26">
        <v>45856.656944444447</v>
      </c>
      <c r="L7515" s="26">
        <v>45860</v>
      </c>
      <c r="M7515" s="26">
        <v>45860.6808912037</v>
      </c>
      <c r="N7515" s="26">
        <v>45867.692754629628</v>
      </c>
      <c r="O7515" s="26">
        <v>45863.4708912037</v>
      </c>
      <c r="P7515" s="26">
        <v>45856.656944444447</v>
      </c>
      <c r="Q7515" s="25">
        <v>4</v>
      </c>
      <c r="R7515" s="25" t="s">
        <v>80</v>
      </c>
      <c r="S7515" s="25">
        <v>3</v>
      </c>
      <c r="T7515" s="25" t="s">
        <v>81</v>
      </c>
      <c r="U7515" s="25" t="s">
        <v>28547</v>
      </c>
      <c r="V7515" s="25" t="s">
        <v>80</v>
      </c>
    </row>
    <row r="7516">
      <c r="A7516" s="25" t="s">
        <v>28548</v>
      </c>
      <c r="B7516" s="25" t="s">
        <v>28549</v>
      </c>
      <c r="C7516" s="25" t="s">
        <v>28550</v>
      </c>
      <c r="D7516" s="25" t="s">
        <v>28551</v>
      </c>
      <c r="E7516" s="25" t="s">
        <v>76</v>
      </c>
      <c r="F7516" s="25" t="s">
        <v>77</v>
      </c>
      <c r="G7516" s="25" t="s">
        <v>464</v>
      </c>
      <c r="H7516" s="25" t="s">
        <v>79</v>
      </c>
      <c r="I7516" s="25" t="s">
        <v>89</v>
      </c>
      <c r="J7516" s="26">
        <v>45860.5925</v>
      </c>
      <c r="K7516" s="26">
        <v>45860.722430555557</v>
      </c>
      <c r="L7516" s="26">
        <v>45958</v>
      </c>
      <c r="M7516" s="26">
        <v>45979.708333333336</v>
      </c>
      <c r="N7516" s="26">
        <v>45959.596122685187</v>
      </c>
      <c r="O7516" s="26">
        <v>45959.59611111111</v>
      </c>
      <c r="P7516" s="26">
        <v>45860.722430555557</v>
      </c>
      <c r="Q7516" s="25">
        <v>2</v>
      </c>
      <c r="R7516" s="25" t="s">
        <v>173</v>
      </c>
      <c r="S7516" s="25">
        <v>3</v>
      </c>
      <c r="T7516" s="25" t="s">
        <v>81</v>
      </c>
      <c r="U7516" s="25" t="s">
        <v>28552</v>
      </c>
      <c r="V7516" s="25" t="s">
        <v>175</v>
      </c>
      <c r="W7516" t="s">
        <v>97</v>
      </c>
    </row>
    <row r="7517">
      <c r="A7517" s="25" t="s">
        <v>28550</v>
      </c>
      <c r="B7517" s="25" t="s">
        <v>28549</v>
      </c>
      <c r="D7517" s="25" t="s">
        <v>28553</v>
      </c>
      <c r="E7517" s="25" t="s">
        <v>76</v>
      </c>
      <c r="F7517" s="25" t="s">
        <v>77</v>
      </c>
      <c r="G7517" s="25" t="s">
        <v>177</v>
      </c>
      <c r="H7517" s="25" t="s">
        <v>89</v>
      </c>
      <c r="I7517" s="25" t="s">
        <v>79</v>
      </c>
      <c r="J7517" s="26">
        <v>45821.488564814812</v>
      </c>
      <c r="K7517" s="26">
        <v>45859.559247685182</v>
      </c>
      <c r="L7517" s="26">
        <v>45859.559247685182</v>
      </c>
      <c r="M7517" s="26">
        <v>45862.559247685182</v>
      </c>
      <c r="N7517" s="26">
        <v>45860.592430555553</v>
      </c>
      <c r="O7517" s="26">
        <v>45860.592418981483</v>
      </c>
      <c r="P7517" s="26">
        <v>45859.559247685182</v>
      </c>
      <c r="Q7517" s="25">
        <v>2</v>
      </c>
      <c r="T7517" s="25" t="s">
        <v>137</v>
      </c>
      <c r="U7517" s="25" t="s">
        <v>28552</v>
      </c>
      <c r="V7517" s="25" t="s">
        <v>175</v>
      </c>
      <c r="W7517" t="s">
        <v>97</v>
      </c>
    </row>
    <row r="7518">
      <c r="A7518" s="25" t="s">
        <v>28554</v>
      </c>
      <c r="B7518" s="25" t="s">
        <v>28555</v>
      </c>
      <c r="D7518" s="25" t="s">
        <v>28556</v>
      </c>
      <c r="E7518" s="25" t="s">
        <v>76</v>
      </c>
      <c r="F7518" s="25" t="s">
        <v>77</v>
      </c>
      <c r="G7518" s="25" t="s">
        <v>117</v>
      </c>
      <c r="H7518" s="25" t="s">
        <v>79</v>
      </c>
      <c r="I7518" s="25" t="s">
        <v>79</v>
      </c>
      <c r="J7518" s="26">
        <v>45855.457673611112</v>
      </c>
      <c r="K7518" s="26">
        <v>45861.406759259262</v>
      </c>
      <c r="L7518" s="26">
        <v>45932</v>
      </c>
      <c r="M7518" s="26">
        <v>45953.75</v>
      </c>
      <c r="N7518" s="26">
        <v>45946.484618055554</v>
      </c>
      <c r="O7518" s="26">
        <v>45946.484618055554</v>
      </c>
      <c r="P7518" s="26">
        <v>45861.406759259262</v>
      </c>
      <c r="Q7518" s="25">
        <v>11</v>
      </c>
      <c r="R7518" s="25" t="s">
        <v>80</v>
      </c>
      <c r="S7518" s="25">
        <v>4</v>
      </c>
      <c r="T7518" s="25" t="s">
        <v>81</v>
      </c>
      <c r="U7518" s="25" t="s">
        <v>28557</v>
      </c>
      <c r="V7518" s="25" t="s">
        <v>80</v>
      </c>
      <c r="W7518" t="s">
        <v>97</v>
      </c>
    </row>
    <row r="7519">
      <c r="A7519" s="25" t="s">
        <v>28558</v>
      </c>
      <c r="B7519" s="25" t="s">
        <v>28559</v>
      </c>
      <c r="D7519" s="25" t="s">
        <v>28560</v>
      </c>
      <c r="E7519" s="25" t="s">
        <v>76</v>
      </c>
      <c r="F7519" s="25" t="s">
        <v>77</v>
      </c>
      <c r="G7519" s="25" t="s">
        <v>624</v>
      </c>
      <c r="H7519" s="25" t="s">
        <v>79</v>
      </c>
      <c r="I7519" s="25" t="s">
        <v>79</v>
      </c>
      <c r="J7519" s="26">
        <v>45863.618831018517</v>
      </c>
      <c r="K7519" s="26">
        <v>45863.798993055556</v>
      </c>
      <c r="L7519" s="26">
        <v>45863.798993055556</v>
      </c>
      <c r="M7519" s="26">
        <v>45868.464803240742</v>
      </c>
      <c r="N7519" s="26">
        <v>45869.665555555555</v>
      </c>
      <c r="O7519" s="26">
        <v>45869.665543981479</v>
      </c>
      <c r="P7519" s="26">
        <v>45863.798993055556</v>
      </c>
      <c r="Q7519" s="25">
        <v>5</v>
      </c>
      <c r="R7519" s="25" t="s">
        <v>80</v>
      </c>
      <c r="S7519" s="25">
        <v>3</v>
      </c>
      <c r="T7519" s="25" t="s">
        <v>81</v>
      </c>
      <c r="U7519" s="25" t="s">
        <v>28561</v>
      </c>
      <c r="V7519" s="25" t="s">
        <v>80</v>
      </c>
      <c r="W7519" t="s">
        <v>97</v>
      </c>
    </row>
    <row r="7520">
      <c r="A7520" s="25" t="s">
        <v>28562</v>
      </c>
      <c r="B7520" s="25" t="s">
        <v>28563</v>
      </c>
      <c r="C7520" s="25" t="s">
        <v>28564</v>
      </c>
      <c r="D7520" s="25" t="s">
        <v>28565</v>
      </c>
      <c r="E7520" s="25" t="s">
        <v>76</v>
      </c>
      <c r="F7520" s="25" t="s">
        <v>77</v>
      </c>
      <c r="G7520" s="25" t="s">
        <v>487</v>
      </c>
      <c r="H7520" s="25" t="s">
        <v>79</v>
      </c>
      <c r="I7520" s="25" t="s">
        <v>89</v>
      </c>
      <c r="J7520" s="26">
        <v>45775.490081018521</v>
      </c>
      <c r="K7520" s="26">
        <v>45805.785243055558</v>
      </c>
      <c r="L7520" s="26">
        <v>45876</v>
      </c>
      <c r="M7520" s="26">
        <v>45897.708333333336</v>
      </c>
      <c r="N7520" s="26">
        <v>45877.398449074077</v>
      </c>
      <c r="O7520" s="26">
        <v>45877.398425925923</v>
      </c>
      <c r="P7520" s="26">
        <v>45805.785243055558</v>
      </c>
      <c r="Q7520" s="25">
        <v>2</v>
      </c>
      <c r="R7520" s="25" t="s">
        <v>80</v>
      </c>
      <c r="S7520" s="25">
        <v>4</v>
      </c>
      <c r="T7520" s="25" t="s">
        <v>81</v>
      </c>
      <c r="U7520" s="25" t="s">
        <v>28566</v>
      </c>
      <c r="V7520" s="25" t="s">
        <v>80</v>
      </c>
      <c r="W7520" t="s">
        <v>91</v>
      </c>
    </row>
    <row r="7521">
      <c r="A7521" s="25" t="s">
        <v>28567</v>
      </c>
      <c r="B7521" s="25" t="s">
        <v>28568</v>
      </c>
      <c r="D7521" s="25" t="s">
        <v>28569</v>
      </c>
      <c r="E7521" s="25" t="s">
        <v>76</v>
      </c>
      <c r="F7521" s="25" t="s">
        <v>77</v>
      </c>
      <c r="G7521" s="25" t="s">
        <v>464</v>
      </c>
      <c r="H7521" s="25" t="s">
        <v>79</v>
      </c>
      <c r="I7521" s="25" t="s">
        <v>79</v>
      </c>
      <c r="J7521" s="26">
        <v>45737.560787037037</v>
      </c>
      <c r="K7521" s="26">
        <v>45783.694803240738</v>
      </c>
      <c r="L7521" s="26">
        <v>45889</v>
      </c>
      <c r="M7521" s="26">
        <v>45910.708333333336</v>
      </c>
      <c r="N7521" s="26">
        <v>45908.479490740741</v>
      </c>
      <c r="O7521" s="26">
        <v>45908.479479166665</v>
      </c>
      <c r="P7521" s="26">
        <v>45783.694803240738</v>
      </c>
      <c r="Q7521" s="25">
        <v>14</v>
      </c>
      <c r="R7521" s="25" t="s">
        <v>80</v>
      </c>
      <c r="S7521" s="25">
        <v>4</v>
      </c>
      <c r="T7521" s="25" t="s">
        <v>81</v>
      </c>
      <c r="U7521" s="25" t="s">
        <v>28570</v>
      </c>
      <c r="V7521" s="25" t="s">
        <v>80</v>
      </c>
      <c r="W7521" t="s">
        <v>83</v>
      </c>
    </row>
    <row r="7522">
      <c r="A7522" s="25" t="s">
        <v>28571</v>
      </c>
      <c r="B7522" s="25" t="s">
        <v>28572</v>
      </c>
      <c r="D7522" s="25" t="s">
        <v>28573</v>
      </c>
      <c r="E7522" s="25" t="s">
        <v>76</v>
      </c>
      <c r="F7522" s="25" t="s">
        <v>77</v>
      </c>
      <c r="G7522" s="25" t="s">
        <v>624</v>
      </c>
      <c r="H7522" s="25" t="s">
        <v>79</v>
      </c>
      <c r="I7522" s="25" t="s">
        <v>79</v>
      </c>
      <c r="J7522" s="26">
        <v>45590.500405092593</v>
      </c>
      <c r="K7522" s="26">
        <v>45595.437719907408</v>
      </c>
      <c r="L7522" s="26">
        <v>45860</v>
      </c>
      <c r="M7522" s="26">
        <v>45881.708333333336</v>
      </c>
      <c r="N7522" s="26">
        <v>46122.431400462963</v>
      </c>
      <c r="O7522" s="26">
        <v>45861.504432870373</v>
      </c>
      <c r="P7522" s="26">
        <v>45595.437719907408</v>
      </c>
      <c r="Q7522" s="25">
        <v>2</v>
      </c>
      <c r="R7522" s="25" t="s">
        <v>1587</v>
      </c>
      <c r="S7522" s="25">
        <v>4</v>
      </c>
      <c r="T7522" s="25" t="s">
        <v>81</v>
      </c>
      <c r="U7522" s="25" t="s">
        <v>28574</v>
      </c>
      <c r="V7522" s="25" t="s">
        <v>1589</v>
      </c>
      <c r="W7522" t="s">
        <v>83</v>
      </c>
    </row>
    <row r="7523">
      <c r="A7523" s="25" t="s">
        <v>28575</v>
      </c>
      <c r="B7523" s="25" t="s">
        <v>28576</v>
      </c>
      <c r="D7523" s="25" t="s">
        <v>28577</v>
      </c>
      <c r="E7523" s="25" t="s">
        <v>44</v>
      </c>
      <c r="F7523" s="25" t="s">
        <v>77</v>
      </c>
      <c r="G7523" s="25" t="s">
        <v>283</v>
      </c>
      <c r="H7523" s="25" t="s">
        <v>79</v>
      </c>
      <c r="I7523" s="25" t="s">
        <v>79</v>
      </c>
      <c r="J7523" s="26">
        <v>46169.639398148145</v>
      </c>
      <c r="K7523" s="26">
        <v>46169.642442129632</v>
      </c>
      <c r="L7523" s="26">
        <v>46169.642442129632</v>
      </c>
      <c r="M7523" s="26">
        <v>46191.642442129632</v>
      </c>
      <c r="N7523" s="26">
        <v>46178.591932870368</v>
      </c>
      <c r="O7523" s="26">
        <v>46178.5919212963</v>
      </c>
      <c r="P7523" s="26">
        <v>46169.642442129632</v>
      </c>
      <c r="Q7523" s="25">
        <v>8</v>
      </c>
      <c r="T7523" s="25" t="s">
        <v>81</v>
      </c>
      <c r="U7523" s="25" t="s">
        <v>28578</v>
      </c>
      <c r="V7523" s="25" t="s">
        <v>285</v>
      </c>
    </row>
    <row r="7524">
      <c r="A7524" s="25" t="s">
        <v>28579</v>
      </c>
      <c r="B7524" s="25" t="s">
        <v>28580</v>
      </c>
      <c r="D7524" s="25" t="s">
        <v>28581</v>
      </c>
      <c r="E7524" s="25" t="s">
        <v>76</v>
      </c>
      <c r="F7524" s="25" t="s">
        <v>237</v>
      </c>
      <c r="G7524" s="25" t="s">
        <v>852</v>
      </c>
      <c r="H7524" s="25" t="s">
        <v>79</v>
      </c>
      <c r="I7524" s="25" t="s">
        <v>79</v>
      </c>
      <c r="J7524" s="26">
        <v>45583.3443287037</v>
      </c>
      <c r="K7524" s="26">
        <v>45601.688275462962</v>
      </c>
      <c r="L7524" s="26">
        <v>46008</v>
      </c>
      <c r="M7524" s="26">
        <v>46053</v>
      </c>
      <c r="N7524" s="26">
        <v>46028.562337962961</v>
      </c>
      <c r="P7524" s="26">
        <v>45601.688275462962</v>
      </c>
      <c r="S7524" s="25">
        <v>5</v>
      </c>
      <c r="T7524" s="25" t="s">
        <v>152</v>
      </c>
      <c r="U7524" s="25" t="s">
        <v>28582</v>
      </c>
      <c r="V7524" s="25" t="s">
        <v>139</v>
      </c>
      <c r="W7524" t="s">
        <v>83</v>
      </c>
    </row>
    <row r="7525">
      <c r="A7525" s="25" t="s">
        <v>28583</v>
      </c>
      <c r="B7525" s="25" t="s">
        <v>28584</v>
      </c>
      <c r="D7525" s="25" t="s">
        <v>28585</v>
      </c>
      <c r="E7525" s="25" t="s">
        <v>76</v>
      </c>
      <c r="F7525" s="25" t="s">
        <v>77</v>
      </c>
      <c r="G7525" s="25" t="s">
        <v>78</v>
      </c>
      <c r="H7525" s="25" t="s">
        <v>79</v>
      </c>
      <c r="I7525" s="25" t="s">
        <v>79</v>
      </c>
      <c r="J7525" s="26">
        <v>45911.842013888891</v>
      </c>
      <c r="K7525" s="26">
        <v>45911.909930555557</v>
      </c>
      <c r="L7525" s="26">
        <v>45965</v>
      </c>
      <c r="M7525" s="26">
        <v>45986.708333333336</v>
      </c>
      <c r="N7525" s="26">
        <v>45972.654027777775</v>
      </c>
      <c r="O7525" s="26">
        <v>45972.654016203705</v>
      </c>
      <c r="P7525" s="26">
        <v>45911.909930555557</v>
      </c>
      <c r="Q7525" s="25">
        <v>5</v>
      </c>
      <c r="R7525" s="25" t="s">
        <v>80</v>
      </c>
      <c r="S7525" s="25">
        <v>4</v>
      </c>
      <c r="T7525" s="25" t="s">
        <v>81</v>
      </c>
      <c r="U7525" s="25" t="s">
        <v>28586</v>
      </c>
      <c r="V7525" s="25" t="s">
        <v>80</v>
      </c>
      <c r="W7525" t="s">
        <v>83</v>
      </c>
    </row>
    <row r="7526">
      <c r="A7526" s="25" t="s">
        <v>28587</v>
      </c>
      <c r="B7526" s="25" t="s">
        <v>28588</v>
      </c>
      <c r="D7526" s="25" t="s">
        <v>28589</v>
      </c>
      <c r="E7526" s="25" t="s">
        <v>45</v>
      </c>
      <c r="F7526" s="25" t="s">
        <v>77</v>
      </c>
      <c r="G7526" s="25" t="s">
        <v>438</v>
      </c>
      <c r="H7526" s="25" t="s">
        <v>79</v>
      </c>
      <c r="I7526" s="25" t="s">
        <v>79</v>
      </c>
      <c r="J7526" s="26">
        <v>45803.687916666669</v>
      </c>
      <c r="K7526" s="26">
        <v>45803.715370370373</v>
      </c>
      <c r="L7526" s="26">
        <v>45863.416666666664</v>
      </c>
      <c r="M7526" s="26">
        <v>45887.416666666664</v>
      </c>
      <c r="N7526" s="26">
        <v>45863.626446759263</v>
      </c>
      <c r="O7526" s="26">
        <v>45863.626435185186</v>
      </c>
      <c r="P7526" s="26">
        <v>45803.715370370373</v>
      </c>
      <c r="Q7526" s="25">
        <v>1</v>
      </c>
      <c r="S7526" s="25">
        <v>3</v>
      </c>
      <c r="T7526" s="25" t="s">
        <v>81</v>
      </c>
      <c r="U7526" s="25" t="s">
        <v>28590</v>
      </c>
      <c r="V7526" s="25" t="s">
        <v>80</v>
      </c>
    </row>
    <row r="7527">
      <c r="A7527" s="25" t="s">
        <v>28591</v>
      </c>
      <c r="B7527" s="25" t="s">
        <v>28592</v>
      </c>
      <c r="C7527" s="25" t="s">
        <v>28593</v>
      </c>
      <c r="D7527" s="25" t="s">
        <v>28594</v>
      </c>
      <c r="E7527" s="25" t="s">
        <v>76</v>
      </c>
      <c r="F7527" s="25" t="s">
        <v>181</v>
      </c>
      <c r="G7527" s="25" t="s">
        <v>1114</v>
      </c>
      <c r="H7527" s="25" t="s">
        <v>79</v>
      </c>
      <c r="I7527" s="25" t="s">
        <v>89</v>
      </c>
      <c r="J7527" s="26">
        <v>45688.329791666663</v>
      </c>
      <c r="K7527" s="26">
        <v>45692.493888888886</v>
      </c>
      <c r="L7527" s="26">
        <v>45708</v>
      </c>
      <c r="M7527" s="26">
        <v>45729.708333333336</v>
      </c>
      <c r="N7527" s="26">
        <v>46073.6721412037</v>
      </c>
      <c r="O7527" s="26">
        <v>46073.672129629631</v>
      </c>
      <c r="P7527" s="26">
        <v>45692.493888888886</v>
      </c>
      <c r="Q7527" s="25">
        <v>246</v>
      </c>
      <c r="R7527" s="25" t="s">
        <v>183</v>
      </c>
      <c r="S7527" s="25">
        <v>4</v>
      </c>
      <c r="T7527" s="25" t="s">
        <v>152</v>
      </c>
      <c r="U7527" s="25" t="s">
        <v>28595</v>
      </c>
      <c r="V7527" s="25" t="s">
        <v>139</v>
      </c>
      <c r="W7527" t="s">
        <v>83</v>
      </c>
    </row>
    <row r="7528">
      <c r="A7528" s="25" t="s">
        <v>28596</v>
      </c>
      <c r="B7528" s="25" t="s">
        <v>28597</v>
      </c>
      <c r="D7528" s="25" t="s">
        <v>28598</v>
      </c>
      <c r="E7528" s="25" t="s">
        <v>76</v>
      </c>
      <c r="F7528" s="25" t="s">
        <v>77</v>
      </c>
      <c r="G7528" s="25" t="s">
        <v>136</v>
      </c>
      <c r="H7528" s="25" t="s">
        <v>79</v>
      </c>
      <c r="I7528" s="25" t="s">
        <v>79</v>
      </c>
      <c r="J7528" s="26">
        <v>45649.372141203705</v>
      </c>
      <c r="K7528" s="26">
        <v>45649.600949074076</v>
      </c>
      <c r="L7528" s="26">
        <v>45850</v>
      </c>
      <c r="M7528" s="26">
        <v>45873.708333333336</v>
      </c>
      <c r="N7528" s="26">
        <v>45856.508414351854</v>
      </c>
      <c r="O7528" s="26">
        <v>45856.508402777778</v>
      </c>
      <c r="P7528" s="26">
        <v>45649.600949074076</v>
      </c>
      <c r="Q7528" s="25">
        <v>5</v>
      </c>
      <c r="R7528" s="25" t="s">
        <v>80</v>
      </c>
      <c r="S7528" s="25">
        <v>3</v>
      </c>
      <c r="T7528" s="25" t="s">
        <v>81</v>
      </c>
      <c r="U7528" s="25" t="s">
        <v>28599</v>
      </c>
      <c r="V7528" s="25" t="s">
        <v>80</v>
      </c>
      <c r="W7528" t="s">
        <v>83</v>
      </c>
    </row>
    <row r="7529">
      <c r="A7529" s="25" t="s">
        <v>28600</v>
      </c>
      <c r="B7529" s="25" t="s">
        <v>28601</v>
      </c>
      <c r="D7529" s="25" t="s">
        <v>28602</v>
      </c>
      <c r="E7529" s="25" t="s">
        <v>76</v>
      </c>
      <c r="F7529" s="25" t="s">
        <v>77</v>
      </c>
      <c r="G7529" s="25" t="s">
        <v>278</v>
      </c>
      <c r="H7529" s="25" t="s">
        <v>79</v>
      </c>
      <c r="I7529" s="25" t="s">
        <v>79</v>
      </c>
      <c r="J7529" s="26">
        <v>46167.589282407411</v>
      </c>
      <c r="K7529" s="26">
        <v>46168.611747685187</v>
      </c>
      <c r="L7529" s="26">
        <v>46171</v>
      </c>
      <c r="M7529" s="26">
        <v>46190.611747685187</v>
      </c>
      <c r="N7529" s="26">
        <v>46171.6096875</v>
      </c>
      <c r="O7529" s="26">
        <v>46171.6096875</v>
      </c>
      <c r="P7529" s="26">
        <v>46168.611747685187</v>
      </c>
      <c r="Q7529" s="25">
        <v>1</v>
      </c>
      <c r="R7529" s="25" t="s">
        <v>80</v>
      </c>
      <c r="S7529" s="25">
        <v>2</v>
      </c>
      <c r="T7529" s="25" t="s">
        <v>81</v>
      </c>
      <c r="U7529" s="25" t="s">
        <v>28603</v>
      </c>
      <c r="V7529" s="25" t="s">
        <v>80</v>
      </c>
      <c r="W7529" t="s">
        <v>97</v>
      </c>
    </row>
    <row r="7530">
      <c r="A7530" s="25" t="s">
        <v>28604</v>
      </c>
      <c r="B7530" s="25" t="s">
        <v>28605</v>
      </c>
      <c r="D7530" s="25" t="s">
        <v>28606</v>
      </c>
      <c r="E7530" s="25" t="s">
        <v>76</v>
      </c>
      <c r="F7530" s="25" t="s">
        <v>787</v>
      </c>
      <c r="G7530" s="25" t="s">
        <v>249</v>
      </c>
      <c r="H7530" s="25" t="s">
        <v>79</v>
      </c>
      <c r="I7530" s="25" t="s">
        <v>79</v>
      </c>
      <c r="J7530" s="26">
        <v>46154.423506944448</v>
      </c>
      <c r="K7530" s="26">
        <v>46168.64271990741</v>
      </c>
      <c r="L7530" s="26">
        <v>46168.64271990741</v>
      </c>
      <c r="M7530" s="26">
        <v>46171.444155092591</v>
      </c>
      <c r="N7530" s="26">
        <v>46171.526331018518</v>
      </c>
      <c r="P7530" s="26">
        <v>46168.64271990741</v>
      </c>
      <c r="S7530" s="25">
        <v>4</v>
      </c>
      <c r="T7530" s="25" t="s">
        <v>102</v>
      </c>
      <c r="U7530" s="25" t="s">
        <v>28607</v>
      </c>
      <c r="V7530" s="25" t="s">
        <v>139</v>
      </c>
      <c r="W7530" t="s">
        <v>83</v>
      </c>
    </row>
    <row r="7531">
      <c r="A7531" s="25" t="s">
        <v>28608</v>
      </c>
      <c r="B7531" s="25" t="s">
        <v>28609</v>
      </c>
      <c r="D7531" s="25" t="s">
        <v>28610</v>
      </c>
      <c r="E7531" s="25" t="s">
        <v>76</v>
      </c>
      <c r="F7531" s="25" t="s">
        <v>77</v>
      </c>
      <c r="G7531" s="25" t="s">
        <v>214</v>
      </c>
      <c r="H7531" s="25" t="s">
        <v>79</v>
      </c>
      <c r="I7531" s="25" t="s">
        <v>79</v>
      </c>
      <c r="J7531" s="26">
        <v>46168.587418981479</v>
      </c>
      <c r="K7531" s="26">
        <v>46168.64261574074</v>
      </c>
      <c r="L7531" s="26">
        <v>46168</v>
      </c>
      <c r="M7531" s="26">
        <v>46171.446585648147</v>
      </c>
      <c r="N7531" s="26">
        <v>46178.499641203707</v>
      </c>
      <c r="O7531" s="26">
        <v>46178.49962962963</v>
      </c>
      <c r="P7531" s="26">
        <v>46168.64261574074</v>
      </c>
      <c r="Q7531" s="25">
        <v>9</v>
      </c>
      <c r="R7531" s="25" t="s">
        <v>80</v>
      </c>
      <c r="S7531" s="25">
        <v>2</v>
      </c>
      <c r="T7531" s="25" t="s">
        <v>102</v>
      </c>
      <c r="U7531" s="25" t="s">
        <v>28611</v>
      </c>
      <c r="V7531" s="25" t="s">
        <v>80</v>
      </c>
      <c r="W7531" t="s">
        <v>97</v>
      </c>
    </row>
    <row r="7532">
      <c r="A7532" s="25" t="s">
        <v>28612</v>
      </c>
      <c r="B7532" s="25" t="s">
        <v>28613</v>
      </c>
      <c r="D7532" s="25" t="s">
        <v>28614</v>
      </c>
      <c r="E7532" s="25" t="s">
        <v>76</v>
      </c>
      <c r="F7532" s="25" t="s">
        <v>77</v>
      </c>
      <c r="G7532" s="25" t="s">
        <v>167</v>
      </c>
      <c r="H7532" s="25" t="s">
        <v>79</v>
      </c>
      <c r="I7532" s="25" t="s">
        <v>79</v>
      </c>
      <c r="J7532" s="26">
        <v>45918.675659722219</v>
      </c>
      <c r="K7532" s="26">
        <v>45923.587430555555</v>
      </c>
      <c r="L7532" s="26">
        <v>45923.587430555555</v>
      </c>
      <c r="M7532" s="26">
        <v>45945.62909722222</v>
      </c>
      <c r="N7532" s="26">
        <v>46027.456608796296</v>
      </c>
      <c r="O7532" s="26">
        <v>46027.456608796296</v>
      </c>
      <c r="P7532" s="26">
        <v>45923.587430555555</v>
      </c>
      <c r="Q7532" s="25">
        <v>65</v>
      </c>
      <c r="R7532" s="25" t="s">
        <v>80</v>
      </c>
      <c r="S7532" s="25">
        <v>3</v>
      </c>
      <c r="T7532" s="25" t="s">
        <v>81</v>
      </c>
      <c r="U7532" s="25" t="s">
        <v>28615</v>
      </c>
      <c r="V7532" s="25" t="s">
        <v>80</v>
      </c>
      <c r="W7532" t="s">
        <v>97</v>
      </c>
    </row>
    <row r="7533">
      <c r="A7533" s="25" t="s">
        <v>28616</v>
      </c>
      <c r="B7533" s="25" t="s">
        <v>28617</v>
      </c>
      <c r="C7533" s="25" t="s">
        <v>28618</v>
      </c>
      <c r="D7533" s="25" t="s">
        <v>28619</v>
      </c>
      <c r="E7533" s="25" t="s">
        <v>76</v>
      </c>
      <c r="F7533" s="25" t="s">
        <v>181</v>
      </c>
      <c r="G7533" s="25" t="s">
        <v>182</v>
      </c>
      <c r="H7533" s="25" t="s">
        <v>79</v>
      </c>
      <c r="I7533" s="25" t="s">
        <v>89</v>
      </c>
      <c r="J7533" s="26">
        <v>45916.396481481483</v>
      </c>
      <c r="K7533" s="26">
        <v>45923.691180555557</v>
      </c>
      <c r="L7533" s="26">
        <v>45978.458333333336</v>
      </c>
      <c r="M7533" s="26">
        <v>46000.458333333336</v>
      </c>
      <c r="N7533" s="26">
        <v>45978.663969907408</v>
      </c>
      <c r="O7533" s="26">
        <v>45978.663958333331</v>
      </c>
      <c r="P7533" s="26">
        <v>45923.691180555557</v>
      </c>
      <c r="Q7533" s="25">
        <v>1</v>
      </c>
      <c r="R7533" s="25" t="s">
        <v>183</v>
      </c>
      <c r="S7533" s="25">
        <v>4</v>
      </c>
      <c r="T7533" s="25" t="s">
        <v>81</v>
      </c>
      <c r="U7533" s="25" t="s">
        <v>28620</v>
      </c>
      <c r="V7533" s="25" t="s">
        <v>139</v>
      </c>
      <c r="W7533" t="s">
        <v>91</v>
      </c>
    </row>
    <row r="7534">
      <c r="A7534" s="25" t="s">
        <v>28618</v>
      </c>
      <c r="B7534" s="25" t="s">
        <v>28617</v>
      </c>
      <c r="D7534" s="25" t="s">
        <v>28621</v>
      </c>
      <c r="E7534" s="25" t="s">
        <v>76</v>
      </c>
      <c r="F7534" s="25" t="s">
        <v>77</v>
      </c>
      <c r="G7534" s="25" t="s">
        <v>177</v>
      </c>
      <c r="H7534" s="25" t="s">
        <v>89</v>
      </c>
      <c r="I7534" s="25" t="s">
        <v>79</v>
      </c>
      <c r="J7534" s="26">
        <v>45915.643009259256</v>
      </c>
      <c r="K7534" s="26">
        <v>45915.7365162037</v>
      </c>
      <c r="L7534" s="26">
        <v>45915.7365162037</v>
      </c>
      <c r="M7534" s="26">
        <v>45918.708333333336</v>
      </c>
      <c r="N7534" s="26">
        <v>45916.396238425928</v>
      </c>
      <c r="O7534" s="26">
        <v>45916.396215277775</v>
      </c>
      <c r="P7534" s="26">
        <v>45915.7365162037</v>
      </c>
      <c r="Q7534" s="25">
        <v>2</v>
      </c>
      <c r="T7534" s="25" t="s">
        <v>137</v>
      </c>
      <c r="U7534" s="25" t="s">
        <v>28620</v>
      </c>
      <c r="V7534" s="25" t="s">
        <v>139</v>
      </c>
      <c r="W7534" t="s">
        <v>91</v>
      </c>
    </row>
    <row r="7535">
      <c r="A7535" s="25" t="s">
        <v>28622</v>
      </c>
      <c r="B7535" s="25" t="s">
        <v>28623</v>
      </c>
      <c r="D7535" s="25" t="s">
        <v>28624</v>
      </c>
      <c r="E7535" s="25" t="s">
        <v>76</v>
      </c>
      <c r="F7535" s="25" t="s">
        <v>181</v>
      </c>
      <c r="G7535" s="25" t="s">
        <v>182</v>
      </c>
      <c r="H7535" s="25" t="s">
        <v>79</v>
      </c>
      <c r="I7535" s="25" t="s">
        <v>79</v>
      </c>
      <c r="J7535" s="26">
        <v>45917.49759259259</v>
      </c>
      <c r="K7535" s="26">
        <v>45917.576597222222</v>
      </c>
      <c r="L7535" s="26">
        <v>45972.458333333336</v>
      </c>
      <c r="M7535" s="26">
        <v>45994.458333333336</v>
      </c>
      <c r="N7535" s="26">
        <v>45972.391793981478</v>
      </c>
      <c r="O7535" s="26">
        <v>45972.391724537039</v>
      </c>
      <c r="P7535" s="26">
        <v>45917.576597222222</v>
      </c>
      <c r="Q7535" s="25">
        <v>1</v>
      </c>
      <c r="R7535" s="25" t="s">
        <v>183</v>
      </c>
      <c r="S7535" s="25">
        <v>4</v>
      </c>
      <c r="T7535" s="25" t="s">
        <v>81</v>
      </c>
      <c r="U7535" s="25" t="s">
        <v>28625</v>
      </c>
      <c r="V7535" s="25" t="s">
        <v>80</v>
      </c>
      <c r="W7535" t="s">
        <v>83</v>
      </c>
    </row>
    <row r="7536">
      <c r="A7536" s="25" t="s">
        <v>28626</v>
      </c>
      <c r="B7536" s="25" t="s">
        <v>28623</v>
      </c>
      <c r="D7536" s="25" t="s">
        <v>28627</v>
      </c>
      <c r="E7536" s="25" t="s">
        <v>76</v>
      </c>
      <c r="F7536" s="25" t="s">
        <v>77</v>
      </c>
      <c r="G7536" s="25" t="s">
        <v>194</v>
      </c>
      <c r="H7536" s="25" t="s">
        <v>79</v>
      </c>
      <c r="I7536" s="25" t="s">
        <v>79</v>
      </c>
      <c r="J7536" s="26">
        <v>46066.586574074077</v>
      </c>
      <c r="K7536" s="26">
        <v>46066.701585648145</v>
      </c>
      <c r="L7536" s="26">
        <v>46104</v>
      </c>
      <c r="M7536" s="26">
        <v>46125.666666666664</v>
      </c>
      <c r="N7536" s="26">
        <v>46104.641087962962</v>
      </c>
      <c r="O7536" s="26">
        <v>46104.641076388885</v>
      </c>
      <c r="P7536" s="26">
        <v>46066.701585648145</v>
      </c>
      <c r="Q7536" s="25">
        <v>1</v>
      </c>
      <c r="R7536" s="25" t="s">
        <v>80</v>
      </c>
      <c r="S7536" s="25">
        <v>3</v>
      </c>
      <c r="T7536" s="25" t="s">
        <v>81</v>
      </c>
      <c r="U7536" s="25" t="s">
        <v>28625</v>
      </c>
      <c r="V7536" s="25" t="s">
        <v>80</v>
      </c>
      <c r="W7536" t="s">
        <v>83</v>
      </c>
    </row>
    <row r="7537">
      <c r="A7537" s="25" t="s">
        <v>28628</v>
      </c>
      <c r="B7537" s="25" t="s">
        <v>28629</v>
      </c>
      <c r="C7537" s="25" t="s">
        <v>28630</v>
      </c>
      <c r="D7537" s="25" t="s">
        <v>28631</v>
      </c>
      <c r="E7537" s="25" t="s">
        <v>76</v>
      </c>
      <c r="F7537" s="25" t="s">
        <v>77</v>
      </c>
      <c r="G7537" s="25" t="s">
        <v>101</v>
      </c>
      <c r="H7537" s="25" t="s">
        <v>79</v>
      </c>
      <c r="I7537" s="25" t="s">
        <v>89</v>
      </c>
      <c r="J7537" s="26">
        <v>45919.473923611113</v>
      </c>
      <c r="K7537" s="26">
        <v>45942.782199074078</v>
      </c>
      <c r="L7537" s="26">
        <v>45950</v>
      </c>
      <c r="M7537" s="26">
        <v>45971.708333333336</v>
      </c>
      <c r="N7537" s="26">
        <v>45957.524108796293</v>
      </c>
      <c r="O7537" s="26">
        <v>45957.524097222224</v>
      </c>
      <c r="P7537" s="26">
        <v>45942.782199074078</v>
      </c>
      <c r="Q7537" s="25">
        <v>6</v>
      </c>
      <c r="R7537" s="25" t="s">
        <v>80</v>
      </c>
      <c r="S7537" s="25">
        <v>2</v>
      </c>
      <c r="T7537" s="25" t="s">
        <v>81</v>
      </c>
      <c r="U7537" s="25" t="s">
        <v>28632</v>
      </c>
      <c r="V7537" s="25" t="s">
        <v>80</v>
      </c>
      <c r="W7537" t="s">
        <v>97</v>
      </c>
    </row>
    <row r="7538">
      <c r="A7538" s="25" t="s">
        <v>28630</v>
      </c>
      <c r="B7538" s="25" t="s">
        <v>28629</v>
      </c>
      <c r="D7538" s="25" t="s">
        <v>28633</v>
      </c>
      <c r="E7538" s="25" t="s">
        <v>76</v>
      </c>
      <c r="F7538" s="25" t="s">
        <v>77</v>
      </c>
      <c r="G7538" s="25" t="s">
        <v>229</v>
      </c>
      <c r="H7538" s="25" t="s">
        <v>89</v>
      </c>
      <c r="I7538" s="25" t="s">
        <v>79</v>
      </c>
      <c r="J7538" s="26">
        <v>45917.559317129628</v>
      </c>
      <c r="K7538" s="26">
        <v>45918.74009259259</v>
      </c>
      <c r="L7538" s="26">
        <v>45918.74009259259</v>
      </c>
      <c r="M7538" s="26">
        <v>45923.708333333336</v>
      </c>
      <c r="N7538" s="26">
        <v>45919.473680555559</v>
      </c>
      <c r="O7538" s="26">
        <v>45919.473668981482</v>
      </c>
      <c r="P7538" s="26">
        <v>45918.74009259259</v>
      </c>
      <c r="Q7538" s="25">
        <v>2</v>
      </c>
      <c r="T7538" s="25" t="s">
        <v>137</v>
      </c>
      <c r="U7538" s="25" t="s">
        <v>28632</v>
      </c>
      <c r="V7538" s="25" t="s">
        <v>80</v>
      </c>
      <c r="W7538" t="s">
        <v>97</v>
      </c>
    </row>
    <row r="7539">
      <c r="A7539" s="25" t="s">
        <v>28634</v>
      </c>
      <c r="B7539" s="25" t="s">
        <v>28635</v>
      </c>
      <c r="C7539" s="25" t="s">
        <v>28636</v>
      </c>
      <c r="D7539" s="25" t="s">
        <v>28637</v>
      </c>
      <c r="E7539" s="25" t="s">
        <v>76</v>
      </c>
      <c r="F7539" s="25" t="s">
        <v>243</v>
      </c>
      <c r="G7539" s="25" t="s">
        <v>1114</v>
      </c>
      <c r="H7539" s="25" t="s">
        <v>79</v>
      </c>
      <c r="I7539" s="25" t="s">
        <v>89</v>
      </c>
      <c r="J7539" s="26">
        <v>45937.588379629633</v>
      </c>
      <c r="K7539" s="26">
        <v>46035.577025462961</v>
      </c>
      <c r="L7539" s="26">
        <v>46202</v>
      </c>
      <c r="M7539" s="26">
        <v>46223.708333333336</v>
      </c>
      <c r="N7539" s="26">
        <v>46202.566782407404</v>
      </c>
      <c r="P7539" s="26">
        <v>46035.577025462961</v>
      </c>
      <c r="S7539" s="25">
        <v>4</v>
      </c>
      <c r="T7539" s="25" t="s">
        <v>152</v>
      </c>
      <c r="U7539" s="25" t="s">
        <v>28638</v>
      </c>
      <c r="V7539" s="25" t="s">
        <v>139</v>
      </c>
      <c r="W7539" t="s">
        <v>83</v>
      </c>
    </row>
    <row r="7540">
      <c r="A7540" s="25" t="s">
        <v>28636</v>
      </c>
      <c r="B7540" s="25" t="s">
        <v>28635</v>
      </c>
      <c r="D7540" s="25" t="s">
        <v>28639</v>
      </c>
      <c r="E7540" s="25" t="s">
        <v>76</v>
      </c>
      <c r="F7540" s="25" t="s">
        <v>77</v>
      </c>
      <c r="G7540" s="25" t="s">
        <v>177</v>
      </c>
      <c r="H7540" s="25" t="s">
        <v>89</v>
      </c>
      <c r="I7540" s="25" t="s">
        <v>79</v>
      </c>
      <c r="J7540" s="26">
        <v>45818.534756944442</v>
      </c>
      <c r="K7540" s="26">
        <v>45937.569976851853</v>
      </c>
      <c r="L7540" s="26">
        <v>45937.569976851853</v>
      </c>
      <c r="M7540" s="26">
        <v>45940.569976851853</v>
      </c>
      <c r="N7540" s="26">
        <v>45937.587789351855</v>
      </c>
      <c r="O7540" s="26">
        <v>45937.587777777779</v>
      </c>
      <c r="P7540" s="26">
        <v>45937.569976851853</v>
      </c>
      <c r="Q7540" s="25">
        <v>1</v>
      </c>
      <c r="T7540" s="25" t="s">
        <v>137</v>
      </c>
      <c r="U7540" s="25" t="s">
        <v>28638</v>
      </c>
      <c r="V7540" s="25" t="s">
        <v>139</v>
      </c>
      <c r="W7540" t="s">
        <v>83</v>
      </c>
    </row>
    <row r="7541">
      <c r="A7541" s="25" t="s">
        <v>28640</v>
      </c>
      <c r="B7541" s="25" t="s">
        <v>28641</v>
      </c>
      <c r="C7541" s="25" t="s">
        <v>28642</v>
      </c>
      <c r="D7541" s="25" t="s">
        <v>28643</v>
      </c>
      <c r="E7541" s="25" t="s">
        <v>76</v>
      </c>
      <c r="F7541" s="25" t="s">
        <v>77</v>
      </c>
      <c r="G7541" s="25" t="s">
        <v>283</v>
      </c>
      <c r="H7541" s="25" t="s">
        <v>89</v>
      </c>
      <c r="I7541" s="25" t="s">
        <v>89</v>
      </c>
      <c r="J7541" s="26">
        <v>45938.6534375</v>
      </c>
      <c r="K7541" s="26">
        <v>45993.448171296295</v>
      </c>
      <c r="L7541" s="26">
        <v>45993.448171296295</v>
      </c>
      <c r="M7541" s="26">
        <v>45996.448171296295</v>
      </c>
      <c r="N7541" s="26">
        <v>45996.561354166668</v>
      </c>
      <c r="O7541" s="26">
        <v>45996.561354166668</v>
      </c>
      <c r="P7541" s="26">
        <v>45993.448171296295</v>
      </c>
      <c r="Q7541" s="25">
        <v>4</v>
      </c>
      <c r="T7541" s="25" t="s">
        <v>137</v>
      </c>
      <c r="U7541" s="25" t="s">
        <v>28644</v>
      </c>
      <c r="V7541" s="25" t="s">
        <v>80</v>
      </c>
      <c r="W7541" t="s">
        <v>97</v>
      </c>
    </row>
    <row r="7542">
      <c r="A7542" s="25" t="s">
        <v>28642</v>
      </c>
      <c r="B7542" s="25" t="s">
        <v>28641</v>
      </c>
      <c r="D7542" s="25" t="s">
        <v>28645</v>
      </c>
      <c r="E7542" s="25" t="s">
        <v>76</v>
      </c>
      <c r="F7542" s="25" t="s">
        <v>77</v>
      </c>
      <c r="G7542" s="25" t="s">
        <v>283</v>
      </c>
      <c r="H7542" s="25" t="s">
        <v>89</v>
      </c>
      <c r="I7542" s="25" t="s">
        <v>79</v>
      </c>
      <c r="J7542" s="26">
        <v>45789.43513888889</v>
      </c>
      <c r="K7542" s="26">
        <v>45938.538460648146</v>
      </c>
      <c r="L7542" s="26">
        <v>45938.538460648146</v>
      </c>
      <c r="M7542" s="26">
        <v>45943.520833333336</v>
      </c>
      <c r="N7542" s="26">
        <v>45938.652939814812</v>
      </c>
      <c r="O7542" s="26">
        <v>45938.652928240743</v>
      </c>
      <c r="P7542" s="26">
        <v>45938.538460648146</v>
      </c>
      <c r="Q7542" s="25">
        <v>1</v>
      </c>
      <c r="T7542" s="25" t="s">
        <v>137</v>
      </c>
      <c r="U7542" s="25" t="s">
        <v>28644</v>
      </c>
      <c r="V7542" s="25" t="s">
        <v>80</v>
      </c>
      <c r="W7542" t="s">
        <v>97</v>
      </c>
    </row>
    <row r="7543">
      <c r="A7543" s="25" t="s">
        <v>28646</v>
      </c>
      <c r="B7543" s="25" t="s">
        <v>28641</v>
      </c>
      <c r="C7543" s="25" t="s">
        <v>28642</v>
      </c>
      <c r="D7543" s="25" t="s">
        <v>28647</v>
      </c>
      <c r="E7543" s="25" t="s">
        <v>76</v>
      </c>
      <c r="F7543" s="25" t="s">
        <v>77</v>
      </c>
      <c r="G7543" s="25" t="s">
        <v>122</v>
      </c>
      <c r="H7543" s="25" t="s">
        <v>79</v>
      </c>
      <c r="I7543" s="25" t="s">
        <v>89</v>
      </c>
      <c r="J7543" s="26">
        <v>45996.561678240738</v>
      </c>
      <c r="K7543" s="26">
        <v>46038.528055555558</v>
      </c>
      <c r="L7543" s="26">
        <v>46098</v>
      </c>
      <c r="M7543" s="26">
        <v>46119.666666666664</v>
      </c>
      <c r="N7543" s="26">
        <v>46098.557905092595</v>
      </c>
      <c r="O7543" s="26">
        <v>46098.557893518519</v>
      </c>
      <c r="P7543" s="26">
        <v>46038.528055555558</v>
      </c>
      <c r="Q7543" s="25">
        <v>1</v>
      </c>
      <c r="R7543" s="25" t="s">
        <v>80</v>
      </c>
      <c r="S7543" s="25">
        <v>4</v>
      </c>
      <c r="T7543" s="25" t="s">
        <v>81</v>
      </c>
      <c r="U7543" s="25" t="s">
        <v>28644</v>
      </c>
      <c r="V7543" s="25" t="s">
        <v>80</v>
      </c>
      <c r="W7543" t="s">
        <v>97</v>
      </c>
    </row>
    <row r="7544">
      <c r="A7544" s="25" t="s">
        <v>28648</v>
      </c>
      <c r="B7544" s="25" t="s">
        <v>28649</v>
      </c>
      <c r="D7544" s="25" t="s">
        <v>28650</v>
      </c>
      <c r="E7544" s="25" t="s">
        <v>76</v>
      </c>
      <c r="F7544" s="25" t="s">
        <v>77</v>
      </c>
      <c r="G7544" s="25" t="s">
        <v>127</v>
      </c>
      <c r="H7544" s="25" t="s">
        <v>79</v>
      </c>
      <c r="I7544" s="25" t="s">
        <v>79</v>
      </c>
      <c r="J7544" s="26">
        <v>45937.882696759261</v>
      </c>
      <c r="K7544" s="26">
        <v>45938.545405092591</v>
      </c>
      <c r="L7544" s="26">
        <v>46062</v>
      </c>
      <c r="M7544" s="26">
        <v>46083.708333333336</v>
      </c>
      <c r="N7544" s="26">
        <v>46065.45884259259</v>
      </c>
      <c r="O7544" s="26">
        <v>46065.458831018521</v>
      </c>
      <c r="P7544" s="26">
        <v>45938.545405092591</v>
      </c>
      <c r="Q7544" s="25">
        <v>4</v>
      </c>
      <c r="R7544" s="25" t="s">
        <v>80</v>
      </c>
      <c r="S7544" s="25">
        <v>3</v>
      </c>
      <c r="T7544" s="25" t="s">
        <v>81</v>
      </c>
      <c r="U7544" s="25" t="s">
        <v>28651</v>
      </c>
      <c r="V7544" s="25" t="s">
        <v>285</v>
      </c>
      <c r="W7544" t="s">
        <v>83</v>
      </c>
    </row>
    <row r="7545">
      <c r="A7545" s="25" t="s">
        <v>28652</v>
      </c>
      <c r="B7545" s="25" t="s">
        <v>28649</v>
      </c>
      <c r="D7545" s="25" t="s">
        <v>28653</v>
      </c>
      <c r="E7545" s="25" t="s">
        <v>44</v>
      </c>
      <c r="F7545" s="25" t="s">
        <v>77</v>
      </c>
      <c r="G7545" s="25" t="s">
        <v>298</v>
      </c>
      <c r="H7545" s="25" t="s">
        <v>79</v>
      </c>
      <c r="I7545" s="25" t="s">
        <v>79</v>
      </c>
      <c r="J7545" s="26">
        <v>46141.800254629627</v>
      </c>
      <c r="K7545" s="26">
        <v>46141.805648148147</v>
      </c>
      <c r="L7545" s="26">
        <v>46141.805648148147</v>
      </c>
      <c r="M7545" s="26">
        <v>46163.708333333336</v>
      </c>
      <c r="N7545" s="26">
        <v>46142.487962962965</v>
      </c>
      <c r="O7545" s="26">
        <v>46142.487951388888</v>
      </c>
      <c r="P7545" s="26">
        <v>46141.805648148147</v>
      </c>
      <c r="Q7545" s="25">
        <v>2</v>
      </c>
      <c r="T7545" s="25" t="s">
        <v>81</v>
      </c>
      <c r="U7545" s="25" t="s">
        <v>28651</v>
      </c>
      <c r="V7545" s="25" t="s">
        <v>285</v>
      </c>
    </row>
    <row r="7546">
      <c r="A7546" s="25" t="s">
        <v>28654</v>
      </c>
      <c r="B7546" s="25" t="s">
        <v>28655</v>
      </c>
      <c r="D7546" s="25" t="s">
        <v>28656</v>
      </c>
      <c r="E7546" s="25" t="s">
        <v>76</v>
      </c>
      <c r="F7546" s="25" t="s">
        <v>77</v>
      </c>
      <c r="G7546" s="25" t="s">
        <v>127</v>
      </c>
      <c r="H7546" s="25" t="s">
        <v>79</v>
      </c>
      <c r="I7546" s="25" t="s">
        <v>79</v>
      </c>
      <c r="J7546" s="26">
        <v>45937.685034722221</v>
      </c>
      <c r="K7546" s="26">
        <v>45938.552384259259</v>
      </c>
      <c r="L7546" s="26">
        <v>46007</v>
      </c>
      <c r="M7546" s="26">
        <v>46028.708333333336</v>
      </c>
      <c r="N7546" s="26">
        <v>46007.546585648146</v>
      </c>
      <c r="O7546" s="26">
        <v>46007.546574074076</v>
      </c>
      <c r="P7546" s="26">
        <v>45938.552384259259</v>
      </c>
      <c r="Q7546" s="25">
        <v>1</v>
      </c>
      <c r="R7546" s="25" t="s">
        <v>80</v>
      </c>
      <c r="S7546" s="25">
        <v>3</v>
      </c>
      <c r="T7546" s="25" t="s">
        <v>81</v>
      </c>
      <c r="U7546" s="25" t="s">
        <v>28657</v>
      </c>
      <c r="V7546" s="25" t="s">
        <v>80</v>
      </c>
      <c r="W7546" t="s">
        <v>83</v>
      </c>
    </row>
    <row r="7547">
      <c r="A7547" s="25" t="s">
        <v>28658</v>
      </c>
      <c r="B7547" s="25" t="s">
        <v>28659</v>
      </c>
      <c r="D7547" s="25" t="s">
        <v>28660</v>
      </c>
      <c r="E7547" s="25" t="s">
        <v>45</v>
      </c>
      <c r="F7547" s="25" t="s">
        <v>77</v>
      </c>
      <c r="G7547" s="25" t="s">
        <v>278</v>
      </c>
      <c r="H7547" s="25" t="s">
        <v>79</v>
      </c>
      <c r="I7547" s="25" t="s">
        <v>79</v>
      </c>
      <c r="J7547" s="26">
        <v>46133.816400462965</v>
      </c>
      <c r="K7547" s="26">
        <v>46133.8269212963</v>
      </c>
      <c r="L7547" s="26">
        <v>46153</v>
      </c>
      <c r="M7547" s="26">
        <v>46174.708333333336</v>
      </c>
      <c r="N7547" s="26">
        <v>46175.428449074076</v>
      </c>
      <c r="O7547" s="26">
        <v>46175.4284375</v>
      </c>
      <c r="P7547" s="26">
        <v>46133.8269212963</v>
      </c>
      <c r="Q7547" s="25">
        <v>17</v>
      </c>
      <c r="S7547" s="25">
        <v>2</v>
      </c>
      <c r="T7547" s="25" t="s">
        <v>81</v>
      </c>
      <c r="U7547" s="25" t="s">
        <v>28661</v>
      </c>
      <c r="V7547" s="25" t="s">
        <v>80</v>
      </c>
    </row>
    <row r="7548">
      <c r="A7548" s="25" t="s">
        <v>28662</v>
      </c>
      <c r="B7548" s="25" t="s">
        <v>28663</v>
      </c>
      <c r="D7548" s="25" t="s">
        <v>28664</v>
      </c>
      <c r="E7548" s="25" t="s">
        <v>76</v>
      </c>
      <c r="F7548" s="25" t="s">
        <v>77</v>
      </c>
      <c r="G7548" s="25" t="s">
        <v>229</v>
      </c>
      <c r="H7548" s="25" t="s">
        <v>89</v>
      </c>
      <c r="I7548" s="25" t="s">
        <v>79</v>
      </c>
      <c r="J7548" s="26">
        <v>45909.671631944446</v>
      </c>
      <c r="K7548" s="26">
        <v>45909.778379629628</v>
      </c>
      <c r="L7548" s="26">
        <v>45909.778379629628</v>
      </c>
      <c r="M7548" s="26">
        <v>45912.708333333336</v>
      </c>
      <c r="N7548" s="26">
        <v>45910.410127314812</v>
      </c>
      <c r="O7548" s="26">
        <v>45910.410081018519</v>
      </c>
      <c r="P7548" s="26">
        <v>45909.778379629628</v>
      </c>
      <c r="Q7548" s="25">
        <v>2</v>
      </c>
      <c r="T7548" s="25" t="s">
        <v>137</v>
      </c>
      <c r="U7548" s="25" t="s">
        <v>28665</v>
      </c>
      <c r="V7548" s="25" t="s">
        <v>80</v>
      </c>
      <c r="W7548" t="s">
        <v>83</v>
      </c>
    </row>
    <row r="7549">
      <c r="A7549" s="25" t="s">
        <v>28666</v>
      </c>
      <c r="B7549" s="25" t="s">
        <v>28663</v>
      </c>
      <c r="C7549" s="25" t="s">
        <v>28662</v>
      </c>
      <c r="D7549" s="25" t="s">
        <v>28667</v>
      </c>
      <c r="E7549" s="25" t="s">
        <v>76</v>
      </c>
      <c r="F7549" s="25" t="s">
        <v>77</v>
      </c>
      <c r="G7549" s="25" t="s">
        <v>224</v>
      </c>
      <c r="H7549" s="25" t="s">
        <v>79</v>
      </c>
      <c r="I7549" s="25" t="s">
        <v>89</v>
      </c>
      <c r="J7549" s="26">
        <v>45910.410752314812</v>
      </c>
      <c r="K7549" s="26">
        <v>45910.587488425925</v>
      </c>
      <c r="L7549" s="26">
        <v>45931</v>
      </c>
      <c r="M7549" s="26">
        <v>45952.75</v>
      </c>
      <c r="N7549" s="26">
        <v>45937.612303240741</v>
      </c>
      <c r="O7549" s="26">
        <v>45937.612291666665</v>
      </c>
      <c r="P7549" s="26">
        <v>45910.587488425925</v>
      </c>
      <c r="Q7549" s="25">
        <v>5</v>
      </c>
      <c r="R7549" s="25" t="s">
        <v>80</v>
      </c>
      <c r="S7549" s="25">
        <v>3</v>
      </c>
      <c r="T7549" s="25" t="s">
        <v>81</v>
      </c>
      <c r="U7549" s="25" t="s">
        <v>28665</v>
      </c>
      <c r="V7549" s="25" t="s">
        <v>80</v>
      </c>
      <c r="W7549" t="s">
        <v>83</v>
      </c>
    </row>
    <row r="7550">
      <c r="A7550" s="25" t="s">
        <v>28668</v>
      </c>
      <c r="B7550" s="25" t="s">
        <v>28669</v>
      </c>
      <c r="D7550" s="25" t="s">
        <v>28670</v>
      </c>
      <c r="E7550" s="25" t="s">
        <v>76</v>
      </c>
      <c r="F7550" s="25" t="s">
        <v>77</v>
      </c>
      <c r="G7550" s="25" t="s">
        <v>136</v>
      </c>
      <c r="H7550" s="25" t="s">
        <v>79</v>
      </c>
      <c r="I7550" s="25" t="s">
        <v>79</v>
      </c>
      <c r="J7550" s="26">
        <v>45853.590439814812</v>
      </c>
      <c r="K7550" s="26">
        <v>46036.76771990741</v>
      </c>
      <c r="L7550" s="26">
        <v>46098</v>
      </c>
      <c r="M7550" s="26">
        <v>46119.666666666664</v>
      </c>
      <c r="N7550" s="26">
        <v>46101.473495370374</v>
      </c>
      <c r="O7550" s="26">
        <v>46101.4734837963</v>
      </c>
      <c r="P7550" s="26">
        <v>46036.76771990741</v>
      </c>
      <c r="Q7550" s="25">
        <v>4</v>
      </c>
      <c r="R7550" s="25" t="s">
        <v>80</v>
      </c>
      <c r="S7550" s="25">
        <v>3</v>
      </c>
      <c r="T7550" s="25" t="s">
        <v>81</v>
      </c>
      <c r="U7550" s="25" t="s">
        <v>28671</v>
      </c>
      <c r="V7550" s="25" t="s">
        <v>80</v>
      </c>
      <c r="W7550" t="s">
        <v>91</v>
      </c>
    </row>
    <row r="7551">
      <c r="A7551" s="25" t="s">
        <v>28672</v>
      </c>
      <c r="B7551" s="25" t="s">
        <v>28673</v>
      </c>
      <c r="D7551" s="25" t="s">
        <v>28674</v>
      </c>
      <c r="E7551" s="25" t="s">
        <v>76</v>
      </c>
      <c r="F7551" s="25" t="s">
        <v>77</v>
      </c>
      <c r="G7551" s="25" t="s">
        <v>766</v>
      </c>
      <c r="H7551" s="25" t="s">
        <v>79</v>
      </c>
      <c r="I7551" s="25" t="s">
        <v>79</v>
      </c>
      <c r="J7551" s="26">
        <v>46035.62195601852</v>
      </c>
      <c r="K7551" s="26">
        <v>46037.767696759256</v>
      </c>
      <c r="L7551" s="26">
        <v>46037.767696759256</v>
      </c>
      <c r="M7551" s="26">
        <v>46059.708333333336</v>
      </c>
      <c r="N7551" s="26">
        <v>46050.709745370368</v>
      </c>
      <c r="O7551" s="26">
        <v>46050.7097337963</v>
      </c>
      <c r="P7551" s="26">
        <v>46037.767696759256</v>
      </c>
      <c r="Q7551" s="25">
        <v>9</v>
      </c>
      <c r="R7551" s="25" t="s">
        <v>80</v>
      </c>
      <c r="S7551" s="25">
        <v>2</v>
      </c>
      <c r="T7551" s="25" t="s">
        <v>81</v>
      </c>
      <c r="U7551" s="25" t="s">
        <v>28675</v>
      </c>
      <c r="V7551" s="25" t="s">
        <v>80</v>
      </c>
      <c r="W7551" t="s">
        <v>97</v>
      </c>
    </row>
    <row r="7552">
      <c r="A7552" s="25" t="s">
        <v>28676</v>
      </c>
      <c r="B7552" s="25" t="s">
        <v>28673</v>
      </c>
      <c r="D7552" s="25" t="s">
        <v>28677</v>
      </c>
      <c r="E7552" s="25" t="s">
        <v>46</v>
      </c>
      <c r="F7552" s="25" t="s">
        <v>77</v>
      </c>
      <c r="G7552" s="25" t="s">
        <v>136</v>
      </c>
      <c r="H7552" s="25" t="s">
        <v>79</v>
      </c>
      <c r="I7552" s="25" t="s">
        <v>79</v>
      </c>
      <c r="J7552" s="26">
        <v>46182.493611111109</v>
      </c>
      <c r="K7552" s="26">
        <v>46182.545219907406</v>
      </c>
      <c r="L7552" s="26">
        <v>46182.545219907406</v>
      </c>
      <c r="M7552" s="26">
        <v>46204.545219907406</v>
      </c>
      <c r="N7552" s="26">
        <v>46184.3821875</v>
      </c>
      <c r="O7552" s="26">
        <v>46184.382175925923</v>
      </c>
      <c r="P7552" s="26">
        <v>46182.545219907406</v>
      </c>
      <c r="Q7552" s="25">
        <v>3</v>
      </c>
      <c r="T7552" s="25" t="s">
        <v>81</v>
      </c>
      <c r="U7552" s="25" t="s">
        <v>28675</v>
      </c>
      <c r="V7552" s="25" t="s">
        <v>80</v>
      </c>
    </row>
    <row r="7553">
      <c r="A7553" s="25" t="s">
        <v>28678</v>
      </c>
      <c r="B7553" s="25" t="s">
        <v>28679</v>
      </c>
      <c r="D7553" s="25" t="s">
        <v>28680</v>
      </c>
      <c r="E7553" s="25" t="s">
        <v>76</v>
      </c>
      <c r="F7553" s="25" t="s">
        <v>77</v>
      </c>
      <c r="G7553" s="25" t="s">
        <v>144</v>
      </c>
      <c r="H7553" s="25" t="s">
        <v>79</v>
      </c>
      <c r="I7553" s="25" t="s">
        <v>79</v>
      </c>
      <c r="J7553" s="26">
        <v>46037.84783564815</v>
      </c>
      <c r="K7553" s="26">
        <v>46037.87872685185</v>
      </c>
      <c r="L7553" s="26">
        <v>46037.87872685185</v>
      </c>
      <c r="M7553" s="26">
        <v>46059.708333333336</v>
      </c>
      <c r="N7553" s="26">
        <v>46044.413599537038</v>
      </c>
      <c r="O7553" s="26">
        <v>46044.413587962961</v>
      </c>
      <c r="P7553" s="26">
        <v>46037.87872685185</v>
      </c>
      <c r="Q7553" s="25">
        <v>6</v>
      </c>
      <c r="R7553" s="25" t="s">
        <v>80</v>
      </c>
      <c r="S7553" s="25">
        <v>2</v>
      </c>
      <c r="T7553" s="25" t="s">
        <v>81</v>
      </c>
      <c r="U7553" s="25" t="s">
        <v>28681</v>
      </c>
      <c r="V7553" s="25" t="s">
        <v>80</v>
      </c>
      <c r="W7553" t="s">
        <v>97</v>
      </c>
    </row>
    <row r="7554">
      <c r="A7554" s="25" t="s">
        <v>28682</v>
      </c>
      <c r="B7554" s="25" t="s">
        <v>28683</v>
      </c>
      <c r="D7554" s="25" t="s">
        <v>28684</v>
      </c>
      <c r="E7554" s="25" t="s">
        <v>76</v>
      </c>
      <c r="F7554" s="25" t="s">
        <v>77</v>
      </c>
      <c r="G7554" s="25" t="s">
        <v>214</v>
      </c>
      <c r="H7554" s="25" t="s">
        <v>79</v>
      </c>
      <c r="I7554" s="25" t="s">
        <v>79</v>
      </c>
      <c r="J7554" s="26">
        <v>46031.900405092594</v>
      </c>
      <c r="K7554" s="26">
        <v>46037.996805555558</v>
      </c>
      <c r="L7554" s="26">
        <v>46042.458333333336</v>
      </c>
      <c r="M7554" s="26">
        <v>46042.620810185188</v>
      </c>
      <c r="N7554" s="26">
        <v>46143.460115740738</v>
      </c>
      <c r="O7554" s="26">
        <v>46044.41611111111</v>
      </c>
      <c r="P7554" s="26">
        <v>46037.996805555558</v>
      </c>
      <c r="Q7554" s="25">
        <v>3</v>
      </c>
      <c r="R7554" s="25" t="s">
        <v>80</v>
      </c>
      <c r="S7554" s="25">
        <v>2</v>
      </c>
      <c r="T7554" s="25" t="s">
        <v>102</v>
      </c>
      <c r="U7554" s="25" t="s">
        <v>28685</v>
      </c>
      <c r="V7554" s="25" t="s">
        <v>80</v>
      </c>
      <c r="W7554" t="s">
        <v>83</v>
      </c>
    </row>
    <row r="7555">
      <c r="A7555" s="25" t="s">
        <v>28686</v>
      </c>
      <c r="B7555" s="25" t="s">
        <v>28687</v>
      </c>
      <c r="D7555" s="25" t="s">
        <v>28688</v>
      </c>
      <c r="E7555" s="25" t="s">
        <v>76</v>
      </c>
      <c r="F7555" s="25" t="s">
        <v>77</v>
      </c>
      <c r="G7555" s="25" t="s">
        <v>372</v>
      </c>
      <c r="H7555" s="25" t="s">
        <v>79</v>
      </c>
      <c r="I7555" s="25" t="s">
        <v>79</v>
      </c>
      <c r="J7555" s="26">
        <v>45852.580972222226</v>
      </c>
      <c r="K7555" s="26">
        <v>46031.607986111114</v>
      </c>
      <c r="L7555" s="26">
        <v>46164</v>
      </c>
      <c r="M7555" s="26">
        <v>46185.708333333336</v>
      </c>
      <c r="N7555" s="26">
        <v>46171.590868055559</v>
      </c>
      <c r="O7555" s="26">
        <v>46171.590856481482</v>
      </c>
      <c r="P7555" s="26">
        <v>46031.607986111114</v>
      </c>
      <c r="Q7555" s="25">
        <v>6</v>
      </c>
      <c r="R7555" s="25" t="s">
        <v>80</v>
      </c>
      <c r="S7555" s="25">
        <v>4</v>
      </c>
      <c r="T7555" s="25" t="s">
        <v>81</v>
      </c>
      <c r="U7555" s="25" t="s">
        <v>28689</v>
      </c>
      <c r="V7555" s="25" t="s">
        <v>80</v>
      </c>
      <c r="W7555" t="s">
        <v>91</v>
      </c>
    </row>
    <row r="7556">
      <c r="A7556" s="25" t="s">
        <v>28690</v>
      </c>
      <c r="B7556" s="25" t="s">
        <v>28691</v>
      </c>
      <c r="D7556" s="25" t="s">
        <v>28692</v>
      </c>
      <c r="E7556" s="25" t="s">
        <v>76</v>
      </c>
      <c r="F7556" s="25" t="s">
        <v>77</v>
      </c>
      <c r="G7556" s="25" t="s">
        <v>696</v>
      </c>
      <c r="H7556" s="25" t="s">
        <v>79</v>
      </c>
      <c r="I7556" s="25" t="s">
        <v>79</v>
      </c>
      <c r="J7556" s="26">
        <v>45943.3678125</v>
      </c>
      <c r="K7556" s="26">
        <v>45943.541909722226</v>
      </c>
      <c r="L7556" s="26">
        <v>45975</v>
      </c>
      <c r="M7556" s="26">
        <v>45996.708333333336</v>
      </c>
      <c r="N7556" s="26">
        <v>45978.650740740741</v>
      </c>
      <c r="O7556" s="26">
        <v>45978.650729166664</v>
      </c>
      <c r="P7556" s="26">
        <v>45943.541909722226</v>
      </c>
      <c r="Q7556" s="25">
        <v>2</v>
      </c>
      <c r="R7556" s="25" t="s">
        <v>80</v>
      </c>
      <c r="S7556" s="25">
        <v>3</v>
      </c>
      <c r="T7556" s="25" t="s">
        <v>81</v>
      </c>
      <c r="U7556" s="25" t="s">
        <v>28693</v>
      </c>
      <c r="V7556" s="25" t="s">
        <v>80</v>
      </c>
      <c r="W7556" t="s">
        <v>91</v>
      </c>
    </row>
    <row r="7557">
      <c r="A7557" s="25" t="s">
        <v>28694</v>
      </c>
      <c r="B7557" s="25" t="s">
        <v>28695</v>
      </c>
      <c r="D7557" s="25" t="s">
        <v>28696</v>
      </c>
      <c r="E7557" s="25" t="s">
        <v>76</v>
      </c>
      <c r="F7557" s="25" t="s">
        <v>77</v>
      </c>
      <c r="G7557" s="25" t="s">
        <v>283</v>
      </c>
      <c r="H7557" s="25" t="s">
        <v>89</v>
      </c>
      <c r="I7557" s="25" t="s">
        <v>79</v>
      </c>
      <c r="J7557" s="26">
        <v>45943.480231481481</v>
      </c>
      <c r="K7557" s="26">
        <v>45943.542071759257</v>
      </c>
      <c r="L7557" s="26">
        <v>45943.542071759257</v>
      </c>
      <c r="M7557" s="26">
        <v>45946.542071759257</v>
      </c>
      <c r="N7557" s="26">
        <v>45943.574907407405</v>
      </c>
      <c r="O7557" s="26">
        <v>45943.574907407405</v>
      </c>
      <c r="P7557" s="26">
        <v>45943.542071759257</v>
      </c>
      <c r="Q7557" s="25">
        <v>1</v>
      </c>
      <c r="T7557" s="25" t="s">
        <v>137</v>
      </c>
      <c r="U7557" s="25" t="s">
        <v>28697</v>
      </c>
      <c r="V7557" s="25" t="s">
        <v>139</v>
      </c>
      <c r="W7557" t="s">
        <v>83</v>
      </c>
    </row>
    <row r="7558">
      <c r="A7558" s="25" t="s">
        <v>28698</v>
      </c>
      <c r="B7558" s="25" t="s">
        <v>28695</v>
      </c>
      <c r="C7558" s="25" t="s">
        <v>28694</v>
      </c>
      <c r="D7558" s="25" t="s">
        <v>28699</v>
      </c>
      <c r="E7558" s="25" t="s">
        <v>76</v>
      </c>
      <c r="F7558" s="25" t="s">
        <v>787</v>
      </c>
      <c r="G7558" s="25" t="s">
        <v>249</v>
      </c>
      <c r="H7558" s="25" t="s">
        <v>79</v>
      </c>
      <c r="I7558" s="25" t="s">
        <v>89</v>
      </c>
      <c r="J7558" s="26">
        <v>46122.505300925928</v>
      </c>
      <c r="K7558" s="26">
        <v>46123.642800925925</v>
      </c>
      <c r="L7558" s="26">
        <v>46123.642800925925</v>
      </c>
      <c r="M7558" s="26">
        <v>46127.6237962963</v>
      </c>
      <c r="N7558" s="26">
        <v>46127.681134259263</v>
      </c>
      <c r="P7558" s="26">
        <v>46123.642800925925</v>
      </c>
      <c r="S7558" s="25">
        <v>3</v>
      </c>
      <c r="T7558" s="25" t="s">
        <v>102</v>
      </c>
      <c r="U7558" s="25" t="s">
        <v>28697</v>
      </c>
      <c r="V7558" s="25" t="s">
        <v>139</v>
      </c>
      <c r="W7558" t="s">
        <v>83</v>
      </c>
    </row>
    <row r="7559">
      <c r="A7559" s="25" t="s">
        <v>28700</v>
      </c>
      <c r="B7559" s="25" t="s">
        <v>28695</v>
      </c>
      <c r="C7559" s="25" t="s">
        <v>28694</v>
      </c>
      <c r="D7559" s="25" t="s">
        <v>28701</v>
      </c>
      <c r="E7559" s="25" t="s">
        <v>76</v>
      </c>
      <c r="F7559" s="25" t="s">
        <v>77</v>
      </c>
      <c r="G7559" s="25" t="s">
        <v>278</v>
      </c>
      <c r="H7559" s="25" t="s">
        <v>89</v>
      </c>
      <c r="I7559" s="25" t="s">
        <v>89</v>
      </c>
      <c r="J7559" s="26">
        <v>45943.575011574074</v>
      </c>
      <c r="K7559" s="26">
        <v>46121.503981481481</v>
      </c>
      <c r="L7559" s="26">
        <v>46121.503981481481</v>
      </c>
      <c r="M7559" s="26">
        <v>46126.503981481481</v>
      </c>
      <c r="N7559" s="26">
        <v>46122.505219907405</v>
      </c>
      <c r="O7559" s="26">
        <v>46122.505208333336</v>
      </c>
      <c r="P7559" s="26">
        <v>46121.503981481481</v>
      </c>
      <c r="Q7559" s="25">
        <v>2</v>
      </c>
      <c r="T7559" s="25" t="s">
        <v>137</v>
      </c>
      <c r="U7559" s="25" t="s">
        <v>28697</v>
      </c>
      <c r="V7559" s="25" t="s">
        <v>139</v>
      </c>
      <c r="W7559" t="s">
        <v>83</v>
      </c>
    </row>
    <row r="7560">
      <c r="A7560" s="25" t="s">
        <v>28702</v>
      </c>
      <c r="B7560" s="25" t="s">
        <v>28703</v>
      </c>
      <c r="D7560" s="25" t="s">
        <v>28704</v>
      </c>
      <c r="E7560" s="25" t="s">
        <v>76</v>
      </c>
      <c r="F7560" s="25" t="s">
        <v>77</v>
      </c>
      <c r="G7560" s="25" t="s">
        <v>101</v>
      </c>
      <c r="H7560" s="25" t="s">
        <v>79</v>
      </c>
      <c r="I7560" s="25" t="s">
        <v>79</v>
      </c>
      <c r="J7560" s="26">
        <v>45520.625405092593</v>
      </c>
      <c r="K7560" s="26">
        <v>45944.715717592589</v>
      </c>
      <c r="L7560" s="26">
        <v>45953.458333333336</v>
      </c>
      <c r="M7560" s="26">
        <v>45947.485833333332</v>
      </c>
      <c r="N7560" s="26">
        <v>46143.460092592592</v>
      </c>
      <c r="O7560" s="26">
        <v>45961.377962962964</v>
      </c>
      <c r="P7560" s="26">
        <v>45944.715717592589</v>
      </c>
      <c r="Q7560" s="25">
        <v>7</v>
      </c>
      <c r="R7560" s="25" t="s">
        <v>80</v>
      </c>
      <c r="S7560" s="25">
        <v>2</v>
      </c>
      <c r="T7560" s="25" t="s">
        <v>102</v>
      </c>
      <c r="U7560" s="25" t="s">
        <v>28705</v>
      </c>
      <c r="V7560" s="25" t="s">
        <v>80</v>
      </c>
      <c r="W7560" t="s">
        <v>83</v>
      </c>
    </row>
    <row r="7561">
      <c r="A7561" s="25" t="s">
        <v>28706</v>
      </c>
      <c r="B7561" s="25" t="s">
        <v>28707</v>
      </c>
      <c r="D7561" s="25" t="s">
        <v>28708</v>
      </c>
      <c r="E7561" s="25" t="s">
        <v>76</v>
      </c>
      <c r="F7561" s="25" t="s">
        <v>77</v>
      </c>
      <c r="G7561" s="25" t="s">
        <v>1267</v>
      </c>
      <c r="H7561" s="25" t="s">
        <v>79</v>
      </c>
      <c r="I7561" s="25" t="s">
        <v>79</v>
      </c>
      <c r="J7561" s="26">
        <v>45924.389155092591</v>
      </c>
      <c r="K7561" s="26">
        <v>45944.750208333331</v>
      </c>
      <c r="L7561" s="26">
        <v>45987</v>
      </c>
      <c r="M7561" s="26">
        <v>46027</v>
      </c>
      <c r="N7561" s="26">
        <v>46028.6484375</v>
      </c>
      <c r="O7561" s="26">
        <v>46028.6484375</v>
      </c>
      <c r="P7561" s="26">
        <v>45944.750208333331</v>
      </c>
      <c r="Q7561" s="25">
        <v>22</v>
      </c>
      <c r="R7561" s="25" t="s">
        <v>80</v>
      </c>
      <c r="S7561" s="25">
        <v>3</v>
      </c>
      <c r="T7561" s="25" t="s">
        <v>81</v>
      </c>
      <c r="U7561" s="25" t="s">
        <v>28709</v>
      </c>
      <c r="V7561" s="25" t="s">
        <v>80</v>
      </c>
      <c r="W7561" t="s">
        <v>97</v>
      </c>
    </row>
    <row r="7562">
      <c r="A7562" s="25" t="s">
        <v>28710</v>
      </c>
      <c r="B7562" s="25" t="s">
        <v>28711</v>
      </c>
      <c r="D7562" s="25" t="s">
        <v>28712</v>
      </c>
      <c r="E7562" s="25" t="s">
        <v>76</v>
      </c>
      <c r="F7562" s="25" t="s">
        <v>77</v>
      </c>
      <c r="G7562" s="25" t="s">
        <v>101</v>
      </c>
      <c r="H7562" s="25" t="s">
        <v>79</v>
      </c>
      <c r="I7562" s="25" t="s">
        <v>79</v>
      </c>
      <c r="J7562" s="26">
        <v>45950.5059837963</v>
      </c>
      <c r="K7562" s="26">
        <v>45950.54886574074</v>
      </c>
      <c r="L7562" s="26">
        <v>45950.458333333336</v>
      </c>
      <c r="M7562" s="26">
        <v>45953.574803240743</v>
      </c>
      <c r="N7562" s="26">
        <v>46143.460092592592</v>
      </c>
      <c r="O7562" s="26">
        <v>45968.346909722219</v>
      </c>
      <c r="P7562" s="26">
        <v>45950.54886574074</v>
      </c>
      <c r="Q7562" s="25">
        <v>14</v>
      </c>
      <c r="R7562" s="25" t="s">
        <v>80</v>
      </c>
      <c r="S7562" s="25">
        <v>2</v>
      </c>
      <c r="T7562" s="25" t="s">
        <v>102</v>
      </c>
      <c r="U7562" s="25" t="s">
        <v>28713</v>
      </c>
      <c r="V7562" s="25" t="s">
        <v>80</v>
      </c>
      <c r="W7562" t="s">
        <v>97</v>
      </c>
    </row>
    <row r="7563">
      <c r="A7563" s="25" t="s">
        <v>28714</v>
      </c>
      <c r="B7563" s="25" t="s">
        <v>28715</v>
      </c>
      <c r="D7563" s="25" t="s">
        <v>28716</v>
      </c>
      <c r="E7563" s="25" t="s">
        <v>76</v>
      </c>
      <c r="F7563" s="25" t="s">
        <v>77</v>
      </c>
      <c r="G7563" s="25" t="s">
        <v>229</v>
      </c>
      <c r="H7563" s="25" t="s">
        <v>89</v>
      </c>
      <c r="I7563" s="25" t="s">
        <v>79</v>
      </c>
      <c r="J7563" s="26">
        <v>45950.597175925926</v>
      </c>
      <c r="K7563" s="26">
        <v>45950.68074074074</v>
      </c>
      <c r="L7563" s="26">
        <v>45950.68074074074</v>
      </c>
      <c r="M7563" s="26">
        <v>45953.68074074074</v>
      </c>
      <c r="N7563" s="26">
        <v>45951.44159722222</v>
      </c>
      <c r="O7563" s="26">
        <v>45951.44158564815</v>
      </c>
      <c r="P7563" s="26">
        <v>45950.68074074074</v>
      </c>
      <c r="Q7563" s="25">
        <v>2</v>
      </c>
      <c r="T7563" s="25" t="s">
        <v>137</v>
      </c>
      <c r="U7563" s="25" t="s">
        <v>28717</v>
      </c>
      <c r="V7563" s="25" t="s">
        <v>80</v>
      </c>
      <c r="W7563" t="s">
        <v>83</v>
      </c>
    </row>
    <row r="7564">
      <c r="A7564" s="25" t="s">
        <v>28718</v>
      </c>
      <c r="B7564" s="25" t="s">
        <v>28715</v>
      </c>
      <c r="C7564" s="25" t="s">
        <v>28714</v>
      </c>
      <c r="D7564" s="25" t="s">
        <v>28719</v>
      </c>
      <c r="E7564" s="25" t="s">
        <v>76</v>
      </c>
      <c r="F7564" s="25" t="s">
        <v>77</v>
      </c>
      <c r="G7564" s="25" t="s">
        <v>78</v>
      </c>
      <c r="H7564" s="25" t="s">
        <v>79</v>
      </c>
      <c r="I7564" s="25" t="s">
        <v>89</v>
      </c>
      <c r="J7564" s="26">
        <v>45951.441736111112</v>
      </c>
      <c r="K7564" s="26">
        <v>45973.531481481485</v>
      </c>
      <c r="L7564" s="26">
        <v>45973.531481481485</v>
      </c>
      <c r="M7564" s="26">
        <v>45995.520833333336</v>
      </c>
      <c r="N7564" s="26">
        <v>45980.638240740744</v>
      </c>
      <c r="O7564" s="26">
        <v>45980.63821759259</v>
      </c>
      <c r="P7564" s="26">
        <v>45973.531481481485</v>
      </c>
      <c r="Q7564" s="25">
        <v>6</v>
      </c>
      <c r="R7564" s="25" t="s">
        <v>80</v>
      </c>
      <c r="S7564" s="25">
        <v>2</v>
      </c>
      <c r="T7564" s="25" t="s">
        <v>81</v>
      </c>
      <c r="U7564" s="25" t="s">
        <v>28717</v>
      </c>
      <c r="V7564" s="25" t="s">
        <v>80</v>
      </c>
      <c r="W7564" t="s">
        <v>83</v>
      </c>
    </row>
    <row r="7565">
      <c r="A7565" s="25" t="s">
        <v>28720</v>
      </c>
      <c r="B7565" s="25" t="s">
        <v>28721</v>
      </c>
      <c r="D7565" s="25" t="s">
        <v>28722</v>
      </c>
      <c r="E7565" s="25" t="s">
        <v>45</v>
      </c>
      <c r="F7565" s="25" t="s">
        <v>77</v>
      </c>
      <c r="G7565" s="25" t="s">
        <v>214</v>
      </c>
      <c r="H7565" s="25" t="s">
        <v>79</v>
      </c>
      <c r="I7565" s="25" t="s">
        <v>79</v>
      </c>
      <c r="J7565" s="26">
        <v>46099.691469907404</v>
      </c>
      <c r="K7565" s="26">
        <v>46142.701701388891</v>
      </c>
      <c r="L7565" s="26">
        <v>46142.701701388891</v>
      </c>
      <c r="M7565" s="26">
        <v>46164.701701388891</v>
      </c>
      <c r="N7565" s="26">
        <v>46153.570347222223</v>
      </c>
      <c r="O7565" s="26">
        <v>46153.570335648146</v>
      </c>
      <c r="P7565" s="26">
        <v>46142.701701388891</v>
      </c>
      <c r="Q7565" s="25">
        <v>8</v>
      </c>
      <c r="S7565" s="25">
        <v>3</v>
      </c>
      <c r="T7565" s="25" t="s">
        <v>81</v>
      </c>
      <c r="U7565" s="25" t="s">
        <v>28723</v>
      </c>
      <c r="V7565" s="25" t="s">
        <v>80</v>
      </c>
    </row>
    <row r="7566">
      <c r="A7566" s="25" t="s">
        <v>28724</v>
      </c>
      <c r="B7566" s="25" t="s">
        <v>28721</v>
      </c>
      <c r="D7566" s="25" t="s">
        <v>28725</v>
      </c>
      <c r="E7566" s="25" t="s">
        <v>76</v>
      </c>
      <c r="F7566" s="25" t="s">
        <v>77</v>
      </c>
      <c r="G7566" s="25" t="s">
        <v>78</v>
      </c>
      <c r="H7566" s="25" t="s">
        <v>79</v>
      </c>
      <c r="I7566" s="25" t="s">
        <v>79</v>
      </c>
      <c r="J7566" s="26">
        <v>45930.472569444442</v>
      </c>
      <c r="K7566" s="26">
        <v>45950.701909722222</v>
      </c>
      <c r="L7566" s="26">
        <v>45950.701909722222</v>
      </c>
      <c r="M7566" s="26">
        <v>45972.701909722222</v>
      </c>
      <c r="N7566" s="26">
        <v>46148.630486111113</v>
      </c>
      <c r="O7566" s="26">
        <v>45953.435150462959</v>
      </c>
      <c r="P7566" s="26">
        <v>45950.701909722222</v>
      </c>
      <c r="Q7566" s="25">
        <v>4</v>
      </c>
      <c r="R7566" s="25" t="s">
        <v>80</v>
      </c>
      <c r="S7566" s="25">
        <v>2</v>
      </c>
      <c r="T7566" s="25" t="s">
        <v>81</v>
      </c>
      <c r="U7566" s="25" t="s">
        <v>28723</v>
      </c>
      <c r="V7566" s="25" t="s">
        <v>80</v>
      </c>
      <c r="W7566" t="s">
        <v>97</v>
      </c>
    </row>
    <row r="7567">
      <c r="A7567" s="25" t="s">
        <v>28726</v>
      </c>
      <c r="B7567" s="25" t="s">
        <v>28727</v>
      </c>
      <c r="D7567" s="25" t="s">
        <v>28728</v>
      </c>
      <c r="E7567" s="25" t="s">
        <v>76</v>
      </c>
      <c r="F7567" s="25" t="s">
        <v>77</v>
      </c>
      <c r="G7567" s="25" t="s">
        <v>377</v>
      </c>
      <c r="H7567" s="25" t="s">
        <v>79</v>
      </c>
      <c r="I7567" s="25" t="s">
        <v>79</v>
      </c>
      <c r="J7567" s="26">
        <v>45950.6425</v>
      </c>
      <c r="K7567" s="26">
        <v>45950.705150462964</v>
      </c>
      <c r="L7567" s="26">
        <v>45982</v>
      </c>
      <c r="M7567" s="26">
        <v>46003.708333333336</v>
      </c>
      <c r="N7567" s="26">
        <v>45999.592939814815</v>
      </c>
      <c r="O7567" s="26">
        <v>45999.592928240738</v>
      </c>
      <c r="P7567" s="26">
        <v>45950.705150462964</v>
      </c>
      <c r="Q7567" s="25">
        <v>12</v>
      </c>
      <c r="R7567" s="25" t="s">
        <v>80</v>
      </c>
      <c r="S7567" s="25">
        <v>2</v>
      </c>
      <c r="T7567" s="25" t="s">
        <v>81</v>
      </c>
      <c r="U7567" s="25" t="s">
        <v>28729</v>
      </c>
      <c r="V7567" s="25" t="s">
        <v>80</v>
      </c>
      <c r="W7567" t="s">
        <v>91</v>
      </c>
    </row>
    <row r="7568">
      <c r="A7568" s="25" t="s">
        <v>28730</v>
      </c>
      <c r="B7568" s="25" t="s">
        <v>28731</v>
      </c>
      <c r="D7568" s="25" t="s">
        <v>28732</v>
      </c>
      <c r="E7568" s="25" t="s">
        <v>76</v>
      </c>
      <c r="F7568" s="25" t="s">
        <v>77</v>
      </c>
      <c r="G7568" s="25" t="s">
        <v>766</v>
      </c>
      <c r="H7568" s="25" t="s">
        <v>79</v>
      </c>
      <c r="I7568" s="25" t="s">
        <v>79</v>
      </c>
      <c r="J7568" s="26">
        <v>45943.497928240744</v>
      </c>
      <c r="K7568" s="26">
        <v>45951.597569444442</v>
      </c>
      <c r="L7568" s="26">
        <v>46063</v>
      </c>
      <c r="M7568" s="26">
        <v>46084.708333333336</v>
      </c>
      <c r="N7568" s="26">
        <v>46079.656458333331</v>
      </c>
      <c r="O7568" s="26">
        <v>46079.656446759262</v>
      </c>
      <c r="P7568" s="26">
        <v>45951.597569444442</v>
      </c>
      <c r="Q7568" s="25">
        <v>13</v>
      </c>
      <c r="R7568" s="25" t="s">
        <v>80</v>
      </c>
      <c r="S7568" s="25">
        <v>2</v>
      </c>
      <c r="T7568" s="25" t="s">
        <v>81</v>
      </c>
      <c r="U7568" s="25" t="s">
        <v>28733</v>
      </c>
      <c r="V7568" s="25" t="s">
        <v>80</v>
      </c>
      <c r="W7568" t="s">
        <v>97</v>
      </c>
    </row>
    <row r="7569">
      <c r="A7569" s="25" t="s">
        <v>28734</v>
      </c>
      <c r="B7569" s="25" t="s">
        <v>28735</v>
      </c>
      <c r="D7569" s="25" t="s">
        <v>28736</v>
      </c>
      <c r="E7569" s="25" t="s">
        <v>76</v>
      </c>
      <c r="F7569" s="25" t="s">
        <v>77</v>
      </c>
      <c r="G7569" s="25" t="s">
        <v>696</v>
      </c>
      <c r="H7569" s="25" t="s">
        <v>79</v>
      </c>
      <c r="I7569" s="25" t="s">
        <v>79</v>
      </c>
      <c r="J7569" s="26">
        <v>45925.616956018515</v>
      </c>
      <c r="K7569" s="26">
        <v>45953.451805555553</v>
      </c>
      <c r="L7569" s="26">
        <v>45960</v>
      </c>
      <c r="M7569" s="26">
        <v>45981.708333333336</v>
      </c>
      <c r="N7569" s="26">
        <v>45960.646377314813</v>
      </c>
      <c r="O7569" s="26">
        <v>45960.646331018521</v>
      </c>
      <c r="P7569" s="26">
        <v>45953.451805555553</v>
      </c>
      <c r="Q7569" s="25">
        <v>1</v>
      </c>
      <c r="R7569" s="25" t="s">
        <v>80</v>
      </c>
      <c r="S7569" s="25">
        <v>3</v>
      </c>
      <c r="T7569" s="25" t="s">
        <v>81</v>
      </c>
      <c r="U7569" s="25" t="s">
        <v>28737</v>
      </c>
      <c r="V7569" s="25" t="s">
        <v>80</v>
      </c>
      <c r="W7569" t="s">
        <v>97</v>
      </c>
    </row>
    <row r="7570">
      <c r="A7570" s="25" t="s">
        <v>28738</v>
      </c>
      <c r="B7570" s="25" t="s">
        <v>28739</v>
      </c>
      <c r="D7570" s="25" t="s">
        <v>28740</v>
      </c>
      <c r="E7570" s="25" t="s">
        <v>76</v>
      </c>
      <c r="F7570" s="25" t="s">
        <v>77</v>
      </c>
      <c r="G7570" s="25" t="s">
        <v>438</v>
      </c>
      <c r="H7570" s="25" t="s">
        <v>79</v>
      </c>
      <c r="I7570" s="25" t="s">
        <v>79</v>
      </c>
      <c r="J7570" s="26">
        <v>45869.697256944448</v>
      </c>
      <c r="K7570" s="26">
        <v>45953.920972222222</v>
      </c>
      <c r="L7570" s="26">
        <v>46009.458333333336</v>
      </c>
      <c r="M7570" s="26">
        <v>46031.458333333336</v>
      </c>
      <c r="N7570" s="26">
        <v>46010.327638888892</v>
      </c>
      <c r="O7570" s="26">
        <v>46010.327627314815</v>
      </c>
      <c r="P7570" s="26">
        <v>45953.920972222222</v>
      </c>
      <c r="Q7570" s="25">
        <v>2</v>
      </c>
      <c r="R7570" s="25" t="s">
        <v>80</v>
      </c>
      <c r="S7570" s="25">
        <v>3</v>
      </c>
      <c r="T7570" s="25" t="s">
        <v>81</v>
      </c>
      <c r="U7570" s="25" t="s">
        <v>28741</v>
      </c>
      <c r="V7570" s="25" t="s">
        <v>80</v>
      </c>
      <c r="W7570" t="s">
        <v>97</v>
      </c>
    </row>
    <row r="7571">
      <c r="A7571" s="25" t="s">
        <v>28742</v>
      </c>
      <c r="B7571" s="25" t="s">
        <v>28743</v>
      </c>
      <c r="D7571" s="25" t="s">
        <v>28744</v>
      </c>
      <c r="E7571" s="25" t="s">
        <v>76</v>
      </c>
      <c r="F7571" s="25" t="s">
        <v>77</v>
      </c>
      <c r="G7571" s="25" t="s">
        <v>214</v>
      </c>
      <c r="H7571" s="25" t="s">
        <v>79</v>
      </c>
      <c r="I7571" s="25" t="s">
        <v>79</v>
      </c>
      <c r="J7571" s="26">
        <v>45930.6421875</v>
      </c>
      <c r="K7571" s="26">
        <v>45957.69121527778</v>
      </c>
      <c r="L7571" s="26">
        <v>45957.458333333336</v>
      </c>
      <c r="M7571" s="26">
        <v>45960.592905092592</v>
      </c>
      <c r="N7571" s="26">
        <v>46143.460092592592</v>
      </c>
      <c r="O7571" s="26">
        <v>45968.346770833334</v>
      </c>
      <c r="P7571" s="26">
        <v>45957.69121527778</v>
      </c>
      <c r="Q7571" s="25">
        <v>9</v>
      </c>
      <c r="R7571" s="25" t="s">
        <v>80</v>
      </c>
      <c r="S7571" s="25">
        <v>2</v>
      </c>
      <c r="T7571" s="25" t="s">
        <v>102</v>
      </c>
      <c r="U7571" s="25" t="s">
        <v>28745</v>
      </c>
      <c r="V7571" s="25" t="s">
        <v>80</v>
      </c>
      <c r="W7571" t="s">
        <v>97</v>
      </c>
    </row>
    <row r="7572">
      <c r="A7572" s="25" t="s">
        <v>28746</v>
      </c>
      <c r="B7572" s="25" t="s">
        <v>28747</v>
      </c>
      <c r="D7572" s="25" t="s">
        <v>28748</v>
      </c>
      <c r="E7572" s="25" t="s">
        <v>76</v>
      </c>
      <c r="F7572" s="25" t="s">
        <v>77</v>
      </c>
      <c r="G7572" s="25" t="s">
        <v>229</v>
      </c>
      <c r="H7572" s="25" t="s">
        <v>89</v>
      </c>
      <c r="I7572" s="25" t="s">
        <v>79</v>
      </c>
      <c r="J7572" s="26">
        <v>45957.592442129629</v>
      </c>
      <c r="K7572" s="26">
        <v>45957.691493055558</v>
      </c>
      <c r="L7572" s="26">
        <v>45957.691493055558</v>
      </c>
      <c r="M7572" s="26">
        <v>45960.691493055558</v>
      </c>
      <c r="N7572" s="26">
        <v>45960.386180555557</v>
      </c>
      <c r="O7572" s="26">
        <v>45960.38616898148</v>
      </c>
      <c r="P7572" s="26">
        <v>45957.691493055558</v>
      </c>
      <c r="Q7572" s="25">
        <v>4</v>
      </c>
      <c r="T7572" s="25" t="s">
        <v>137</v>
      </c>
      <c r="U7572" s="25" t="s">
        <v>28749</v>
      </c>
      <c r="V7572" s="25" t="s">
        <v>80</v>
      </c>
      <c r="W7572" t="s">
        <v>97</v>
      </c>
    </row>
    <row r="7573">
      <c r="A7573" s="25" t="s">
        <v>28750</v>
      </c>
      <c r="B7573" s="25" t="s">
        <v>28747</v>
      </c>
      <c r="C7573" s="25" t="s">
        <v>28746</v>
      </c>
      <c r="D7573" s="25" t="s">
        <v>28751</v>
      </c>
      <c r="E7573" s="25" t="s">
        <v>76</v>
      </c>
      <c r="F7573" s="25" t="s">
        <v>77</v>
      </c>
      <c r="G7573" s="25" t="s">
        <v>696</v>
      </c>
      <c r="H7573" s="25" t="s">
        <v>79</v>
      </c>
      <c r="I7573" s="25" t="s">
        <v>89</v>
      </c>
      <c r="J7573" s="26">
        <v>45960.386342592596</v>
      </c>
      <c r="K7573" s="26">
        <v>45979.681122685186</v>
      </c>
      <c r="L7573" s="26">
        <v>45989</v>
      </c>
      <c r="M7573" s="26">
        <v>46010.708333333336</v>
      </c>
      <c r="N7573" s="26">
        <v>45989.453946759262</v>
      </c>
      <c r="O7573" s="26">
        <v>45989.453935185185</v>
      </c>
      <c r="P7573" s="26">
        <v>45979.681122685186</v>
      </c>
      <c r="Q7573" s="25">
        <v>1</v>
      </c>
      <c r="R7573" s="25" t="s">
        <v>80</v>
      </c>
      <c r="S7573" s="25">
        <v>3</v>
      </c>
      <c r="T7573" s="25" t="s">
        <v>81</v>
      </c>
      <c r="U7573" s="25" t="s">
        <v>28749</v>
      </c>
      <c r="V7573" s="25" t="s">
        <v>80</v>
      </c>
      <c r="W7573" t="s">
        <v>83</v>
      </c>
    </row>
    <row r="7574">
      <c r="A7574" s="25" t="s">
        <v>28752</v>
      </c>
      <c r="B7574" s="25" t="s">
        <v>28753</v>
      </c>
      <c r="C7574" s="25" t="s">
        <v>28754</v>
      </c>
      <c r="D7574" s="25" t="s">
        <v>28755</v>
      </c>
      <c r="E7574" s="25" t="s">
        <v>76</v>
      </c>
      <c r="F7574" s="25" t="s">
        <v>77</v>
      </c>
      <c r="G7574" s="25" t="s">
        <v>214</v>
      </c>
      <c r="H7574" s="25" t="s">
        <v>79</v>
      </c>
      <c r="I7574" s="25" t="s">
        <v>89</v>
      </c>
      <c r="J7574" s="26">
        <v>45959.383356481485</v>
      </c>
      <c r="K7574" s="26">
        <v>46057.528506944444</v>
      </c>
      <c r="L7574" s="26">
        <v>46063.458333333336</v>
      </c>
      <c r="M7574" s="26">
        <v>46062.580127314817</v>
      </c>
      <c r="N7574" s="26">
        <v>46143.460127314815</v>
      </c>
      <c r="O7574" s="26">
        <v>46069.441481481481</v>
      </c>
      <c r="P7574" s="26">
        <v>46057.528506944444</v>
      </c>
      <c r="Q7574" s="25">
        <v>5</v>
      </c>
      <c r="R7574" s="25" t="s">
        <v>80</v>
      </c>
      <c r="S7574" s="25">
        <v>2</v>
      </c>
      <c r="T7574" s="25" t="s">
        <v>102</v>
      </c>
      <c r="U7574" s="25" t="s">
        <v>28756</v>
      </c>
      <c r="V7574" s="25" t="s">
        <v>80</v>
      </c>
      <c r="W7574" t="s">
        <v>83</v>
      </c>
    </row>
    <row r="7575">
      <c r="A7575" s="25" t="s">
        <v>28754</v>
      </c>
      <c r="B7575" s="25" t="s">
        <v>28753</v>
      </c>
      <c r="D7575" s="25" t="s">
        <v>28757</v>
      </c>
      <c r="E7575" s="25" t="s">
        <v>76</v>
      </c>
      <c r="F7575" s="25" t="s">
        <v>77</v>
      </c>
      <c r="G7575" s="25" t="s">
        <v>283</v>
      </c>
      <c r="H7575" s="25" t="s">
        <v>89</v>
      </c>
      <c r="I7575" s="25" t="s">
        <v>79</v>
      </c>
      <c r="J7575" s="26">
        <v>45776.414155092592</v>
      </c>
      <c r="K7575" s="26">
        <v>45957.712395833332</v>
      </c>
      <c r="L7575" s="26">
        <v>45957.712395833332</v>
      </c>
      <c r="M7575" s="26">
        <v>45960.708333333336</v>
      </c>
      <c r="N7575" s="26">
        <v>45959.382719907408</v>
      </c>
      <c r="O7575" s="26">
        <v>45959.382708333331</v>
      </c>
      <c r="P7575" s="26">
        <v>45957.712395833332</v>
      </c>
      <c r="Q7575" s="25">
        <v>3</v>
      </c>
      <c r="T7575" s="25" t="s">
        <v>137</v>
      </c>
      <c r="U7575" s="25" t="s">
        <v>28756</v>
      </c>
      <c r="V7575" s="25" t="s">
        <v>80</v>
      </c>
      <c r="W7575" t="s">
        <v>83</v>
      </c>
    </row>
    <row r="7576">
      <c r="A7576" s="25" t="s">
        <v>28758</v>
      </c>
      <c r="B7576" s="25" t="s">
        <v>28759</v>
      </c>
      <c r="D7576" s="25" t="s">
        <v>28760</v>
      </c>
      <c r="E7576" s="25" t="s">
        <v>76</v>
      </c>
      <c r="F7576" s="25" t="s">
        <v>787</v>
      </c>
      <c r="G7576" s="25" t="s">
        <v>249</v>
      </c>
      <c r="H7576" s="25" t="s">
        <v>79</v>
      </c>
      <c r="I7576" s="25" t="s">
        <v>79</v>
      </c>
      <c r="J7576" s="26">
        <v>46153.461909722224</v>
      </c>
      <c r="K7576" s="26">
        <v>46170.542013888888</v>
      </c>
      <c r="L7576" s="26">
        <v>46170.542013888888</v>
      </c>
      <c r="M7576" s="26">
        <v>46174.583819444444</v>
      </c>
      <c r="N7576" s="26">
        <v>46171.716932870368</v>
      </c>
      <c r="P7576" s="26">
        <v>46170.542013888888</v>
      </c>
      <c r="S7576" s="25">
        <v>3</v>
      </c>
      <c r="T7576" s="25" t="s">
        <v>102</v>
      </c>
      <c r="U7576" s="25" t="s">
        <v>28761</v>
      </c>
      <c r="V7576" s="25" t="s">
        <v>139</v>
      </c>
      <c r="W7576" t="s">
        <v>83</v>
      </c>
    </row>
    <row r="7577">
      <c r="A7577" s="25" t="s">
        <v>28762</v>
      </c>
      <c r="B7577" s="25" t="s">
        <v>28759</v>
      </c>
      <c r="D7577" s="25" t="s">
        <v>28763</v>
      </c>
      <c r="E7577" s="25" t="s">
        <v>76</v>
      </c>
      <c r="F7577" s="25" t="s">
        <v>77</v>
      </c>
      <c r="G7577" s="25" t="s">
        <v>249</v>
      </c>
      <c r="H7577" s="25" t="s">
        <v>89</v>
      </c>
      <c r="I7577" s="25" t="s">
        <v>79</v>
      </c>
      <c r="J7577" s="26">
        <v>45961.562696759262</v>
      </c>
      <c r="K7577" s="26">
        <v>45961.635659722226</v>
      </c>
      <c r="L7577" s="26">
        <v>45961.635659722226</v>
      </c>
      <c r="M7577" s="26">
        <v>45966.635659722226</v>
      </c>
      <c r="N7577" s="26">
        <v>45964.464143518519</v>
      </c>
      <c r="O7577" s="26">
        <v>45964.464131944442</v>
      </c>
      <c r="P7577" s="26">
        <v>45961.635659722226</v>
      </c>
      <c r="Q7577" s="25">
        <v>2</v>
      </c>
      <c r="T7577" s="25" t="s">
        <v>137</v>
      </c>
      <c r="U7577" s="25" t="s">
        <v>28761</v>
      </c>
      <c r="V7577" s="25" t="s">
        <v>139</v>
      </c>
      <c r="W7577" t="s">
        <v>83</v>
      </c>
    </row>
    <row r="7578">
      <c r="A7578" s="25" t="s">
        <v>28764</v>
      </c>
      <c r="B7578" s="25" t="s">
        <v>28765</v>
      </c>
      <c r="C7578" s="25" t="s">
        <v>28766</v>
      </c>
      <c r="D7578" s="25" t="s">
        <v>28767</v>
      </c>
      <c r="E7578" s="25" t="s">
        <v>76</v>
      </c>
      <c r="F7578" s="25" t="s">
        <v>77</v>
      </c>
      <c r="G7578" s="25" t="s">
        <v>303</v>
      </c>
      <c r="H7578" s="25" t="s">
        <v>79</v>
      </c>
      <c r="I7578" s="25" t="s">
        <v>89</v>
      </c>
      <c r="J7578" s="26">
        <v>45961.656481481485</v>
      </c>
      <c r="K7578" s="26">
        <v>45989.4759837963</v>
      </c>
      <c r="L7578" s="26">
        <v>46093</v>
      </c>
      <c r="M7578" s="26">
        <v>46106</v>
      </c>
      <c r="N7578" s="26">
        <v>46106.344074074077</v>
      </c>
      <c r="O7578" s="26">
        <v>46106.344074074077</v>
      </c>
      <c r="P7578" s="26">
        <v>45989.4759837963</v>
      </c>
      <c r="Q7578" s="25">
        <v>10</v>
      </c>
      <c r="R7578" s="25" t="s">
        <v>80</v>
      </c>
      <c r="S7578" s="25">
        <v>2</v>
      </c>
      <c r="T7578" s="25" t="s">
        <v>81</v>
      </c>
      <c r="U7578" s="25" t="s">
        <v>28768</v>
      </c>
      <c r="V7578" s="25" t="s">
        <v>80</v>
      </c>
      <c r="W7578" t="s">
        <v>97</v>
      </c>
    </row>
    <row r="7579">
      <c r="A7579" s="25" t="s">
        <v>28766</v>
      </c>
      <c r="B7579" s="25" t="s">
        <v>28765</v>
      </c>
      <c r="D7579" s="25" t="s">
        <v>28769</v>
      </c>
      <c r="E7579" s="25" t="s">
        <v>76</v>
      </c>
      <c r="F7579" s="25" t="s">
        <v>77</v>
      </c>
      <c r="G7579" s="25" t="s">
        <v>229</v>
      </c>
      <c r="H7579" s="25" t="s">
        <v>89</v>
      </c>
      <c r="I7579" s="25" t="s">
        <v>79</v>
      </c>
      <c r="J7579" s="26">
        <v>45933.5015625</v>
      </c>
      <c r="K7579" s="26">
        <v>45961.639178240737</v>
      </c>
      <c r="L7579" s="26">
        <v>45961.639178240737</v>
      </c>
      <c r="M7579" s="26">
        <v>45966.639178240737</v>
      </c>
      <c r="N7579" s="26">
        <v>45961.656354166669</v>
      </c>
      <c r="O7579" s="26">
        <v>45961.656342592592</v>
      </c>
      <c r="P7579" s="26">
        <v>45961.639178240737</v>
      </c>
      <c r="Q7579" s="25">
        <v>1</v>
      </c>
      <c r="T7579" s="25" t="s">
        <v>137</v>
      </c>
      <c r="U7579" s="25" t="s">
        <v>28768</v>
      </c>
      <c r="V7579" s="25" t="s">
        <v>80</v>
      </c>
      <c r="W7579" t="s">
        <v>97</v>
      </c>
    </row>
    <row r="7580">
      <c r="A7580" s="25" t="s">
        <v>28770</v>
      </c>
      <c r="B7580" s="25" t="s">
        <v>28771</v>
      </c>
      <c r="D7580" s="25" t="s">
        <v>28772</v>
      </c>
      <c r="E7580" s="25" t="s">
        <v>76</v>
      </c>
      <c r="F7580" s="25" t="s">
        <v>77</v>
      </c>
      <c r="G7580" s="25" t="s">
        <v>464</v>
      </c>
      <c r="H7580" s="25" t="s">
        <v>79</v>
      </c>
      <c r="I7580" s="25" t="s">
        <v>79</v>
      </c>
      <c r="J7580" s="26">
        <v>45966.524074074077</v>
      </c>
      <c r="K7580" s="26">
        <v>45971.559328703705</v>
      </c>
      <c r="L7580" s="26">
        <v>46007</v>
      </c>
      <c r="M7580" s="26">
        <v>46028.708333333336</v>
      </c>
      <c r="N7580" s="26">
        <v>46014.540532407409</v>
      </c>
      <c r="O7580" s="26">
        <v>46014.540520833332</v>
      </c>
      <c r="P7580" s="26">
        <v>45971.559328703705</v>
      </c>
      <c r="Q7580" s="25">
        <v>6</v>
      </c>
      <c r="R7580" s="25" t="s">
        <v>80</v>
      </c>
      <c r="S7580" s="25">
        <v>3</v>
      </c>
      <c r="T7580" s="25" t="s">
        <v>81</v>
      </c>
      <c r="U7580" s="25" t="s">
        <v>28773</v>
      </c>
      <c r="V7580" s="25" t="s">
        <v>80</v>
      </c>
      <c r="W7580" t="s">
        <v>91</v>
      </c>
    </row>
    <row r="7581">
      <c r="A7581" s="25" t="s">
        <v>28774</v>
      </c>
      <c r="B7581" s="25" t="s">
        <v>28775</v>
      </c>
      <c r="D7581" s="25" t="s">
        <v>28776</v>
      </c>
      <c r="E7581" s="25" t="s">
        <v>76</v>
      </c>
      <c r="F7581" s="25" t="s">
        <v>77</v>
      </c>
      <c r="G7581" s="25" t="s">
        <v>101</v>
      </c>
      <c r="H7581" s="25" t="s">
        <v>79</v>
      </c>
      <c r="I7581" s="25" t="s">
        <v>79</v>
      </c>
      <c r="J7581" s="26">
        <v>45972.546805555554</v>
      </c>
      <c r="K7581" s="26">
        <v>45972.646157407406</v>
      </c>
      <c r="L7581" s="26">
        <v>45995</v>
      </c>
      <c r="M7581" s="26">
        <v>46016.708333333336</v>
      </c>
      <c r="N7581" s="26">
        <v>45995.544791666667</v>
      </c>
      <c r="O7581" s="26">
        <v>45995.54478009259</v>
      </c>
      <c r="P7581" s="26">
        <v>45972.646157407406</v>
      </c>
      <c r="Q7581" s="25">
        <v>1</v>
      </c>
      <c r="R7581" s="25" t="s">
        <v>80</v>
      </c>
      <c r="S7581" s="25">
        <v>2</v>
      </c>
      <c r="T7581" s="25" t="s">
        <v>81</v>
      </c>
      <c r="U7581" s="25" t="s">
        <v>28777</v>
      </c>
      <c r="V7581" s="25" t="s">
        <v>80</v>
      </c>
      <c r="W7581" t="s">
        <v>91</v>
      </c>
    </row>
    <row r="7582">
      <c r="A7582" s="25" t="s">
        <v>28778</v>
      </c>
      <c r="B7582" s="25" t="s">
        <v>28779</v>
      </c>
      <c r="D7582" s="25" t="s">
        <v>28780</v>
      </c>
      <c r="E7582" s="25" t="s">
        <v>76</v>
      </c>
      <c r="F7582" s="25" t="s">
        <v>77</v>
      </c>
      <c r="G7582" s="25" t="s">
        <v>88</v>
      </c>
      <c r="H7582" s="25" t="s">
        <v>79</v>
      </c>
      <c r="I7582" s="25" t="s">
        <v>79</v>
      </c>
      <c r="J7582" s="26">
        <v>45887.614039351851</v>
      </c>
      <c r="K7582" s="26">
        <v>45974.958703703705</v>
      </c>
      <c r="L7582" s="26">
        <v>46040</v>
      </c>
      <c r="M7582" s="26">
        <v>46062.708333333336</v>
      </c>
      <c r="N7582" s="26">
        <v>46043.508298611108</v>
      </c>
      <c r="O7582" s="26">
        <v>46043.508287037039</v>
      </c>
      <c r="P7582" s="26">
        <v>45974.958703703705</v>
      </c>
      <c r="Q7582" s="25">
        <v>3</v>
      </c>
      <c r="R7582" s="25" t="s">
        <v>80</v>
      </c>
      <c r="S7582" s="25">
        <v>3</v>
      </c>
      <c r="T7582" s="25" t="s">
        <v>81</v>
      </c>
      <c r="U7582" s="25" t="s">
        <v>28781</v>
      </c>
      <c r="V7582" s="25" t="s">
        <v>80</v>
      </c>
      <c r="W7582" t="s">
        <v>83</v>
      </c>
    </row>
    <row r="7583">
      <c r="A7583" s="25" t="s">
        <v>28782</v>
      </c>
      <c r="B7583" s="25" t="s">
        <v>28783</v>
      </c>
      <c r="D7583" s="25" t="s">
        <v>28784</v>
      </c>
      <c r="E7583" s="25" t="s">
        <v>76</v>
      </c>
      <c r="F7583" s="25" t="s">
        <v>77</v>
      </c>
      <c r="G7583" s="25" t="s">
        <v>189</v>
      </c>
      <c r="H7583" s="25" t="s">
        <v>79</v>
      </c>
      <c r="I7583" s="25" t="s">
        <v>79</v>
      </c>
      <c r="J7583" s="26">
        <v>45973.779548611114</v>
      </c>
      <c r="K7583" s="26">
        <v>45978.705069444448</v>
      </c>
      <c r="L7583" s="26">
        <v>46092</v>
      </c>
      <c r="M7583" s="26">
        <v>46000.705069444448</v>
      </c>
      <c r="N7583" s="26">
        <v>46094.653043981481</v>
      </c>
      <c r="O7583" s="26">
        <v>46094.653032407405</v>
      </c>
      <c r="P7583" s="26">
        <v>45978.705069444448</v>
      </c>
      <c r="Q7583" s="25">
        <v>3</v>
      </c>
      <c r="R7583" s="25" t="s">
        <v>80</v>
      </c>
      <c r="S7583" s="25">
        <v>4</v>
      </c>
      <c r="T7583" s="25" t="s">
        <v>81</v>
      </c>
      <c r="U7583" s="25" t="s">
        <v>28785</v>
      </c>
      <c r="V7583" s="25" t="s">
        <v>80</v>
      </c>
      <c r="W7583" t="s">
        <v>83</v>
      </c>
    </row>
    <row r="7584">
      <c r="A7584" s="25" t="s">
        <v>28786</v>
      </c>
      <c r="B7584" s="25" t="s">
        <v>28787</v>
      </c>
      <c r="D7584" s="25" t="s">
        <v>28788</v>
      </c>
      <c r="E7584" s="25" t="s">
        <v>76</v>
      </c>
      <c r="F7584" s="25" t="s">
        <v>77</v>
      </c>
      <c r="G7584" s="25" t="s">
        <v>189</v>
      </c>
      <c r="H7584" s="25" t="s">
        <v>79</v>
      </c>
      <c r="I7584" s="25" t="s">
        <v>79</v>
      </c>
      <c r="J7584" s="26">
        <v>45982.209930555553</v>
      </c>
      <c r="K7584" s="26">
        <v>45982.743622685186</v>
      </c>
      <c r="L7584" s="26">
        <v>46055</v>
      </c>
      <c r="M7584" s="26">
        <v>46006.708333333336</v>
      </c>
      <c r="N7584" s="26">
        <v>46057.7046412037</v>
      </c>
      <c r="O7584" s="26">
        <v>46057.704629629632</v>
      </c>
      <c r="P7584" s="26">
        <v>45982.743622685186</v>
      </c>
      <c r="Q7584" s="25">
        <v>3</v>
      </c>
      <c r="R7584" s="25" t="s">
        <v>80</v>
      </c>
      <c r="S7584" s="25">
        <v>4</v>
      </c>
      <c r="T7584" s="25" t="s">
        <v>81</v>
      </c>
      <c r="U7584" s="25" t="s">
        <v>28789</v>
      </c>
      <c r="V7584" s="25" t="s">
        <v>80</v>
      </c>
      <c r="W7584" t="s">
        <v>97</v>
      </c>
    </row>
    <row r="7585">
      <c r="A7585" s="25" t="s">
        <v>28790</v>
      </c>
      <c r="B7585" s="25" t="s">
        <v>28791</v>
      </c>
      <c r="D7585" s="25" t="s">
        <v>28792</v>
      </c>
      <c r="E7585" s="25" t="s">
        <v>76</v>
      </c>
      <c r="F7585" s="25" t="s">
        <v>77</v>
      </c>
      <c r="G7585" s="25" t="s">
        <v>229</v>
      </c>
      <c r="H7585" s="25" t="s">
        <v>89</v>
      </c>
      <c r="I7585" s="25" t="s">
        <v>79</v>
      </c>
      <c r="J7585" s="26">
        <v>45981.938831018517</v>
      </c>
      <c r="K7585" s="26">
        <v>45982.955300925925</v>
      </c>
      <c r="L7585" s="26">
        <v>45982.955300925925</v>
      </c>
      <c r="M7585" s="26">
        <v>45987.708333333336</v>
      </c>
      <c r="N7585" s="26">
        <v>45985.64508101852</v>
      </c>
      <c r="O7585" s="26">
        <v>45985.645069444443</v>
      </c>
      <c r="P7585" s="26">
        <v>45982.955300925925</v>
      </c>
      <c r="Q7585" s="25">
        <v>2</v>
      </c>
      <c r="T7585" s="25" t="s">
        <v>137</v>
      </c>
      <c r="U7585" s="25" t="s">
        <v>28793</v>
      </c>
      <c r="V7585" s="25" t="s">
        <v>80</v>
      </c>
      <c r="W7585" t="s">
        <v>83</v>
      </c>
    </row>
    <row r="7586">
      <c r="A7586" s="25" t="s">
        <v>28794</v>
      </c>
      <c r="B7586" s="25" t="s">
        <v>28791</v>
      </c>
      <c r="C7586" s="25" t="s">
        <v>28790</v>
      </c>
      <c r="D7586" s="25" t="s">
        <v>28795</v>
      </c>
      <c r="E7586" s="25" t="s">
        <v>76</v>
      </c>
      <c r="F7586" s="25" t="s">
        <v>77</v>
      </c>
      <c r="G7586" s="25" t="s">
        <v>358</v>
      </c>
      <c r="H7586" s="25" t="s">
        <v>79</v>
      </c>
      <c r="I7586" s="25" t="s">
        <v>89</v>
      </c>
      <c r="J7586" s="26">
        <v>45985.645127314812</v>
      </c>
      <c r="K7586" s="26">
        <v>45993.64266203704</v>
      </c>
      <c r="L7586" s="26">
        <v>46062</v>
      </c>
      <c r="M7586" s="26">
        <v>46083.708333333336</v>
      </c>
      <c r="N7586" s="26">
        <v>46064.497662037036</v>
      </c>
      <c r="O7586" s="26">
        <v>46064.497662037036</v>
      </c>
      <c r="P7586" s="26">
        <v>45993.64266203704</v>
      </c>
      <c r="Q7586" s="25">
        <v>3</v>
      </c>
      <c r="R7586" s="25" t="s">
        <v>80</v>
      </c>
      <c r="S7586" s="25">
        <v>4</v>
      </c>
      <c r="T7586" s="25" t="s">
        <v>81</v>
      </c>
      <c r="U7586" s="25" t="s">
        <v>28793</v>
      </c>
      <c r="V7586" s="25" t="s">
        <v>80</v>
      </c>
      <c r="W7586" t="s">
        <v>83</v>
      </c>
    </row>
    <row r="7587">
      <c r="A7587" s="25" t="s">
        <v>28796</v>
      </c>
      <c r="B7587" s="25" t="s">
        <v>28797</v>
      </c>
      <c r="D7587" s="25" t="s">
        <v>28798</v>
      </c>
      <c r="E7587" s="25" t="s">
        <v>76</v>
      </c>
      <c r="F7587" s="25" t="s">
        <v>77</v>
      </c>
      <c r="G7587" s="25" t="s">
        <v>283</v>
      </c>
      <c r="H7587" s="25" t="s">
        <v>89</v>
      </c>
      <c r="I7587" s="25" t="s">
        <v>79</v>
      </c>
      <c r="J7587" s="26">
        <v>45960.8684375</v>
      </c>
      <c r="K7587" s="26">
        <v>45986.944664351853</v>
      </c>
      <c r="L7587" s="26">
        <v>45986.944664351853</v>
      </c>
      <c r="M7587" s="26">
        <v>45989.708333333336</v>
      </c>
      <c r="N7587" s="26">
        <v>45988.591956018521</v>
      </c>
      <c r="O7587" s="26">
        <v>45988.591944444444</v>
      </c>
      <c r="P7587" s="26">
        <v>45986.944664351853</v>
      </c>
      <c r="Q7587" s="25">
        <v>3</v>
      </c>
      <c r="T7587" s="25" t="s">
        <v>137</v>
      </c>
      <c r="U7587" s="25" t="s">
        <v>28799</v>
      </c>
      <c r="V7587" s="25" t="s">
        <v>139</v>
      </c>
      <c r="W7587" t="s">
        <v>83</v>
      </c>
    </row>
    <row r="7588">
      <c r="A7588" s="25" t="s">
        <v>28800</v>
      </c>
      <c r="B7588" s="25" t="s">
        <v>28801</v>
      </c>
      <c r="D7588" s="25" t="s">
        <v>28802</v>
      </c>
      <c r="E7588" s="25" t="s">
        <v>76</v>
      </c>
      <c r="F7588" s="25" t="s">
        <v>77</v>
      </c>
      <c r="G7588" s="25" t="s">
        <v>229</v>
      </c>
      <c r="H7588" s="25" t="s">
        <v>89</v>
      </c>
      <c r="I7588" s="25" t="s">
        <v>79</v>
      </c>
      <c r="J7588" s="26">
        <v>45992.5050462963</v>
      </c>
      <c r="K7588" s="26">
        <v>45992.6322337963</v>
      </c>
      <c r="L7588" s="26">
        <v>45992.6322337963</v>
      </c>
      <c r="M7588" s="26">
        <v>45995.6322337963</v>
      </c>
      <c r="N7588" s="26">
        <v>45993.6655787037</v>
      </c>
      <c r="O7588" s="26">
        <v>45993.665567129632</v>
      </c>
      <c r="P7588" s="26">
        <v>45992.6322337963</v>
      </c>
      <c r="Q7588" s="25">
        <v>2</v>
      </c>
      <c r="T7588" s="25" t="s">
        <v>137</v>
      </c>
      <c r="U7588" s="25" t="s">
        <v>28803</v>
      </c>
      <c r="V7588" s="25" t="s">
        <v>139</v>
      </c>
      <c r="W7588" t="s">
        <v>83</v>
      </c>
    </row>
    <row r="7589">
      <c r="A7589" s="25" t="s">
        <v>28804</v>
      </c>
      <c r="B7589" s="25" t="s">
        <v>28805</v>
      </c>
      <c r="D7589" s="25" t="s">
        <v>28806</v>
      </c>
      <c r="E7589" s="25" t="s">
        <v>76</v>
      </c>
      <c r="F7589" s="25" t="s">
        <v>77</v>
      </c>
      <c r="G7589" s="25" t="s">
        <v>229</v>
      </c>
      <c r="H7589" s="25" t="s">
        <v>79</v>
      </c>
      <c r="I7589" s="25" t="s">
        <v>79</v>
      </c>
      <c r="J7589" s="26">
        <v>45961.561030092591</v>
      </c>
      <c r="K7589" s="26">
        <v>45992.64266203704</v>
      </c>
      <c r="L7589" s="26">
        <v>45992.64266203704</v>
      </c>
      <c r="M7589" s="26">
        <v>46014.64266203704</v>
      </c>
      <c r="N7589" s="26">
        <v>45994.564745370371</v>
      </c>
      <c r="O7589" s="26">
        <v>45994.564733796295</v>
      </c>
      <c r="P7589" s="26">
        <v>45992.64266203704</v>
      </c>
      <c r="Q7589" s="25">
        <v>3</v>
      </c>
      <c r="R7589" s="25" t="s">
        <v>80</v>
      </c>
      <c r="S7589" s="25">
        <v>1</v>
      </c>
      <c r="T7589" s="25" t="s">
        <v>81</v>
      </c>
      <c r="U7589" s="25" t="s">
        <v>28807</v>
      </c>
      <c r="V7589" s="25" t="s">
        <v>80</v>
      </c>
      <c r="W7589" t="s">
        <v>97</v>
      </c>
    </row>
    <row r="7590">
      <c r="A7590" s="25" t="s">
        <v>28808</v>
      </c>
      <c r="B7590" s="25" t="s">
        <v>28809</v>
      </c>
      <c r="D7590" s="25" t="s">
        <v>28810</v>
      </c>
      <c r="E7590" s="25" t="s">
        <v>76</v>
      </c>
      <c r="F7590" s="25" t="s">
        <v>77</v>
      </c>
      <c r="G7590" s="25" t="s">
        <v>214</v>
      </c>
      <c r="H7590" s="25" t="s">
        <v>79</v>
      </c>
      <c r="I7590" s="25" t="s">
        <v>79</v>
      </c>
      <c r="J7590" s="26">
        <v>46110.842905092592</v>
      </c>
      <c r="K7590" s="26">
        <v>46111.760844907411</v>
      </c>
      <c r="L7590" s="26">
        <v>46122</v>
      </c>
      <c r="M7590" s="26">
        <v>46114.624965277777</v>
      </c>
      <c r="N7590" s="26">
        <v>46127.562754629631</v>
      </c>
      <c r="O7590" s="26">
        <v>46127.562754629631</v>
      </c>
      <c r="P7590" s="26">
        <v>46111.760844907411</v>
      </c>
      <c r="Q7590" s="25">
        <v>4</v>
      </c>
      <c r="R7590" s="25" t="s">
        <v>80</v>
      </c>
      <c r="S7590" s="25">
        <v>3</v>
      </c>
      <c r="T7590" s="25" t="s">
        <v>102</v>
      </c>
      <c r="U7590" s="25" t="s">
        <v>28811</v>
      </c>
      <c r="V7590" s="25" t="s">
        <v>80</v>
      </c>
      <c r="W7590" t="s">
        <v>83</v>
      </c>
    </row>
    <row r="7591">
      <c r="A7591" s="25" t="s">
        <v>28812</v>
      </c>
      <c r="B7591" s="25" t="s">
        <v>28809</v>
      </c>
      <c r="D7591" s="25" t="s">
        <v>28813</v>
      </c>
      <c r="E7591" s="25" t="s">
        <v>76</v>
      </c>
      <c r="F7591" s="25" t="s">
        <v>77</v>
      </c>
      <c r="G7591" s="25" t="s">
        <v>283</v>
      </c>
      <c r="H7591" s="25" t="s">
        <v>89</v>
      </c>
      <c r="I7591" s="25" t="s">
        <v>79</v>
      </c>
      <c r="J7591" s="26">
        <v>45979.815185185187</v>
      </c>
      <c r="K7591" s="26">
        <v>45993.819768518515</v>
      </c>
      <c r="L7591" s="26">
        <v>45993.819768518515</v>
      </c>
      <c r="M7591" s="26">
        <v>45996.708333333336</v>
      </c>
      <c r="N7591" s="26">
        <v>45994.546805555554</v>
      </c>
      <c r="O7591" s="26">
        <v>45994.546793981484</v>
      </c>
      <c r="P7591" s="26">
        <v>45993.819768518515</v>
      </c>
      <c r="Q7591" s="25">
        <v>2</v>
      </c>
      <c r="T7591" s="25" t="s">
        <v>137</v>
      </c>
      <c r="U7591" s="25" t="s">
        <v>28811</v>
      </c>
      <c r="V7591" s="25" t="s">
        <v>80</v>
      </c>
      <c r="W7591" t="s">
        <v>83</v>
      </c>
    </row>
    <row r="7592">
      <c r="A7592" s="25" t="s">
        <v>28814</v>
      </c>
      <c r="B7592" s="25" t="s">
        <v>28815</v>
      </c>
      <c r="D7592" s="25" t="s">
        <v>28816</v>
      </c>
      <c r="E7592" s="25" t="s">
        <v>76</v>
      </c>
      <c r="F7592" s="25" t="s">
        <v>77</v>
      </c>
      <c r="G7592" s="25" t="s">
        <v>101</v>
      </c>
      <c r="H7592" s="25" t="s">
        <v>79</v>
      </c>
      <c r="I7592" s="25" t="s">
        <v>79</v>
      </c>
      <c r="J7592" s="26">
        <v>45832.525567129633</v>
      </c>
      <c r="K7592" s="26">
        <v>45994.4308912037</v>
      </c>
      <c r="L7592" s="26">
        <v>46002.458333333336</v>
      </c>
      <c r="M7592" s="26">
        <v>45999.466469907406</v>
      </c>
      <c r="N7592" s="26">
        <v>46143.460104166668</v>
      </c>
      <c r="O7592" s="26">
        <v>46007.408148148148</v>
      </c>
      <c r="P7592" s="26">
        <v>45994.4308912037</v>
      </c>
      <c r="Q7592" s="25">
        <v>4</v>
      </c>
      <c r="R7592" s="25" t="s">
        <v>80</v>
      </c>
      <c r="S7592" s="25">
        <v>2</v>
      </c>
      <c r="T7592" s="25" t="s">
        <v>102</v>
      </c>
      <c r="U7592" s="25" t="s">
        <v>28817</v>
      </c>
      <c r="V7592" s="25" t="s">
        <v>80</v>
      </c>
      <c r="W7592" t="s">
        <v>91</v>
      </c>
    </row>
    <row r="7593">
      <c r="A7593" s="25" t="s">
        <v>28818</v>
      </c>
      <c r="B7593" s="25" t="s">
        <v>28819</v>
      </c>
      <c r="D7593" s="25" t="s">
        <v>28820</v>
      </c>
      <c r="E7593" s="25" t="s">
        <v>76</v>
      </c>
      <c r="F7593" s="25" t="s">
        <v>77</v>
      </c>
      <c r="G7593" s="25" t="s">
        <v>214</v>
      </c>
      <c r="H7593" s="25" t="s">
        <v>79</v>
      </c>
      <c r="I7593" s="25" t="s">
        <v>79</v>
      </c>
      <c r="J7593" s="26">
        <v>45994.478587962964</v>
      </c>
      <c r="K7593" s="26">
        <v>45994.528402777774</v>
      </c>
      <c r="L7593" s="26">
        <v>45994.528402777774</v>
      </c>
      <c r="M7593" s="26">
        <v>46016.520833333336</v>
      </c>
      <c r="N7593" s="26">
        <v>45995.59134259259</v>
      </c>
      <c r="O7593" s="26">
        <v>45995.591331018521</v>
      </c>
      <c r="P7593" s="26">
        <v>45994.528402777774</v>
      </c>
      <c r="Q7593" s="25">
        <v>2</v>
      </c>
      <c r="R7593" s="25" t="s">
        <v>80</v>
      </c>
      <c r="S7593" s="25">
        <v>2</v>
      </c>
      <c r="T7593" s="25" t="s">
        <v>81</v>
      </c>
      <c r="U7593" s="25" t="s">
        <v>28821</v>
      </c>
      <c r="V7593" s="25" t="s">
        <v>80</v>
      </c>
      <c r="W7593" t="s">
        <v>83</v>
      </c>
    </row>
    <row r="7594">
      <c r="A7594" s="25" t="s">
        <v>28822</v>
      </c>
      <c r="B7594" s="25" t="s">
        <v>28823</v>
      </c>
      <c r="D7594" s="25" t="s">
        <v>28824</v>
      </c>
      <c r="E7594" s="25" t="s">
        <v>76</v>
      </c>
      <c r="F7594" s="25" t="s">
        <v>77</v>
      </c>
      <c r="G7594" s="25" t="s">
        <v>464</v>
      </c>
      <c r="H7594" s="25" t="s">
        <v>79</v>
      </c>
      <c r="I7594" s="25" t="s">
        <v>79</v>
      </c>
      <c r="J7594" s="26">
        <v>45961.253668981481</v>
      </c>
      <c r="K7594" s="26">
        <v>45995.406805555554</v>
      </c>
      <c r="L7594" s="26">
        <v>46073</v>
      </c>
      <c r="M7594" s="26">
        <v>46094.708333333336</v>
      </c>
      <c r="N7594" s="26">
        <v>46084.483263888891</v>
      </c>
      <c r="O7594" s="26">
        <v>46084.483252314814</v>
      </c>
      <c r="P7594" s="26">
        <v>45995.406805555554</v>
      </c>
      <c r="Q7594" s="25">
        <v>8</v>
      </c>
      <c r="R7594" s="25" t="s">
        <v>80</v>
      </c>
      <c r="S7594" s="25">
        <v>3</v>
      </c>
      <c r="T7594" s="25" t="s">
        <v>81</v>
      </c>
      <c r="U7594" s="25" t="s">
        <v>28825</v>
      </c>
      <c r="V7594" s="25" t="s">
        <v>80</v>
      </c>
      <c r="W7594" t="s">
        <v>83</v>
      </c>
    </row>
    <row r="7595">
      <c r="A7595" s="25" t="s">
        <v>28826</v>
      </c>
      <c r="B7595" s="25" t="s">
        <v>28827</v>
      </c>
      <c r="D7595" s="25" t="s">
        <v>28828</v>
      </c>
      <c r="E7595" s="25" t="s">
        <v>76</v>
      </c>
      <c r="F7595" s="25" t="s">
        <v>77</v>
      </c>
      <c r="G7595" s="25" t="s">
        <v>1267</v>
      </c>
      <c r="H7595" s="25" t="s">
        <v>79</v>
      </c>
      <c r="I7595" s="25" t="s">
        <v>79</v>
      </c>
      <c r="J7595" s="26">
        <v>45932.780532407407</v>
      </c>
      <c r="K7595" s="26">
        <v>45995.417083333334</v>
      </c>
      <c r="L7595" s="26">
        <v>46080</v>
      </c>
      <c r="M7595" s="26">
        <v>46101.708333333336</v>
      </c>
      <c r="N7595" s="26">
        <v>46093.389722222222</v>
      </c>
      <c r="O7595" s="26">
        <v>46093.389722222222</v>
      </c>
      <c r="P7595" s="26">
        <v>45995.417083333334</v>
      </c>
      <c r="Q7595" s="25">
        <v>9</v>
      </c>
      <c r="R7595" s="25" t="s">
        <v>80</v>
      </c>
      <c r="S7595" s="25">
        <v>3</v>
      </c>
      <c r="T7595" s="25" t="s">
        <v>81</v>
      </c>
      <c r="U7595" s="25" t="s">
        <v>28829</v>
      </c>
      <c r="V7595" s="25" t="s">
        <v>80</v>
      </c>
      <c r="W7595" t="s">
        <v>83</v>
      </c>
    </row>
    <row r="7596">
      <c r="A7596" s="25" t="s">
        <v>28830</v>
      </c>
      <c r="B7596" s="25" t="s">
        <v>28831</v>
      </c>
      <c r="D7596" s="25" t="s">
        <v>28832</v>
      </c>
      <c r="E7596" s="25" t="s">
        <v>76</v>
      </c>
      <c r="F7596" s="25" t="s">
        <v>77</v>
      </c>
      <c r="G7596" s="25" t="s">
        <v>101</v>
      </c>
      <c r="H7596" s="25" t="s">
        <v>79</v>
      </c>
      <c r="I7596" s="25" t="s">
        <v>79</v>
      </c>
      <c r="J7596" s="26">
        <v>45588.3559375</v>
      </c>
      <c r="K7596" s="26">
        <v>46096.371782407405</v>
      </c>
      <c r="L7596" s="26">
        <v>46096.458333333336</v>
      </c>
      <c r="M7596" s="26">
        <v>46099.584004629629</v>
      </c>
      <c r="N7596" s="26">
        <v>46143.460150462961</v>
      </c>
      <c r="O7596" s="26">
        <v>46107.413113425922</v>
      </c>
      <c r="P7596" s="26">
        <v>46096.371782407405</v>
      </c>
      <c r="Q7596" s="25">
        <v>9</v>
      </c>
      <c r="R7596" s="25" t="s">
        <v>80</v>
      </c>
      <c r="S7596" s="25">
        <v>2</v>
      </c>
      <c r="T7596" s="25" t="s">
        <v>102</v>
      </c>
      <c r="U7596" s="25" t="s">
        <v>28833</v>
      </c>
      <c r="V7596" s="25" t="s">
        <v>80</v>
      </c>
      <c r="W7596" t="s">
        <v>83</v>
      </c>
    </row>
    <row r="7597">
      <c r="A7597" s="25" t="s">
        <v>28834</v>
      </c>
      <c r="B7597" s="25" t="s">
        <v>28835</v>
      </c>
      <c r="D7597" s="25" t="s">
        <v>28836</v>
      </c>
      <c r="E7597" s="25" t="s">
        <v>45</v>
      </c>
      <c r="F7597" s="25" t="s">
        <v>77</v>
      </c>
      <c r="G7597" s="25" t="s">
        <v>696</v>
      </c>
      <c r="H7597" s="25" t="s">
        <v>79</v>
      </c>
      <c r="I7597" s="25" t="s">
        <v>79</v>
      </c>
      <c r="J7597" s="26">
        <v>45915.604548611111</v>
      </c>
      <c r="K7597" s="26">
        <v>45951.663298611114</v>
      </c>
      <c r="L7597" s="26">
        <v>45966</v>
      </c>
      <c r="M7597" s="26">
        <v>45987.708333333336</v>
      </c>
      <c r="N7597" s="26">
        <v>45967.426365740743</v>
      </c>
      <c r="O7597" s="26">
        <v>45967.425451388888</v>
      </c>
      <c r="P7597" s="26">
        <v>45951.663298611114</v>
      </c>
      <c r="Q7597" s="25">
        <v>2</v>
      </c>
      <c r="S7597" s="25">
        <v>3</v>
      </c>
      <c r="T7597" s="25" t="s">
        <v>81</v>
      </c>
      <c r="U7597" s="25" t="s">
        <v>28837</v>
      </c>
      <c r="V7597" s="25" t="s">
        <v>80</v>
      </c>
    </row>
    <row r="7598">
      <c r="A7598" s="25" t="s">
        <v>28838</v>
      </c>
      <c r="B7598" s="25" t="s">
        <v>28839</v>
      </c>
      <c r="D7598" s="25" t="s">
        <v>28840</v>
      </c>
      <c r="E7598" s="25" t="s">
        <v>76</v>
      </c>
      <c r="F7598" s="25" t="s">
        <v>77</v>
      </c>
      <c r="G7598" s="25" t="s">
        <v>22134</v>
      </c>
      <c r="H7598" s="25" t="s">
        <v>89</v>
      </c>
      <c r="I7598" s="25" t="s">
        <v>79</v>
      </c>
      <c r="J7598" s="26">
        <v>46131.551087962966</v>
      </c>
      <c r="K7598" s="26">
        <v>46131.5909375</v>
      </c>
      <c r="L7598" s="26">
        <v>46131.5909375</v>
      </c>
      <c r="M7598" s="26">
        <v>46134.708333333336</v>
      </c>
      <c r="N7598" s="26">
        <v>46133.594444444447</v>
      </c>
      <c r="O7598" s="26">
        <v>46133.59443287037</v>
      </c>
      <c r="P7598" s="26">
        <v>46131.5909375</v>
      </c>
      <c r="Q7598" s="25">
        <v>2</v>
      </c>
      <c r="T7598" s="25" t="s">
        <v>137</v>
      </c>
      <c r="U7598" s="25" t="s">
        <v>28841</v>
      </c>
      <c r="V7598" s="25" t="s">
        <v>139</v>
      </c>
      <c r="W7598" t="s">
        <v>83</v>
      </c>
    </row>
    <row r="7599">
      <c r="A7599" s="25" t="s">
        <v>28842</v>
      </c>
      <c r="B7599" s="25" t="s">
        <v>28843</v>
      </c>
      <c r="D7599" s="25" t="s">
        <v>28844</v>
      </c>
      <c r="E7599" s="25" t="s">
        <v>45</v>
      </c>
      <c r="F7599" s="25" t="s">
        <v>77</v>
      </c>
      <c r="G7599" s="25" t="s">
        <v>303</v>
      </c>
      <c r="H7599" s="25" t="s">
        <v>79</v>
      </c>
      <c r="I7599" s="25" t="s">
        <v>79</v>
      </c>
      <c r="J7599" s="26">
        <v>45994.607407407406</v>
      </c>
      <c r="K7599" s="26">
        <v>45994.635636574072</v>
      </c>
      <c r="L7599" s="26">
        <v>46098</v>
      </c>
      <c r="M7599" s="26">
        <v>46106</v>
      </c>
      <c r="N7599" s="26">
        <v>46106.424930555557</v>
      </c>
      <c r="O7599" s="26">
        <v>46106.42491898148</v>
      </c>
      <c r="P7599" s="26">
        <v>45994.635636574072</v>
      </c>
      <c r="Q7599" s="25">
        <v>7</v>
      </c>
      <c r="S7599" s="25">
        <v>3</v>
      </c>
      <c r="T7599" s="25" t="s">
        <v>81</v>
      </c>
      <c r="U7599" s="25" t="s">
        <v>28845</v>
      </c>
      <c r="V7599" s="25" t="s">
        <v>80</v>
      </c>
    </row>
    <row r="7600">
      <c r="A7600" s="25" t="s">
        <v>28846</v>
      </c>
      <c r="B7600" s="25" t="s">
        <v>28843</v>
      </c>
      <c r="D7600" s="25" t="s">
        <v>28847</v>
      </c>
      <c r="E7600" s="25" t="s">
        <v>76</v>
      </c>
      <c r="F7600" s="25" t="s">
        <v>77</v>
      </c>
      <c r="G7600" s="25" t="s">
        <v>117</v>
      </c>
      <c r="H7600" s="25" t="s">
        <v>79</v>
      </c>
      <c r="I7600" s="25" t="s">
        <v>79</v>
      </c>
      <c r="J7600" s="26">
        <v>45766.559027777781</v>
      </c>
      <c r="K7600" s="26">
        <v>45766.59783564815</v>
      </c>
      <c r="L7600" s="26">
        <v>45894</v>
      </c>
      <c r="M7600" s="26">
        <v>45915.708333333336</v>
      </c>
      <c r="N7600" s="26">
        <v>45898.667951388888</v>
      </c>
      <c r="O7600" s="26">
        <v>45898.667939814812</v>
      </c>
      <c r="P7600" s="26">
        <v>45766.59783564815</v>
      </c>
      <c r="Q7600" s="25">
        <v>5</v>
      </c>
      <c r="R7600" s="25" t="s">
        <v>80</v>
      </c>
      <c r="S7600" s="25">
        <v>4</v>
      </c>
      <c r="T7600" s="25" t="s">
        <v>81</v>
      </c>
      <c r="U7600" s="25" t="s">
        <v>28845</v>
      </c>
      <c r="V7600" s="25" t="s">
        <v>80</v>
      </c>
      <c r="W7600" t="s">
        <v>91</v>
      </c>
    </row>
    <row r="7601">
      <c r="A7601" s="25" t="s">
        <v>28848</v>
      </c>
      <c r="B7601" s="25" t="s">
        <v>28849</v>
      </c>
      <c r="D7601" s="25" t="s">
        <v>28850</v>
      </c>
      <c r="E7601" s="25" t="s">
        <v>76</v>
      </c>
      <c r="F7601" s="25" t="s">
        <v>77</v>
      </c>
      <c r="G7601" s="25" t="s">
        <v>761</v>
      </c>
      <c r="H7601" s="25" t="s">
        <v>79</v>
      </c>
      <c r="I7601" s="25" t="s">
        <v>79</v>
      </c>
      <c r="J7601" s="26">
        <v>45669.605995370373</v>
      </c>
      <c r="K7601" s="26">
        <v>45713.597569444442</v>
      </c>
      <c r="L7601" s="26">
        <v>45849</v>
      </c>
      <c r="M7601" s="26">
        <v>45870.708333333336</v>
      </c>
      <c r="N7601" s="26">
        <v>45855.687627314815</v>
      </c>
      <c r="O7601" s="26">
        <v>45855.684259259258</v>
      </c>
      <c r="P7601" s="26">
        <v>45713.597569444442</v>
      </c>
      <c r="Q7601" s="25">
        <v>5</v>
      </c>
      <c r="R7601" s="25" t="s">
        <v>80</v>
      </c>
      <c r="S7601" s="25">
        <v>4</v>
      </c>
      <c r="T7601" s="25" t="s">
        <v>81</v>
      </c>
      <c r="U7601" s="25" t="s">
        <v>28851</v>
      </c>
      <c r="V7601" s="25" t="s">
        <v>80</v>
      </c>
      <c r="W7601" t="s">
        <v>97</v>
      </c>
    </row>
    <row r="7602">
      <c r="A7602" s="25" t="s">
        <v>28852</v>
      </c>
      <c r="B7602" s="25" t="s">
        <v>28853</v>
      </c>
      <c r="D7602" s="25" t="s">
        <v>28854</v>
      </c>
      <c r="E7602" s="25" t="s">
        <v>46</v>
      </c>
      <c r="F7602" s="25" t="s">
        <v>243</v>
      </c>
      <c r="G7602" s="25" t="s">
        <v>249</v>
      </c>
      <c r="H7602" s="25" t="s">
        <v>79</v>
      </c>
      <c r="I7602" s="25" t="s">
        <v>79</v>
      </c>
      <c r="J7602" s="26">
        <v>46119.684467592589</v>
      </c>
      <c r="K7602" s="26">
        <v>46122.403298611112</v>
      </c>
      <c r="L7602" s="26">
        <v>46122.403298611112</v>
      </c>
      <c r="M7602" s="26">
        <v>46121.684571759259</v>
      </c>
      <c r="N7602" s="26">
        <v>46133.551099537035</v>
      </c>
      <c r="P7602" s="26">
        <v>46122.403298611112</v>
      </c>
      <c r="T7602" s="25" t="s">
        <v>102</v>
      </c>
      <c r="U7602" s="25" t="s">
        <v>28855</v>
      </c>
      <c r="V7602" s="25" t="s">
        <v>80</v>
      </c>
    </row>
    <row r="7603">
      <c r="A7603" s="25" t="s">
        <v>28856</v>
      </c>
      <c r="B7603" s="25" t="s">
        <v>28857</v>
      </c>
      <c r="D7603" s="25" t="s">
        <v>28858</v>
      </c>
      <c r="E7603" s="25" t="s">
        <v>76</v>
      </c>
      <c r="F7603" s="25" t="s">
        <v>77</v>
      </c>
      <c r="G7603" s="25" t="s">
        <v>22134</v>
      </c>
      <c r="H7603" s="25" t="s">
        <v>89</v>
      </c>
      <c r="I7603" s="25" t="s">
        <v>79</v>
      </c>
      <c r="J7603" s="26">
        <v>46142.600914351853</v>
      </c>
      <c r="K7603" s="26">
        <v>46156.535300925927</v>
      </c>
      <c r="L7603" s="26">
        <v>46156.535300925927</v>
      </c>
      <c r="M7603" s="26">
        <v>46161.520833333336</v>
      </c>
      <c r="N7603" s="26">
        <v>46157.6278125</v>
      </c>
      <c r="O7603" s="26">
        <v>46157.627800925926</v>
      </c>
      <c r="P7603" s="26">
        <v>46156.535300925927</v>
      </c>
      <c r="Q7603" s="25">
        <v>2</v>
      </c>
      <c r="T7603" s="25" t="s">
        <v>137</v>
      </c>
      <c r="U7603" s="25" t="s">
        <v>28859</v>
      </c>
      <c r="V7603" s="25" t="s">
        <v>80</v>
      </c>
      <c r="W7603" t="s">
        <v>83</v>
      </c>
    </row>
    <row r="7604">
      <c r="A7604" s="25" t="s">
        <v>28860</v>
      </c>
      <c r="B7604" s="25" t="s">
        <v>28857</v>
      </c>
      <c r="C7604" s="25" t="s">
        <v>28856</v>
      </c>
      <c r="D7604" s="25" t="s">
        <v>28861</v>
      </c>
      <c r="E7604" s="25" t="s">
        <v>76</v>
      </c>
      <c r="F7604" s="25" t="s">
        <v>77</v>
      </c>
      <c r="G7604" s="25" t="s">
        <v>22134</v>
      </c>
      <c r="H7604" s="25" t="s">
        <v>89</v>
      </c>
      <c r="I7604" s="25" t="s">
        <v>89</v>
      </c>
      <c r="J7604" s="26">
        <v>46157.627951388888</v>
      </c>
      <c r="K7604" s="26">
        <v>46160.389664351853</v>
      </c>
      <c r="L7604" s="26">
        <v>46160.389664351853</v>
      </c>
      <c r="M7604" s="26">
        <v>46163.389664351853</v>
      </c>
      <c r="N7604" s="26">
        <v>46163.462418981479</v>
      </c>
      <c r="O7604" s="26">
        <v>46163.462407407409</v>
      </c>
      <c r="P7604" s="26">
        <v>46160.389664351853</v>
      </c>
      <c r="Q7604" s="25">
        <v>4</v>
      </c>
      <c r="T7604" s="25" t="s">
        <v>137</v>
      </c>
      <c r="U7604" s="25" t="s">
        <v>28859</v>
      </c>
      <c r="V7604" s="25" t="s">
        <v>80</v>
      </c>
      <c r="W7604" t="s">
        <v>83</v>
      </c>
    </row>
    <row r="7605">
      <c r="A7605" s="25" t="s">
        <v>28862</v>
      </c>
      <c r="B7605" s="25" t="s">
        <v>28857</v>
      </c>
      <c r="C7605" s="25" t="s">
        <v>28856</v>
      </c>
      <c r="D7605" s="25" t="s">
        <v>28863</v>
      </c>
      <c r="E7605" s="25" t="s">
        <v>76</v>
      </c>
      <c r="F7605" s="25" t="s">
        <v>77</v>
      </c>
      <c r="G7605" s="25" t="s">
        <v>283</v>
      </c>
      <c r="H7605" s="25" t="s">
        <v>79</v>
      </c>
      <c r="I7605" s="25" t="s">
        <v>89</v>
      </c>
      <c r="J7605" s="26">
        <v>46163.462719907409</v>
      </c>
      <c r="K7605" s="26">
        <v>46163.514409722222</v>
      </c>
      <c r="L7605" s="26">
        <v>46163</v>
      </c>
      <c r="M7605" s="26">
        <v>46196.708333333336</v>
      </c>
      <c r="N7605" s="26">
        <v>46175.492638888885</v>
      </c>
      <c r="O7605" s="26">
        <v>46175.490844907406</v>
      </c>
      <c r="P7605" s="26">
        <v>46163.514409722222</v>
      </c>
      <c r="Q7605" s="25">
        <v>9</v>
      </c>
      <c r="R7605" s="25" t="s">
        <v>80</v>
      </c>
      <c r="S7605" s="25">
        <v>1</v>
      </c>
      <c r="T7605" s="25" t="s">
        <v>81</v>
      </c>
      <c r="U7605" s="25" t="s">
        <v>28859</v>
      </c>
      <c r="V7605" s="25" t="s">
        <v>80</v>
      </c>
      <c r="W7605" t="s">
        <v>83</v>
      </c>
    </row>
    <row r="7606">
      <c r="A7606" s="25" t="s">
        <v>28864</v>
      </c>
      <c r="B7606" s="25" t="s">
        <v>28865</v>
      </c>
      <c r="D7606" s="25" t="s">
        <v>28866</v>
      </c>
      <c r="E7606" s="25" t="s">
        <v>76</v>
      </c>
      <c r="F7606" s="25" t="s">
        <v>787</v>
      </c>
      <c r="G7606" s="25" t="s">
        <v>249</v>
      </c>
      <c r="H7606" s="25" t="s">
        <v>79</v>
      </c>
      <c r="I7606" s="25" t="s">
        <v>79</v>
      </c>
      <c r="J7606" s="26">
        <v>46154.516087962962</v>
      </c>
      <c r="K7606" s="26">
        <v>46156.545324074075</v>
      </c>
      <c r="L7606" s="26">
        <v>46156.545324074075</v>
      </c>
      <c r="M7606" s="26">
        <v>46161.573206018518</v>
      </c>
      <c r="N7606" s="26">
        <v>46161.621087962965</v>
      </c>
      <c r="P7606" s="26">
        <v>46156.545324074075</v>
      </c>
      <c r="S7606" s="25">
        <v>3</v>
      </c>
      <c r="T7606" s="25" t="s">
        <v>102</v>
      </c>
      <c r="U7606" s="25" t="s">
        <v>28867</v>
      </c>
      <c r="V7606" s="25" t="s">
        <v>139</v>
      </c>
      <c r="W7606" t="s">
        <v>83</v>
      </c>
    </row>
    <row r="7607">
      <c r="A7607" s="25" t="s">
        <v>28868</v>
      </c>
      <c r="B7607" s="25" t="s">
        <v>28869</v>
      </c>
      <c r="C7607" s="25" t="s">
        <v>28870</v>
      </c>
      <c r="D7607" s="25" t="s">
        <v>28871</v>
      </c>
      <c r="E7607" s="25" t="s">
        <v>76</v>
      </c>
      <c r="F7607" s="25" t="s">
        <v>77</v>
      </c>
      <c r="G7607" s="25" t="s">
        <v>189</v>
      </c>
      <c r="H7607" s="25" t="s">
        <v>79</v>
      </c>
      <c r="I7607" s="25" t="s">
        <v>89</v>
      </c>
      <c r="J7607" s="26">
        <v>45775.717824074076</v>
      </c>
      <c r="K7607" s="26">
        <v>45783.649733796294</v>
      </c>
      <c r="L7607" s="26">
        <v>45868</v>
      </c>
      <c r="M7607" s="26">
        <v>45889.708333333336</v>
      </c>
      <c r="N7607" s="26">
        <v>45870.337175925924</v>
      </c>
      <c r="O7607" s="26">
        <v>45870.337164351855</v>
      </c>
      <c r="P7607" s="26">
        <v>45783.649733796294</v>
      </c>
      <c r="Q7607" s="25">
        <v>3</v>
      </c>
      <c r="R7607" s="25" t="s">
        <v>80</v>
      </c>
      <c r="S7607" s="25">
        <v>3</v>
      </c>
      <c r="T7607" s="25" t="s">
        <v>81</v>
      </c>
      <c r="U7607" s="25" t="s">
        <v>28872</v>
      </c>
      <c r="V7607" s="25" t="s">
        <v>80</v>
      </c>
      <c r="W7607" t="s">
        <v>97</v>
      </c>
    </row>
    <row r="7608">
      <c r="A7608" s="25" t="s">
        <v>28873</v>
      </c>
      <c r="B7608" s="25" t="s">
        <v>28874</v>
      </c>
      <c r="C7608" s="25" t="s">
        <v>28875</v>
      </c>
      <c r="D7608" s="25" t="s">
        <v>28876</v>
      </c>
      <c r="E7608" s="25" t="s">
        <v>76</v>
      </c>
      <c r="F7608" s="25" t="s">
        <v>77</v>
      </c>
      <c r="G7608" s="25" t="s">
        <v>358</v>
      </c>
      <c r="H7608" s="25" t="s">
        <v>79</v>
      </c>
      <c r="I7608" s="25" t="s">
        <v>89</v>
      </c>
      <c r="J7608" s="26">
        <v>45776.380196759259</v>
      </c>
      <c r="K7608" s="26">
        <v>45798.660254629627</v>
      </c>
      <c r="L7608" s="26">
        <v>45888</v>
      </c>
      <c r="M7608" s="26">
        <v>45909.708333333336</v>
      </c>
      <c r="N7608" s="26">
        <v>45889.528148148151</v>
      </c>
      <c r="O7608" s="26">
        <v>45889.528136574074</v>
      </c>
      <c r="P7608" s="26">
        <v>45798.660254629627</v>
      </c>
      <c r="Q7608" s="25">
        <v>2</v>
      </c>
      <c r="R7608" s="25" t="s">
        <v>80</v>
      </c>
      <c r="S7608" s="25">
        <v>4</v>
      </c>
      <c r="T7608" s="25" t="s">
        <v>81</v>
      </c>
      <c r="U7608" s="25" t="s">
        <v>28877</v>
      </c>
      <c r="V7608" s="25" t="s">
        <v>80</v>
      </c>
      <c r="W7608" t="s">
        <v>97</v>
      </c>
    </row>
    <row r="7609">
      <c r="A7609" s="25" t="s">
        <v>28878</v>
      </c>
      <c r="B7609" s="25" t="s">
        <v>28879</v>
      </c>
      <c r="D7609" s="25" t="s">
        <v>28880</v>
      </c>
      <c r="E7609" s="25" t="s">
        <v>76</v>
      </c>
      <c r="F7609" s="25" t="s">
        <v>181</v>
      </c>
      <c r="G7609" s="25" t="s">
        <v>122</v>
      </c>
      <c r="H7609" s="25" t="s">
        <v>79</v>
      </c>
      <c r="I7609" s="25" t="s">
        <v>79</v>
      </c>
      <c r="J7609" s="26">
        <v>45645.508726851855</v>
      </c>
      <c r="K7609" s="26">
        <v>45663.979386574072</v>
      </c>
      <c r="L7609" s="26">
        <v>45862</v>
      </c>
      <c r="M7609" s="26">
        <v>45883.708333333336</v>
      </c>
      <c r="N7609" s="26">
        <v>45862.763541666667</v>
      </c>
      <c r="O7609" s="26">
        <v>45862.76353009259</v>
      </c>
      <c r="P7609" s="26">
        <v>45663.979386574072</v>
      </c>
      <c r="Q7609" s="25">
        <v>1</v>
      </c>
      <c r="S7609" s="25">
        <v>4</v>
      </c>
      <c r="T7609" s="25" t="s">
        <v>152</v>
      </c>
      <c r="U7609" s="25" t="s">
        <v>28881</v>
      </c>
      <c r="V7609" s="25" t="s">
        <v>183</v>
      </c>
      <c r="W7609" t="s">
        <v>97</v>
      </c>
    </row>
    <row r="7610">
      <c r="A7610" s="25" t="s">
        <v>28882</v>
      </c>
      <c r="B7610" s="25" t="s">
        <v>28883</v>
      </c>
      <c r="C7610" s="25" t="s">
        <v>28884</v>
      </c>
      <c r="D7610" s="25" t="s">
        <v>28885</v>
      </c>
      <c r="E7610" s="25" t="s">
        <v>76</v>
      </c>
      <c r="F7610" s="25" t="s">
        <v>77</v>
      </c>
      <c r="G7610" s="25" t="s">
        <v>194</v>
      </c>
      <c r="H7610" s="25" t="s">
        <v>79</v>
      </c>
      <c r="I7610" s="25" t="s">
        <v>89</v>
      </c>
      <c r="J7610" s="26">
        <v>45665.4390162037</v>
      </c>
      <c r="K7610" s="26">
        <v>45667.448275462964</v>
      </c>
      <c r="L7610" s="26">
        <v>45909</v>
      </c>
      <c r="M7610" s="26">
        <v>45930.708333333336</v>
      </c>
      <c r="N7610" s="26">
        <v>45909.721284722225</v>
      </c>
      <c r="O7610" s="26">
        <v>45909.699699074074</v>
      </c>
      <c r="P7610" s="26">
        <v>45667.448275462964</v>
      </c>
      <c r="Q7610" s="25">
        <v>1</v>
      </c>
      <c r="R7610" s="25" t="s">
        <v>80</v>
      </c>
      <c r="S7610" s="25">
        <v>3</v>
      </c>
      <c r="T7610" s="25" t="s">
        <v>81</v>
      </c>
      <c r="U7610" s="25" t="s">
        <v>28886</v>
      </c>
      <c r="V7610" s="25" t="s">
        <v>80</v>
      </c>
      <c r="W7610" t="s">
        <v>83</v>
      </c>
    </row>
    <row r="7611">
      <c r="A7611" s="25" t="s">
        <v>28887</v>
      </c>
      <c r="B7611" s="25" t="s">
        <v>28888</v>
      </c>
      <c r="C7611" s="25" t="s">
        <v>28889</v>
      </c>
      <c r="D7611" s="25" t="s">
        <v>28890</v>
      </c>
      <c r="E7611" s="25" t="s">
        <v>76</v>
      </c>
      <c r="F7611" s="25" t="s">
        <v>77</v>
      </c>
      <c r="G7611" s="25" t="s">
        <v>1267</v>
      </c>
      <c r="H7611" s="25" t="s">
        <v>79</v>
      </c>
      <c r="I7611" s="25" t="s">
        <v>89</v>
      </c>
      <c r="J7611" s="26">
        <v>45877.4040625</v>
      </c>
      <c r="K7611" s="26">
        <v>45896.732997685183</v>
      </c>
      <c r="L7611" s="26">
        <v>45903</v>
      </c>
      <c r="M7611" s="26">
        <v>45924.708333333336</v>
      </c>
      <c r="N7611" s="26">
        <v>45908.446458333332</v>
      </c>
      <c r="O7611" s="26">
        <v>45908.446435185186</v>
      </c>
      <c r="P7611" s="26">
        <v>45896.732997685183</v>
      </c>
      <c r="Q7611" s="25">
        <v>4</v>
      </c>
      <c r="R7611" s="25" t="s">
        <v>80</v>
      </c>
      <c r="S7611" s="25">
        <v>2</v>
      </c>
      <c r="T7611" s="25" t="s">
        <v>81</v>
      </c>
      <c r="U7611" s="25" t="s">
        <v>28891</v>
      </c>
      <c r="V7611" s="25" t="s">
        <v>80</v>
      </c>
      <c r="W7611" t="s">
        <v>97</v>
      </c>
    </row>
    <row r="7612">
      <c r="A7612" s="25" t="s">
        <v>28892</v>
      </c>
      <c r="B7612" s="25" t="s">
        <v>28893</v>
      </c>
      <c r="D7612" s="25" t="s">
        <v>28894</v>
      </c>
      <c r="E7612" s="25" t="s">
        <v>76</v>
      </c>
      <c r="F7612" s="25" t="s">
        <v>77</v>
      </c>
      <c r="G7612" s="25" t="s">
        <v>372</v>
      </c>
      <c r="H7612" s="25" t="s">
        <v>79</v>
      </c>
      <c r="I7612" s="25" t="s">
        <v>79</v>
      </c>
      <c r="J7612" s="26">
        <v>45643.917222222219</v>
      </c>
      <c r="K7612" s="26">
        <v>45824.698229166665</v>
      </c>
      <c r="L7612" s="26">
        <v>45909</v>
      </c>
      <c r="M7612" s="26">
        <v>45930.708333333336</v>
      </c>
      <c r="N7612" s="26">
        <v>45909.614884259259</v>
      </c>
      <c r="O7612" s="26">
        <v>45909.614861111113</v>
      </c>
      <c r="P7612" s="26">
        <v>45824.698229166665</v>
      </c>
      <c r="Q7612" s="25">
        <v>1</v>
      </c>
      <c r="R7612" s="25" t="s">
        <v>80</v>
      </c>
      <c r="S7612" s="25">
        <v>2</v>
      </c>
      <c r="T7612" s="25" t="s">
        <v>81</v>
      </c>
      <c r="U7612" s="25" t="s">
        <v>28895</v>
      </c>
      <c r="V7612" s="25" t="s">
        <v>80</v>
      </c>
      <c r="W7612" t="s">
        <v>97</v>
      </c>
    </row>
    <row r="7613">
      <c r="A7613" s="25" t="s">
        <v>28896</v>
      </c>
      <c r="B7613" s="25" t="s">
        <v>28897</v>
      </c>
      <c r="D7613" s="25" t="s">
        <v>28898</v>
      </c>
      <c r="E7613" s="25" t="s">
        <v>76</v>
      </c>
      <c r="F7613" s="25" t="s">
        <v>77</v>
      </c>
      <c r="G7613" s="25" t="s">
        <v>95</v>
      </c>
      <c r="H7613" s="25" t="s">
        <v>79</v>
      </c>
      <c r="I7613" s="25" t="s">
        <v>79</v>
      </c>
      <c r="J7613" s="26">
        <v>45819.722638888888</v>
      </c>
      <c r="K7613" s="26">
        <v>45824.701701388891</v>
      </c>
      <c r="L7613" s="26">
        <v>45996</v>
      </c>
      <c r="M7613" s="26">
        <v>46017.708333333336</v>
      </c>
      <c r="N7613" s="26">
        <v>46001.75273148148</v>
      </c>
      <c r="O7613" s="26">
        <v>46001.75271990741</v>
      </c>
      <c r="P7613" s="26">
        <v>45824.701701388891</v>
      </c>
      <c r="Q7613" s="25">
        <v>4</v>
      </c>
      <c r="R7613" s="25" t="s">
        <v>80</v>
      </c>
      <c r="S7613" s="25">
        <v>4</v>
      </c>
      <c r="T7613" s="25" t="s">
        <v>81</v>
      </c>
      <c r="U7613" s="25" t="s">
        <v>28899</v>
      </c>
      <c r="V7613" s="25" t="s">
        <v>80</v>
      </c>
      <c r="W7613" t="s">
        <v>83</v>
      </c>
    </row>
    <row r="7614">
      <c r="A7614" s="25" t="s">
        <v>28900</v>
      </c>
      <c r="B7614" s="25" t="s">
        <v>28901</v>
      </c>
      <c r="D7614" s="25" t="s">
        <v>28902</v>
      </c>
      <c r="E7614" s="25" t="s">
        <v>45</v>
      </c>
      <c r="F7614" s="25" t="s">
        <v>181</v>
      </c>
      <c r="G7614" s="25" t="s">
        <v>852</v>
      </c>
      <c r="H7614" s="25" t="s">
        <v>79</v>
      </c>
      <c r="I7614" s="25" t="s">
        <v>79</v>
      </c>
      <c r="J7614" s="26">
        <v>45868.617835648147</v>
      </c>
      <c r="K7614" s="26">
        <v>45868.670254629629</v>
      </c>
      <c r="L7614" s="26">
        <v>45918</v>
      </c>
      <c r="M7614" s="26">
        <v>45939.75</v>
      </c>
      <c r="N7614" s="26">
        <v>45923.475138888891</v>
      </c>
      <c r="O7614" s="26">
        <v>45923.475127314814</v>
      </c>
      <c r="P7614" s="26">
        <v>45868.670254629629</v>
      </c>
      <c r="Q7614" s="25">
        <v>4</v>
      </c>
      <c r="S7614" s="25">
        <v>4</v>
      </c>
      <c r="T7614" s="25" t="s">
        <v>81</v>
      </c>
      <c r="U7614" s="25" t="s">
        <v>28903</v>
      </c>
      <c r="V7614" s="25" t="s">
        <v>80</v>
      </c>
    </row>
    <row r="7615">
      <c r="A7615" s="25" t="s">
        <v>28904</v>
      </c>
      <c r="B7615" s="25" t="s">
        <v>28901</v>
      </c>
      <c r="C7615" s="25" t="s">
        <v>28905</v>
      </c>
      <c r="D7615" s="25" t="s">
        <v>28906</v>
      </c>
      <c r="E7615" s="25" t="s">
        <v>76</v>
      </c>
      <c r="F7615" s="25" t="s">
        <v>77</v>
      </c>
      <c r="G7615" s="25" t="s">
        <v>157</v>
      </c>
      <c r="H7615" s="25" t="s">
        <v>79</v>
      </c>
      <c r="I7615" s="25" t="s">
        <v>89</v>
      </c>
      <c r="J7615" s="26">
        <v>45828.674791666665</v>
      </c>
      <c r="K7615" s="26">
        <v>45831.576770833337</v>
      </c>
      <c r="L7615" s="26">
        <v>45859</v>
      </c>
      <c r="M7615" s="26">
        <v>45880.708333333336</v>
      </c>
      <c r="N7615" s="26">
        <v>45861.426134259258</v>
      </c>
      <c r="O7615" s="26">
        <v>45861.426122685189</v>
      </c>
      <c r="P7615" s="26">
        <v>45831.576770833337</v>
      </c>
      <c r="Q7615" s="25">
        <v>3</v>
      </c>
      <c r="R7615" s="25" t="s">
        <v>80</v>
      </c>
      <c r="S7615" s="25">
        <v>2</v>
      </c>
      <c r="T7615" s="25" t="s">
        <v>81</v>
      </c>
      <c r="U7615" s="25" t="s">
        <v>28903</v>
      </c>
      <c r="V7615" s="25" t="s">
        <v>80</v>
      </c>
      <c r="W7615" t="s">
        <v>97</v>
      </c>
    </row>
    <row r="7616">
      <c r="A7616" s="25" t="s">
        <v>28907</v>
      </c>
      <c r="B7616" s="25" t="s">
        <v>28901</v>
      </c>
      <c r="D7616" s="25" t="s">
        <v>28908</v>
      </c>
      <c r="E7616" s="25" t="s">
        <v>45</v>
      </c>
      <c r="F7616" s="25" t="s">
        <v>77</v>
      </c>
      <c r="G7616" s="25" t="s">
        <v>852</v>
      </c>
      <c r="H7616" s="25" t="s">
        <v>79</v>
      </c>
      <c r="I7616" s="25" t="s">
        <v>79</v>
      </c>
      <c r="J7616" s="26">
        <v>45923.577916666669</v>
      </c>
      <c r="K7616" s="26">
        <v>45923.632060185184</v>
      </c>
      <c r="L7616" s="26">
        <v>45936</v>
      </c>
      <c r="M7616" s="26">
        <v>45957.708333333336</v>
      </c>
      <c r="N7616" s="26">
        <v>45939.579745370371</v>
      </c>
      <c r="O7616" s="26">
        <v>45939.579733796294</v>
      </c>
      <c r="P7616" s="26">
        <v>45923.632060185184</v>
      </c>
      <c r="Q7616" s="25">
        <v>4</v>
      </c>
      <c r="S7616" s="25">
        <v>4</v>
      </c>
      <c r="T7616" s="25" t="s">
        <v>81</v>
      </c>
      <c r="U7616" s="25" t="s">
        <v>28903</v>
      </c>
      <c r="V7616" s="25" t="s">
        <v>80</v>
      </c>
    </row>
    <row r="7617">
      <c r="A7617" s="25" t="s">
        <v>28909</v>
      </c>
      <c r="B7617" s="25" t="s">
        <v>28910</v>
      </c>
      <c r="C7617" s="25" t="s">
        <v>28911</v>
      </c>
      <c r="D7617" s="25" t="s">
        <v>28912</v>
      </c>
      <c r="E7617" s="25" t="s">
        <v>76</v>
      </c>
      <c r="F7617" s="25" t="s">
        <v>77</v>
      </c>
      <c r="G7617" s="25" t="s">
        <v>167</v>
      </c>
      <c r="H7617" s="25" t="s">
        <v>79</v>
      </c>
      <c r="I7617" s="25" t="s">
        <v>89</v>
      </c>
      <c r="J7617" s="26">
        <v>45834.634351851855</v>
      </c>
      <c r="K7617" s="26">
        <v>45835.472488425927</v>
      </c>
      <c r="L7617" s="26">
        <v>45859</v>
      </c>
      <c r="M7617" s="26">
        <v>45880.708333333336</v>
      </c>
      <c r="N7617" s="26">
        <v>45944.655578703707</v>
      </c>
      <c r="O7617" s="26">
        <v>45863.477905092594</v>
      </c>
      <c r="P7617" s="26">
        <v>45835.472488425927</v>
      </c>
      <c r="Q7617" s="25">
        <v>5</v>
      </c>
      <c r="R7617" s="25" t="s">
        <v>80</v>
      </c>
      <c r="S7617" s="25">
        <v>2</v>
      </c>
      <c r="T7617" s="25" t="s">
        <v>81</v>
      </c>
      <c r="U7617" s="25" t="s">
        <v>28913</v>
      </c>
      <c r="V7617" s="25" t="s">
        <v>80</v>
      </c>
      <c r="W7617" t="s">
        <v>83</v>
      </c>
    </row>
    <row r="7618">
      <c r="A7618" s="25" t="s">
        <v>28914</v>
      </c>
      <c r="B7618" s="25" t="s">
        <v>28910</v>
      </c>
      <c r="D7618" s="25" t="s">
        <v>28915</v>
      </c>
      <c r="E7618" s="25" t="s">
        <v>45</v>
      </c>
      <c r="F7618" s="25" t="s">
        <v>77</v>
      </c>
      <c r="G7618" s="25" t="s">
        <v>224</v>
      </c>
      <c r="H7618" s="25" t="s">
        <v>79</v>
      </c>
      <c r="I7618" s="25" t="s">
        <v>79</v>
      </c>
      <c r="J7618" s="26">
        <v>45952.581793981481</v>
      </c>
      <c r="K7618" s="26">
        <v>45973.559155092589</v>
      </c>
      <c r="L7618" s="26">
        <v>46014</v>
      </c>
      <c r="M7618" s="26">
        <v>46035.708333333336</v>
      </c>
      <c r="N7618" s="26">
        <v>46024.520972222221</v>
      </c>
      <c r="O7618" s="26">
        <v>46024.520960648151</v>
      </c>
      <c r="P7618" s="26">
        <v>45973.559155092589</v>
      </c>
      <c r="Q7618" s="25">
        <v>1</v>
      </c>
      <c r="S7618" s="25">
        <v>3</v>
      </c>
      <c r="T7618" s="25" t="s">
        <v>81</v>
      </c>
      <c r="U7618" s="25" t="s">
        <v>28913</v>
      </c>
      <c r="V7618" s="25" t="s">
        <v>80</v>
      </c>
    </row>
    <row r="7619">
      <c r="A7619" s="25" t="s">
        <v>28916</v>
      </c>
      <c r="B7619" s="25" t="s">
        <v>28910</v>
      </c>
      <c r="D7619" s="25" t="s">
        <v>28917</v>
      </c>
      <c r="E7619" s="25" t="s">
        <v>45</v>
      </c>
      <c r="F7619" s="25" t="s">
        <v>181</v>
      </c>
      <c r="G7619" s="25" t="s">
        <v>249</v>
      </c>
      <c r="H7619" s="25" t="s">
        <v>79</v>
      </c>
      <c r="I7619" s="25" t="s">
        <v>79</v>
      </c>
      <c r="J7619" s="26">
        <v>45883.650069444448</v>
      </c>
      <c r="K7619" s="26">
        <v>45883.656608796293</v>
      </c>
      <c r="L7619" s="26">
        <v>45959</v>
      </c>
      <c r="M7619" s="26">
        <v>45975.499131944445</v>
      </c>
      <c r="N7619" s="26">
        <v>45973.499479166669</v>
      </c>
      <c r="O7619" s="26">
        <v>45973.499467592592</v>
      </c>
      <c r="P7619" s="26">
        <v>45883.656608796293</v>
      </c>
      <c r="Q7619" s="25">
        <v>10</v>
      </c>
      <c r="T7619" s="25" t="s">
        <v>102</v>
      </c>
      <c r="U7619" s="25" t="s">
        <v>28913</v>
      </c>
      <c r="V7619" s="25" t="s">
        <v>80</v>
      </c>
    </row>
    <row r="7620">
      <c r="A7620" s="25" t="s">
        <v>28918</v>
      </c>
      <c r="B7620" s="25" t="s">
        <v>28919</v>
      </c>
      <c r="C7620" s="25" t="s">
        <v>28920</v>
      </c>
      <c r="D7620" s="25" t="s">
        <v>28921</v>
      </c>
      <c r="E7620" s="25" t="s">
        <v>76</v>
      </c>
      <c r="F7620" s="25" t="s">
        <v>77</v>
      </c>
      <c r="G7620" s="25" t="s">
        <v>101</v>
      </c>
      <c r="H7620" s="25" t="s">
        <v>79</v>
      </c>
      <c r="I7620" s="25" t="s">
        <v>89</v>
      </c>
      <c r="J7620" s="26">
        <v>45835.5659375</v>
      </c>
      <c r="K7620" s="26">
        <v>45835.642685185187</v>
      </c>
      <c r="L7620" s="26">
        <v>45848.416666666664</v>
      </c>
      <c r="M7620" s="26">
        <v>45839.66170138889</v>
      </c>
      <c r="N7620" s="26">
        <v>46143.460023148145</v>
      </c>
      <c r="O7620" s="26">
        <v>45849.573831018519</v>
      </c>
      <c r="P7620" s="26">
        <v>45835.642685185187</v>
      </c>
      <c r="Q7620" s="25">
        <v>2</v>
      </c>
      <c r="R7620" s="25" t="s">
        <v>80</v>
      </c>
      <c r="S7620" s="25">
        <v>2</v>
      </c>
      <c r="T7620" s="25" t="s">
        <v>102</v>
      </c>
      <c r="U7620" s="25" t="s">
        <v>28922</v>
      </c>
      <c r="V7620" s="25" t="s">
        <v>80</v>
      </c>
      <c r="W7620" t="s">
        <v>83</v>
      </c>
    </row>
    <row r="7621">
      <c r="A7621" s="25" t="s">
        <v>28923</v>
      </c>
      <c r="B7621" s="25" t="s">
        <v>28924</v>
      </c>
      <c r="D7621" s="25" t="s">
        <v>28925</v>
      </c>
      <c r="E7621" s="25" t="s">
        <v>76</v>
      </c>
      <c r="F7621" s="25" t="s">
        <v>77</v>
      </c>
      <c r="G7621" s="25" t="s">
        <v>122</v>
      </c>
      <c r="H7621" s="25" t="s">
        <v>79</v>
      </c>
      <c r="I7621" s="25" t="s">
        <v>79</v>
      </c>
      <c r="J7621" s="26">
        <v>45866.517708333333</v>
      </c>
      <c r="K7621" s="26">
        <v>45866.569861111115</v>
      </c>
      <c r="L7621" s="26">
        <v>45944.458333333336</v>
      </c>
      <c r="M7621" s="26">
        <v>45869.420497685183</v>
      </c>
      <c r="N7621" s="26">
        <v>45961.378125</v>
      </c>
      <c r="O7621" s="26">
        <v>45961.378113425926</v>
      </c>
      <c r="P7621" s="26">
        <v>45866.569861111115</v>
      </c>
      <c r="Q7621" s="25">
        <v>14</v>
      </c>
      <c r="R7621" s="25" t="s">
        <v>80</v>
      </c>
      <c r="S7621" s="25">
        <v>4</v>
      </c>
      <c r="T7621" s="25" t="s">
        <v>102</v>
      </c>
      <c r="U7621" s="25" t="s">
        <v>28926</v>
      </c>
      <c r="V7621" s="25" t="s">
        <v>80</v>
      </c>
      <c r="W7621" t="s">
        <v>97</v>
      </c>
    </row>
    <row r="7622">
      <c r="A7622" s="25" t="s">
        <v>28927</v>
      </c>
      <c r="B7622" s="25" t="s">
        <v>28928</v>
      </c>
      <c r="D7622" s="25" t="s">
        <v>28929</v>
      </c>
      <c r="E7622" s="25" t="s">
        <v>76</v>
      </c>
      <c r="F7622" s="25" t="s">
        <v>77</v>
      </c>
      <c r="G7622" s="25" t="s">
        <v>214</v>
      </c>
      <c r="H7622" s="25" t="s">
        <v>79</v>
      </c>
      <c r="I7622" s="25" t="s">
        <v>79</v>
      </c>
      <c r="J7622" s="26">
        <v>45866.587835648148</v>
      </c>
      <c r="K7622" s="26">
        <v>45866.663518518515</v>
      </c>
      <c r="L7622" s="26">
        <v>45874.416666666664</v>
      </c>
      <c r="M7622" s="26">
        <v>45868.708333333336</v>
      </c>
      <c r="N7622" s="26">
        <v>46143.460023148145</v>
      </c>
      <c r="O7622" s="26">
        <v>45876.574386574073</v>
      </c>
      <c r="P7622" s="26">
        <v>45866.663518518515</v>
      </c>
      <c r="Q7622" s="25">
        <v>3</v>
      </c>
      <c r="R7622" s="25" t="s">
        <v>80</v>
      </c>
      <c r="S7622" s="25">
        <v>2</v>
      </c>
      <c r="T7622" s="25" t="s">
        <v>102</v>
      </c>
      <c r="U7622" s="25" t="s">
        <v>28930</v>
      </c>
      <c r="V7622" s="25" t="s">
        <v>80</v>
      </c>
      <c r="W7622" t="s">
        <v>83</v>
      </c>
    </row>
    <row r="7623">
      <c r="A7623" s="25" t="s">
        <v>28931</v>
      </c>
      <c r="B7623" s="25" t="s">
        <v>28932</v>
      </c>
      <c r="D7623" s="25" t="s">
        <v>28933</v>
      </c>
      <c r="E7623" s="25" t="s">
        <v>76</v>
      </c>
      <c r="F7623" s="25" t="s">
        <v>77</v>
      </c>
      <c r="G7623" s="25" t="s">
        <v>177</v>
      </c>
      <c r="H7623" s="25" t="s">
        <v>89</v>
      </c>
      <c r="I7623" s="25" t="s">
        <v>79</v>
      </c>
      <c r="J7623" s="26">
        <v>45865.4859375</v>
      </c>
      <c r="K7623" s="26">
        <v>45867.535046296296</v>
      </c>
      <c r="L7623" s="26">
        <v>45867.535046296296</v>
      </c>
      <c r="M7623" s="26">
        <v>45870.520833333336</v>
      </c>
      <c r="N7623" s="26">
        <v>45868.35460648148</v>
      </c>
      <c r="O7623" s="26">
        <v>45868.354594907411</v>
      </c>
      <c r="P7623" s="26">
        <v>45867.535046296296</v>
      </c>
      <c r="Q7623" s="25">
        <v>2</v>
      </c>
      <c r="T7623" s="25" t="s">
        <v>137</v>
      </c>
      <c r="U7623" s="25" t="s">
        <v>28934</v>
      </c>
      <c r="V7623" s="25" t="s">
        <v>80</v>
      </c>
      <c r="W7623" t="s">
        <v>97</v>
      </c>
    </row>
    <row r="7624">
      <c r="A7624" s="25" t="s">
        <v>28935</v>
      </c>
      <c r="B7624" s="25" t="s">
        <v>28932</v>
      </c>
      <c r="C7624" s="25" t="s">
        <v>28931</v>
      </c>
      <c r="D7624" s="25" t="s">
        <v>28936</v>
      </c>
      <c r="E7624" s="25" t="s">
        <v>76</v>
      </c>
      <c r="F7624" s="25" t="s">
        <v>77</v>
      </c>
      <c r="G7624" s="25" t="s">
        <v>696</v>
      </c>
      <c r="H7624" s="25" t="s">
        <v>79</v>
      </c>
      <c r="I7624" s="25" t="s">
        <v>89</v>
      </c>
      <c r="J7624" s="26">
        <v>45868.355532407404</v>
      </c>
      <c r="K7624" s="26">
        <v>45870.594039351854</v>
      </c>
      <c r="L7624" s="26">
        <v>45924</v>
      </c>
      <c r="M7624" s="26">
        <v>45945.75</v>
      </c>
      <c r="N7624" s="26">
        <v>45930.448506944442</v>
      </c>
      <c r="O7624" s="26">
        <v>45930.448495370372</v>
      </c>
      <c r="P7624" s="26">
        <v>45870.594039351854</v>
      </c>
      <c r="Q7624" s="25">
        <v>4</v>
      </c>
      <c r="R7624" s="25" t="s">
        <v>80</v>
      </c>
      <c r="S7624" s="25">
        <v>4</v>
      </c>
      <c r="T7624" s="25" t="s">
        <v>81</v>
      </c>
      <c r="U7624" s="25" t="s">
        <v>28934</v>
      </c>
      <c r="V7624" s="25" t="s">
        <v>80</v>
      </c>
      <c r="W7624" t="s">
        <v>97</v>
      </c>
    </row>
    <row r="7625">
      <c r="A7625" s="25" t="s">
        <v>28937</v>
      </c>
      <c r="B7625" s="25" t="s">
        <v>28938</v>
      </c>
      <c r="D7625" s="25" t="s">
        <v>28939</v>
      </c>
      <c r="E7625" s="25" t="s">
        <v>76</v>
      </c>
      <c r="F7625" s="25" t="s">
        <v>77</v>
      </c>
      <c r="G7625" s="25" t="s">
        <v>101</v>
      </c>
      <c r="H7625" s="25" t="s">
        <v>79</v>
      </c>
      <c r="I7625" s="25" t="s">
        <v>79</v>
      </c>
      <c r="J7625" s="26">
        <v>45838.4771412037</v>
      </c>
      <c r="K7625" s="26">
        <v>45868.812939814816</v>
      </c>
      <c r="L7625" s="26">
        <v>45868.416666666664</v>
      </c>
      <c r="M7625" s="26">
        <v>45873.497627314813</v>
      </c>
      <c r="N7625" s="26">
        <v>46143.460023148145</v>
      </c>
      <c r="O7625" s="26">
        <v>45882.421678240738</v>
      </c>
      <c r="P7625" s="26">
        <v>45868.812939814816</v>
      </c>
      <c r="Q7625" s="25">
        <v>11</v>
      </c>
      <c r="R7625" s="25" t="s">
        <v>80</v>
      </c>
      <c r="S7625" s="25">
        <v>2</v>
      </c>
      <c r="T7625" s="25" t="s">
        <v>102</v>
      </c>
      <c r="U7625" s="25" t="s">
        <v>28940</v>
      </c>
      <c r="V7625" s="25" t="s">
        <v>80</v>
      </c>
      <c r="W7625" t="s">
        <v>97</v>
      </c>
    </row>
    <row r="7626">
      <c r="A7626" s="25" t="s">
        <v>28941</v>
      </c>
      <c r="B7626" s="25" t="s">
        <v>28942</v>
      </c>
      <c r="D7626" s="25" t="s">
        <v>28943</v>
      </c>
      <c r="E7626" s="25" t="s">
        <v>76</v>
      </c>
      <c r="F7626" s="25" t="s">
        <v>77</v>
      </c>
      <c r="G7626" s="25" t="s">
        <v>464</v>
      </c>
      <c r="H7626" s="25" t="s">
        <v>79</v>
      </c>
      <c r="I7626" s="25" t="s">
        <v>79</v>
      </c>
      <c r="J7626" s="26">
        <v>45869.657534722224</v>
      </c>
      <c r="K7626" s="26">
        <v>45869.722719907404</v>
      </c>
      <c r="L7626" s="26">
        <v>45869.722719907404</v>
      </c>
      <c r="M7626" s="26">
        <v>45874.466458333336</v>
      </c>
      <c r="N7626" s="26">
        <v>45891.634606481479</v>
      </c>
      <c r="O7626" s="26">
        <v>45891.634594907409</v>
      </c>
      <c r="P7626" s="26">
        <v>45869.722719907404</v>
      </c>
      <c r="Q7626" s="25">
        <v>17</v>
      </c>
      <c r="R7626" s="25" t="s">
        <v>80</v>
      </c>
      <c r="S7626" s="25">
        <v>3</v>
      </c>
      <c r="T7626" s="25" t="s">
        <v>81</v>
      </c>
      <c r="U7626" s="25" t="s">
        <v>28944</v>
      </c>
      <c r="V7626" s="25" t="s">
        <v>80</v>
      </c>
      <c r="W7626" t="s">
        <v>83</v>
      </c>
    </row>
    <row r="7627">
      <c r="A7627" s="25" t="s">
        <v>28945</v>
      </c>
      <c r="B7627" s="25" t="s">
        <v>28946</v>
      </c>
      <c r="D7627" s="25" t="s">
        <v>28947</v>
      </c>
      <c r="E7627" s="25" t="s">
        <v>76</v>
      </c>
      <c r="F7627" s="25" t="s">
        <v>77</v>
      </c>
      <c r="G7627" s="25" t="s">
        <v>151</v>
      </c>
      <c r="H7627" s="25" t="s">
        <v>79</v>
      </c>
      <c r="I7627" s="25" t="s">
        <v>79</v>
      </c>
      <c r="J7627" s="26">
        <v>45853.448148148149</v>
      </c>
      <c r="K7627" s="26">
        <v>45870.40315972222</v>
      </c>
      <c r="L7627" s="26">
        <v>45874.416666666664</v>
      </c>
      <c r="M7627" s="26">
        <v>45874.593611111108</v>
      </c>
      <c r="N7627" s="26">
        <v>46143.460034722222</v>
      </c>
      <c r="O7627" s="26">
        <v>45876.574872685182</v>
      </c>
      <c r="P7627" s="26">
        <v>45870.40315972222</v>
      </c>
      <c r="Q7627" s="25">
        <v>3</v>
      </c>
      <c r="R7627" s="25" t="s">
        <v>80</v>
      </c>
      <c r="S7627" s="25">
        <v>2</v>
      </c>
      <c r="T7627" s="25" t="s">
        <v>102</v>
      </c>
      <c r="U7627" s="25" t="s">
        <v>28948</v>
      </c>
      <c r="V7627" s="25" t="s">
        <v>80</v>
      </c>
      <c r="W7627" t="s">
        <v>97</v>
      </c>
    </row>
    <row r="7628">
      <c r="A7628" s="25" t="s">
        <v>28949</v>
      </c>
      <c r="B7628" s="25" t="s">
        <v>28950</v>
      </c>
      <c r="D7628" s="25" t="s">
        <v>28951</v>
      </c>
      <c r="E7628" s="25" t="s">
        <v>76</v>
      </c>
      <c r="F7628" s="25" t="s">
        <v>77</v>
      </c>
      <c r="G7628" s="25" t="s">
        <v>144</v>
      </c>
      <c r="H7628" s="25" t="s">
        <v>79</v>
      </c>
      <c r="I7628" s="25" t="s">
        <v>79</v>
      </c>
      <c r="J7628" s="26">
        <v>45873.54</v>
      </c>
      <c r="K7628" s="26">
        <v>45887.451724537037</v>
      </c>
      <c r="L7628" s="26">
        <v>45887.451724537037</v>
      </c>
      <c r="M7628" s="26">
        <v>45908</v>
      </c>
      <c r="N7628" s="26">
        <v>45889.427581018521</v>
      </c>
      <c r="O7628" s="26">
        <v>45889.427569444444</v>
      </c>
      <c r="P7628" s="26">
        <v>45887.451724537037</v>
      </c>
      <c r="Q7628" s="25">
        <v>3</v>
      </c>
      <c r="R7628" s="25" t="s">
        <v>80</v>
      </c>
      <c r="S7628" s="25">
        <v>3</v>
      </c>
      <c r="T7628" s="25" t="s">
        <v>81</v>
      </c>
      <c r="U7628" s="25" t="s">
        <v>28952</v>
      </c>
      <c r="V7628" s="25" t="s">
        <v>80</v>
      </c>
      <c r="W7628" t="s">
        <v>83</v>
      </c>
    </row>
    <row r="7629">
      <c r="A7629" s="25" t="s">
        <v>28953</v>
      </c>
      <c r="B7629" s="25" t="s">
        <v>28954</v>
      </c>
      <c r="D7629" s="25" t="s">
        <v>28955</v>
      </c>
      <c r="E7629" s="25" t="s">
        <v>76</v>
      </c>
      <c r="F7629" s="25" t="s">
        <v>77</v>
      </c>
      <c r="G7629" s="25" t="s">
        <v>147</v>
      </c>
      <c r="H7629" s="25" t="s">
        <v>79</v>
      </c>
      <c r="I7629" s="25" t="s">
        <v>79</v>
      </c>
      <c r="J7629" s="26">
        <v>45818.579664351855</v>
      </c>
      <c r="K7629" s="26">
        <v>45887.49009259259</v>
      </c>
      <c r="L7629" s="26">
        <v>45887.49009259259</v>
      </c>
      <c r="M7629" s="26">
        <v>45889.639398148145</v>
      </c>
      <c r="N7629" s="26">
        <v>45888.553530092591</v>
      </c>
      <c r="O7629" s="26">
        <v>45888.553518518522</v>
      </c>
      <c r="P7629" s="26">
        <v>45887.49009259259</v>
      </c>
      <c r="Q7629" s="25">
        <v>2</v>
      </c>
      <c r="R7629" s="25" t="s">
        <v>80</v>
      </c>
      <c r="S7629" s="25">
        <v>1</v>
      </c>
      <c r="T7629" s="25" t="s">
        <v>81</v>
      </c>
      <c r="U7629" s="25" t="s">
        <v>28956</v>
      </c>
      <c r="V7629" s="25" t="s">
        <v>80</v>
      </c>
      <c r="W7629" t="s">
        <v>97</v>
      </c>
    </row>
    <row r="7630">
      <c r="A7630" s="25" t="s">
        <v>28957</v>
      </c>
      <c r="B7630" s="25" t="s">
        <v>28958</v>
      </c>
      <c r="D7630" s="25" t="s">
        <v>28959</v>
      </c>
      <c r="E7630" s="25" t="s">
        <v>76</v>
      </c>
      <c r="F7630" s="25" t="s">
        <v>77</v>
      </c>
      <c r="G7630" s="25" t="s">
        <v>852</v>
      </c>
      <c r="H7630" s="25" t="s">
        <v>79</v>
      </c>
      <c r="I7630" s="25" t="s">
        <v>79</v>
      </c>
      <c r="J7630" s="26">
        <v>45850.806701388887</v>
      </c>
      <c r="K7630" s="26">
        <v>45887.497013888889</v>
      </c>
      <c r="L7630" s="26">
        <v>45943</v>
      </c>
      <c r="M7630" s="26">
        <v>45964.708333333336</v>
      </c>
      <c r="N7630" s="26">
        <v>45945.539513888885</v>
      </c>
      <c r="O7630" s="26">
        <v>45945.539502314816</v>
      </c>
      <c r="P7630" s="26">
        <v>45887.497013888889</v>
      </c>
      <c r="Q7630" s="25">
        <v>3</v>
      </c>
      <c r="R7630" s="25" t="s">
        <v>80</v>
      </c>
      <c r="S7630" s="25">
        <v>4</v>
      </c>
      <c r="T7630" s="25" t="s">
        <v>81</v>
      </c>
      <c r="U7630" s="25" t="s">
        <v>28960</v>
      </c>
      <c r="V7630" s="25" t="s">
        <v>80</v>
      </c>
      <c r="W7630" t="s">
        <v>97</v>
      </c>
    </row>
    <row r="7631">
      <c r="A7631" s="25" t="s">
        <v>28961</v>
      </c>
      <c r="B7631" s="25" t="s">
        <v>28962</v>
      </c>
      <c r="C7631" s="25" t="s">
        <v>28963</v>
      </c>
      <c r="D7631" s="25" t="s">
        <v>28964</v>
      </c>
      <c r="E7631" s="25" t="s">
        <v>76</v>
      </c>
      <c r="F7631" s="25" t="s">
        <v>77</v>
      </c>
      <c r="G7631" s="25" t="s">
        <v>852</v>
      </c>
      <c r="H7631" s="25" t="s">
        <v>79</v>
      </c>
      <c r="I7631" s="25" t="s">
        <v>89</v>
      </c>
      <c r="J7631" s="26">
        <v>45887.525567129633</v>
      </c>
      <c r="K7631" s="26">
        <v>45894.427418981482</v>
      </c>
      <c r="L7631" s="26">
        <v>46027</v>
      </c>
      <c r="M7631" s="26">
        <v>46048.708333333336</v>
      </c>
      <c r="N7631" s="26">
        <v>46027.728981481479</v>
      </c>
      <c r="O7631" s="26">
        <v>46027.72896990741</v>
      </c>
      <c r="P7631" s="26">
        <v>45894.427418981482</v>
      </c>
      <c r="Q7631" s="25">
        <v>1</v>
      </c>
      <c r="R7631" s="25" t="s">
        <v>173</v>
      </c>
      <c r="S7631" s="25">
        <v>4</v>
      </c>
      <c r="T7631" s="25" t="s">
        <v>81</v>
      </c>
      <c r="U7631" s="25" t="s">
        <v>28965</v>
      </c>
      <c r="V7631" s="25" t="s">
        <v>175</v>
      </c>
      <c r="W7631" t="s">
        <v>83</v>
      </c>
    </row>
    <row r="7632">
      <c r="A7632" s="25" t="s">
        <v>28963</v>
      </c>
      <c r="B7632" s="25" t="s">
        <v>28962</v>
      </c>
      <c r="D7632" s="25" t="s">
        <v>28966</v>
      </c>
      <c r="E7632" s="25" t="s">
        <v>76</v>
      </c>
      <c r="F7632" s="25" t="s">
        <v>77</v>
      </c>
      <c r="G7632" s="25" t="s">
        <v>229</v>
      </c>
      <c r="H7632" s="25" t="s">
        <v>89</v>
      </c>
      <c r="I7632" s="25" t="s">
        <v>79</v>
      </c>
      <c r="J7632" s="26">
        <v>45883.540717592594</v>
      </c>
      <c r="K7632" s="26">
        <v>45887.510729166665</v>
      </c>
      <c r="L7632" s="26">
        <v>45887.510729166665</v>
      </c>
      <c r="M7632" s="26">
        <v>45890.510729166665</v>
      </c>
      <c r="N7632" s="26">
        <v>45887.525451388887</v>
      </c>
      <c r="O7632" s="26">
        <v>45887.525439814817</v>
      </c>
      <c r="P7632" s="26">
        <v>45887.510729166665</v>
      </c>
      <c r="Q7632" s="25">
        <v>1</v>
      </c>
      <c r="T7632" s="25" t="s">
        <v>137</v>
      </c>
      <c r="U7632" s="25" t="s">
        <v>28965</v>
      </c>
      <c r="V7632" s="25" t="s">
        <v>175</v>
      </c>
      <c r="W7632" t="s">
        <v>83</v>
      </c>
    </row>
    <row r="7633">
      <c r="A7633" s="25" t="s">
        <v>28967</v>
      </c>
      <c r="B7633" s="25" t="s">
        <v>28968</v>
      </c>
      <c r="D7633" s="25" t="s">
        <v>28969</v>
      </c>
      <c r="E7633" s="25" t="s">
        <v>76</v>
      </c>
      <c r="F7633" s="25" t="s">
        <v>77</v>
      </c>
      <c r="G7633" s="25" t="s">
        <v>372</v>
      </c>
      <c r="H7633" s="25" t="s">
        <v>79</v>
      </c>
      <c r="I7633" s="25" t="s">
        <v>79</v>
      </c>
      <c r="J7633" s="26">
        <v>45895.614074074074</v>
      </c>
      <c r="K7633" s="26">
        <v>45897.701793981483</v>
      </c>
      <c r="L7633" s="26">
        <v>46044</v>
      </c>
      <c r="M7633" s="26">
        <v>46065.708333333336</v>
      </c>
      <c r="N7633" s="26">
        <v>46052.645462962966</v>
      </c>
      <c r="O7633" s="26">
        <v>46052.645451388889</v>
      </c>
      <c r="P7633" s="26">
        <v>45897.701793981483</v>
      </c>
      <c r="Q7633" s="25">
        <v>6</v>
      </c>
      <c r="R7633" s="25" t="s">
        <v>80</v>
      </c>
      <c r="S7633" s="25">
        <v>4</v>
      </c>
      <c r="T7633" s="25" t="s">
        <v>81</v>
      </c>
      <c r="U7633" s="25" t="s">
        <v>28970</v>
      </c>
      <c r="V7633" s="25" t="s">
        <v>80</v>
      </c>
      <c r="W7633" t="s">
        <v>83</v>
      </c>
    </row>
    <row r="7634">
      <c r="A7634" s="25" t="s">
        <v>28971</v>
      </c>
      <c r="B7634" s="25" t="s">
        <v>28972</v>
      </c>
      <c r="C7634" s="25" t="s">
        <v>28973</v>
      </c>
      <c r="D7634" s="25" t="s">
        <v>28974</v>
      </c>
      <c r="E7634" s="25" t="s">
        <v>76</v>
      </c>
      <c r="F7634" s="25" t="s">
        <v>77</v>
      </c>
      <c r="G7634" s="25" t="s">
        <v>249</v>
      </c>
      <c r="H7634" s="25" t="s">
        <v>89</v>
      </c>
      <c r="I7634" s="25" t="s">
        <v>89</v>
      </c>
      <c r="J7634" s="26">
        <v>45902.635717592595</v>
      </c>
      <c r="K7634" s="26">
        <v>45913.566863425927</v>
      </c>
      <c r="L7634" s="26">
        <v>45913.566863425927</v>
      </c>
      <c r="M7634" s="26">
        <v>45918.394988425927</v>
      </c>
      <c r="N7634" s="26">
        <v>45917.521550925929</v>
      </c>
      <c r="O7634" s="26">
        <v>45917.521539351852</v>
      </c>
      <c r="P7634" s="26">
        <v>45913.566863425927</v>
      </c>
      <c r="Q7634" s="25">
        <v>3</v>
      </c>
      <c r="T7634" s="25" t="s">
        <v>102</v>
      </c>
      <c r="U7634" s="25" t="s">
        <v>28975</v>
      </c>
      <c r="V7634" s="25" t="s">
        <v>175</v>
      </c>
      <c r="W7634" t="s">
        <v>91</v>
      </c>
    </row>
    <row r="7635">
      <c r="A7635" s="25" t="s">
        <v>28973</v>
      </c>
      <c r="B7635" s="25" t="s">
        <v>28972</v>
      </c>
      <c r="D7635" s="25" t="s">
        <v>28976</v>
      </c>
      <c r="E7635" s="25" t="s">
        <v>76</v>
      </c>
      <c r="F7635" s="25" t="s">
        <v>77</v>
      </c>
      <c r="G7635" s="25" t="s">
        <v>229</v>
      </c>
      <c r="H7635" s="25" t="s">
        <v>89</v>
      </c>
      <c r="I7635" s="25" t="s">
        <v>79</v>
      </c>
      <c r="J7635" s="26">
        <v>45547.80096064815</v>
      </c>
      <c r="K7635" s="26">
        <v>45901.77516203704</v>
      </c>
      <c r="L7635" s="26">
        <v>45901.77516203704</v>
      </c>
      <c r="M7635" s="26">
        <v>45904.708333333336</v>
      </c>
      <c r="N7635" s="26">
        <v>45902.635648148149</v>
      </c>
      <c r="O7635" s="26">
        <v>45902.4034837963</v>
      </c>
      <c r="P7635" s="26">
        <v>45901.77516203704</v>
      </c>
      <c r="Q7635" s="25">
        <v>2</v>
      </c>
      <c r="T7635" s="25" t="s">
        <v>137</v>
      </c>
      <c r="U7635" s="25" t="s">
        <v>28975</v>
      </c>
      <c r="V7635" s="25" t="s">
        <v>175</v>
      </c>
      <c r="W7635" t="s">
        <v>91</v>
      </c>
    </row>
    <row r="7636">
      <c r="A7636" s="25" t="s">
        <v>28977</v>
      </c>
      <c r="B7636" s="25" t="s">
        <v>28972</v>
      </c>
      <c r="D7636" s="25" t="s">
        <v>28978</v>
      </c>
      <c r="E7636" s="25" t="s">
        <v>76</v>
      </c>
      <c r="F7636" s="25" t="s">
        <v>77</v>
      </c>
      <c r="G7636" s="25" t="s">
        <v>117</v>
      </c>
      <c r="H7636" s="25" t="s">
        <v>79</v>
      </c>
      <c r="I7636" s="25" t="s">
        <v>79</v>
      </c>
      <c r="J7636" s="26">
        <v>45547.816018518519</v>
      </c>
      <c r="K7636" s="26">
        <v>45920.448854166665</v>
      </c>
      <c r="L7636" s="26">
        <v>45950</v>
      </c>
      <c r="M7636" s="26">
        <v>45971.708333333336</v>
      </c>
      <c r="N7636" s="26">
        <v>45950.401550925926</v>
      </c>
      <c r="O7636" s="26">
        <v>45950.401539351849</v>
      </c>
      <c r="P7636" s="26">
        <v>45920.448854166665</v>
      </c>
      <c r="Q7636" s="25">
        <v>1</v>
      </c>
      <c r="R7636" s="25" t="s">
        <v>173</v>
      </c>
      <c r="S7636" s="25">
        <v>3</v>
      </c>
      <c r="T7636" s="25" t="s">
        <v>81</v>
      </c>
      <c r="U7636" s="25" t="s">
        <v>28975</v>
      </c>
      <c r="V7636" s="25" t="s">
        <v>175</v>
      </c>
      <c r="W7636" t="s">
        <v>83</v>
      </c>
    </row>
    <row r="7637">
      <c r="A7637" s="25" t="s">
        <v>28979</v>
      </c>
      <c r="B7637" s="25" t="s">
        <v>28980</v>
      </c>
      <c r="D7637" s="25" t="s">
        <v>28981</v>
      </c>
      <c r="E7637" s="25" t="s">
        <v>76</v>
      </c>
      <c r="F7637" s="25" t="s">
        <v>181</v>
      </c>
      <c r="G7637" s="25" t="s">
        <v>162</v>
      </c>
      <c r="H7637" s="25" t="s">
        <v>79</v>
      </c>
      <c r="I7637" s="25" t="s">
        <v>79</v>
      </c>
      <c r="J7637" s="26">
        <v>45855.394537037035</v>
      </c>
      <c r="K7637" s="26">
        <v>45901.781655092593</v>
      </c>
      <c r="L7637" s="26">
        <v>45981</v>
      </c>
      <c r="M7637" s="26">
        <v>46002.708333333336</v>
      </c>
      <c r="N7637" s="26">
        <v>45981.614594907405</v>
      </c>
      <c r="O7637" s="26">
        <v>45981.614583333336</v>
      </c>
      <c r="P7637" s="26">
        <v>45901.781655092593</v>
      </c>
      <c r="Q7637" s="25">
        <v>1</v>
      </c>
      <c r="R7637" s="25" t="s">
        <v>183</v>
      </c>
      <c r="S7637" s="25">
        <v>4</v>
      </c>
      <c r="T7637" s="25" t="s">
        <v>81</v>
      </c>
      <c r="U7637" s="25" t="s">
        <v>28982</v>
      </c>
      <c r="V7637" s="25" t="s">
        <v>183</v>
      </c>
      <c r="W7637" t="s">
        <v>83</v>
      </c>
    </row>
    <row r="7638">
      <c r="A7638" s="25" t="s">
        <v>28983</v>
      </c>
      <c r="B7638" s="25" t="s">
        <v>28984</v>
      </c>
      <c r="D7638" s="25" t="s">
        <v>28985</v>
      </c>
      <c r="E7638" s="25" t="s">
        <v>76</v>
      </c>
      <c r="F7638" s="25" t="s">
        <v>77</v>
      </c>
      <c r="G7638" s="25" t="s">
        <v>144</v>
      </c>
      <c r="H7638" s="25" t="s">
        <v>79</v>
      </c>
      <c r="I7638" s="25" t="s">
        <v>79</v>
      </c>
      <c r="J7638" s="26">
        <v>45845.43240740741</v>
      </c>
      <c r="K7638" s="26">
        <v>45845.50375</v>
      </c>
      <c r="L7638" s="26">
        <v>45852</v>
      </c>
      <c r="M7638" s="26">
        <v>45873.708333333336</v>
      </c>
      <c r="N7638" s="26">
        <v>45954.62090277778</v>
      </c>
      <c r="O7638" s="26">
        <v>45852.631805555553</v>
      </c>
      <c r="P7638" s="26">
        <v>45845.50375</v>
      </c>
      <c r="Q7638" s="25">
        <v>1</v>
      </c>
      <c r="R7638" s="25" t="s">
        <v>80</v>
      </c>
      <c r="S7638" s="25">
        <v>2</v>
      </c>
      <c r="T7638" s="25" t="s">
        <v>81</v>
      </c>
      <c r="U7638" s="25" t="s">
        <v>28986</v>
      </c>
      <c r="V7638" s="25" t="s">
        <v>80</v>
      </c>
      <c r="W7638" t="s">
        <v>83</v>
      </c>
    </row>
    <row r="7639">
      <c r="A7639" s="25" t="s">
        <v>28987</v>
      </c>
      <c r="B7639" s="25" t="s">
        <v>28988</v>
      </c>
      <c r="D7639" s="25" t="s">
        <v>28989</v>
      </c>
      <c r="E7639" s="25" t="s">
        <v>76</v>
      </c>
      <c r="F7639" s="25" t="s">
        <v>77</v>
      </c>
      <c r="G7639" s="25" t="s">
        <v>147</v>
      </c>
      <c r="H7639" s="25" t="s">
        <v>89</v>
      </c>
      <c r="I7639" s="25" t="s">
        <v>79</v>
      </c>
      <c r="J7639" s="26">
        <v>45841.469942129632</v>
      </c>
      <c r="K7639" s="26">
        <v>45845.618287037039</v>
      </c>
      <c r="L7639" s="26">
        <v>45845.618287037039</v>
      </c>
      <c r="M7639" s="26">
        <v>45848.618287037039</v>
      </c>
      <c r="N7639" s="26">
        <v>45925.600706018522</v>
      </c>
      <c r="O7639" s="26">
        <v>45846.597361111111</v>
      </c>
      <c r="P7639" s="26">
        <v>45845.618287037039</v>
      </c>
      <c r="Q7639" s="25">
        <v>2</v>
      </c>
      <c r="T7639" s="25" t="s">
        <v>137</v>
      </c>
      <c r="U7639" s="25" t="s">
        <v>28990</v>
      </c>
      <c r="V7639" s="25" t="s">
        <v>80</v>
      </c>
      <c r="W7639" t="s">
        <v>83</v>
      </c>
    </row>
    <row r="7640">
      <c r="A7640" s="25" t="s">
        <v>28991</v>
      </c>
      <c r="B7640" s="25" t="s">
        <v>28988</v>
      </c>
      <c r="C7640" s="25" t="s">
        <v>28987</v>
      </c>
      <c r="D7640" s="25" t="s">
        <v>28992</v>
      </c>
      <c r="E7640" s="25" t="s">
        <v>76</v>
      </c>
      <c r="F7640" s="25" t="s">
        <v>77</v>
      </c>
      <c r="G7640" s="25" t="s">
        <v>233</v>
      </c>
      <c r="H7640" s="25" t="s">
        <v>79</v>
      </c>
      <c r="I7640" s="25" t="s">
        <v>89</v>
      </c>
      <c r="J7640" s="26">
        <v>45846.59747685185</v>
      </c>
      <c r="K7640" s="26">
        <v>45925.670405092591</v>
      </c>
      <c r="L7640" s="26">
        <v>45981</v>
      </c>
      <c r="M7640" s="26">
        <v>46002.708333333336</v>
      </c>
      <c r="N7640" s="26">
        <v>45981.596099537041</v>
      </c>
      <c r="O7640" s="26">
        <v>45981.596087962964</v>
      </c>
      <c r="P7640" s="26">
        <v>45925.670405092591</v>
      </c>
      <c r="Q7640" s="25">
        <v>1</v>
      </c>
      <c r="R7640" s="25" t="s">
        <v>80</v>
      </c>
      <c r="S7640" s="25">
        <v>4</v>
      </c>
      <c r="T7640" s="25" t="s">
        <v>81</v>
      </c>
      <c r="U7640" s="25" t="s">
        <v>28990</v>
      </c>
      <c r="V7640" s="25" t="s">
        <v>80</v>
      </c>
      <c r="W7640" t="s">
        <v>83</v>
      </c>
    </row>
    <row r="7641">
      <c r="A7641" s="25" t="s">
        <v>28993</v>
      </c>
      <c r="B7641" s="25" t="s">
        <v>28994</v>
      </c>
      <c r="D7641" s="25" t="s">
        <v>28995</v>
      </c>
      <c r="E7641" s="25" t="s">
        <v>76</v>
      </c>
      <c r="F7641" s="25" t="s">
        <v>77</v>
      </c>
      <c r="G7641" s="25" t="s">
        <v>856</v>
      </c>
      <c r="H7641" s="25" t="s">
        <v>79</v>
      </c>
      <c r="I7641" s="25" t="s">
        <v>79</v>
      </c>
      <c r="J7641" s="26">
        <v>45679.579976851855</v>
      </c>
      <c r="K7641" s="26">
        <v>45855.710266203707</v>
      </c>
      <c r="L7641" s="26">
        <v>45908</v>
      </c>
      <c r="M7641" s="26">
        <v>45929.708333333336</v>
      </c>
      <c r="N7641" s="26">
        <v>45908.450509259259</v>
      </c>
      <c r="O7641" s="26">
        <v>45908.450497685182</v>
      </c>
      <c r="P7641" s="26">
        <v>45855.710266203707</v>
      </c>
      <c r="Q7641" s="25">
        <v>1</v>
      </c>
      <c r="R7641" s="25" t="s">
        <v>80</v>
      </c>
      <c r="S7641" s="25">
        <v>4</v>
      </c>
      <c r="T7641" s="25" t="s">
        <v>81</v>
      </c>
      <c r="U7641" s="25" t="s">
        <v>28996</v>
      </c>
      <c r="V7641" s="25" t="s">
        <v>80</v>
      </c>
      <c r="W7641" t="s">
        <v>97</v>
      </c>
    </row>
    <row r="7642">
      <c r="A7642" s="25" t="s">
        <v>28997</v>
      </c>
      <c r="B7642" s="25" t="s">
        <v>28998</v>
      </c>
      <c r="D7642" s="25" t="s">
        <v>28999</v>
      </c>
      <c r="E7642" s="25" t="s">
        <v>76</v>
      </c>
      <c r="F7642" s="25" t="s">
        <v>77</v>
      </c>
      <c r="G7642" s="25" t="s">
        <v>101</v>
      </c>
      <c r="H7642" s="25" t="s">
        <v>79</v>
      </c>
      <c r="I7642" s="25" t="s">
        <v>79</v>
      </c>
      <c r="J7642" s="26">
        <v>45713.735046296293</v>
      </c>
      <c r="K7642" s="26">
        <v>45838.709236111114</v>
      </c>
      <c r="L7642" s="26">
        <v>45838.416666666664</v>
      </c>
      <c r="M7642" s="26">
        <v>45846.491111111114</v>
      </c>
      <c r="N7642" s="26">
        <v>46143.460023148145</v>
      </c>
      <c r="O7642" s="26">
        <v>45849.573865740742</v>
      </c>
      <c r="P7642" s="26">
        <v>45838.709236111114</v>
      </c>
      <c r="Q7642" s="25">
        <v>10</v>
      </c>
      <c r="R7642" s="25" t="s">
        <v>80</v>
      </c>
      <c r="S7642" s="25">
        <v>2</v>
      </c>
      <c r="T7642" s="25" t="s">
        <v>102</v>
      </c>
      <c r="U7642" s="25" t="s">
        <v>29000</v>
      </c>
      <c r="V7642" s="25" t="s">
        <v>80</v>
      </c>
      <c r="W7642" t="s">
        <v>83</v>
      </c>
    </row>
    <row r="7643">
      <c r="A7643" s="25" t="s">
        <v>29001</v>
      </c>
      <c r="B7643" s="25" t="s">
        <v>29002</v>
      </c>
      <c r="D7643" s="25" t="s">
        <v>29003</v>
      </c>
      <c r="E7643" s="25" t="s">
        <v>76</v>
      </c>
      <c r="F7643" s="25" t="s">
        <v>77</v>
      </c>
      <c r="G7643" s="25" t="s">
        <v>856</v>
      </c>
      <c r="H7643" s="25" t="s">
        <v>79</v>
      </c>
      <c r="I7643" s="25" t="s">
        <v>79</v>
      </c>
      <c r="J7643" s="26">
        <v>45841.445509259262</v>
      </c>
      <c r="K7643" s="26">
        <v>45841.650138888886</v>
      </c>
      <c r="L7643" s="26">
        <v>45841.650138888886</v>
      </c>
      <c r="M7643" s="26">
        <v>45845.6684837963</v>
      </c>
      <c r="N7643" s="26">
        <v>45856.507418981484</v>
      </c>
      <c r="O7643" s="26">
        <v>45856.507407407407</v>
      </c>
      <c r="P7643" s="26">
        <v>45841.650138888886</v>
      </c>
      <c r="Q7643" s="25">
        <v>12</v>
      </c>
      <c r="R7643" s="25" t="s">
        <v>80</v>
      </c>
      <c r="S7643" s="25">
        <v>3</v>
      </c>
      <c r="T7643" s="25" t="s">
        <v>81</v>
      </c>
      <c r="U7643" s="25" t="s">
        <v>29004</v>
      </c>
      <c r="V7643" s="25" t="s">
        <v>80</v>
      </c>
      <c r="W7643" t="s">
        <v>97</v>
      </c>
    </row>
    <row r="7644">
      <c r="A7644" s="25" t="s">
        <v>29005</v>
      </c>
      <c r="B7644" s="25" t="s">
        <v>29006</v>
      </c>
      <c r="D7644" s="25" t="s">
        <v>29007</v>
      </c>
      <c r="E7644" s="25" t="s">
        <v>76</v>
      </c>
      <c r="F7644" s="25" t="s">
        <v>77</v>
      </c>
      <c r="G7644" s="25" t="s">
        <v>895</v>
      </c>
      <c r="H7644" s="25" t="s">
        <v>79</v>
      </c>
      <c r="I7644" s="25" t="s">
        <v>79</v>
      </c>
      <c r="J7644" s="26">
        <v>45813.328541666669</v>
      </c>
      <c r="K7644" s="26">
        <v>45842.608182870368</v>
      </c>
      <c r="L7644" s="26">
        <v>45842.608182870368</v>
      </c>
      <c r="M7644" s="26">
        <v>45846.624131944445</v>
      </c>
      <c r="N7644" s="26">
        <v>45898.6821412037</v>
      </c>
      <c r="O7644" s="26">
        <v>45845.62641203704</v>
      </c>
      <c r="P7644" s="26">
        <v>45842.608182870368</v>
      </c>
      <c r="Q7644" s="25">
        <v>2</v>
      </c>
      <c r="R7644" s="25" t="s">
        <v>80</v>
      </c>
      <c r="S7644" s="25">
        <v>3</v>
      </c>
      <c r="T7644" s="25" t="s">
        <v>81</v>
      </c>
      <c r="U7644" s="25" t="s">
        <v>29008</v>
      </c>
      <c r="V7644" s="25" t="s">
        <v>80</v>
      </c>
      <c r="W7644" t="s">
        <v>97</v>
      </c>
    </row>
    <row r="7645">
      <c r="A7645" s="25" t="s">
        <v>29009</v>
      </c>
      <c r="B7645" s="25" t="s">
        <v>29010</v>
      </c>
      <c r="D7645" s="25" t="s">
        <v>29011</v>
      </c>
      <c r="E7645" s="25" t="s">
        <v>76</v>
      </c>
      <c r="F7645" s="25" t="s">
        <v>77</v>
      </c>
      <c r="G7645" s="25" t="s">
        <v>122</v>
      </c>
      <c r="H7645" s="25" t="s">
        <v>79</v>
      </c>
      <c r="I7645" s="25" t="s">
        <v>79</v>
      </c>
      <c r="J7645" s="26">
        <v>45475.365833333337</v>
      </c>
      <c r="K7645" s="26">
        <v>45859.483854166669</v>
      </c>
      <c r="L7645" s="26">
        <v>45859.483854166669</v>
      </c>
      <c r="M7645" s="26">
        <v>45861.627754629626</v>
      </c>
      <c r="N7645" s="26">
        <v>45867.692372685182</v>
      </c>
      <c r="O7645" s="26">
        <v>45860.708020833335</v>
      </c>
      <c r="P7645" s="26">
        <v>45859.483854166669</v>
      </c>
      <c r="Q7645" s="25">
        <v>2</v>
      </c>
      <c r="R7645" s="25" t="s">
        <v>80</v>
      </c>
      <c r="S7645" s="25">
        <v>3</v>
      </c>
      <c r="T7645" s="25" t="s">
        <v>81</v>
      </c>
      <c r="U7645" s="25" t="s">
        <v>29012</v>
      </c>
      <c r="V7645" s="25" t="s">
        <v>80</v>
      </c>
      <c r="W7645" t="s">
        <v>97</v>
      </c>
    </row>
    <row r="7646">
      <c r="A7646" s="25" t="s">
        <v>29013</v>
      </c>
      <c r="B7646" s="25" t="s">
        <v>29014</v>
      </c>
      <c r="D7646" s="25" t="s">
        <v>29015</v>
      </c>
      <c r="E7646" s="25" t="s">
        <v>76</v>
      </c>
      <c r="F7646" s="25" t="s">
        <v>77</v>
      </c>
      <c r="G7646" s="25" t="s">
        <v>214</v>
      </c>
      <c r="H7646" s="25" t="s">
        <v>79</v>
      </c>
      <c r="I7646" s="25" t="s">
        <v>79</v>
      </c>
      <c r="J7646" s="26">
        <v>45740.602048611108</v>
      </c>
      <c r="K7646" s="26">
        <v>45859.708668981482</v>
      </c>
      <c r="L7646" s="26">
        <v>45861.416666666664</v>
      </c>
      <c r="M7646" s="26">
        <v>45862.382013888891</v>
      </c>
      <c r="N7646" s="26">
        <v>46143.460023148145</v>
      </c>
      <c r="O7646" s="26">
        <v>45876.5746875</v>
      </c>
      <c r="P7646" s="26">
        <v>45859.708668981482</v>
      </c>
      <c r="Q7646" s="25">
        <v>12</v>
      </c>
      <c r="R7646" s="25" t="s">
        <v>80</v>
      </c>
      <c r="S7646" s="25">
        <v>2</v>
      </c>
      <c r="T7646" s="25" t="s">
        <v>102</v>
      </c>
      <c r="U7646" s="25" t="s">
        <v>29016</v>
      </c>
      <c r="V7646" s="25" t="s">
        <v>80</v>
      </c>
      <c r="W7646" t="s">
        <v>83</v>
      </c>
    </row>
    <row r="7647">
      <c r="A7647" s="25" t="s">
        <v>29017</v>
      </c>
      <c r="B7647" s="25" t="s">
        <v>29018</v>
      </c>
      <c r="D7647" s="25" t="s">
        <v>29019</v>
      </c>
      <c r="E7647" s="25" t="s">
        <v>76</v>
      </c>
      <c r="F7647" s="25" t="s">
        <v>77</v>
      </c>
      <c r="G7647" s="25" t="s">
        <v>95</v>
      </c>
      <c r="H7647" s="25" t="s">
        <v>79</v>
      </c>
      <c r="I7647" s="25" t="s">
        <v>79</v>
      </c>
      <c r="J7647" s="26">
        <v>45807.908275462964</v>
      </c>
      <c r="K7647" s="26">
        <v>45860.569884259261</v>
      </c>
      <c r="L7647" s="26">
        <v>45896</v>
      </c>
      <c r="M7647" s="26">
        <v>45917.708333333336</v>
      </c>
      <c r="N7647" s="26">
        <v>45898.728726851848</v>
      </c>
      <c r="O7647" s="26">
        <v>45898.728715277779</v>
      </c>
      <c r="P7647" s="26">
        <v>45860.569884259261</v>
      </c>
      <c r="Q7647" s="25">
        <v>3</v>
      </c>
      <c r="R7647" s="25" t="s">
        <v>80</v>
      </c>
      <c r="S7647" s="25">
        <v>4</v>
      </c>
      <c r="T7647" s="25" t="s">
        <v>81</v>
      </c>
      <c r="U7647" s="25" t="s">
        <v>29020</v>
      </c>
      <c r="V7647" s="25" t="s">
        <v>80</v>
      </c>
      <c r="W7647" t="s">
        <v>83</v>
      </c>
    </row>
    <row r="7648">
      <c r="A7648" s="25" t="s">
        <v>29021</v>
      </c>
      <c r="B7648" s="25" t="s">
        <v>29022</v>
      </c>
      <c r="D7648" s="25" t="s">
        <v>29023</v>
      </c>
      <c r="E7648" s="25" t="s">
        <v>76</v>
      </c>
      <c r="F7648" s="25" t="s">
        <v>77</v>
      </c>
      <c r="G7648" s="25" t="s">
        <v>214</v>
      </c>
      <c r="H7648" s="25" t="s">
        <v>79</v>
      </c>
      <c r="I7648" s="25" t="s">
        <v>79</v>
      </c>
      <c r="J7648" s="26">
        <v>45855.81486111111</v>
      </c>
      <c r="K7648" s="26">
        <v>45861.715509259258</v>
      </c>
      <c r="L7648" s="26">
        <v>45861.416666666664</v>
      </c>
      <c r="M7648" s="26">
        <v>45866.421863425923</v>
      </c>
      <c r="N7648" s="26">
        <v>46143.460023148145</v>
      </c>
      <c r="O7648" s="26">
        <v>45876.574525462966</v>
      </c>
      <c r="P7648" s="26">
        <v>45861.715509259258</v>
      </c>
      <c r="Q7648" s="25">
        <v>12</v>
      </c>
      <c r="R7648" s="25" t="s">
        <v>80</v>
      </c>
      <c r="S7648" s="25">
        <v>2</v>
      </c>
      <c r="T7648" s="25" t="s">
        <v>102</v>
      </c>
      <c r="U7648" s="25" t="s">
        <v>29024</v>
      </c>
      <c r="V7648" s="25" t="s">
        <v>80</v>
      </c>
      <c r="W7648" t="s">
        <v>83</v>
      </c>
    </row>
    <row r="7649">
      <c r="A7649" s="25" t="s">
        <v>29025</v>
      </c>
      <c r="B7649" s="25" t="s">
        <v>29026</v>
      </c>
      <c r="D7649" s="25" t="s">
        <v>29027</v>
      </c>
      <c r="E7649" s="25" t="s">
        <v>76</v>
      </c>
      <c r="F7649" s="25" t="s">
        <v>77</v>
      </c>
      <c r="G7649" s="25" t="s">
        <v>214</v>
      </c>
      <c r="H7649" s="25" t="s">
        <v>79</v>
      </c>
      <c r="I7649" s="25" t="s">
        <v>79</v>
      </c>
      <c r="J7649" s="26">
        <v>45852.744930555556</v>
      </c>
      <c r="K7649" s="26">
        <v>45864.743252314816</v>
      </c>
      <c r="L7649" s="26">
        <v>45864.416666666664</v>
      </c>
      <c r="M7649" s="26">
        <v>45868.450914351852</v>
      </c>
      <c r="N7649" s="26">
        <v>46143.460023148145</v>
      </c>
      <c r="O7649" s="26">
        <v>45876.574849537035</v>
      </c>
      <c r="P7649" s="26">
        <v>45864.743252314816</v>
      </c>
      <c r="Q7649" s="25">
        <v>9</v>
      </c>
      <c r="R7649" s="25" t="s">
        <v>80</v>
      </c>
      <c r="S7649" s="25">
        <v>2</v>
      </c>
      <c r="T7649" s="25" t="s">
        <v>102</v>
      </c>
      <c r="U7649" s="25" t="s">
        <v>29028</v>
      </c>
      <c r="V7649" s="25" t="s">
        <v>80</v>
      </c>
      <c r="W7649" t="s">
        <v>83</v>
      </c>
    </row>
    <row r="7650">
      <c r="A7650" s="25" t="s">
        <v>29029</v>
      </c>
      <c r="B7650" s="25" t="s">
        <v>29030</v>
      </c>
      <c r="D7650" s="25" t="s">
        <v>29031</v>
      </c>
      <c r="E7650" s="25" t="s">
        <v>76</v>
      </c>
      <c r="F7650" s="25" t="s">
        <v>77</v>
      </c>
      <c r="G7650" s="25" t="s">
        <v>229</v>
      </c>
      <c r="H7650" s="25" t="s">
        <v>89</v>
      </c>
      <c r="I7650" s="25" t="s">
        <v>79</v>
      </c>
      <c r="J7650" s="26">
        <v>46131.834293981483</v>
      </c>
      <c r="K7650" s="26">
        <v>46132.611342592594</v>
      </c>
      <c r="L7650" s="26">
        <v>46132.611342592594</v>
      </c>
      <c r="M7650" s="26">
        <v>46135.611342592594</v>
      </c>
      <c r="N7650" s="26">
        <v>46132.664560185185</v>
      </c>
      <c r="O7650" s="26">
        <v>46132.664548611108</v>
      </c>
      <c r="P7650" s="26">
        <v>46132.611342592594</v>
      </c>
      <c r="Q7650" s="25">
        <v>1</v>
      </c>
      <c r="T7650" s="25" t="s">
        <v>137</v>
      </c>
      <c r="U7650" s="25" t="s">
        <v>29032</v>
      </c>
      <c r="V7650" s="25" t="s">
        <v>139</v>
      </c>
      <c r="W7650" t="s">
        <v>91</v>
      </c>
    </row>
    <row r="7651">
      <c r="A7651" s="25" t="s">
        <v>29033</v>
      </c>
      <c r="B7651" s="25" t="s">
        <v>29030</v>
      </c>
      <c r="C7651" s="25" t="s">
        <v>29029</v>
      </c>
      <c r="D7651" s="25" t="s">
        <v>29034</v>
      </c>
      <c r="E7651" s="25" t="s">
        <v>76</v>
      </c>
      <c r="F7651" s="25" t="s">
        <v>787</v>
      </c>
      <c r="G7651" s="25" t="s">
        <v>249</v>
      </c>
      <c r="H7651" s="25" t="s">
        <v>79</v>
      </c>
      <c r="I7651" s="25" t="s">
        <v>89</v>
      </c>
      <c r="J7651" s="26">
        <v>46132.665625</v>
      </c>
      <c r="K7651" s="26">
        <v>46150.569699074076</v>
      </c>
      <c r="L7651" s="26">
        <v>46150.569699074076</v>
      </c>
      <c r="M7651" s="26">
        <v>46154.605763888889</v>
      </c>
      <c r="N7651" s="26">
        <v>46153.727002314816</v>
      </c>
      <c r="P7651" s="26">
        <v>46150.569699074076</v>
      </c>
      <c r="S7651" s="25">
        <v>4</v>
      </c>
      <c r="T7651" s="25" t="s">
        <v>102</v>
      </c>
      <c r="U7651" s="25" t="s">
        <v>29032</v>
      </c>
      <c r="V7651" s="25" t="s">
        <v>139</v>
      </c>
      <c r="W7651" t="s">
        <v>91</v>
      </c>
    </row>
    <row r="7652">
      <c r="A7652" s="25" t="s">
        <v>29035</v>
      </c>
      <c r="B7652" s="25" t="s">
        <v>29036</v>
      </c>
      <c r="D7652" s="25" t="s">
        <v>29037</v>
      </c>
      <c r="E7652" s="25" t="s">
        <v>76</v>
      </c>
      <c r="F7652" s="25" t="s">
        <v>77</v>
      </c>
      <c r="G7652" s="25" t="s">
        <v>229</v>
      </c>
      <c r="H7652" s="25" t="s">
        <v>79</v>
      </c>
      <c r="I7652" s="25" t="s">
        <v>79</v>
      </c>
      <c r="J7652" s="26">
        <v>46132.621192129627</v>
      </c>
      <c r="K7652" s="26">
        <v>46132.635879629626</v>
      </c>
      <c r="L7652" s="26">
        <v>46132.635879629626</v>
      </c>
      <c r="M7652" s="26">
        <v>46154.635879629626</v>
      </c>
      <c r="N7652" s="26">
        <v>46136.5778587963</v>
      </c>
      <c r="O7652" s="26">
        <v>46136.577847222223</v>
      </c>
      <c r="P7652" s="26">
        <v>46132.635879629626</v>
      </c>
      <c r="Q7652" s="25">
        <v>5</v>
      </c>
      <c r="R7652" s="25" t="s">
        <v>80</v>
      </c>
      <c r="S7652" s="25">
        <v>1</v>
      </c>
      <c r="T7652" s="25" t="s">
        <v>81</v>
      </c>
      <c r="U7652" s="25" t="s">
        <v>29038</v>
      </c>
      <c r="V7652" s="25" t="s">
        <v>80</v>
      </c>
      <c r="W7652" t="s">
        <v>97</v>
      </c>
    </row>
    <row r="7653">
      <c r="A7653" s="25" t="s">
        <v>29039</v>
      </c>
      <c r="B7653" s="25" t="s">
        <v>29040</v>
      </c>
      <c r="D7653" s="25" t="s">
        <v>29041</v>
      </c>
      <c r="E7653" s="25" t="s">
        <v>76</v>
      </c>
      <c r="F7653" s="25" t="s">
        <v>77</v>
      </c>
      <c r="G7653" s="25" t="s">
        <v>78</v>
      </c>
      <c r="H7653" s="25" t="s">
        <v>79</v>
      </c>
      <c r="I7653" s="25" t="s">
        <v>79</v>
      </c>
      <c r="J7653" s="26">
        <v>44259.759629629632</v>
      </c>
      <c r="K7653" s="26">
        <v>46132.63689814815</v>
      </c>
      <c r="L7653" s="26">
        <v>46132.63689814815</v>
      </c>
      <c r="M7653" s="26">
        <v>46154.63689814815</v>
      </c>
      <c r="N7653" s="26">
        <v>46141.757349537038</v>
      </c>
      <c r="O7653" s="26">
        <v>46141.757337962961</v>
      </c>
      <c r="P7653" s="26">
        <v>46132.63689814815</v>
      </c>
      <c r="Q7653" s="25">
        <v>7</v>
      </c>
      <c r="R7653" s="25" t="s">
        <v>80</v>
      </c>
      <c r="S7653" s="25">
        <v>2</v>
      </c>
      <c r="T7653" s="25" t="s">
        <v>81</v>
      </c>
      <c r="U7653" s="25" t="s">
        <v>29042</v>
      </c>
      <c r="V7653" s="25" t="s">
        <v>80</v>
      </c>
      <c r="W7653" t="s">
        <v>97</v>
      </c>
    </row>
    <row r="7654">
      <c r="A7654" s="25" t="s">
        <v>29043</v>
      </c>
      <c r="B7654" s="25" t="s">
        <v>29044</v>
      </c>
      <c r="D7654" s="25" t="s">
        <v>29045</v>
      </c>
      <c r="E7654" s="25" t="s">
        <v>76</v>
      </c>
      <c r="F7654" s="25" t="s">
        <v>77</v>
      </c>
      <c r="G7654" s="25" t="s">
        <v>22134</v>
      </c>
      <c r="H7654" s="25" t="s">
        <v>89</v>
      </c>
      <c r="I7654" s="25" t="s">
        <v>79</v>
      </c>
      <c r="J7654" s="26">
        <v>46132.533553240741</v>
      </c>
      <c r="K7654" s="26">
        <v>46132.639201388891</v>
      </c>
      <c r="L7654" s="26">
        <v>46132.639201388891</v>
      </c>
      <c r="M7654" s="26">
        <v>46135.639201388891</v>
      </c>
      <c r="N7654" s="26">
        <v>46134.417754629627</v>
      </c>
      <c r="O7654" s="26">
        <v>46134.417743055557</v>
      </c>
      <c r="P7654" s="26">
        <v>46132.639201388891</v>
      </c>
      <c r="Q7654" s="25">
        <v>3</v>
      </c>
      <c r="T7654" s="25" t="s">
        <v>137</v>
      </c>
      <c r="U7654" s="25" t="s">
        <v>29046</v>
      </c>
      <c r="V7654" s="25" t="s">
        <v>80</v>
      </c>
      <c r="W7654" t="s">
        <v>91</v>
      </c>
    </row>
    <row r="7655">
      <c r="A7655" s="25" t="s">
        <v>29047</v>
      </c>
      <c r="B7655" s="25" t="s">
        <v>29044</v>
      </c>
      <c r="C7655" s="25" t="s">
        <v>29043</v>
      </c>
      <c r="D7655" s="25" t="s">
        <v>29048</v>
      </c>
      <c r="E7655" s="25" t="s">
        <v>76</v>
      </c>
      <c r="F7655" s="25" t="s">
        <v>77</v>
      </c>
      <c r="G7655" s="25" t="s">
        <v>144</v>
      </c>
      <c r="H7655" s="25" t="s">
        <v>79</v>
      </c>
      <c r="I7655" s="25" t="s">
        <v>89</v>
      </c>
      <c r="J7655" s="26">
        <v>46134.418541666666</v>
      </c>
      <c r="K7655" s="26">
        <v>46153.423888888887</v>
      </c>
      <c r="L7655" s="26">
        <v>46167</v>
      </c>
      <c r="M7655" s="26">
        <v>46188.708333333336</v>
      </c>
      <c r="N7655" s="26">
        <v>46167.470532407409</v>
      </c>
      <c r="O7655" s="26">
        <v>46167.470520833333</v>
      </c>
      <c r="P7655" s="26">
        <v>46153.423888888887</v>
      </c>
      <c r="Q7655" s="25">
        <v>1</v>
      </c>
      <c r="R7655" s="25" t="s">
        <v>80</v>
      </c>
      <c r="S7655" s="25">
        <v>3</v>
      </c>
      <c r="T7655" s="25" t="s">
        <v>81</v>
      </c>
      <c r="U7655" s="25" t="s">
        <v>29046</v>
      </c>
      <c r="V7655" s="25" t="s">
        <v>80</v>
      </c>
    </row>
    <row r="7656">
      <c r="A7656" s="25" t="s">
        <v>29049</v>
      </c>
      <c r="B7656" s="25" t="s">
        <v>29050</v>
      </c>
      <c r="D7656" s="25" t="s">
        <v>29051</v>
      </c>
      <c r="E7656" s="25" t="s">
        <v>76</v>
      </c>
      <c r="F7656" s="25" t="s">
        <v>77</v>
      </c>
      <c r="G7656" s="25" t="s">
        <v>167</v>
      </c>
      <c r="H7656" s="25" t="s">
        <v>79</v>
      </c>
      <c r="I7656" s="25" t="s">
        <v>79</v>
      </c>
      <c r="J7656" s="26">
        <v>46129.6749537037</v>
      </c>
      <c r="K7656" s="26">
        <v>46132.639467592591</v>
      </c>
      <c r="L7656" s="26">
        <v>46142</v>
      </c>
      <c r="M7656" s="26">
        <v>46163.708333333336</v>
      </c>
      <c r="N7656" s="26">
        <v>46143.486041666663</v>
      </c>
      <c r="O7656" s="26">
        <v>46143.486041666663</v>
      </c>
      <c r="P7656" s="26">
        <v>46132.639467592591</v>
      </c>
      <c r="Q7656" s="25">
        <v>2</v>
      </c>
      <c r="R7656" s="25" t="s">
        <v>80</v>
      </c>
      <c r="S7656" s="25">
        <v>3</v>
      </c>
      <c r="T7656" s="25" t="s">
        <v>81</v>
      </c>
      <c r="U7656" s="25" t="s">
        <v>29052</v>
      </c>
      <c r="V7656" s="25" t="s">
        <v>80</v>
      </c>
      <c r="W7656" t="s">
        <v>97</v>
      </c>
    </row>
    <row r="7657">
      <c r="A7657" s="25" t="s">
        <v>29053</v>
      </c>
      <c r="B7657" s="25" t="s">
        <v>29054</v>
      </c>
      <c r="C7657" s="25" t="s">
        <v>29055</v>
      </c>
      <c r="D7657" s="25" t="s">
        <v>29056</v>
      </c>
      <c r="E7657" s="25" t="s">
        <v>76</v>
      </c>
      <c r="F7657" s="25" t="s">
        <v>77</v>
      </c>
      <c r="G7657" s="25" t="s">
        <v>214</v>
      </c>
      <c r="H7657" s="25" t="s">
        <v>79</v>
      </c>
      <c r="I7657" s="25" t="s">
        <v>89</v>
      </c>
      <c r="J7657" s="26">
        <v>46132.67664351852</v>
      </c>
      <c r="K7657" s="26">
        <v>46132.805798611109</v>
      </c>
      <c r="L7657" s="26">
        <v>46141</v>
      </c>
      <c r="M7657" s="26">
        <v>46136.375127314815</v>
      </c>
      <c r="N7657" s="26">
        <v>46146.6518287037</v>
      </c>
      <c r="O7657" s="26">
        <v>46146.651817129627</v>
      </c>
      <c r="P7657" s="26">
        <v>46132.805798611109</v>
      </c>
      <c r="Q7657" s="25">
        <v>4</v>
      </c>
      <c r="R7657" s="25" t="s">
        <v>80</v>
      </c>
      <c r="S7657" s="25">
        <v>2</v>
      </c>
      <c r="T7657" s="25" t="s">
        <v>102</v>
      </c>
      <c r="U7657" s="25" t="s">
        <v>29057</v>
      </c>
      <c r="V7657" s="25" t="s">
        <v>80</v>
      </c>
      <c r="W7657" t="s">
        <v>91</v>
      </c>
    </row>
    <row r="7658">
      <c r="A7658" s="25" t="s">
        <v>29055</v>
      </c>
      <c r="B7658" s="25" t="s">
        <v>29054</v>
      </c>
      <c r="D7658" s="25" t="s">
        <v>29058</v>
      </c>
      <c r="E7658" s="25" t="s">
        <v>76</v>
      </c>
      <c r="F7658" s="25" t="s">
        <v>77</v>
      </c>
      <c r="G7658" s="25" t="s">
        <v>283</v>
      </c>
      <c r="H7658" s="25" t="s">
        <v>89</v>
      </c>
      <c r="I7658" s="25" t="s">
        <v>79</v>
      </c>
      <c r="J7658" s="26">
        <v>46071.607037037036</v>
      </c>
      <c r="K7658" s="26">
        <v>46132.646226851852</v>
      </c>
      <c r="L7658" s="26">
        <v>46132.646226851852</v>
      </c>
      <c r="M7658" s="26">
        <v>46135.646226851852</v>
      </c>
      <c r="N7658" s="26">
        <v>46132.676527777781</v>
      </c>
      <c r="O7658" s="26">
        <v>46132.676516203705</v>
      </c>
      <c r="P7658" s="26">
        <v>46132.646226851852</v>
      </c>
      <c r="Q7658" s="25">
        <v>1</v>
      </c>
      <c r="T7658" s="25" t="s">
        <v>137</v>
      </c>
      <c r="U7658" s="25" t="s">
        <v>29057</v>
      </c>
      <c r="V7658" s="25" t="s">
        <v>80</v>
      </c>
      <c r="W7658" t="s">
        <v>91</v>
      </c>
    </row>
    <row r="7659">
      <c r="A7659" s="25" t="s">
        <v>29059</v>
      </c>
      <c r="B7659" s="25" t="s">
        <v>29060</v>
      </c>
      <c r="C7659" s="25" t="s">
        <v>29061</v>
      </c>
      <c r="D7659" s="25" t="s">
        <v>29062</v>
      </c>
      <c r="E7659" s="25" t="s">
        <v>76</v>
      </c>
      <c r="F7659" s="25" t="s">
        <v>77</v>
      </c>
      <c r="G7659" s="25" t="s">
        <v>177</v>
      </c>
      <c r="H7659" s="25" t="s">
        <v>89</v>
      </c>
      <c r="I7659" s="25" t="s">
        <v>89</v>
      </c>
      <c r="J7659" s="26">
        <v>45820.492511574077</v>
      </c>
      <c r="K7659" s="26">
        <v>45841.555752314816</v>
      </c>
      <c r="L7659" s="26">
        <v>45841.555752314816</v>
      </c>
      <c r="M7659" s="26">
        <v>45846.555752314816</v>
      </c>
      <c r="N7659" s="26">
        <v>45841.636701388888</v>
      </c>
      <c r="O7659" s="26">
        <v>45841.636689814812</v>
      </c>
      <c r="P7659" s="26">
        <v>45841.555752314816</v>
      </c>
      <c r="Q7659" s="25">
        <v>1</v>
      </c>
      <c r="T7659" s="25" t="s">
        <v>137</v>
      </c>
      <c r="U7659" s="25" t="s">
        <v>29063</v>
      </c>
      <c r="V7659" s="25" t="s">
        <v>80</v>
      </c>
      <c r="W7659" t="s">
        <v>83</v>
      </c>
    </row>
    <row r="7660">
      <c r="A7660" s="25" t="s">
        <v>29064</v>
      </c>
      <c r="B7660" s="25" t="s">
        <v>29060</v>
      </c>
      <c r="C7660" s="25" t="s">
        <v>29061</v>
      </c>
      <c r="D7660" s="25" t="s">
        <v>29065</v>
      </c>
      <c r="E7660" s="25" t="s">
        <v>76</v>
      </c>
      <c r="F7660" s="25" t="s">
        <v>77</v>
      </c>
      <c r="G7660" s="25" t="s">
        <v>162</v>
      </c>
      <c r="H7660" s="25" t="s">
        <v>79</v>
      </c>
      <c r="I7660" s="25" t="s">
        <v>89</v>
      </c>
      <c r="J7660" s="26">
        <v>45841.636770833335</v>
      </c>
      <c r="K7660" s="26">
        <v>45842.625196759262</v>
      </c>
      <c r="L7660" s="26">
        <v>45924</v>
      </c>
      <c r="M7660" s="26">
        <v>45945.75</v>
      </c>
      <c r="N7660" s="26">
        <v>45933.626168981478</v>
      </c>
      <c r="O7660" s="26">
        <v>45933.626168981478</v>
      </c>
      <c r="P7660" s="26">
        <v>45842.625196759262</v>
      </c>
      <c r="Q7660" s="25">
        <v>7</v>
      </c>
      <c r="R7660" s="25" t="s">
        <v>80</v>
      </c>
      <c r="S7660" s="25">
        <v>4</v>
      </c>
      <c r="T7660" s="25" t="s">
        <v>81</v>
      </c>
      <c r="U7660" s="25" t="s">
        <v>29063</v>
      </c>
      <c r="V7660" s="25" t="s">
        <v>80</v>
      </c>
      <c r="W7660" t="s">
        <v>83</v>
      </c>
    </row>
    <row r="7661">
      <c r="A7661" s="25" t="s">
        <v>29066</v>
      </c>
      <c r="B7661" s="25" t="s">
        <v>29067</v>
      </c>
      <c r="D7661" s="25" t="s">
        <v>29068</v>
      </c>
      <c r="E7661" s="25" t="s">
        <v>76</v>
      </c>
      <c r="F7661" s="25" t="s">
        <v>77</v>
      </c>
      <c r="G7661" s="25" t="s">
        <v>233</v>
      </c>
      <c r="H7661" s="25" t="s">
        <v>79</v>
      </c>
      <c r="I7661" s="25" t="s">
        <v>79</v>
      </c>
      <c r="J7661" s="26">
        <v>45770.38863425926</v>
      </c>
      <c r="K7661" s="26">
        <v>45825.62877314815</v>
      </c>
      <c r="L7661" s="26">
        <v>45866</v>
      </c>
      <c r="M7661" s="26">
        <v>45887.708333333336</v>
      </c>
      <c r="N7661" s="26">
        <v>45867.43644675926</v>
      </c>
      <c r="O7661" s="26">
        <v>45867.436435185184</v>
      </c>
      <c r="P7661" s="26">
        <v>45825.62877314815</v>
      </c>
      <c r="Q7661" s="25">
        <v>2</v>
      </c>
      <c r="R7661" s="25" t="s">
        <v>80</v>
      </c>
      <c r="S7661" s="25">
        <v>3</v>
      </c>
      <c r="T7661" s="25" t="s">
        <v>81</v>
      </c>
      <c r="U7661" s="25" t="s">
        <v>29069</v>
      </c>
      <c r="V7661" s="25" t="s">
        <v>80</v>
      </c>
      <c r="W7661" t="s">
        <v>83</v>
      </c>
    </row>
    <row r="7662">
      <c r="A7662" s="25" t="s">
        <v>29070</v>
      </c>
      <c r="B7662" s="25" t="s">
        <v>29071</v>
      </c>
      <c r="D7662" s="25" t="s">
        <v>29072</v>
      </c>
      <c r="E7662" s="25" t="s">
        <v>76</v>
      </c>
      <c r="F7662" s="25" t="s">
        <v>77</v>
      </c>
      <c r="G7662" s="25" t="s">
        <v>1267</v>
      </c>
      <c r="H7662" s="25" t="s">
        <v>79</v>
      </c>
      <c r="I7662" s="25" t="s">
        <v>79</v>
      </c>
      <c r="J7662" s="26">
        <v>46029.662881944445</v>
      </c>
      <c r="K7662" s="26">
        <v>46029.73300925926</v>
      </c>
      <c r="L7662" s="26">
        <v>46079</v>
      </c>
      <c r="M7662" s="26">
        <v>46100.708333333336</v>
      </c>
      <c r="N7662" s="26">
        <v>46080.432962962965</v>
      </c>
      <c r="O7662" s="26">
        <v>46080.432951388888</v>
      </c>
      <c r="P7662" s="26">
        <v>46029.73300925926</v>
      </c>
      <c r="Q7662" s="25">
        <v>2</v>
      </c>
      <c r="R7662" s="25" t="s">
        <v>80</v>
      </c>
      <c r="S7662" s="25">
        <v>2</v>
      </c>
      <c r="T7662" s="25" t="s">
        <v>81</v>
      </c>
      <c r="U7662" s="25" t="s">
        <v>29073</v>
      </c>
      <c r="V7662" s="25" t="s">
        <v>80</v>
      </c>
      <c r="W7662" t="s">
        <v>91</v>
      </c>
    </row>
    <row r="7663">
      <c r="A7663" s="25" t="s">
        <v>29074</v>
      </c>
      <c r="B7663" s="25" t="s">
        <v>29071</v>
      </c>
      <c r="D7663" s="25" t="s">
        <v>29075</v>
      </c>
      <c r="E7663" s="25" t="s">
        <v>76</v>
      </c>
      <c r="F7663" s="25" t="s">
        <v>77</v>
      </c>
      <c r="G7663" s="25" t="s">
        <v>177</v>
      </c>
      <c r="H7663" s="25" t="s">
        <v>89</v>
      </c>
      <c r="I7663" s="25" t="s">
        <v>79</v>
      </c>
      <c r="J7663" s="26">
        <v>45093.504178240742</v>
      </c>
      <c r="K7663" s="26">
        <v>45868.594131944446</v>
      </c>
      <c r="L7663" s="26">
        <v>45868.594131944446</v>
      </c>
      <c r="M7663" s="26">
        <v>45873.594131944446</v>
      </c>
      <c r="N7663" s="26">
        <v>45869.556770833333</v>
      </c>
      <c r="O7663" s="26">
        <v>45869.556747685187</v>
      </c>
      <c r="P7663" s="26">
        <v>45868.594131944446</v>
      </c>
      <c r="Q7663" s="25">
        <v>2</v>
      </c>
      <c r="T7663" s="25" t="s">
        <v>137</v>
      </c>
      <c r="U7663" s="25" t="s">
        <v>29073</v>
      </c>
      <c r="V7663" s="25" t="s">
        <v>80</v>
      </c>
      <c r="W7663" t="s">
        <v>97</v>
      </c>
    </row>
    <row r="7664">
      <c r="A7664" s="25" t="s">
        <v>29076</v>
      </c>
      <c r="B7664" s="25" t="s">
        <v>29077</v>
      </c>
      <c r="D7664" s="25" t="s">
        <v>29078</v>
      </c>
      <c r="E7664" s="25" t="s">
        <v>76</v>
      </c>
      <c r="F7664" s="25" t="s">
        <v>77</v>
      </c>
      <c r="G7664" s="25" t="s">
        <v>127</v>
      </c>
      <c r="H7664" s="25" t="s">
        <v>79</v>
      </c>
      <c r="I7664" s="25" t="s">
        <v>79</v>
      </c>
      <c r="J7664" s="26">
        <v>45845.515104166669</v>
      </c>
      <c r="K7664" s="26">
        <v>45868.636064814818</v>
      </c>
      <c r="L7664" s="26">
        <v>45888</v>
      </c>
      <c r="M7664" s="26">
        <v>45909.708333333336</v>
      </c>
      <c r="N7664" s="26">
        <v>45889.535625</v>
      </c>
      <c r="O7664" s="26">
        <v>45889.535625</v>
      </c>
      <c r="P7664" s="26">
        <v>45868.636064814818</v>
      </c>
      <c r="Q7664" s="25">
        <v>2</v>
      </c>
      <c r="R7664" s="25" t="s">
        <v>80</v>
      </c>
      <c r="S7664" s="25">
        <v>2</v>
      </c>
      <c r="T7664" s="25" t="s">
        <v>81</v>
      </c>
      <c r="U7664" s="25" t="s">
        <v>29079</v>
      </c>
      <c r="V7664" s="25" t="s">
        <v>80</v>
      </c>
      <c r="W7664" t="s">
        <v>97</v>
      </c>
    </row>
    <row r="7665">
      <c r="A7665" s="25" t="s">
        <v>29080</v>
      </c>
      <c r="B7665" s="25" t="s">
        <v>29081</v>
      </c>
      <c r="D7665" s="25" t="s">
        <v>29082</v>
      </c>
      <c r="E7665" s="25" t="s">
        <v>76</v>
      </c>
      <c r="F7665" s="25" t="s">
        <v>77</v>
      </c>
      <c r="G7665" s="25" t="s">
        <v>229</v>
      </c>
      <c r="H7665" s="25" t="s">
        <v>89</v>
      </c>
      <c r="I7665" s="25" t="s">
        <v>79</v>
      </c>
      <c r="J7665" s="26">
        <v>45888.8468287037</v>
      </c>
      <c r="K7665" s="26">
        <v>45888.882210648146</v>
      </c>
      <c r="L7665" s="26">
        <v>45888.882210648146</v>
      </c>
      <c r="M7665" s="26">
        <v>45891.708333333336</v>
      </c>
      <c r="N7665" s="26">
        <v>45889.399363425924</v>
      </c>
      <c r="O7665" s="26">
        <v>45889.399351851855</v>
      </c>
      <c r="P7665" s="26">
        <v>45888.882210648146</v>
      </c>
      <c r="Q7665" s="25">
        <v>2</v>
      </c>
      <c r="T7665" s="25" t="s">
        <v>137</v>
      </c>
      <c r="U7665" s="25" t="s">
        <v>29083</v>
      </c>
      <c r="V7665" s="25" t="s">
        <v>80</v>
      </c>
      <c r="W7665" t="s">
        <v>91</v>
      </c>
    </row>
    <row r="7666">
      <c r="A7666" s="25" t="s">
        <v>29084</v>
      </c>
      <c r="B7666" s="25" t="s">
        <v>29081</v>
      </c>
      <c r="C7666" s="25" t="s">
        <v>29080</v>
      </c>
      <c r="D7666" s="25" t="s">
        <v>29085</v>
      </c>
      <c r="E7666" s="25" t="s">
        <v>76</v>
      </c>
      <c r="F7666" s="25" t="s">
        <v>77</v>
      </c>
      <c r="G7666" s="25" t="s">
        <v>224</v>
      </c>
      <c r="H7666" s="25" t="s">
        <v>79</v>
      </c>
      <c r="I7666" s="25" t="s">
        <v>89</v>
      </c>
      <c r="J7666" s="26">
        <v>45889.399791666663</v>
      </c>
      <c r="K7666" s="26">
        <v>45896.503819444442</v>
      </c>
      <c r="L7666" s="26">
        <v>45952</v>
      </c>
      <c r="M7666" s="26">
        <v>45973.708333333336</v>
      </c>
      <c r="N7666" s="26">
        <v>45953.426145833335</v>
      </c>
      <c r="O7666" s="26">
        <v>45953.426134259258</v>
      </c>
      <c r="P7666" s="26">
        <v>45896.503819444442</v>
      </c>
      <c r="Q7666" s="25">
        <v>2</v>
      </c>
      <c r="R7666" s="25" t="s">
        <v>80</v>
      </c>
      <c r="S7666" s="25">
        <v>4</v>
      </c>
      <c r="T7666" s="25" t="s">
        <v>81</v>
      </c>
      <c r="U7666" s="25" t="s">
        <v>29083</v>
      </c>
      <c r="V7666" s="25" t="s">
        <v>80</v>
      </c>
      <c r="W7666" t="s">
        <v>91</v>
      </c>
    </row>
    <row r="7667">
      <c r="A7667" s="25" t="s">
        <v>29086</v>
      </c>
      <c r="B7667" s="25" t="s">
        <v>29087</v>
      </c>
      <c r="D7667" s="25" t="s">
        <v>29088</v>
      </c>
      <c r="E7667" s="25" t="s">
        <v>76</v>
      </c>
      <c r="F7667" s="25" t="s">
        <v>77</v>
      </c>
      <c r="G7667" s="25" t="s">
        <v>229</v>
      </c>
      <c r="H7667" s="25" t="s">
        <v>89</v>
      </c>
      <c r="I7667" s="25" t="s">
        <v>79</v>
      </c>
      <c r="J7667" s="26">
        <v>45868.87090277778</v>
      </c>
      <c r="K7667" s="26">
        <v>45890.469166666669</v>
      </c>
      <c r="L7667" s="26">
        <v>45890.469166666669</v>
      </c>
      <c r="M7667" s="26">
        <v>45895.469166666669</v>
      </c>
      <c r="N7667" s="26">
        <v>45890.538240740738</v>
      </c>
      <c r="O7667" s="26">
        <v>45890.538229166668</v>
      </c>
      <c r="P7667" s="26">
        <v>45890.469166666669</v>
      </c>
      <c r="Q7667" s="25">
        <v>1</v>
      </c>
      <c r="T7667" s="25" t="s">
        <v>137</v>
      </c>
      <c r="U7667" s="25" t="s">
        <v>29089</v>
      </c>
      <c r="V7667" s="25" t="s">
        <v>80</v>
      </c>
      <c r="W7667" t="s">
        <v>83</v>
      </c>
    </row>
    <row r="7668">
      <c r="A7668" s="25" t="s">
        <v>29090</v>
      </c>
      <c r="B7668" s="25" t="s">
        <v>29087</v>
      </c>
      <c r="C7668" s="25" t="s">
        <v>29086</v>
      </c>
      <c r="D7668" s="25" t="s">
        <v>29091</v>
      </c>
      <c r="E7668" s="25" t="s">
        <v>76</v>
      </c>
      <c r="F7668" s="25" t="s">
        <v>77</v>
      </c>
      <c r="G7668" s="25" t="s">
        <v>101</v>
      </c>
      <c r="H7668" s="25" t="s">
        <v>79</v>
      </c>
      <c r="I7668" s="25" t="s">
        <v>89</v>
      </c>
      <c r="J7668" s="26">
        <v>45890.538344907407</v>
      </c>
      <c r="K7668" s="26">
        <v>45891.698611111111</v>
      </c>
      <c r="L7668" s="26">
        <v>45901</v>
      </c>
      <c r="M7668" s="26">
        <v>45922.708333333336</v>
      </c>
      <c r="N7668" s="26">
        <v>45902.535497685189</v>
      </c>
      <c r="O7668" s="26">
        <v>45902.535486111112</v>
      </c>
      <c r="P7668" s="26">
        <v>45891.698611111111</v>
      </c>
      <c r="Q7668" s="25">
        <v>2</v>
      </c>
      <c r="R7668" s="25" t="s">
        <v>80</v>
      </c>
      <c r="S7668" s="25">
        <v>2</v>
      </c>
      <c r="T7668" s="25" t="s">
        <v>81</v>
      </c>
      <c r="U7668" s="25" t="s">
        <v>29089</v>
      </c>
      <c r="V7668" s="25" t="s">
        <v>80</v>
      </c>
      <c r="W7668" t="s">
        <v>83</v>
      </c>
    </row>
    <row r="7669">
      <c r="A7669" s="25" t="s">
        <v>29092</v>
      </c>
      <c r="B7669" s="25" t="s">
        <v>29087</v>
      </c>
      <c r="D7669" s="25" t="s">
        <v>29093</v>
      </c>
      <c r="E7669" s="25" t="s">
        <v>45</v>
      </c>
      <c r="F7669" s="25" t="s">
        <v>181</v>
      </c>
      <c r="G7669" s="25" t="s">
        <v>117</v>
      </c>
      <c r="H7669" s="25" t="s">
        <v>79</v>
      </c>
      <c r="I7669" s="25" t="s">
        <v>79</v>
      </c>
      <c r="J7669" s="26">
        <v>45917.70789351852</v>
      </c>
      <c r="K7669" s="26">
        <v>45917.732777777775</v>
      </c>
      <c r="L7669" s="26">
        <v>45995</v>
      </c>
      <c r="M7669" s="26">
        <v>46016.708333333336</v>
      </c>
      <c r="N7669" s="26">
        <v>45995.748518518521</v>
      </c>
      <c r="O7669" s="26">
        <v>45995.748506944445</v>
      </c>
      <c r="P7669" s="26">
        <v>45917.732777777775</v>
      </c>
      <c r="Q7669" s="25">
        <v>1</v>
      </c>
      <c r="S7669" s="25">
        <v>4</v>
      </c>
      <c r="T7669" s="25" t="s">
        <v>152</v>
      </c>
      <c r="U7669" s="25" t="s">
        <v>29089</v>
      </c>
      <c r="V7669" s="25" t="s">
        <v>80</v>
      </c>
    </row>
    <row r="7670">
      <c r="A7670" s="25" t="s">
        <v>29094</v>
      </c>
      <c r="B7670" s="25" t="s">
        <v>29095</v>
      </c>
      <c r="D7670" s="25" t="s">
        <v>29096</v>
      </c>
      <c r="E7670" s="25" t="s">
        <v>76</v>
      </c>
      <c r="F7670" s="25" t="s">
        <v>77</v>
      </c>
      <c r="G7670" s="25" t="s">
        <v>214</v>
      </c>
      <c r="H7670" s="25" t="s">
        <v>79</v>
      </c>
      <c r="I7670" s="25" t="s">
        <v>79</v>
      </c>
      <c r="J7670" s="26">
        <v>45754.463229166664</v>
      </c>
      <c r="K7670" s="26">
        <v>45890.469224537039</v>
      </c>
      <c r="L7670" s="26">
        <v>45894</v>
      </c>
      <c r="M7670" s="26">
        <v>45915.708333333336</v>
      </c>
      <c r="N7670" s="26">
        <v>45895.485300925924</v>
      </c>
      <c r="O7670" s="26">
        <v>45895.485289351855</v>
      </c>
      <c r="P7670" s="26">
        <v>45890.469224537039</v>
      </c>
      <c r="Q7670" s="25">
        <v>2</v>
      </c>
      <c r="R7670" s="25" t="s">
        <v>80</v>
      </c>
      <c r="S7670" s="25">
        <v>2</v>
      </c>
      <c r="T7670" s="25" t="s">
        <v>81</v>
      </c>
      <c r="U7670" s="25" t="s">
        <v>29097</v>
      </c>
      <c r="V7670" s="25" t="s">
        <v>80</v>
      </c>
      <c r="W7670" t="s">
        <v>97</v>
      </c>
    </row>
    <row r="7671">
      <c r="A7671" s="25" t="s">
        <v>29098</v>
      </c>
      <c r="B7671" s="25" t="s">
        <v>29099</v>
      </c>
      <c r="D7671" s="25" t="s">
        <v>29100</v>
      </c>
      <c r="E7671" s="25" t="s">
        <v>76</v>
      </c>
      <c r="F7671" s="25" t="s">
        <v>181</v>
      </c>
      <c r="G7671" s="25" t="s">
        <v>78</v>
      </c>
      <c r="H7671" s="25" t="s">
        <v>79</v>
      </c>
      <c r="I7671" s="25" t="s">
        <v>79</v>
      </c>
      <c r="J7671" s="26">
        <v>45894.675023148149</v>
      </c>
      <c r="K7671" s="26">
        <v>45894.715462962966</v>
      </c>
      <c r="L7671" s="26">
        <v>46031</v>
      </c>
      <c r="M7671" s="26">
        <v>46052.708333333336</v>
      </c>
      <c r="N7671" s="26">
        <v>46031.673784722225</v>
      </c>
      <c r="O7671" s="26">
        <v>46031.673784722225</v>
      </c>
      <c r="P7671" s="26">
        <v>45894.715462962966</v>
      </c>
      <c r="Q7671" s="25">
        <v>1</v>
      </c>
      <c r="S7671" s="25">
        <v>5</v>
      </c>
      <c r="T7671" s="25" t="s">
        <v>81</v>
      </c>
      <c r="U7671" s="25" t="s">
        <v>29101</v>
      </c>
      <c r="V7671" s="25" t="s">
        <v>183</v>
      </c>
      <c r="W7671" t="s">
        <v>83</v>
      </c>
    </row>
    <row r="7672">
      <c r="A7672" s="25" t="s">
        <v>29102</v>
      </c>
      <c r="B7672" s="25" t="s">
        <v>29103</v>
      </c>
      <c r="D7672" s="25" t="s">
        <v>29104</v>
      </c>
      <c r="E7672" s="25" t="s">
        <v>76</v>
      </c>
      <c r="F7672" s="25" t="s">
        <v>77</v>
      </c>
      <c r="G7672" s="25" t="s">
        <v>101</v>
      </c>
      <c r="H7672" s="25" t="s">
        <v>79</v>
      </c>
      <c r="I7672" s="25" t="s">
        <v>79</v>
      </c>
      <c r="J7672" s="26">
        <v>45715.633113425924</v>
      </c>
      <c r="K7672" s="26">
        <v>45894.740208333336</v>
      </c>
      <c r="L7672" s="26">
        <v>45898.416666666664</v>
      </c>
      <c r="M7672" s="26">
        <v>45897.569432870368</v>
      </c>
      <c r="N7672" s="26">
        <v>46143.460057870368</v>
      </c>
      <c r="O7672" s="26">
        <v>45911.424120370371</v>
      </c>
      <c r="P7672" s="26">
        <v>45894.740208333336</v>
      </c>
      <c r="Q7672" s="25">
        <v>10</v>
      </c>
      <c r="R7672" s="25" t="s">
        <v>80</v>
      </c>
      <c r="S7672" s="25">
        <v>2</v>
      </c>
      <c r="T7672" s="25" t="s">
        <v>102</v>
      </c>
      <c r="U7672" s="25" t="s">
        <v>29105</v>
      </c>
      <c r="V7672" s="25" t="s">
        <v>80</v>
      </c>
      <c r="W7672" t="s">
        <v>83</v>
      </c>
    </row>
    <row r="7673">
      <c r="A7673" s="25" t="s">
        <v>29106</v>
      </c>
      <c r="B7673" s="25" t="s">
        <v>29107</v>
      </c>
      <c r="D7673" s="25" t="s">
        <v>29108</v>
      </c>
      <c r="E7673" s="25" t="s">
        <v>76</v>
      </c>
      <c r="F7673" s="25" t="s">
        <v>77</v>
      </c>
      <c r="G7673" s="25" t="s">
        <v>144</v>
      </c>
      <c r="H7673" s="25" t="s">
        <v>79</v>
      </c>
      <c r="I7673" s="25" t="s">
        <v>79</v>
      </c>
      <c r="J7673" s="26">
        <v>45896.574224537035</v>
      </c>
      <c r="K7673" s="26">
        <v>45896.622037037036</v>
      </c>
      <c r="L7673" s="26">
        <v>45897</v>
      </c>
      <c r="M7673" s="26">
        <v>45918</v>
      </c>
      <c r="N7673" s="26">
        <v>45898.417650462965</v>
      </c>
      <c r="O7673" s="26">
        <v>45898.417638888888</v>
      </c>
      <c r="P7673" s="26">
        <v>45896.622037037036</v>
      </c>
      <c r="Q7673" s="25">
        <v>2</v>
      </c>
      <c r="R7673" s="25" t="s">
        <v>80</v>
      </c>
      <c r="S7673" s="25">
        <v>2</v>
      </c>
      <c r="T7673" s="25" t="s">
        <v>81</v>
      </c>
      <c r="U7673" s="25" t="s">
        <v>29109</v>
      </c>
      <c r="V7673" s="25" t="s">
        <v>80</v>
      </c>
      <c r="W7673" t="s">
        <v>83</v>
      </c>
    </row>
    <row r="7674">
      <c r="A7674" s="25" t="s">
        <v>29110</v>
      </c>
      <c r="B7674" s="25" t="s">
        <v>29111</v>
      </c>
      <c r="D7674" s="25" t="s">
        <v>29112</v>
      </c>
      <c r="E7674" s="25" t="s">
        <v>76</v>
      </c>
      <c r="F7674" s="25" t="s">
        <v>77</v>
      </c>
      <c r="G7674" s="25" t="s">
        <v>233</v>
      </c>
      <c r="H7674" s="25" t="s">
        <v>79</v>
      </c>
      <c r="I7674" s="25" t="s">
        <v>79</v>
      </c>
      <c r="J7674" s="26">
        <v>45862.563993055555</v>
      </c>
      <c r="K7674" s="26">
        <v>45863.646365740744</v>
      </c>
      <c r="L7674" s="26">
        <v>46008</v>
      </c>
      <c r="M7674" s="26">
        <v>46029.708333333336</v>
      </c>
      <c r="N7674" s="26">
        <v>46153.389953703707</v>
      </c>
      <c r="O7674" s="26">
        <v>46010.404745370368</v>
      </c>
      <c r="P7674" s="26">
        <v>45863.646365740744</v>
      </c>
      <c r="Q7674" s="25">
        <v>3</v>
      </c>
      <c r="R7674" s="25" t="s">
        <v>80</v>
      </c>
      <c r="S7674" s="25">
        <v>4</v>
      </c>
      <c r="T7674" s="25" t="s">
        <v>81</v>
      </c>
      <c r="U7674" s="25" t="s">
        <v>29113</v>
      </c>
      <c r="V7674" s="25" t="s">
        <v>80</v>
      </c>
      <c r="W7674" t="s">
        <v>83</v>
      </c>
    </row>
    <row r="7675">
      <c r="A7675" s="25" t="s">
        <v>29114</v>
      </c>
      <c r="B7675" s="25" t="s">
        <v>29115</v>
      </c>
      <c r="D7675" s="25" t="s">
        <v>29116</v>
      </c>
      <c r="E7675" s="25" t="s">
        <v>76</v>
      </c>
      <c r="F7675" s="25" t="s">
        <v>77</v>
      </c>
      <c r="G7675" s="25" t="s">
        <v>147</v>
      </c>
      <c r="H7675" s="25" t="s">
        <v>89</v>
      </c>
      <c r="I7675" s="25" t="s">
        <v>79</v>
      </c>
      <c r="J7675" s="26">
        <v>45863.69971064815</v>
      </c>
      <c r="K7675" s="26">
        <v>45864.514328703706</v>
      </c>
      <c r="L7675" s="26">
        <v>45864.514328703706</v>
      </c>
      <c r="M7675" s="26">
        <v>45868.708333333336</v>
      </c>
      <c r="N7675" s="26">
        <v>45866.432615740741</v>
      </c>
      <c r="O7675" s="26">
        <v>45866.432534722226</v>
      </c>
      <c r="P7675" s="26">
        <v>45864.514328703706</v>
      </c>
      <c r="Q7675" s="25">
        <v>1</v>
      </c>
      <c r="T7675" s="25" t="s">
        <v>137</v>
      </c>
      <c r="U7675" s="25" t="s">
        <v>29117</v>
      </c>
      <c r="V7675" s="25" t="s">
        <v>80</v>
      </c>
      <c r="W7675" t="s">
        <v>97</v>
      </c>
    </row>
    <row r="7676">
      <c r="A7676" s="25" t="s">
        <v>29118</v>
      </c>
      <c r="B7676" s="25" t="s">
        <v>29115</v>
      </c>
      <c r="C7676" s="25" t="s">
        <v>29114</v>
      </c>
      <c r="D7676" s="25" t="s">
        <v>29119</v>
      </c>
      <c r="E7676" s="25" t="s">
        <v>76</v>
      </c>
      <c r="F7676" s="25" t="s">
        <v>77</v>
      </c>
      <c r="G7676" s="25" t="s">
        <v>438</v>
      </c>
      <c r="H7676" s="25" t="s">
        <v>79</v>
      </c>
      <c r="I7676" s="25" t="s">
        <v>89</v>
      </c>
      <c r="J7676" s="26">
        <v>45866.433344907404</v>
      </c>
      <c r="K7676" s="26">
        <v>45866.503865740742</v>
      </c>
      <c r="L7676" s="26">
        <v>45923.416666666664</v>
      </c>
      <c r="M7676" s="26">
        <v>45945.458333333336</v>
      </c>
      <c r="N7676" s="26">
        <v>45925.469884259262</v>
      </c>
      <c r="O7676" s="26">
        <v>45925.469861111109</v>
      </c>
      <c r="P7676" s="26">
        <v>45866.503865740742</v>
      </c>
      <c r="Q7676" s="25">
        <v>3</v>
      </c>
      <c r="R7676" s="25" t="s">
        <v>80</v>
      </c>
      <c r="S7676" s="25">
        <v>4</v>
      </c>
      <c r="T7676" s="25" t="s">
        <v>81</v>
      </c>
      <c r="U7676" s="25" t="s">
        <v>29117</v>
      </c>
      <c r="V7676" s="25" t="s">
        <v>80</v>
      </c>
      <c r="W7676" t="s">
        <v>97</v>
      </c>
    </row>
    <row r="7677">
      <c r="A7677" s="25" t="s">
        <v>29120</v>
      </c>
      <c r="B7677" s="25" t="s">
        <v>29121</v>
      </c>
      <c r="D7677" s="25" t="s">
        <v>29122</v>
      </c>
      <c r="E7677" s="25" t="s">
        <v>76</v>
      </c>
      <c r="F7677" s="25" t="s">
        <v>77</v>
      </c>
      <c r="G7677" s="25" t="s">
        <v>298</v>
      </c>
      <c r="H7677" s="25" t="s">
        <v>89</v>
      </c>
      <c r="I7677" s="25" t="s">
        <v>79</v>
      </c>
      <c r="J7677" s="26">
        <v>46077.6247337963</v>
      </c>
      <c r="K7677" s="26">
        <v>46077.666875</v>
      </c>
      <c r="L7677" s="26">
        <v>46077.666875</v>
      </c>
      <c r="M7677" s="26">
        <v>46080.666875</v>
      </c>
      <c r="N7677" s="26">
        <v>46078.481203703705</v>
      </c>
      <c r="O7677" s="26">
        <v>46078.481180555558</v>
      </c>
      <c r="P7677" s="26">
        <v>46077.666875</v>
      </c>
      <c r="Q7677" s="25">
        <v>2</v>
      </c>
      <c r="T7677" s="25" t="s">
        <v>137</v>
      </c>
      <c r="U7677" s="25" t="s">
        <v>29123</v>
      </c>
      <c r="V7677" s="25" t="s">
        <v>139</v>
      </c>
      <c r="W7677" t="s">
        <v>83</v>
      </c>
    </row>
    <row r="7678">
      <c r="A7678" s="25" t="s">
        <v>29124</v>
      </c>
      <c r="B7678" s="25" t="s">
        <v>29125</v>
      </c>
      <c r="D7678" s="25" t="s">
        <v>29126</v>
      </c>
      <c r="E7678" s="25" t="s">
        <v>76</v>
      </c>
      <c r="F7678" s="25" t="s">
        <v>787</v>
      </c>
      <c r="G7678" s="25" t="s">
        <v>249</v>
      </c>
      <c r="H7678" s="25" t="s">
        <v>79</v>
      </c>
      <c r="I7678" s="25" t="s">
        <v>79</v>
      </c>
      <c r="J7678" s="26">
        <v>46066.439756944441</v>
      </c>
      <c r="K7678" s="26">
        <v>46162.76761574074</v>
      </c>
      <c r="L7678" s="26">
        <v>46162.76761574074</v>
      </c>
      <c r="M7678" s="26">
        <v>46167.438969907409</v>
      </c>
      <c r="N7678" s="26">
        <v>46164.415138888886</v>
      </c>
      <c r="P7678" s="26">
        <v>46162.76761574074</v>
      </c>
      <c r="S7678" s="25">
        <v>4</v>
      </c>
      <c r="T7678" s="25" t="s">
        <v>102</v>
      </c>
      <c r="U7678" s="25" t="s">
        <v>29127</v>
      </c>
      <c r="V7678" s="25" t="s">
        <v>139</v>
      </c>
      <c r="W7678" t="s">
        <v>97</v>
      </c>
    </row>
    <row r="7679">
      <c r="A7679" s="25" t="s">
        <v>29128</v>
      </c>
      <c r="B7679" s="25" t="s">
        <v>29125</v>
      </c>
      <c r="D7679" s="25" t="s">
        <v>29129</v>
      </c>
      <c r="E7679" s="25" t="s">
        <v>76</v>
      </c>
      <c r="F7679" s="25" t="s">
        <v>77</v>
      </c>
      <c r="G7679" s="25" t="s">
        <v>298</v>
      </c>
      <c r="H7679" s="25" t="s">
        <v>89</v>
      </c>
      <c r="I7679" s="25" t="s">
        <v>79</v>
      </c>
      <c r="J7679" s="26">
        <v>45980.986180555556</v>
      </c>
      <c r="K7679" s="26">
        <v>46077.670381944445</v>
      </c>
      <c r="L7679" s="26">
        <v>46077.670381944445</v>
      </c>
      <c r="M7679" s="26">
        <v>46080.670381944445</v>
      </c>
      <c r="N7679" s="26">
        <v>46078.486030092594</v>
      </c>
      <c r="O7679" s="26">
        <v>46078.486018518517</v>
      </c>
      <c r="P7679" s="26">
        <v>46077.670381944445</v>
      </c>
      <c r="Q7679" s="25">
        <v>2</v>
      </c>
      <c r="T7679" s="25" t="s">
        <v>137</v>
      </c>
      <c r="U7679" s="25" t="s">
        <v>29127</v>
      </c>
      <c r="V7679" s="25" t="s">
        <v>139</v>
      </c>
      <c r="W7679" t="s">
        <v>83</v>
      </c>
    </row>
    <row r="7680">
      <c r="A7680" s="25" t="s">
        <v>29130</v>
      </c>
      <c r="B7680" s="25" t="s">
        <v>29131</v>
      </c>
      <c r="D7680" s="25" t="s">
        <v>29132</v>
      </c>
      <c r="E7680" s="25" t="s">
        <v>76</v>
      </c>
      <c r="F7680" s="25" t="s">
        <v>181</v>
      </c>
      <c r="G7680" s="25" t="s">
        <v>233</v>
      </c>
      <c r="H7680" s="25" t="s">
        <v>79</v>
      </c>
      <c r="I7680" s="25" t="s">
        <v>79</v>
      </c>
      <c r="J7680" s="26">
        <v>45897.637615740743</v>
      </c>
      <c r="K7680" s="26">
        <v>46077.750219907408</v>
      </c>
      <c r="L7680" s="26">
        <v>46157</v>
      </c>
      <c r="M7680" s="26">
        <v>46178.708333333336</v>
      </c>
      <c r="N7680" s="26">
        <v>46157.4750462963</v>
      </c>
      <c r="O7680" s="26">
        <v>46157.475034722222</v>
      </c>
      <c r="P7680" s="26">
        <v>46077.750219907408</v>
      </c>
      <c r="Q7680" s="25">
        <v>1</v>
      </c>
      <c r="R7680" s="25" t="s">
        <v>183</v>
      </c>
      <c r="S7680" s="25">
        <v>4</v>
      </c>
      <c r="T7680" s="25" t="s">
        <v>81</v>
      </c>
      <c r="U7680" s="25" t="s">
        <v>29133</v>
      </c>
      <c r="V7680" s="25" t="s">
        <v>183</v>
      </c>
      <c r="W7680" t="s">
        <v>97</v>
      </c>
    </row>
    <row r="7681">
      <c r="A7681" s="25" t="s">
        <v>29134</v>
      </c>
      <c r="B7681" s="25" t="s">
        <v>29135</v>
      </c>
      <c r="D7681" s="25" t="s">
        <v>29136</v>
      </c>
      <c r="E7681" s="25" t="s">
        <v>76</v>
      </c>
      <c r="F7681" s="25" t="s">
        <v>77</v>
      </c>
      <c r="G7681" s="25" t="s">
        <v>229</v>
      </c>
      <c r="H7681" s="25" t="s">
        <v>89</v>
      </c>
      <c r="I7681" s="25" t="s">
        <v>79</v>
      </c>
      <c r="J7681" s="26">
        <v>45973.854733796295</v>
      </c>
      <c r="K7681" s="26">
        <v>45974.219548611109</v>
      </c>
      <c r="L7681" s="26">
        <v>45974.219548611109</v>
      </c>
      <c r="M7681" s="26">
        <v>45978.708333333336</v>
      </c>
      <c r="N7681" s="26">
        <v>45975.411226851851</v>
      </c>
      <c r="O7681" s="26">
        <v>45975.411215277774</v>
      </c>
      <c r="P7681" s="26">
        <v>45974.219548611109</v>
      </c>
      <c r="Q7681" s="25">
        <v>2</v>
      </c>
      <c r="T7681" s="25" t="s">
        <v>137</v>
      </c>
      <c r="U7681" s="25" t="s">
        <v>29137</v>
      </c>
      <c r="V7681" s="25" t="s">
        <v>139</v>
      </c>
      <c r="W7681" t="s">
        <v>91</v>
      </c>
    </row>
    <row r="7682">
      <c r="A7682" s="25" t="s">
        <v>29138</v>
      </c>
      <c r="B7682" s="25" t="s">
        <v>29139</v>
      </c>
      <c r="D7682" s="25" t="s">
        <v>29140</v>
      </c>
      <c r="E7682" s="25" t="s">
        <v>76</v>
      </c>
      <c r="F7682" s="25" t="s">
        <v>77</v>
      </c>
      <c r="G7682" s="25" t="s">
        <v>144</v>
      </c>
      <c r="H7682" s="25" t="s">
        <v>79</v>
      </c>
      <c r="I7682" s="25" t="s">
        <v>79</v>
      </c>
      <c r="J7682" s="26">
        <v>45986.4858912037</v>
      </c>
      <c r="K7682" s="26">
        <v>45986.503946759258</v>
      </c>
      <c r="L7682" s="26">
        <v>45989</v>
      </c>
      <c r="M7682" s="26">
        <v>46010.708333333336</v>
      </c>
      <c r="N7682" s="26">
        <v>45992.348055555558</v>
      </c>
      <c r="O7682" s="26">
        <v>45992.348043981481</v>
      </c>
      <c r="P7682" s="26">
        <v>45986.503946759258</v>
      </c>
      <c r="Q7682" s="25">
        <v>2</v>
      </c>
      <c r="R7682" s="25" t="s">
        <v>80</v>
      </c>
      <c r="S7682" s="25">
        <v>2</v>
      </c>
      <c r="T7682" s="25" t="s">
        <v>81</v>
      </c>
      <c r="U7682" s="25" t="s">
        <v>29141</v>
      </c>
      <c r="V7682" s="25" t="s">
        <v>80</v>
      </c>
      <c r="W7682" t="s">
        <v>97</v>
      </c>
    </row>
    <row r="7683">
      <c r="A7683" s="25" t="s">
        <v>29142</v>
      </c>
      <c r="B7683" s="25" t="s">
        <v>29143</v>
      </c>
      <c r="D7683" s="25" t="s">
        <v>29144</v>
      </c>
      <c r="E7683" s="25" t="s">
        <v>76</v>
      </c>
      <c r="F7683" s="25" t="s">
        <v>77</v>
      </c>
      <c r="G7683" s="25" t="s">
        <v>101</v>
      </c>
      <c r="H7683" s="25" t="s">
        <v>79</v>
      </c>
      <c r="I7683" s="25" t="s">
        <v>79</v>
      </c>
      <c r="J7683" s="26">
        <v>45985.513645833336</v>
      </c>
      <c r="K7683" s="26">
        <v>45993.594097222223</v>
      </c>
      <c r="L7683" s="26">
        <v>46001.458333333336</v>
      </c>
      <c r="M7683" s="26">
        <v>45996.407986111109</v>
      </c>
      <c r="N7683" s="26">
        <v>46143.460104166668</v>
      </c>
      <c r="O7683" s="26">
        <v>46007.407951388886</v>
      </c>
      <c r="P7683" s="26">
        <v>45993.594097222223</v>
      </c>
      <c r="Q7683" s="25">
        <v>5</v>
      </c>
      <c r="R7683" s="25" t="s">
        <v>80</v>
      </c>
      <c r="S7683" s="25">
        <v>2</v>
      </c>
      <c r="T7683" s="25" t="s">
        <v>102</v>
      </c>
      <c r="U7683" s="25" t="s">
        <v>29145</v>
      </c>
      <c r="V7683" s="25" t="s">
        <v>80</v>
      </c>
      <c r="W7683" t="s">
        <v>83</v>
      </c>
    </row>
    <row r="7684">
      <c r="A7684" s="25" t="s">
        <v>29146</v>
      </c>
      <c r="B7684" s="25" t="s">
        <v>29143</v>
      </c>
      <c r="D7684" s="25" t="s">
        <v>29147</v>
      </c>
      <c r="E7684" s="25" t="s">
        <v>76</v>
      </c>
      <c r="F7684" s="25" t="s">
        <v>77</v>
      </c>
      <c r="G7684" s="25" t="s">
        <v>283</v>
      </c>
      <c r="H7684" s="25" t="s">
        <v>89</v>
      </c>
      <c r="I7684" s="25" t="s">
        <v>79</v>
      </c>
      <c r="J7684" s="26">
        <v>45982.570486111108</v>
      </c>
      <c r="K7684" s="26">
        <v>45988.569699074076</v>
      </c>
      <c r="L7684" s="26">
        <v>45988.569699074076</v>
      </c>
      <c r="M7684" s="26">
        <v>45993.569699074076</v>
      </c>
      <c r="N7684" s="26">
        <v>45989.665798611109</v>
      </c>
      <c r="O7684" s="26">
        <v>45989.66578703704</v>
      </c>
      <c r="P7684" s="26">
        <v>45988.569699074076</v>
      </c>
      <c r="Q7684" s="25">
        <v>2</v>
      </c>
      <c r="T7684" s="25" t="s">
        <v>137</v>
      </c>
      <c r="U7684" s="25" t="s">
        <v>29145</v>
      </c>
      <c r="V7684" s="25" t="s">
        <v>80</v>
      </c>
      <c r="W7684" t="s">
        <v>91</v>
      </c>
    </row>
    <row r="7685">
      <c r="A7685" s="25" t="s">
        <v>29148</v>
      </c>
      <c r="B7685" s="25" t="s">
        <v>29149</v>
      </c>
      <c r="D7685" s="25" t="s">
        <v>29150</v>
      </c>
      <c r="E7685" s="25" t="s">
        <v>76</v>
      </c>
      <c r="F7685" s="25" t="s">
        <v>77</v>
      </c>
      <c r="G7685" s="25" t="s">
        <v>283</v>
      </c>
      <c r="H7685" s="25" t="s">
        <v>89</v>
      </c>
      <c r="I7685" s="25" t="s">
        <v>79</v>
      </c>
      <c r="J7685" s="26">
        <v>45985.715439814812</v>
      </c>
      <c r="K7685" s="26">
        <v>45993.774583333332</v>
      </c>
      <c r="L7685" s="26">
        <v>45993.774583333332</v>
      </c>
      <c r="M7685" s="26">
        <v>45996.708333333336</v>
      </c>
      <c r="N7685" s="26">
        <v>45995.571504629632</v>
      </c>
      <c r="O7685" s="26">
        <v>45994.571782407409</v>
      </c>
      <c r="P7685" s="26">
        <v>45993.774583333332</v>
      </c>
      <c r="Q7685" s="25">
        <v>2</v>
      </c>
      <c r="T7685" s="25" t="s">
        <v>137</v>
      </c>
      <c r="U7685" s="25" t="s">
        <v>29151</v>
      </c>
      <c r="V7685" s="25" t="s">
        <v>80</v>
      </c>
      <c r="W7685" t="s">
        <v>83</v>
      </c>
    </row>
    <row r="7686">
      <c r="A7686" s="25" t="s">
        <v>29152</v>
      </c>
      <c r="B7686" s="25" t="s">
        <v>29149</v>
      </c>
      <c r="C7686" s="25" t="s">
        <v>29148</v>
      </c>
      <c r="D7686" s="25" t="s">
        <v>29153</v>
      </c>
      <c r="E7686" s="25" t="s">
        <v>76</v>
      </c>
      <c r="F7686" s="25" t="s">
        <v>77</v>
      </c>
      <c r="G7686" s="25" t="s">
        <v>224</v>
      </c>
      <c r="H7686" s="25" t="s">
        <v>79</v>
      </c>
      <c r="I7686" s="25" t="s">
        <v>89</v>
      </c>
      <c r="J7686" s="26">
        <v>45994.571840277778</v>
      </c>
      <c r="K7686" s="26">
        <v>45995.594097222223</v>
      </c>
      <c r="L7686" s="26">
        <v>46002</v>
      </c>
      <c r="M7686" s="26">
        <v>46023.708333333336</v>
      </c>
      <c r="N7686" s="26">
        <v>46013.426342592589</v>
      </c>
      <c r="O7686" s="26">
        <v>46013.426342592589</v>
      </c>
      <c r="P7686" s="26">
        <v>45995.594097222223</v>
      </c>
      <c r="Q7686" s="25">
        <v>8</v>
      </c>
      <c r="R7686" s="25" t="s">
        <v>80</v>
      </c>
      <c r="S7686" s="25">
        <v>3</v>
      </c>
      <c r="T7686" s="25" t="s">
        <v>81</v>
      </c>
      <c r="U7686" s="25" t="s">
        <v>29151</v>
      </c>
      <c r="V7686" s="25" t="s">
        <v>80</v>
      </c>
      <c r="W7686" t="s">
        <v>83</v>
      </c>
    </row>
    <row r="7687">
      <c r="A7687" s="25" t="s">
        <v>29154</v>
      </c>
      <c r="B7687" s="25" t="s">
        <v>29155</v>
      </c>
      <c r="D7687" s="25" t="s">
        <v>29156</v>
      </c>
      <c r="E7687" s="25" t="s">
        <v>76</v>
      </c>
      <c r="F7687" s="25" t="s">
        <v>243</v>
      </c>
      <c r="G7687" s="25" t="s">
        <v>1114</v>
      </c>
      <c r="H7687" s="25" t="s">
        <v>79</v>
      </c>
      <c r="I7687" s="25" t="s">
        <v>79</v>
      </c>
      <c r="J7687" s="26">
        <v>45694.734224537038</v>
      </c>
      <c r="K7687" s="26">
        <v>45700.900752314818</v>
      </c>
      <c r="L7687" s="26">
        <v>46120</v>
      </c>
      <c r="M7687" s="26">
        <v>46175</v>
      </c>
      <c r="N7687" s="26">
        <v>46174.381053240744</v>
      </c>
      <c r="P7687" s="26">
        <v>45700.900752314818</v>
      </c>
      <c r="S7687" s="25">
        <v>5</v>
      </c>
      <c r="T7687" s="25" t="s">
        <v>152</v>
      </c>
      <c r="U7687" s="25" t="s">
        <v>29157</v>
      </c>
      <c r="V7687" s="25" t="s">
        <v>139</v>
      </c>
      <c r="W7687" t="s">
        <v>83</v>
      </c>
    </row>
    <row r="7688">
      <c r="A7688" s="25" t="s">
        <v>29158</v>
      </c>
      <c r="B7688" s="25" t="s">
        <v>29159</v>
      </c>
      <c r="D7688" s="25" t="s">
        <v>29160</v>
      </c>
      <c r="E7688" s="25" t="s">
        <v>76</v>
      </c>
      <c r="F7688" s="25" t="s">
        <v>77</v>
      </c>
      <c r="G7688" s="25" t="s">
        <v>249</v>
      </c>
      <c r="H7688" s="25" t="s">
        <v>89</v>
      </c>
      <c r="I7688" s="25" t="s">
        <v>79</v>
      </c>
      <c r="J7688" s="26">
        <v>45818.464513888888</v>
      </c>
      <c r="K7688" s="26">
        <v>45930.917442129627</v>
      </c>
      <c r="L7688" s="26">
        <v>45930.917442129627</v>
      </c>
      <c r="M7688" s="26">
        <v>45933.708333333336</v>
      </c>
      <c r="N7688" s="26">
        <v>45931.5612962963</v>
      </c>
      <c r="O7688" s="26">
        <v>45931.561284722222</v>
      </c>
      <c r="P7688" s="26">
        <v>45930.917442129627</v>
      </c>
      <c r="Q7688" s="25">
        <v>2</v>
      </c>
      <c r="T7688" s="25" t="s">
        <v>137</v>
      </c>
      <c r="U7688" s="25" t="s">
        <v>29161</v>
      </c>
      <c r="V7688" s="25" t="s">
        <v>80</v>
      </c>
      <c r="W7688" t="s">
        <v>83</v>
      </c>
    </row>
    <row r="7689">
      <c r="A7689" s="25" t="s">
        <v>29162</v>
      </c>
      <c r="B7689" s="25" t="s">
        <v>29159</v>
      </c>
      <c r="C7689" s="25" t="s">
        <v>29158</v>
      </c>
      <c r="D7689" s="25" t="s">
        <v>29163</v>
      </c>
      <c r="E7689" s="25" t="s">
        <v>76</v>
      </c>
      <c r="F7689" s="25" t="s">
        <v>77</v>
      </c>
      <c r="G7689" s="25" t="s">
        <v>101</v>
      </c>
      <c r="H7689" s="25" t="s">
        <v>79</v>
      </c>
      <c r="I7689" s="25" t="s">
        <v>89</v>
      </c>
      <c r="J7689" s="26">
        <v>45931.561898148146</v>
      </c>
      <c r="K7689" s="26">
        <v>46030.643136574072</v>
      </c>
      <c r="L7689" s="26">
        <v>46042.458333333336</v>
      </c>
      <c r="M7689" s="26">
        <v>46035.545092592591</v>
      </c>
      <c r="N7689" s="26">
        <v>46143.460115740738</v>
      </c>
      <c r="O7689" s="26">
        <v>46044.415983796294</v>
      </c>
      <c r="P7689" s="26">
        <v>46030.643136574072</v>
      </c>
      <c r="Q7689" s="25">
        <v>3</v>
      </c>
      <c r="R7689" s="25" t="s">
        <v>80</v>
      </c>
      <c r="S7689" s="25">
        <v>3</v>
      </c>
      <c r="T7689" s="25" t="s">
        <v>102</v>
      </c>
      <c r="U7689" s="25" t="s">
        <v>29161</v>
      </c>
      <c r="V7689" s="25" t="s">
        <v>80</v>
      </c>
      <c r="W7689" t="s">
        <v>83</v>
      </c>
    </row>
    <row r="7690">
      <c r="A7690" s="25" t="s">
        <v>29164</v>
      </c>
      <c r="B7690" s="25" t="s">
        <v>29165</v>
      </c>
      <c r="D7690" s="25" t="s">
        <v>29166</v>
      </c>
      <c r="E7690" s="25" t="s">
        <v>76</v>
      </c>
      <c r="F7690" s="25" t="s">
        <v>77</v>
      </c>
      <c r="G7690" s="25" t="s">
        <v>189</v>
      </c>
      <c r="H7690" s="25" t="s">
        <v>79</v>
      </c>
      <c r="I7690" s="25" t="s">
        <v>79</v>
      </c>
      <c r="J7690" s="26">
        <v>45642.508877314816</v>
      </c>
      <c r="K7690" s="26">
        <v>45819.639166666668</v>
      </c>
      <c r="L7690" s="26">
        <v>45890</v>
      </c>
      <c r="M7690" s="26">
        <v>45911.708333333336</v>
      </c>
      <c r="N7690" s="26">
        <v>45890.696631944447</v>
      </c>
      <c r="O7690" s="26">
        <v>45890.696620370371</v>
      </c>
      <c r="P7690" s="26">
        <v>45819.639166666668</v>
      </c>
      <c r="Q7690" s="25">
        <v>1</v>
      </c>
      <c r="R7690" s="25" t="s">
        <v>80</v>
      </c>
      <c r="S7690" s="25">
        <v>4</v>
      </c>
      <c r="T7690" s="25" t="s">
        <v>81</v>
      </c>
      <c r="U7690" s="25" t="s">
        <v>29167</v>
      </c>
      <c r="V7690" s="25" t="s">
        <v>80</v>
      </c>
      <c r="W7690" t="s">
        <v>91</v>
      </c>
    </row>
    <row r="7691">
      <c r="A7691" s="25" t="s">
        <v>29168</v>
      </c>
      <c r="B7691" s="25" t="s">
        <v>29169</v>
      </c>
      <c r="D7691" s="25" t="s">
        <v>29170</v>
      </c>
      <c r="E7691" s="25" t="s">
        <v>76</v>
      </c>
      <c r="F7691" s="25" t="s">
        <v>77</v>
      </c>
      <c r="G7691" s="25" t="s">
        <v>233</v>
      </c>
      <c r="H7691" s="25" t="s">
        <v>79</v>
      </c>
      <c r="I7691" s="25" t="s">
        <v>79</v>
      </c>
      <c r="J7691" s="26">
        <v>45799.435057870367</v>
      </c>
      <c r="K7691" s="26">
        <v>45820.334027777775</v>
      </c>
      <c r="L7691" s="26">
        <v>45881</v>
      </c>
      <c r="M7691" s="26">
        <v>45902.708333333336</v>
      </c>
      <c r="N7691" s="26">
        <v>45882.666076388887</v>
      </c>
      <c r="O7691" s="26">
        <v>45882.666064814817</v>
      </c>
      <c r="P7691" s="26">
        <v>45820.334027777775</v>
      </c>
      <c r="Q7691" s="25">
        <v>2</v>
      </c>
      <c r="R7691" s="25" t="s">
        <v>80</v>
      </c>
      <c r="S7691" s="25">
        <v>4</v>
      </c>
      <c r="T7691" s="25" t="s">
        <v>81</v>
      </c>
      <c r="U7691" s="25" t="s">
        <v>29171</v>
      </c>
      <c r="V7691" s="25" t="s">
        <v>80</v>
      </c>
      <c r="W7691" t="s">
        <v>83</v>
      </c>
    </row>
    <row r="7692">
      <c r="A7692" s="25" t="s">
        <v>29172</v>
      </c>
      <c r="B7692" s="25" t="s">
        <v>29173</v>
      </c>
      <c r="D7692" s="25" t="s">
        <v>29174</v>
      </c>
      <c r="E7692" s="25" t="s">
        <v>76</v>
      </c>
      <c r="F7692" s="25" t="s">
        <v>77</v>
      </c>
      <c r="G7692" s="25" t="s">
        <v>107</v>
      </c>
      <c r="H7692" s="25" t="s">
        <v>79</v>
      </c>
      <c r="I7692" s="25" t="s">
        <v>79</v>
      </c>
      <c r="J7692" s="26">
        <v>45806.447013888886</v>
      </c>
      <c r="K7692" s="26">
        <v>45820.420706018522</v>
      </c>
      <c r="L7692" s="26">
        <v>45820.420706018522</v>
      </c>
      <c r="M7692" s="26">
        <v>45824.674097222225</v>
      </c>
      <c r="N7692" s="26">
        <v>45849.406412037039</v>
      </c>
      <c r="O7692" s="26">
        <v>45849.406400462962</v>
      </c>
      <c r="P7692" s="26">
        <v>45820.420706018522</v>
      </c>
      <c r="Q7692" s="25">
        <v>22</v>
      </c>
      <c r="R7692" s="25" t="s">
        <v>80</v>
      </c>
      <c r="S7692" s="25">
        <v>3</v>
      </c>
      <c r="T7692" s="25" t="s">
        <v>81</v>
      </c>
      <c r="U7692" s="25" t="s">
        <v>29175</v>
      </c>
      <c r="V7692" s="25" t="s">
        <v>80</v>
      </c>
      <c r="W7692" t="s">
        <v>97</v>
      </c>
    </row>
    <row r="7693">
      <c r="A7693" s="25" t="s">
        <v>29176</v>
      </c>
      <c r="B7693" s="25" t="s">
        <v>29177</v>
      </c>
      <c r="D7693" s="25" t="s">
        <v>29178</v>
      </c>
      <c r="E7693" s="25" t="s">
        <v>76</v>
      </c>
      <c r="F7693" s="25" t="s">
        <v>77</v>
      </c>
      <c r="G7693" s="25" t="s">
        <v>438</v>
      </c>
      <c r="H7693" s="25" t="s">
        <v>79</v>
      </c>
      <c r="I7693" s="25" t="s">
        <v>79</v>
      </c>
      <c r="J7693" s="26">
        <v>45798.7415625</v>
      </c>
      <c r="K7693" s="26">
        <v>45824.653321759259</v>
      </c>
      <c r="L7693" s="26">
        <v>45897.416666666664</v>
      </c>
      <c r="M7693" s="26">
        <v>45919.416666666664</v>
      </c>
      <c r="N7693" s="26">
        <v>45904.353136574071</v>
      </c>
      <c r="O7693" s="26">
        <v>45904.353113425925</v>
      </c>
      <c r="P7693" s="26">
        <v>45824.653321759259</v>
      </c>
      <c r="Q7693" s="25">
        <v>6</v>
      </c>
      <c r="R7693" s="25" t="s">
        <v>80</v>
      </c>
      <c r="S7693" s="25">
        <v>4</v>
      </c>
      <c r="T7693" s="25" t="s">
        <v>81</v>
      </c>
      <c r="U7693" s="25" t="s">
        <v>29179</v>
      </c>
      <c r="V7693" s="25" t="s">
        <v>80</v>
      </c>
      <c r="W7693" t="s">
        <v>97</v>
      </c>
    </row>
    <row r="7694">
      <c r="A7694" s="25" t="s">
        <v>29180</v>
      </c>
      <c r="B7694" s="25" t="s">
        <v>29181</v>
      </c>
      <c r="D7694" s="25" t="s">
        <v>29182</v>
      </c>
      <c r="E7694" s="25" t="s">
        <v>76</v>
      </c>
      <c r="F7694" s="25" t="s">
        <v>77</v>
      </c>
      <c r="G7694" s="25" t="s">
        <v>107</v>
      </c>
      <c r="H7694" s="25" t="s">
        <v>79</v>
      </c>
      <c r="I7694" s="25" t="s">
        <v>79</v>
      </c>
      <c r="J7694" s="26">
        <v>45813.470543981479</v>
      </c>
      <c r="K7694" s="26">
        <v>45825.725972222222</v>
      </c>
      <c r="L7694" s="26">
        <v>45825.725972222222</v>
      </c>
      <c r="M7694" s="26">
        <v>45827.708333333336</v>
      </c>
      <c r="N7694" s="26">
        <v>45854.438020833331</v>
      </c>
      <c r="O7694" s="26">
        <v>45854.437962962962</v>
      </c>
      <c r="P7694" s="26">
        <v>45825.725972222222</v>
      </c>
      <c r="Q7694" s="25">
        <v>22</v>
      </c>
      <c r="R7694" s="25" t="s">
        <v>80</v>
      </c>
      <c r="S7694" s="25">
        <v>3</v>
      </c>
      <c r="T7694" s="25" t="s">
        <v>81</v>
      </c>
      <c r="U7694" s="25" t="s">
        <v>29183</v>
      </c>
      <c r="V7694" s="25" t="s">
        <v>80</v>
      </c>
      <c r="W7694" t="s">
        <v>97</v>
      </c>
    </row>
    <row r="7695">
      <c r="A7695" s="25" t="s">
        <v>29184</v>
      </c>
      <c r="B7695" s="25" t="s">
        <v>29185</v>
      </c>
      <c r="C7695" s="25" t="s">
        <v>29186</v>
      </c>
      <c r="D7695" s="25" t="s">
        <v>29187</v>
      </c>
      <c r="E7695" s="25" t="s">
        <v>76</v>
      </c>
      <c r="F7695" s="25" t="s">
        <v>77</v>
      </c>
      <c r="G7695" s="25" t="s">
        <v>144</v>
      </c>
      <c r="H7695" s="25" t="s">
        <v>79</v>
      </c>
      <c r="I7695" s="25" t="s">
        <v>89</v>
      </c>
      <c r="J7695" s="26">
        <v>45890.6821412037</v>
      </c>
      <c r="K7695" s="26">
        <v>45891.559467592589</v>
      </c>
      <c r="L7695" s="26">
        <v>45897</v>
      </c>
      <c r="M7695" s="26">
        <v>45918</v>
      </c>
      <c r="N7695" s="26">
        <v>45898.472430555557</v>
      </c>
      <c r="O7695" s="26">
        <v>45898.472418981481</v>
      </c>
      <c r="P7695" s="26">
        <v>45891.559467592589</v>
      </c>
      <c r="Q7695" s="25">
        <v>2</v>
      </c>
      <c r="R7695" s="25" t="s">
        <v>80</v>
      </c>
      <c r="S7695" s="25">
        <v>2</v>
      </c>
      <c r="T7695" s="25" t="s">
        <v>81</v>
      </c>
      <c r="U7695" s="25" t="s">
        <v>29188</v>
      </c>
      <c r="V7695" s="25" t="s">
        <v>80</v>
      </c>
      <c r="W7695" t="s">
        <v>83</v>
      </c>
    </row>
    <row r="7696">
      <c r="A7696" s="25" t="s">
        <v>29189</v>
      </c>
      <c r="B7696" s="25" t="s">
        <v>29185</v>
      </c>
      <c r="C7696" s="25" t="s">
        <v>29186</v>
      </c>
      <c r="D7696" s="25" t="s">
        <v>29190</v>
      </c>
      <c r="E7696" s="25" t="s">
        <v>76</v>
      </c>
      <c r="F7696" s="25" t="s">
        <v>77</v>
      </c>
      <c r="G7696" s="25" t="s">
        <v>147</v>
      </c>
      <c r="H7696" s="25" t="s">
        <v>89</v>
      </c>
      <c r="I7696" s="25" t="s">
        <v>89</v>
      </c>
      <c r="J7696" s="26">
        <v>45826.657222222224</v>
      </c>
      <c r="K7696" s="26">
        <v>45890.6358912037</v>
      </c>
      <c r="L7696" s="26">
        <v>45890.6358912037</v>
      </c>
      <c r="M7696" s="26">
        <v>45895.6358912037</v>
      </c>
      <c r="N7696" s="26">
        <v>45890.681921296295</v>
      </c>
      <c r="O7696" s="26">
        <v>45890.681909722225</v>
      </c>
      <c r="P7696" s="26">
        <v>45890.6358912037</v>
      </c>
      <c r="Q7696" s="25">
        <v>1</v>
      </c>
      <c r="T7696" s="25" t="s">
        <v>137</v>
      </c>
      <c r="U7696" s="25" t="s">
        <v>29188</v>
      </c>
      <c r="V7696" s="25" t="s">
        <v>80</v>
      </c>
      <c r="W7696" t="s">
        <v>83</v>
      </c>
    </row>
    <row r="7697">
      <c r="A7697" s="25" t="s">
        <v>29191</v>
      </c>
      <c r="B7697" s="25" t="s">
        <v>29192</v>
      </c>
      <c r="D7697" s="25" t="s">
        <v>29193</v>
      </c>
      <c r="E7697" s="25" t="s">
        <v>76</v>
      </c>
      <c r="F7697" s="25" t="s">
        <v>77</v>
      </c>
      <c r="G7697" s="25" t="s">
        <v>224</v>
      </c>
      <c r="H7697" s="25" t="s">
        <v>79</v>
      </c>
      <c r="I7697" s="25" t="s">
        <v>79</v>
      </c>
      <c r="J7697" s="26">
        <v>45811.387384259258</v>
      </c>
      <c r="K7697" s="26">
        <v>45827.618576388886</v>
      </c>
      <c r="L7697" s="26">
        <v>45832</v>
      </c>
      <c r="M7697" s="26">
        <v>45853.708333333336</v>
      </c>
      <c r="N7697" s="26">
        <v>45840.681180555555</v>
      </c>
      <c r="O7697" s="26">
        <v>45840.681180555555</v>
      </c>
      <c r="P7697" s="26">
        <v>45827.618576388886</v>
      </c>
      <c r="Q7697" s="25">
        <v>7</v>
      </c>
      <c r="R7697" s="25" t="s">
        <v>80</v>
      </c>
      <c r="S7697" s="25">
        <v>3</v>
      </c>
      <c r="T7697" s="25" t="s">
        <v>81</v>
      </c>
      <c r="U7697" s="25" t="s">
        <v>29194</v>
      </c>
      <c r="V7697" s="25" t="s">
        <v>80</v>
      </c>
      <c r="W7697" t="s">
        <v>97</v>
      </c>
    </row>
    <row r="7698">
      <c r="A7698" s="25" t="s">
        <v>29195</v>
      </c>
      <c r="B7698" s="25" t="s">
        <v>29196</v>
      </c>
      <c r="D7698" s="25" t="s">
        <v>29197</v>
      </c>
      <c r="E7698" s="25" t="s">
        <v>76</v>
      </c>
      <c r="F7698" s="25" t="s">
        <v>77</v>
      </c>
      <c r="G7698" s="25" t="s">
        <v>249</v>
      </c>
      <c r="H7698" s="25" t="s">
        <v>79</v>
      </c>
      <c r="I7698" s="25" t="s">
        <v>79</v>
      </c>
      <c r="J7698" s="26">
        <v>45827.386435185188</v>
      </c>
      <c r="K7698" s="26">
        <v>45828.420497685183</v>
      </c>
      <c r="L7698" s="26">
        <v>45859</v>
      </c>
      <c r="M7698" s="26">
        <v>45880.708333333336</v>
      </c>
      <c r="N7698" s="26">
        <v>45867.400439814817</v>
      </c>
      <c r="O7698" s="26">
        <v>45860.523414351854</v>
      </c>
      <c r="P7698" s="26">
        <v>45828.420497685183</v>
      </c>
      <c r="Q7698" s="25">
        <v>2</v>
      </c>
      <c r="R7698" s="25" t="s">
        <v>80</v>
      </c>
      <c r="S7698" s="25">
        <v>2</v>
      </c>
      <c r="T7698" s="25" t="s">
        <v>81</v>
      </c>
      <c r="U7698" s="25" t="s">
        <v>29198</v>
      </c>
      <c r="V7698" s="25" t="s">
        <v>80</v>
      </c>
      <c r="W7698" t="s">
        <v>97</v>
      </c>
    </row>
    <row r="7699">
      <c r="A7699" s="25" t="s">
        <v>29199</v>
      </c>
      <c r="B7699" s="25" t="s">
        <v>29200</v>
      </c>
      <c r="D7699" s="25" t="s">
        <v>29201</v>
      </c>
      <c r="E7699" s="25" t="s">
        <v>76</v>
      </c>
      <c r="F7699" s="25" t="s">
        <v>77</v>
      </c>
      <c r="G7699" s="25" t="s">
        <v>107</v>
      </c>
      <c r="H7699" s="25" t="s">
        <v>89</v>
      </c>
      <c r="I7699" s="25" t="s">
        <v>79</v>
      </c>
      <c r="J7699" s="26">
        <v>45779.594247685185</v>
      </c>
      <c r="K7699" s="26">
        <v>45832.36377314815</v>
      </c>
      <c r="L7699" s="26">
        <v>46069</v>
      </c>
      <c r="M7699" s="26">
        <v>46090.708333333336</v>
      </c>
      <c r="N7699" s="26">
        <v>46069.482488425929</v>
      </c>
      <c r="O7699" s="26">
        <v>46069.482488425929</v>
      </c>
      <c r="P7699" s="26">
        <v>45832.36377314815</v>
      </c>
      <c r="Q7699" s="25">
        <v>1</v>
      </c>
      <c r="S7699" s="25">
        <v>5</v>
      </c>
      <c r="T7699" s="25" t="s">
        <v>152</v>
      </c>
      <c r="U7699" s="25" t="s">
        <v>29202</v>
      </c>
      <c r="V7699" s="25" t="s">
        <v>139</v>
      </c>
      <c r="W7699" t="s">
        <v>97</v>
      </c>
    </row>
    <row r="7700">
      <c r="A7700" s="25" t="s">
        <v>29203</v>
      </c>
      <c r="B7700" s="25" t="s">
        <v>29204</v>
      </c>
      <c r="D7700" s="25" t="s">
        <v>29205</v>
      </c>
      <c r="E7700" s="25" t="s">
        <v>76</v>
      </c>
      <c r="F7700" s="25" t="s">
        <v>77</v>
      </c>
      <c r="G7700" s="25" t="s">
        <v>189</v>
      </c>
      <c r="H7700" s="25" t="s">
        <v>79</v>
      </c>
      <c r="I7700" s="25" t="s">
        <v>79</v>
      </c>
      <c r="J7700" s="26">
        <v>45455.548761574071</v>
      </c>
      <c r="K7700" s="26">
        <v>45832.726006944446</v>
      </c>
      <c r="L7700" s="26">
        <v>45870</v>
      </c>
      <c r="M7700" s="26">
        <v>45891.708333333336</v>
      </c>
      <c r="N7700" s="26">
        <v>45880.663738425923</v>
      </c>
      <c r="O7700" s="26">
        <v>45880.663726851853</v>
      </c>
      <c r="P7700" s="26">
        <v>45832.726006944446</v>
      </c>
      <c r="Q7700" s="25">
        <v>7</v>
      </c>
      <c r="R7700" s="25" t="s">
        <v>80</v>
      </c>
      <c r="S7700" s="25">
        <v>4</v>
      </c>
      <c r="T7700" s="25" t="s">
        <v>81</v>
      </c>
      <c r="U7700" s="25" t="s">
        <v>29206</v>
      </c>
      <c r="V7700" s="25" t="s">
        <v>80</v>
      </c>
      <c r="W7700" t="s">
        <v>97</v>
      </c>
    </row>
    <row r="7701">
      <c r="A7701" s="25" t="s">
        <v>29207</v>
      </c>
      <c r="B7701" s="25" t="s">
        <v>29208</v>
      </c>
      <c r="D7701" s="25" t="s">
        <v>29209</v>
      </c>
      <c r="E7701" s="25" t="s">
        <v>76</v>
      </c>
      <c r="F7701" s="25" t="s">
        <v>77</v>
      </c>
      <c r="G7701" s="25" t="s">
        <v>224</v>
      </c>
      <c r="H7701" s="25" t="s">
        <v>79</v>
      </c>
      <c r="I7701" s="25" t="s">
        <v>79</v>
      </c>
      <c r="J7701" s="26">
        <v>45832.896064814813</v>
      </c>
      <c r="K7701" s="26">
        <v>45832.955138888887</v>
      </c>
      <c r="L7701" s="26">
        <v>45839</v>
      </c>
      <c r="M7701" s="26">
        <v>45860.708333333336</v>
      </c>
      <c r="N7701" s="26">
        <v>45840.448483796295</v>
      </c>
      <c r="O7701" s="26">
        <v>45840.448483796295</v>
      </c>
      <c r="P7701" s="26">
        <v>45832.955138888887</v>
      </c>
      <c r="Q7701" s="25">
        <v>2</v>
      </c>
      <c r="R7701" s="25" t="s">
        <v>80</v>
      </c>
      <c r="S7701" s="25">
        <v>2</v>
      </c>
      <c r="T7701" s="25" t="s">
        <v>81</v>
      </c>
      <c r="U7701" s="25" t="s">
        <v>29210</v>
      </c>
      <c r="V7701" s="25" t="s">
        <v>80</v>
      </c>
      <c r="W7701" t="s">
        <v>83</v>
      </c>
    </row>
    <row r="7702">
      <c r="A7702" s="25" t="s">
        <v>29211</v>
      </c>
      <c r="B7702" s="25" t="s">
        <v>29212</v>
      </c>
      <c r="D7702" s="25" t="s">
        <v>29213</v>
      </c>
      <c r="E7702" s="25" t="s">
        <v>76</v>
      </c>
      <c r="F7702" s="25" t="s">
        <v>77</v>
      </c>
      <c r="G7702" s="25" t="s">
        <v>101</v>
      </c>
      <c r="H7702" s="25" t="s">
        <v>79</v>
      </c>
      <c r="I7702" s="25" t="s">
        <v>79</v>
      </c>
      <c r="J7702" s="26">
        <v>45815.710300925923</v>
      </c>
      <c r="K7702" s="26">
        <v>45833.035266203704</v>
      </c>
      <c r="L7702" s="26">
        <v>45840.416666666664</v>
      </c>
      <c r="M7702" s="26">
        <v>45835.57607638889</v>
      </c>
      <c r="N7702" s="26">
        <v>46143.460023148145</v>
      </c>
      <c r="O7702" s="26">
        <v>45846.632106481484</v>
      </c>
      <c r="P7702" s="26">
        <v>45833.035266203704</v>
      </c>
      <c r="Q7702" s="25">
        <v>5</v>
      </c>
      <c r="R7702" s="25" t="s">
        <v>80</v>
      </c>
      <c r="S7702" s="25">
        <v>2</v>
      </c>
      <c r="T7702" s="25" t="s">
        <v>102</v>
      </c>
      <c r="U7702" s="25" t="s">
        <v>29214</v>
      </c>
      <c r="V7702" s="25" t="s">
        <v>80</v>
      </c>
      <c r="W7702" t="s">
        <v>97</v>
      </c>
    </row>
    <row r="7703">
      <c r="A7703" s="25" t="s">
        <v>29215</v>
      </c>
      <c r="B7703" s="25" t="s">
        <v>29216</v>
      </c>
      <c r="D7703" s="25" t="s">
        <v>29217</v>
      </c>
      <c r="E7703" s="25" t="s">
        <v>76</v>
      </c>
      <c r="F7703" s="25" t="s">
        <v>77</v>
      </c>
      <c r="G7703" s="25" t="s">
        <v>761</v>
      </c>
      <c r="H7703" s="25" t="s">
        <v>79</v>
      </c>
      <c r="I7703" s="25" t="s">
        <v>79</v>
      </c>
      <c r="J7703" s="26">
        <v>45834.473912037036</v>
      </c>
      <c r="K7703" s="26">
        <v>45835.503784722219</v>
      </c>
      <c r="L7703" s="26">
        <v>45856</v>
      </c>
      <c r="M7703" s="26">
        <v>45877.708333333336</v>
      </c>
      <c r="N7703" s="26">
        <v>45874.625277777777</v>
      </c>
      <c r="O7703" s="26">
        <v>45874.522997685184</v>
      </c>
      <c r="P7703" s="26">
        <v>45835.503784722219</v>
      </c>
      <c r="Q7703" s="25">
        <v>13</v>
      </c>
      <c r="R7703" s="25" t="s">
        <v>80</v>
      </c>
      <c r="S7703" s="25">
        <v>3</v>
      </c>
      <c r="T7703" s="25" t="s">
        <v>81</v>
      </c>
      <c r="U7703" s="25" t="s">
        <v>29218</v>
      </c>
      <c r="V7703" s="25" t="s">
        <v>80</v>
      </c>
      <c r="W7703" t="s">
        <v>97</v>
      </c>
    </row>
    <row r="7704">
      <c r="A7704" s="25" t="s">
        <v>29219</v>
      </c>
      <c r="B7704" s="25" t="s">
        <v>29220</v>
      </c>
      <c r="D7704" s="25" t="s">
        <v>29221</v>
      </c>
      <c r="E7704" s="25" t="s">
        <v>76</v>
      </c>
      <c r="F7704" s="25" t="s">
        <v>77</v>
      </c>
      <c r="G7704" s="25" t="s">
        <v>122</v>
      </c>
      <c r="H7704" s="25" t="s">
        <v>79</v>
      </c>
      <c r="I7704" s="25" t="s">
        <v>79</v>
      </c>
      <c r="J7704" s="26">
        <v>45866.587581018517</v>
      </c>
      <c r="K7704" s="26">
        <v>45866.611504629633</v>
      </c>
      <c r="L7704" s="26">
        <v>45944.458333333336</v>
      </c>
      <c r="M7704" s="26">
        <v>45869.432152777779</v>
      </c>
      <c r="N7704" s="26">
        <v>45961.378182870372</v>
      </c>
      <c r="O7704" s="26">
        <v>45961.378171296295</v>
      </c>
      <c r="P7704" s="26">
        <v>45866.611504629633</v>
      </c>
      <c r="Q7704" s="25">
        <v>14</v>
      </c>
      <c r="R7704" s="25" t="s">
        <v>80</v>
      </c>
      <c r="T7704" s="25" t="s">
        <v>102</v>
      </c>
      <c r="U7704" s="25" t="s">
        <v>29222</v>
      </c>
      <c r="V7704" s="25" t="s">
        <v>80</v>
      </c>
      <c r="W7704" t="s">
        <v>97</v>
      </c>
    </row>
    <row r="7705">
      <c r="A7705" s="25" t="s">
        <v>29223</v>
      </c>
      <c r="B7705" s="25" t="s">
        <v>29224</v>
      </c>
      <c r="D7705" s="25" t="s">
        <v>29225</v>
      </c>
      <c r="E7705" s="25" t="s">
        <v>76</v>
      </c>
      <c r="F7705" s="25" t="s">
        <v>77</v>
      </c>
      <c r="G7705" s="25" t="s">
        <v>122</v>
      </c>
      <c r="H7705" s="25" t="s">
        <v>79</v>
      </c>
      <c r="I7705" s="25" t="s">
        <v>79</v>
      </c>
      <c r="J7705" s="26">
        <v>45866.649409722224</v>
      </c>
      <c r="K7705" s="26">
        <v>45866.667094907411</v>
      </c>
      <c r="L7705" s="26">
        <v>45944.458333333336</v>
      </c>
      <c r="M7705" s="26">
        <v>45869.430659722224</v>
      </c>
      <c r="N7705" s="26">
        <v>45961.378298611111</v>
      </c>
      <c r="O7705" s="26">
        <v>45961.378287037034</v>
      </c>
      <c r="P7705" s="26">
        <v>45866.667094907411</v>
      </c>
      <c r="Q7705" s="25">
        <v>14</v>
      </c>
      <c r="R7705" s="25" t="s">
        <v>80</v>
      </c>
      <c r="T7705" s="25" t="s">
        <v>102</v>
      </c>
      <c r="U7705" s="25" t="s">
        <v>29226</v>
      </c>
      <c r="V7705" s="25" t="s">
        <v>80</v>
      </c>
      <c r="W7705" t="s">
        <v>97</v>
      </c>
    </row>
    <row r="7706">
      <c r="A7706" s="25" t="s">
        <v>29227</v>
      </c>
      <c r="B7706" s="25" t="s">
        <v>29228</v>
      </c>
      <c r="D7706" s="25" t="s">
        <v>29229</v>
      </c>
      <c r="E7706" s="25" t="s">
        <v>76</v>
      </c>
      <c r="F7706" s="25" t="s">
        <v>77</v>
      </c>
      <c r="G7706" s="25" t="s">
        <v>358</v>
      </c>
      <c r="H7706" s="25" t="s">
        <v>79</v>
      </c>
      <c r="I7706" s="25" t="s">
        <v>79</v>
      </c>
      <c r="J7706" s="26">
        <v>45870.671168981484</v>
      </c>
      <c r="K7706" s="26">
        <v>45870.712106481478</v>
      </c>
      <c r="L7706" s="26">
        <v>45937</v>
      </c>
      <c r="M7706" s="26">
        <v>45958.708333333336</v>
      </c>
      <c r="N7706" s="26">
        <v>45943.723692129628</v>
      </c>
      <c r="O7706" s="26">
        <v>45943.723680555559</v>
      </c>
      <c r="P7706" s="26">
        <v>45870.712106481478</v>
      </c>
      <c r="Q7706" s="25">
        <v>5</v>
      </c>
      <c r="R7706" s="25" t="s">
        <v>80</v>
      </c>
      <c r="S7706" s="25">
        <v>4</v>
      </c>
      <c r="T7706" s="25" t="s">
        <v>81</v>
      </c>
      <c r="U7706" s="25" t="s">
        <v>29230</v>
      </c>
      <c r="V7706" s="25" t="s">
        <v>80</v>
      </c>
      <c r="W7706" t="s">
        <v>97</v>
      </c>
    </row>
    <row r="7707">
      <c r="A7707" s="25" t="s">
        <v>29231</v>
      </c>
      <c r="B7707" s="25" t="s">
        <v>29232</v>
      </c>
      <c r="D7707" s="25" t="s">
        <v>29233</v>
      </c>
      <c r="E7707" s="25" t="s">
        <v>76</v>
      </c>
      <c r="F7707" s="25" t="s">
        <v>77</v>
      </c>
      <c r="G7707" s="25" t="s">
        <v>214</v>
      </c>
      <c r="H7707" s="25" t="s">
        <v>79</v>
      </c>
      <c r="I7707" s="25" t="s">
        <v>79</v>
      </c>
      <c r="J7707" s="26">
        <v>45870.775497685187</v>
      </c>
      <c r="K7707" s="26">
        <v>45870.840625</v>
      </c>
      <c r="L7707" s="26">
        <v>45870.416666666664</v>
      </c>
      <c r="M7707" s="26">
        <v>45875.448229166665</v>
      </c>
      <c r="N7707" s="26">
        <v>46143.460023148145</v>
      </c>
      <c r="O7707" s="26">
        <v>45882.421944444446</v>
      </c>
      <c r="P7707" s="26">
        <v>45870.840625</v>
      </c>
      <c r="Q7707" s="25">
        <v>9</v>
      </c>
      <c r="R7707" s="25" t="s">
        <v>80</v>
      </c>
      <c r="S7707" s="25">
        <v>2</v>
      </c>
      <c r="T7707" s="25" t="s">
        <v>102</v>
      </c>
      <c r="U7707" s="25" t="s">
        <v>29234</v>
      </c>
      <c r="V7707" s="25" t="s">
        <v>80</v>
      </c>
      <c r="W7707" t="s">
        <v>91</v>
      </c>
    </row>
    <row r="7708">
      <c r="A7708" s="25" t="s">
        <v>29235</v>
      </c>
      <c r="B7708" s="25" t="s">
        <v>29236</v>
      </c>
      <c r="D7708" s="25" t="s">
        <v>29237</v>
      </c>
      <c r="E7708" s="25" t="s">
        <v>76</v>
      </c>
      <c r="F7708" s="25" t="s">
        <v>77</v>
      </c>
      <c r="G7708" s="25" t="s">
        <v>229</v>
      </c>
      <c r="H7708" s="25" t="s">
        <v>89</v>
      </c>
      <c r="I7708" s="25" t="s">
        <v>79</v>
      </c>
      <c r="J7708" s="26">
        <v>45849.437708333331</v>
      </c>
      <c r="K7708" s="26">
        <v>45883.858414351853</v>
      </c>
      <c r="L7708" s="26">
        <v>45883.858414351853</v>
      </c>
      <c r="M7708" s="26">
        <v>45888.708333333336</v>
      </c>
      <c r="N7708" s="26">
        <v>45884.445763888885</v>
      </c>
      <c r="O7708" s="26">
        <v>45884.445752314816</v>
      </c>
      <c r="P7708" s="26">
        <v>45883.858414351853</v>
      </c>
      <c r="Q7708" s="25">
        <v>2</v>
      </c>
      <c r="T7708" s="25" t="s">
        <v>137</v>
      </c>
      <c r="U7708" s="25" t="s">
        <v>29238</v>
      </c>
      <c r="V7708" s="25" t="s">
        <v>80</v>
      </c>
      <c r="W7708" t="s">
        <v>97</v>
      </c>
    </row>
    <row r="7709">
      <c r="A7709" s="25" t="s">
        <v>29239</v>
      </c>
      <c r="B7709" s="25" t="s">
        <v>29236</v>
      </c>
      <c r="C7709" s="25" t="s">
        <v>29235</v>
      </c>
      <c r="D7709" s="25" t="s">
        <v>29240</v>
      </c>
      <c r="E7709" s="25" t="s">
        <v>76</v>
      </c>
      <c r="F7709" s="25" t="s">
        <v>77</v>
      </c>
      <c r="G7709" s="25" t="s">
        <v>162</v>
      </c>
      <c r="H7709" s="25" t="s">
        <v>79</v>
      </c>
      <c r="I7709" s="25" t="s">
        <v>89</v>
      </c>
      <c r="J7709" s="26">
        <v>45884.445833333331</v>
      </c>
      <c r="K7709" s="26">
        <v>45884.475972222222</v>
      </c>
      <c r="L7709" s="26">
        <v>45903</v>
      </c>
      <c r="M7709" s="26">
        <v>45924.708333333336</v>
      </c>
      <c r="N7709" s="26">
        <v>45916.515844907408</v>
      </c>
      <c r="O7709" s="26">
        <v>45916.515844907408</v>
      </c>
      <c r="P7709" s="26">
        <v>45884.475972222222</v>
      </c>
      <c r="Q7709" s="25">
        <v>10</v>
      </c>
      <c r="R7709" s="25" t="s">
        <v>80</v>
      </c>
      <c r="S7709" s="25">
        <v>3</v>
      </c>
      <c r="T7709" s="25" t="s">
        <v>81</v>
      </c>
      <c r="U7709" s="25" t="s">
        <v>29238</v>
      </c>
      <c r="V7709" s="25" t="s">
        <v>80</v>
      </c>
      <c r="W7709" t="s">
        <v>97</v>
      </c>
    </row>
    <row r="7710">
      <c r="A7710" s="25" t="s">
        <v>29241</v>
      </c>
      <c r="B7710" s="25" t="s">
        <v>29242</v>
      </c>
      <c r="D7710" s="25" t="s">
        <v>29243</v>
      </c>
      <c r="E7710" s="25" t="s">
        <v>76</v>
      </c>
      <c r="F7710" s="25" t="s">
        <v>77</v>
      </c>
      <c r="G7710" s="25" t="s">
        <v>107</v>
      </c>
      <c r="H7710" s="25" t="s">
        <v>79</v>
      </c>
      <c r="I7710" s="25" t="s">
        <v>79</v>
      </c>
      <c r="J7710" s="26">
        <v>45860.902604166666</v>
      </c>
      <c r="K7710" s="26">
        <v>45873.653287037036</v>
      </c>
      <c r="L7710" s="26">
        <v>45988</v>
      </c>
      <c r="M7710" s="26">
        <v>46009.708333333336</v>
      </c>
      <c r="N7710" s="26">
        <v>46001.383657407408</v>
      </c>
      <c r="O7710" s="26">
        <v>46001.383645833332</v>
      </c>
      <c r="P7710" s="26">
        <v>45873.653287037036</v>
      </c>
      <c r="Q7710" s="25">
        <v>10</v>
      </c>
      <c r="R7710" s="25" t="s">
        <v>80</v>
      </c>
      <c r="S7710" s="25">
        <v>4</v>
      </c>
      <c r="T7710" s="25" t="s">
        <v>81</v>
      </c>
      <c r="U7710" s="25" t="s">
        <v>29244</v>
      </c>
      <c r="V7710" s="25" t="s">
        <v>80</v>
      </c>
      <c r="W7710" t="s">
        <v>97</v>
      </c>
    </row>
    <row r="7711">
      <c r="A7711" s="25" t="s">
        <v>29245</v>
      </c>
      <c r="B7711" s="25" t="s">
        <v>29246</v>
      </c>
      <c r="D7711" s="25" t="s">
        <v>29247</v>
      </c>
      <c r="E7711" s="25" t="s">
        <v>76</v>
      </c>
      <c r="F7711" s="25" t="s">
        <v>77</v>
      </c>
      <c r="G7711" s="25" t="s">
        <v>177</v>
      </c>
      <c r="H7711" s="25" t="s">
        <v>89</v>
      </c>
      <c r="I7711" s="25" t="s">
        <v>79</v>
      </c>
      <c r="J7711" s="26">
        <v>45709.455277777779</v>
      </c>
      <c r="K7711" s="26">
        <v>45874.934629629628</v>
      </c>
      <c r="L7711" s="26">
        <v>45874.934629629628</v>
      </c>
      <c r="M7711" s="26">
        <v>45877.708333333336</v>
      </c>
      <c r="N7711" s="26">
        <v>45875.645324074074</v>
      </c>
      <c r="O7711" s="26">
        <v>45875.6453125</v>
      </c>
      <c r="P7711" s="26">
        <v>45874.934629629628</v>
      </c>
      <c r="Q7711" s="25">
        <v>2</v>
      </c>
      <c r="T7711" s="25" t="s">
        <v>137</v>
      </c>
      <c r="U7711" s="25" t="s">
        <v>29248</v>
      </c>
      <c r="V7711" s="25" t="s">
        <v>139</v>
      </c>
      <c r="W7711" t="s">
        <v>97</v>
      </c>
    </row>
    <row r="7712">
      <c r="A7712" s="25" t="s">
        <v>29249</v>
      </c>
      <c r="B7712" s="25" t="s">
        <v>29250</v>
      </c>
      <c r="D7712" s="25" t="s">
        <v>29251</v>
      </c>
      <c r="E7712" s="25" t="s">
        <v>76</v>
      </c>
      <c r="F7712" s="25" t="s">
        <v>77</v>
      </c>
      <c r="G7712" s="25" t="s">
        <v>233</v>
      </c>
      <c r="H7712" s="25" t="s">
        <v>79</v>
      </c>
      <c r="I7712" s="25" t="s">
        <v>79</v>
      </c>
      <c r="J7712" s="26">
        <v>45804.648020833331</v>
      </c>
      <c r="K7712" s="26">
        <v>45876.635648148149</v>
      </c>
      <c r="L7712" s="26">
        <v>45903</v>
      </c>
      <c r="M7712" s="26">
        <v>45924.708333333336</v>
      </c>
      <c r="N7712" s="26">
        <v>45903.650335648148</v>
      </c>
      <c r="O7712" s="26">
        <v>45903.650324074071</v>
      </c>
      <c r="P7712" s="26">
        <v>45876.635648148149</v>
      </c>
      <c r="Q7712" s="25">
        <v>1</v>
      </c>
      <c r="R7712" s="25" t="s">
        <v>80</v>
      </c>
      <c r="S7712" s="25">
        <v>3</v>
      </c>
      <c r="T7712" s="25" t="s">
        <v>81</v>
      </c>
      <c r="U7712" s="25" t="s">
        <v>29252</v>
      </c>
      <c r="V7712" s="25" t="s">
        <v>80</v>
      </c>
      <c r="W7712" t="s">
        <v>97</v>
      </c>
    </row>
    <row r="7713">
      <c r="A7713" s="25" t="s">
        <v>29253</v>
      </c>
      <c r="B7713" s="25" t="s">
        <v>29254</v>
      </c>
      <c r="D7713" s="25" t="s">
        <v>29255</v>
      </c>
      <c r="E7713" s="25" t="s">
        <v>76</v>
      </c>
      <c r="F7713" s="25" t="s">
        <v>77</v>
      </c>
      <c r="G7713" s="25" t="s">
        <v>194</v>
      </c>
      <c r="H7713" s="25" t="s">
        <v>79</v>
      </c>
      <c r="I7713" s="25" t="s">
        <v>79</v>
      </c>
      <c r="J7713" s="26">
        <v>45723.461863425924</v>
      </c>
      <c r="K7713" s="26">
        <v>45877.496724537035</v>
      </c>
      <c r="L7713" s="26">
        <v>45964</v>
      </c>
      <c r="M7713" s="26">
        <v>45985.708333333336</v>
      </c>
      <c r="N7713" s="26">
        <v>45967.600856481484</v>
      </c>
      <c r="O7713" s="26">
        <v>45967.600844907407</v>
      </c>
      <c r="P7713" s="26">
        <v>45877.496724537035</v>
      </c>
      <c r="Q7713" s="25">
        <v>3</v>
      </c>
      <c r="R7713" s="25" t="s">
        <v>80</v>
      </c>
      <c r="S7713" s="25">
        <v>4</v>
      </c>
      <c r="T7713" s="25" t="s">
        <v>81</v>
      </c>
      <c r="U7713" s="25" t="s">
        <v>29256</v>
      </c>
      <c r="V7713" s="25" t="s">
        <v>80</v>
      </c>
      <c r="W7713" t="s">
        <v>97</v>
      </c>
    </row>
    <row r="7714">
      <c r="A7714" s="25" t="s">
        <v>29257</v>
      </c>
      <c r="B7714" s="25" t="s">
        <v>29258</v>
      </c>
      <c r="D7714" s="25" t="s">
        <v>29259</v>
      </c>
      <c r="E7714" s="25" t="s">
        <v>76</v>
      </c>
      <c r="F7714" s="25" t="s">
        <v>77</v>
      </c>
      <c r="G7714" s="25" t="s">
        <v>852</v>
      </c>
      <c r="H7714" s="25" t="s">
        <v>79</v>
      </c>
      <c r="I7714" s="25" t="s">
        <v>79</v>
      </c>
      <c r="J7714" s="26">
        <v>45873.599664351852</v>
      </c>
      <c r="K7714" s="26">
        <v>45877.52449074074</v>
      </c>
      <c r="L7714" s="26">
        <v>45952</v>
      </c>
      <c r="M7714" s="26">
        <v>45973.708333333336</v>
      </c>
      <c r="N7714" s="26">
        <v>45959.751631944448</v>
      </c>
      <c r="O7714" s="26">
        <v>45959.751620370371</v>
      </c>
      <c r="P7714" s="26">
        <v>45877.52449074074</v>
      </c>
      <c r="Q7714" s="25">
        <v>6</v>
      </c>
      <c r="R7714" s="25" t="s">
        <v>80</v>
      </c>
      <c r="S7714" s="25">
        <v>4</v>
      </c>
      <c r="T7714" s="25" t="s">
        <v>81</v>
      </c>
      <c r="U7714" s="25" t="s">
        <v>29260</v>
      </c>
      <c r="V7714" s="25" t="s">
        <v>80</v>
      </c>
      <c r="W7714" t="s">
        <v>97</v>
      </c>
    </row>
    <row r="7715">
      <c r="A7715" s="25" t="s">
        <v>29261</v>
      </c>
      <c r="B7715" s="25" t="s">
        <v>29262</v>
      </c>
      <c r="D7715" s="25" t="s">
        <v>29263</v>
      </c>
      <c r="E7715" s="25" t="s">
        <v>76</v>
      </c>
      <c r="F7715" s="25" t="s">
        <v>77</v>
      </c>
      <c r="G7715" s="25" t="s">
        <v>144</v>
      </c>
      <c r="H7715" s="25" t="s">
        <v>79</v>
      </c>
      <c r="I7715" s="25" t="s">
        <v>79</v>
      </c>
      <c r="J7715" s="26">
        <v>45847.636446759258</v>
      </c>
      <c r="K7715" s="26">
        <v>45885.691550925927</v>
      </c>
      <c r="L7715" s="26">
        <v>45889</v>
      </c>
      <c r="M7715" s="26">
        <v>45910.708333333336</v>
      </c>
      <c r="N7715" s="26">
        <v>45890.417546296296</v>
      </c>
      <c r="O7715" s="26">
        <v>45890.417523148149</v>
      </c>
      <c r="P7715" s="26">
        <v>45885.691550925927</v>
      </c>
      <c r="Q7715" s="25">
        <v>2</v>
      </c>
      <c r="R7715" s="25" t="s">
        <v>80</v>
      </c>
      <c r="S7715" s="25">
        <v>2</v>
      </c>
      <c r="T7715" s="25" t="s">
        <v>81</v>
      </c>
      <c r="U7715" s="25" t="s">
        <v>29264</v>
      </c>
      <c r="V7715" s="25" t="s">
        <v>80</v>
      </c>
      <c r="W7715" t="s">
        <v>83</v>
      </c>
    </row>
    <row r="7716">
      <c r="A7716" s="25" t="s">
        <v>29265</v>
      </c>
      <c r="B7716" s="25" t="s">
        <v>29266</v>
      </c>
      <c r="D7716" s="25" t="s">
        <v>29267</v>
      </c>
      <c r="E7716" s="25" t="s">
        <v>76</v>
      </c>
      <c r="F7716" s="25" t="s">
        <v>77</v>
      </c>
      <c r="G7716" s="25" t="s">
        <v>244</v>
      </c>
      <c r="H7716" s="25" t="s">
        <v>79</v>
      </c>
      <c r="I7716" s="25" t="s">
        <v>79</v>
      </c>
      <c r="J7716" s="26">
        <v>45885.628599537034</v>
      </c>
      <c r="K7716" s="26">
        <v>45885.694814814815</v>
      </c>
      <c r="L7716" s="26">
        <v>45932</v>
      </c>
      <c r="M7716" s="26">
        <v>45953.75</v>
      </c>
      <c r="N7716" s="26">
        <v>45933.582106481481</v>
      </c>
      <c r="O7716" s="26">
        <v>45933.582094907404</v>
      </c>
      <c r="P7716" s="26">
        <v>45885.694814814815</v>
      </c>
      <c r="Q7716" s="25">
        <v>2</v>
      </c>
      <c r="R7716" s="25" t="s">
        <v>80</v>
      </c>
      <c r="S7716" s="25">
        <v>3</v>
      </c>
      <c r="T7716" s="25" t="s">
        <v>81</v>
      </c>
      <c r="U7716" s="25" t="s">
        <v>29268</v>
      </c>
      <c r="V7716" s="25" t="s">
        <v>80</v>
      </c>
      <c r="W7716" t="s">
        <v>97</v>
      </c>
    </row>
    <row r="7717">
      <c r="A7717" s="25" t="s">
        <v>29269</v>
      </c>
      <c r="B7717" s="25" t="s">
        <v>29266</v>
      </c>
      <c r="D7717" s="25" t="s">
        <v>29270</v>
      </c>
      <c r="E7717" s="25" t="s">
        <v>45</v>
      </c>
      <c r="F7717" s="25" t="s">
        <v>181</v>
      </c>
      <c r="G7717" s="25" t="s">
        <v>244</v>
      </c>
      <c r="H7717" s="25" t="s">
        <v>79</v>
      </c>
      <c r="I7717" s="25" t="s">
        <v>79</v>
      </c>
      <c r="J7717" s="26">
        <v>45951.724629629629</v>
      </c>
      <c r="K7717" s="26">
        <v>45951.743171296293</v>
      </c>
      <c r="L7717" s="26">
        <v>45960</v>
      </c>
      <c r="M7717" s="26">
        <v>45981.708333333336</v>
      </c>
      <c r="N7717" s="26">
        <v>45967.618402777778</v>
      </c>
      <c r="O7717" s="26">
        <v>45967.618379629632</v>
      </c>
      <c r="P7717" s="26">
        <v>45951.743171296293</v>
      </c>
      <c r="Q7717" s="25">
        <v>5</v>
      </c>
      <c r="S7717" s="25">
        <v>3</v>
      </c>
      <c r="T7717" s="25" t="s">
        <v>81</v>
      </c>
      <c r="U7717" s="25" t="s">
        <v>29268</v>
      </c>
      <c r="V7717" s="25" t="s">
        <v>80</v>
      </c>
    </row>
    <row r="7718">
      <c r="A7718" s="25" t="s">
        <v>29271</v>
      </c>
      <c r="B7718" s="25" t="s">
        <v>29272</v>
      </c>
      <c r="D7718" s="25" t="s">
        <v>29273</v>
      </c>
      <c r="E7718" s="25" t="s">
        <v>76</v>
      </c>
      <c r="F7718" s="25" t="s">
        <v>77</v>
      </c>
      <c r="G7718" s="25" t="s">
        <v>214</v>
      </c>
      <c r="H7718" s="25" t="s">
        <v>79</v>
      </c>
      <c r="I7718" s="25" t="s">
        <v>79</v>
      </c>
      <c r="J7718" s="26">
        <v>45706.5965162037</v>
      </c>
      <c r="K7718" s="26">
        <v>45885.701817129629</v>
      </c>
      <c r="L7718" s="26">
        <v>45885.416666666664</v>
      </c>
      <c r="M7718" s="26">
        <v>45889.425543981481</v>
      </c>
      <c r="N7718" s="26">
        <v>46143.460057870368</v>
      </c>
      <c r="O7718" s="26">
        <v>45896.407557870371</v>
      </c>
      <c r="P7718" s="26">
        <v>45885.701817129629</v>
      </c>
      <c r="Q7718" s="25">
        <v>8</v>
      </c>
      <c r="R7718" s="25" t="s">
        <v>80</v>
      </c>
      <c r="S7718" s="25">
        <v>2</v>
      </c>
      <c r="T7718" s="25" t="s">
        <v>102</v>
      </c>
      <c r="U7718" s="25" t="s">
        <v>29274</v>
      </c>
      <c r="V7718" s="25" t="s">
        <v>80</v>
      </c>
      <c r="W7718" t="s">
        <v>83</v>
      </c>
    </row>
    <row r="7719">
      <c r="A7719" s="25" t="s">
        <v>29275</v>
      </c>
      <c r="B7719" s="25" t="s">
        <v>29276</v>
      </c>
      <c r="D7719" s="25" t="s">
        <v>29277</v>
      </c>
      <c r="E7719" s="25" t="s">
        <v>76</v>
      </c>
      <c r="F7719" s="25" t="s">
        <v>77</v>
      </c>
      <c r="G7719" s="25" t="s">
        <v>1267</v>
      </c>
      <c r="H7719" s="25" t="s">
        <v>79</v>
      </c>
      <c r="I7719" s="25" t="s">
        <v>79</v>
      </c>
      <c r="J7719" s="26">
        <v>45883.352476851855</v>
      </c>
      <c r="K7719" s="26">
        <v>45890.636365740742</v>
      </c>
      <c r="L7719" s="26">
        <v>45973</v>
      </c>
      <c r="M7719" s="26">
        <v>45994.708333333336</v>
      </c>
      <c r="N7719" s="26">
        <v>45982.64806712963</v>
      </c>
      <c r="O7719" s="26">
        <v>45982.648055555554</v>
      </c>
      <c r="P7719" s="26">
        <v>45890.636365740742</v>
      </c>
      <c r="Q7719" s="25">
        <v>8</v>
      </c>
      <c r="R7719" s="25" t="s">
        <v>80</v>
      </c>
      <c r="S7719" s="25">
        <v>3</v>
      </c>
      <c r="T7719" s="25" t="s">
        <v>81</v>
      </c>
      <c r="U7719" s="25" t="s">
        <v>29278</v>
      </c>
      <c r="V7719" s="25" t="s">
        <v>80</v>
      </c>
      <c r="W7719" t="s">
        <v>83</v>
      </c>
    </row>
    <row r="7720">
      <c r="A7720" s="25" t="s">
        <v>29279</v>
      </c>
      <c r="B7720" s="25" t="s">
        <v>29280</v>
      </c>
      <c r="D7720" s="25" t="s">
        <v>29281</v>
      </c>
      <c r="E7720" s="25" t="s">
        <v>76</v>
      </c>
      <c r="F7720" s="25" t="s">
        <v>77</v>
      </c>
      <c r="G7720" s="25" t="s">
        <v>224</v>
      </c>
      <c r="H7720" s="25" t="s">
        <v>79</v>
      </c>
      <c r="I7720" s="25" t="s">
        <v>79</v>
      </c>
      <c r="J7720" s="26">
        <v>45887.7130787037</v>
      </c>
      <c r="K7720" s="26">
        <v>45890.646319444444</v>
      </c>
      <c r="L7720" s="26">
        <v>45954</v>
      </c>
      <c r="M7720" s="26">
        <v>45975.708333333336</v>
      </c>
      <c r="N7720" s="26">
        <v>45961.637129629627</v>
      </c>
      <c r="O7720" s="26">
        <v>45961.637118055558</v>
      </c>
      <c r="P7720" s="26">
        <v>45890.646319444444</v>
      </c>
      <c r="Q7720" s="25">
        <v>6</v>
      </c>
      <c r="R7720" s="25" t="s">
        <v>80</v>
      </c>
      <c r="S7720" s="25">
        <v>4</v>
      </c>
      <c r="T7720" s="25" t="s">
        <v>81</v>
      </c>
      <c r="U7720" s="25" t="s">
        <v>29282</v>
      </c>
      <c r="V7720" s="25" t="s">
        <v>80</v>
      </c>
      <c r="W7720" t="s">
        <v>97</v>
      </c>
    </row>
    <row r="7721">
      <c r="A7721" s="25" t="s">
        <v>29283</v>
      </c>
      <c r="B7721" s="25" t="s">
        <v>29284</v>
      </c>
      <c r="D7721" s="25" t="s">
        <v>29285</v>
      </c>
      <c r="E7721" s="25" t="s">
        <v>76</v>
      </c>
      <c r="F7721" s="25" t="s">
        <v>77</v>
      </c>
      <c r="G7721" s="25" t="s">
        <v>162</v>
      </c>
      <c r="H7721" s="25" t="s">
        <v>79</v>
      </c>
      <c r="I7721" s="25" t="s">
        <v>79</v>
      </c>
      <c r="J7721" s="26">
        <v>45890.4475</v>
      </c>
      <c r="K7721" s="26">
        <v>45890.660104166665</v>
      </c>
      <c r="L7721" s="26">
        <v>45911</v>
      </c>
      <c r="M7721" s="26">
        <v>45932.708333333336</v>
      </c>
      <c r="N7721" s="26">
        <v>45925.782395833332</v>
      </c>
      <c r="O7721" s="26">
        <v>45925.782384259262</v>
      </c>
      <c r="P7721" s="26">
        <v>45890.660104166665</v>
      </c>
      <c r="Q7721" s="25">
        <v>11</v>
      </c>
      <c r="R7721" s="25" t="s">
        <v>80</v>
      </c>
      <c r="S7721" s="25">
        <v>3</v>
      </c>
      <c r="T7721" s="25" t="s">
        <v>81</v>
      </c>
      <c r="U7721" s="25" t="s">
        <v>29286</v>
      </c>
      <c r="V7721" s="25" t="s">
        <v>80</v>
      </c>
      <c r="W7721" t="s">
        <v>97</v>
      </c>
    </row>
    <row r="7722">
      <c r="A7722" s="25" t="s">
        <v>29287</v>
      </c>
      <c r="B7722" s="25" t="s">
        <v>29288</v>
      </c>
      <c r="D7722" s="25" t="s">
        <v>29289</v>
      </c>
      <c r="E7722" s="25" t="s">
        <v>76</v>
      </c>
      <c r="F7722" s="25" t="s">
        <v>77</v>
      </c>
      <c r="G7722" s="25" t="s">
        <v>487</v>
      </c>
      <c r="H7722" s="25" t="s">
        <v>79</v>
      </c>
      <c r="I7722" s="25" t="s">
        <v>79</v>
      </c>
      <c r="J7722" s="26">
        <v>45891.510763888888</v>
      </c>
      <c r="K7722" s="26">
        <v>45891.5696875</v>
      </c>
      <c r="L7722" s="26">
        <v>45974</v>
      </c>
      <c r="M7722" s="26">
        <v>45995.708333333336</v>
      </c>
      <c r="N7722" s="26">
        <v>45985.634629629632</v>
      </c>
      <c r="O7722" s="26">
        <v>45985.634618055556</v>
      </c>
      <c r="P7722" s="26">
        <v>45891.5696875</v>
      </c>
      <c r="Q7722" s="25">
        <v>8</v>
      </c>
      <c r="R7722" s="25" t="s">
        <v>80</v>
      </c>
      <c r="S7722" s="25">
        <v>4</v>
      </c>
      <c r="T7722" s="25" t="s">
        <v>81</v>
      </c>
      <c r="U7722" s="25" t="s">
        <v>29290</v>
      </c>
      <c r="V7722" s="25" t="s">
        <v>80</v>
      </c>
      <c r="W7722" t="s">
        <v>91</v>
      </c>
    </row>
    <row r="7723">
      <c r="A7723" s="25" t="s">
        <v>29291</v>
      </c>
      <c r="B7723" s="25" t="s">
        <v>29292</v>
      </c>
      <c r="D7723" s="25" t="s">
        <v>29293</v>
      </c>
      <c r="E7723" s="25" t="s">
        <v>76</v>
      </c>
      <c r="F7723" s="25" t="s">
        <v>77</v>
      </c>
      <c r="G7723" s="25" t="s">
        <v>127</v>
      </c>
      <c r="H7723" s="25" t="s">
        <v>79</v>
      </c>
      <c r="I7723" s="25" t="s">
        <v>79</v>
      </c>
      <c r="J7723" s="26">
        <v>45890.722534722219</v>
      </c>
      <c r="K7723" s="26">
        <v>45891.570011574076</v>
      </c>
      <c r="L7723" s="26">
        <v>45930</v>
      </c>
      <c r="M7723" s="26">
        <v>45951.75</v>
      </c>
      <c r="N7723" s="26">
        <v>45943.501932870371</v>
      </c>
      <c r="O7723" s="26">
        <v>45943.501921296294</v>
      </c>
      <c r="P7723" s="26">
        <v>45891.570011574076</v>
      </c>
      <c r="Q7723" s="25">
        <v>10</v>
      </c>
      <c r="R7723" s="25" t="s">
        <v>80</v>
      </c>
      <c r="S7723" s="25">
        <v>3</v>
      </c>
      <c r="T7723" s="25" t="s">
        <v>81</v>
      </c>
      <c r="U7723" s="25" t="s">
        <v>29294</v>
      </c>
      <c r="V7723" s="25" t="s">
        <v>80</v>
      </c>
      <c r="W7723" t="s">
        <v>97</v>
      </c>
    </row>
    <row r="7724">
      <c r="A7724" s="25" t="s">
        <v>29295</v>
      </c>
      <c r="B7724" s="25" t="s">
        <v>29296</v>
      </c>
      <c r="D7724" s="25" t="s">
        <v>29297</v>
      </c>
      <c r="E7724" s="25" t="s">
        <v>76</v>
      </c>
      <c r="F7724" s="25" t="s">
        <v>77</v>
      </c>
      <c r="G7724" s="25" t="s">
        <v>244</v>
      </c>
      <c r="H7724" s="25" t="s">
        <v>79</v>
      </c>
      <c r="I7724" s="25" t="s">
        <v>79</v>
      </c>
      <c r="J7724" s="26">
        <v>45774.890682870369</v>
      </c>
      <c r="K7724" s="26">
        <v>45891.583668981482</v>
      </c>
      <c r="L7724" s="26">
        <v>45891.583668981482</v>
      </c>
      <c r="M7724" s="26">
        <v>45915.583668981482</v>
      </c>
      <c r="N7724" s="26">
        <v>45951.664664351854</v>
      </c>
      <c r="O7724" s="26">
        <v>45951.664652777778</v>
      </c>
      <c r="P7724" s="26">
        <v>45891.583668981482</v>
      </c>
      <c r="Q7724" s="25">
        <v>42</v>
      </c>
      <c r="R7724" s="25" t="s">
        <v>80</v>
      </c>
      <c r="S7724" s="25">
        <v>3</v>
      </c>
      <c r="T7724" s="25" t="s">
        <v>81</v>
      </c>
      <c r="U7724" s="25" t="s">
        <v>29298</v>
      </c>
      <c r="V7724" s="25" t="s">
        <v>80</v>
      </c>
      <c r="W7724" t="s">
        <v>97</v>
      </c>
    </row>
    <row r="7725">
      <c r="A7725" s="25" t="s">
        <v>29299</v>
      </c>
      <c r="B7725" s="25" t="s">
        <v>29300</v>
      </c>
      <c r="C7725" s="25" t="s">
        <v>29301</v>
      </c>
      <c r="D7725" s="25" t="s">
        <v>29302</v>
      </c>
      <c r="E7725" s="25" t="s">
        <v>76</v>
      </c>
      <c r="F7725" s="25" t="s">
        <v>77</v>
      </c>
      <c r="G7725" s="25" t="s">
        <v>101</v>
      </c>
      <c r="H7725" s="25" t="s">
        <v>79</v>
      </c>
      <c r="I7725" s="25" t="s">
        <v>89</v>
      </c>
      <c r="J7725" s="26">
        <v>45901.402337962965</v>
      </c>
      <c r="K7725" s="26">
        <v>45901.938194444447</v>
      </c>
      <c r="L7725" s="26">
        <v>45912</v>
      </c>
      <c r="M7725" s="26">
        <v>45904.379236111112</v>
      </c>
      <c r="N7725" s="26">
        <v>45912.705428240741</v>
      </c>
      <c r="O7725" s="26">
        <v>45912.705416666664</v>
      </c>
      <c r="P7725" s="26">
        <v>45901.938194444447</v>
      </c>
      <c r="Q7725" s="25">
        <v>1</v>
      </c>
      <c r="R7725" s="25" t="s">
        <v>80</v>
      </c>
      <c r="S7725" s="25">
        <v>2</v>
      </c>
      <c r="T7725" s="25" t="s">
        <v>81</v>
      </c>
      <c r="U7725" s="25" t="s">
        <v>29303</v>
      </c>
      <c r="V7725" s="25" t="s">
        <v>80</v>
      </c>
      <c r="W7725" t="s">
        <v>83</v>
      </c>
    </row>
    <row r="7726">
      <c r="A7726" s="25" t="s">
        <v>29301</v>
      </c>
      <c r="B7726" s="25" t="s">
        <v>29300</v>
      </c>
      <c r="D7726" s="25" t="s">
        <v>29304</v>
      </c>
      <c r="E7726" s="25" t="s">
        <v>76</v>
      </c>
      <c r="F7726" s="25" t="s">
        <v>77</v>
      </c>
      <c r="G7726" s="25" t="s">
        <v>229</v>
      </c>
      <c r="H7726" s="25" t="s">
        <v>89</v>
      </c>
      <c r="I7726" s="25" t="s">
        <v>79</v>
      </c>
      <c r="J7726" s="26">
        <v>45898.932997685188</v>
      </c>
      <c r="K7726" s="26">
        <v>45899.54550925926</v>
      </c>
      <c r="L7726" s="26">
        <v>45899.54550925926</v>
      </c>
      <c r="M7726" s="26">
        <v>45903.708333333336</v>
      </c>
      <c r="N7726" s="26">
        <v>45901.4018287037</v>
      </c>
      <c r="O7726" s="26">
        <v>45901.401817129627</v>
      </c>
      <c r="P7726" s="26">
        <v>45899.54550925926</v>
      </c>
      <c r="Q7726" s="25">
        <v>1</v>
      </c>
      <c r="T7726" s="25" t="s">
        <v>137</v>
      </c>
      <c r="U7726" s="25" t="s">
        <v>29303</v>
      </c>
      <c r="V7726" s="25" t="s">
        <v>80</v>
      </c>
      <c r="W7726" t="s">
        <v>83</v>
      </c>
    </row>
    <row r="7727">
      <c r="A7727" s="25" t="s">
        <v>29305</v>
      </c>
      <c r="B7727" s="25" t="s">
        <v>29306</v>
      </c>
      <c r="D7727" s="25" t="s">
        <v>29307</v>
      </c>
      <c r="E7727" s="25" t="s">
        <v>76</v>
      </c>
      <c r="F7727" s="25" t="s">
        <v>77</v>
      </c>
      <c r="G7727" s="25" t="s">
        <v>372</v>
      </c>
      <c r="H7727" s="25" t="s">
        <v>79</v>
      </c>
      <c r="I7727" s="25" t="s">
        <v>79</v>
      </c>
      <c r="J7727" s="26">
        <v>45866.709664351853</v>
      </c>
      <c r="K7727" s="26">
        <v>45899.559351851851</v>
      </c>
      <c r="L7727" s="26">
        <v>46006</v>
      </c>
      <c r="M7727" s="26">
        <v>46027.708333333336</v>
      </c>
      <c r="N7727" s="26">
        <v>46006.518611111111</v>
      </c>
      <c r="O7727" s="26">
        <v>46006.518599537034</v>
      </c>
      <c r="P7727" s="26">
        <v>45899.559351851851</v>
      </c>
      <c r="Q7727" s="25">
        <v>1</v>
      </c>
      <c r="R7727" s="25" t="s">
        <v>80</v>
      </c>
      <c r="S7727" s="25">
        <v>4</v>
      </c>
      <c r="T7727" s="25" t="s">
        <v>81</v>
      </c>
      <c r="U7727" s="25" t="s">
        <v>29308</v>
      </c>
      <c r="V7727" s="25" t="s">
        <v>80</v>
      </c>
      <c r="W7727" t="s">
        <v>83</v>
      </c>
    </row>
    <row r="7728">
      <c r="A7728" s="25" t="s">
        <v>29309</v>
      </c>
      <c r="B7728" s="25" t="s">
        <v>29310</v>
      </c>
      <c r="D7728" s="25" t="s">
        <v>29311</v>
      </c>
      <c r="E7728" s="25" t="s">
        <v>76</v>
      </c>
      <c r="F7728" s="25" t="s">
        <v>77</v>
      </c>
      <c r="G7728" s="25" t="s">
        <v>487</v>
      </c>
      <c r="H7728" s="25" t="s">
        <v>79</v>
      </c>
      <c r="I7728" s="25" t="s">
        <v>79</v>
      </c>
      <c r="J7728" s="26">
        <v>45877.488333333335</v>
      </c>
      <c r="K7728" s="26">
        <v>45899.698252314818</v>
      </c>
      <c r="L7728" s="26">
        <v>46051</v>
      </c>
      <c r="M7728" s="26">
        <v>46072.708333333336</v>
      </c>
      <c r="N7728" s="26">
        <v>46099.429502314815</v>
      </c>
      <c r="O7728" s="26">
        <v>46099.429490740738</v>
      </c>
      <c r="P7728" s="26">
        <v>45899.698252314818</v>
      </c>
      <c r="Q7728" s="25">
        <v>34</v>
      </c>
      <c r="R7728" s="25" t="s">
        <v>80</v>
      </c>
      <c r="S7728" s="25">
        <v>5</v>
      </c>
      <c r="T7728" s="25" t="s">
        <v>81</v>
      </c>
      <c r="U7728" s="25" t="s">
        <v>29312</v>
      </c>
      <c r="V7728" s="25" t="s">
        <v>80</v>
      </c>
      <c r="W7728" t="s">
        <v>97</v>
      </c>
    </row>
    <row r="7729">
      <c r="A7729" s="25" t="s">
        <v>29313</v>
      </c>
      <c r="B7729" s="25" t="s">
        <v>29314</v>
      </c>
      <c r="D7729" s="25" t="s">
        <v>29315</v>
      </c>
      <c r="E7729" s="25" t="s">
        <v>76</v>
      </c>
      <c r="F7729" s="25" t="s">
        <v>77</v>
      </c>
      <c r="G7729" s="25" t="s">
        <v>358</v>
      </c>
      <c r="H7729" s="25" t="s">
        <v>79</v>
      </c>
      <c r="I7729" s="25" t="s">
        <v>79</v>
      </c>
      <c r="J7729" s="26">
        <v>45894.412199074075</v>
      </c>
      <c r="K7729" s="26">
        <v>45901.469189814816</v>
      </c>
      <c r="L7729" s="26">
        <v>45911</v>
      </c>
      <c r="M7729" s="26">
        <v>45932.708333333336</v>
      </c>
      <c r="N7729" s="26">
        <v>45911.46303240741</v>
      </c>
      <c r="O7729" s="26">
        <v>45911.463020833333</v>
      </c>
      <c r="P7729" s="26">
        <v>45901.469189814816</v>
      </c>
      <c r="Q7729" s="25">
        <v>1</v>
      </c>
      <c r="R7729" s="25" t="s">
        <v>80</v>
      </c>
      <c r="S7729" s="25">
        <v>3</v>
      </c>
      <c r="T7729" s="25" t="s">
        <v>81</v>
      </c>
      <c r="U7729" s="25" t="s">
        <v>29316</v>
      </c>
      <c r="V7729" s="25" t="s">
        <v>80</v>
      </c>
      <c r="W7729" t="s">
        <v>97</v>
      </c>
    </row>
    <row r="7730">
      <c r="A7730" s="25" t="s">
        <v>29317</v>
      </c>
      <c r="B7730" s="25" t="s">
        <v>29318</v>
      </c>
      <c r="D7730" s="25" t="s">
        <v>29319</v>
      </c>
      <c r="E7730" s="25" t="s">
        <v>76</v>
      </c>
      <c r="F7730" s="25" t="s">
        <v>77</v>
      </c>
      <c r="G7730" s="25" t="s">
        <v>78</v>
      </c>
      <c r="H7730" s="25" t="s">
        <v>79</v>
      </c>
      <c r="I7730" s="25" t="s">
        <v>79</v>
      </c>
      <c r="J7730" s="26">
        <v>45901.887465277781</v>
      </c>
      <c r="K7730" s="26">
        <v>45902.566516203704</v>
      </c>
      <c r="L7730" s="26">
        <v>45960</v>
      </c>
      <c r="M7730" s="26">
        <v>45978</v>
      </c>
      <c r="N7730" s="26">
        <v>45974.554780092592</v>
      </c>
      <c r="O7730" s="26">
        <v>45961.725405092591</v>
      </c>
      <c r="P7730" s="26">
        <v>45902.566516203704</v>
      </c>
      <c r="Q7730" s="25">
        <v>2</v>
      </c>
      <c r="R7730" s="25" t="s">
        <v>80</v>
      </c>
      <c r="S7730" s="25">
        <v>4</v>
      </c>
      <c r="T7730" s="25" t="s">
        <v>81</v>
      </c>
      <c r="U7730" s="25" t="s">
        <v>29320</v>
      </c>
      <c r="V7730" s="25" t="s">
        <v>80</v>
      </c>
      <c r="W7730" t="s">
        <v>97</v>
      </c>
    </row>
    <row r="7731">
      <c r="A7731" s="25" t="s">
        <v>29321</v>
      </c>
      <c r="B7731" s="25" t="s">
        <v>29322</v>
      </c>
      <c r="D7731" s="25" t="s">
        <v>29323</v>
      </c>
      <c r="E7731" s="25" t="s">
        <v>76</v>
      </c>
      <c r="F7731" s="25" t="s">
        <v>181</v>
      </c>
      <c r="G7731" s="25" t="s">
        <v>249</v>
      </c>
      <c r="H7731" s="25" t="s">
        <v>79</v>
      </c>
      <c r="I7731" s="25" t="s">
        <v>79</v>
      </c>
      <c r="J7731" s="26">
        <v>45897.424907407411</v>
      </c>
      <c r="K7731" s="26">
        <v>45902.597442129627</v>
      </c>
      <c r="L7731" s="26">
        <v>45919</v>
      </c>
      <c r="M7731" s="26">
        <v>45904.636493055557</v>
      </c>
      <c r="N7731" s="26">
        <v>46122.442696759259</v>
      </c>
      <c r="O7731" s="26">
        <v>45919.538402777776</v>
      </c>
      <c r="P7731" s="26">
        <v>45902.597442129627</v>
      </c>
      <c r="Q7731" s="25">
        <v>1</v>
      </c>
      <c r="R7731" s="25" t="s">
        <v>183</v>
      </c>
      <c r="S7731" s="25">
        <v>1</v>
      </c>
      <c r="T7731" s="25" t="s">
        <v>102</v>
      </c>
      <c r="U7731" s="25" t="s">
        <v>29324</v>
      </c>
      <c r="V7731" s="25" t="s">
        <v>183</v>
      </c>
      <c r="W7731" t="s">
        <v>83</v>
      </c>
    </row>
    <row r="7732">
      <c r="A7732" s="25" t="s">
        <v>29325</v>
      </c>
      <c r="B7732" s="25" t="s">
        <v>29326</v>
      </c>
      <c r="C7732" s="25" t="s">
        <v>29327</v>
      </c>
      <c r="D7732" s="25" t="s">
        <v>29328</v>
      </c>
      <c r="E7732" s="25" t="s">
        <v>76</v>
      </c>
      <c r="F7732" s="25" t="s">
        <v>181</v>
      </c>
      <c r="G7732" s="25" t="s">
        <v>189</v>
      </c>
      <c r="H7732" s="25" t="s">
        <v>79</v>
      </c>
      <c r="I7732" s="25" t="s">
        <v>89</v>
      </c>
      <c r="J7732" s="26">
        <v>45903.624398148146</v>
      </c>
      <c r="K7732" s="26">
        <v>46030.868993055556</v>
      </c>
      <c r="L7732" s="26">
        <v>46113</v>
      </c>
      <c r="M7732" s="26">
        <v>46134.666666666664</v>
      </c>
      <c r="N7732" s="26">
        <v>46114.48165509259</v>
      </c>
      <c r="O7732" s="26">
        <v>46114.48164351852</v>
      </c>
      <c r="P7732" s="26">
        <v>46030.868993055556</v>
      </c>
      <c r="Q7732" s="25">
        <v>2</v>
      </c>
      <c r="R7732" s="25" t="s">
        <v>183</v>
      </c>
      <c r="S7732" s="25">
        <v>4</v>
      </c>
      <c r="T7732" s="25" t="s">
        <v>81</v>
      </c>
      <c r="U7732" s="25" t="s">
        <v>29329</v>
      </c>
      <c r="V7732" s="25" t="s">
        <v>139</v>
      </c>
      <c r="W7732" t="s">
        <v>83</v>
      </c>
    </row>
    <row r="7733">
      <c r="A7733" s="25" t="s">
        <v>29327</v>
      </c>
      <c r="B7733" s="25" t="s">
        <v>29326</v>
      </c>
      <c r="D7733" s="25" t="s">
        <v>29330</v>
      </c>
      <c r="E7733" s="25" t="s">
        <v>76</v>
      </c>
      <c r="F7733" s="25" t="s">
        <v>77</v>
      </c>
      <c r="G7733" s="25" t="s">
        <v>229</v>
      </c>
      <c r="H7733" s="25" t="s">
        <v>89</v>
      </c>
      <c r="I7733" s="25" t="s">
        <v>79</v>
      </c>
      <c r="J7733" s="26">
        <v>45719.738703703704</v>
      </c>
      <c r="K7733" s="26">
        <v>45903.547488425924</v>
      </c>
      <c r="L7733" s="26">
        <v>45903.547488425924</v>
      </c>
      <c r="M7733" s="26">
        <v>45908.547488425924</v>
      </c>
      <c r="N7733" s="26">
        <v>45903.62427083333</v>
      </c>
      <c r="O7733" s="26">
        <v>45903.624247685184</v>
      </c>
      <c r="P7733" s="26">
        <v>45903.547488425924</v>
      </c>
      <c r="Q7733" s="25">
        <v>1</v>
      </c>
      <c r="T7733" s="25" t="s">
        <v>137</v>
      </c>
      <c r="U7733" s="25" t="s">
        <v>29329</v>
      </c>
      <c r="V7733" s="25" t="s">
        <v>139</v>
      </c>
      <c r="W7733" t="s">
        <v>83</v>
      </c>
    </row>
    <row r="7734">
      <c r="A7734" s="25" t="s">
        <v>29331</v>
      </c>
      <c r="B7734" s="25" t="s">
        <v>29332</v>
      </c>
      <c r="D7734" s="25" t="s">
        <v>29333</v>
      </c>
      <c r="E7734" s="25" t="s">
        <v>76</v>
      </c>
      <c r="F7734" s="25" t="s">
        <v>181</v>
      </c>
      <c r="G7734" s="25" t="s">
        <v>244</v>
      </c>
      <c r="H7734" s="25" t="s">
        <v>79</v>
      </c>
      <c r="I7734" s="25" t="s">
        <v>79</v>
      </c>
      <c r="J7734" s="26">
        <v>45733.405092592591</v>
      </c>
      <c r="K7734" s="26">
        <v>45903.552534722221</v>
      </c>
      <c r="L7734" s="26">
        <v>46038</v>
      </c>
      <c r="M7734" s="26">
        <v>46059.708333333336</v>
      </c>
      <c r="N7734" s="26">
        <v>46043.538611111115</v>
      </c>
      <c r="O7734" s="26">
        <v>46043.532881944448</v>
      </c>
      <c r="P7734" s="26">
        <v>45903.552534722221</v>
      </c>
      <c r="Q7734" s="25">
        <v>4</v>
      </c>
      <c r="R7734" s="25" t="s">
        <v>183</v>
      </c>
      <c r="S7734" s="25">
        <v>3</v>
      </c>
      <c r="T7734" s="25" t="s">
        <v>81</v>
      </c>
      <c r="U7734" s="25" t="s">
        <v>29334</v>
      </c>
      <c r="V7734" s="25" t="s">
        <v>183</v>
      </c>
      <c r="W7734" t="s">
        <v>83</v>
      </c>
    </row>
    <row r="7735">
      <c r="A7735" s="25" t="s">
        <v>29335</v>
      </c>
      <c r="B7735" s="25" t="s">
        <v>29336</v>
      </c>
      <c r="C7735" s="25" t="s">
        <v>29337</v>
      </c>
      <c r="D7735" s="25" t="s">
        <v>29338</v>
      </c>
      <c r="E7735" s="25" t="s">
        <v>76</v>
      </c>
      <c r="F7735" s="25" t="s">
        <v>77</v>
      </c>
      <c r="G7735" s="25" t="s">
        <v>101</v>
      </c>
      <c r="H7735" s="25" t="s">
        <v>79</v>
      </c>
      <c r="I7735" s="25" t="s">
        <v>89</v>
      </c>
      <c r="J7735" s="26">
        <v>45904.353333333333</v>
      </c>
      <c r="K7735" s="26">
        <v>45912.698414351849</v>
      </c>
      <c r="L7735" s="26">
        <v>45971.458333333336</v>
      </c>
      <c r="M7735" s="26">
        <v>45917.443472222221</v>
      </c>
      <c r="N7735" s="26">
        <v>46143.460092592592</v>
      </c>
      <c r="O7735" s="26">
        <v>45973.528784722221</v>
      </c>
      <c r="P7735" s="26">
        <v>45912.698414351849</v>
      </c>
      <c r="Q7735" s="25">
        <v>3</v>
      </c>
      <c r="R7735" s="25" t="s">
        <v>80</v>
      </c>
      <c r="S7735" s="25">
        <v>2</v>
      </c>
      <c r="T7735" s="25" t="s">
        <v>102</v>
      </c>
      <c r="U7735" s="25" t="s">
        <v>29339</v>
      </c>
      <c r="V7735" s="25" t="s">
        <v>80</v>
      </c>
      <c r="W7735" t="s">
        <v>91</v>
      </c>
    </row>
    <row r="7736">
      <c r="A7736" s="25" t="s">
        <v>29337</v>
      </c>
      <c r="B7736" s="25" t="s">
        <v>29336</v>
      </c>
      <c r="D7736" s="25" t="s">
        <v>29340</v>
      </c>
      <c r="E7736" s="25" t="s">
        <v>76</v>
      </c>
      <c r="F7736" s="25" t="s">
        <v>77</v>
      </c>
      <c r="G7736" s="25" t="s">
        <v>229</v>
      </c>
      <c r="H7736" s="25" t="s">
        <v>89</v>
      </c>
      <c r="I7736" s="25" t="s">
        <v>79</v>
      </c>
      <c r="J7736" s="26">
        <v>45901.484178240738</v>
      </c>
      <c r="K7736" s="26">
        <v>45903.555763888886</v>
      </c>
      <c r="L7736" s="26">
        <v>45903.555763888886</v>
      </c>
      <c r="M7736" s="26">
        <v>45908.555763888886</v>
      </c>
      <c r="N7736" s="26">
        <v>45904.353067129632</v>
      </c>
      <c r="O7736" s="26">
        <v>45904.353043981479</v>
      </c>
      <c r="P7736" s="26">
        <v>45903.555763888886</v>
      </c>
      <c r="Q7736" s="25">
        <v>2</v>
      </c>
      <c r="T7736" s="25" t="s">
        <v>137</v>
      </c>
      <c r="U7736" s="25" t="s">
        <v>29339</v>
      </c>
      <c r="V7736" s="25" t="s">
        <v>80</v>
      </c>
      <c r="W7736" t="s">
        <v>91</v>
      </c>
    </row>
    <row r="7737">
      <c r="A7737" s="25" t="s">
        <v>29341</v>
      </c>
      <c r="B7737" s="25" t="s">
        <v>29342</v>
      </c>
      <c r="D7737" s="25" t="s">
        <v>29343</v>
      </c>
      <c r="E7737" s="25" t="s">
        <v>76</v>
      </c>
      <c r="F7737" s="25" t="s">
        <v>77</v>
      </c>
      <c r="G7737" s="25" t="s">
        <v>214</v>
      </c>
      <c r="H7737" s="25" t="s">
        <v>79</v>
      </c>
      <c r="I7737" s="25" t="s">
        <v>79</v>
      </c>
      <c r="J7737" s="26">
        <v>45904.538587962961</v>
      </c>
      <c r="K7737" s="26">
        <v>45908.514120370368</v>
      </c>
      <c r="L7737" s="26">
        <v>45972.458333333336</v>
      </c>
      <c r="M7737" s="26">
        <v>45910.65996527778</v>
      </c>
      <c r="N7737" s="26">
        <v>46143.460092592592</v>
      </c>
      <c r="O7737" s="26">
        <v>45979.5209375</v>
      </c>
      <c r="P7737" s="26">
        <v>45908.514120370368</v>
      </c>
      <c r="Q7737" s="25">
        <v>6</v>
      </c>
      <c r="R7737" s="25" t="s">
        <v>80</v>
      </c>
      <c r="S7737" s="25">
        <v>2</v>
      </c>
      <c r="T7737" s="25" t="s">
        <v>102</v>
      </c>
      <c r="U7737" s="25" t="s">
        <v>29344</v>
      </c>
      <c r="V7737" s="25" t="s">
        <v>80</v>
      </c>
      <c r="W7737" t="s">
        <v>97</v>
      </c>
    </row>
    <row r="7738">
      <c r="A7738" s="25" t="s">
        <v>29345</v>
      </c>
      <c r="B7738" s="25" t="s">
        <v>29346</v>
      </c>
      <c r="D7738" s="25" t="s">
        <v>29347</v>
      </c>
      <c r="E7738" s="25" t="s">
        <v>76</v>
      </c>
      <c r="F7738" s="25" t="s">
        <v>77</v>
      </c>
      <c r="G7738" s="25" t="s">
        <v>101</v>
      </c>
      <c r="H7738" s="25" t="s">
        <v>79</v>
      </c>
      <c r="I7738" s="25" t="s">
        <v>79</v>
      </c>
      <c r="J7738" s="26">
        <v>45901.484027777777</v>
      </c>
      <c r="K7738" s="26">
        <v>45908.541944444441</v>
      </c>
      <c r="L7738" s="26">
        <v>45915</v>
      </c>
      <c r="M7738" s="26">
        <v>45936.75</v>
      </c>
      <c r="N7738" s="26">
        <v>45915.488298611112</v>
      </c>
      <c r="O7738" s="26">
        <v>45915.488287037035</v>
      </c>
      <c r="P7738" s="26">
        <v>45908.541944444441</v>
      </c>
      <c r="Q7738" s="25">
        <v>1</v>
      </c>
      <c r="R7738" s="25" t="s">
        <v>80</v>
      </c>
      <c r="S7738" s="25">
        <v>2</v>
      </c>
      <c r="T7738" s="25" t="s">
        <v>81</v>
      </c>
      <c r="U7738" s="25" t="s">
        <v>29348</v>
      </c>
      <c r="V7738" s="25" t="s">
        <v>80</v>
      </c>
      <c r="W7738" t="s">
        <v>83</v>
      </c>
    </row>
    <row r="7739">
      <c r="A7739" s="25" t="s">
        <v>29349</v>
      </c>
      <c r="B7739" s="25" t="s">
        <v>29350</v>
      </c>
      <c r="D7739" s="25" t="s">
        <v>29351</v>
      </c>
      <c r="E7739" s="25" t="s">
        <v>76</v>
      </c>
      <c r="F7739" s="25" t="s">
        <v>181</v>
      </c>
      <c r="G7739" s="25" t="s">
        <v>182</v>
      </c>
      <c r="H7739" s="25" t="s">
        <v>79</v>
      </c>
      <c r="I7739" s="25" t="s">
        <v>79</v>
      </c>
      <c r="J7739" s="26">
        <v>45902.661226851851</v>
      </c>
      <c r="K7739" s="26">
        <v>45910.385636574072</v>
      </c>
      <c r="L7739" s="26">
        <v>45973.458333333336</v>
      </c>
      <c r="M7739" s="26">
        <v>45995.458333333336</v>
      </c>
      <c r="N7739" s="26">
        <v>45973.356006944443</v>
      </c>
      <c r="O7739" s="26">
        <v>45973.355995370373</v>
      </c>
      <c r="P7739" s="26">
        <v>45910.385636574072</v>
      </c>
      <c r="Q7739" s="25">
        <v>1</v>
      </c>
      <c r="R7739" s="25" t="s">
        <v>183</v>
      </c>
      <c r="S7739" s="25">
        <v>4</v>
      </c>
      <c r="T7739" s="25" t="s">
        <v>81</v>
      </c>
      <c r="U7739" s="25" t="s">
        <v>29352</v>
      </c>
      <c r="V7739" s="25" t="s">
        <v>139</v>
      </c>
      <c r="W7739" t="s">
        <v>83</v>
      </c>
    </row>
    <row r="7740">
      <c r="A7740" s="25" t="s">
        <v>29353</v>
      </c>
      <c r="B7740" s="25" t="s">
        <v>29350</v>
      </c>
      <c r="D7740" s="25" t="s">
        <v>29354</v>
      </c>
      <c r="E7740" s="25" t="s">
        <v>76</v>
      </c>
      <c r="F7740" s="25" t="s">
        <v>463</v>
      </c>
      <c r="G7740" s="25" t="s">
        <v>107</v>
      </c>
      <c r="H7740" s="25" t="s">
        <v>79</v>
      </c>
      <c r="I7740" s="25" t="s">
        <v>79</v>
      </c>
      <c r="J7740" s="26">
        <v>46104.664490740739</v>
      </c>
      <c r="K7740" s="26">
        <v>46112.587094907409</v>
      </c>
      <c r="L7740" s="26">
        <v>46112.587094907409</v>
      </c>
      <c r="M7740" s="26">
        <v>46134.545428240737</v>
      </c>
      <c r="N7740" s="26">
        <v>46202.571655092594</v>
      </c>
      <c r="P7740" s="26">
        <v>46112.587094907409</v>
      </c>
      <c r="S7740" s="25">
        <v>3</v>
      </c>
      <c r="T7740" s="25" t="s">
        <v>152</v>
      </c>
      <c r="U7740" s="25" t="s">
        <v>29352</v>
      </c>
      <c r="V7740" s="25" t="s">
        <v>139</v>
      </c>
      <c r="W7740" t="s">
        <v>83</v>
      </c>
    </row>
    <row r="7741">
      <c r="A7741" s="25" t="s">
        <v>29355</v>
      </c>
      <c r="B7741" s="25" t="s">
        <v>29356</v>
      </c>
      <c r="C7741" s="25" t="s">
        <v>29357</v>
      </c>
      <c r="D7741" s="25" t="s">
        <v>29358</v>
      </c>
      <c r="E7741" s="25" t="s">
        <v>76</v>
      </c>
      <c r="F7741" s="25" t="s">
        <v>77</v>
      </c>
      <c r="G7741" s="25" t="s">
        <v>117</v>
      </c>
      <c r="H7741" s="25" t="s">
        <v>79</v>
      </c>
      <c r="I7741" s="25" t="s">
        <v>89</v>
      </c>
      <c r="J7741" s="26">
        <v>45911.494560185187</v>
      </c>
      <c r="K7741" s="26">
        <v>45931.517592592594</v>
      </c>
      <c r="L7741" s="26">
        <v>46114</v>
      </c>
      <c r="M7741" s="26">
        <v>46135.666666666664</v>
      </c>
      <c r="N7741" s="26">
        <v>46114.414004629631</v>
      </c>
      <c r="O7741" s="26">
        <v>46114.413993055554</v>
      </c>
      <c r="P7741" s="26">
        <v>45931.517592592594</v>
      </c>
      <c r="Q7741" s="25">
        <v>1</v>
      </c>
      <c r="R7741" s="25" t="s">
        <v>80</v>
      </c>
      <c r="S7741" s="25">
        <v>4</v>
      </c>
      <c r="T7741" s="25" t="s">
        <v>81</v>
      </c>
      <c r="U7741" s="25" t="s">
        <v>29359</v>
      </c>
      <c r="V7741" s="25" t="s">
        <v>80</v>
      </c>
      <c r="W7741" t="s">
        <v>91</v>
      </c>
    </row>
    <row r="7742">
      <c r="A7742" s="25" t="s">
        <v>29357</v>
      </c>
      <c r="B7742" s="25" t="s">
        <v>29356</v>
      </c>
      <c r="D7742" s="25" t="s">
        <v>29360</v>
      </c>
      <c r="E7742" s="25" t="s">
        <v>76</v>
      </c>
      <c r="F7742" s="25" t="s">
        <v>77</v>
      </c>
      <c r="G7742" s="25" t="s">
        <v>229</v>
      </c>
      <c r="H7742" s="25" t="s">
        <v>89</v>
      </c>
      <c r="I7742" s="25" t="s">
        <v>79</v>
      </c>
      <c r="J7742" s="26">
        <v>45905.686388888891</v>
      </c>
      <c r="K7742" s="26">
        <v>45910.597442129627</v>
      </c>
      <c r="L7742" s="26">
        <v>45910.597442129627</v>
      </c>
      <c r="M7742" s="26">
        <v>45915.597442129627</v>
      </c>
      <c r="N7742" s="26">
        <v>45911.494444444441</v>
      </c>
      <c r="O7742" s="26">
        <v>45911.494444444441</v>
      </c>
      <c r="P7742" s="26">
        <v>45910.597442129627</v>
      </c>
      <c r="Q7742" s="25">
        <v>2</v>
      </c>
      <c r="T7742" s="25" t="s">
        <v>137</v>
      </c>
      <c r="U7742" s="25" t="s">
        <v>29359</v>
      </c>
      <c r="V7742" s="25" t="s">
        <v>80</v>
      </c>
      <c r="W7742" t="s">
        <v>91</v>
      </c>
    </row>
    <row r="7743">
      <c r="A7743" s="25" t="s">
        <v>29361</v>
      </c>
      <c r="B7743" s="25" t="s">
        <v>29362</v>
      </c>
      <c r="C7743" s="25" t="s">
        <v>29363</v>
      </c>
      <c r="D7743" s="25" t="s">
        <v>29364</v>
      </c>
      <c r="E7743" s="25" t="s">
        <v>76</v>
      </c>
      <c r="F7743" s="25" t="s">
        <v>77</v>
      </c>
      <c r="G7743" s="25" t="s">
        <v>177</v>
      </c>
      <c r="H7743" s="25" t="s">
        <v>89</v>
      </c>
      <c r="I7743" s="25" t="s">
        <v>89</v>
      </c>
      <c r="J7743" s="26">
        <v>45891.656481481485</v>
      </c>
      <c r="K7743" s="26">
        <v>45894.632175925923</v>
      </c>
      <c r="L7743" s="26">
        <v>45894.632175925923</v>
      </c>
      <c r="M7743" s="26">
        <v>45897.632175925923</v>
      </c>
      <c r="N7743" s="26">
        <v>45894.654826388891</v>
      </c>
      <c r="O7743" s="26">
        <v>45894.654814814814</v>
      </c>
      <c r="P7743" s="26">
        <v>45894.632175925923</v>
      </c>
      <c r="Q7743" s="25">
        <v>1</v>
      </c>
      <c r="T7743" s="25" t="s">
        <v>137</v>
      </c>
      <c r="U7743" s="25" t="s">
        <v>29365</v>
      </c>
      <c r="V7743" s="25" t="s">
        <v>80</v>
      </c>
      <c r="W7743" t="s">
        <v>83</v>
      </c>
    </row>
    <row r="7744">
      <c r="A7744" s="25" t="s">
        <v>29366</v>
      </c>
      <c r="B7744" s="25" t="s">
        <v>29362</v>
      </c>
      <c r="D7744" s="25" t="s">
        <v>29367</v>
      </c>
      <c r="E7744" s="25" t="s">
        <v>45</v>
      </c>
      <c r="F7744" s="25" t="s">
        <v>181</v>
      </c>
      <c r="G7744" s="25" t="s">
        <v>88</v>
      </c>
      <c r="H7744" s="25" t="s">
        <v>79</v>
      </c>
      <c r="I7744" s="25" t="s">
        <v>79</v>
      </c>
      <c r="J7744" s="26">
        <v>45911.737326388888</v>
      </c>
      <c r="K7744" s="26">
        <v>45911.753576388888</v>
      </c>
      <c r="L7744" s="26">
        <v>45954</v>
      </c>
      <c r="M7744" s="26">
        <v>45975.708333333336</v>
      </c>
      <c r="N7744" s="26">
        <v>45954.402199074073</v>
      </c>
      <c r="O7744" s="26">
        <v>45954.402175925927</v>
      </c>
      <c r="P7744" s="26">
        <v>45911.753576388888</v>
      </c>
      <c r="Q7744" s="25">
        <v>1</v>
      </c>
      <c r="S7744" s="25">
        <v>3</v>
      </c>
      <c r="T7744" s="25" t="s">
        <v>81</v>
      </c>
      <c r="U7744" s="25" t="s">
        <v>29365</v>
      </c>
      <c r="V7744" s="25" t="s">
        <v>80</v>
      </c>
    </row>
    <row r="7745">
      <c r="A7745" s="25" t="s">
        <v>29368</v>
      </c>
      <c r="B7745" s="25" t="s">
        <v>29362</v>
      </c>
      <c r="C7745" s="25" t="s">
        <v>29363</v>
      </c>
      <c r="D7745" s="25" t="s">
        <v>29369</v>
      </c>
      <c r="E7745" s="25" t="s">
        <v>76</v>
      </c>
      <c r="F7745" s="25" t="s">
        <v>77</v>
      </c>
      <c r="G7745" s="25" t="s">
        <v>144</v>
      </c>
      <c r="H7745" s="25" t="s">
        <v>79</v>
      </c>
      <c r="I7745" s="25" t="s">
        <v>89</v>
      </c>
      <c r="J7745" s="26">
        <v>45894.65488425926</v>
      </c>
      <c r="K7745" s="26">
        <v>45895.597430555557</v>
      </c>
      <c r="L7745" s="26">
        <v>45896</v>
      </c>
      <c r="M7745" s="26">
        <v>45917.708333333336</v>
      </c>
      <c r="N7745" s="26">
        <v>45896.596805555557</v>
      </c>
      <c r="O7745" s="26">
        <v>45896.59679398148</v>
      </c>
      <c r="P7745" s="26">
        <v>45895.597430555557</v>
      </c>
      <c r="Q7745" s="25">
        <v>1</v>
      </c>
      <c r="R7745" s="25" t="s">
        <v>80</v>
      </c>
      <c r="S7745" s="25">
        <v>2</v>
      </c>
      <c r="T7745" s="25" t="s">
        <v>81</v>
      </c>
      <c r="U7745" s="25" t="s">
        <v>29365</v>
      </c>
      <c r="V7745" s="25" t="s">
        <v>80</v>
      </c>
      <c r="W7745" t="s">
        <v>83</v>
      </c>
    </row>
    <row r="7746">
      <c r="A7746" s="25" t="s">
        <v>29370</v>
      </c>
      <c r="B7746" s="25" t="s">
        <v>29371</v>
      </c>
      <c r="D7746" s="25" t="s">
        <v>29372</v>
      </c>
      <c r="E7746" s="25" t="s">
        <v>76</v>
      </c>
      <c r="F7746" s="25" t="s">
        <v>77</v>
      </c>
      <c r="G7746" s="25" t="s">
        <v>372</v>
      </c>
      <c r="H7746" s="25" t="s">
        <v>79</v>
      </c>
      <c r="I7746" s="25" t="s">
        <v>79</v>
      </c>
      <c r="J7746" s="26">
        <v>45889.873472222222</v>
      </c>
      <c r="K7746" s="26">
        <v>45898.899537037039</v>
      </c>
      <c r="L7746" s="26">
        <v>46059</v>
      </c>
      <c r="M7746" s="26">
        <v>46080.708333333336</v>
      </c>
      <c r="N7746" s="26">
        <v>46202.656759259262</v>
      </c>
      <c r="O7746" s="26">
        <v>46063.6540625</v>
      </c>
      <c r="P7746" s="26">
        <v>45898.899537037039</v>
      </c>
      <c r="Q7746" s="25">
        <v>3</v>
      </c>
      <c r="R7746" s="25" t="s">
        <v>80</v>
      </c>
      <c r="S7746" s="25">
        <v>4</v>
      </c>
      <c r="T7746" s="25" t="s">
        <v>81</v>
      </c>
      <c r="U7746" s="25" t="s">
        <v>29373</v>
      </c>
      <c r="V7746" s="25" t="s">
        <v>80</v>
      </c>
      <c r="W7746" t="s">
        <v>97</v>
      </c>
    </row>
    <row r="7747">
      <c r="A7747" s="25" t="s">
        <v>29374</v>
      </c>
      <c r="B7747" s="25" t="s">
        <v>29375</v>
      </c>
      <c r="D7747" s="25" t="s">
        <v>29376</v>
      </c>
      <c r="E7747" s="25" t="s">
        <v>76</v>
      </c>
      <c r="F7747" s="25" t="s">
        <v>77</v>
      </c>
      <c r="G7747" s="25" t="s">
        <v>95</v>
      </c>
      <c r="H7747" s="25" t="s">
        <v>79</v>
      </c>
      <c r="I7747" s="25" t="s">
        <v>79</v>
      </c>
      <c r="J7747" s="26">
        <v>45834.631655092591</v>
      </c>
      <c r="K7747" s="26">
        <v>45836.857847222222</v>
      </c>
      <c r="L7747" s="26">
        <v>45860</v>
      </c>
      <c r="M7747" s="26">
        <v>45881.708333333336</v>
      </c>
      <c r="N7747" s="26">
        <v>45861.776469907411</v>
      </c>
      <c r="O7747" s="26">
        <v>45861.776458333334</v>
      </c>
      <c r="P7747" s="26">
        <v>45836.857847222222</v>
      </c>
      <c r="Q7747" s="25">
        <v>2</v>
      </c>
      <c r="R7747" s="25" t="s">
        <v>80</v>
      </c>
      <c r="S7747" s="25">
        <v>3</v>
      </c>
      <c r="T7747" s="25" t="s">
        <v>81</v>
      </c>
      <c r="U7747" s="25" t="s">
        <v>29377</v>
      </c>
      <c r="V7747" s="25" t="s">
        <v>80</v>
      </c>
      <c r="W7747" t="s">
        <v>97</v>
      </c>
    </row>
    <row r="7748">
      <c r="A7748" s="25" t="s">
        <v>29378</v>
      </c>
      <c r="B7748" s="25" t="s">
        <v>29379</v>
      </c>
      <c r="D7748" s="25" t="s">
        <v>29380</v>
      </c>
      <c r="E7748" s="25" t="s">
        <v>76</v>
      </c>
      <c r="F7748" s="25" t="s">
        <v>77</v>
      </c>
      <c r="G7748" s="25" t="s">
        <v>88</v>
      </c>
      <c r="H7748" s="25" t="s">
        <v>79</v>
      </c>
      <c r="I7748" s="25" t="s">
        <v>79</v>
      </c>
      <c r="J7748" s="26">
        <v>45835.638136574074</v>
      </c>
      <c r="K7748" s="26">
        <v>45839.479432870372</v>
      </c>
      <c r="L7748" s="26">
        <v>45862</v>
      </c>
      <c r="M7748" s="26">
        <v>45883.708333333336</v>
      </c>
      <c r="N7748" s="26">
        <v>45862.504675925928</v>
      </c>
      <c r="O7748" s="26">
        <v>45862.504664351851</v>
      </c>
      <c r="P7748" s="26">
        <v>45839.479432870372</v>
      </c>
      <c r="Q7748" s="25">
        <v>1</v>
      </c>
      <c r="R7748" s="25" t="s">
        <v>80</v>
      </c>
      <c r="S7748" s="25">
        <v>2</v>
      </c>
      <c r="T7748" s="25" t="s">
        <v>81</v>
      </c>
      <c r="U7748" s="25" t="s">
        <v>29381</v>
      </c>
      <c r="V7748" s="25" t="s">
        <v>80</v>
      </c>
      <c r="W7748" t="s">
        <v>97</v>
      </c>
    </row>
    <row r="7749">
      <c r="A7749" s="25" t="s">
        <v>29382</v>
      </c>
      <c r="B7749" s="25" t="s">
        <v>29383</v>
      </c>
      <c r="D7749" s="25" t="s">
        <v>29384</v>
      </c>
      <c r="E7749" s="25" t="s">
        <v>76</v>
      </c>
      <c r="F7749" s="25" t="s">
        <v>77</v>
      </c>
      <c r="G7749" s="25" t="s">
        <v>464</v>
      </c>
      <c r="H7749" s="25" t="s">
        <v>79</v>
      </c>
      <c r="I7749" s="25" t="s">
        <v>79</v>
      </c>
      <c r="J7749" s="26">
        <v>45843.807152777779</v>
      </c>
      <c r="K7749" s="26">
        <v>45843.980069444442</v>
      </c>
      <c r="L7749" s="26">
        <v>45950</v>
      </c>
      <c r="M7749" s="26">
        <v>45971.708333333336</v>
      </c>
      <c r="N7749" s="26">
        <v>45958.526979166665</v>
      </c>
      <c r="O7749" s="26">
        <v>45958.526967592596</v>
      </c>
      <c r="P7749" s="26">
        <v>45843.980069444442</v>
      </c>
      <c r="Q7749" s="25">
        <v>7</v>
      </c>
      <c r="R7749" s="25" t="s">
        <v>80</v>
      </c>
      <c r="S7749" s="25">
        <v>3</v>
      </c>
      <c r="T7749" s="25" t="s">
        <v>81</v>
      </c>
      <c r="U7749" s="25" t="s">
        <v>29385</v>
      </c>
      <c r="V7749" s="25" t="s">
        <v>80</v>
      </c>
      <c r="W7749" t="s">
        <v>91</v>
      </c>
    </row>
    <row r="7750">
      <c r="A7750" s="25" t="s">
        <v>29386</v>
      </c>
      <c r="B7750" s="25" t="s">
        <v>29387</v>
      </c>
      <c r="D7750" s="25" t="s">
        <v>29388</v>
      </c>
      <c r="E7750" s="25" t="s">
        <v>76</v>
      </c>
      <c r="F7750" s="25" t="s">
        <v>77</v>
      </c>
      <c r="G7750" s="25" t="s">
        <v>147</v>
      </c>
      <c r="H7750" s="25" t="s">
        <v>89</v>
      </c>
      <c r="I7750" s="25" t="s">
        <v>79</v>
      </c>
      <c r="J7750" s="26">
        <v>45833.452256944445</v>
      </c>
      <c r="K7750" s="26">
        <v>45844.754432870373</v>
      </c>
      <c r="L7750" s="26">
        <v>45844.754432870373</v>
      </c>
      <c r="M7750" s="26">
        <v>45847.708333333336</v>
      </c>
      <c r="N7750" s="26">
        <v>45845.444606481484</v>
      </c>
      <c r="O7750" s="26">
        <v>45845.444548611114</v>
      </c>
      <c r="P7750" s="26">
        <v>45844.754432870373</v>
      </c>
      <c r="Q7750" s="25">
        <v>1</v>
      </c>
      <c r="T7750" s="25" t="s">
        <v>137</v>
      </c>
      <c r="U7750" s="25" t="s">
        <v>29389</v>
      </c>
      <c r="V7750" s="25" t="s">
        <v>139</v>
      </c>
      <c r="W7750" t="s">
        <v>91</v>
      </c>
    </row>
    <row r="7751">
      <c r="A7751" s="25" t="s">
        <v>29390</v>
      </c>
      <c r="B7751" s="25" t="s">
        <v>29391</v>
      </c>
      <c r="D7751" s="25" t="s">
        <v>29392</v>
      </c>
      <c r="E7751" s="25" t="s">
        <v>76</v>
      </c>
      <c r="F7751" s="25" t="s">
        <v>77</v>
      </c>
      <c r="G7751" s="25" t="s">
        <v>107</v>
      </c>
      <c r="H7751" s="25" t="s">
        <v>79</v>
      </c>
      <c r="I7751" s="25" t="s">
        <v>79</v>
      </c>
      <c r="J7751" s="26">
        <v>45797.752314814818</v>
      </c>
      <c r="K7751" s="26">
        <v>45846.723414351851</v>
      </c>
      <c r="L7751" s="26">
        <v>45968</v>
      </c>
      <c r="M7751" s="26">
        <v>45989.708333333336</v>
      </c>
      <c r="N7751" s="26">
        <v>45975.588125</v>
      </c>
      <c r="O7751" s="26">
        <v>45975.588113425925</v>
      </c>
      <c r="P7751" s="26">
        <v>45846.723414351851</v>
      </c>
      <c r="Q7751" s="25">
        <v>6</v>
      </c>
      <c r="R7751" s="25" t="s">
        <v>80</v>
      </c>
      <c r="S7751" s="25">
        <v>5</v>
      </c>
      <c r="T7751" s="25" t="s">
        <v>81</v>
      </c>
      <c r="U7751" s="25" t="s">
        <v>29393</v>
      </c>
      <c r="V7751" s="25" t="s">
        <v>80</v>
      </c>
      <c r="W7751" t="s">
        <v>83</v>
      </c>
    </row>
    <row r="7752">
      <c r="A7752" s="25" t="s">
        <v>29394</v>
      </c>
      <c r="B7752" s="25" t="s">
        <v>29395</v>
      </c>
      <c r="D7752" s="25" t="s">
        <v>29396</v>
      </c>
      <c r="E7752" s="25" t="s">
        <v>76</v>
      </c>
      <c r="F7752" s="25" t="s">
        <v>77</v>
      </c>
      <c r="G7752" s="25" t="s">
        <v>177</v>
      </c>
      <c r="H7752" s="25" t="s">
        <v>89</v>
      </c>
      <c r="I7752" s="25" t="s">
        <v>79</v>
      </c>
      <c r="J7752" s="26">
        <v>45848.978113425925</v>
      </c>
      <c r="K7752" s="26">
        <v>45850.583611111113</v>
      </c>
      <c r="L7752" s="26">
        <v>45850.583611111113</v>
      </c>
      <c r="M7752" s="26">
        <v>45854.708333333336</v>
      </c>
      <c r="N7752" s="26">
        <v>45852.440879629627</v>
      </c>
      <c r="O7752" s="26">
        <v>45852.44085648148</v>
      </c>
      <c r="P7752" s="26">
        <v>45850.583611111113</v>
      </c>
      <c r="Q7752" s="25">
        <v>1</v>
      </c>
      <c r="T7752" s="25" t="s">
        <v>137</v>
      </c>
      <c r="U7752" s="25" t="s">
        <v>29397</v>
      </c>
      <c r="V7752" s="25" t="s">
        <v>80</v>
      </c>
      <c r="W7752" t="s">
        <v>91</v>
      </c>
    </row>
    <row r="7753">
      <c r="A7753" s="25" t="s">
        <v>29398</v>
      </c>
      <c r="B7753" s="25" t="s">
        <v>29395</v>
      </c>
      <c r="C7753" s="25" t="s">
        <v>29394</v>
      </c>
      <c r="D7753" s="25" t="s">
        <v>29399</v>
      </c>
      <c r="E7753" s="25" t="s">
        <v>76</v>
      </c>
      <c r="F7753" s="25" t="s">
        <v>77</v>
      </c>
      <c r="G7753" s="25" t="s">
        <v>214</v>
      </c>
      <c r="H7753" s="25" t="s">
        <v>79</v>
      </c>
      <c r="I7753" s="25" t="s">
        <v>89</v>
      </c>
      <c r="J7753" s="26">
        <v>45852.442129629628</v>
      </c>
      <c r="K7753" s="26">
        <v>45852.920416666668</v>
      </c>
      <c r="L7753" s="26">
        <v>45871.416666666664</v>
      </c>
      <c r="M7753" s="26">
        <v>45854.708333333336</v>
      </c>
      <c r="N7753" s="26">
        <v>46143.460023148145</v>
      </c>
      <c r="O7753" s="26">
        <v>45876.574548611112</v>
      </c>
      <c r="P7753" s="26">
        <v>45852.920416666668</v>
      </c>
      <c r="Q7753" s="25">
        <v>4</v>
      </c>
      <c r="R7753" s="25" t="s">
        <v>80</v>
      </c>
      <c r="S7753" s="25">
        <v>3</v>
      </c>
      <c r="T7753" s="25" t="s">
        <v>102</v>
      </c>
      <c r="U7753" s="25" t="s">
        <v>29397</v>
      </c>
      <c r="V7753" s="25" t="s">
        <v>80</v>
      </c>
      <c r="W7753" t="s">
        <v>91</v>
      </c>
    </row>
    <row r="7754">
      <c r="A7754" s="25" t="s">
        <v>29400</v>
      </c>
      <c r="B7754" s="25" t="s">
        <v>29401</v>
      </c>
      <c r="D7754" s="25" t="s">
        <v>29402</v>
      </c>
      <c r="E7754" s="25" t="s">
        <v>76</v>
      </c>
      <c r="F7754" s="25" t="s">
        <v>77</v>
      </c>
      <c r="G7754" s="25" t="s">
        <v>78</v>
      </c>
      <c r="H7754" s="25" t="s">
        <v>79</v>
      </c>
      <c r="I7754" s="25" t="s">
        <v>79</v>
      </c>
      <c r="J7754" s="26">
        <v>45841.484780092593</v>
      </c>
      <c r="K7754" s="26">
        <v>45850.823784722219</v>
      </c>
      <c r="L7754" s="26">
        <v>45850.823784722219</v>
      </c>
      <c r="M7754" s="26">
        <v>45854.409282407411</v>
      </c>
      <c r="N7754" s="26">
        <v>45856.764270833337</v>
      </c>
      <c r="O7754" s="26">
        <v>45856.76425925926</v>
      </c>
      <c r="P7754" s="26">
        <v>45850.823784722219</v>
      </c>
      <c r="Q7754" s="25">
        <v>5</v>
      </c>
      <c r="R7754" s="25" t="s">
        <v>80</v>
      </c>
      <c r="S7754" s="25">
        <v>2</v>
      </c>
      <c r="T7754" s="25" t="s">
        <v>81</v>
      </c>
      <c r="U7754" s="25" t="s">
        <v>29403</v>
      </c>
      <c r="V7754" s="25" t="s">
        <v>80</v>
      </c>
    </row>
    <row r="7755">
      <c r="A7755" s="25" t="s">
        <v>29404</v>
      </c>
      <c r="B7755" s="25" t="s">
        <v>29405</v>
      </c>
      <c r="D7755" s="25" t="s">
        <v>29406</v>
      </c>
      <c r="E7755" s="25" t="s">
        <v>76</v>
      </c>
      <c r="F7755" s="25" t="s">
        <v>77</v>
      </c>
      <c r="G7755" s="25" t="s">
        <v>78</v>
      </c>
      <c r="H7755" s="25" t="s">
        <v>79</v>
      </c>
      <c r="I7755" s="25" t="s">
        <v>79</v>
      </c>
      <c r="J7755" s="26">
        <v>45845.710648148146</v>
      </c>
      <c r="K7755" s="26">
        <v>45852.528310185182</v>
      </c>
      <c r="L7755" s="26">
        <v>45852.528310185182</v>
      </c>
      <c r="M7755" s="26">
        <v>45855.418599537035</v>
      </c>
      <c r="N7755" s="26">
        <v>45859.643136574072</v>
      </c>
      <c r="O7755" s="26">
        <v>45859.643113425926</v>
      </c>
      <c r="P7755" s="26">
        <v>45852.528310185182</v>
      </c>
      <c r="Q7755" s="25">
        <v>6</v>
      </c>
      <c r="R7755" s="25" t="s">
        <v>80</v>
      </c>
      <c r="S7755" s="25">
        <v>2</v>
      </c>
      <c r="T7755" s="25" t="s">
        <v>81</v>
      </c>
      <c r="U7755" s="25" t="s">
        <v>29407</v>
      </c>
      <c r="V7755" s="25" t="s">
        <v>80</v>
      </c>
      <c r="W7755" t="s">
        <v>83</v>
      </c>
    </row>
    <row r="7756">
      <c r="A7756" s="25" t="s">
        <v>29408</v>
      </c>
      <c r="B7756" s="25" t="s">
        <v>29409</v>
      </c>
      <c r="D7756" s="25" t="s">
        <v>29410</v>
      </c>
      <c r="E7756" s="25" t="s">
        <v>76</v>
      </c>
      <c r="F7756" s="25" t="s">
        <v>77</v>
      </c>
      <c r="G7756" s="25" t="s">
        <v>117</v>
      </c>
      <c r="H7756" s="25" t="s">
        <v>79</v>
      </c>
      <c r="I7756" s="25" t="s">
        <v>79</v>
      </c>
      <c r="J7756" s="26">
        <v>45849.448229166665</v>
      </c>
      <c r="K7756" s="26">
        <v>45852.628912037035</v>
      </c>
      <c r="L7756" s="26">
        <v>45903</v>
      </c>
      <c r="M7756" s="26">
        <v>45924.708333333336</v>
      </c>
      <c r="N7756" s="26">
        <v>45923.578483796293</v>
      </c>
      <c r="O7756" s="26">
        <v>45923.578472222223</v>
      </c>
      <c r="P7756" s="26">
        <v>45852.628912037035</v>
      </c>
      <c r="Q7756" s="25">
        <v>15</v>
      </c>
      <c r="R7756" s="25" t="s">
        <v>80</v>
      </c>
      <c r="S7756" s="25">
        <v>5</v>
      </c>
      <c r="T7756" s="25" t="s">
        <v>81</v>
      </c>
      <c r="U7756" s="25" t="s">
        <v>29411</v>
      </c>
      <c r="V7756" s="25" t="s">
        <v>80</v>
      </c>
      <c r="W7756" t="s">
        <v>97</v>
      </c>
    </row>
    <row r="7757">
      <c r="A7757" s="25" t="s">
        <v>29412</v>
      </c>
      <c r="B7757" s="25" t="s">
        <v>29413</v>
      </c>
      <c r="D7757" s="25" t="s">
        <v>29414</v>
      </c>
      <c r="E7757" s="25" t="s">
        <v>76</v>
      </c>
      <c r="F7757" s="25" t="s">
        <v>77</v>
      </c>
      <c r="G7757" s="25" t="s">
        <v>177</v>
      </c>
      <c r="H7757" s="25" t="s">
        <v>89</v>
      </c>
      <c r="I7757" s="25" t="s">
        <v>79</v>
      </c>
      <c r="J7757" s="26">
        <v>45852.703275462962</v>
      </c>
      <c r="K7757" s="26">
        <v>45852.781759259262</v>
      </c>
      <c r="L7757" s="26">
        <v>45852.781759259262</v>
      </c>
      <c r="M7757" s="26">
        <v>45855.708333333336</v>
      </c>
      <c r="N7757" s="26">
        <v>45853.573263888888</v>
      </c>
      <c r="O7757" s="26">
        <v>45853.573252314818</v>
      </c>
      <c r="P7757" s="26">
        <v>45852.781759259262</v>
      </c>
      <c r="Q7757" s="25">
        <v>2</v>
      </c>
      <c r="T7757" s="25" t="s">
        <v>137</v>
      </c>
      <c r="U7757" s="25" t="s">
        <v>29415</v>
      </c>
      <c r="V7757" s="25" t="s">
        <v>80</v>
      </c>
      <c r="W7757" t="s">
        <v>97</v>
      </c>
    </row>
    <row r="7758">
      <c r="A7758" s="25" t="s">
        <v>29416</v>
      </c>
      <c r="B7758" s="25" t="s">
        <v>29413</v>
      </c>
      <c r="C7758" s="25" t="s">
        <v>29412</v>
      </c>
      <c r="D7758" s="25" t="s">
        <v>29417</v>
      </c>
      <c r="E7758" s="25" t="s">
        <v>76</v>
      </c>
      <c r="F7758" s="25" t="s">
        <v>77</v>
      </c>
      <c r="G7758" s="25" t="s">
        <v>766</v>
      </c>
      <c r="H7758" s="25" t="s">
        <v>79</v>
      </c>
      <c r="I7758" s="25" t="s">
        <v>89</v>
      </c>
      <c r="J7758" s="26">
        <v>45853.573414351849</v>
      </c>
      <c r="K7758" s="26">
        <v>45853.649826388886</v>
      </c>
      <c r="L7758" s="26">
        <v>45852</v>
      </c>
      <c r="M7758" s="26">
        <v>45873</v>
      </c>
      <c r="N7758" s="26">
        <v>45909.527638888889</v>
      </c>
      <c r="O7758" s="26">
        <v>45909.527615740742</v>
      </c>
      <c r="P7758" s="26">
        <v>45853.649826388886</v>
      </c>
      <c r="Q7758" s="25">
        <v>42</v>
      </c>
      <c r="R7758" s="25" t="s">
        <v>80</v>
      </c>
      <c r="S7758" s="25">
        <v>2</v>
      </c>
      <c r="T7758" s="25" t="s">
        <v>81</v>
      </c>
      <c r="U7758" s="25" t="s">
        <v>29415</v>
      </c>
      <c r="V7758" s="25" t="s">
        <v>80</v>
      </c>
      <c r="W7758" t="s">
        <v>97</v>
      </c>
    </row>
    <row r="7759">
      <c r="A7759" s="25" t="s">
        <v>29418</v>
      </c>
      <c r="B7759" s="25" t="s">
        <v>29419</v>
      </c>
      <c r="D7759" s="25" t="s">
        <v>29420</v>
      </c>
      <c r="E7759" s="25" t="s">
        <v>76</v>
      </c>
      <c r="F7759" s="25" t="s">
        <v>77</v>
      </c>
      <c r="G7759" s="25" t="s">
        <v>1389</v>
      </c>
      <c r="H7759" s="25" t="s">
        <v>79</v>
      </c>
      <c r="I7759" s="25" t="s">
        <v>79</v>
      </c>
      <c r="J7759" s="26">
        <v>45833.480150462965</v>
      </c>
      <c r="K7759" s="26">
        <v>45855.81013888889</v>
      </c>
      <c r="L7759" s="26">
        <v>45855.81013888889</v>
      </c>
      <c r="M7759" s="26">
        <v>45860.585787037038</v>
      </c>
      <c r="N7759" s="26">
        <v>45958.179085648146</v>
      </c>
      <c r="O7759" s="26">
        <v>45866.496851851851</v>
      </c>
      <c r="P7759" s="26">
        <v>45855.81013888889</v>
      </c>
      <c r="Q7759" s="25">
        <v>8</v>
      </c>
      <c r="R7759" s="25" t="s">
        <v>80</v>
      </c>
      <c r="S7759" s="25">
        <v>2</v>
      </c>
      <c r="T7759" s="25" t="s">
        <v>81</v>
      </c>
      <c r="U7759" s="25" t="s">
        <v>29421</v>
      </c>
      <c r="V7759" s="25" t="s">
        <v>80</v>
      </c>
      <c r="W7759" t="s">
        <v>91</v>
      </c>
    </row>
    <row r="7760">
      <c r="A7760" s="25" t="s">
        <v>29422</v>
      </c>
      <c r="B7760" s="25" t="s">
        <v>29423</v>
      </c>
      <c r="D7760" s="25" t="s">
        <v>29424</v>
      </c>
      <c r="E7760" s="25" t="s">
        <v>76</v>
      </c>
      <c r="F7760" s="25" t="s">
        <v>77</v>
      </c>
      <c r="G7760" s="25" t="s">
        <v>761</v>
      </c>
      <c r="H7760" s="25" t="s">
        <v>79</v>
      </c>
      <c r="I7760" s="25" t="s">
        <v>79</v>
      </c>
      <c r="J7760" s="26">
        <v>45858.8734375</v>
      </c>
      <c r="K7760" s="26">
        <v>45858.962256944447</v>
      </c>
      <c r="L7760" s="26">
        <v>45957</v>
      </c>
      <c r="M7760" s="26">
        <v>45978.708333333336</v>
      </c>
      <c r="N7760" s="26">
        <v>45978.670752314814</v>
      </c>
      <c r="O7760" s="26">
        <v>45978.670752314814</v>
      </c>
      <c r="P7760" s="26">
        <v>45858.962256944447</v>
      </c>
      <c r="Q7760" s="25">
        <v>15</v>
      </c>
      <c r="R7760" s="25" t="s">
        <v>80</v>
      </c>
      <c r="S7760" s="25">
        <v>4</v>
      </c>
      <c r="T7760" s="25" t="s">
        <v>81</v>
      </c>
      <c r="U7760" s="25" t="s">
        <v>29425</v>
      </c>
      <c r="V7760" s="25" t="s">
        <v>80</v>
      </c>
      <c r="W7760" t="s">
        <v>91</v>
      </c>
    </row>
    <row r="7761">
      <c r="A7761" s="25" t="s">
        <v>29426</v>
      </c>
      <c r="B7761" s="25" t="s">
        <v>29427</v>
      </c>
      <c r="D7761" s="25" t="s">
        <v>29428</v>
      </c>
      <c r="E7761" s="25" t="s">
        <v>76</v>
      </c>
      <c r="F7761" s="25" t="s">
        <v>77</v>
      </c>
      <c r="G7761" s="25" t="s">
        <v>761</v>
      </c>
      <c r="H7761" s="25" t="s">
        <v>79</v>
      </c>
      <c r="I7761" s="25" t="s">
        <v>79</v>
      </c>
      <c r="J7761" s="26">
        <v>45814.436805555553</v>
      </c>
      <c r="K7761" s="26">
        <v>45860.535081018519</v>
      </c>
      <c r="L7761" s="26">
        <v>45950</v>
      </c>
      <c r="M7761" s="26">
        <v>45971.708333333336</v>
      </c>
      <c r="N7761" s="26">
        <v>45953.849548611113</v>
      </c>
      <c r="O7761" s="26">
        <v>45953.849548611113</v>
      </c>
      <c r="P7761" s="26">
        <v>45860.535081018519</v>
      </c>
      <c r="Q7761" s="25">
        <v>4</v>
      </c>
      <c r="R7761" s="25" t="s">
        <v>80</v>
      </c>
      <c r="S7761" s="25">
        <v>4</v>
      </c>
      <c r="T7761" s="25" t="s">
        <v>81</v>
      </c>
      <c r="U7761" s="25" t="s">
        <v>29429</v>
      </c>
      <c r="V7761" s="25" t="s">
        <v>80</v>
      </c>
      <c r="W7761" t="s">
        <v>91</v>
      </c>
    </row>
    <row r="7762">
      <c r="A7762" s="25" t="s">
        <v>29430</v>
      </c>
      <c r="B7762" s="25" t="s">
        <v>29431</v>
      </c>
      <c r="D7762" s="25" t="s">
        <v>29432</v>
      </c>
      <c r="E7762" s="25" t="s">
        <v>76</v>
      </c>
      <c r="F7762" s="25" t="s">
        <v>77</v>
      </c>
      <c r="G7762" s="25" t="s">
        <v>144</v>
      </c>
      <c r="H7762" s="25" t="s">
        <v>79</v>
      </c>
      <c r="I7762" s="25" t="s">
        <v>79</v>
      </c>
      <c r="J7762" s="26">
        <v>45860.467523148145</v>
      </c>
      <c r="K7762" s="26">
        <v>45860.590474537035</v>
      </c>
      <c r="L7762" s="26">
        <v>45904</v>
      </c>
      <c r="M7762" s="26">
        <v>45925.708333333336</v>
      </c>
      <c r="N7762" s="26">
        <v>45904.300868055558</v>
      </c>
      <c r="O7762" s="26">
        <v>45904.300856481481</v>
      </c>
      <c r="P7762" s="26">
        <v>45860.590474537035</v>
      </c>
      <c r="Q7762" s="25">
        <v>1</v>
      </c>
      <c r="R7762" s="25" t="s">
        <v>173</v>
      </c>
      <c r="S7762" s="25">
        <v>2</v>
      </c>
      <c r="T7762" s="25" t="s">
        <v>81</v>
      </c>
      <c r="U7762" s="25" t="s">
        <v>29433</v>
      </c>
      <c r="V7762" s="25" t="s">
        <v>175</v>
      </c>
      <c r="W7762" t="s">
        <v>83</v>
      </c>
    </row>
    <row r="7763">
      <c r="A7763" s="25" t="s">
        <v>29434</v>
      </c>
      <c r="B7763" s="25" t="s">
        <v>29435</v>
      </c>
      <c r="D7763" s="25" t="s">
        <v>29436</v>
      </c>
      <c r="E7763" s="25" t="s">
        <v>76</v>
      </c>
      <c r="F7763" s="25" t="s">
        <v>77</v>
      </c>
      <c r="G7763" s="25" t="s">
        <v>1389</v>
      </c>
      <c r="H7763" s="25" t="s">
        <v>79</v>
      </c>
      <c r="I7763" s="25" t="s">
        <v>79</v>
      </c>
      <c r="J7763" s="26">
        <v>45855.406053240738</v>
      </c>
      <c r="K7763" s="26">
        <v>45860.6183912037</v>
      </c>
      <c r="L7763" s="26">
        <v>45860.6183912037</v>
      </c>
      <c r="M7763" s="26">
        <v>45863.492083333331</v>
      </c>
      <c r="N7763" s="26">
        <v>45869.413101851853</v>
      </c>
      <c r="O7763" s="26">
        <v>45869.413078703707</v>
      </c>
      <c r="P7763" s="26">
        <v>45860.6183912037</v>
      </c>
      <c r="Q7763" s="25">
        <v>8</v>
      </c>
      <c r="R7763" s="25" t="s">
        <v>80</v>
      </c>
      <c r="S7763" s="25">
        <v>2</v>
      </c>
      <c r="T7763" s="25" t="s">
        <v>81</v>
      </c>
      <c r="U7763" s="25" t="s">
        <v>29437</v>
      </c>
      <c r="V7763" s="25" t="s">
        <v>80</v>
      </c>
      <c r="W7763" t="s">
        <v>83</v>
      </c>
    </row>
    <row r="7764">
      <c r="A7764" s="25" t="s">
        <v>29438</v>
      </c>
      <c r="B7764" s="25" t="s">
        <v>29439</v>
      </c>
      <c r="D7764" s="25" t="s">
        <v>29440</v>
      </c>
      <c r="E7764" s="25" t="s">
        <v>76</v>
      </c>
      <c r="F7764" s="25" t="s">
        <v>77</v>
      </c>
      <c r="G7764" s="25" t="s">
        <v>122</v>
      </c>
      <c r="H7764" s="25" t="s">
        <v>79</v>
      </c>
      <c r="I7764" s="25" t="s">
        <v>79</v>
      </c>
      <c r="J7764" s="26">
        <v>45833.692118055558</v>
      </c>
      <c r="K7764" s="26">
        <v>45861.58384259259</v>
      </c>
      <c r="L7764" s="26">
        <v>45861.58384259259</v>
      </c>
      <c r="M7764" s="26">
        <v>45863.652361111112</v>
      </c>
      <c r="N7764" s="26">
        <v>45863.644988425927</v>
      </c>
      <c r="O7764" s="26">
        <v>45863.644976851851</v>
      </c>
      <c r="P7764" s="26">
        <v>45861.58384259259</v>
      </c>
      <c r="Q7764" s="25">
        <v>3</v>
      </c>
      <c r="R7764" s="25" t="s">
        <v>80</v>
      </c>
      <c r="S7764" s="25">
        <v>3</v>
      </c>
      <c r="T7764" s="25" t="s">
        <v>81</v>
      </c>
      <c r="U7764" s="25" t="s">
        <v>29441</v>
      </c>
      <c r="V7764" s="25" t="s">
        <v>80</v>
      </c>
      <c r="W7764" t="s">
        <v>83</v>
      </c>
    </row>
    <row r="7765">
      <c r="A7765" s="25" t="s">
        <v>29442</v>
      </c>
      <c r="B7765" s="25" t="s">
        <v>29443</v>
      </c>
      <c r="D7765" s="25" t="s">
        <v>29444</v>
      </c>
      <c r="E7765" s="25" t="s">
        <v>76</v>
      </c>
      <c r="F7765" s="25" t="s">
        <v>77</v>
      </c>
      <c r="G7765" s="25" t="s">
        <v>177</v>
      </c>
      <c r="H7765" s="25" t="s">
        <v>89</v>
      </c>
      <c r="I7765" s="25" t="s">
        <v>79</v>
      </c>
      <c r="J7765" s="26">
        <v>45861.444409722222</v>
      </c>
      <c r="K7765" s="26">
        <v>45861.71199074074</v>
      </c>
      <c r="L7765" s="26">
        <v>45861.71199074074</v>
      </c>
      <c r="M7765" s="26">
        <v>45866.708333333336</v>
      </c>
      <c r="N7765" s="26">
        <v>45862.544166666667</v>
      </c>
      <c r="O7765" s="26">
        <v>45862.54415509259</v>
      </c>
      <c r="P7765" s="26">
        <v>45861.71199074074</v>
      </c>
      <c r="Q7765" s="25">
        <v>2</v>
      </c>
      <c r="T7765" s="25" t="s">
        <v>137</v>
      </c>
      <c r="U7765" s="25" t="s">
        <v>29445</v>
      </c>
      <c r="V7765" s="25" t="s">
        <v>80</v>
      </c>
      <c r="W7765" t="s">
        <v>83</v>
      </c>
    </row>
    <row r="7766">
      <c r="A7766" s="25" t="s">
        <v>29446</v>
      </c>
      <c r="B7766" s="25" t="s">
        <v>29443</v>
      </c>
      <c r="D7766" s="25" t="s">
        <v>29447</v>
      </c>
      <c r="E7766" s="25" t="s">
        <v>76</v>
      </c>
      <c r="F7766" s="25" t="s">
        <v>77</v>
      </c>
      <c r="G7766" s="25" t="s">
        <v>214</v>
      </c>
      <c r="H7766" s="25" t="s">
        <v>79</v>
      </c>
      <c r="I7766" s="25" t="s">
        <v>79</v>
      </c>
      <c r="J7766" s="26">
        <v>46061.459606481483</v>
      </c>
      <c r="K7766" s="26">
        <v>46061.52103009259</v>
      </c>
      <c r="L7766" s="26">
        <v>46061.458333333336</v>
      </c>
      <c r="M7766" s="26">
        <v>46064.603043981479</v>
      </c>
      <c r="N7766" s="26">
        <v>46143.460127314815</v>
      </c>
      <c r="O7766" s="26">
        <v>46069.441504629627</v>
      </c>
      <c r="P7766" s="26">
        <v>46061.52103009259</v>
      </c>
      <c r="Q7766" s="25">
        <v>6</v>
      </c>
      <c r="R7766" s="25" t="s">
        <v>80</v>
      </c>
      <c r="S7766" s="25">
        <v>2</v>
      </c>
      <c r="T7766" s="25" t="s">
        <v>102</v>
      </c>
      <c r="U7766" s="25" t="s">
        <v>29445</v>
      </c>
      <c r="V7766" s="25" t="s">
        <v>80</v>
      </c>
      <c r="W7766" t="s">
        <v>83</v>
      </c>
    </row>
    <row r="7767">
      <c r="A7767" s="25" t="s">
        <v>29448</v>
      </c>
      <c r="B7767" s="25" t="s">
        <v>29449</v>
      </c>
      <c r="D7767" s="25" t="s">
        <v>29450</v>
      </c>
      <c r="E7767" s="25" t="s">
        <v>76</v>
      </c>
      <c r="F7767" s="25" t="s">
        <v>77</v>
      </c>
      <c r="G7767" s="25" t="s">
        <v>107</v>
      </c>
      <c r="H7767" s="25" t="s">
        <v>79</v>
      </c>
      <c r="I7767" s="25" t="s">
        <v>79</v>
      </c>
      <c r="J7767" s="26">
        <v>45861.509756944448</v>
      </c>
      <c r="K7767" s="26">
        <v>45863.6671412037</v>
      </c>
      <c r="L7767" s="26">
        <v>45971</v>
      </c>
      <c r="M7767" s="26">
        <v>45992.708333333336</v>
      </c>
      <c r="N7767" s="26">
        <v>45974.435497685183</v>
      </c>
      <c r="O7767" s="26">
        <v>45974.435486111113</v>
      </c>
      <c r="P7767" s="26">
        <v>45863.6671412037</v>
      </c>
      <c r="Q7767" s="25">
        <v>4</v>
      </c>
      <c r="R7767" s="25" t="s">
        <v>80</v>
      </c>
      <c r="S7767" s="25">
        <v>4</v>
      </c>
      <c r="T7767" s="25" t="s">
        <v>81</v>
      </c>
      <c r="U7767" s="25" t="s">
        <v>29451</v>
      </c>
      <c r="V7767" s="25" t="s">
        <v>80</v>
      </c>
      <c r="W7767" t="s">
        <v>91</v>
      </c>
    </row>
    <row r="7768">
      <c r="A7768" s="25" t="s">
        <v>29452</v>
      </c>
      <c r="B7768" s="25" t="s">
        <v>29453</v>
      </c>
      <c r="C7768" s="25" t="s">
        <v>29454</v>
      </c>
      <c r="D7768" s="25" t="s">
        <v>29455</v>
      </c>
      <c r="E7768" s="25" t="s">
        <v>76</v>
      </c>
      <c r="F7768" s="25" t="s">
        <v>77</v>
      </c>
      <c r="G7768" s="25" t="s">
        <v>214</v>
      </c>
      <c r="H7768" s="25" t="s">
        <v>79</v>
      </c>
      <c r="I7768" s="25" t="s">
        <v>89</v>
      </c>
      <c r="J7768" s="26">
        <v>45866.520162037035</v>
      </c>
      <c r="K7768" s="26">
        <v>45886.899502314816</v>
      </c>
      <c r="L7768" s="26">
        <v>45886.416666666664</v>
      </c>
      <c r="M7768" s="26">
        <v>45889.570636574077</v>
      </c>
      <c r="N7768" s="26">
        <v>46143.460057870368</v>
      </c>
      <c r="O7768" s="26">
        <v>45896.407592592594</v>
      </c>
      <c r="P7768" s="26">
        <v>45886.899502314816</v>
      </c>
      <c r="Q7768" s="25">
        <v>8</v>
      </c>
      <c r="R7768" s="25" t="s">
        <v>80</v>
      </c>
      <c r="S7768" s="25">
        <v>2</v>
      </c>
      <c r="T7768" s="25" t="s">
        <v>102</v>
      </c>
      <c r="U7768" s="25" t="s">
        <v>29456</v>
      </c>
      <c r="V7768" s="25" t="s">
        <v>80</v>
      </c>
      <c r="W7768" t="s">
        <v>83</v>
      </c>
    </row>
    <row r="7769">
      <c r="A7769" s="25" t="s">
        <v>29454</v>
      </c>
      <c r="B7769" s="25" t="s">
        <v>29453</v>
      </c>
      <c r="D7769" s="25" t="s">
        <v>29457</v>
      </c>
      <c r="E7769" s="25" t="s">
        <v>76</v>
      </c>
      <c r="F7769" s="25" t="s">
        <v>77</v>
      </c>
      <c r="G7769" s="25" t="s">
        <v>147</v>
      </c>
      <c r="H7769" s="25" t="s">
        <v>89</v>
      </c>
      <c r="I7769" s="25" t="s">
        <v>79</v>
      </c>
      <c r="J7769" s="26">
        <v>45850.885208333333</v>
      </c>
      <c r="K7769" s="26">
        <v>45865.61824074074</v>
      </c>
      <c r="L7769" s="26">
        <v>45865.61824074074</v>
      </c>
      <c r="M7769" s="26">
        <v>45868.708333333336</v>
      </c>
      <c r="N7769" s="26">
        <v>45866.52008101852</v>
      </c>
      <c r="O7769" s="26">
        <v>45866.52008101852</v>
      </c>
      <c r="P7769" s="26">
        <v>45865.61824074074</v>
      </c>
      <c r="Q7769" s="25">
        <v>1</v>
      </c>
      <c r="T7769" s="25" t="s">
        <v>137</v>
      </c>
      <c r="U7769" s="25" t="s">
        <v>29456</v>
      </c>
      <c r="V7769" s="25" t="s">
        <v>80</v>
      </c>
      <c r="W7769" t="s">
        <v>83</v>
      </c>
    </row>
    <row r="7770">
      <c r="A7770" s="25" t="s">
        <v>29458</v>
      </c>
      <c r="B7770" s="25" t="s">
        <v>29459</v>
      </c>
      <c r="D7770" s="25" t="s">
        <v>29460</v>
      </c>
      <c r="E7770" s="25" t="s">
        <v>76</v>
      </c>
      <c r="F7770" s="25" t="s">
        <v>77</v>
      </c>
      <c r="G7770" s="25" t="s">
        <v>88</v>
      </c>
      <c r="H7770" s="25" t="s">
        <v>79</v>
      </c>
      <c r="I7770" s="25" t="s">
        <v>79</v>
      </c>
      <c r="J7770" s="26">
        <v>46105.6297337963</v>
      </c>
      <c r="K7770" s="26">
        <v>46136.670405092591</v>
      </c>
      <c r="L7770" s="26">
        <v>46157</v>
      </c>
      <c r="M7770" s="26">
        <v>46178.708333333336</v>
      </c>
      <c r="N7770" s="26">
        <v>46161.612893518519</v>
      </c>
      <c r="O7770" s="26">
        <v>46161.612893518519</v>
      </c>
      <c r="P7770" s="26">
        <v>46136.670405092591</v>
      </c>
      <c r="Q7770" s="25">
        <v>3</v>
      </c>
      <c r="R7770" s="25" t="s">
        <v>80</v>
      </c>
      <c r="S7770" s="25">
        <v>2</v>
      </c>
      <c r="T7770" s="25" t="s">
        <v>81</v>
      </c>
      <c r="U7770" s="25" t="s">
        <v>29461</v>
      </c>
      <c r="V7770" s="25" t="s">
        <v>80</v>
      </c>
      <c r="W7770" t="s">
        <v>97</v>
      </c>
    </row>
    <row r="7771">
      <c r="A7771" s="25" t="s">
        <v>29462</v>
      </c>
      <c r="B7771" s="25" t="s">
        <v>29463</v>
      </c>
      <c r="D7771" s="25" t="s">
        <v>29464</v>
      </c>
      <c r="E7771" s="25" t="s">
        <v>46</v>
      </c>
      <c r="F7771" s="25" t="s">
        <v>181</v>
      </c>
      <c r="G7771" s="25" t="s">
        <v>293</v>
      </c>
      <c r="H7771" s="25" t="s">
        <v>79</v>
      </c>
      <c r="I7771" s="25" t="s">
        <v>79</v>
      </c>
      <c r="J7771" s="26">
        <v>45950.462800925925</v>
      </c>
      <c r="K7771" s="26">
        <v>45950.538344907407</v>
      </c>
      <c r="L7771" s="26">
        <v>45950.538344907407</v>
      </c>
      <c r="M7771" s="26">
        <v>45972.520833333336</v>
      </c>
      <c r="N7771" s="26">
        <v>45950.68482638889</v>
      </c>
      <c r="O7771" s="26">
        <v>45950.684814814813</v>
      </c>
      <c r="P7771" s="26">
        <v>45950.538344907407</v>
      </c>
      <c r="Q7771" s="25">
        <v>1</v>
      </c>
      <c r="T7771" s="25" t="s">
        <v>152</v>
      </c>
      <c r="U7771" s="25" t="s">
        <v>29465</v>
      </c>
      <c r="V7771" s="25" t="s">
        <v>80</v>
      </c>
    </row>
    <row r="7772">
      <c r="A7772" s="25" t="s">
        <v>29466</v>
      </c>
      <c r="B7772" s="25" t="s">
        <v>29467</v>
      </c>
      <c r="D7772" s="25" t="s">
        <v>29468</v>
      </c>
      <c r="E7772" s="25" t="s">
        <v>45</v>
      </c>
      <c r="F7772" s="25" t="s">
        <v>77</v>
      </c>
      <c r="G7772" s="25" t="s">
        <v>214</v>
      </c>
      <c r="H7772" s="25" t="s">
        <v>79</v>
      </c>
      <c r="I7772" s="25" t="s">
        <v>79</v>
      </c>
      <c r="J7772" s="26">
        <v>45902.587418981479</v>
      </c>
      <c r="K7772" s="26">
        <v>45902.6146875</v>
      </c>
      <c r="L7772" s="26">
        <v>45902.6146875</v>
      </c>
      <c r="M7772" s="26">
        <v>45904.635231481479</v>
      </c>
      <c r="N7772" s="26">
        <v>45909.384108796294</v>
      </c>
      <c r="O7772" s="26">
        <v>45909.384097222224</v>
      </c>
      <c r="P7772" s="26">
        <v>45902.6146875</v>
      </c>
      <c r="Q7772" s="25">
        <v>6</v>
      </c>
      <c r="S7772" s="25">
        <v>2</v>
      </c>
      <c r="T7772" s="25" t="s">
        <v>81</v>
      </c>
      <c r="U7772" s="25" t="s">
        <v>29469</v>
      </c>
      <c r="V7772" s="25" t="s">
        <v>80</v>
      </c>
    </row>
    <row r="7773">
      <c r="A7773" s="25" t="s">
        <v>29470</v>
      </c>
      <c r="B7773" s="25" t="s">
        <v>29471</v>
      </c>
      <c r="D7773" s="25" t="s">
        <v>29472</v>
      </c>
      <c r="E7773" s="25" t="s">
        <v>46</v>
      </c>
      <c r="F7773" s="25" t="s">
        <v>181</v>
      </c>
      <c r="G7773" s="25" t="s">
        <v>293</v>
      </c>
      <c r="H7773" s="25" t="s">
        <v>79</v>
      </c>
      <c r="I7773" s="25" t="s">
        <v>79</v>
      </c>
      <c r="J7773" s="26">
        <v>45980.45784722222</v>
      </c>
      <c r="K7773" s="26">
        <v>45980.461886574078</v>
      </c>
      <c r="L7773" s="26">
        <v>46043</v>
      </c>
      <c r="M7773" s="26">
        <v>46064.708333333336</v>
      </c>
      <c r="N7773" s="26">
        <v>46050.650451388887</v>
      </c>
      <c r="O7773" s="26">
        <v>46050.650439814817</v>
      </c>
      <c r="P7773" s="26">
        <v>45980.461886574078</v>
      </c>
      <c r="Q7773" s="25">
        <v>5</v>
      </c>
      <c r="S7773" s="25">
        <v>4</v>
      </c>
      <c r="T7773" s="25" t="s">
        <v>152</v>
      </c>
      <c r="U7773" s="25" t="s">
        <v>29473</v>
      </c>
      <c r="V7773" s="25" t="s">
        <v>80</v>
      </c>
    </row>
    <row r="7774">
      <c r="A7774" s="25" t="s">
        <v>29474</v>
      </c>
      <c r="B7774" s="25" t="s">
        <v>29475</v>
      </c>
      <c r="D7774" s="25" t="s">
        <v>29476</v>
      </c>
      <c r="E7774" s="25" t="s">
        <v>76</v>
      </c>
      <c r="F7774" s="25" t="s">
        <v>77</v>
      </c>
      <c r="G7774" s="25" t="s">
        <v>624</v>
      </c>
      <c r="H7774" s="25" t="s">
        <v>79</v>
      </c>
      <c r="I7774" s="25" t="s">
        <v>79</v>
      </c>
      <c r="J7774" s="26">
        <v>45874.519525462965</v>
      </c>
      <c r="K7774" s="26">
        <v>45974.677939814814</v>
      </c>
      <c r="L7774" s="26">
        <v>46049</v>
      </c>
      <c r="M7774" s="26">
        <v>46070.708333333336</v>
      </c>
      <c r="N7774" s="26">
        <v>46049.593564814815</v>
      </c>
      <c r="O7774" s="26">
        <v>46049.593541666669</v>
      </c>
      <c r="P7774" s="26">
        <v>45974.677939814814</v>
      </c>
      <c r="Q7774" s="25">
        <v>1</v>
      </c>
      <c r="R7774" s="25" t="s">
        <v>80</v>
      </c>
      <c r="S7774" s="25">
        <v>3</v>
      </c>
      <c r="T7774" s="25" t="s">
        <v>81</v>
      </c>
      <c r="U7774" s="25" t="s">
        <v>29477</v>
      </c>
      <c r="V7774" s="25" t="s">
        <v>80</v>
      </c>
      <c r="W7774" t="s">
        <v>97</v>
      </c>
    </row>
    <row r="7775">
      <c r="A7775" s="25" t="s">
        <v>29478</v>
      </c>
      <c r="B7775" s="25" t="s">
        <v>29479</v>
      </c>
      <c r="D7775" s="25" t="s">
        <v>29480</v>
      </c>
      <c r="E7775" s="25" t="s">
        <v>76</v>
      </c>
      <c r="F7775" s="25" t="s">
        <v>77</v>
      </c>
      <c r="G7775" s="25" t="s">
        <v>144</v>
      </c>
      <c r="H7775" s="25" t="s">
        <v>79</v>
      </c>
      <c r="I7775" s="25" t="s">
        <v>79</v>
      </c>
      <c r="J7775" s="26">
        <v>44296.625879629632</v>
      </c>
      <c r="K7775" s="26">
        <v>45896.50375</v>
      </c>
      <c r="L7775" s="26">
        <v>45903</v>
      </c>
      <c r="M7775" s="26">
        <v>45924.708333333336</v>
      </c>
      <c r="N7775" s="26">
        <v>45908.446226851855</v>
      </c>
      <c r="O7775" s="26">
        <v>45908.446215277778</v>
      </c>
      <c r="P7775" s="26">
        <v>45896.50375</v>
      </c>
      <c r="Q7775" s="25">
        <v>4</v>
      </c>
      <c r="R7775" s="25" t="s">
        <v>80</v>
      </c>
      <c r="S7775" s="25">
        <v>2</v>
      </c>
      <c r="T7775" s="25" t="s">
        <v>81</v>
      </c>
      <c r="U7775" s="25" t="s">
        <v>29481</v>
      </c>
      <c r="V7775" s="25" t="s">
        <v>80</v>
      </c>
      <c r="W7775" t="s">
        <v>83</v>
      </c>
    </row>
    <row r="7776">
      <c r="A7776" s="25" t="s">
        <v>29482</v>
      </c>
      <c r="B7776" s="25" t="s">
        <v>29483</v>
      </c>
      <c r="D7776" s="25" t="s">
        <v>29484</v>
      </c>
      <c r="E7776" s="25" t="s">
        <v>45</v>
      </c>
      <c r="F7776" s="25" t="s">
        <v>243</v>
      </c>
      <c r="G7776" s="25" t="s">
        <v>249</v>
      </c>
      <c r="H7776" s="25" t="s">
        <v>79</v>
      </c>
      <c r="I7776" s="25" t="s">
        <v>79</v>
      </c>
      <c r="J7776" s="26">
        <v>46058.746631944443</v>
      </c>
      <c r="K7776" s="26">
        <v>46134.420289351852</v>
      </c>
      <c r="L7776" s="26">
        <v>46134.420289351852</v>
      </c>
      <c r="M7776" s="26">
        <v>46136.503784722219</v>
      </c>
      <c r="N7776" s="26">
        <v>46135.315486111111</v>
      </c>
      <c r="P7776" s="26">
        <v>46134.420289351852</v>
      </c>
      <c r="S7776" s="25">
        <v>4</v>
      </c>
      <c r="T7776" s="25" t="s">
        <v>102</v>
      </c>
      <c r="U7776" s="25" t="s">
        <v>29485</v>
      </c>
      <c r="V7776" s="25" t="s">
        <v>80</v>
      </c>
    </row>
    <row r="7777">
      <c r="A7777" s="25" t="s">
        <v>29486</v>
      </c>
      <c r="B7777" s="25" t="s">
        <v>29483</v>
      </c>
      <c r="D7777" s="25" t="s">
        <v>29487</v>
      </c>
      <c r="E7777" s="25" t="s">
        <v>45</v>
      </c>
      <c r="F7777" s="25" t="s">
        <v>181</v>
      </c>
      <c r="G7777" s="25" t="s">
        <v>194</v>
      </c>
      <c r="H7777" s="25" t="s">
        <v>79</v>
      </c>
      <c r="I7777" s="25" t="s">
        <v>79</v>
      </c>
      <c r="J7777" s="26">
        <v>45788.717083333337</v>
      </c>
      <c r="K7777" s="26">
        <v>45788.743587962963</v>
      </c>
      <c r="L7777" s="26">
        <v>45788.743587962963</v>
      </c>
      <c r="M7777" s="26">
        <v>45791.693344907406</v>
      </c>
      <c r="N7777" s="26">
        <v>45848.475752314815</v>
      </c>
      <c r="O7777" s="26">
        <v>45848.475740740738</v>
      </c>
      <c r="P7777" s="26">
        <v>45788.743587962963</v>
      </c>
      <c r="Q7777" s="25">
        <v>43</v>
      </c>
      <c r="S7777" s="25">
        <v>4</v>
      </c>
      <c r="T7777" s="25" t="s">
        <v>81</v>
      </c>
      <c r="U7777" s="25" t="s">
        <v>29485</v>
      </c>
      <c r="V7777" s="25" t="s">
        <v>80</v>
      </c>
    </row>
    <row r="7778">
      <c r="A7778" s="25" t="s">
        <v>29488</v>
      </c>
      <c r="B7778" s="25" t="s">
        <v>29489</v>
      </c>
      <c r="D7778" s="25" t="s">
        <v>29490</v>
      </c>
      <c r="E7778" s="25" t="s">
        <v>45</v>
      </c>
      <c r="F7778" s="25" t="s">
        <v>243</v>
      </c>
      <c r="G7778" s="25" t="s">
        <v>249</v>
      </c>
      <c r="H7778" s="25" t="s">
        <v>79</v>
      </c>
      <c r="I7778" s="25" t="s">
        <v>79</v>
      </c>
      <c r="J7778" s="26">
        <v>46157.392881944441</v>
      </c>
      <c r="K7778" s="26">
        <v>46178.590578703705</v>
      </c>
      <c r="L7778" s="26">
        <v>46178.590578703705</v>
      </c>
      <c r="M7778" s="26">
        <v>46184.458969907406</v>
      </c>
      <c r="N7778" s="26">
        <v>46184.3571875</v>
      </c>
      <c r="P7778" s="26">
        <v>46178.590578703705</v>
      </c>
      <c r="S7778" s="25">
        <v>3</v>
      </c>
      <c r="T7778" s="25" t="s">
        <v>102</v>
      </c>
      <c r="U7778" s="25" t="s">
        <v>29491</v>
      </c>
      <c r="V7778" s="25" t="s">
        <v>80</v>
      </c>
    </row>
    <row r="7779">
      <c r="A7779" s="25" t="s">
        <v>29492</v>
      </c>
      <c r="B7779" s="25" t="s">
        <v>29489</v>
      </c>
      <c r="D7779" s="25" t="s">
        <v>29493</v>
      </c>
      <c r="E7779" s="25" t="s">
        <v>76</v>
      </c>
      <c r="F7779" s="25" t="s">
        <v>77</v>
      </c>
      <c r="G7779" s="25" t="s">
        <v>167</v>
      </c>
      <c r="H7779" s="25" t="s">
        <v>79</v>
      </c>
      <c r="I7779" s="25" t="s">
        <v>79</v>
      </c>
      <c r="J7779" s="26">
        <v>46133.528043981481</v>
      </c>
      <c r="K7779" s="26">
        <v>46133.625231481485</v>
      </c>
      <c r="L7779" s="26">
        <v>46140</v>
      </c>
      <c r="M7779" s="26">
        <v>46161.708333333336</v>
      </c>
      <c r="N7779" s="26">
        <v>46140.577418981484</v>
      </c>
      <c r="O7779" s="26">
        <v>46140.577407407407</v>
      </c>
      <c r="P7779" s="26">
        <v>46133.625231481485</v>
      </c>
      <c r="Q7779" s="25">
        <v>1</v>
      </c>
      <c r="R7779" s="25" t="s">
        <v>80</v>
      </c>
      <c r="S7779" s="25">
        <v>2</v>
      </c>
      <c r="T7779" s="25" t="s">
        <v>81</v>
      </c>
      <c r="U7779" s="25" t="s">
        <v>29491</v>
      </c>
      <c r="V7779" s="25" t="s">
        <v>80</v>
      </c>
      <c r="W7779" t="s">
        <v>83</v>
      </c>
    </row>
    <row r="7780">
      <c r="A7780" s="25" t="s">
        <v>29494</v>
      </c>
      <c r="B7780" s="25" t="s">
        <v>29495</v>
      </c>
      <c r="D7780" s="25" t="s">
        <v>29496</v>
      </c>
      <c r="E7780" s="25" t="s">
        <v>76</v>
      </c>
      <c r="F7780" s="25" t="s">
        <v>787</v>
      </c>
      <c r="G7780" s="25" t="s">
        <v>249</v>
      </c>
      <c r="H7780" s="25" t="s">
        <v>79</v>
      </c>
      <c r="I7780" s="25" t="s">
        <v>79</v>
      </c>
      <c r="J7780" s="26">
        <v>46133.581284722219</v>
      </c>
      <c r="K7780" s="26">
        <v>46133.652997685182</v>
      </c>
      <c r="L7780" s="26">
        <v>46133.652997685182</v>
      </c>
      <c r="M7780" s="26">
        <v>46135.669456018521</v>
      </c>
      <c r="N7780" s="26">
        <v>46134.458715277775</v>
      </c>
      <c r="P7780" s="26">
        <v>46133.652997685182</v>
      </c>
      <c r="S7780" s="25">
        <v>4</v>
      </c>
      <c r="T7780" s="25" t="s">
        <v>102</v>
      </c>
      <c r="U7780" s="25" t="s">
        <v>29497</v>
      </c>
      <c r="V7780" s="25" t="s">
        <v>139</v>
      </c>
      <c r="W7780" t="s">
        <v>83</v>
      </c>
    </row>
    <row r="7781">
      <c r="A7781" s="25" t="s">
        <v>29498</v>
      </c>
      <c r="B7781" s="25" t="s">
        <v>29499</v>
      </c>
      <c r="D7781" s="25" t="s">
        <v>29500</v>
      </c>
      <c r="E7781" s="25" t="s">
        <v>76</v>
      </c>
      <c r="F7781" s="25" t="s">
        <v>77</v>
      </c>
      <c r="G7781" s="25" t="s">
        <v>144</v>
      </c>
      <c r="H7781" s="25" t="s">
        <v>79</v>
      </c>
      <c r="I7781" s="25" t="s">
        <v>79</v>
      </c>
      <c r="J7781" s="26">
        <v>45978.456597222219</v>
      </c>
      <c r="K7781" s="26">
        <v>46133.653136574074</v>
      </c>
      <c r="L7781" s="26">
        <v>46133.653136574074</v>
      </c>
      <c r="M7781" s="26">
        <v>46154</v>
      </c>
      <c r="N7781" s="26">
        <v>46135.573483796295</v>
      </c>
      <c r="O7781" s="26">
        <v>46135.573472222219</v>
      </c>
      <c r="P7781" s="26">
        <v>46133.653136574074</v>
      </c>
      <c r="Q7781" s="25">
        <v>3</v>
      </c>
      <c r="R7781" s="25" t="s">
        <v>80</v>
      </c>
      <c r="S7781" s="25">
        <v>2</v>
      </c>
      <c r="T7781" s="25" t="s">
        <v>81</v>
      </c>
      <c r="U7781" s="25" t="s">
        <v>29501</v>
      </c>
      <c r="V7781" s="25" t="s">
        <v>80</v>
      </c>
      <c r="W7781" t="s">
        <v>97</v>
      </c>
    </row>
    <row r="7782">
      <c r="A7782" s="25" t="s">
        <v>29502</v>
      </c>
      <c r="B7782" s="25" t="s">
        <v>29503</v>
      </c>
      <c r="D7782" s="25" t="s">
        <v>29504</v>
      </c>
      <c r="E7782" s="25" t="s">
        <v>76</v>
      </c>
      <c r="F7782" s="25" t="s">
        <v>77</v>
      </c>
      <c r="G7782" s="25" t="s">
        <v>464</v>
      </c>
      <c r="H7782" s="25" t="s">
        <v>79</v>
      </c>
      <c r="I7782" s="25" t="s">
        <v>79</v>
      </c>
      <c r="J7782" s="26">
        <v>45665.434247685182</v>
      </c>
      <c r="K7782" s="26">
        <v>45720.705231481479</v>
      </c>
      <c r="L7782" s="26">
        <v>45953</v>
      </c>
      <c r="M7782" s="26">
        <v>45974.708333333336</v>
      </c>
      <c r="N7782" s="26">
        <v>45953.490520833337</v>
      </c>
      <c r="O7782" s="26">
        <v>45953.49050925926</v>
      </c>
      <c r="P7782" s="26">
        <v>45720.705231481479</v>
      </c>
      <c r="Q7782" s="25">
        <v>1</v>
      </c>
      <c r="R7782" s="25" t="s">
        <v>80</v>
      </c>
      <c r="S7782" s="25">
        <v>3</v>
      </c>
      <c r="T7782" s="25" t="s">
        <v>81</v>
      </c>
      <c r="U7782" s="25" t="s">
        <v>29505</v>
      </c>
      <c r="V7782" s="25" t="s">
        <v>80</v>
      </c>
      <c r="W7782" t="s">
        <v>97</v>
      </c>
    </row>
    <row r="7783">
      <c r="A7783" s="25" t="s">
        <v>29506</v>
      </c>
      <c r="B7783" s="25" t="s">
        <v>29507</v>
      </c>
      <c r="D7783" s="25" t="s">
        <v>29508</v>
      </c>
      <c r="E7783" s="25" t="s">
        <v>76</v>
      </c>
      <c r="F7783" s="25" t="s">
        <v>77</v>
      </c>
      <c r="G7783" s="25" t="s">
        <v>101</v>
      </c>
      <c r="H7783" s="25" t="s">
        <v>79</v>
      </c>
      <c r="I7783" s="25" t="s">
        <v>79</v>
      </c>
      <c r="J7783" s="26">
        <v>45890.901932870373</v>
      </c>
      <c r="K7783" s="26">
        <v>45992.691377314812</v>
      </c>
      <c r="L7783" s="26">
        <v>46006.458333333336</v>
      </c>
      <c r="M7783" s="26">
        <v>45995.606666666667</v>
      </c>
      <c r="N7783" s="26">
        <v>46143.460104166668</v>
      </c>
      <c r="O7783" s="26">
        <v>46009.6428125</v>
      </c>
      <c r="P7783" s="26">
        <v>45992.691377314812</v>
      </c>
      <c r="Q7783" s="25">
        <v>4</v>
      </c>
      <c r="R7783" s="25" t="s">
        <v>80</v>
      </c>
      <c r="S7783" s="25">
        <v>2</v>
      </c>
      <c r="T7783" s="25" t="s">
        <v>102</v>
      </c>
      <c r="U7783" s="25" t="s">
        <v>29509</v>
      </c>
      <c r="V7783" s="25" t="s">
        <v>80</v>
      </c>
      <c r="W7783" t="s">
        <v>83</v>
      </c>
    </row>
    <row r="7784">
      <c r="A7784" s="25" t="s">
        <v>29510</v>
      </c>
      <c r="B7784" s="25" t="s">
        <v>29511</v>
      </c>
      <c r="C7784" s="25" t="s">
        <v>29512</v>
      </c>
      <c r="D7784" s="25" t="s">
        <v>29513</v>
      </c>
      <c r="E7784" s="25" t="s">
        <v>76</v>
      </c>
      <c r="F7784" s="25" t="s">
        <v>243</v>
      </c>
      <c r="G7784" s="25" t="s">
        <v>303</v>
      </c>
      <c r="H7784" s="25" t="s">
        <v>79</v>
      </c>
      <c r="I7784" s="25" t="s">
        <v>89</v>
      </c>
      <c r="J7784" s="26">
        <v>46094.5062962963</v>
      </c>
      <c r="K7784" s="26">
        <v>46094.66710648148</v>
      </c>
      <c r="L7784" s="26">
        <v>46094.66710648148</v>
      </c>
      <c r="M7784" s="26">
        <v>46206</v>
      </c>
      <c r="N7784" s="26">
        <v>46203.919166666667</v>
      </c>
      <c r="P7784" s="26">
        <v>46094.66710648148</v>
      </c>
      <c r="S7784" s="25">
        <v>3</v>
      </c>
      <c r="T7784" s="25" t="s">
        <v>152</v>
      </c>
      <c r="U7784" s="25" t="s">
        <v>29514</v>
      </c>
      <c r="V7784" s="25" t="s">
        <v>139</v>
      </c>
      <c r="W7784" t="s">
        <v>83</v>
      </c>
    </row>
    <row r="7785">
      <c r="A7785" s="25" t="s">
        <v>29515</v>
      </c>
      <c r="B7785" s="25" t="s">
        <v>29511</v>
      </c>
      <c r="C7785" s="25" t="s">
        <v>29516</v>
      </c>
      <c r="D7785" s="25" t="s">
        <v>29517</v>
      </c>
      <c r="E7785" s="25" t="s">
        <v>76</v>
      </c>
      <c r="F7785" s="25" t="s">
        <v>181</v>
      </c>
      <c r="G7785" s="25" t="s">
        <v>464</v>
      </c>
      <c r="H7785" s="25" t="s">
        <v>79</v>
      </c>
      <c r="I7785" s="25" t="s">
        <v>89</v>
      </c>
      <c r="J7785" s="26">
        <v>45616.469224537039</v>
      </c>
      <c r="K7785" s="26">
        <v>45618.451782407406</v>
      </c>
      <c r="L7785" s="26">
        <v>45861</v>
      </c>
      <c r="M7785" s="26">
        <v>45882.708333333336</v>
      </c>
      <c r="N7785" s="26">
        <v>45875.480520833335</v>
      </c>
      <c r="O7785" s="26">
        <v>45861.6971875</v>
      </c>
      <c r="P7785" s="26">
        <v>45618.451782407406</v>
      </c>
      <c r="Q7785" s="25">
        <v>1</v>
      </c>
      <c r="R7785" s="25" t="s">
        <v>183</v>
      </c>
      <c r="S7785" s="25">
        <v>4</v>
      </c>
      <c r="T7785" s="25" t="s">
        <v>152</v>
      </c>
      <c r="U7785" s="25" t="s">
        <v>29514</v>
      </c>
      <c r="V7785" s="25" t="s">
        <v>139</v>
      </c>
      <c r="W7785" t="s">
        <v>83</v>
      </c>
    </row>
    <row r="7786">
      <c r="A7786" s="25" t="s">
        <v>29512</v>
      </c>
      <c r="B7786" s="25" t="s">
        <v>29511</v>
      </c>
      <c r="D7786" s="25" t="s">
        <v>29518</v>
      </c>
      <c r="E7786" s="25" t="s">
        <v>76</v>
      </c>
      <c r="F7786" s="25" t="s">
        <v>77</v>
      </c>
      <c r="G7786" s="25" t="s">
        <v>229</v>
      </c>
      <c r="H7786" s="25" t="s">
        <v>89</v>
      </c>
      <c r="I7786" s="25" t="s">
        <v>79</v>
      </c>
      <c r="J7786" s="26">
        <v>45926.446157407408</v>
      </c>
      <c r="K7786" s="26">
        <v>46087.597719907404</v>
      </c>
      <c r="L7786" s="26">
        <v>46087.597719907404</v>
      </c>
      <c r="M7786" s="26">
        <v>46092.597719907404</v>
      </c>
      <c r="N7786" s="26">
        <v>46091.519872685189</v>
      </c>
      <c r="O7786" s="26">
        <v>46091.519861111112</v>
      </c>
      <c r="P7786" s="26">
        <v>46087.597719907404</v>
      </c>
      <c r="Q7786" s="25">
        <v>2</v>
      </c>
      <c r="T7786" s="25" t="s">
        <v>137</v>
      </c>
      <c r="U7786" s="25" t="s">
        <v>29514</v>
      </c>
      <c r="V7786" s="25" t="s">
        <v>139</v>
      </c>
      <c r="W7786" t="s">
        <v>83</v>
      </c>
    </row>
    <row r="7787">
      <c r="A7787" s="25" t="s">
        <v>29519</v>
      </c>
      <c r="B7787" s="25" t="s">
        <v>29511</v>
      </c>
      <c r="C7787" s="25" t="s">
        <v>29512</v>
      </c>
      <c r="D7787" s="25" t="s">
        <v>29520</v>
      </c>
      <c r="E7787" s="25" t="s">
        <v>76</v>
      </c>
      <c r="F7787" s="25" t="s">
        <v>77</v>
      </c>
      <c r="G7787" s="25" t="s">
        <v>229</v>
      </c>
      <c r="H7787" s="25" t="s">
        <v>89</v>
      </c>
      <c r="I7787" s="25" t="s">
        <v>89</v>
      </c>
      <c r="J7787" s="26">
        <v>46091.519976851851</v>
      </c>
      <c r="K7787" s="26">
        <v>46091.667175925926</v>
      </c>
      <c r="L7787" s="26">
        <v>46091.667175925926</v>
      </c>
      <c r="M7787" s="26">
        <v>46094.667175925926</v>
      </c>
      <c r="N7787" s="26">
        <v>46094.506226851852</v>
      </c>
      <c r="O7787" s="26">
        <v>46094.506215277775</v>
      </c>
      <c r="P7787" s="26">
        <v>46091.667175925926</v>
      </c>
      <c r="Q7787" s="25">
        <v>4</v>
      </c>
      <c r="T7787" s="25" t="s">
        <v>137</v>
      </c>
      <c r="U7787" s="25" t="s">
        <v>29514</v>
      </c>
      <c r="V7787" s="25" t="s">
        <v>139</v>
      </c>
      <c r="W7787" t="s">
        <v>83</v>
      </c>
    </row>
    <row r="7788">
      <c r="A7788" s="25" t="s">
        <v>29521</v>
      </c>
      <c r="B7788" s="25" t="s">
        <v>29522</v>
      </c>
      <c r="D7788" s="25" t="s">
        <v>29523</v>
      </c>
      <c r="E7788" s="25" t="s">
        <v>76</v>
      </c>
      <c r="F7788" s="25" t="s">
        <v>77</v>
      </c>
      <c r="G7788" s="25" t="s">
        <v>78</v>
      </c>
      <c r="H7788" s="25" t="s">
        <v>79</v>
      </c>
      <c r="I7788" s="25" t="s">
        <v>79</v>
      </c>
      <c r="J7788" s="26">
        <v>45999.551099537035</v>
      </c>
      <c r="K7788" s="26">
        <v>46000.600972222222</v>
      </c>
      <c r="L7788" s="26">
        <v>46000.600972222222</v>
      </c>
      <c r="M7788" s="26">
        <v>46022.600972222222</v>
      </c>
      <c r="N7788" s="26">
        <v>46015.472002314818</v>
      </c>
      <c r="O7788" s="26">
        <v>46015.471990740742</v>
      </c>
      <c r="P7788" s="26">
        <v>46000.600972222222</v>
      </c>
      <c r="Q7788" s="25">
        <v>12</v>
      </c>
      <c r="R7788" s="25" t="s">
        <v>80</v>
      </c>
      <c r="S7788" s="25">
        <v>2</v>
      </c>
      <c r="T7788" s="25" t="s">
        <v>81</v>
      </c>
      <c r="U7788" s="25" t="s">
        <v>29524</v>
      </c>
      <c r="V7788" s="25" t="s">
        <v>80</v>
      </c>
      <c r="W7788" t="s">
        <v>91</v>
      </c>
    </row>
    <row r="7789">
      <c r="A7789" s="25" t="s">
        <v>29525</v>
      </c>
      <c r="B7789" s="25" t="s">
        <v>29526</v>
      </c>
      <c r="D7789" s="25" t="s">
        <v>29527</v>
      </c>
      <c r="E7789" s="25" t="s">
        <v>76</v>
      </c>
      <c r="F7789" s="25" t="s">
        <v>77</v>
      </c>
      <c r="G7789" s="25" t="s">
        <v>101</v>
      </c>
      <c r="H7789" s="25" t="s">
        <v>79</v>
      </c>
      <c r="I7789" s="25" t="s">
        <v>79</v>
      </c>
      <c r="J7789" s="26">
        <v>45911.513240740744</v>
      </c>
      <c r="K7789" s="26">
        <v>45921.965497685182</v>
      </c>
      <c r="L7789" s="26">
        <v>45932</v>
      </c>
      <c r="M7789" s="26">
        <v>45953.75</v>
      </c>
      <c r="N7789" s="26">
        <v>45933.353831018518</v>
      </c>
      <c r="O7789" s="26">
        <v>45933.353807870371</v>
      </c>
      <c r="P7789" s="26">
        <v>45921.965497685182</v>
      </c>
      <c r="Q7789" s="25">
        <v>2</v>
      </c>
      <c r="R7789" s="25" t="s">
        <v>80</v>
      </c>
      <c r="S7789" s="25">
        <v>2</v>
      </c>
      <c r="T7789" s="25" t="s">
        <v>81</v>
      </c>
      <c r="U7789" s="25" t="s">
        <v>29528</v>
      </c>
      <c r="V7789" s="25" t="s">
        <v>80</v>
      </c>
      <c r="W7789" t="s">
        <v>83</v>
      </c>
    </row>
    <row r="7790">
      <c r="A7790" s="25" t="s">
        <v>29529</v>
      </c>
      <c r="B7790" s="25" t="s">
        <v>29530</v>
      </c>
      <c r="D7790" s="25" t="s">
        <v>29531</v>
      </c>
      <c r="E7790" s="25" t="s">
        <v>76</v>
      </c>
      <c r="F7790" s="25" t="s">
        <v>77</v>
      </c>
      <c r="G7790" s="25" t="s">
        <v>144</v>
      </c>
      <c r="H7790" s="25" t="s">
        <v>79</v>
      </c>
      <c r="I7790" s="25" t="s">
        <v>79</v>
      </c>
      <c r="J7790" s="26">
        <v>45995.448495370372</v>
      </c>
      <c r="K7790" s="26">
        <v>45995.4865625</v>
      </c>
      <c r="L7790" s="26">
        <v>45995.4865625</v>
      </c>
      <c r="M7790" s="26">
        <v>46027</v>
      </c>
      <c r="N7790" s="26">
        <v>46001.378020833334</v>
      </c>
      <c r="O7790" s="26">
        <v>46001.378009259257</v>
      </c>
      <c r="P7790" s="26">
        <v>45995.4865625</v>
      </c>
      <c r="Q7790" s="25">
        <v>5</v>
      </c>
      <c r="R7790" s="25" t="s">
        <v>80</v>
      </c>
      <c r="S7790" s="25">
        <v>2</v>
      </c>
      <c r="T7790" s="25" t="s">
        <v>81</v>
      </c>
      <c r="U7790" s="25" t="s">
        <v>29532</v>
      </c>
      <c r="V7790" s="25" t="s">
        <v>80</v>
      </c>
      <c r="W7790" t="s">
        <v>97</v>
      </c>
    </row>
    <row r="7791">
      <c r="A7791" s="25" t="s">
        <v>29533</v>
      </c>
      <c r="B7791" s="25" t="s">
        <v>29530</v>
      </c>
      <c r="D7791" s="25" t="s">
        <v>29534</v>
      </c>
      <c r="E7791" s="25" t="s">
        <v>76</v>
      </c>
      <c r="F7791" s="25" t="s">
        <v>181</v>
      </c>
      <c r="G7791" s="25" t="s">
        <v>144</v>
      </c>
      <c r="H7791" s="25" t="s">
        <v>79</v>
      </c>
      <c r="I7791" s="25" t="s">
        <v>79</v>
      </c>
      <c r="J7791" s="26">
        <v>45919.400879629633</v>
      </c>
      <c r="K7791" s="26">
        <v>45922.413541666669</v>
      </c>
      <c r="L7791" s="26">
        <v>45964</v>
      </c>
      <c r="M7791" s="26">
        <v>45986</v>
      </c>
      <c r="N7791" s="26">
        <v>45964.585659722223</v>
      </c>
      <c r="O7791" s="26">
        <v>45964.585636574076</v>
      </c>
      <c r="P7791" s="26">
        <v>45922.413541666669</v>
      </c>
      <c r="Q7791" s="25">
        <v>1</v>
      </c>
      <c r="R7791" s="25" t="s">
        <v>183</v>
      </c>
      <c r="S7791" s="25">
        <v>2</v>
      </c>
      <c r="T7791" s="25" t="s">
        <v>152</v>
      </c>
      <c r="U7791" s="25" t="s">
        <v>29532</v>
      </c>
      <c r="V7791" s="25" t="s">
        <v>80</v>
      </c>
      <c r="W7791" t="s">
        <v>97</v>
      </c>
    </row>
    <row r="7792">
      <c r="A7792" s="25" t="s">
        <v>29535</v>
      </c>
      <c r="B7792" s="25" t="s">
        <v>29536</v>
      </c>
      <c r="C7792" s="25" t="s">
        <v>29537</v>
      </c>
      <c r="D7792" s="25" t="s">
        <v>29538</v>
      </c>
      <c r="E7792" s="25" t="s">
        <v>76</v>
      </c>
      <c r="F7792" s="25" t="s">
        <v>77</v>
      </c>
      <c r="G7792" s="25" t="s">
        <v>162</v>
      </c>
      <c r="H7792" s="25" t="s">
        <v>79</v>
      </c>
      <c r="I7792" s="25" t="s">
        <v>89</v>
      </c>
      <c r="J7792" s="26">
        <v>45923.366284722222</v>
      </c>
      <c r="K7792" s="26">
        <v>45928.62872685185</v>
      </c>
      <c r="L7792" s="26">
        <v>46071</v>
      </c>
      <c r="M7792" s="26">
        <v>46092.708333333336</v>
      </c>
      <c r="N7792" s="26">
        <v>46072.547430555554</v>
      </c>
      <c r="O7792" s="26">
        <v>46072.547418981485</v>
      </c>
      <c r="P7792" s="26">
        <v>45928.62872685185</v>
      </c>
      <c r="Q7792" s="25">
        <v>2</v>
      </c>
      <c r="R7792" s="25" t="s">
        <v>80</v>
      </c>
      <c r="S7792" s="25">
        <v>3</v>
      </c>
      <c r="T7792" s="25" t="s">
        <v>81</v>
      </c>
      <c r="U7792" s="25" t="s">
        <v>29539</v>
      </c>
      <c r="V7792" s="25" t="s">
        <v>80</v>
      </c>
      <c r="W7792" t="s">
        <v>83</v>
      </c>
    </row>
    <row r="7793">
      <c r="A7793" s="25" t="s">
        <v>29537</v>
      </c>
      <c r="B7793" s="25" t="s">
        <v>29536</v>
      </c>
      <c r="D7793" s="25" t="s">
        <v>29540</v>
      </c>
      <c r="E7793" s="25" t="s">
        <v>76</v>
      </c>
      <c r="F7793" s="25" t="s">
        <v>77</v>
      </c>
      <c r="G7793" s="25" t="s">
        <v>229</v>
      </c>
      <c r="H7793" s="25" t="s">
        <v>89</v>
      </c>
      <c r="I7793" s="25" t="s">
        <v>79</v>
      </c>
      <c r="J7793" s="26">
        <v>45921.46565972222</v>
      </c>
      <c r="K7793" s="26">
        <v>45922.778043981481</v>
      </c>
      <c r="L7793" s="26">
        <v>45922.778043981481</v>
      </c>
      <c r="M7793" s="26">
        <v>45925.708333333336</v>
      </c>
      <c r="N7793" s="26">
        <v>45923.366041666668</v>
      </c>
      <c r="O7793" s="26">
        <v>45923.366030092591</v>
      </c>
      <c r="P7793" s="26">
        <v>45922.778043981481</v>
      </c>
      <c r="Q7793" s="25">
        <v>2</v>
      </c>
      <c r="T7793" s="25" t="s">
        <v>137</v>
      </c>
      <c r="U7793" s="25" t="s">
        <v>29539</v>
      </c>
      <c r="V7793" s="25" t="s">
        <v>80</v>
      </c>
      <c r="W7793" t="s">
        <v>83</v>
      </c>
    </row>
    <row r="7794">
      <c r="A7794" s="25" t="s">
        <v>29541</v>
      </c>
      <c r="B7794" s="25" t="s">
        <v>29542</v>
      </c>
      <c r="D7794" s="25" t="s">
        <v>29543</v>
      </c>
      <c r="E7794" s="25" t="s">
        <v>76</v>
      </c>
      <c r="F7794" s="25" t="s">
        <v>77</v>
      </c>
      <c r="G7794" s="25" t="s">
        <v>101</v>
      </c>
      <c r="H7794" s="25" t="s">
        <v>79</v>
      </c>
      <c r="I7794" s="25" t="s">
        <v>79</v>
      </c>
      <c r="J7794" s="26">
        <v>45922.6475</v>
      </c>
      <c r="K7794" s="26">
        <v>45923.361331018517</v>
      </c>
      <c r="L7794" s="26">
        <v>45958</v>
      </c>
      <c r="M7794" s="26">
        <v>45979.708333333336</v>
      </c>
      <c r="N7794" s="26">
        <v>45959.591724537036</v>
      </c>
      <c r="O7794" s="26">
        <v>45959.591724537036</v>
      </c>
      <c r="P7794" s="26">
        <v>45923.361331018517</v>
      </c>
      <c r="Q7794" s="25">
        <v>2</v>
      </c>
      <c r="R7794" s="25" t="s">
        <v>80</v>
      </c>
      <c r="S7794" s="25">
        <v>2</v>
      </c>
      <c r="T7794" s="25" t="s">
        <v>81</v>
      </c>
      <c r="U7794" s="25" t="s">
        <v>29544</v>
      </c>
      <c r="V7794" s="25" t="s">
        <v>80</v>
      </c>
      <c r="W7794" t="s">
        <v>91</v>
      </c>
    </row>
    <row r="7795">
      <c r="A7795" s="25" t="s">
        <v>29545</v>
      </c>
      <c r="B7795" s="25" t="s">
        <v>29546</v>
      </c>
      <c r="C7795" s="25" t="s">
        <v>29547</v>
      </c>
      <c r="D7795" s="25" t="s">
        <v>29548</v>
      </c>
      <c r="E7795" s="25" t="s">
        <v>76</v>
      </c>
      <c r="F7795" s="25" t="s">
        <v>181</v>
      </c>
      <c r="G7795" s="25" t="s">
        <v>761</v>
      </c>
      <c r="H7795" s="25" t="s">
        <v>79</v>
      </c>
      <c r="I7795" s="25" t="s">
        <v>89</v>
      </c>
      <c r="J7795" s="26">
        <v>45923.479050925926</v>
      </c>
      <c r="K7795" s="26">
        <v>45923.646053240744</v>
      </c>
      <c r="L7795" s="26">
        <v>45988</v>
      </c>
      <c r="M7795" s="26">
        <v>46009.708333333336</v>
      </c>
      <c r="N7795" s="26">
        <v>46002.6562037037</v>
      </c>
      <c r="O7795" s="26">
        <v>46002.6562037037</v>
      </c>
      <c r="P7795" s="26">
        <v>45923.646053240744</v>
      </c>
      <c r="Q7795" s="25">
        <v>11</v>
      </c>
      <c r="R7795" s="25" t="s">
        <v>183</v>
      </c>
      <c r="S7795" s="25">
        <v>4</v>
      </c>
      <c r="T7795" s="25" t="s">
        <v>81</v>
      </c>
      <c r="U7795" s="25" t="s">
        <v>29549</v>
      </c>
      <c r="V7795" s="25" t="s">
        <v>139</v>
      </c>
      <c r="W7795" t="s">
        <v>83</v>
      </c>
    </row>
    <row r="7796">
      <c r="A7796" s="25" t="s">
        <v>29547</v>
      </c>
      <c r="B7796" s="25" t="s">
        <v>29546</v>
      </c>
      <c r="D7796" s="25" t="s">
        <v>29550</v>
      </c>
      <c r="E7796" s="25" t="s">
        <v>76</v>
      </c>
      <c r="F7796" s="25" t="s">
        <v>77</v>
      </c>
      <c r="G7796" s="25" t="s">
        <v>229</v>
      </c>
      <c r="H7796" s="25" t="s">
        <v>89</v>
      </c>
      <c r="I7796" s="25" t="s">
        <v>79</v>
      </c>
      <c r="J7796" s="26">
        <v>45826.545613425929</v>
      </c>
      <c r="K7796" s="26">
        <v>45923.430763888886</v>
      </c>
      <c r="L7796" s="26">
        <v>45923.430763888886</v>
      </c>
      <c r="M7796" s="26">
        <v>45926.430763888886</v>
      </c>
      <c r="N7796" s="26">
        <v>45923.478946759256</v>
      </c>
      <c r="O7796" s="26">
        <v>45923.478935185187</v>
      </c>
      <c r="P7796" s="26">
        <v>45923.430763888886</v>
      </c>
      <c r="Q7796" s="25">
        <v>1</v>
      </c>
      <c r="T7796" s="25" t="s">
        <v>137</v>
      </c>
      <c r="U7796" s="25" t="s">
        <v>29549</v>
      </c>
      <c r="V7796" s="25" t="s">
        <v>139</v>
      </c>
      <c r="W7796" t="s">
        <v>83</v>
      </c>
    </row>
    <row r="7797">
      <c r="A7797" s="25" t="s">
        <v>29551</v>
      </c>
      <c r="B7797" s="25" t="s">
        <v>29552</v>
      </c>
      <c r="D7797" s="25" t="s">
        <v>29553</v>
      </c>
      <c r="E7797" s="25" t="s">
        <v>76</v>
      </c>
      <c r="F7797" s="25" t="s">
        <v>181</v>
      </c>
      <c r="G7797" s="25" t="s">
        <v>182</v>
      </c>
      <c r="H7797" s="25" t="s">
        <v>79</v>
      </c>
      <c r="I7797" s="25" t="s">
        <v>79</v>
      </c>
      <c r="J7797" s="26">
        <v>45923.420486111114</v>
      </c>
      <c r="K7797" s="26">
        <v>45923.514131944445</v>
      </c>
      <c r="L7797" s="26">
        <v>45926.416666666664</v>
      </c>
      <c r="M7797" s="26">
        <v>45950.458333333336</v>
      </c>
      <c r="N7797" s="26">
        <v>45926.365844907406</v>
      </c>
      <c r="O7797" s="26">
        <v>45926.365833333337</v>
      </c>
      <c r="P7797" s="26">
        <v>45923.514131944445</v>
      </c>
      <c r="Q7797" s="25">
        <v>1</v>
      </c>
      <c r="R7797" s="25" t="s">
        <v>183</v>
      </c>
      <c r="S7797" s="25">
        <v>1</v>
      </c>
      <c r="T7797" s="25" t="s">
        <v>81</v>
      </c>
      <c r="U7797" s="25" t="s">
        <v>29554</v>
      </c>
      <c r="V7797" s="25" t="s">
        <v>185</v>
      </c>
      <c r="W7797" t="s">
        <v>83</v>
      </c>
    </row>
    <row r="7798">
      <c r="A7798" s="25" t="s">
        <v>29555</v>
      </c>
      <c r="B7798" s="25" t="s">
        <v>29556</v>
      </c>
      <c r="D7798" s="25" t="s">
        <v>29557</v>
      </c>
      <c r="E7798" s="25" t="s">
        <v>76</v>
      </c>
      <c r="F7798" s="25" t="s">
        <v>77</v>
      </c>
      <c r="G7798" s="25" t="s">
        <v>224</v>
      </c>
      <c r="H7798" s="25" t="s">
        <v>79</v>
      </c>
      <c r="I7798" s="25" t="s">
        <v>79</v>
      </c>
      <c r="J7798" s="26">
        <v>45874.791331018518</v>
      </c>
      <c r="K7798" s="26">
        <v>45923.524988425925</v>
      </c>
      <c r="L7798" s="26">
        <v>45974</v>
      </c>
      <c r="M7798" s="26">
        <v>45995.708333333336</v>
      </c>
      <c r="N7798" s="26">
        <v>45980.696909722225</v>
      </c>
      <c r="O7798" s="26">
        <v>45980.696898148148</v>
      </c>
      <c r="P7798" s="26">
        <v>45923.524988425925</v>
      </c>
      <c r="Q7798" s="25">
        <v>5</v>
      </c>
      <c r="R7798" s="25" t="s">
        <v>80</v>
      </c>
      <c r="S7798" s="25">
        <v>4</v>
      </c>
      <c r="T7798" s="25" t="s">
        <v>81</v>
      </c>
      <c r="U7798" s="25" t="s">
        <v>29558</v>
      </c>
      <c r="V7798" s="25" t="s">
        <v>80</v>
      </c>
      <c r="W7798" t="s">
        <v>97</v>
      </c>
    </row>
    <row r="7799">
      <c r="A7799" s="25" t="s">
        <v>29559</v>
      </c>
      <c r="B7799" s="25" t="s">
        <v>29560</v>
      </c>
      <c r="D7799" s="25" t="s">
        <v>29561</v>
      </c>
      <c r="E7799" s="25" t="s">
        <v>76</v>
      </c>
      <c r="F7799" s="25" t="s">
        <v>77</v>
      </c>
      <c r="G7799" s="25" t="s">
        <v>229</v>
      </c>
      <c r="H7799" s="25" t="s">
        <v>89</v>
      </c>
      <c r="I7799" s="25" t="s">
        <v>79</v>
      </c>
      <c r="J7799" s="26">
        <v>45138.733842592592</v>
      </c>
      <c r="K7799" s="26">
        <v>45924.806145833332</v>
      </c>
      <c r="L7799" s="26">
        <v>45924.806145833332</v>
      </c>
      <c r="M7799" s="26">
        <v>45929.708333333336</v>
      </c>
      <c r="N7799" s="26">
        <v>45925.527604166666</v>
      </c>
      <c r="O7799" s="26">
        <v>45925.527592592596</v>
      </c>
      <c r="P7799" s="26">
        <v>45924.806145833332</v>
      </c>
      <c r="Q7799" s="25">
        <v>2</v>
      </c>
      <c r="T7799" s="25" t="s">
        <v>137</v>
      </c>
      <c r="U7799" s="25" t="s">
        <v>29562</v>
      </c>
      <c r="V7799" s="25" t="s">
        <v>80</v>
      </c>
      <c r="W7799" t="s">
        <v>83</v>
      </c>
    </row>
    <row r="7800">
      <c r="A7800" s="25" t="s">
        <v>29563</v>
      </c>
      <c r="B7800" s="25" t="s">
        <v>29560</v>
      </c>
      <c r="C7800" s="25" t="s">
        <v>29559</v>
      </c>
      <c r="D7800" s="25" t="s">
        <v>29564</v>
      </c>
      <c r="E7800" s="25" t="s">
        <v>76</v>
      </c>
      <c r="F7800" s="25" t="s">
        <v>77</v>
      </c>
      <c r="G7800" s="25" t="s">
        <v>214</v>
      </c>
      <c r="H7800" s="25" t="s">
        <v>79</v>
      </c>
      <c r="I7800" s="25" t="s">
        <v>89</v>
      </c>
      <c r="J7800" s="26">
        <v>45925.529270833336</v>
      </c>
      <c r="K7800" s="26">
        <v>45925.833773148152</v>
      </c>
      <c r="L7800" s="26">
        <v>45945.458333333336</v>
      </c>
      <c r="M7800" s="26">
        <v>45931.559629629628</v>
      </c>
      <c r="N7800" s="26">
        <v>46143.460069444445</v>
      </c>
      <c r="O7800" s="26">
        <v>45952.586736111109</v>
      </c>
      <c r="P7800" s="26">
        <v>45925.833773148152</v>
      </c>
      <c r="Q7800" s="25">
        <v>6</v>
      </c>
      <c r="R7800" s="25" t="s">
        <v>80</v>
      </c>
      <c r="S7800" s="25">
        <v>2</v>
      </c>
      <c r="T7800" s="25" t="s">
        <v>102</v>
      </c>
      <c r="U7800" s="25" t="s">
        <v>29562</v>
      </c>
      <c r="V7800" s="25" t="s">
        <v>80</v>
      </c>
      <c r="W7800" t="s">
        <v>83</v>
      </c>
    </row>
    <row r="7801">
      <c r="A7801" s="25" t="s">
        <v>29565</v>
      </c>
      <c r="B7801" s="25" t="s">
        <v>29566</v>
      </c>
      <c r="D7801" s="25" t="s">
        <v>29567</v>
      </c>
      <c r="E7801" s="25" t="s">
        <v>76</v>
      </c>
      <c r="F7801" s="25" t="s">
        <v>77</v>
      </c>
      <c r="G7801" s="25" t="s">
        <v>229</v>
      </c>
      <c r="H7801" s="25" t="s">
        <v>89</v>
      </c>
      <c r="I7801" s="25" t="s">
        <v>79</v>
      </c>
      <c r="J7801" s="26">
        <v>45922.699212962965</v>
      </c>
      <c r="K7801" s="26">
        <v>45926.718981481485</v>
      </c>
      <c r="L7801" s="26">
        <v>45926.718981481485</v>
      </c>
      <c r="M7801" s="26">
        <v>45931.708333333336</v>
      </c>
      <c r="N7801" s="26">
        <v>45929.644965277781</v>
      </c>
      <c r="O7801" s="26">
        <v>45929.644953703704</v>
      </c>
      <c r="P7801" s="26">
        <v>45926.718981481485</v>
      </c>
      <c r="Q7801" s="25">
        <v>2</v>
      </c>
      <c r="T7801" s="25" t="s">
        <v>137</v>
      </c>
      <c r="U7801" s="25" t="s">
        <v>29568</v>
      </c>
      <c r="V7801" s="25" t="s">
        <v>80</v>
      </c>
      <c r="W7801" t="s">
        <v>83</v>
      </c>
    </row>
    <row r="7802">
      <c r="A7802" s="25" t="s">
        <v>29569</v>
      </c>
      <c r="B7802" s="25" t="s">
        <v>29566</v>
      </c>
      <c r="C7802" s="25" t="s">
        <v>29565</v>
      </c>
      <c r="D7802" s="25" t="s">
        <v>29570</v>
      </c>
      <c r="E7802" s="25" t="s">
        <v>76</v>
      </c>
      <c r="F7802" s="25" t="s">
        <v>77</v>
      </c>
      <c r="G7802" s="25" t="s">
        <v>162</v>
      </c>
      <c r="H7802" s="25" t="s">
        <v>79</v>
      </c>
      <c r="I7802" s="25" t="s">
        <v>89</v>
      </c>
      <c r="J7802" s="26">
        <v>45929.64502314815</v>
      </c>
      <c r="K7802" s="26">
        <v>45931.906481481485</v>
      </c>
      <c r="L7802" s="26">
        <v>46049</v>
      </c>
      <c r="M7802" s="26">
        <v>46070.708333333336</v>
      </c>
      <c r="N7802" s="26">
        <v>46049.645625</v>
      </c>
      <c r="O7802" s="26">
        <v>46049.645613425928</v>
      </c>
      <c r="P7802" s="26">
        <v>45931.906481481485</v>
      </c>
      <c r="Q7802" s="25">
        <v>1</v>
      </c>
      <c r="R7802" s="25" t="s">
        <v>80</v>
      </c>
      <c r="S7802" s="25">
        <v>2</v>
      </c>
      <c r="T7802" s="25" t="s">
        <v>81</v>
      </c>
      <c r="U7802" s="25" t="s">
        <v>29568</v>
      </c>
      <c r="V7802" s="25" t="s">
        <v>80</v>
      </c>
      <c r="W7802" t="s">
        <v>83</v>
      </c>
    </row>
    <row r="7803">
      <c r="A7803" s="25" t="s">
        <v>29571</v>
      </c>
      <c r="B7803" s="25" t="s">
        <v>29572</v>
      </c>
      <c r="D7803" s="25" t="s">
        <v>29573</v>
      </c>
      <c r="E7803" s="25" t="s">
        <v>76</v>
      </c>
      <c r="F7803" s="25" t="s">
        <v>77</v>
      </c>
      <c r="G7803" s="25" t="s">
        <v>78</v>
      </c>
      <c r="H7803" s="25" t="s">
        <v>79</v>
      </c>
      <c r="I7803" s="25" t="s">
        <v>79</v>
      </c>
      <c r="J7803" s="26">
        <v>45877.717094907406</v>
      </c>
      <c r="K7803" s="26">
        <v>45926.729618055557</v>
      </c>
      <c r="L7803" s="26">
        <v>45968</v>
      </c>
      <c r="M7803" s="26">
        <v>45968</v>
      </c>
      <c r="N7803" s="26">
        <v>45973.686481481483</v>
      </c>
      <c r="O7803" s="26">
        <v>45973.686481481483</v>
      </c>
      <c r="P7803" s="26">
        <v>45926.729618055557</v>
      </c>
      <c r="Q7803" s="25">
        <v>4</v>
      </c>
      <c r="R7803" s="25" t="s">
        <v>80</v>
      </c>
      <c r="S7803" s="25">
        <v>4</v>
      </c>
      <c r="T7803" s="25" t="s">
        <v>81</v>
      </c>
      <c r="U7803" s="25" t="s">
        <v>29574</v>
      </c>
      <c r="V7803" s="25" t="s">
        <v>80</v>
      </c>
      <c r="W7803" t="s">
        <v>97</v>
      </c>
    </row>
    <row r="7804">
      <c r="A7804" s="25" t="s">
        <v>29575</v>
      </c>
      <c r="B7804" s="25" t="s">
        <v>29576</v>
      </c>
      <c r="D7804" s="25" t="s">
        <v>29577</v>
      </c>
      <c r="E7804" s="25" t="s">
        <v>76</v>
      </c>
      <c r="F7804" s="25" t="s">
        <v>77</v>
      </c>
      <c r="G7804" s="25" t="s">
        <v>144</v>
      </c>
      <c r="H7804" s="25" t="s">
        <v>79</v>
      </c>
      <c r="I7804" s="25" t="s">
        <v>79</v>
      </c>
      <c r="J7804" s="26">
        <v>45734.532002314816</v>
      </c>
      <c r="K7804" s="26">
        <v>45915.88585648148</v>
      </c>
      <c r="L7804" s="26">
        <v>45932</v>
      </c>
      <c r="M7804" s="26">
        <v>45953.75</v>
      </c>
      <c r="N7804" s="26">
        <v>45936.366215277776</v>
      </c>
      <c r="O7804" s="26">
        <v>45936.366215277776</v>
      </c>
      <c r="P7804" s="26">
        <v>45915.88585648148</v>
      </c>
      <c r="Q7804" s="25">
        <v>3</v>
      </c>
      <c r="R7804" s="25" t="s">
        <v>80</v>
      </c>
      <c r="S7804" s="25">
        <v>2</v>
      </c>
      <c r="T7804" s="25" t="s">
        <v>81</v>
      </c>
      <c r="U7804" s="25" t="s">
        <v>29578</v>
      </c>
      <c r="V7804" s="25" t="s">
        <v>80</v>
      </c>
      <c r="W7804" t="s">
        <v>97</v>
      </c>
    </row>
    <row r="7805">
      <c r="A7805" s="25" t="s">
        <v>29579</v>
      </c>
      <c r="B7805" s="25" t="s">
        <v>29580</v>
      </c>
      <c r="C7805" s="25" t="s">
        <v>29581</v>
      </c>
      <c r="D7805" s="25" t="s">
        <v>29582</v>
      </c>
      <c r="E7805" s="25" t="s">
        <v>76</v>
      </c>
      <c r="F7805" s="25" t="s">
        <v>77</v>
      </c>
      <c r="G7805" s="25" t="s">
        <v>101</v>
      </c>
      <c r="H7805" s="25" t="s">
        <v>79</v>
      </c>
      <c r="I7805" s="25" t="s">
        <v>89</v>
      </c>
      <c r="J7805" s="26">
        <v>45916.536840277775</v>
      </c>
      <c r="K7805" s="26">
        <v>46093.524502314816</v>
      </c>
      <c r="L7805" s="26">
        <v>46114</v>
      </c>
      <c r="M7805" s="26">
        <v>46098.51457175926</v>
      </c>
      <c r="N7805" s="26">
        <v>46121.490995370368</v>
      </c>
      <c r="O7805" s="26">
        <v>46121.4909837963</v>
      </c>
      <c r="P7805" s="26">
        <v>46093.524502314816</v>
      </c>
      <c r="Q7805" s="25">
        <v>4</v>
      </c>
      <c r="R7805" s="25" t="s">
        <v>80</v>
      </c>
      <c r="S7805" s="25">
        <v>2</v>
      </c>
      <c r="T7805" s="25" t="s">
        <v>102</v>
      </c>
      <c r="U7805" s="25" t="s">
        <v>29583</v>
      </c>
      <c r="V7805" s="25" t="s">
        <v>80</v>
      </c>
      <c r="W7805" t="s">
        <v>91</v>
      </c>
    </row>
    <row r="7806">
      <c r="A7806" s="25" t="s">
        <v>29581</v>
      </c>
      <c r="B7806" s="25" t="s">
        <v>29580</v>
      </c>
      <c r="D7806" s="25" t="s">
        <v>29584</v>
      </c>
      <c r="E7806" s="25" t="s">
        <v>76</v>
      </c>
      <c r="F7806" s="25" t="s">
        <v>77</v>
      </c>
      <c r="G7806" s="25" t="s">
        <v>177</v>
      </c>
      <c r="H7806" s="25" t="s">
        <v>89</v>
      </c>
      <c r="I7806" s="25" t="s">
        <v>79</v>
      </c>
      <c r="J7806" s="26">
        <v>45825.413865740738</v>
      </c>
      <c r="K7806" s="26">
        <v>45916.496736111112</v>
      </c>
      <c r="L7806" s="26">
        <v>45916.496736111112</v>
      </c>
      <c r="M7806" s="26">
        <v>45919.496736111112</v>
      </c>
      <c r="N7806" s="26">
        <v>45916.536736111113</v>
      </c>
      <c r="O7806" s="26">
        <v>45916.536724537036</v>
      </c>
      <c r="P7806" s="26">
        <v>45916.496736111112</v>
      </c>
      <c r="Q7806" s="25">
        <v>1</v>
      </c>
      <c r="T7806" s="25" t="s">
        <v>137</v>
      </c>
      <c r="U7806" s="25" t="s">
        <v>29583</v>
      </c>
      <c r="V7806" s="25" t="s">
        <v>80</v>
      </c>
      <c r="W7806" t="s">
        <v>91</v>
      </c>
    </row>
    <row r="7807">
      <c r="A7807" s="25" t="s">
        <v>29585</v>
      </c>
      <c r="B7807" s="25" t="s">
        <v>29586</v>
      </c>
      <c r="D7807" s="25" t="s">
        <v>29587</v>
      </c>
      <c r="E7807" s="25" t="s">
        <v>76</v>
      </c>
      <c r="F7807" s="25" t="s">
        <v>77</v>
      </c>
      <c r="G7807" s="25" t="s">
        <v>214</v>
      </c>
      <c r="H7807" s="25" t="s">
        <v>79</v>
      </c>
      <c r="I7807" s="25" t="s">
        <v>79</v>
      </c>
      <c r="J7807" s="26">
        <v>45929.613194444442</v>
      </c>
      <c r="K7807" s="26">
        <v>45929.705196759256</v>
      </c>
      <c r="L7807" s="26">
        <v>45929.416666666664</v>
      </c>
      <c r="M7807" s="26">
        <v>45932.474560185183</v>
      </c>
      <c r="N7807" s="26">
        <v>46143.460069444445</v>
      </c>
      <c r="O7807" s="26">
        <v>45944.633692129632</v>
      </c>
      <c r="P7807" s="26">
        <v>45929.705196759256</v>
      </c>
      <c r="Q7807" s="25">
        <v>12</v>
      </c>
      <c r="R7807" s="25" t="s">
        <v>80</v>
      </c>
      <c r="S7807" s="25">
        <v>2</v>
      </c>
      <c r="T7807" s="25" t="s">
        <v>102</v>
      </c>
      <c r="U7807" s="25" t="s">
        <v>29588</v>
      </c>
      <c r="V7807" s="25" t="s">
        <v>80</v>
      </c>
      <c r="W7807" t="s">
        <v>83</v>
      </c>
    </row>
    <row r="7808">
      <c r="A7808" s="25" t="s">
        <v>29589</v>
      </c>
      <c r="B7808" s="25" t="s">
        <v>29590</v>
      </c>
      <c r="D7808" s="25" t="s">
        <v>29591</v>
      </c>
      <c r="E7808" s="25" t="s">
        <v>76</v>
      </c>
      <c r="F7808" s="25" t="s">
        <v>77</v>
      </c>
      <c r="G7808" s="25" t="s">
        <v>151</v>
      </c>
      <c r="H7808" s="25" t="s">
        <v>79</v>
      </c>
      <c r="I7808" s="25" t="s">
        <v>79</v>
      </c>
      <c r="J7808" s="26">
        <v>45931.3516087963</v>
      </c>
      <c r="K7808" s="26">
        <v>45931.375393518516</v>
      </c>
      <c r="L7808" s="26">
        <v>45931.416666666664</v>
      </c>
      <c r="M7808" s="26">
        <v>45933.433391203704</v>
      </c>
      <c r="N7808" s="26">
        <v>46143.460069444445</v>
      </c>
      <c r="O7808" s="26">
        <v>45931.614560185182</v>
      </c>
      <c r="P7808" s="26">
        <v>45931.375393518516</v>
      </c>
      <c r="Q7808" s="25">
        <v>1</v>
      </c>
      <c r="R7808" s="25" t="s">
        <v>80</v>
      </c>
      <c r="S7808" s="25">
        <v>3</v>
      </c>
      <c r="T7808" s="25" t="s">
        <v>102</v>
      </c>
      <c r="U7808" s="25" t="s">
        <v>29592</v>
      </c>
      <c r="V7808" s="25" t="s">
        <v>80</v>
      </c>
      <c r="W7808" t="s">
        <v>97</v>
      </c>
    </row>
    <row r="7809">
      <c r="A7809" s="25" t="s">
        <v>29593</v>
      </c>
      <c r="B7809" s="25" t="s">
        <v>29594</v>
      </c>
      <c r="D7809" s="25" t="s">
        <v>29595</v>
      </c>
      <c r="E7809" s="25" t="s">
        <v>76</v>
      </c>
      <c r="F7809" s="25" t="s">
        <v>77</v>
      </c>
      <c r="G7809" s="25" t="s">
        <v>151</v>
      </c>
      <c r="H7809" s="25" t="s">
        <v>79</v>
      </c>
      <c r="I7809" s="25" t="s">
        <v>79</v>
      </c>
      <c r="J7809" s="26">
        <v>45931.384305555555</v>
      </c>
      <c r="K7809" s="26">
        <v>45931.403217592589</v>
      </c>
      <c r="L7809" s="26">
        <v>45931.416666666664</v>
      </c>
      <c r="M7809" s="26">
        <v>45953.444884259261</v>
      </c>
      <c r="N7809" s="26">
        <v>46143.460069444445</v>
      </c>
      <c r="O7809" s="26">
        <v>45932.35869212963</v>
      </c>
      <c r="P7809" s="26">
        <v>45931.403217592589</v>
      </c>
      <c r="Q7809" s="25">
        <v>2</v>
      </c>
      <c r="R7809" s="25" t="s">
        <v>80</v>
      </c>
      <c r="T7809" s="25" t="s">
        <v>81</v>
      </c>
      <c r="U7809" s="25" t="s">
        <v>29596</v>
      </c>
      <c r="V7809" s="25" t="s">
        <v>80</v>
      </c>
      <c r="W7809" t="s">
        <v>97</v>
      </c>
    </row>
    <row r="7810">
      <c r="A7810" s="25" t="s">
        <v>29597</v>
      </c>
      <c r="B7810" s="25" t="s">
        <v>29598</v>
      </c>
      <c r="D7810" s="25" t="s">
        <v>29599</v>
      </c>
      <c r="E7810" s="25" t="s">
        <v>76</v>
      </c>
      <c r="F7810" s="25" t="s">
        <v>77</v>
      </c>
      <c r="G7810" s="25" t="s">
        <v>88</v>
      </c>
      <c r="H7810" s="25" t="s">
        <v>79</v>
      </c>
      <c r="I7810" s="25" t="s">
        <v>79</v>
      </c>
      <c r="J7810" s="26">
        <v>45918.444444444445</v>
      </c>
      <c r="K7810" s="26">
        <v>45931.406458333331</v>
      </c>
      <c r="L7810" s="26">
        <v>45931.406458333331</v>
      </c>
      <c r="M7810" s="26">
        <v>45953.448125</v>
      </c>
      <c r="N7810" s="26">
        <v>45952.408182870371</v>
      </c>
      <c r="O7810" s="26">
        <v>45952.408171296294</v>
      </c>
      <c r="P7810" s="26">
        <v>45931.406458333331</v>
      </c>
      <c r="Q7810" s="25">
        <v>16</v>
      </c>
      <c r="R7810" s="25" t="s">
        <v>80</v>
      </c>
      <c r="S7810" s="25">
        <v>3</v>
      </c>
      <c r="T7810" s="25" t="s">
        <v>81</v>
      </c>
      <c r="U7810" s="25" t="s">
        <v>29600</v>
      </c>
      <c r="V7810" s="25" t="s">
        <v>80</v>
      </c>
      <c r="W7810" t="s">
        <v>83</v>
      </c>
    </row>
    <row r="7811">
      <c r="A7811" s="25" t="s">
        <v>29601</v>
      </c>
      <c r="B7811" s="25" t="s">
        <v>29602</v>
      </c>
      <c r="D7811" s="25" t="s">
        <v>29603</v>
      </c>
      <c r="E7811" s="25" t="s">
        <v>76</v>
      </c>
      <c r="F7811" s="25" t="s">
        <v>77</v>
      </c>
      <c r="G7811" s="25" t="s">
        <v>101</v>
      </c>
      <c r="H7811" s="25" t="s">
        <v>79</v>
      </c>
      <c r="I7811" s="25" t="s">
        <v>79</v>
      </c>
      <c r="J7811" s="26">
        <v>45931.753796296296</v>
      </c>
      <c r="K7811" s="26">
        <v>45931.885659722226</v>
      </c>
      <c r="L7811" s="26">
        <v>45950.458333333336</v>
      </c>
      <c r="M7811" s="26">
        <v>45936.441354166665</v>
      </c>
      <c r="N7811" s="26">
        <v>46143.460069444445</v>
      </c>
      <c r="O7811" s="26">
        <v>45952.5875</v>
      </c>
      <c r="P7811" s="26">
        <v>45931.885659722226</v>
      </c>
      <c r="Q7811" s="25">
        <v>3</v>
      </c>
      <c r="R7811" s="25" t="s">
        <v>80</v>
      </c>
      <c r="S7811" s="25">
        <v>2</v>
      </c>
      <c r="T7811" s="25" t="s">
        <v>102</v>
      </c>
      <c r="U7811" s="25" t="s">
        <v>29604</v>
      </c>
      <c r="V7811" s="25" t="s">
        <v>80</v>
      </c>
      <c r="W7811" t="s">
        <v>97</v>
      </c>
    </row>
    <row r="7812">
      <c r="A7812" s="25" t="s">
        <v>29605</v>
      </c>
      <c r="B7812" s="25" t="s">
        <v>29606</v>
      </c>
      <c r="C7812" s="25" t="s">
        <v>29607</v>
      </c>
      <c r="D7812" s="25" t="s">
        <v>29608</v>
      </c>
      <c r="E7812" s="25" t="s">
        <v>76</v>
      </c>
      <c r="F7812" s="25" t="s">
        <v>77</v>
      </c>
      <c r="G7812" s="25" t="s">
        <v>101</v>
      </c>
      <c r="H7812" s="25" t="s">
        <v>79</v>
      </c>
      <c r="I7812" s="25" t="s">
        <v>89</v>
      </c>
      <c r="J7812" s="26">
        <v>45936.42628472222</v>
      </c>
      <c r="K7812" s="26">
        <v>45936.479490740741</v>
      </c>
      <c r="L7812" s="26">
        <v>45972</v>
      </c>
      <c r="M7812" s="26">
        <v>45993.708333333336</v>
      </c>
      <c r="N7812" s="26">
        <v>45973.415925925925</v>
      </c>
      <c r="O7812" s="26">
        <v>45973.415914351855</v>
      </c>
      <c r="P7812" s="26">
        <v>45936.479490740741</v>
      </c>
      <c r="Q7812" s="25">
        <v>2</v>
      </c>
      <c r="R7812" s="25" t="s">
        <v>80</v>
      </c>
      <c r="S7812" s="25">
        <v>2</v>
      </c>
      <c r="T7812" s="25" t="s">
        <v>81</v>
      </c>
      <c r="U7812" s="25" t="s">
        <v>29609</v>
      </c>
      <c r="V7812" s="25" t="s">
        <v>80</v>
      </c>
      <c r="W7812" t="s">
        <v>83</v>
      </c>
    </row>
    <row r="7813">
      <c r="A7813" s="25" t="s">
        <v>29607</v>
      </c>
      <c r="B7813" s="25" t="s">
        <v>29606</v>
      </c>
      <c r="D7813" s="25" t="s">
        <v>29610</v>
      </c>
      <c r="E7813" s="25" t="s">
        <v>76</v>
      </c>
      <c r="F7813" s="25" t="s">
        <v>77</v>
      </c>
      <c r="G7813" s="25" t="s">
        <v>229</v>
      </c>
      <c r="H7813" s="25" t="s">
        <v>89</v>
      </c>
      <c r="I7813" s="25" t="s">
        <v>79</v>
      </c>
      <c r="J7813" s="26">
        <v>45933.53162037037</v>
      </c>
      <c r="K7813" s="26">
        <v>45933.6809375</v>
      </c>
      <c r="L7813" s="26">
        <v>45933.6809375</v>
      </c>
      <c r="M7813" s="26">
        <v>45938.722604166665</v>
      </c>
      <c r="N7813" s="26">
        <v>45936.425497685188</v>
      </c>
      <c r="O7813" s="26">
        <v>45936.425486111111</v>
      </c>
      <c r="P7813" s="26">
        <v>45933.6809375</v>
      </c>
      <c r="Q7813" s="25">
        <v>2</v>
      </c>
      <c r="T7813" s="25" t="s">
        <v>137</v>
      </c>
      <c r="U7813" s="25" t="s">
        <v>29609</v>
      </c>
      <c r="V7813" s="25" t="s">
        <v>80</v>
      </c>
      <c r="W7813" t="s">
        <v>83</v>
      </c>
    </row>
    <row r="7814">
      <c r="A7814" s="25" t="s">
        <v>29611</v>
      </c>
      <c r="B7814" s="25" t="s">
        <v>29612</v>
      </c>
      <c r="D7814" s="25" t="s">
        <v>29613</v>
      </c>
      <c r="E7814" s="25" t="s">
        <v>76</v>
      </c>
      <c r="F7814" s="25" t="s">
        <v>77</v>
      </c>
      <c r="G7814" s="25" t="s">
        <v>852</v>
      </c>
      <c r="H7814" s="25" t="s">
        <v>79</v>
      </c>
      <c r="I7814" s="25" t="s">
        <v>79</v>
      </c>
      <c r="J7814" s="26">
        <v>45918.469293981485</v>
      </c>
      <c r="K7814" s="26">
        <v>45933.687824074077</v>
      </c>
      <c r="L7814" s="26">
        <v>45996</v>
      </c>
      <c r="M7814" s="26">
        <v>46017.708333333336</v>
      </c>
      <c r="N7814" s="26">
        <v>46001.628923611112</v>
      </c>
      <c r="O7814" s="26">
        <v>46001.628912037035</v>
      </c>
      <c r="P7814" s="26">
        <v>45933.687824074077</v>
      </c>
      <c r="Q7814" s="25">
        <v>4</v>
      </c>
      <c r="R7814" s="25" t="s">
        <v>80</v>
      </c>
      <c r="S7814" s="25">
        <v>4</v>
      </c>
      <c r="T7814" s="25" t="s">
        <v>81</v>
      </c>
      <c r="U7814" s="25" t="s">
        <v>29614</v>
      </c>
      <c r="V7814" s="25" t="s">
        <v>80</v>
      </c>
      <c r="W7814" t="s">
        <v>97</v>
      </c>
    </row>
    <row r="7815">
      <c r="A7815" s="25" t="s">
        <v>29615</v>
      </c>
      <c r="B7815" s="25" t="s">
        <v>29616</v>
      </c>
      <c r="D7815" s="25" t="s">
        <v>29617</v>
      </c>
      <c r="E7815" s="25" t="s">
        <v>76</v>
      </c>
      <c r="F7815" s="25" t="s">
        <v>77</v>
      </c>
      <c r="G7815" s="25" t="s">
        <v>229</v>
      </c>
      <c r="H7815" s="25" t="s">
        <v>89</v>
      </c>
      <c r="I7815" s="25" t="s">
        <v>79</v>
      </c>
      <c r="J7815" s="26">
        <v>45932.417245370372</v>
      </c>
      <c r="K7815" s="26">
        <v>45933.746747685182</v>
      </c>
      <c r="L7815" s="26">
        <v>45933.746747685182</v>
      </c>
      <c r="M7815" s="26">
        <v>45938.75</v>
      </c>
      <c r="N7815" s="26">
        <v>45936.621435185189</v>
      </c>
      <c r="O7815" s="26">
        <v>45936.621423611112</v>
      </c>
      <c r="P7815" s="26">
        <v>45933.746747685182</v>
      </c>
      <c r="Q7815" s="25">
        <v>2</v>
      </c>
      <c r="T7815" s="25" t="s">
        <v>137</v>
      </c>
      <c r="U7815" s="25" t="s">
        <v>29618</v>
      </c>
      <c r="V7815" s="25" t="s">
        <v>139</v>
      </c>
      <c r="W7815" t="s">
        <v>97</v>
      </c>
    </row>
    <row r="7816">
      <c r="A7816" s="25" t="s">
        <v>29619</v>
      </c>
      <c r="B7816" s="25" t="s">
        <v>29620</v>
      </c>
      <c r="D7816" s="25" t="s">
        <v>29621</v>
      </c>
      <c r="E7816" s="25" t="s">
        <v>76</v>
      </c>
      <c r="F7816" s="25" t="s">
        <v>77</v>
      </c>
      <c r="G7816" s="25" t="s">
        <v>377</v>
      </c>
      <c r="H7816" s="25" t="s">
        <v>79</v>
      </c>
      <c r="I7816" s="25" t="s">
        <v>79</v>
      </c>
      <c r="J7816" s="26">
        <v>45934.419050925928</v>
      </c>
      <c r="K7816" s="26">
        <v>45936.36209490741</v>
      </c>
      <c r="L7816" s="26">
        <v>46000</v>
      </c>
      <c r="M7816" s="26">
        <v>46021.708333333336</v>
      </c>
      <c r="N7816" s="26">
        <v>46001.341979166667</v>
      </c>
      <c r="O7816" s="26">
        <v>46001.341979166667</v>
      </c>
      <c r="P7816" s="26">
        <v>45936.36209490741</v>
      </c>
      <c r="Q7816" s="25">
        <v>2</v>
      </c>
      <c r="R7816" s="25" t="s">
        <v>80</v>
      </c>
      <c r="S7816" s="25">
        <v>3</v>
      </c>
      <c r="T7816" s="25" t="s">
        <v>81</v>
      </c>
      <c r="U7816" s="25" t="s">
        <v>29622</v>
      </c>
      <c r="V7816" s="25" t="s">
        <v>80</v>
      </c>
      <c r="W7816" t="s">
        <v>97</v>
      </c>
    </row>
    <row r="7817">
      <c r="A7817" s="25" t="s">
        <v>29623</v>
      </c>
      <c r="B7817" s="25" t="s">
        <v>29624</v>
      </c>
      <c r="D7817" s="25" t="s">
        <v>29625</v>
      </c>
      <c r="E7817" s="25" t="s">
        <v>76</v>
      </c>
      <c r="F7817" s="25" t="s">
        <v>77</v>
      </c>
      <c r="G7817" s="25" t="s">
        <v>229</v>
      </c>
      <c r="H7817" s="25" t="s">
        <v>89</v>
      </c>
      <c r="I7817" s="25" t="s">
        <v>79</v>
      </c>
      <c r="J7817" s="26">
        <v>45868.609583333331</v>
      </c>
      <c r="K7817" s="26">
        <v>45938.757453703707</v>
      </c>
      <c r="L7817" s="26">
        <v>45938.757453703707</v>
      </c>
      <c r="M7817" s="26">
        <v>45943.708333333336</v>
      </c>
      <c r="N7817" s="26">
        <v>45939.418043981481</v>
      </c>
      <c r="O7817" s="26">
        <v>45939.418032407404</v>
      </c>
      <c r="P7817" s="26">
        <v>45938.757453703707</v>
      </c>
      <c r="Q7817" s="25">
        <v>2</v>
      </c>
      <c r="T7817" s="25" t="s">
        <v>137</v>
      </c>
      <c r="U7817" s="25" t="s">
        <v>29626</v>
      </c>
      <c r="V7817" s="25" t="s">
        <v>80</v>
      </c>
      <c r="W7817" t="s">
        <v>97</v>
      </c>
    </row>
    <row r="7818">
      <c r="A7818" s="25" t="s">
        <v>29627</v>
      </c>
      <c r="B7818" s="25" t="s">
        <v>29624</v>
      </c>
      <c r="C7818" s="25" t="s">
        <v>29623</v>
      </c>
      <c r="D7818" s="25" t="s">
        <v>29628</v>
      </c>
      <c r="E7818" s="25" t="s">
        <v>76</v>
      </c>
      <c r="F7818" s="25" t="s">
        <v>77</v>
      </c>
      <c r="G7818" s="25" t="s">
        <v>249</v>
      </c>
      <c r="H7818" s="25" t="s">
        <v>89</v>
      </c>
      <c r="I7818" s="25" t="s">
        <v>89</v>
      </c>
      <c r="J7818" s="26">
        <v>45939.418425925927</v>
      </c>
      <c r="K7818" s="26">
        <v>45939.611388888887</v>
      </c>
      <c r="L7818" s="26">
        <v>45939.611388888887</v>
      </c>
      <c r="M7818" s="26">
        <v>45943.651087962964</v>
      </c>
      <c r="N7818" s="26">
        <v>45939.674849537034</v>
      </c>
      <c r="O7818" s="26">
        <v>45939.674837962964</v>
      </c>
      <c r="P7818" s="26">
        <v>45939.611388888887</v>
      </c>
      <c r="Q7818" s="25">
        <v>1</v>
      </c>
      <c r="T7818" s="25" t="s">
        <v>102</v>
      </c>
      <c r="U7818" s="25" t="s">
        <v>29626</v>
      </c>
      <c r="V7818" s="25" t="s">
        <v>80</v>
      </c>
      <c r="W7818" t="s">
        <v>97</v>
      </c>
    </row>
    <row r="7819">
      <c r="A7819" s="25" t="s">
        <v>29629</v>
      </c>
      <c r="B7819" s="25" t="s">
        <v>29624</v>
      </c>
      <c r="C7819" s="25" t="s">
        <v>29623</v>
      </c>
      <c r="D7819" s="25" t="s">
        <v>29630</v>
      </c>
      <c r="E7819" s="25" t="s">
        <v>76</v>
      </c>
      <c r="F7819" s="25" t="s">
        <v>77</v>
      </c>
      <c r="G7819" s="25" t="s">
        <v>101</v>
      </c>
      <c r="H7819" s="25" t="s">
        <v>79</v>
      </c>
      <c r="I7819" s="25" t="s">
        <v>89</v>
      </c>
      <c r="J7819" s="26">
        <v>45939.674907407411</v>
      </c>
      <c r="K7819" s="26">
        <v>45941.65997685185</v>
      </c>
      <c r="L7819" s="26">
        <v>45958</v>
      </c>
      <c r="M7819" s="26">
        <v>45979.708333333336</v>
      </c>
      <c r="N7819" s="26">
        <v>45958.723912037036</v>
      </c>
      <c r="O7819" s="26">
        <v>45958.723912037036</v>
      </c>
      <c r="P7819" s="26">
        <v>45941.65997685185</v>
      </c>
      <c r="Q7819" s="25">
        <v>1</v>
      </c>
      <c r="R7819" s="25" t="s">
        <v>80</v>
      </c>
      <c r="S7819" s="25">
        <v>2</v>
      </c>
      <c r="T7819" s="25" t="s">
        <v>81</v>
      </c>
      <c r="U7819" s="25" t="s">
        <v>29626</v>
      </c>
      <c r="V7819" s="25" t="s">
        <v>80</v>
      </c>
      <c r="W7819" t="s">
        <v>97</v>
      </c>
    </row>
    <row r="7820">
      <c r="A7820" s="25" t="s">
        <v>29631</v>
      </c>
      <c r="B7820" s="25" t="s">
        <v>29632</v>
      </c>
      <c r="D7820" s="25" t="s">
        <v>29633</v>
      </c>
      <c r="E7820" s="25" t="s">
        <v>76</v>
      </c>
      <c r="F7820" s="25" t="s">
        <v>77</v>
      </c>
      <c r="G7820" s="25" t="s">
        <v>144</v>
      </c>
      <c r="H7820" s="25" t="s">
        <v>79</v>
      </c>
      <c r="I7820" s="25" t="s">
        <v>79</v>
      </c>
      <c r="J7820" s="26">
        <v>45842.742881944447</v>
      </c>
      <c r="K7820" s="26">
        <v>45938.760625</v>
      </c>
      <c r="L7820" s="26">
        <v>45989</v>
      </c>
      <c r="M7820" s="26">
        <v>46010.708333333336</v>
      </c>
      <c r="N7820" s="26">
        <v>45989.331550925926</v>
      </c>
      <c r="O7820" s="26">
        <v>45989.33153935185</v>
      </c>
      <c r="P7820" s="26">
        <v>45938.760625</v>
      </c>
      <c r="Q7820" s="25">
        <v>1</v>
      </c>
      <c r="R7820" s="25" t="s">
        <v>173</v>
      </c>
      <c r="S7820" s="25">
        <v>2</v>
      </c>
      <c r="T7820" s="25" t="s">
        <v>81</v>
      </c>
      <c r="U7820" s="25" t="s">
        <v>29634</v>
      </c>
      <c r="V7820" s="25" t="s">
        <v>80</v>
      </c>
      <c r="W7820" t="s">
        <v>97</v>
      </c>
    </row>
    <row r="7821">
      <c r="A7821" s="25" t="s">
        <v>29635</v>
      </c>
      <c r="B7821" s="25" t="s">
        <v>29632</v>
      </c>
      <c r="D7821" s="25" t="s">
        <v>29636</v>
      </c>
      <c r="E7821" s="25" t="s">
        <v>76</v>
      </c>
      <c r="F7821" s="25" t="s">
        <v>77</v>
      </c>
      <c r="G7821" s="25" t="s">
        <v>136</v>
      </c>
      <c r="H7821" s="25" t="s">
        <v>79</v>
      </c>
      <c r="I7821" s="25" t="s">
        <v>79</v>
      </c>
      <c r="J7821" s="26">
        <v>46143.781377314815</v>
      </c>
      <c r="K7821" s="26">
        <v>46143.826886574076</v>
      </c>
      <c r="L7821" s="26">
        <v>46143.826886574076</v>
      </c>
      <c r="M7821" s="26">
        <v>46167.708333333336</v>
      </c>
      <c r="N7821" s="26">
        <v>46151.456504629627</v>
      </c>
      <c r="O7821" s="26">
        <v>46151.456493055557</v>
      </c>
      <c r="P7821" s="26">
        <v>46143.826886574076</v>
      </c>
      <c r="Q7821" s="25">
        <v>6</v>
      </c>
      <c r="R7821" s="25" t="s">
        <v>80</v>
      </c>
      <c r="S7821" s="25">
        <v>3</v>
      </c>
      <c r="T7821" s="25" t="s">
        <v>81</v>
      </c>
      <c r="U7821" s="25" t="s">
        <v>29634</v>
      </c>
      <c r="V7821" s="25" t="s">
        <v>80</v>
      </c>
      <c r="W7821" t="s">
        <v>97</v>
      </c>
    </row>
    <row r="7822">
      <c r="A7822" s="25" t="s">
        <v>29637</v>
      </c>
      <c r="B7822" s="25" t="s">
        <v>29638</v>
      </c>
      <c r="D7822" s="25" t="s">
        <v>29639</v>
      </c>
      <c r="E7822" s="25" t="s">
        <v>76</v>
      </c>
      <c r="F7822" s="25" t="s">
        <v>77</v>
      </c>
      <c r="G7822" s="25" t="s">
        <v>224</v>
      </c>
      <c r="H7822" s="25" t="s">
        <v>79</v>
      </c>
      <c r="I7822" s="25" t="s">
        <v>79</v>
      </c>
      <c r="J7822" s="26">
        <v>45866.662986111114</v>
      </c>
      <c r="K7822" s="26">
        <v>45939.431122685186</v>
      </c>
      <c r="L7822" s="26">
        <v>45992</v>
      </c>
      <c r="M7822" s="26">
        <v>46013.708333333336</v>
      </c>
      <c r="N7822" s="26">
        <v>45999.623703703706</v>
      </c>
      <c r="O7822" s="26">
        <v>45999.623680555553</v>
      </c>
      <c r="P7822" s="26">
        <v>45939.431122685186</v>
      </c>
      <c r="Q7822" s="25">
        <v>6</v>
      </c>
      <c r="R7822" s="25" t="s">
        <v>80</v>
      </c>
      <c r="S7822" s="25">
        <v>3</v>
      </c>
      <c r="T7822" s="25" t="s">
        <v>81</v>
      </c>
      <c r="U7822" s="25" t="s">
        <v>29640</v>
      </c>
      <c r="V7822" s="25" t="s">
        <v>80</v>
      </c>
      <c r="W7822" t="s">
        <v>97</v>
      </c>
    </row>
    <row r="7823">
      <c r="A7823" s="25" t="s">
        <v>29641</v>
      </c>
      <c r="B7823" s="25" t="s">
        <v>29642</v>
      </c>
      <c r="D7823" s="25" t="s">
        <v>29643</v>
      </c>
      <c r="E7823" s="25" t="s">
        <v>76</v>
      </c>
      <c r="F7823" s="25" t="s">
        <v>77</v>
      </c>
      <c r="G7823" s="25" t="s">
        <v>189</v>
      </c>
      <c r="H7823" s="25" t="s">
        <v>79</v>
      </c>
      <c r="I7823" s="25" t="s">
        <v>79</v>
      </c>
      <c r="J7823" s="26">
        <v>45939.747997685183</v>
      </c>
      <c r="K7823" s="26">
        <v>45939.8269212963</v>
      </c>
      <c r="L7823" s="26">
        <v>46031</v>
      </c>
      <c r="M7823" s="26">
        <v>45961.708333333336</v>
      </c>
      <c r="N7823" s="26">
        <v>46035.379745370374</v>
      </c>
      <c r="O7823" s="26">
        <v>46035.3797337963</v>
      </c>
      <c r="P7823" s="26">
        <v>45939.8269212963</v>
      </c>
      <c r="Q7823" s="25">
        <v>3</v>
      </c>
      <c r="R7823" s="25" t="s">
        <v>80</v>
      </c>
      <c r="S7823" s="25">
        <v>4</v>
      </c>
      <c r="T7823" s="25" t="s">
        <v>81</v>
      </c>
      <c r="U7823" s="25" t="s">
        <v>29644</v>
      </c>
      <c r="V7823" s="25" t="s">
        <v>80</v>
      </c>
      <c r="W7823" t="s">
        <v>83</v>
      </c>
    </row>
    <row r="7824">
      <c r="A7824" s="25" t="s">
        <v>29645</v>
      </c>
      <c r="B7824" s="25" t="s">
        <v>29646</v>
      </c>
      <c r="D7824" s="25" t="s">
        <v>29647</v>
      </c>
      <c r="E7824" s="25" t="s">
        <v>76</v>
      </c>
      <c r="F7824" s="25" t="s">
        <v>77</v>
      </c>
      <c r="G7824" s="25" t="s">
        <v>214</v>
      </c>
      <c r="H7824" s="25" t="s">
        <v>79</v>
      </c>
      <c r="I7824" s="25" t="s">
        <v>79</v>
      </c>
      <c r="J7824" s="26">
        <v>45939.805081018516</v>
      </c>
      <c r="K7824" s="26">
        <v>45939.847627314812</v>
      </c>
      <c r="L7824" s="26">
        <v>45961.458333333336</v>
      </c>
      <c r="M7824" s="26">
        <v>45944.626759259256</v>
      </c>
      <c r="N7824" s="26">
        <v>46143.460092592592</v>
      </c>
      <c r="O7824" s="26">
        <v>45968.347129629627</v>
      </c>
      <c r="P7824" s="26">
        <v>45939.847627314812</v>
      </c>
      <c r="Q7824" s="25">
        <v>5</v>
      </c>
      <c r="R7824" s="25" t="s">
        <v>80</v>
      </c>
      <c r="S7824" s="25">
        <v>2</v>
      </c>
      <c r="T7824" s="25" t="s">
        <v>102</v>
      </c>
      <c r="U7824" s="25" t="s">
        <v>29648</v>
      </c>
      <c r="V7824" s="25" t="s">
        <v>80</v>
      </c>
      <c r="W7824" t="s">
        <v>97</v>
      </c>
    </row>
    <row r="7825">
      <c r="A7825" s="25" t="s">
        <v>29649</v>
      </c>
      <c r="B7825" s="25" t="s">
        <v>29650</v>
      </c>
      <c r="D7825" s="25" t="s">
        <v>29651</v>
      </c>
      <c r="E7825" s="25" t="s">
        <v>76</v>
      </c>
      <c r="F7825" s="25" t="s">
        <v>77</v>
      </c>
      <c r="G7825" s="25" t="s">
        <v>127</v>
      </c>
      <c r="H7825" s="25" t="s">
        <v>79</v>
      </c>
      <c r="I7825" s="25" t="s">
        <v>79</v>
      </c>
      <c r="J7825" s="26">
        <v>45939.719456018516</v>
      </c>
      <c r="K7825" s="26">
        <v>45939.847974537035</v>
      </c>
      <c r="L7825" s="26">
        <v>46051</v>
      </c>
      <c r="M7825" s="26">
        <v>46072.708333333336</v>
      </c>
      <c r="N7825" s="26">
        <v>46056.497210648151</v>
      </c>
      <c r="O7825" s="26">
        <v>46055.4312037037</v>
      </c>
      <c r="P7825" s="26">
        <v>45939.847974537035</v>
      </c>
      <c r="Q7825" s="25">
        <v>3</v>
      </c>
      <c r="R7825" s="25" t="s">
        <v>80</v>
      </c>
      <c r="S7825" s="25">
        <v>3</v>
      </c>
      <c r="T7825" s="25" t="s">
        <v>81</v>
      </c>
      <c r="U7825" s="25" t="s">
        <v>29652</v>
      </c>
      <c r="V7825" s="25" t="s">
        <v>80</v>
      </c>
      <c r="W7825" t="s">
        <v>97</v>
      </c>
    </row>
    <row r="7826">
      <c r="A7826" s="25" t="s">
        <v>29653</v>
      </c>
      <c r="B7826" s="25" t="s">
        <v>29654</v>
      </c>
      <c r="D7826" s="25" t="s">
        <v>29655</v>
      </c>
      <c r="E7826" s="25" t="s">
        <v>46</v>
      </c>
      <c r="F7826" s="25" t="s">
        <v>243</v>
      </c>
      <c r="G7826" s="25" t="s">
        <v>249</v>
      </c>
      <c r="H7826" s="25" t="s">
        <v>79</v>
      </c>
      <c r="I7826" s="25" t="s">
        <v>79</v>
      </c>
      <c r="J7826" s="26">
        <v>46002.499791666669</v>
      </c>
      <c r="K7826" s="26">
        <v>46030.840416666666</v>
      </c>
      <c r="L7826" s="26">
        <v>46030.840416666666</v>
      </c>
      <c r="M7826" s="26">
        <v>46006.4999537037</v>
      </c>
      <c r="N7826" s="26">
        <v>46035.560266203705</v>
      </c>
      <c r="P7826" s="26">
        <v>46030.840416666666</v>
      </c>
      <c r="T7826" s="25" t="s">
        <v>102</v>
      </c>
      <c r="U7826" s="25" t="s">
        <v>29656</v>
      </c>
      <c r="V7826" s="25" t="s">
        <v>80</v>
      </c>
    </row>
    <row r="7827">
      <c r="A7827" s="25" t="s">
        <v>29657</v>
      </c>
      <c r="B7827" s="25" t="s">
        <v>29658</v>
      </c>
      <c r="D7827" s="25" t="s">
        <v>29659</v>
      </c>
      <c r="E7827" s="25" t="s">
        <v>76</v>
      </c>
      <c r="F7827" s="25" t="s">
        <v>77</v>
      </c>
      <c r="G7827" s="25" t="s">
        <v>88</v>
      </c>
      <c r="H7827" s="25" t="s">
        <v>79</v>
      </c>
      <c r="I7827" s="25" t="s">
        <v>79</v>
      </c>
      <c r="J7827" s="26">
        <v>45714.499675925923</v>
      </c>
      <c r="K7827" s="26">
        <v>45888.97284722222</v>
      </c>
      <c r="L7827" s="26">
        <v>45968</v>
      </c>
      <c r="M7827" s="26">
        <v>45989.708333333336</v>
      </c>
      <c r="N7827" s="26">
        <v>45973.455914351849</v>
      </c>
      <c r="O7827" s="26">
        <v>45973.45590277778</v>
      </c>
      <c r="P7827" s="26">
        <v>45888.97284722222</v>
      </c>
      <c r="Q7827" s="25">
        <v>4</v>
      </c>
      <c r="R7827" s="25" t="s">
        <v>80</v>
      </c>
      <c r="S7827" s="25">
        <v>3</v>
      </c>
      <c r="T7827" s="25" t="s">
        <v>81</v>
      </c>
      <c r="U7827" s="25" t="s">
        <v>29660</v>
      </c>
      <c r="V7827" s="25" t="s">
        <v>80</v>
      </c>
      <c r="W7827" t="s">
        <v>83</v>
      </c>
    </row>
    <row r="7828">
      <c r="A7828" s="25" t="s">
        <v>29661</v>
      </c>
      <c r="B7828" s="25" t="s">
        <v>29662</v>
      </c>
      <c r="D7828" s="25" t="s">
        <v>29663</v>
      </c>
      <c r="E7828" s="25" t="s">
        <v>76</v>
      </c>
      <c r="F7828" s="25" t="s">
        <v>77</v>
      </c>
      <c r="G7828" s="25" t="s">
        <v>101</v>
      </c>
      <c r="H7828" s="25" t="s">
        <v>79</v>
      </c>
      <c r="I7828" s="25" t="s">
        <v>79</v>
      </c>
      <c r="J7828" s="26">
        <v>46043.552824074075</v>
      </c>
      <c r="K7828" s="26">
        <v>46043.608032407406</v>
      </c>
      <c r="L7828" s="26">
        <v>46044.458333333336</v>
      </c>
      <c r="M7828" s="26">
        <v>46045.663715277777</v>
      </c>
      <c r="N7828" s="26">
        <v>46143.460115740738</v>
      </c>
      <c r="O7828" s="26">
        <v>46051.378877314812</v>
      </c>
      <c r="P7828" s="26">
        <v>46043.608032407406</v>
      </c>
      <c r="Q7828" s="25">
        <v>5</v>
      </c>
      <c r="R7828" s="25" t="s">
        <v>80</v>
      </c>
      <c r="S7828" s="25">
        <v>2</v>
      </c>
      <c r="T7828" s="25" t="s">
        <v>102</v>
      </c>
      <c r="U7828" s="25" t="s">
        <v>29664</v>
      </c>
      <c r="V7828" s="25" t="s">
        <v>80</v>
      </c>
      <c r="W7828" t="s">
        <v>91</v>
      </c>
    </row>
    <row r="7829">
      <c r="A7829" s="25" t="s">
        <v>29665</v>
      </c>
      <c r="B7829" s="25" t="s">
        <v>29666</v>
      </c>
      <c r="D7829" s="25" t="s">
        <v>29667</v>
      </c>
      <c r="E7829" s="25" t="s">
        <v>76</v>
      </c>
      <c r="F7829" s="25" t="s">
        <v>77</v>
      </c>
      <c r="G7829" s="25" t="s">
        <v>162</v>
      </c>
      <c r="H7829" s="25" t="s">
        <v>79</v>
      </c>
      <c r="I7829" s="25" t="s">
        <v>79</v>
      </c>
      <c r="J7829" s="26">
        <v>46041.482465277775</v>
      </c>
      <c r="K7829" s="26">
        <v>46043.614872685182</v>
      </c>
      <c r="L7829" s="26">
        <v>46167</v>
      </c>
      <c r="M7829" s="26">
        <v>46188.708333333336</v>
      </c>
      <c r="N7829" s="26">
        <v>46185.602743055555</v>
      </c>
      <c r="O7829" s="26">
        <v>46185.602743055555</v>
      </c>
      <c r="P7829" s="26">
        <v>46043.614872685182</v>
      </c>
      <c r="Q7829" s="25">
        <v>14</v>
      </c>
      <c r="R7829" s="25" t="s">
        <v>80</v>
      </c>
      <c r="S7829" s="25">
        <v>4</v>
      </c>
      <c r="T7829" s="25" t="s">
        <v>81</v>
      </c>
      <c r="U7829" s="25" t="s">
        <v>29668</v>
      </c>
      <c r="V7829" s="25" t="s">
        <v>80</v>
      </c>
      <c r="W7829" t="s">
        <v>83</v>
      </c>
    </row>
    <row r="7830">
      <c r="A7830" s="25" t="s">
        <v>29669</v>
      </c>
      <c r="B7830" s="25" t="s">
        <v>29670</v>
      </c>
      <c r="C7830" s="25" t="s">
        <v>29671</v>
      </c>
      <c r="D7830" s="25" t="s">
        <v>29672</v>
      </c>
      <c r="E7830" s="25" t="s">
        <v>76</v>
      </c>
      <c r="F7830" s="25" t="s">
        <v>787</v>
      </c>
      <c r="G7830" s="25" t="s">
        <v>249</v>
      </c>
      <c r="H7830" s="25" t="s">
        <v>79</v>
      </c>
      <c r="I7830" s="25" t="s">
        <v>89</v>
      </c>
      <c r="J7830" s="26">
        <v>46127.480069444442</v>
      </c>
      <c r="K7830" s="26">
        <v>46129.660451388889</v>
      </c>
      <c r="L7830" s="26">
        <v>46129.660451388889</v>
      </c>
      <c r="M7830" s="26">
        <v>46134.555798611109</v>
      </c>
      <c r="N7830" s="26">
        <v>46133.448842592596</v>
      </c>
      <c r="P7830" s="26">
        <v>46129.660451388889</v>
      </c>
      <c r="S7830" s="25">
        <v>4</v>
      </c>
      <c r="T7830" s="25" t="s">
        <v>102</v>
      </c>
      <c r="U7830" s="25" t="s">
        <v>29673</v>
      </c>
      <c r="V7830" s="25" t="s">
        <v>139</v>
      </c>
      <c r="W7830" t="s">
        <v>83</v>
      </c>
    </row>
    <row r="7831">
      <c r="A7831" s="25" t="s">
        <v>29671</v>
      </c>
      <c r="B7831" s="25" t="s">
        <v>29670</v>
      </c>
      <c r="D7831" s="25" t="s">
        <v>29674</v>
      </c>
      <c r="E7831" s="25" t="s">
        <v>76</v>
      </c>
      <c r="F7831" s="25" t="s">
        <v>77</v>
      </c>
      <c r="G7831" s="25" t="s">
        <v>229</v>
      </c>
      <c r="H7831" s="25" t="s">
        <v>89</v>
      </c>
      <c r="I7831" s="25" t="s">
        <v>79</v>
      </c>
      <c r="J7831" s="26">
        <v>46126.626967592594</v>
      </c>
      <c r="K7831" s="26">
        <v>46126.677939814814</v>
      </c>
      <c r="L7831" s="26">
        <v>46126.677939814814</v>
      </c>
      <c r="M7831" s="26">
        <v>46129.677939814814</v>
      </c>
      <c r="N7831" s="26">
        <v>46127.478946759256</v>
      </c>
      <c r="O7831" s="26">
        <v>46127.478935185187</v>
      </c>
      <c r="P7831" s="26">
        <v>46126.677939814814</v>
      </c>
      <c r="Q7831" s="25">
        <v>2</v>
      </c>
      <c r="T7831" s="25" t="s">
        <v>137</v>
      </c>
      <c r="U7831" s="25" t="s">
        <v>29673</v>
      </c>
      <c r="V7831" s="25" t="s">
        <v>139</v>
      </c>
      <c r="W7831" t="s">
        <v>83</v>
      </c>
    </row>
    <row r="7832">
      <c r="A7832" s="25" t="s">
        <v>29675</v>
      </c>
      <c r="B7832" s="25" t="s">
        <v>29676</v>
      </c>
      <c r="D7832" s="25" t="s">
        <v>29677</v>
      </c>
      <c r="E7832" s="25" t="s">
        <v>76</v>
      </c>
      <c r="F7832" s="25" t="s">
        <v>77</v>
      </c>
      <c r="G7832" s="25" t="s">
        <v>101</v>
      </c>
      <c r="H7832" s="25" t="s">
        <v>79</v>
      </c>
      <c r="I7832" s="25" t="s">
        <v>79</v>
      </c>
      <c r="J7832" s="26">
        <v>46078.597824074073</v>
      </c>
      <c r="K7832" s="26">
        <v>46078.722488425927</v>
      </c>
      <c r="L7832" s="26">
        <v>46078.458333333336</v>
      </c>
      <c r="M7832" s="26">
        <v>46084.585949074077</v>
      </c>
      <c r="N7832" s="26">
        <v>46143.460127314815</v>
      </c>
      <c r="O7832" s="26">
        <v>46086.343958333331</v>
      </c>
      <c r="P7832" s="26">
        <v>46078.722488425927</v>
      </c>
      <c r="Q7832" s="25">
        <v>7</v>
      </c>
      <c r="R7832" s="25" t="s">
        <v>80</v>
      </c>
      <c r="S7832" s="25">
        <v>2</v>
      </c>
      <c r="T7832" s="25" t="s">
        <v>102</v>
      </c>
      <c r="U7832" s="25" t="s">
        <v>29678</v>
      </c>
      <c r="V7832" s="25" t="s">
        <v>80</v>
      </c>
      <c r="W7832" t="s">
        <v>97</v>
      </c>
    </row>
    <row r="7833">
      <c r="A7833" s="25" t="s">
        <v>29679</v>
      </c>
      <c r="B7833" s="25" t="s">
        <v>29680</v>
      </c>
      <c r="D7833" s="25" t="s">
        <v>29681</v>
      </c>
      <c r="E7833" s="25" t="s">
        <v>76</v>
      </c>
      <c r="F7833" s="25" t="s">
        <v>77</v>
      </c>
      <c r="G7833" s="25" t="s">
        <v>372</v>
      </c>
      <c r="H7833" s="25" t="s">
        <v>79</v>
      </c>
      <c r="I7833" s="25" t="s">
        <v>79</v>
      </c>
      <c r="J7833" s="26">
        <v>45903.782361111109</v>
      </c>
      <c r="K7833" s="26">
        <v>46078.72625</v>
      </c>
      <c r="L7833" s="26">
        <v>46134</v>
      </c>
      <c r="M7833" s="26">
        <v>46155.708333333336</v>
      </c>
      <c r="N7833" s="26">
        <v>46135.387604166666</v>
      </c>
      <c r="O7833" s="26">
        <v>46135.387604166666</v>
      </c>
      <c r="P7833" s="26">
        <v>46078.72625</v>
      </c>
      <c r="Q7833" s="25">
        <v>2</v>
      </c>
      <c r="R7833" s="25" t="s">
        <v>80</v>
      </c>
      <c r="S7833" s="25">
        <v>3</v>
      </c>
      <c r="T7833" s="25" t="s">
        <v>81</v>
      </c>
      <c r="U7833" s="25" t="s">
        <v>29682</v>
      </c>
      <c r="V7833" s="25" t="s">
        <v>80</v>
      </c>
      <c r="W7833" t="s">
        <v>97</v>
      </c>
    </row>
    <row r="7834">
      <c r="A7834" s="25" t="s">
        <v>29683</v>
      </c>
      <c r="B7834" s="25" t="s">
        <v>29684</v>
      </c>
      <c r="D7834" s="25" t="s">
        <v>29685</v>
      </c>
      <c r="E7834" s="25" t="s">
        <v>76</v>
      </c>
      <c r="F7834" s="25" t="s">
        <v>77</v>
      </c>
      <c r="G7834" s="25" t="s">
        <v>136</v>
      </c>
      <c r="H7834" s="25" t="s">
        <v>79</v>
      </c>
      <c r="I7834" s="25" t="s">
        <v>79</v>
      </c>
      <c r="J7834" s="26">
        <v>45901.629745370374</v>
      </c>
      <c r="K7834" s="26">
        <v>46078.729444444441</v>
      </c>
      <c r="L7834" s="26">
        <v>46129</v>
      </c>
      <c r="M7834" s="26">
        <v>46150.708333333336</v>
      </c>
      <c r="N7834" s="26">
        <v>46139.487442129626</v>
      </c>
      <c r="O7834" s="26">
        <v>46139.487430555557</v>
      </c>
      <c r="P7834" s="26">
        <v>46078.729444444441</v>
      </c>
      <c r="Q7834" s="25">
        <v>6</v>
      </c>
      <c r="R7834" s="25" t="s">
        <v>80</v>
      </c>
      <c r="S7834" s="25">
        <v>4</v>
      </c>
      <c r="T7834" s="25" t="s">
        <v>81</v>
      </c>
      <c r="U7834" s="25" t="s">
        <v>29686</v>
      </c>
      <c r="V7834" s="25" t="s">
        <v>80</v>
      </c>
      <c r="W7834" t="s">
        <v>83</v>
      </c>
    </row>
    <row r="7835">
      <c r="A7835" s="25" t="s">
        <v>29687</v>
      </c>
      <c r="B7835" s="25" t="s">
        <v>29688</v>
      </c>
      <c r="D7835" s="25" t="s">
        <v>29689</v>
      </c>
      <c r="E7835" s="25" t="s">
        <v>76</v>
      </c>
      <c r="F7835" s="25" t="s">
        <v>77</v>
      </c>
      <c r="G7835" s="25" t="s">
        <v>377</v>
      </c>
      <c r="H7835" s="25" t="s">
        <v>79</v>
      </c>
      <c r="I7835" s="25" t="s">
        <v>79</v>
      </c>
      <c r="J7835" s="26">
        <v>46007.648692129631</v>
      </c>
      <c r="K7835" s="26">
        <v>46007.684398148151</v>
      </c>
      <c r="L7835" s="26">
        <v>46065</v>
      </c>
      <c r="M7835" s="26">
        <v>46086.708333333336</v>
      </c>
      <c r="N7835" s="26">
        <v>46069.607581018521</v>
      </c>
      <c r="O7835" s="26">
        <v>46069.607569444444</v>
      </c>
      <c r="P7835" s="26">
        <v>46007.684398148151</v>
      </c>
      <c r="Q7835" s="25">
        <v>3</v>
      </c>
      <c r="R7835" s="25" t="s">
        <v>80</v>
      </c>
      <c r="S7835" s="25">
        <v>2</v>
      </c>
      <c r="T7835" s="25" t="s">
        <v>81</v>
      </c>
      <c r="U7835" s="25" t="s">
        <v>29690</v>
      </c>
      <c r="V7835" s="25" t="s">
        <v>80</v>
      </c>
      <c r="W7835" t="s">
        <v>97</v>
      </c>
    </row>
    <row r="7836">
      <c r="A7836" s="25" t="s">
        <v>29691</v>
      </c>
      <c r="B7836" s="25" t="s">
        <v>29692</v>
      </c>
      <c r="D7836" s="25" t="s">
        <v>29693</v>
      </c>
      <c r="E7836" s="25" t="s">
        <v>76</v>
      </c>
      <c r="F7836" s="25" t="s">
        <v>77</v>
      </c>
      <c r="G7836" s="25" t="s">
        <v>3582</v>
      </c>
      <c r="H7836" s="25" t="s">
        <v>89</v>
      </c>
      <c r="I7836" s="25" t="s">
        <v>79</v>
      </c>
      <c r="J7836" s="26">
        <v>46007.632199074076</v>
      </c>
      <c r="K7836" s="26">
        <v>46007.694756944446</v>
      </c>
      <c r="L7836" s="26">
        <v>46007.694756944446</v>
      </c>
      <c r="M7836" s="26">
        <v>46010.694756944446</v>
      </c>
      <c r="N7836" s="26">
        <v>46028.541909722226</v>
      </c>
      <c r="O7836" s="26">
        <v>46028.541898148149</v>
      </c>
      <c r="P7836" s="26">
        <v>46007.694756944446</v>
      </c>
      <c r="Q7836" s="25">
        <v>8</v>
      </c>
      <c r="T7836" s="25" t="s">
        <v>137</v>
      </c>
      <c r="U7836" s="25" t="s">
        <v>29694</v>
      </c>
      <c r="V7836" s="25" t="s">
        <v>139</v>
      </c>
      <c r="W7836" t="s">
        <v>97</v>
      </c>
    </row>
    <row r="7837">
      <c r="A7837" s="25" t="s">
        <v>29695</v>
      </c>
      <c r="B7837" s="25" t="s">
        <v>29692</v>
      </c>
      <c r="C7837" s="25" t="s">
        <v>29691</v>
      </c>
      <c r="D7837" s="25" t="s">
        <v>29696</v>
      </c>
      <c r="E7837" s="25" t="s">
        <v>76</v>
      </c>
      <c r="F7837" s="25" t="s">
        <v>77</v>
      </c>
      <c r="G7837" s="25" t="s">
        <v>278</v>
      </c>
      <c r="H7837" s="25" t="s">
        <v>89</v>
      </c>
      <c r="I7837" s="25" t="s">
        <v>89</v>
      </c>
      <c r="J7837" s="26">
        <v>46028.542638888888</v>
      </c>
      <c r="K7837" s="26">
        <v>46048.740023148152</v>
      </c>
      <c r="L7837" s="26">
        <v>46048.740023148152</v>
      </c>
      <c r="M7837" s="26">
        <v>46051.708333333336</v>
      </c>
      <c r="N7837" s="26">
        <v>46051.46435185185</v>
      </c>
      <c r="O7837" s="26">
        <v>46051.46434027778</v>
      </c>
      <c r="P7837" s="26">
        <v>46048.740023148152</v>
      </c>
      <c r="Q7837" s="25">
        <v>4</v>
      </c>
      <c r="T7837" s="25" t="s">
        <v>137</v>
      </c>
      <c r="U7837" s="25" t="s">
        <v>29694</v>
      </c>
      <c r="V7837" s="25" t="s">
        <v>139</v>
      </c>
      <c r="W7837" t="s">
        <v>97</v>
      </c>
    </row>
    <row r="7838">
      <c r="A7838" s="25" t="s">
        <v>29697</v>
      </c>
      <c r="B7838" s="25" t="s">
        <v>29698</v>
      </c>
      <c r="D7838" s="25" t="s">
        <v>29699</v>
      </c>
      <c r="E7838" s="25" t="s">
        <v>76</v>
      </c>
      <c r="F7838" s="25" t="s">
        <v>77</v>
      </c>
      <c r="G7838" s="25" t="s">
        <v>233</v>
      </c>
      <c r="H7838" s="25" t="s">
        <v>79</v>
      </c>
      <c r="I7838" s="25" t="s">
        <v>79</v>
      </c>
      <c r="J7838" s="26">
        <v>45903.575972222221</v>
      </c>
      <c r="K7838" s="26">
        <v>46007.698217592595</v>
      </c>
      <c r="L7838" s="26">
        <v>46085</v>
      </c>
      <c r="M7838" s="26">
        <v>46106.708333333336</v>
      </c>
      <c r="N7838" s="26">
        <v>46086.326261574075</v>
      </c>
      <c r="O7838" s="26">
        <v>46086.326261574075</v>
      </c>
      <c r="P7838" s="26">
        <v>46007.698217592595</v>
      </c>
      <c r="Q7838" s="25">
        <v>2</v>
      </c>
      <c r="R7838" s="25" t="s">
        <v>80</v>
      </c>
      <c r="S7838" s="25">
        <v>4</v>
      </c>
      <c r="T7838" s="25" t="s">
        <v>81</v>
      </c>
      <c r="U7838" s="25" t="s">
        <v>29700</v>
      </c>
      <c r="V7838" s="25" t="s">
        <v>80</v>
      </c>
      <c r="W7838" t="s">
        <v>97</v>
      </c>
    </row>
    <row r="7839">
      <c r="A7839" s="25" t="s">
        <v>29701</v>
      </c>
      <c r="B7839" s="25" t="s">
        <v>29702</v>
      </c>
      <c r="D7839" s="25" t="s">
        <v>29703</v>
      </c>
      <c r="E7839" s="25" t="s">
        <v>76</v>
      </c>
      <c r="F7839" s="25" t="s">
        <v>77</v>
      </c>
      <c r="G7839" s="25" t="s">
        <v>101</v>
      </c>
      <c r="H7839" s="25" t="s">
        <v>79</v>
      </c>
      <c r="I7839" s="25" t="s">
        <v>79</v>
      </c>
      <c r="J7839" s="26">
        <v>46007.607534722221</v>
      </c>
      <c r="K7839" s="26">
        <v>46007.70521990741</v>
      </c>
      <c r="L7839" s="26">
        <v>46007.458333333336</v>
      </c>
      <c r="M7839" s="26">
        <v>46010.635949074072</v>
      </c>
      <c r="N7839" s="26">
        <v>46177.441064814811</v>
      </c>
      <c r="O7839" s="26">
        <v>46031.458657407406</v>
      </c>
      <c r="P7839" s="26">
        <v>46007.70521990741</v>
      </c>
      <c r="Q7839" s="25">
        <v>11</v>
      </c>
      <c r="R7839" s="25" t="s">
        <v>80</v>
      </c>
      <c r="S7839" s="25">
        <v>2</v>
      </c>
      <c r="T7839" s="25" t="s">
        <v>102</v>
      </c>
      <c r="U7839" s="25" t="s">
        <v>29704</v>
      </c>
      <c r="V7839" s="25" t="s">
        <v>80</v>
      </c>
      <c r="W7839" t="s">
        <v>97</v>
      </c>
    </row>
    <row r="7840">
      <c r="A7840" s="25" t="s">
        <v>29705</v>
      </c>
      <c r="B7840" s="25" t="s">
        <v>29706</v>
      </c>
      <c r="D7840" s="25" t="s">
        <v>29707</v>
      </c>
      <c r="E7840" s="25" t="s">
        <v>76</v>
      </c>
      <c r="F7840" s="25" t="s">
        <v>77</v>
      </c>
      <c r="G7840" s="25" t="s">
        <v>233</v>
      </c>
      <c r="H7840" s="25" t="s">
        <v>79</v>
      </c>
      <c r="I7840" s="25" t="s">
        <v>79</v>
      </c>
      <c r="J7840" s="26">
        <v>46007.659907407404</v>
      </c>
      <c r="K7840" s="26">
        <v>46007.719108796293</v>
      </c>
      <c r="L7840" s="26">
        <v>46076</v>
      </c>
      <c r="M7840" s="26">
        <v>46097.708333333336</v>
      </c>
      <c r="N7840" s="26">
        <v>46077.386319444442</v>
      </c>
      <c r="O7840" s="26">
        <v>46077.386296296296</v>
      </c>
      <c r="P7840" s="26">
        <v>46007.719108796293</v>
      </c>
      <c r="Q7840" s="25">
        <v>2</v>
      </c>
      <c r="R7840" s="25" t="s">
        <v>80</v>
      </c>
      <c r="S7840" s="25">
        <v>3</v>
      </c>
      <c r="T7840" s="25" t="s">
        <v>81</v>
      </c>
      <c r="U7840" s="25" t="s">
        <v>29708</v>
      </c>
      <c r="V7840" s="25" t="s">
        <v>80</v>
      </c>
      <c r="W7840" t="s">
        <v>83</v>
      </c>
    </row>
    <row r="7841">
      <c r="A7841" s="25" t="s">
        <v>29709</v>
      </c>
      <c r="B7841" s="25" t="s">
        <v>29710</v>
      </c>
      <c r="D7841" s="25" t="s">
        <v>29711</v>
      </c>
      <c r="E7841" s="25" t="s">
        <v>76</v>
      </c>
      <c r="F7841" s="25" t="s">
        <v>77</v>
      </c>
      <c r="G7841" s="25" t="s">
        <v>229</v>
      </c>
      <c r="H7841" s="25" t="s">
        <v>89</v>
      </c>
      <c r="I7841" s="25" t="s">
        <v>79</v>
      </c>
      <c r="J7841" s="26">
        <v>46080.277129629627</v>
      </c>
      <c r="K7841" s="26">
        <v>46083.493333333332</v>
      </c>
      <c r="L7841" s="26">
        <v>46083.493333333332</v>
      </c>
      <c r="M7841" s="26">
        <v>46086.493333333332</v>
      </c>
      <c r="N7841" s="26">
        <v>46084.5625</v>
      </c>
      <c r="O7841" s="26">
        <v>46084.5625</v>
      </c>
      <c r="P7841" s="26">
        <v>46083.493333333332</v>
      </c>
      <c r="Q7841" s="25">
        <v>2</v>
      </c>
      <c r="T7841" s="25" t="s">
        <v>137</v>
      </c>
      <c r="U7841" s="25" t="s">
        <v>29712</v>
      </c>
      <c r="V7841" s="25" t="s">
        <v>80</v>
      </c>
      <c r="W7841" t="s">
        <v>83</v>
      </c>
    </row>
    <row r="7842">
      <c r="A7842" s="25" t="s">
        <v>29713</v>
      </c>
      <c r="B7842" s="25" t="s">
        <v>29710</v>
      </c>
      <c r="C7842" s="25" t="s">
        <v>29709</v>
      </c>
      <c r="D7842" s="25" t="s">
        <v>29714</v>
      </c>
      <c r="E7842" s="25" t="s">
        <v>76</v>
      </c>
      <c r="F7842" s="25" t="s">
        <v>77</v>
      </c>
      <c r="G7842" s="25" t="s">
        <v>101</v>
      </c>
      <c r="H7842" s="25" t="s">
        <v>79</v>
      </c>
      <c r="I7842" s="25" t="s">
        <v>89</v>
      </c>
      <c r="J7842" s="26">
        <v>46084.564027777778</v>
      </c>
      <c r="K7842" s="26">
        <v>46086.288495370369</v>
      </c>
      <c r="L7842" s="26">
        <v>46092.458333333336</v>
      </c>
      <c r="M7842" s="26">
        <v>46091.613356481481</v>
      </c>
      <c r="N7842" s="26">
        <v>46143.460150462961</v>
      </c>
      <c r="O7842" s="26">
        <v>46093.501840277779</v>
      </c>
      <c r="P7842" s="26">
        <v>46086.288495370369</v>
      </c>
      <c r="Q7842" s="25">
        <v>2</v>
      </c>
      <c r="R7842" s="25" t="s">
        <v>80</v>
      </c>
      <c r="S7842" s="25">
        <v>2</v>
      </c>
      <c r="T7842" s="25" t="s">
        <v>102</v>
      </c>
      <c r="U7842" s="25" t="s">
        <v>29712</v>
      </c>
      <c r="V7842" s="25" t="s">
        <v>80</v>
      </c>
      <c r="W7842" t="s">
        <v>83</v>
      </c>
    </row>
    <row r="7843">
      <c r="A7843" s="25" t="s">
        <v>29715</v>
      </c>
      <c r="B7843" s="25" t="s">
        <v>29716</v>
      </c>
      <c r="D7843" s="25" t="s">
        <v>29717</v>
      </c>
      <c r="E7843" s="25" t="s">
        <v>76</v>
      </c>
      <c r="F7843" s="25" t="s">
        <v>77</v>
      </c>
      <c r="G7843" s="25" t="s">
        <v>101</v>
      </c>
      <c r="H7843" s="25" t="s">
        <v>79</v>
      </c>
      <c r="I7843" s="25" t="s">
        <v>79</v>
      </c>
      <c r="J7843" s="26">
        <v>46079.367731481485</v>
      </c>
      <c r="K7843" s="26">
        <v>46083.555763888886</v>
      </c>
      <c r="L7843" s="26">
        <v>46099</v>
      </c>
      <c r="M7843" s="26">
        <v>46120.666666666664</v>
      </c>
      <c r="N7843" s="26">
        <v>46100.40283564815</v>
      </c>
      <c r="O7843" s="26">
        <v>46100.402824074074</v>
      </c>
      <c r="P7843" s="26">
        <v>46083.555763888886</v>
      </c>
      <c r="Q7843" s="25">
        <v>2</v>
      </c>
      <c r="R7843" s="25" t="s">
        <v>80</v>
      </c>
      <c r="S7843" s="25">
        <v>2</v>
      </c>
      <c r="T7843" s="25" t="s">
        <v>81</v>
      </c>
      <c r="U7843" s="25" t="s">
        <v>29718</v>
      </c>
      <c r="V7843" s="25" t="s">
        <v>80</v>
      </c>
      <c r="W7843" t="s">
        <v>91</v>
      </c>
    </row>
    <row r="7844">
      <c r="A7844" s="25" t="s">
        <v>29719</v>
      </c>
      <c r="B7844" s="25" t="s">
        <v>29720</v>
      </c>
      <c r="D7844" s="25" t="s">
        <v>29721</v>
      </c>
      <c r="E7844" s="25" t="s">
        <v>76</v>
      </c>
      <c r="F7844" s="25" t="s">
        <v>237</v>
      </c>
      <c r="G7844" s="25" t="s">
        <v>303</v>
      </c>
      <c r="H7844" s="25" t="s">
        <v>79</v>
      </c>
      <c r="I7844" s="25" t="s">
        <v>79</v>
      </c>
      <c r="J7844" s="26">
        <v>46083.530405092592</v>
      </c>
      <c r="K7844" s="26">
        <v>46083.555810185186</v>
      </c>
      <c r="L7844" s="26">
        <v>46083.555810185186</v>
      </c>
      <c r="M7844" s="26">
        <v>46206</v>
      </c>
      <c r="N7844" s="26">
        <v>46203.919004629628</v>
      </c>
      <c r="P7844" s="26">
        <v>46083.555810185186</v>
      </c>
      <c r="S7844" s="25">
        <v>2</v>
      </c>
      <c r="T7844" s="25" t="s">
        <v>152</v>
      </c>
      <c r="U7844" s="25" t="s">
        <v>29722</v>
      </c>
      <c r="V7844" s="25" t="s">
        <v>139</v>
      </c>
      <c r="W7844" t="s">
        <v>83</v>
      </c>
    </row>
    <row r="7845">
      <c r="A7845" s="25" t="s">
        <v>29723</v>
      </c>
      <c r="B7845" s="25" t="s">
        <v>29724</v>
      </c>
      <c r="D7845" s="25" t="s">
        <v>29725</v>
      </c>
      <c r="E7845" s="25" t="s">
        <v>44</v>
      </c>
      <c r="F7845" s="25" t="s">
        <v>77</v>
      </c>
      <c r="G7845" s="25" t="s">
        <v>377</v>
      </c>
      <c r="H7845" s="25" t="s">
        <v>79</v>
      </c>
      <c r="I7845" s="25" t="s">
        <v>79</v>
      </c>
      <c r="J7845" s="26">
        <v>46049.717743055553</v>
      </c>
      <c r="K7845" s="26">
        <v>46049.739988425928</v>
      </c>
      <c r="L7845" s="26">
        <v>46049.739988425928</v>
      </c>
      <c r="M7845" s="26">
        <v>46071.708333333336</v>
      </c>
      <c r="N7845" s="26">
        <v>46071.64199074074</v>
      </c>
      <c r="O7845" s="26">
        <v>46071.641979166663</v>
      </c>
      <c r="P7845" s="26">
        <v>46049.739988425928</v>
      </c>
      <c r="Q7845" s="25">
        <v>17</v>
      </c>
      <c r="T7845" s="25" t="s">
        <v>81</v>
      </c>
      <c r="U7845" s="25" t="s">
        <v>29726</v>
      </c>
      <c r="V7845" s="25" t="s">
        <v>285</v>
      </c>
    </row>
    <row r="7846">
      <c r="A7846" s="25" t="s">
        <v>29727</v>
      </c>
      <c r="B7846" s="25" t="s">
        <v>29724</v>
      </c>
      <c r="D7846" s="25" t="s">
        <v>29728</v>
      </c>
      <c r="E7846" s="25" t="s">
        <v>242</v>
      </c>
      <c r="F7846" s="25" t="s">
        <v>77</v>
      </c>
      <c r="G7846" s="25" t="s">
        <v>177</v>
      </c>
      <c r="H7846" s="25" t="s">
        <v>79</v>
      </c>
      <c r="I7846" s="25" t="s">
        <v>79</v>
      </c>
      <c r="J7846" s="26">
        <v>45932.52851851852</v>
      </c>
      <c r="N7846" s="26">
        <v>46097.403703703705</v>
      </c>
      <c r="O7846" s="26">
        <v>46097.403680555559</v>
      </c>
      <c r="P7846" s="26">
        <v>46097.403680555559</v>
      </c>
      <c r="T7846" s="25" t="s">
        <v>137</v>
      </c>
      <c r="U7846" s="25" t="s">
        <v>29726</v>
      </c>
      <c r="V7846" s="25" t="s">
        <v>285</v>
      </c>
    </row>
    <row r="7847">
      <c r="A7847" s="25" t="s">
        <v>29729</v>
      </c>
      <c r="B7847" s="25" t="s">
        <v>29730</v>
      </c>
      <c r="D7847" s="25" t="s">
        <v>29731</v>
      </c>
      <c r="E7847" s="25" t="s">
        <v>76</v>
      </c>
      <c r="F7847" s="25" t="s">
        <v>77</v>
      </c>
      <c r="G7847" s="25" t="s">
        <v>283</v>
      </c>
      <c r="H7847" s="25" t="s">
        <v>89</v>
      </c>
      <c r="I7847" s="25" t="s">
        <v>79</v>
      </c>
      <c r="J7847" s="26">
        <v>45594.402326388888</v>
      </c>
      <c r="K7847" s="26">
        <v>46042.807256944441</v>
      </c>
      <c r="L7847" s="26">
        <v>46042.807256944441</v>
      </c>
      <c r="M7847" s="26">
        <v>46045.708333333336</v>
      </c>
      <c r="N7847" s="26">
        <v>46181.179074074076</v>
      </c>
      <c r="O7847" s="26">
        <v>46044.631388888891</v>
      </c>
      <c r="P7847" s="26">
        <v>46042.807256944441</v>
      </c>
      <c r="Q7847" s="25">
        <v>3</v>
      </c>
      <c r="S7847" s="25">
        <v>3</v>
      </c>
      <c r="T7847" s="25" t="s">
        <v>137</v>
      </c>
      <c r="U7847" s="25" t="s">
        <v>29732</v>
      </c>
      <c r="V7847" s="25" t="s">
        <v>80</v>
      </c>
      <c r="W7847" t="s">
        <v>83</v>
      </c>
    </row>
    <row r="7848">
      <c r="A7848" s="25" t="s">
        <v>29733</v>
      </c>
      <c r="B7848" s="25" t="s">
        <v>29730</v>
      </c>
      <c r="C7848" s="25" t="s">
        <v>29729</v>
      </c>
      <c r="D7848" s="25" t="s">
        <v>29734</v>
      </c>
      <c r="E7848" s="25" t="s">
        <v>76</v>
      </c>
      <c r="F7848" s="25" t="s">
        <v>77</v>
      </c>
      <c r="G7848" s="25" t="s">
        <v>233</v>
      </c>
      <c r="H7848" s="25" t="s">
        <v>79</v>
      </c>
      <c r="I7848" s="25" t="s">
        <v>89</v>
      </c>
      <c r="J7848" s="26">
        <v>46044.631701388891</v>
      </c>
      <c r="K7848" s="26">
        <v>46044.90042824074</v>
      </c>
      <c r="L7848" s="26">
        <v>46053</v>
      </c>
      <c r="M7848" s="26">
        <v>46076.708333333336</v>
      </c>
      <c r="N7848" s="26">
        <v>46181.179074074076</v>
      </c>
      <c r="O7848" s="26">
        <v>46055.383460648147</v>
      </c>
      <c r="P7848" s="26">
        <v>46044.90042824074</v>
      </c>
      <c r="Q7848" s="25">
        <v>1</v>
      </c>
      <c r="R7848" s="25" t="s">
        <v>80</v>
      </c>
      <c r="S7848" s="25">
        <v>3</v>
      </c>
      <c r="T7848" s="25" t="s">
        <v>81</v>
      </c>
      <c r="U7848" s="25" t="s">
        <v>29732</v>
      </c>
      <c r="V7848" s="25" t="s">
        <v>80</v>
      </c>
      <c r="W7848" t="s">
        <v>83</v>
      </c>
    </row>
    <row r="7849">
      <c r="A7849" s="25" t="s">
        <v>29735</v>
      </c>
      <c r="B7849" s="25" t="s">
        <v>29736</v>
      </c>
      <c r="D7849" s="25" t="s">
        <v>29737</v>
      </c>
      <c r="E7849" s="25" t="s">
        <v>76</v>
      </c>
      <c r="F7849" s="25" t="s">
        <v>77</v>
      </c>
      <c r="G7849" s="25" t="s">
        <v>177</v>
      </c>
      <c r="H7849" s="25" t="s">
        <v>89</v>
      </c>
      <c r="I7849" s="25" t="s">
        <v>79</v>
      </c>
      <c r="J7849" s="26">
        <v>45866.39203703704</v>
      </c>
      <c r="K7849" s="26">
        <v>45871.920578703706</v>
      </c>
      <c r="L7849" s="26">
        <v>45871.920578703706</v>
      </c>
      <c r="M7849" s="26">
        <v>45875.708333333336</v>
      </c>
      <c r="N7849" s="26">
        <v>45873.443287037036</v>
      </c>
      <c r="O7849" s="26">
        <v>45873.44327546296</v>
      </c>
      <c r="P7849" s="26">
        <v>45871.920578703706</v>
      </c>
      <c r="Q7849" s="25">
        <v>1</v>
      </c>
      <c r="T7849" s="25" t="s">
        <v>137</v>
      </c>
      <c r="U7849" s="25" t="s">
        <v>29738</v>
      </c>
      <c r="V7849" s="25" t="s">
        <v>139</v>
      </c>
    </row>
    <row r="7850">
      <c r="A7850" s="25" t="s">
        <v>29739</v>
      </c>
      <c r="B7850" s="25" t="s">
        <v>29740</v>
      </c>
      <c r="D7850" s="25" t="s">
        <v>29741</v>
      </c>
      <c r="E7850" s="25" t="s">
        <v>76</v>
      </c>
      <c r="F7850" s="25" t="s">
        <v>77</v>
      </c>
      <c r="G7850" s="25" t="s">
        <v>144</v>
      </c>
      <c r="H7850" s="25" t="s">
        <v>79</v>
      </c>
      <c r="I7850" s="25" t="s">
        <v>79</v>
      </c>
      <c r="J7850" s="26">
        <v>46084.615289351852</v>
      </c>
      <c r="K7850" s="26">
        <v>46084.767592592594</v>
      </c>
      <c r="L7850" s="26">
        <v>46105</v>
      </c>
      <c r="M7850" s="26">
        <v>46126.666666666664</v>
      </c>
      <c r="N7850" s="26">
        <v>46105.3075</v>
      </c>
      <c r="O7850" s="26">
        <v>46105.307488425926</v>
      </c>
      <c r="P7850" s="26">
        <v>46084.767592592594</v>
      </c>
      <c r="Q7850" s="25">
        <v>1</v>
      </c>
      <c r="R7850" s="25" t="s">
        <v>173</v>
      </c>
      <c r="S7850" s="25">
        <v>3</v>
      </c>
      <c r="T7850" s="25" t="s">
        <v>81</v>
      </c>
      <c r="U7850" s="25" t="s">
        <v>29742</v>
      </c>
      <c r="V7850" s="25" t="s">
        <v>175</v>
      </c>
      <c r="W7850" t="s">
        <v>83</v>
      </c>
    </row>
    <row r="7851">
      <c r="A7851" s="25" t="s">
        <v>29743</v>
      </c>
      <c r="B7851" s="25" t="s">
        <v>29744</v>
      </c>
      <c r="D7851" s="25" t="s">
        <v>29745</v>
      </c>
      <c r="E7851" s="25" t="s">
        <v>76</v>
      </c>
      <c r="F7851" s="25" t="s">
        <v>77</v>
      </c>
      <c r="G7851" s="25" t="s">
        <v>249</v>
      </c>
      <c r="H7851" s="25" t="s">
        <v>89</v>
      </c>
      <c r="I7851" s="25" t="s">
        <v>79</v>
      </c>
      <c r="J7851" s="26">
        <v>46035.813831018517</v>
      </c>
      <c r="K7851" s="26">
        <v>46084.77449074074</v>
      </c>
      <c r="L7851" s="26">
        <v>46084.77449074074</v>
      </c>
      <c r="M7851" s="26">
        <v>46087.708333333336</v>
      </c>
      <c r="N7851" s="26">
        <v>46196.548935185187</v>
      </c>
      <c r="O7851" s="26">
        <v>46086.482002314813</v>
      </c>
      <c r="P7851" s="26">
        <v>46084.77449074074</v>
      </c>
      <c r="Q7851" s="25">
        <v>3</v>
      </c>
      <c r="T7851" s="25" t="s">
        <v>137</v>
      </c>
      <c r="U7851" s="25" t="s">
        <v>29746</v>
      </c>
      <c r="V7851" s="25" t="s">
        <v>139</v>
      </c>
      <c r="W7851" t="s">
        <v>97</v>
      </c>
    </row>
    <row r="7852">
      <c r="A7852" s="25" t="s">
        <v>29747</v>
      </c>
      <c r="B7852" s="25" t="s">
        <v>29748</v>
      </c>
      <c r="D7852" s="25" t="s">
        <v>29749</v>
      </c>
      <c r="E7852" s="25" t="s">
        <v>76</v>
      </c>
      <c r="F7852" s="25" t="s">
        <v>77</v>
      </c>
      <c r="G7852" s="25" t="s">
        <v>144</v>
      </c>
      <c r="H7852" s="25" t="s">
        <v>79</v>
      </c>
      <c r="I7852" s="25" t="s">
        <v>79</v>
      </c>
      <c r="J7852" s="26">
        <v>46037.656111111108</v>
      </c>
      <c r="K7852" s="26">
        <v>46084.778148148151</v>
      </c>
      <c r="L7852" s="26">
        <v>46087</v>
      </c>
      <c r="M7852" s="26">
        <v>46108.708333333336</v>
      </c>
      <c r="N7852" s="26">
        <v>46091.352442129632</v>
      </c>
      <c r="O7852" s="26">
        <v>46091.352430555555</v>
      </c>
      <c r="P7852" s="26">
        <v>46084.778148148151</v>
      </c>
      <c r="Q7852" s="25">
        <v>2</v>
      </c>
      <c r="R7852" s="25" t="s">
        <v>80</v>
      </c>
      <c r="S7852" s="25">
        <v>2</v>
      </c>
      <c r="T7852" s="25" t="s">
        <v>81</v>
      </c>
      <c r="U7852" s="25" t="s">
        <v>29750</v>
      </c>
      <c r="V7852" s="25" t="s">
        <v>80</v>
      </c>
      <c r="W7852" t="s">
        <v>97</v>
      </c>
    </row>
    <row r="7853">
      <c r="A7853" s="25" t="s">
        <v>29751</v>
      </c>
      <c r="B7853" s="25" t="s">
        <v>29752</v>
      </c>
      <c r="D7853" s="25" t="s">
        <v>29753</v>
      </c>
      <c r="E7853" s="25" t="s">
        <v>76</v>
      </c>
      <c r="F7853" s="25" t="s">
        <v>77</v>
      </c>
      <c r="G7853" s="25" t="s">
        <v>214</v>
      </c>
      <c r="H7853" s="25" t="s">
        <v>79</v>
      </c>
      <c r="I7853" s="25" t="s">
        <v>79</v>
      </c>
      <c r="J7853" s="26">
        <v>46084.623310185183</v>
      </c>
      <c r="K7853" s="26">
        <v>46084.795428240737</v>
      </c>
      <c r="L7853" s="26">
        <v>46084.458333333336</v>
      </c>
      <c r="M7853" s="26">
        <v>46106.458333333336</v>
      </c>
      <c r="N7853" s="26">
        <v>46143.460150462961</v>
      </c>
      <c r="O7853" s="26">
        <v>46091.422523148147</v>
      </c>
      <c r="P7853" s="26">
        <v>46084.795428240737</v>
      </c>
      <c r="Q7853" s="25">
        <v>5</v>
      </c>
      <c r="R7853" s="25" t="s">
        <v>80</v>
      </c>
      <c r="S7853" s="25">
        <v>2</v>
      </c>
      <c r="T7853" s="25" t="s">
        <v>152</v>
      </c>
      <c r="U7853" s="25" t="s">
        <v>29754</v>
      </c>
      <c r="V7853" s="25" t="s">
        <v>80</v>
      </c>
      <c r="W7853" t="s">
        <v>83</v>
      </c>
    </row>
    <row r="7854">
      <c r="A7854" s="25" t="s">
        <v>29755</v>
      </c>
      <c r="B7854" s="25" t="s">
        <v>29756</v>
      </c>
      <c r="D7854" s="25" t="s">
        <v>29757</v>
      </c>
      <c r="E7854" s="25" t="s">
        <v>76</v>
      </c>
      <c r="F7854" s="25" t="s">
        <v>77</v>
      </c>
      <c r="G7854" s="25" t="s">
        <v>214</v>
      </c>
      <c r="H7854" s="25" t="s">
        <v>79</v>
      </c>
      <c r="I7854" s="25" t="s">
        <v>79</v>
      </c>
      <c r="J7854" s="26">
        <v>46085.66265046296</v>
      </c>
      <c r="K7854" s="26">
        <v>46085.788587962961</v>
      </c>
      <c r="L7854" s="26">
        <v>46085.458333333336</v>
      </c>
      <c r="M7854" s="26">
        <v>46091.596307870372</v>
      </c>
      <c r="N7854" s="26">
        <v>46143.460150462961</v>
      </c>
      <c r="O7854" s="26">
        <v>46093.501770833333</v>
      </c>
      <c r="P7854" s="26">
        <v>46085.788587962961</v>
      </c>
      <c r="Q7854" s="25">
        <v>6</v>
      </c>
      <c r="R7854" s="25" t="s">
        <v>80</v>
      </c>
      <c r="S7854" s="25">
        <v>3</v>
      </c>
      <c r="T7854" s="25" t="s">
        <v>102</v>
      </c>
      <c r="U7854" s="25" t="s">
        <v>29758</v>
      </c>
      <c r="V7854" s="25" t="s">
        <v>80</v>
      </c>
      <c r="W7854" t="s">
        <v>97</v>
      </c>
    </row>
    <row r="7855">
      <c r="A7855" s="25" t="s">
        <v>29759</v>
      </c>
      <c r="B7855" s="25" t="s">
        <v>29760</v>
      </c>
      <c r="D7855" s="25" t="s">
        <v>29761</v>
      </c>
      <c r="E7855" s="25" t="s">
        <v>45</v>
      </c>
      <c r="F7855" s="25" t="s">
        <v>77</v>
      </c>
      <c r="G7855" s="25" t="s">
        <v>852</v>
      </c>
      <c r="H7855" s="25" t="s">
        <v>79</v>
      </c>
      <c r="I7855" s="25" t="s">
        <v>79</v>
      </c>
      <c r="J7855" s="26">
        <v>46155.869039351855</v>
      </c>
      <c r="K7855" s="26">
        <v>46155.8925</v>
      </c>
      <c r="L7855" s="26">
        <v>46160</v>
      </c>
      <c r="M7855" s="26">
        <v>46177.708333333336</v>
      </c>
      <c r="N7855" s="26">
        <v>46168.4940625</v>
      </c>
      <c r="O7855" s="26">
        <v>46168.4940625</v>
      </c>
      <c r="P7855" s="26">
        <v>46155.8925</v>
      </c>
      <c r="Q7855" s="25">
        <v>7</v>
      </c>
      <c r="S7855" s="25">
        <v>3</v>
      </c>
      <c r="T7855" s="25" t="s">
        <v>81</v>
      </c>
      <c r="U7855" s="25" t="s">
        <v>29762</v>
      </c>
      <c r="V7855" s="25" t="s">
        <v>80</v>
      </c>
    </row>
    <row r="7856">
      <c r="A7856" s="25" t="s">
        <v>29763</v>
      </c>
      <c r="B7856" s="25" t="s">
        <v>29760</v>
      </c>
      <c r="D7856" s="25" t="s">
        <v>29764</v>
      </c>
      <c r="E7856" s="25" t="s">
        <v>76</v>
      </c>
      <c r="F7856" s="25" t="s">
        <v>77</v>
      </c>
      <c r="G7856" s="25" t="s">
        <v>852</v>
      </c>
      <c r="H7856" s="25" t="s">
        <v>79</v>
      </c>
      <c r="I7856" s="25" t="s">
        <v>79</v>
      </c>
      <c r="J7856" s="26">
        <v>46070.453553240739</v>
      </c>
      <c r="K7856" s="26">
        <v>46087.459398148145</v>
      </c>
      <c r="L7856" s="26">
        <v>46150</v>
      </c>
      <c r="M7856" s="26">
        <v>46171.708333333336</v>
      </c>
      <c r="N7856" s="26">
        <v>46151.547106481485</v>
      </c>
      <c r="O7856" s="26">
        <v>46151.547094907408</v>
      </c>
      <c r="P7856" s="26">
        <v>46087.459398148145</v>
      </c>
      <c r="Q7856" s="25">
        <v>1</v>
      </c>
      <c r="R7856" s="25" t="s">
        <v>80</v>
      </c>
      <c r="S7856" s="25">
        <v>4</v>
      </c>
      <c r="T7856" s="25" t="s">
        <v>81</v>
      </c>
      <c r="U7856" s="25" t="s">
        <v>29762</v>
      </c>
      <c r="V7856" s="25" t="s">
        <v>80</v>
      </c>
      <c r="W7856" t="s">
        <v>97</v>
      </c>
    </row>
    <row r="7857">
      <c r="A7857" s="25" t="s">
        <v>29765</v>
      </c>
      <c r="B7857" s="25" t="s">
        <v>29766</v>
      </c>
      <c r="D7857" s="25" t="s">
        <v>29767</v>
      </c>
      <c r="E7857" s="25" t="s">
        <v>76</v>
      </c>
      <c r="F7857" s="25" t="s">
        <v>77</v>
      </c>
      <c r="G7857" s="25" t="s">
        <v>144</v>
      </c>
      <c r="H7857" s="25" t="s">
        <v>79</v>
      </c>
      <c r="I7857" s="25" t="s">
        <v>79</v>
      </c>
      <c r="J7857" s="26">
        <v>46087.433657407404</v>
      </c>
      <c r="K7857" s="26">
        <v>46087.469351851854</v>
      </c>
      <c r="L7857" s="26">
        <v>46087.469351851854</v>
      </c>
      <c r="M7857" s="26">
        <v>46108</v>
      </c>
      <c r="N7857" s="26">
        <v>46093.31082175926</v>
      </c>
      <c r="O7857" s="26">
        <v>46093.310810185183</v>
      </c>
      <c r="P7857" s="26">
        <v>46087.469351851854</v>
      </c>
      <c r="Q7857" s="25">
        <v>4</v>
      </c>
      <c r="R7857" s="25" t="s">
        <v>80</v>
      </c>
      <c r="S7857" s="25">
        <v>2</v>
      </c>
      <c r="T7857" s="25" t="s">
        <v>81</v>
      </c>
      <c r="U7857" s="25" t="s">
        <v>29768</v>
      </c>
      <c r="V7857" s="25" t="s">
        <v>80</v>
      </c>
      <c r="W7857" t="s">
        <v>97</v>
      </c>
    </row>
    <row r="7858">
      <c r="A7858" s="25" t="s">
        <v>29769</v>
      </c>
      <c r="B7858" s="25" t="s">
        <v>29770</v>
      </c>
      <c r="D7858" s="25" t="s">
        <v>29771</v>
      </c>
      <c r="E7858" s="25" t="s">
        <v>76</v>
      </c>
      <c r="F7858" s="25" t="s">
        <v>77</v>
      </c>
      <c r="G7858" s="25" t="s">
        <v>144</v>
      </c>
      <c r="H7858" s="25" t="s">
        <v>79</v>
      </c>
      <c r="I7858" s="25" t="s">
        <v>79</v>
      </c>
      <c r="J7858" s="26">
        <v>46053.643506944441</v>
      </c>
      <c r="K7858" s="26">
        <v>46089.0284837963</v>
      </c>
      <c r="L7858" s="26">
        <v>46097</v>
      </c>
      <c r="M7858" s="26">
        <v>46118</v>
      </c>
      <c r="N7858" s="26">
        <v>46098.525497685187</v>
      </c>
      <c r="O7858" s="26">
        <v>46098.52548611111</v>
      </c>
      <c r="P7858" s="26">
        <v>46089.0284837963</v>
      </c>
      <c r="Q7858" s="25">
        <v>2</v>
      </c>
      <c r="R7858" s="25" t="s">
        <v>80</v>
      </c>
      <c r="S7858" s="25">
        <v>2</v>
      </c>
      <c r="T7858" s="25" t="s">
        <v>81</v>
      </c>
      <c r="U7858" s="25" t="s">
        <v>29772</v>
      </c>
      <c r="V7858" s="25" t="s">
        <v>80</v>
      </c>
      <c r="W7858" t="s">
        <v>83</v>
      </c>
    </row>
    <row r="7859">
      <c r="A7859" s="25" t="s">
        <v>29773</v>
      </c>
      <c r="B7859" s="25" t="s">
        <v>29774</v>
      </c>
      <c r="D7859" s="25" t="s">
        <v>29775</v>
      </c>
      <c r="E7859" s="25" t="s">
        <v>76</v>
      </c>
      <c r="F7859" s="25" t="s">
        <v>181</v>
      </c>
      <c r="G7859" s="25" t="s">
        <v>233</v>
      </c>
      <c r="H7859" s="25" t="s">
        <v>79</v>
      </c>
      <c r="I7859" s="25" t="s">
        <v>79</v>
      </c>
      <c r="J7859" s="26">
        <v>46088.930706018517</v>
      </c>
      <c r="K7859" s="26">
        <v>46089.538414351853</v>
      </c>
      <c r="L7859" s="26">
        <v>46178</v>
      </c>
      <c r="M7859" s="26">
        <v>46199.708333333336</v>
      </c>
      <c r="N7859" s="26">
        <v>46182.402731481481</v>
      </c>
      <c r="O7859" s="26">
        <v>46182.402719907404</v>
      </c>
      <c r="P7859" s="26">
        <v>46089.538414351853</v>
      </c>
      <c r="Q7859" s="25">
        <v>2</v>
      </c>
      <c r="R7859" s="25" t="s">
        <v>183</v>
      </c>
      <c r="S7859" s="25">
        <v>4</v>
      </c>
      <c r="T7859" s="25" t="s">
        <v>81</v>
      </c>
      <c r="U7859" s="25" t="s">
        <v>29776</v>
      </c>
      <c r="V7859" s="25" t="s">
        <v>183</v>
      </c>
      <c r="W7859" t="s">
        <v>91</v>
      </c>
    </row>
    <row r="7860">
      <c r="A7860" s="25" t="s">
        <v>29777</v>
      </c>
      <c r="B7860" s="25" t="s">
        <v>29778</v>
      </c>
      <c r="D7860" s="25" t="s">
        <v>29779</v>
      </c>
      <c r="E7860" s="25" t="s">
        <v>76</v>
      </c>
      <c r="F7860" s="25" t="s">
        <v>237</v>
      </c>
      <c r="G7860" s="25" t="s">
        <v>1267</v>
      </c>
      <c r="H7860" s="25" t="s">
        <v>79</v>
      </c>
      <c r="I7860" s="25" t="s">
        <v>79</v>
      </c>
      <c r="J7860" s="26">
        <v>46027.713946759257</v>
      </c>
      <c r="K7860" s="26">
        <v>46089.576724537037</v>
      </c>
      <c r="L7860" s="26">
        <v>46195</v>
      </c>
      <c r="M7860" s="26">
        <v>46216.708333333336</v>
      </c>
      <c r="N7860" s="26">
        <v>46195.645162037035</v>
      </c>
      <c r="P7860" s="26">
        <v>46089.576724537037</v>
      </c>
      <c r="S7860" s="25">
        <v>3</v>
      </c>
      <c r="T7860" s="25" t="s">
        <v>152</v>
      </c>
      <c r="U7860" s="25" t="s">
        <v>29780</v>
      </c>
      <c r="V7860" s="25" t="s">
        <v>139</v>
      </c>
      <c r="W7860" t="s">
        <v>83</v>
      </c>
    </row>
    <row r="7861">
      <c r="A7861" s="25" t="s">
        <v>29781</v>
      </c>
      <c r="B7861" s="25" t="s">
        <v>29782</v>
      </c>
      <c r="D7861" s="25" t="s">
        <v>29783</v>
      </c>
      <c r="E7861" s="25" t="s">
        <v>76</v>
      </c>
      <c r="F7861" s="25" t="s">
        <v>787</v>
      </c>
      <c r="G7861" s="25" t="s">
        <v>249</v>
      </c>
      <c r="H7861" s="25" t="s">
        <v>79</v>
      </c>
      <c r="I7861" s="25" t="s">
        <v>79</v>
      </c>
      <c r="J7861" s="26">
        <v>46050.3421875</v>
      </c>
      <c r="K7861" s="26">
        <v>46183.788402777776</v>
      </c>
      <c r="L7861" s="26">
        <v>46183.788402777776</v>
      </c>
      <c r="M7861" s="26">
        <v>46188.45753472222</v>
      </c>
      <c r="N7861" s="26">
        <v>46190.37091435185</v>
      </c>
      <c r="P7861" s="26">
        <v>46183.788402777776</v>
      </c>
      <c r="S7861" s="25">
        <v>4</v>
      </c>
      <c r="T7861" s="25" t="s">
        <v>102</v>
      </c>
      <c r="U7861" s="25" t="s">
        <v>29784</v>
      </c>
      <c r="V7861" s="25" t="s">
        <v>139</v>
      </c>
      <c r="W7861" t="s">
        <v>83</v>
      </c>
    </row>
    <row r="7862">
      <c r="A7862" s="25" t="s">
        <v>29785</v>
      </c>
      <c r="B7862" s="25" t="s">
        <v>29782</v>
      </c>
      <c r="D7862" s="25" t="s">
        <v>29786</v>
      </c>
      <c r="E7862" s="25" t="s">
        <v>76</v>
      </c>
      <c r="F7862" s="25" t="s">
        <v>77</v>
      </c>
      <c r="G7862" s="25" t="s">
        <v>144</v>
      </c>
      <c r="H7862" s="25" t="s">
        <v>79</v>
      </c>
      <c r="I7862" s="25" t="s">
        <v>79</v>
      </c>
      <c r="J7862" s="26">
        <v>46056.004895833335</v>
      </c>
      <c r="K7862" s="26">
        <v>46090.604351851849</v>
      </c>
      <c r="L7862" s="26">
        <v>46114</v>
      </c>
      <c r="M7862" s="26">
        <v>46135.666666666664</v>
      </c>
      <c r="N7862" s="26">
        <v>46114.311851851853</v>
      </c>
      <c r="O7862" s="26">
        <v>46114.311840277776</v>
      </c>
      <c r="P7862" s="26">
        <v>46090.604351851849</v>
      </c>
      <c r="Q7862" s="25">
        <v>1</v>
      </c>
      <c r="R7862" s="25" t="s">
        <v>173</v>
      </c>
      <c r="S7862" s="25">
        <v>3</v>
      </c>
      <c r="T7862" s="25" t="s">
        <v>81</v>
      </c>
      <c r="U7862" s="25" t="s">
        <v>29784</v>
      </c>
      <c r="V7862" s="25" t="s">
        <v>139</v>
      </c>
      <c r="W7862" t="s">
        <v>83</v>
      </c>
    </row>
    <row r="7863">
      <c r="A7863" s="25" t="s">
        <v>29787</v>
      </c>
      <c r="B7863" s="25" t="s">
        <v>29788</v>
      </c>
      <c r="D7863" s="25" t="s">
        <v>29789</v>
      </c>
      <c r="E7863" s="25" t="s">
        <v>76</v>
      </c>
      <c r="F7863" s="25" t="s">
        <v>77</v>
      </c>
      <c r="G7863" s="25" t="s">
        <v>438</v>
      </c>
      <c r="H7863" s="25" t="s">
        <v>79</v>
      </c>
      <c r="I7863" s="25" t="s">
        <v>79</v>
      </c>
      <c r="J7863" s="26">
        <v>46083.512881944444</v>
      </c>
      <c r="K7863" s="26">
        <v>46091.4377662037</v>
      </c>
      <c r="L7863" s="26">
        <v>46175.416666666664</v>
      </c>
      <c r="M7863" s="26">
        <v>46197.416666666664</v>
      </c>
      <c r="N7863" s="26">
        <v>46184.6440625</v>
      </c>
      <c r="O7863" s="26">
        <v>46184.6440625</v>
      </c>
      <c r="P7863" s="26">
        <v>46091.4377662037</v>
      </c>
      <c r="Q7863" s="25">
        <v>7</v>
      </c>
      <c r="R7863" s="25" t="s">
        <v>80</v>
      </c>
      <c r="S7863" s="25">
        <v>4</v>
      </c>
      <c r="T7863" s="25" t="s">
        <v>81</v>
      </c>
      <c r="U7863" s="25" t="s">
        <v>29790</v>
      </c>
      <c r="V7863" s="25" t="s">
        <v>80</v>
      </c>
      <c r="W7863" t="s">
        <v>97</v>
      </c>
    </row>
    <row r="7864">
      <c r="A7864" s="25" t="s">
        <v>29791</v>
      </c>
      <c r="B7864" s="25" t="s">
        <v>29792</v>
      </c>
      <c r="D7864" s="25" t="s">
        <v>29793</v>
      </c>
      <c r="E7864" s="25" t="s">
        <v>76</v>
      </c>
      <c r="F7864" s="25" t="s">
        <v>77</v>
      </c>
      <c r="G7864" s="25" t="s">
        <v>783</v>
      </c>
      <c r="H7864" s="25" t="s">
        <v>89</v>
      </c>
      <c r="I7864" s="25" t="s">
        <v>79</v>
      </c>
      <c r="J7864" s="26">
        <v>45917.599375</v>
      </c>
      <c r="K7864" s="26">
        <v>46092.67732638889</v>
      </c>
      <c r="L7864" s="26">
        <v>46092.67732638889</v>
      </c>
      <c r="M7864" s="26">
        <v>46097.67732638889</v>
      </c>
      <c r="N7864" s="26">
        <v>46094.672048611108</v>
      </c>
      <c r="O7864" s="26">
        <v>46094.672037037039</v>
      </c>
      <c r="P7864" s="26">
        <v>46092.67732638889</v>
      </c>
      <c r="Q7864" s="25">
        <v>3</v>
      </c>
      <c r="T7864" s="25" t="s">
        <v>137</v>
      </c>
      <c r="U7864" s="25" t="s">
        <v>29794</v>
      </c>
      <c r="V7864" s="25" t="s">
        <v>139</v>
      </c>
      <c r="W7864" t="s">
        <v>83</v>
      </c>
    </row>
    <row r="7865">
      <c r="A7865" s="25" t="s">
        <v>29795</v>
      </c>
      <c r="B7865" s="25" t="s">
        <v>29796</v>
      </c>
      <c r="D7865" s="25" t="s">
        <v>29797</v>
      </c>
      <c r="E7865" s="25" t="s">
        <v>76</v>
      </c>
      <c r="F7865" s="25" t="s">
        <v>181</v>
      </c>
      <c r="G7865" s="25" t="s">
        <v>464</v>
      </c>
      <c r="H7865" s="25" t="s">
        <v>79</v>
      </c>
      <c r="I7865" s="25" t="s">
        <v>79</v>
      </c>
      <c r="J7865" s="26">
        <v>46066.912881944445</v>
      </c>
      <c r="K7865" s="26">
        <v>46092.677384259259</v>
      </c>
      <c r="L7865" s="26">
        <v>46107</v>
      </c>
      <c r="M7865" s="26">
        <v>46128.666666666664</v>
      </c>
      <c r="N7865" s="26">
        <v>46107.498703703706</v>
      </c>
      <c r="O7865" s="26">
        <v>46107.498692129629</v>
      </c>
      <c r="P7865" s="26">
        <v>46092.677384259259</v>
      </c>
      <c r="Q7865" s="25">
        <v>1</v>
      </c>
      <c r="R7865" s="25" t="s">
        <v>183</v>
      </c>
      <c r="S7865" s="25">
        <v>4</v>
      </c>
      <c r="T7865" s="25" t="s">
        <v>81</v>
      </c>
      <c r="U7865" s="25" t="s">
        <v>29798</v>
      </c>
      <c r="V7865" s="25" t="s">
        <v>183</v>
      </c>
      <c r="W7865" t="s">
        <v>83</v>
      </c>
    </row>
    <row r="7866">
      <c r="A7866" s="25" t="s">
        <v>29799</v>
      </c>
      <c r="B7866" s="25" t="s">
        <v>29800</v>
      </c>
      <c r="D7866" s="25" t="s">
        <v>29801</v>
      </c>
      <c r="E7866" s="25" t="s">
        <v>76</v>
      </c>
      <c r="F7866" s="25" t="s">
        <v>77</v>
      </c>
      <c r="G7866" s="25" t="s">
        <v>229</v>
      </c>
      <c r="H7866" s="25" t="s">
        <v>89</v>
      </c>
      <c r="I7866" s="25" t="s">
        <v>79</v>
      </c>
      <c r="J7866" s="26">
        <v>46092.613981481481</v>
      </c>
      <c r="K7866" s="26">
        <v>46092.7021875</v>
      </c>
      <c r="L7866" s="26">
        <v>46092.7021875</v>
      </c>
      <c r="M7866" s="26">
        <v>46097.7021875</v>
      </c>
      <c r="N7866" s="26">
        <v>46093.643599537034</v>
      </c>
      <c r="O7866" s="26">
        <v>46093.643599537034</v>
      </c>
      <c r="P7866" s="26">
        <v>46092.7021875</v>
      </c>
      <c r="Q7866" s="25">
        <v>2</v>
      </c>
      <c r="T7866" s="25" t="s">
        <v>137</v>
      </c>
      <c r="U7866" s="25" t="s">
        <v>29802</v>
      </c>
      <c r="V7866" s="25" t="s">
        <v>80</v>
      </c>
      <c r="W7866" t="s">
        <v>83</v>
      </c>
    </row>
    <row r="7867">
      <c r="A7867" s="25" t="s">
        <v>29803</v>
      </c>
      <c r="B7867" s="25" t="s">
        <v>29800</v>
      </c>
      <c r="C7867" s="25" t="s">
        <v>29799</v>
      </c>
      <c r="D7867" s="25" t="s">
        <v>29804</v>
      </c>
      <c r="E7867" s="25" t="s">
        <v>76</v>
      </c>
      <c r="F7867" s="25" t="s">
        <v>77</v>
      </c>
      <c r="G7867" s="25" t="s">
        <v>438</v>
      </c>
      <c r="H7867" s="25" t="s">
        <v>79</v>
      </c>
      <c r="I7867" s="25" t="s">
        <v>89</v>
      </c>
      <c r="J7867" s="26">
        <v>46093.643726851849</v>
      </c>
      <c r="K7867" s="26">
        <v>46093.719872685186</v>
      </c>
      <c r="L7867" s="26">
        <v>46189.416666666664</v>
      </c>
      <c r="M7867" s="26">
        <v>46211.416666666664</v>
      </c>
      <c r="N7867" s="26">
        <v>46195.50409722222</v>
      </c>
      <c r="O7867" s="26">
        <v>46195.50409722222</v>
      </c>
      <c r="P7867" s="26">
        <v>46093.719872685186</v>
      </c>
      <c r="Q7867" s="25">
        <v>5</v>
      </c>
      <c r="R7867" s="25" t="s">
        <v>80</v>
      </c>
      <c r="S7867" s="25">
        <v>4</v>
      </c>
      <c r="T7867" s="25" t="s">
        <v>81</v>
      </c>
      <c r="U7867" s="25" t="s">
        <v>29802</v>
      </c>
      <c r="V7867" s="25" t="s">
        <v>80</v>
      </c>
      <c r="W7867" t="s">
        <v>83</v>
      </c>
    </row>
    <row r="7868">
      <c r="A7868" s="25" t="s">
        <v>29805</v>
      </c>
      <c r="B7868" s="25" t="s">
        <v>29806</v>
      </c>
      <c r="D7868" s="25" t="s">
        <v>29807</v>
      </c>
      <c r="E7868" s="25" t="s">
        <v>76</v>
      </c>
      <c r="F7868" s="25" t="s">
        <v>77</v>
      </c>
      <c r="G7868" s="25" t="s">
        <v>182</v>
      </c>
      <c r="H7868" s="25" t="s">
        <v>79</v>
      </c>
      <c r="I7868" s="25" t="s">
        <v>79</v>
      </c>
      <c r="J7868" s="26">
        <v>46091.511331018519</v>
      </c>
      <c r="K7868" s="26">
        <v>46093.680775462963</v>
      </c>
      <c r="L7868" s="26">
        <v>46177.416666666664</v>
      </c>
      <c r="M7868" s="26">
        <v>46175.416666666664</v>
      </c>
      <c r="N7868" s="26">
        <v>46177.411828703705</v>
      </c>
      <c r="O7868" s="26">
        <v>46177.410567129627</v>
      </c>
      <c r="P7868" s="26">
        <v>46093.680775462963</v>
      </c>
      <c r="Q7868" s="25">
        <v>1</v>
      </c>
      <c r="R7868" s="25" t="s">
        <v>80</v>
      </c>
      <c r="S7868" s="25">
        <v>4</v>
      </c>
      <c r="T7868" s="25" t="s">
        <v>81</v>
      </c>
      <c r="U7868" s="25" t="s">
        <v>29808</v>
      </c>
      <c r="V7868" s="25" t="s">
        <v>80</v>
      </c>
      <c r="W7868" t="s">
        <v>97</v>
      </c>
    </row>
    <row r="7869">
      <c r="A7869" s="25" t="s">
        <v>29809</v>
      </c>
      <c r="B7869" s="25" t="s">
        <v>29810</v>
      </c>
      <c r="D7869" s="25" t="s">
        <v>29811</v>
      </c>
      <c r="E7869" s="25" t="s">
        <v>76</v>
      </c>
      <c r="F7869" s="25" t="s">
        <v>77</v>
      </c>
      <c r="G7869" s="25" t="s">
        <v>182</v>
      </c>
      <c r="H7869" s="25" t="s">
        <v>79</v>
      </c>
      <c r="I7869" s="25" t="s">
        <v>79</v>
      </c>
      <c r="J7869" s="26">
        <v>46094.270254629628</v>
      </c>
      <c r="K7869" s="26">
        <v>46094.362638888888</v>
      </c>
      <c r="L7869" s="26">
        <v>46175.416666666664</v>
      </c>
      <c r="M7869" s="26">
        <v>46197.416666666664</v>
      </c>
      <c r="N7869" s="26">
        <v>46175.559803240743</v>
      </c>
      <c r="O7869" s="26">
        <v>46175.559791666667</v>
      </c>
      <c r="P7869" s="26">
        <v>46094.362638888888</v>
      </c>
      <c r="Q7869" s="25">
        <v>1</v>
      </c>
      <c r="R7869" s="25" t="s">
        <v>80</v>
      </c>
      <c r="S7869" s="25">
        <v>4</v>
      </c>
      <c r="T7869" s="25" t="s">
        <v>81</v>
      </c>
      <c r="U7869" s="25" t="s">
        <v>29812</v>
      </c>
      <c r="V7869" s="25" t="s">
        <v>80</v>
      </c>
      <c r="W7869" t="s">
        <v>97</v>
      </c>
    </row>
    <row r="7870">
      <c r="A7870" s="25" t="s">
        <v>29813</v>
      </c>
      <c r="B7870" s="25" t="s">
        <v>29814</v>
      </c>
      <c r="D7870" s="25" t="s">
        <v>29815</v>
      </c>
      <c r="E7870" s="25" t="s">
        <v>76</v>
      </c>
      <c r="F7870" s="25" t="s">
        <v>77</v>
      </c>
      <c r="G7870" s="25" t="s">
        <v>229</v>
      </c>
      <c r="H7870" s="25" t="s">
        <v>89</v>
      </c>
      <c r="I7870" s="25" t="s">
        <v>79</v>
      </c>
      <c r="J7870" s="26">
        <v>46091.673321759263</v>
      </c>
      <c r="K7870" s="26">
        <v>46094.684236111112</v>
      </c>
      <c r="L7870" s="26">
        <v>46094.684236111112</v>
      </c>
      <c r="M7870" s="26">
        <v>46099.684236111112</v>
      </c>
      <c r="N7870" s="26">
        <v>46097.502071759256</v>
      </c>
      <c r="O7870" s="26">
        <v>46097.502060185187</v>
      </c>
      <c r="P7870" s="26">
        <v>46094.684236111112</v>
      </c>
      <c r="Q7870" s="25">
        <v>2</v>
      </c>
      <c r="T7870" s="25" t="s">
        <v>137</v>
      </c>
      <c r="U7870" s="25" t="s">
        <v>29816</v>
      </c>
      <c r="V7870" s="25" t="s">
        <v>139</v>
      </c>
      <c r="W7870" t="s">
        <v>83</v>
      </c>
    </row>
    <row r="7871">
      <c r="A7871" s="25" t="s">
        <v>29817</v>
      </c>
      <c r="B7871" s="25" t="s">
        <v>29814</v>
      </c>
      <c r="C7871" s="25" t="s">
        <v>29813</v>
      </c>
      <c r="D7871" s="25" t="s">
        <v>29818</v>
      </c>
      <c r="E7871" s="25" t="s">
        <v>76</v>
      </c>
      <c r="F7871" s="25" t="s">
        <v>237</v>
      </c>
      <c r="G7871" s="25" t="s">
        <v>162</v>
      </c>
      <c r="H7871" s="25" t="s">
        <v>79</v>
      </c>
      <c r="I7871" s="25" t="s">
        <v>89</v>
      </c>
      <c r="J7871" s="26">
        <v>46097.502442129633</v>
      </c>
      <c r="K7871" s="26">
        <v>46106.642604166664</v>
      </c>
      <c r="L7871" s="26">
        <v>46197</v>
      </c>
      <c r="M7871" s="26">
        <v>46211</v>
      </c>
      <c r="N7871" s="26">
        <v>46197.512025462966</v>
      </c>
      <c r="P7871" s="26">
        <v>46106.642604166664</v>
      </c>
      <c r="S7871" s="25">
        <v>4</v>
      </c>
      <c r="T7871" s="25" t="s">
        <v>152</v>
      </c>
      <c r="U7871" s="25" t="s">
        <v>29816</v>
      </c>
      <c r="V7871" s="25" t="s">
        <v>139</v>
      </c>
      <c r="W7871" t="s">
        <v>83</v>
      </c>
    </row>
    <row r="7872">
      <c r="A7872" s="25" t="s">
        <v>29819</v>
      </c>
      <c r="B7872" s="25" t="s">
        <v>29820</v>
      </c>
      <c r="D7872" s="25" t="s">
        <v>29821</v>
      </c>
      <c r="E7872" s="25" t="s">
        <v>76</v>
      </c>
      <c r="F7872" s="25" t="s">
        <v>77</v>
      </c>
      <c r="G7872" s="25" t="s">
        <v>438</v>
      </c>
      <c r="H7872" s="25" t="s">
        <v>79</v>
      </c>
      <c r="I7872" s="25" t="s">
        <v>79</v>
      </c>
      <c r="J7872" s="26">
        <v>46093.81758101852</v>
      </c>
      <c r="K7872" s="26">
        <v>46094.68445601852</v>
      </c>
      <c r="L7872" s="26">
        <v>46192.416666666664</v>
      </c>
      <c r="M7872" s="26">
        <v>46216.416666666664</v>
      </c>
      <c r="N7872" s="26">
        <v>46196.573773148149</v>
      </c>
      <c r="O7872" s="26">
        <v>46196.573761574073</v>
      </c>
      <c r="P7872" s="26">
        <v>46094.68445601852</v>
      </c>
      <c r="Q7872" s="25">
        <v>3</v>
      </c>
      <c r="R7872" s="25" t="s">
        <v>80</v>
      </c>
      <c r="S7872" s="25">
        <v>4</v>
      </c>
      <c r="T7872" s="25" t="s">
        <v>81</v>
      </c>
      <c r="U7872" s="25" t="s">
        <v>29822</v>
      </c>
      <c r="V7872" s="25" t="s">
        <v>80</v>
      </c>
      <c r="W7872" t="s">
        <v>83</v>
      </c>
    </row>
    <row r="7873">
      <c r="A7873" s="25" t="s">
        <v>29823</v>
      </c>
      <c r="B7873" s="25" t="s">
        <v>29824</v>
      </c>
      <c r="D7873" s="25" t="s">
        <v>29825</v>
      </c>
      <c r="E7873" s="25" t="s">
        <v>76</v>
      </c>
      <c r="F7873" s="25" t="s">
        <v>77</v>
      </c>
      <c r="G7873" s="25" t="s">
        <v>1863</v>
      </c>
      <c r="H7873" s="25" t="s">
        <v>79</v>
      </c>
      <c r="I7873" s="25" t="s">
        <v>79</v>
      </c>
      <c r="J7873" s="26">
        <v>46087.406041666669</v>
      </c>
      <c r="K7873" s="26">
        <v>46097.430775462963</v>
      </c>
      <c r="L7873" s="26">
        <v>46135</v>
      </c>
      <c r="M7873" s="26">
        <v>46156.708333333336</v>
      </c>
      <c r="N7873" s="26">
        <v>46141.367789351854</v>
      </c>
      <c r="O7873" s="26">
        <v>46141.367777777778</v>
      </c>
      <c r="P7873" s="26">
        <v>46097.430775462963</v>
      </c>
      <c r="Q7873" s="25">
        <v>4</v>
      </c>
      <c r="R7873" s="25" t="s">
        <v>80</v>
      </c>
      <c r="S7873" s="25">
        <v>3</v>
      </c>
      <c r="T7873" s="25" t="s">
        <v>81</v>
      </c>
      <c r="U7873" s="25" t="s">
        <v>29826</v>
      </c>
      <c r="V7873" s="25" t="s">
        <v>80</v>
      </c>
      <c r="W7873" t="s">
        <v>83</v>
      </c>
    </row>
    <row r="7874">
      <c r="A7874" s="25" t="s">
        <v>29827</v>
      </c>
      <c r="B7874" s="25" t="s">
        <v>29828</v>
      </c>
      <c r="D7874" s="25" t="s">
        <v>29829</v>
      </c>
      <c r="E7874" s="25" t="s">
        <v>76</v>
      </c>
      <c r="F7874" s="25" t="s">
        <v>77</v>
      </c>
      <c r="G7874" s="25" t="s">
        <v>298</v>
      </c>
      <c r="H7874" s="25" t="s">
        <v>89</v>
      </c>
      <c r="I7874" s="25" t="s">
        <v>79</v>
      </c>
      <c r="J7874" s="26">
        <v>46098.905763888892</v>
      </c>
      <c r="K7874" s="26">
        <v>46099.059259259258</v>
      </c>
      <c r="L7874" s="26">
        <v>46099.059259259258</v>
      </c>
      <c r="M7874" s="26">
        <v>46101.708333333336</v>
      </c>
      <c r="N7874" s="26">
        <v>46099.536273148151</v>
      </c>
      <c r="O7874" s="26">
        <v>46099.536261574074</v>
      </c>
      <c r="P7874" s="26">
        <v>46099.059259259258</v>
      </c>
      <c r="Q7874" s="25">
        <v>1</v>
      </c>
      <c r="T7874" s="25" t="s">
        <v>137</v>
      </c>
      <c r="U7874" s="25" t="s">
        <v>29830</v>
      </c>
      <c r="V7874" s="25" t="s">
        <v>80</v>
      </c>
      <c r="W7874" t="s">
        <v>97</v>
      </c>
    </row>
    <row r="7875">
      <c r="A7875" s="25" t="s">
        <v>29831</v>
      </c>
      <c r="B7875" s="25" t="s">
        <v>29828</v>
      </c>
      <c r="C7875" s="25" t="s">
        <v>29827</v>
      </c>
      <c r="D7875" s="25" t="s">
        <v>29832</v>
      </c>
      <c r="E7875" s="25" t="s">
        <v>76</v>
      </c>
      <c r="F7875" s="25" t="s">
        <v>77</v>
      </c>
      <c r="G7875" s="25" t="s">
        <v>233</v>
      </c>
      <c r="H7875" s="25" t="s">
        <v>79</v>
      </c>
      <c r="I7875" s="25" t="s">
        <v>89</v>
      </c>
      <c r="J7875" s="26">
        <v>46099.536458333336</v>
      </c>
      <c r="K7875" s="26">
        <v>46099.823113425926</v>
      </c>
      <c r="L7875" s="26">
        <v>46197</v>
      </c>
      <c r="M7875" s="26">
        <v>46218.708333333336</v>
      </c>
      <c r="N7875" s="26">
        <v>46202.319768518515</v>
      </c>
      <c r="O7875" s="26">
        <v>46106.580995370372</v>
      </c>
      <c r="P7875" s="26">
        <v>46099.823113425926</v>
      </c>
      <c r="Q7875" s="25">
        <v>-64</v>
      </c>
      <c r="R7875" s="25" t="s">
        <v>80</v>
      </c>
      <c r="S7875" s="25">
        <v>5</v>
      </c>
      <c r="T7875" s="25" t="s">
        <v>81</v>
      </c>
      <c r="U7875" s="25" t="s">
        <v>29830</v>
      </c>
      <c r="V7875" s="25" t="s">
        <v>80</v>
      </c>
      <c r="W7875" t="s">
        <v>97</v>
      </c>
    </row>
    <row r="7876">
      <c r="A7876" s="25" t="s">
        <v>29833</v>
      </c>
      <c r="B7876" s="25" t="s">
        <v>29834</v>
      </c>
      <c r="D7876" s="25" t="s">
        <v>29835</v>
      </c>
      <c r="E7876" s="25" t="s">
        <v>76</v>
      </c>
      <c r="F7876" s="25" t="s">
        <v>77</v>
      </c>
      <c r="G7876" s="25" t="s">
        <v>101</v>
      </c>
      <c r="H7876" s="25" t="s">
        <v>79</v>
      </c>
      <c r="I7876" s="25" t="s">
        <v>79</v>
      </c>
      <c r="J7876" s="26">
        <v>46099.65934027778</v>
      </c>
      <c r="K7876" s="26">
        <v>46099.673981481479</v>
      </c>
      <c r="L7876" s="26">
        <v>46099.458333333336</v>
      </c>
      <c r="M7876" s="26">
        <v>46104.437881944446</v>
      </c>
      <c r="N7876" s="26">
        <v>46143.460150462961</v>
      </c>
      <c r="O7876" s="26">
        <v>46107.412939814814</v>
      </c>
      <c r="P7876" s="26">
        <v>46099.673981481479</v>
      </c>
      <c r="Q7876" s="25">
        <v>7</v>
      </c>
      <c r="R7876" s="25" t="s">
        <v>80</v>
      </c>
      <c r="S7876" s="25">
        <v>2</v>
      </c>
      <c r="T7876" s="25" t="s">
        <v>102</v>
      </c>
      <c r="U7876" s="25" t="s">
        <v>29836</v>
      </c>
      <c r="V7876" s="25" t="s">
        <v>80</v>
      </c>
      <c r="W7876" t="s">
        <v>97</v>
      </c>
    </row>
    <row r="7877">
      <c r="A7877" s="25" t="s">
        <v>29837</v>
      </c>
      <c r="B7877" s="25" t="s">
        <v>29838</v>
      </c>
      <c r="D7877" s="25" t="s">
        <v>29839</v>
      </c>
      <c r="E7877" s="25" t="s">
        <v>76</v>
      </c>
      <c r="F7877" s="25" t="s">
        <v>77</v>
      </c>
      <c r="G7877" s="25" t="s">
        <v>278</v>
      </c>
      <c r="H7877" s="25" t="s">
        <v>89</v>
      </c>
      <c r="I7877" s="25" t="s">
        <v>79</v>
      </c>
      <c r="J7877" s="26">
        <v>46099.622372685182</v>
      </c>
      <c r="K7877" s="26">
        <v>46099.677303240744</v>
      </c>
      <c r="L7877" s="26">
        <v>46099.677303240744</v>
      </c>
      <c r="M7877" s="26">
        <v>46104.677303240744</v>
      </c>
      <c r="N7877" s="26">
        <v>46100.514675925922</v>
      </c>
      <c r="O7877" s="26">
        <v>46100.514664351853</v>
      </c>
      <c r="P7877" s="26">
        <v>46099.677303240744</v>
      </c>
      <c r="Q7877" s="25">
        <v>2</v>
      </c>
      <c r="T7877" s="25" t="s">
        <v>137</v>
      </c>
      <c r="U7877" s="25" t="s">
        <v>29840</v>
      </c>
      <c r="V7877" s="25" t="s">
        <v>139</v>
      </c>
      <c r="W7877" t="s">
        <v>83</v>
      </c>
    </row>
    <row r="7878">
      <c r="A7878" s="25" t="s">
        <v>29841</v>
      </c>
      <c r="B7878" s="25" t="s">
        <v>29838</v>
      </c>
      <c r="C7878" s="25" t="s">
        <v>29837</v>
      </c>
      <c r="D7878" s="25" t="s">
        <v>29842</v>
      </c>
      <c r="E7878" s="25" t="s">
        <v>76</v>
      </c>
      <c r="F7878" s="25" t="s">
        <v>787</v>
      </c>
      <c r="G7878" s="25" t="s">
        <v>249</v>
      </c>
      <c r="H7878" s="25" t="s">
        <v>79</v>
      </c>
      <c r="I7878" s="25" t="s">
        <v>89</v>
      </c>
      <c r="J7878" s="26">
        <v>46100.514861111114</v>
      </c>
      <c r="K7878" s="26">
        <v>46125.680798611109</v>
      </c>
      <c r="L7878" s="26">
        <v>46125.680798611109</v>
      </c>
      <c r="M7878" s="26">
        <v>46129.495347222219</v>
      </c>
      <c r="N7878" s="26">
        <v>46128.58394675926</v>
      </c>
      <c r="P7878" s="26">
        <v>46125.680798611109</v>
      </c>
      <c r="S7878" s="25">
        <v>4</v>
      </c>
      <c r="T7878" s="25" t="s">
        <v>102</v>
      </c>
      <c r="U7878" s="25" t="s">
        <v>29840</v>
      </c>
      <c r="V7878" s="25" t="s">
        <v>139</v>
      </c>
      <c r="W7878" t="s">
        <v>83</v>
      </c>
    </row>
    <row r="7879">
      <c r="A7879" s="25" t="s">
        <v>29843</v>
      </c>
      <c r="B7879" s="25" t="s">
        <v>29844</v>
      </c>
      <c r="D7879" s="25" t="s">
        <v>29845</v>
      </c>
      <c r="E7879" s="25" t="s">
        <v>76</v>
      </c>
      <c r="F7879" s="25" t="s">
        <v>77</v>
      </c>
      <c r="G7879" s="25" t="s">
        <v>1863</v>
      </c>
      <c r="H7879" s="25" t="s">
        <v>79</v>
      </c>
      <c r="I7879" s="25" t="s">
        <v>79</v>
      </c>
      <c r="J7879" s="26">
        <v>46092.687800925924</v>
      </c>
      <c r="K7879" s="26">
        <v>46099.68482638889</v>
      </c>
      <c r="L7879" s="26">
        <v>46099.68482638889</v>
      </c>
      <c r="M7879" s="26">
        <v>46121.643159722225</v>
      </c>
      <c r="N7879" s="26">
        <v>46108.47</v>
      </c>
      <c r="O7879" s="26">
        <v>46108.469988425924</v>
      </c>
      <c r="P7879" s="26">
        <v>46099.68482638889</v>
      </c>
      <c r="Q7879" s="25">
        <v>8</v>
      </c>
      <c r="R7879" s="25" t="s">
        <v>80</v>
      </c>
      <c r="S7879" s="25">
        <v>2</v>
      </c>
      <c r="T7879" s="25" t="s">
        <v>81</v>
      </c>
      <c r="U7879" s="25" t="s">
        <v>29846</v>
      </c>
      <c r="V7879" s="25" t="s">
        <v>80</v>
      </c>
      <c r="W7879" t="s">
        <v>91</v>
      </c>
    </row>
    <row r="7880">
      <c r="A7880" s="25" t="s">
        <v>29847</v>
      </c>
      <c r="B7880" s="25" t="s">
        <v>29848</v>
      </c>
      <c r="C7880" s="25" t="s">
        <v>29849</v>
      </c>
      <c r="D7880" s="25" t="s">
        <v>29850</v>
      </c>
      <c r="E7880" s="25" t="s">
        <v>76</v>
      </c>
      <c r="F7880" s="25" t="s">
        <v>77</v>
      </c>
      <c r="G7880" s="25" t="s">
        <v>167</v>
      </c>
      <c r="H7880" s="25" t="s">
        <v>79</v>
      </c>
      <c r="I7880" s="25" t="s">
        <v>89</v>
      </c>
      <c r="J7880" s="26">
        <v>46104.483958333331</v>
      </c>
      <c r="K7880" s="26">
        <v>46107.663564814815</v>
      </c>
      <c r="L7880" s="26">
        <v>46141</v>
      </c>
      <c r="M7880" s="26">
        <v>46162.708333333336</v>
      </c>
      <c r="N7880" s="26">
        <v>46142.5306712963</v>
      </c>
      <c r="O7880" s="26">
        <v>46142.5306712963</v>
      </c>
      <c r="P7880" s="26">
        <v>46107.663564814815</v>
      </c>
      <c r="Q7880" s="25">
        <v>2</v>
      </c>
      <c r="R7880" s="25" t="s">
        <v>80</v>
      </c>
      <c r="S7880" s="25">
        <v>2</v>
      </c>
      <c r="T7880" s="25" t="s">
        <v>81</v>
      </c>
      <c r="U7880" s="25" t="s">
        <v>29851</v>
      </c>
      <c r="V7880" s="25" t="s">
        <v>80</v>
      </c>
      <c r="W7880" t="s">
        <v>83</v>
      </c>
    </row>
    <row r="7881">
      <c r="A7881" s="25" t="s">
        <v>29849</v>
      </c>
      <c r="B7881" s="25" t="s">
        <v>29848</v>
      </c>
      <c r="D7881" s="25" t="s">
        <v>29852</v>
      </c>
      <c r="E7881" s="25" t="s">
        <v>76</v>
      </c>
      <c r="F7881" s="25" t="s">
        <v>77</v>
      </c>
      <c r="G7881" s="25" t="s">
        <v>283</v>
      </c>
      <c r="H7881" s="25" t="s">
        <v>89</v>
      </c>
      <c r="I7881" s="25" t="s">
        <v>79</v>
      </c>
      <c r="J7881" s="26">
        <v>46100.58321759259</v>
      </c>
      <c r="K7881" s="26">
        <v>46101.60796296296</v>
      </c>
      <c r="L7881" s="26">
        <v>46101.60796296296</v>
      </c>
      <c r="M7881" s="26">
        <v>46106.60796296296</v>
      </c>
      <c r="N7881" s="26">
        <v>46104.483587962961</v>
      </c>
      <c r="O7881" s="26">
        <v>46104.483576388891</v>
      </c>
      <c r="P7881" s="26">
        <v>46101.60796296296</v>
      </c>
      <c r="Q7881" s="25">
        <v>2</v>
      </c>
      <c r="T7881" s="25" t="s">
        <v>137</v>
      </c>
      <c r="U7881" s="25" t="s">
        <v>29851</v>
      </c>
      <c r="V7881" s="25" t="s">
        <v>80</v>
      </c>
      <c r="W7881" t="s">
        <v>83</v>
      </c>
    </row>
    <row r="7882">
      <c r="A7882" s="25" t="s">
        <v>29853</v>
      </c>
      <c r="B7882" s="25" t="s">
        <v>29848</v>
      </c>
      <c r="D7882" s="25" t="s">
        <v>29854</v>
      </c>
      <c r="E7882" s="25" t="s">
        <v>46</v>
      </c>
      <c r="F7882" s="25" t="s">
        <v>181</v>
      </c>
      <c r="G7882" s="25" t="s">
        <v>214</v>
      </c>
      <c r="H7882" s="25" t="s">
        <v>79</v>
      </c>
      <c r="I7882" s="25" t="s">
        <v>79</v>
      </c>
      <c r="J7882" s="26">
        <v>46150.508645833332</v>
      </c>
      <c r="K7882" s="26">
        <v>46150.517442129632</v>
      </c>
      <c r="L7882" s="26">
        <v>46161</v>
      </c>
      <c r="M7882" s="26">
        <v>46182.708333333336</v>
      </c>
      <c r="N7882" s="26">
        <v>46161.568530092591</v>
      </c>
      <c r="O7882" s="26">
        <v>46161.568518518521</v>
      </c>
      <c r="P7882" s="26">
        <v>46150.517442129632</v>
      </c>
      <c r="Q7882" s="25">
        <v>1</v>
      </c>
      <c r="T7882" s="25" t="s">
        <v>152</v>
      </c>
      <c r="U7882" s="25" t="s">
        <v>29851</v>
      </c>
      <c r="V7882" s="25" t="s">
        <v>80</v>
      </c>
    </row>
    <row r="7883">
      <c r="A7883" s="25" t="s">
        <v>29855</v>
      </c>
      <c r="B7883" s="25" t="s">
        <v>29856</v>
      </c>
      <c r="D7883" s="25" t="s">
        <v>29857</v>
      </c>
      <c r="E7883" s="25" t="s">
        <v>76</v>
      </c>
      <c r="F7883" s="25" t="s">
        <v>77</v>
      </c>
      <c r="G7883" s="25" t="s">
        <v>144</v>
      </c>
      <c r="H7883" s="25" t="s">
        <v>79</v>
      </c>
      <c r="I7883" s="25" t="s">
        <v>79</v>
      </c>
      <c r="J7883" s="26">
        <v>46101.39570601852</v>
      </c>
      <c r="K7883" s="26">
        <v>46101.618483796294</v>
      </c>
      <c r="L7883" s="26">
        <v>46101.618483796294</v>
      </c>
      <c r="M7883" s="26">
        <v>46122</v>
      </c>
      <c r="N7883" s="26">
        <v>46109.433391203704</v>
      </c>
      <c r="O7883" s="26">
        <v>46109.433379629627</v>
      </c>
      <c r="P7883" s="26">
        <v>46101.618483796294</v>
      </c>
      <c r="Q7883" s="25">
        <v>6</v>
      </c>
      <c r="R7883" s="25" t="s">
        <v>80</v>
      </c>
      <c r="S7883" s="25">
        <v>2</v>
      </c>
      <c r="T7883" s="25" t="s">
        <v>81</v>
      </c>
      <c r="U7883" s="25" t="s">
        <v>29858</v>
      </c>
      <c r="V7883" s="25" t="s">
        <v>80</v>
      </c>
      <c r="W7883" t="s">
        <v>97</v>
      </c>
    </row>
    <row r="7884">
      <c r="A7884" s="25" t="s">
        <v>29859</v>
      </c>
      <c r="B7884" s="25" t="s">
        <v>29860</v>
      </c>
      <c r="D7884" s="25" t="s">
        <v>29861</v>
      </c>
      <c r="E7884" s="25" t="s">
        <v>76</v>
      </c>
      <c r="F7884" s="25" t="s">
        <v>77</v>
      </c>
      <c r="G7884" s="25" t="s">
        <v>214</v>
      </c>
      <c r="H7884" s="25" t="s">
        <v>79</v>
      </c>
      <c r="I7884" s="25" t="s">
        <v>79</v>
      </c>
      <c r="J7884" s="26">
        <v>46060.706377314818</v>
      </c>
      <c r="K7884" s="26">
        <v>46102.757280092592</v>
      </c>
      <c r="L7884" s="26">
        <v>46128</v>
      </c>
      <c r="M7884" s="26">
        <v>46106.626215277778</v>
      </c>
      <c r="N7884" s="26">
        <v>46135.422847222224</v>
      </c>
      <c r="O7884" s="26">
        <v>46135.422835648147</v>
      </c>
      <c r="P7884" s="26">
        <v>46102.757280092592</v>
      </c>
      <c r="Q7884" s="25">
        <v>6</v>
      </c>
      <c r="R7884" s="25" t="s">
        <v>80</v>
      </c>
      <c r="S7884" s="25">
        <v>2</v>
      </c>
      <c r="T7884" s="25" t="s">
        <v>102</v>
      </c>
      <c r="U7884" s="25" t="s">
        <v>29862</v>
      </c>
      <c r="V7884" s="25" t="s">
        <v>80</v>
      </c>
      <c r="W7884" t="s">
        <v>83</v>
      </c>
    </row>
    <row r="7885">
      <c r="A7885" s="25" t="s">
        <v>29863</v>
      </c>
      <c r="B7885" s="25" t="s">
        <v>29864</v>
      </c>
      <c r="D7885" s="25" t="s">
        <v>29865</v>
      </c>
      <c r="E7885" s="25" t="s">
        <v>76</v>
      </c>
      <c r="F7885" s="25" t="s">
        <v>77</v>
      </c>
      <c r="G7885" s="25" t="s">
        <v>283</v>
      </c>
      <c r="H7885" s="25" t="s">
        <v>89</v>
      </c>
      <c r="I7885" s="25" t="s">
        <v>79</v>
      </c>
      <c r="J7885" s="26">
        <v>46102.670266203706</v>
      </c>
      <c r="K7885" s="26">
        <v>46102.791967592595</v>
      </c>
      <c r="L7885" s="26">
        <v>46102.791967592595</v>
      </c>
      <c r="M7885" s="26">
        <v>46106.708333333336</v>
      </c>
      <c r="N7885" s="26">
        <v>46104.610520833332</v>
      </c>
      <c r="O7885" s="26">
        <v>46104.610509259262</v>
      </c>
      <c r="P7885" s="26">
        <v>46102.791967592595</v>
      </c>
      <c r="Q7885" s="25">
        <v>1</v>
      </c>
      <c r="T7885" s="25" t="s">
        <v>137</v>
      </c>
      <c r="U7885" s="25" t="s">
        <v>29866</v>
      </c>
      <c r="V7885" s="25" t="s">
        <v>80</v>
      </c>
      <c r="W7885" t="s">
        <v>97</v>
      </c>
    </row>
    <row r="7886">
      <c r="A7886" s="25" t="s">
        <v>29867</v>
      </c>
      <c r="B7886" s="25" t="s">
        <v>29864</v>
      </c>
      <c r="C7886" s="25" t="s">
        <v>29863</v>
      </c>
      <c r="D7886" s="25" t="s">
        <v>29868</v>
      </c>
      <c r="E7886" s="25" t="s">
        <v>76</v>
      </c>
      <c r="F7886" s="25" t="s">
        <v>77</v>
      </c>
      <c r="G7886" s="25" t="s">
        <v>136</v>
      </c>
      <c r="H7886" s="25" t="s">
        <v>79</v>
      </c>
      <c r="I7886" s="25" t="s">
        <v>89</v>
      </c>
      <c r="J7886" s="26">
        <v>46104.611157407409</v>
      </c>
      <c r="K7886" s="26">
        <v>46105.892743055556</v>
      </c>
      <c r="L7886" s="26">
        <v>46124</v>
      </c>
      <c r="M7886" s="26">
        <v>46146.708333333336</v>
      </c>
      <c r="N7886" s="26">
        <v>46129.460578703707</v>
      </c>
      <c r="O7886" s="26">
        <v>46129.46056712963</v>
      </c>
      <c r="P7886" s="26">
        <v>46105.892743055556</v>
      </c>
      <c r="Q7886" s="25">
        <v>5</v>
      </c>
      <c r="R7886" s="25" t="s">
        <v>80</v>
      </c>
      <c r="S7886" s="25">
        <v>3</v>
      </c>
      <c r="T7886" s="25" t="s">
        <v>81</v>
      </c>
      <c r="U7886" s="25" t="s">
        <v>29866</v>
      </c>
      <c r="V7886" s="25" t="s">
        <v>80</v>
      </c>
      <c r="W7886" t="s">
        <v>97</v>
      </c>
    </row>
    <row r="7887">
      <c r="A7887" s="25" t="s">
        <v>29869</v>
      </c>
      <c r="B7887" s="25" t="s">
        <v>29870</v>
      </c>
      <c r="D7887" s="25" t="s">
        <v>29871</v>
      </c>
      <c r="E7887" s="25" t="s">
        <v>76</v>
      </c>
      <c r="F7887" s="25" t="s">
        <v>77</v>
      </c>
      <c r="G7887" s="25" t="s">
        <v>167</v>
      </c>
      <c r="H7887" s="25" t="s">
        <v>79</v>
      </c>
      <c r="I7887" s="25" t="s">
        <v>79</v>
      </c>
      <c r="J7887" s="26">
        <v>46064.708912037036</v>
      </c>
      <c r="K7887" s="26">
        <v>46102.8894212963</v>
      </c>
      <c r="L7887" s="26">
        <v>46106.458333333336</v>
      </c>
      <c r="M7887" s="26">
        <v>46106.631539351853</v>
      </c>
      <c r="N7887" s="26">
        <v>46143.460150462961</v>
      </c>
      <c r="O7887" s="26">
        <v>46107.412962962961</v>
      </c>
      <c r="P7887" s="26">
        <v>46102.8894212963</v>
      </c>
      <c r="Q7887" s="25">
        <v>2</v>
      </c>
      <c r="R7887" s="25" t="s">
        <v>80</v>
      </c>
      <c r="S7887" s="25">
        <v>2</v>
      </c>
      <c r="T7887" s="25" t="s">
        <v>102</v>
      </c>
      <c r="U7887" s="25" t="s">
        <v>29872</v>
      </c>
      <c r="V7887" s="25" t="s">
        <v>80</v>
      </c>
      <c r="W7887" t="s">
        <v>83</v>
      </c>
    </row>
    <row r="7888">
      <c r="A7888" s="25" t="s">
        <v>29873</v>
      </c>
      <c r="B7888" s="25" t="s">
        <v>29874</v>
      </c>
      <c r="D7888" s="25" t="s">
        <v>29875</v>
      </c>
      <c r="E7888" s="25" t="s">
        <v>76</v>
      </c>
      <c r="F7888" s="25" t="s">
        <v>181</v>
      </c>
      <c r="G7888" s="25" t="s">
        <v>214</v>
      </c>
      <c r="H7888" s="25" t="s">
        <v>79</v>
      </c>
      <c r="I7888" s="25" t="s">
        <v>79</v>
      </c>
      <c r="J7888" s="26">
        <v>46100.471689814818</v>
      </c>
      <c r="K7888" s="26">
        <v>46103.444884259261</v>
      </c>
      <c r="L7888" s="26">
        <v>46103.444884259261</v>
      </c>
      <c r="M7888" s="26">
        <v>46106.623530092591</v>
      </c>
      <c r="N7888" s="26">
        <v>46106.628067129626</v>
      </c>
      <c r="O7888" s="26">
        <v>46106.628067129626</v>
      </c>
      <c r="P7888" s="26">
        <v>46103.444884259261</v>
      </c>
      <c r="Q7888" s="25">
        <v>3</v>
      </c>
      <c r="R7888" s="25" t="s">
        <v>183</v>
      </c>
      <c r="S7888" s="25">
        <v>1</v>
      </c>
      <c r="T7888" s="25" t="s">
        <v>102</v>
      </c>
      <c r="U7888" s="25" t="s">
        <v>29876</v>
      </c>
      <c r="V7888" s="25" t="s">
        <v>183</v>
      </c>
      <c r="W7888" t="s">
        <v>97</v>
      </c>
    </row>
    <row r="7889">
      <c r="A7889" s="25" t="s">
        <v>29877</v>
      </c>
      <c r="B7889" s="25" t="s">
        <v>29878</v>
      </c>
      <c r="D7889" s="25" t="s">
        <v>29879</v>
      </c>
      <c r="E7889" s="25" t="s">
        <v>76</v>
      </c>
      <c r="F7889" s="25" t="s">
        <v>181</v>
      </c>
      <c r="G7889" s="25" t="s">
        <v>214</v>
      </c>
      <c r="H7889" s="25" t="s">
        <v>79</v>
      </c>
      <c r="I7889" s="25" t="s">
        <v>79</v>
      </c>
      <c r="J7889" s="26">
        <v>46071.919409722221</v>
      </c>
      <c r="K7889" s="26">
        <v>46104.864907407406</v>
      </c>
      <c r="L7889" s="26">
        <v>46104.864907407406</v>
      </c>
      <c r="M7889" s="26">
        <v>46108.708333333336</v>
      </c>
      <c r="N7889" s="26">
        <v>46121.466157407405</v>
      </c>
      <c r="O7889" s="26">
        <v>46121.466157407405</v>
      </c>
      <c r="P7889" s="26">
        <v>46104.864907407406</v>
      </c>
      <c r="Q7889" s="25">
        <v>12</v>
      </c>
      <c r="R7889" s="25" t="s">
        <v>183</v>
      </c>
      <c r="S7889" s="25">
        <v>1</v>
      </c>
      <c r="T7889" s="25" t="s">
        <v>102</v>
      </c>
      <c r="U7889" s="25" t="s">
        <v>29880</v>
      </c>
      <c r="V7889" s="25" t="s">
        <v>183</v>
      </c>
      <c r="W7889" t="s">
        <v>83</v>
      </c>
    </row>
    <row r="7890">
      <c r="A7890" s="25" t="s">
        <v>29881</v>
      </c>
      <c r="B7890" s="25" t="s">
        <v>29882</v>
      </c>
      <c r="D7890" s="25" t="s">
        <v>29883</v>
      </c>
      <c r="E7890" s="25" t="s">
        <v>76</v>
      </c>
      <c r="F7890" s="25" t="s">
        <v>77</v>
      </c>
      <c r="G7890" s="25" t="s">
        <v>9230</v>
      </c>
      <c r="H7890" s="25" t="s">
        <v>79</v>
      </c>
      <c r="I7890" s="25" t="s">
        <v>79</v>
      </c>
      <c r="J7890" s="26">
        <v>46097.2159375</v>
      </c>
      <c r="K7890" s="26">
        <v>46105.917199074072</v>
      </c>
      <c r="L7890" s="26">
        <v>46169.416666666664</v>
      </c>
      <c r="M7890" s="26">
        <v>46191.416666666664</v>
      </c>
      <c r="N7890" s="26">
        <v>46171.76125</v>
      </c>
      <c r="O7890" s="26">
        <v>46171.761238425926</v>
      </c>
      <c r="P7890" s="26">
        <v>46105.917199074072</v>
      </c>
      <c r="Q7890" s="25">
        <v>3</v>
      </c>
      <c r="R7890" s="25" t="s">
        <v>80</v>
      </c>
      <c r="S7890" s="25">
        <v>3</v>
      </c>
      <c r="T7890" s="25" t="s">
        <v>81</v>
      </c>
      <c r="U7890" s="25" t="s">
        <v>29884</v>
      </c>
      <c r="V7890" s="25" t="s">
        <v>80</v>
      </c>
      <c r="W7890" t="s">
        <v>97</v>
      </c>
    </row>
    <row r="7891">
      <c r="A7891" s="25" t="s">
        <v>29885</v>
      </c>
      <c r="B7891" s="25" t="s">
        <v>29886</v>
      </c>
      <c r="D7891" s="25" t="s">
        <v>29887</v>
      </c>
      <c r="E7891" s="25" t="s">
        <v>76</v>
      </c>
      <c r="F7891" s="25" t="s">
        <v>77</v>
      </c>
      <c r="G7891" s="25" t="s">
        <v>144</v>
      </c>
      <c r="H7891" s="25" t="s">
        <v>79</v>
      </c>
      <c r="I7891" s="25" t="s">
        <v>79</v>
      </c>
      <c r="J7891" s="26">
        <v>46041.6180787037</v>
      </c>
      <c r="K7891" s="26">
        <v>46105.937974537039</v>
      </c>
      <c r="L7891" s="26">
        <v>46105.937974537039</v>
      </c>
      <c r="M7891" s="26">
        <v>46126</v>
      </c>
      <c r="N7891" s="26">
        <v>46112.418032407404</v>
      </c>
      <c r="O7891" s="26">
        <v>46112.418032407404</v>
      </c>
      <c r="P7891" s="26">
        <v>46105.937974537039</v>
      </c>
      <c r="Q7891" s="25">
        <v>6</v>
      </c>
      <c r="R7891" s="25" t="s">
        <v>80</v>
      </c>
      <c r="S7891" s="25">
        <v>2</v>
      </c>
      <c r="T7891" s="25" t="s">
        <v>81</v>
      </c>
      <c r="U7891" s="25" t="s">
        <v>29888</v>
      </c>
      <c r="V7891" s="25" t="s">
        <v>80</v>
      </c>
      <c r="W7891" t="s">
        <v>97</v>
      </c>
    </row>
    <row r="7892">
      <c r="A7892" s="25" t="s">
        <v>29889</v>
      </c>
      <c r="B7892" s="25" t="s">
        <v>29890</v>
      </c>
      <c r="D7892" s="25" t="s">
        <v>29891</v>
      </c>
      <c r="E7892" s="25" t="s">
        <v>76</v>
      </c>
      <c r="F7892" s="25" t="s">
        <v>77</v>
      </c>
      <c r="G7892" s="25" t="s">
        <v>229</v>
      </c>
      <c r="H7892" s="25" t="s">
        <v>89</v>
      </c>
      <c r="I7892" s="25" t="s">
        <v>79</v>
      </c>
      <c r="J7892" s="26">
        <v>46105.815011574072</v>
      </c>
      <c r="K7892" s="26">
        <v>46106.462256944447</v>
      </c>
      <c r="L7892" s="26">
        <v>46106.462256944447</v>
      </c>
      <c r="M7892" s="26">
        <v>46111.462256944447</v>
      </c>
      <c r="N7892" s="26">
        <v>46107.596215277779</v>
      </c>
      <c r="O7892" s="26">
        <v>46107.5962037037</v>
      </c>
      <c r="P7892" s="26">
        <v>46106.462256944447</v>
      </c>
      <c r="Q7892" s="25">
        <v>2</v>
      </c>
      <c r="T7892" s="25" t="s">
        <v>137</v>
      </c>
      <c r="U7892" s="25" t="s">
        <v>29892</v>
      </c>
      <c r="V7892" s="25" t="s">
        <v>139</v>
      </c>
      <c r="W7892" t="s">
        <v>83</v>
      </c>
    </row>
    <row r="7893">
      <c r="A7893" s="25" t="s">
        <v>29893</v>
      </c>
      <c r="B7893" s="25" t="s">
        <v>29894</v>
      </c>
      <c r="D7893" s="25" t="s">
        <v>29895</v>
      </c>
      <c r="E7893" s="25" t="s">
        <v>76</v>
      </c>
      <c r="F7893" s="25" t="s">
        <v>77</v>
      </c>
      <c r="G7893" s="25" t="s">
        <v>101</v>
      </c>
      <c r="H7893" s="25" t="s">
        <v>79</v>
      </c>
      <c r="I7893" s="25" t="s">
        <v>79</v>
      </c>
      <c r="J7893" s="26">
        <v>46090.397060185183</v>
      </c>
      <c r="K7893" s="26">
        <v>46106.541967592595</v>
      </c>
      <c r="L7893" s="26">
        <v>46106</v>
      </c>
      <c r="M7893" s="26">
        <v>46108.6403125</v>
      </c>
      <c r="N7893" s="26">
        <v>46114.5984375</v>
      </c>
      <c r="O7893" s="26">
        <v>46114.5984375</v>
      </c>
      <c r="P7893" s="26">
        <v>46106.541967592595</v>
      </c>
      <c r="Q7893" s="25">
        <v>7</v>
      </c>
      <c r="R7893" s="25" t="s">
        <v>80</v>
      </c>
      <c r="S7893" s="25">
        <v>2</v>
      </c>
      <c r="T7893" s="25" t="s">
        <v>102</v>
      </c>
      <c r="U7893" s="25" t="s">
        <v>29896</v>
      </c>
      <c r="V7893" s="25" t="s">
        <v>80</v>
      </c>
      <c r="W7893" t="s">
        <v>91</v>
      </c>
    </row>
    <row r="7894">
      <c r="A7894" s="25" t="s">
        <v>29897</v>
      </c>
      <c r="B7894" s="25" t="s">
        <v>29898</v>
      </c>
      <c r="D7894" s="25" t="s">
        <v>29899</v>
      </c>
      <c r="E7894" s="25" t="s">
        <v>76</v>
      </c>
      <c r="F7894" s="25" t="s">
        <v>77</v>
      </c>
      <c r="G7894" s="25" t="s">
        <v>783</v>
      </c>
      <c r="H7894" s="25" t="s">
        <v>89</v>
      </c>
      <c r="I7894" s="25" t="s">
        <v>79</v>
      </c>
      <c r="J7894" s="26">
        <v>46105.679930555554</v>
      </c>
      <c r="K7894" s="26">
        <v>46107.739849537036</v>
      </c>
      <c r="L7894" s="26">
        <v>46107.739849537036</v>
      </c>
      <c r="M7894" s="26">
        <v>46112.708333333336</v>
      </c>
      <c r="N7894" s="26">
        <v>46108.612245370372</v>
      </c>
      <c r="O7894" s="26">
        <v>46108.612233796295</v>
      </c>
      <c r="P7894" s="26">
        <v>46107.739849537036</v>
      </c>
      <c r="Q7894" s="25">
        <v>2</v>
      </c>
      <c r="T7894" s="25" t="s">
        <v>137</v>
      </c>
      <c r="U7894" s="25" t="s">
        <v>29900</v>
      </c>
      <c r="V7894" s="25" t="s">
        <v>139</v>
      </c>
      <c r="W7894" t="s">
        <v>91</v>
      </c>
    </row>
    <row r="7895">
      <c r="A7895" s="25" t="s">
        <v>29901</v>
      </c>
      <c r="B7895" s="25" t="s">
        <v>29898</v>
      </c>
      <c r="C7895" s="25" t="s">
        <v>29897</v>
      </c>
      <c r="D7895" s="25" t="s">
        <v>29902</v>
      </c>
      <c r="E7895" s="25" t="s">
        <v>76</v>
      </c>
      <c r="F7895" s="25" t="s">
        <v>77</v>
      </c>
      <c r="G7895" s="25" t="s">
        <v>182</v>
      </c>
      <c r="H7895" s="25" t="s">
        <v>89</v>
      </c>
      <c r="I7895" s="25" t="s">
        <v>89</v>
      </c>
      <c r="J7895" s="26">
        <v>46108.612442129626</v>
      </c>
      <c r="K7895" s="26">
        <v>46108.653379629628</v>
      </c>
      <c r="L7895" s="26">
        <v>46188.416666666664</v>
      </c>
      <c r="M7895" s="26">
        <v>46210.416666666664</v>
      </c>
      <c r="N7895" s="26">
        <v>46188.573912037034</v>
      </c>
      <c r="O7895" s="26">
        <v>46188.573900462965</v>
      </c>
      <c r="P7895" s="26">
        <v>46108.653379629628</v>
      </c>
      <c r="Q7895" s="25">
        <v>1</v>
      </c>
      <c r="S7895" s="25">
        <v>4</v>
      </c>
      <c r="T7895" s="25" t="s">
        <v>152</v>
      </c>
      <c r="U7895" s="25" t="s">
        <v>29900</v>
      </c>
      <c r="V7895" s="25" t="s">
        <v>139</v>
      </c>
      <c r="W7895" t="s">
        <v>91</v>
      </c>
    </row>
    <row r="7896">
      <c r="A7896" s="25" t="s">
        <v>29903</v>
      </c>
      <c r="B7896" s="25" t="s">
        <v>29904</v>
      </c>
      <c r="D7896" s="25" t="s">
        <v>29905</v>
      </c>
      <c r="E7896" s="25" t="s">
        <v>76</v>
      </c>
      <c r="F7896" s="25" t="s">
        <v>77</v>
      </c>
      <c r="G7896" s="25" t="s">
        <v>78</v>
      </c>
      <c r="H7896" s="25" t="s">
        <v>79</v>
      </c>
      <c r="I7896" s="25" t="s">
        <v>79</v>
      </c>
      <c r="J7896" s="26">
        <v>46038.601550925923</v>
      </c>
      <c r="K7896" s="26">
        <v>46041.490590277775</v>
      </c>
      <c r="L7896" s="26">
        <v>46111</v>
      </c>
      <c r="M7896" s="26">
        <v>46132.666666666664</v>
      </c>
      <c r="N7896" s="26">
        <v>46111.458356481482</v>
      </c>
      <c r="O7896" s="26">
        <v>46111.458344907405</v>
      </c>
      <c r="P7896" s="26">
        <v>46041.490590277775</v>
      </c>
      <c r="Q7896" s="25">
        <v>1</v>
      </c>
      <c r="R7896" s="25" t="s">
        <v>80</v>
      </c>
      <c r="S7896" s="25">
        <v>5</v>
      </c>
      <c r="T7896" s="25" t="s">
        <v>81</v>
      </c>
      <c r="U7896" s="25" t="s">
        <v>29906</v>
      </c>
      <c r="V7896" s="25" t="s">
        <v>80</v>
      </c>
      <c r="W7896" t="s">
        <v>97</v>
      </c>
    </row>
    <row r="7897">
      <c r="A7897" s="25" t="s">
        <v>29907</v>
      </c>
      <c r="B7897" s="25" t="s">
        <v>29908</v>
      </c>
      <c r="D7897" s="25" t="s">
        <v>29909</v>
      </c>
      <c r="E7897" s="25" t="s">
        <v>76</v>
      </c>
      <c r="F7897" s="25" t="s">
        <v>77</v>
      </c>
      <c r="G7897" s="25" t="s">
        <v>856</v>
      </c>
      <c r="H7897" s="25" t="s">
        <v>79</v>
      </c>
      <c r="I7897" s="25" t="s">
        <v>79</v>
      </c>
      <c r="J7897" s="26">
        <v>45908.464259259257</v>
      </c>
      <c r="K7897" s="26">
        <v>46041.493854166663</v>
      </c>
      <c r="L7897" s="26">
        <v>46041.493854166663</v>
      </c>
      <c r="M7897" s="26">
        <v>46063.493854166663</v>
      </c>
      <c r="N7897" s="26">
        <v>46084.476412037038</v>
      </c>
      <c r="O7897" s="26">
        <v>46084.476400462961</v>
      </c>
      <c r="P7897" s="26">
        <v>46041.493854166663</v>
      </c>
      <c r="Q7897" s="25">
        <v>31</v>
      </c>
      <c r="R7897" s="25" t="s">
        <v>80</v>
      </c>
      <c r="S7897" s="25">
        <v>4</v>
      </c>
      <c r="T7897" s="25" t="s">
        <v>81</v>
      </c>
      <c r="U7897" s="25" t="s">
        <v>29910</v>
      </c>
      <c r="V7897" s="25" t="s">
        <v>80</v>
      </c>
      <c r="W7897" t="s">
        <v>97</v>
      </c>
    </row>
    <row r="7898">
      <c r="A7898" s="25" t="s">
        <v>29911</v>
      </c>
      <c r="B7898" s="25" t="s">
        <v>29912</v>
      </c>
      <c r="D7898" s="25" t="s">
        <v>29913</v>
      </c>
      <c r="E7898" s="25" t="s">
        <v>76</v>
      </c>
      <c r="F7898" s="25" t="s">
        <v>77</v>
      </c>
      <c r="G7898" s="25" t="s">
        <v>852</v>
      </c>
      <c r="H7898" s="25" t="s">
        <v>79</v>
      </c>
      <c r="I7898" s="25" t="s">
        <v>79</v>
      </c>
      <c r="J7898" s="26">
        <v>46048.628310185188</v>
      </c>
      <c r="K7898" s="26">
        <v>46048.903344907405</v>
      </c>
      <c r="L7898" s="26">
        <v>46078</v>
      </c>
      <c r="M7898" s="26">
        <v>46099.708333333336</v>
      </c>
      <c r="N7898" s="26">
        <v>46084.583125</v>
      </c>
      <c r="O7898" s="26">
        <v>46084.583113425928</v>
      </c>
      <c r="P7898" s="26">
        <v>46048.903344907405</v>
      </c>
      <c r="Q7898" s="25">
        <v>5</v>
      </c>
      <c r="R7898" s="25" t="s">
        <v>80</v>
      </c>
      <c r="S7898" s="25">
        <v>4</v>
      </c>
      <c r="T7898" s="25" t="s">
        <v>81</v>
      </c>
      <c r="U7898" s="25" t="s">
        <v>29914</v>
      </c>
      <c r="V7898" s="25" t="s">
        <v>80</v>
      </c>
      <c r="W7898" t="s">
        <v>97</v>
      </c>
    </row>
    <row r="7899">
      <c r="A7899" s="25" t="s">
        <v>29915</v>
      </c>
      <c r="B7899" s="25" t="s">
        <v>29916</v>
      </c>
      <c r="D7899" s="25" t="s">
        <v>29917</v>
      </c>
      <c r="E7899" s="25" t="s">
        <v>76</v>
      </c>
      <c r="F7899" s="25" t="s">
        <v>77</v>
      </c>
      <c r="G7899" s="25" t="s">
        <v>144</v>
      </c>
      <c r="H7899" s="25" t="s">
        <v>79</v>
      </c>
      <c r="I7899" s="25" t="s">
        <v>79</v>
      </c>
      <c r="J7899" s="26">
        <v>45951.564745370371</v>
      </c>
      <c r="K7899" s="26">
        <v>46041.507291666669</v>
      </c>
      <c r="L7899" s="26">
        <v>46064</v>
      </c>
      <c r="M7899" s="26">
        <v>46085.708333333336</v>
      </c>
      <c r="N7899" s="26">
        <v>46066.367048611108</v>
      </c>
      <c r="O7899" s="26">
        <v>46066.367037037038</v>
      </c>
      <c r="P7899" s="26">
        <v>46041.507291666669</v>
      </c>
      <c r="Q7899" s="25">
        <v>3</v>
      </c>
      <c r="R7899" s="25" t="s">
        <v>80</v>
      </c>
      <c r="S7899" s="25">
        <v>2</v>
      </c>
      <c r="T7899" s="25" t="s">
        <v>81</v>
      </c>
      <c r="U7899" s="25" t="s">
        <v>29918</v>
      </c>
      <c r="V7899" s="25" t="s">
        <v>80</v>
      </c>
      <c r="W7899" t="s">
        <v>97</v>
      </c>
    </row>
    <row r="7900">
      <c r="A7900" s="25" t="s">
        <v>29919</v>
      </c>
      <c r="B7900" s="25" t="s">
        <v>29920</v>
      </c>
      <c r="D7900" s="25" t="s">
        <v>29921</v>
      </c>
      <c r="E7900" s="25" t="s">
        <v>76</v>
      </c>
      <c r="F7900" s="25" t="s">
        <v>77</v>
      </c>
      <c r="G7900" s="25" t="s">
        <v>214</v>
      </c>
      <c r="H7900" s="25" t="s">
        <v>79</v>
      </c>
      <c r="I7900" s="25" t="s">
        <v>79</v>
      </c>
      <c r="J7900" s="26">
        <v>46041.911435185182</v>
      </c>
      <c r="K7900" s="26">
        <v>46042.132164351853</v>
      </c>
      <c r="L7900" s="26">
        <v>46050.458333333336</v>
      </c>
      <c r="M7900" s="26">
        <v>46044.6099537037</v>
      </c>
      <c r="N7900" s="26">
        <v>46143.460115740738</v>
      </c>
      <c r="O7900" s="26">
        <v>46051.379050925927</v>
      </c>
      <c r="P7900" s="26">
        <v>46042.132164351853</v>
      </c>
      <c r="Q7900" s="25">
        <v>2</v>
      </c>
      <c r="R7900" s="25" t="s">
        <v>80</v>
      </c>
      <c r="S7900" s="25">
        <v>2</v>
      </c>
      <c r="T7900" s="25" t="s">
        <v>102</v>
      </c>
      <c r="U7900" s="25" t="s">
        <v>29922</v>
      </c>
      <c r="V7900" s="25" t="s">
        <v>80</v>
      </c>
      <c r="W7900" t="s">
        <v>97</v>
      </c>
    </row>
    <row r="7901">
      <c r="A7901" s="25" t="s">
        <v>29923</v>
      </c>
      <c r="B7901" s="25" t="s">
        <v>29924</v>
      </c>
      <c r="D7901" s="25" t="s">
        <v>29925</v>
      </c>
      <c r="E7901" s="25" t="s">
        <v>76</v>
      </c>
      <c r="F7901" s="25" t="s">
        <v>77</v>
      </c>
      <c r="G7901" s="25" t="s">
        <v>278</v>
      </c>
      <c r="H7901" s="25" t="s">
        <v>89</v>
      </c>
      <c r="I7901" s="25" t="s">
        <v>79</v>
      </c>
      <c r="J7901" s="26">
        <v>46038.65457175926</v>
      </c>
      <c r="K7901" s="26">
        <v>46045.760775462964</v>
      </c>
      <c r="L7901" s="26">
        <v>46045.760775462964</v>
      </c>
      <c r="M7901" s="26">
        <v>46050.708333333336</v>
      </c>
      <c r="N7901" s="26">
        <v>46049.670949074076</v>
      </c>
      <c r="O7901" s="26">
        <v>46049.6709375</v>
      </c>
      <c r="P7901" s="26">
        <v>46045.760775462964</v>
      </c>
      <c r="Q7901" s="25">
        <v>2</v>
      </c>
      <c r="T7901" s="25" t="s">
        <v>137</v>
      </c>
      <c r="U7901" s="25" t="s">
        <v>29926</v>
      </c>
      <c r="V7901" s="25" t="s">
        <v>80</v>
      </c>
      <c r="W7901" t="s">
        <v>83</v>
      </c>
    </row>
    <row r="7902">
      <c r="A7902" s="25" t="s">
        <v>29927</v>
      </c>
      <c r="B7902" s="25" t="s">
        <v>29924</v>
      </c>
      <c r="C7902" s="25" t="s">
        <v>29923</v>
      </c>
      <c r="D7902" s="25" t="s">
        <v>29928</v>
      </c>
      <c r="E7902" s="25" t="s">
        <v>76</v>
      </c>
      <c r="F7902" s="25" t="s">
        <v>77</v>
      </c>
      <c r="G7902" s="25" t="s">
        <v>214</v>
      </c>
      <c r="H7902" s="25" t="s">
        <v>79</v>
      </c>
      <c r="I7902" s="25" t="s">
        <v>89</v>
      </c>
      <c r="J7902" s="26">
        <v>46049.670995370368</v>
      </c>
      <c r="K7902" s="26">
        <v>46072.677743055552</v>
      </c>
      <c r="L7902" s="26">
        <v>46076.458333333336</v>
      </c>
      <c r="M7902" s="26">
        <v>46077.58090277778</v>
      </c>
      <c r="N7902" s="26">
        <v>46143.460127314815</v>
      </c>
      <c r="O7902" s="26">
        <v>46080.466423611113</v>
      </c>
      <c r="P7902" s="26">
        <v>46072.677743055552</v>
      </c>
      <c r="Q7902" s="25">
        <v>5</v>
      </c>
      <c r="R7902" s="25" t="s">
        <v>80</v>
      </c>
      <c r="S7902" s="25">
        <v>2</v>
      </c>
      <c r="T7902" s="25" t="s">
        <v>102</v>
      </c>
      <c r="U7902" s="25" t="s">
        <v>29926</v>
      </c>
      <c r="V7902" s="25" t="s">
        <v>80</v>
      </c>
      <c r="W7902" t="s">
        <v>83</v>
      </c>
    </row>
    <row r="7903">
      <c r="A7903" s="25" t="s">
        <v>29929</v>
      </c>
      <c r="B7903" s="25" t="s">
        <v>29930</v>
      </c>
      <c r="D7903" s="25" t="s">
        <v>29931</v>
      </c>
      <c r="E7903" s="25" t="s">
        <v>76</v>
      </c>
      <c r="F7903" s="25" t="s">
        <v>77</v>
      </c>
      <c r="G7903" s="25" t="s">
        <v>144</v>
      </c>
      <c r="H7903" s="25" t="s">
        <v>79</v>
      </c>
      <c r="I7903" s="25" t="s">
        <v>79</v>
      </c>
      <c r="J7903" s="26">
        <v>46045.6440625</v>
      </c>
      <c r="K7903" s="26">
        <v>46045.7641087963</v>
      </c>
      <c r="L7903" s="26">
        <v>46057</v>
      </c>
      <c r="M7903" s="26">
        <v>46078</v>
      </c>
      <c r="N7903" s="26">
        <v>46057.544189814813</v>
      </c>
      <c r="O7903" s="26">
        <v>46057.544178240743</v>
      </c>
      <c r="P7903" s="26">
        <v>46045.7641087963</v>
      </c>
      <c r="Q7903" s="25">
        <v>1</v>
      </c>
      <c r="R7903" s="25" t="s">
        <v>80</v>
      </c>
      <c r="S7903" s="25">
        <v>3</v>
      </c>
      <c r="T7903" s="25" t="s">
        <v>81</v>
      </c>
      <c r="U7903" s="25" t="s">
        <v>29932</v>
      </c>
      <c r="V7903" s="25" t="s">
        <v>80</v>
      </c>
      <c r="W7903" t="s">
        <v>91</v>
      </c>
    </row>
    <row r="7904">
      <c r="A7904" s="25" t="s">
        <v>29933</v>
      </c>
      <c r="B7904" s="25" t="s">
        <v>29934</v>
      </c>
      <c r="D7904" s="25" t="s">
        <v>29935</v>
      </c>
      <c r="E7904" s="25" t="s">
        <v>76</v>
      </c>
      <c r="F7904" s="25" t="s">
        <v>77</v>
      </c>
      <c r="G7904" s="25" t="s">
        <v>88</v>
      </c>
      <c r="H7904" s="25" t="s">
        <v>79</v>
      </c>
      <c r="I7904" s="25" t="s">
        <v>79</v>
      </c>
      <c r="J7904" s="26">
        <v>46005.504004629627</v>
      </c>
      <c r="K7904" s="26">
        <v>46047.50403935185</v>
      </c>
      <c r="L7904" s="26">
        <v>46047.50403935185</v>
      </c>
      <c r="M7904" s="26">
        <v>46069.708333333336</v>
      </c>
      <c r="N7904" s="26">
        <v>46070.382777777777</v>
      </c>
      <c r="O7904" s="26">
        <v>46069.592650462961</v>
      </c>
      <c r="P7904" s="26">
        <v>46047.50403935185</v>
      </c>
      <c r="Q7904" s="25">
        <v>15</v>
      </c>
      <c r="R7904" s="25" t="s">
        <v>80</v>
      </c>
      <c r="S7904" s="25">
        <v>2</v>
      </c>
      <c r="T7904" s="25" t="s">
        <v>81</v>
      </c>
      <c r="U7904" s="25" t="s">
        <v>29936</v>
      </c>
      <c r="V7904" s="25" t="s">
        <v>80</v>
      </c>
      <c r="W7904" t="s">
        <v>91</v>
      </c>
    </row>
    <row r="7905">
      <c r="A7905" s="25" t="s">
        <v>29937</v>
      </c>
      <c r="B7905" s="25" t="s">
        <v>29934</v>
      </c>
      <c r="D7905" s="25" t="s">
        <v>29938</v>
      </c>
      <c r="E7905" s="25" t="s">
        <v>45</v>
      </c>
      <c r="F7905" s="25" t="s">
        <v>181</v>
      </c>
      <c r="G7905" s="25" t="s">
        <v>88</v>
      </c>
      <c r="H7905" s="25" t="s">
        <v>79</v>
      </c>
      <c r="I7905" s="25" t="s">
        <v>79</v>
      </c>
      <c r="J7905" s="26">
        <v>46077.3843287037</v>
      </c>
      <c r="K7905" s="26">
        <v>46077.503842592596</v>
      </c>
      <c r="L7905" s="26">
        <v>46127</v>
      </c>
      <c r="M7905" s="26">
        <v>46148.708333333336</v>
      </c>
      <c r="N7905" s="26">
        <v>46128.391215277778</v>
      </c>
      <c r="O7905" s="26">
        <v>46128.391134259262</v>
      </c>
      <c r="P7905" s="26">
        <v>46077.503842592596</v>
      </c>
      <c r="Q7905" s="25">
        <v>2</v>
      </c>
      <c r="S7905" s="25">
        <v>4</v>
      </c>
      <c r="T7905" s="25" t="s">
        <v>81</v>
      </c>
      <c r="U7905" s="25" t="s">
        <v>29936</v>
      </c>
      <c r="V7905" s="25" t="s">
        <v>80</v>
      </c>
    </row>
    <row r="7906">
      <c r="A7906" s="25" t="s">
        <v>29939</v>
      </c>
      <c r="B7906" s="25" t="s">
        <v>29940</v>
      </c>
      <c r="D7906" s="25" t="s">
        <v>29941</v>
      </c>
      <c r="E7906" s="25" t="s">
        <v>76</v>
      </c>
      <c r="F7906" s="25" t="s">
        <v>77</v>
      </c>
      <c r="G7906" s="25" t="s">
        <v>283</v>
      </c>
      <c r="H7906" s="25" t="s">
        <v>89</v>
      </c>
      <c r="I7906" s="25" t="s">
        <v>79</v>
      </c>
      <c r="J7906" s="26">
        <v>45999.686620370368</v>
      </c>
      <c r="K7906" s="26">
        <v>46047.747071759259</v>
      </c>
      <c r="L7906" s="26">
        <v>46047.747071759259</v>
      </c>
      <c r="M7906" s="26">
        <v>46050.708333333336</v>
      </c>
      <c r="N7906" s="26">
        <v>46050.479155092595</v>
      </c>
      <c r="O7906" s="26">
        <v>46050.479143518518</v>
      </c>
      <c r="P7906" s="26">
        <v>46047.747071759259</v>
      </c>
      <c r="Q7906" s="25">
        <v>2</v>
      </c>
      <c r="T7906" s="25" t="s">
        <v>137</v>
      </c>
      <c r="U7906" s="25" t="s">
        <v>29942</v>
      </c>
      <c r="V7906" s="25" t="s">
        <v>139</v>
      </c>
      <c r="W7906" t="s">
        <v>97</v>
      </c>
    </row>
    <row r="7907">
      <c r="A7907" s="25" t="s">
        <v>29943</v>
      </c>
      <c r="B7907" s="25" t="s">
        <v>29944</v>
      </c>
      <c r="D7907" s="25" t="s">
        <v>29945</v>
      </c>
      <c r="E7907" s="25" t="s">
        <v>76</v>
      </c>
      <c r="F7907" s="25" t="s">
        <v>77</v>
      </c>
      <c r="G7907" s="25" t="s">
        <v>283</v>
      </c>
      <c r="H7907" s="25" t="s">
        <v>89</v>
      </c>
      <c r="I7907" s="25" t="s">
        <v>79</v>
      </c>
      <c r="J7907" s="26">
        <v>46048.748680555553</v>
      </c>
      <c r="K7907" s="26">
        <v>46048.850960648146</v>
      </c>
      <c r="L7907" s="26">
        <v>46048.850960648146</v>
      </c>
      <c r="M7907" s="26">
        <v>46051.708333333336</v>
      </c>
      <c r="N7907" s="26">
        <v>46050.659814814811</v>
      </c>
      <c r="O7907" s="26">
        <v>46050.659803240742</v>
      </c>
      <c r="P7907" s="26">
        <v>46048.850960648146</v>
      </c>
      <c r="Q7907" s="25">
        <v>3</v>
      </c>
      <c r="T7907" s="25" t="s">
        <v>137</v>
      </c>
      <c r="U7907" s="25" t="s">
        <v>29946</v>
      </c>
      <c r="V7907" s="25" t="s">
        <v>139</v>
      </c>
      <c r="W7907" t="s">
        <v>97</v>
      </c>
    </row>
    <row r="7908">
      <c r="A7908" s="25" t="s">
        <v>29947</v>
      </c>
      <c r="B7908" s="25" t="s">
        <v>29948</v>
      </c>
      <c r="D7908" s="25" t="s">
        <v>29949</v>
      </c>
      <c r="E7908" s="25" t="s">
        <v>76</v>
      </c>
      <c r="F7908" s="25" t="s">
        <v>237</v>
      </c>
      <c r="G7908" s="25" t="s">
        <v>189</v>
      </c>
      <c r="H7908" s="25" t="s">
        <v>79</v>
      </c>
      <c r="I7908" s="25" t="s">
        <v>79</v>
      </c>
      <c r="J7908" s="26">
        <v>45973.632928240739</v>
      </c>
      <c r="K7908" s="26">
        <v>46048.878703703704</v>
      </c>
      <c r="L7908" s="26">
        <v>46180</v>
      </c>
      <c r="M7908" s="26">
        <v>46202.708333333336</v>
      </c>
      <c r="N7908" s="26">
        <v>46197.54375</v>
      </c>
      <c r="P7908" s="26">
        <v>46048.878703703704</v>
      </c>
      <c r="S7908" s="25">
        <v>5</v>
      </c>
      <c r="T7908" s="25" t="s">
        <v>152</v>
      </c>
      <c r="U7908" s="25" t="s">
        <v>29950</v>
      </c>
      <c r="V7908" s="25" t="s">
        <v>139</v>
      </c>
      <c r="W7908" t="s">
        <v>97</v>
      </c>
    </row>
    <row r="7909">
      <c r="A7909" s="25" t="s">
        <v>29951</v>
      </c>
      <c r="B7909" s="25" t="s">
        <v>29952</v>
      </c>
      <c r="D7909" s="25" t="s">
        <v>29953</v>
      </c>
      <c r="E7909" s="25" t="s">
        <v>76</v>
      </c>
      <c r="F7909" s="25" t="s">
        <v>77</v>
      </c>
      <c r="G7909" s="25" t="s">
        <v>372</v>
      </c>
      <c r="H7909" s="25" t="s">
        <v>79</v>
      </c>
      <c r="I7909" s="25" t="s">
        <v>79</v>
      </c>
      <c r="J7909" s="26">
        <v>46043.403692129628</v>
      </c>
      <c r="K7909" s="26">
        <v>46049.792013888888</v>
      </c>
      <c r="L7909" s="26">
        <v>46049.792013888888</v>
      </c>
      <c r="M7909" s="26">
        <v>46071.708333333336</v>
      </c>
      <c r="N7909" s="26">
        <v>46058.613287037035</v>
      </c>
      <c r="O7909" s="26">
        <v>46058.613287037035</v>
      </c>
      <c r="P7909" s="26">
        <v>46049.792013888888</v>
      </c>
      <c r="Q7909" s="25">
        <v>8</v>
      </c>
      <c r="R7909" s="25" t="s">
        <v>80</v>
      </c>
      <c r="S7909" s="25">
        <v>4</v>
      </c>
      <c r="T7909" s="25" t="s">
        <v>81</v>
      </c>
      <c r="U7909" s="25" t="s">
        <v>29954</v>
      </c>
      <c r="V7909" s="25" t="s">
        <v>80</v>
      </c>
      <c r="W7909" t="s">
        <v>97</v>
      </c>
    </row>
    <row r="7910">
      <c r="A7910" s="25" t="s">
        <v>29955</v>
      </c>
      <c r="B7910" s="25" t="s">
        <v>29956</v>
      </c>
      <c r="D7910" s="25" t="s">
        <v>29957</v>
      </c>
      <c r="E7910" s="25" t="s">
        <v>76</v>
      </c>
      <c r="F7910" s="25" t="s">
        <v>77</v>
      </c>
      <c r="G7910" s="25" t="s">
        <v>372</v>
      </c>
      <c r="H7910" s="25" t="s">
        <v>79</v>
      </c>
      <c r="I7910" s="25" t="s">
        <v>79</v>
      </c>
      <c r="J7910" s="26">
        <v>46043.467002314814</v>
      </c>
      <c r="K7910" s="26">
        <v>46049.798842592594</v>
      </c>
      <c r="L7910" s="26">
        <v>46049.798842592594</v>
      </c>
      <c r="M7910" s="26">
        <v>46071.708333333336</v>
      </c>
      <c r="N7910" s="26">
        <v>46058.594571759262</v>
      </c>
      <c r="O7910" s="26">
        <v>46058.594571759262</v>
      </c>
      <c r="P7910" s="26">
        <v>46049.798842592594</v>
      </c>
      <c r="Q7910" s="25">
        <v>8</v>
      </c>
      <c r="R7910" s="25" t="s">
        <v>80</v>
      </c>
      <c r="S7910" s="25">
        <v>4</v>
      </c>
      <c r="T7910" s="25" t="s">
        <v>81</v>
      </c>
      <c r="U7910" s="25" t="s">
        <v>29958</v>
      </c>
      <c r="V7910" s="25" t="s">
        <v>80</v>
      </c>
      <c r="W7910" t="s">
        <v>97</v>
      </c>
    </row>
    <row r="7911">
      <c r="A7911" s="25" t="s">
        <v>29959</v>
      </c>
      <c r="B7911" s="25" t="s">
        <v>29960</v>
      </c>
      <c r="D7911" s="25" t="s">
        <v>29961</v>
      </c>
      <c r="E7911" s="25" t="s">
        <v>76</v>
      </c>
      <c r="F7911" s="25" t="s">
        <v>77</v>
      </c>
      <c r="G7911" s="25" t="s">
        <v>464</v>
      </c>
      <c r="H7911" s="25" t="s">
        <v>79</v>
      </c>
      <c r="I7911" s="25" t="s">
        <v>79</v>
      </c>
      <c r="J7911" s="26">
        <v>46049.739976851852</v>
      </c>
      <c r="K7911" s="26">
        <v>46049.80232638889</v>
      </c>
      <c r="L7911" s="26">
        <v>46171</v>
      </c>
      <c r="M7911" s="26">
        <v>46192.708333333336</v>
      </c>
      <c r="N7911" s="26">
        <v>46176.634629629632</v>
      </c>
      <c r="O7911" s="26">
        <v>46176.634618055556</v>
      </c>
      <c r="P7911" s="26">
        <v>46049.80232638889</v>
      </c>
      <c r="Q7911" s="25">
        <v>4</v>
      </c>
      <c r="R7911" s="25" t="s">
        <v>80</v>
      </c>
      <c r="S7911" s="25">
        <v>4</v>
      </c>
      <c r="T7911" s="25" t="s">
        <v>81</v>
      </c>
      <c r="U7911" s="25" t="s">
        <v>29962</v>
      </c>
      <c r="V7911" s="25" t="s">
        <v>80</v>
      </c>
      <c r="W7911" t="s">
        <v>97</v>
      </c>
    </row>
    <row r="7912">
      <c r="A7912" s="25" t="s">
        <v>29963</v>
      </c>
      <c r="B7912" s="25" t="s">
        <v>29964</v>
      </c>
      <c r="D7912" s="25" t="s">
        <v>29965</v>
      </c>
      <c r="E7912" s="25" t="s">
        <v>76</v>
      </c>
      <c r="F7912" s="25" t="s">
        <v>77</v>
      </c>
      <c r="G7912" s="25" t="s">
        <v>278</v>
      </c>
      <c r="H7912" s="25" t="s">
        <v>89</v>
      </c>
      <c r="I7912" s="25" t="s">
        <v>79</v>
      </c>
      <c r="J7912" s="26">
        <v>46030.805601851855</v>
      </c>
      <c r="K7912" s="26">
        <v>46049.802569444444</v>
      </c>
      <c r="L7912" s="26">
        <v>46049.802569444444</v>
      </c>
      <c r="M7912" s="26">
        <v>46052.708333333336</v>
      </c>
      <c r="N7912" s="26">
        <v>46051.607789351852</v>
      </c>
      <c r="O7912" s="26">
        <v>46051.607777777775</v>
      </c>
      <c r="P7912" s="26">
        <v>46049.802569444444</v>
      </c>
      <c r="Q7912" s="25">
        <v>3</v>
      </c>
      <c r="T7912" s="25" t="s">
        <v>137</v>
      </c>
      <c r="U7912" s="25" t="s">
        <v>29966</v>
      </c>
      <c r="V7912" s="25" t="s">
        <v>80</v>
      </c>
      <c r="W7912" t="s">
        <v>83</v>
      </c>
    </row>
    <row r="7913">
      <c r="A7913" s="25" t="s">
        <v>29967</v>
      </c>
      <c r="B7913" s="25" t="s">
        <v>29964</v>
      </c>
      <c r="C7913" s="25" t="s">
        <v>29963</v>
      </c>
      <c r="D7913" s="25" t="s">
        <v>29968</v>
      </c>
      <c r="E7913" s="25" t="s">
        <v>76</v>
      </c>
      <c r="F7913" s="25" t="s">
        <v>77</v>
      </c>
      <c r="G7913" s="25" t="s">
        <v>928</v>
      </c>
      <c r="H7913" s="25" t="s">
        <v>79</v>
      </c>
      <c r="I7913" s="25" t="s">
        <v>89</v>
      </c>
      <c r="J7913" s="26">
        <v>46051.607893518521</v>
      </c>
      <c r="K7913" s="26">
        <v>46051.754131944443</v>
      </c>
      <c r="L7913" s="26">
        <v>46128</v>
      </c>
      <c r="M7913" s="26">
        <v>46149.708333333336</v>
      </c>
      <c r="N7913" s="26">
        <v>46135.499456018515</v>
      </c>
      <c r="O7913" s="26">
        <v>46135.499444444446</v>
      </c>
      <c r="P7913" s="26">
        <v>46051.754131944443</v>
      </c>
      <c r="Q7913" s="25">
        <v>6</v>
      </c>
      <c r="R7913" s="25" t="s">
        <v>80</v>
      </c>
      <c r="S7913" s="25">
        <v>4</v>
      </c>
      <c r="T7913" s="25" t="s">
        <v>81</v>
      </c>
      <c r="U7913" s="25" t="s">
        <v>29966</v>
      </c>
      <c r="V7913" s="25" t="s">
        <v>80</v>
      </c>
      <c r="W7913" t="s">
        <v>83</v>
      </c>
    </row>
    <row r="7914">
      <c r="A7914" s="25" t="s">
        <v>29969</v>
      </c>
      <c r="B7914" s="25" t="s">
        <v>29970</v>
      </c>
      <c r="D7914" s="25" t="s">
        <v>29971</v>
      </c>
      <c r="E7914" s="25" t="s">
        <v>76</v>
      </c>
      <c r="F7914" s="25" t="s">
        <v>77</v>
      </c>
      <c r="G7914" s="25" t="s">
        <v>278</v>
      </c>
      <c r="H7914" s="25" t="s">
        <v>89</v>
      </c>
      <c r="I7914" s="25" t="s">
        <v>79</v>
      </c>
      <c r="J7914" s="26">
        <v>46049.754004629627</v>
      </c>
      <c r="K7914" s="26">
        <v>46049.816168981481</v>
      </c>
      <c r="L7914" s="26">
        <v>46049.816168981481</v>
      </c>
      <c r="M7914" s="26">
        <v>46052.708333333336</v>
      </c>
      <c r="N7914" s="26">
        <v>46051.63417824074</v>
      </c>
      <c r="O7914" s="26">
        <v>46051.634166666663</v>
      </c>
      <c r="P7914" s="26">
        <v>46049.816168981481</v>
      </c>
      <c r="Q7914" s="25">
        <v>3</v>
      </c>
      <c r="T7914" s="25" t="s">
        <v>137</v>
      </c>
      <c r="U7914" s="25" t="s">
        <v>29972</v>
      </c>
      <c r="V7914" s="25" t="s">
        <v>139</v>
      </c>
      <c r="W7914" t="s">
        <v>83</v>
      </c>
    </row>
    <row r="7915">
      <c r="A7915" s="25" t="s">
        <v>29973</v>
      </c>
      <c r="B7915" s="25" t="s">
        <v>29974</v>
      </c>
      <c r="D7915" s="25" t="s">
        <v>29975</v>
      </c>
      <c r="E7915" s="25" t="s">
        <v>76</v>
      </c>
      <c r="F7915" s="25" t="s">
        <v>77</v>
      </c>
      <c r="G7915" s="25" t="s">
        <v>278</v>
      </c>
      <c r="H7915" s="25" t="s">
        <v>89</v>
      </c>
      <c r="I7915" s="25" t="s">
        <v>79</v>
      </c>
      <c r="J7915" s="26">
        <v>46047.904143518521</v>
      </c>
      <c r="K7915" s="26">
        <v>46050.240034722221</v>
      </c>
      <c r="L7915" s="26">
        <v>46050.240034722221</v>
      </c>
      <c r="M7915" s="26">
        <v>46052.708333333336</v>
      </c>
      <c r="N7915" s="26">
        <v>46052.5084375</v>
      </c>
      <c r="O7915" s="26">
        <v>46052.508425925924</v>
      </c>
      <c r="P7915" s="26">
        <v>46050.240034722221</v>
      </c>
      <c r="Q7915" s="25">
        <v>3</v>
      </c>
      <c r="T7915" s="25" t="s">
        <v>137</v>
      </c>
      <c r="U7915" s="25" t="s">
        <v>29976</v>
      </c>
      <c r="V7915" s="25" t="s">
        <v>80</v>
      </c>
      <c r="W7915" t="s">
        <v>97</v>
      </c>
    </row>
    <row r="7916">
      <c r="A7916" s="25" t="s">
        <v>29977</v>
      </c>
      <c r="B7916" s="25" t="s">
        <v>29974</v>
      </c>
      <c r="C7916" s="25" t="s">
        <v>29973</v>
      </c>
      <c r="D7916" s="25" t="s">
        <v>29978</v>
      </c>
      <c r="E7916" s="25" t="s">
        <v>76</v>
      </c>
      <c r="F7916" s="25" t="s">
        <v>77</v>
      </c>
      <c r="G7916" s="25" t="s">
        <v>1114</v>
      </c>
      <c r="H7916" s="25" t="s">
        <v>79</v>
      </c>
      <c r="I7916" s="25" t="s">
        <v>89</v>
      </c>
      <c r="J7916" s="26">
        <v>46052.50849537037</v>
      </c>
      <c r="K7916" s="26">
        <v>46054.306168981479</v>
      </c>
      <c r="L7916" s="26">
        <v>46147</v>
      </c>
      <c r="M7916" s="26">
        <v>46168.708333333336</v>
      </c>
      <c r="N7916" s="26">
        <v>46167.516921296294</v>
      </c>
      <c r="O7916" s="26">
        <v>46167.516898148147</v>
      </c>
      <c r="P7916" s="26">
        <v>46054.306168981479</v>
      </c>
      <c r="Q7916" s="25">
        <v>15</v>
      </c>
      <c r="R7916" s="25" t="s">
        <v>80</v>
      </c>
      <c r="S7916" s="25">
        <v>4</v>
      </c>
      <c r="T7916" s="25" t="s">
        <v>81</v>
      </c>
      <c r="U7916" s="25" t="s">
        <v>29976</v>
      </c>
      <c r="V7916" s="25" t="s">
        <v>80</v>
      </c>
      <c r="W7916" t="s">
        <v>97</v>
      </c>
    </row>
    <row r="7917">
      <c r="A7917" s="25" t="s">
        <v>29979</v>
      </c>
      <c r="B7917" s="25" t="s">
        <v>29980</v>
      </c>
      <c r="D7917" s="25" t="s">
        <v>29981</v>
      </c>
      <c r="E7917" s="25" t="s">
        <v>76</v>
      </c>
      <c r="F7917" s="25" t="s">
        <v>77</v>
      </c>
      <c r="G7917" s="25" t="s">
        <v>189</v>
      </c>
      <c r="H7917" s="25" t="s">
        <v>79</v>
      </c>
      <c r="I7917" s="25" t="s">
        <v>79</v>
      </c>
      <c r="J7917" s="26">
        <v>46004.646597222221</v>
      </c>
      <c r="K7917" s="26">
        <v>46053.580520833333</v>
      </c>
      <c r="L7917" s="26">
        <v>46133</v>
      </c>
      <c r="M7917" s="26">
        <v>46154.708333333336</v>
      </c>
      <c r="N7917" s="26">
        <v>46133.608900462961</v>
      </c>
      <c r="O7917" s="26">
        <v>46133.608888888892</v>
      </c>
      <c r="P7917" s="26">
        <v>46053.580520833333</v>
      </c>
      <c r="Q7917" s="25">
        <v>1</v>
      </c>
      <c r="R7917" s="25" t="s">
        <v>80</v>
      </c>
      <c r="S7917" s="25">
        <v>4</v>
      </c>
      <c r="T7917" s="25" t="s">
        <v>81</v>
      </c>
      <c r="U7917" s="25" t="s">
        <v>29982</v>
      </c>
      <c r="V7917" s="25" t="s">
        <v>80</v>
      </c>
      <c r="W7917" t="s">
        <v>83</v>
      </c>
    </row>
    <row r="7918">
      <c r="A7918" s="25" t="s">
        <v>29983</v>
      </c>
      <c r="B7918" s="25" t="s">
        <v>29984</v>
      </c>
      <c r="D7918" s="25" t="s">
        <v>29985</v>
      </c>
      <c r="E7918" s="25" t="s">
        <v>76</v>
      </c>
      <c r="F7918" s="25" t="s">
        <v>77</v>
      </c>
      <c r="G7918" s="25" t="s">
        <v>167</v>
      </c>
      <c r="H7918" s="25" t="s">
        <v>79</v>
      </c>
      <c r="I7918" s="25" t="s">
        <v>79</v>
      </c>
      <c r="J7918" s="26">
        <v>46053.618287037039</v>
      </c>
      <c r="K7918" s="26">
        <v>46053.67386574074</v>
      </c>
      <c r="L7918" s="26">
        <v>46053.67386574074</v>
      </c>
      <c r="M7918" s="26">
        <v>46076.708333333336</v>
      </c>
      <c r="N7918" s="26">
        <v>46070.608449074076</v>
      </c>
      <c r="O7918" s="26">
        <v>46070.608449074076</v>
      </c>
      <c r="P7918" s="26">
        <v>46053.67386574074</v>
      </c>
      <c r="Q7918" s="25">
        <v>12</v>
      </c>
      <c r="R7918" s="25" t="s">
        <v>80</v>
      </c>
      <c r="S7918" s="25">
        <v>2</v>
      </c>
      <c r="T7918" s="25" t="s">
        <v>81</v>
      </c>
      <c r="U7918" s="25" t="s">
        <v>29986</v>
      </c>
      <c r="V7918" s="25" t="s">
        <v>80</v>
      </c>
      <c r="W7918" t="s">
        <v>91</v>
      </c>
    </row>
    <row r="7919">
      <c r="A7919" s="25" t="s">
        <v>29987</v>
      </c>
      <c r="B7919" s="25" t="s">
        <v>29988</v>
      </c>
      <c r="D7919" s="25" t="s">
        <v>29989</v>
      </c>
      <c r="E7919" s="25" t="s">
        <v>76</v>
      </c>
      <c r="F7919" s="25" t="s">
        <v>77</v>
      </c>
      <c r="G7919" s="25" t="s">
        <v>278</v>
      </c>
      <c r="H7919" s="25" t="s">
        <v>89</v>
      </c>
      <c r="I7919" s="25" t="s">
        <v>79</v>
      </c>
      <c r="J7919" s="26">
        <v>45993.546712962961</v>
      </c>
      <c r="K7919" s="26">
        <v>46054.809548611112</v>
      </c>
      <c r="L7919" s="26">
        <v>46056</v>
      </c>
      <c r="M7919" s="26">
        <v>46057.708333333336</v>
      </c>
      <c r="N7919" s="26">
        <v>46064.462488425925</v>
      </c>
      <c r="O7919" s="26">
        <v>46064.462476851855</v>
      </c>
      <c r="P7919" s="26">
        <v>46054.809548611112</v>
      </c>
      <c r="Q7919" s="25">
        <v>7</v>
      </c>
      <c r="T7919" s="25" t="s">
        <v>137</v>
      </c>
      <c r="U7919" s="25" t="s">
        <v>29990</v>
      </c>
      <c r="V7919" s="25" t="s">
        <v>80</v>
      </c>
      <c r="W7919" t="s">
        <v>91</v>
      </c>
    </row>
    <row r="7920">
      <c r="A7920" s="25" t="s">
        <v>29991</v>
      </c>
      <c r="B7920" s="25" t="s">
        <v>29988</v>
      </c>
      <c r="C7920" s="25" t="s">
        <v>29987</v>
      </c>
      <c r="D7920" s="25" t="s">
        <v>29992</v>
      </c>
      <c r="E7920" s="25" t="s">
        <v>76</v>
      </c>
      <c r="F7920" s="25" t="s">
        <v>77</v>
      </c>
      <c r="G7920" s="25" t="s">
        <v>189</v>
      </c>
      <c r="H7920" s="25" t="s">
        <v>79</v>
      </c>
      <c r="I7920" s="25" t="s">
        <v>89</v>
      </c>
      <c r="J7920" s="26">
        <v>46064.462847222225</v>
      </c>
      <c r="K7920" s="26">
        <v>46064.660416666666</v>
      </c>
      <c r="L7920" s="26">
        <v>46190</v>
      </c>
      <c r="M7920" s="26">
        <v>46211.708333333336</v>
      </c>
      <c r="N7920" s="26">
        <v>46196.442824074074</v>
      </c>
      <c r="O7920" s="26">
        <v>46196.4428125</v>
      </c>
      <c r="P7920" s="26">
        <v>46064.660416666666</v>
      </c>
      <c r="Q7920" s="25">
        <v>5</v>
      </c>
      <c r="R7920" s="25" t="s">
        <v>80</v>
      </c>
      <c r="S7920" s="25">
        <v>5</v>
      </c>
      <c r="T7920" s="25" t="s">
        <v>81</v>
      </c>
      <c r="U7920" s="25" t="s">
        <v>29990</v>
      </c>
      <c r="V7920" s="25" t="s">
        <v>80</v>
      </c>
      <c r="W7920" t="s">
        <v>91</v>
      </c>
    </row>
    <row r="7921">
      <c r="A7921" s="25" t="s">
        <v>29993</v>
      </c>
      <c r="B7921" s="25" t="s">
        <v>29994</v>
      </c>
      <c r="D7921" s="25" t="s">
        <v>29995</v>
      </c>
      <c r="E7921" s="25" t="s">
        <v>76</v>
      </c>
      <c r="F7921" s="25" t="s">
        <v>77</v>
      </c>
      <c r="G7921" s="25" t="s">
        <v>229</v>
      </c>
      <c r="H7921" s="25" t="s">
        <v>89</v>
      </c>
      <c r="I7921" s="25" t="s">
        <v>79</v>
      </c>
      <c r="J7921" s="26">
        <v>45909.471388888887</v>
      </c>
      <c r="K7921" s="26">
        <v>46056.479594907411</v>
      </c>
      <c r="L7921" s="26">
        <v>46056.479594907411</v>
      </c>
      <c r="M7921" s="26">
        <v>46059.479594907411</v>
      </c>
      <c r="N7921" s="26">
        <v>46057.606307870374</v>
      </c>
      <c r="O7921" s="26">
        <v>46057.6062962963</v>
      </c>
      <c r="P7921" s="26">
        <v>46056.479594907411</v>
      </c>
      <c r="Q7921" s="25">
        <v>2</v>
      </c>
      <c r="T7921" s="25" t="s">
        <v>137</v>
      </c>
      <c r="U7921" s="25" t="s">
        <v>29996</v>
      </c>
      <c r="V7921" s="25" t="s">
        <v>139</v>
      </c>
      <c r="W7921" t="s">
        <v>83</v>
      </c>
    </row>
    <row r="7922">
      <c r="A7922" s="25" t="s">
        <v>29997</v>
      </c>
      <c r="B7922" s="25" t="s">
        <v>29998</v>
      </c>
      <c r="D7922" s="25" t="s">
        <v>29999</v>
      </c>
      <c r="E7922" s="25" t="s">
        <v>76</v>
      </c>
      <c r="F7922" s="25" t="s">
        <v>77</v>
      </c>
      <c r="G7922" s="25" t="s">
        <v>214</v>
      </c>
      <c r="H7922" s="25" t="s">
        <v>79</v>
      </c>
      <c r="I7922" s="25" t="s">
        <v>79</v>
      </c>
      <c r="J7922" s="26">
        <v>46007.696284722224</v>
      </c>
      <c r="K7922" s="26">
        <v>46056.698240740741</v>
      </c>
      <c r="L7922" s="26">
        <v>46058.458333333336</v>
      </c>
      <c r="M7922" s="26">
        <v>46058.708333333336</v>
      </c>
      <c r="N7922" s="26">
        <v>46143.460115740738</v>
      </c>
      <c r="O7922" s="26">
        <v>46059.605474537035</v>
      </c>
      <c r="P7922" s="26">
        <v>46056.698240740741</v>
      </c>
      <c r="Q7922" s="25">
        <v>2</v>
      </c>
      <c r="R7922" s="25" t="s">
        <v>80</v>
      </c>
      <c r="S7922" s="25">
        <v>2</v>
      </c>
      <c r="T7922" s="25" t="s">
        <v>102</v>
      </c>
      <c r="U7922" s="25" t="s">
        <v>30000</v>
      </c>
      <c r="V7922" s="25" t="s">
        <v>80</v>
      </c>
      <c r="W7922" t="s">
        <v>91</v>
      </c>
    </row>
    <row r="7923">
      <c r="A7923" s="25" t="s">
        <v>30001</v>
      </c>
      <c r="B7923" s="25" t="s">
        <v>30002</v>
      </c>
      <c r="D7923" s="25" t="s">
        <v>30003</v>
      </c>
      <c r="E7923" s="25" t="s">
        <v>76</v>
      </c>
      <c r="F7923" s="25" t="s">
        <v>77</v>
      </c>
      <c r="G7923" s="25" t="s">
        <v>852</v>
      </c>
      <c r="H7923" s="25" t="s">
        <v>79</v>
      </c>
      <c r="I7923" s="25" t="s">
        <v>79</v>
      </c>
      <c r="J7923" s="26">
        <v>46058.483113425929</v>
      </c>
      <c r="K7923" s="26">
        <v>46058.552291666667</v>
      </c>
      <c r="L7923" s="26">
        <v>46132</v>
      </c>
      <c r="M7923" s="26">
        <v>46153.708333333336</v>
      </c>
      <c r="N7923" s="26">
        <v>46134.501875</v>
      </c>
      <c r="O7923" s="26">
        <v>46134.501851851855</v>
      </c>
      <c r="P7923" s="26">
        <v>46058.552291666667</v>
      </c>
      <c r="Q7923" s="25">
        <v>3</v>
      </c>
      <c r="R7923" s="25" t="s">
        <v>80</v>
      </c>
      <c r="S7923" s="25">
        <v>4</v>
      </c>
      <c r="T7923" s="25" t="s">
        <v>81</v>
      </c>
      <c r="U7923" s="25" t="s">
        <v>30004</v>
      </c>
      <c r="V7923" s="25" t="s">
        <v>80</v>
      </c>
      <c r="W7923" t="s">
        <v>83</v>
      </c>
    </row>
    <row r="7924">
      <c r="A7924" s="25" t="s">
        <v>30005</v>
      </c>
      <c r="B7924" s="25" t="s">
        <v>30006</v>
      </c>
      <c r="D7924" s="25" t="s">
        <v>30007</v>
      </c>
      <c r="E7924" s="25" t="s">
        <v>76</v>
      </c>
      <c r="F7924" s="25" t="s">
        <v>77</v>
      </c>
      <c r="G7924" s="25" t="s">
        <v>233</v>
      </c>
      <c r="H7924" s="25" t="s">
        <v>79</v>
      </c>
      <c r="I7924" s="25" t="s">
        <v>79</v>
      </c>
      <c r="J7924" s="26">
        <v>46029.620185185187</v>
      </c>
      <c r="K7924" s="26">
        <v>46058.58357638889</v>
      </c>
      <c r="L7924" s="26">
        <v>46147</v>
      </c>
      <c r="M7924" s="26">
        <v>46168.708333333336</v>
      </c>
      <c r="N7924" s="26">
        <v>46149.432800925926</v>
      </c>
      <c r="O7924" s="26">
        <v>46149.432789351849</v>
      </c>
      <c r="P7924" s="26">
        <v>46058.58357638889</v>
      </c>
      <c r="Q7924" s="25">
        <v>3</v>
      </c>
      <c r="R7924" s="25" t="s">
        <v>80</v>
      </c>
      <c r="S7924" s="25">
        <v>4</v>
      </c>
      <c r="T7924" s="25" t="s">
        <v>81</v>
      </c>
      <c r="U7924" s="25" t="s">
        <v>30008</v>
      </c>
      <c r="V7924" s="25" t="s">
        <v>80</v>
      </c>
      <c r="W7924" t="s">
        <v>83</v>
      </c>
    </row>
    <row r="7925">
      <c r="A7925" s="25" t="s">
        <v>30009</v>
      </c>
      <c r="B7925" s="25" t="s">
        <v>30010</v>
      </c>
      <c r="D7925" s="25" t="s">
        <v>30011</v>
      </c>
      <c r="E7925" s="25" t="s">
        <v>76</v>
      </c>
      <c r="F7925" s="25" t="s">
        <v>77</v>
      </c>
      <c r="G7925" s="25" t="s">
        <v>214</v>
      </c>
      <c r="H7925" s="25" t="s">
        <v>79</v>
      </c>
      <c r="I7925" s="25" t="s">
        <v>79</v>
      </c>
      <c r="J7925" s="26">
        <v>46052.646203703705</v>
      </c>
      <c r="K7925" s="26">
        <v>46059.444652777776</v>
      </c>
      <c r="L7925" s="26">
        <v>46066.458333333336</v>
      </c>
      <c r="M7925" s="26">
        <v>46064.577766203707</v>
      </c>
      <c r="N7925" s="26">
        <v>46143.460127314815</v>
      </c>
      <c r="O7925" s="26">
        <v>46072.375439814816</v>
      </c>
      <c r="P7925" s="26">
        <v>46059.444652777776</v>
      </c>
      <c r="Q7925" s="25">
        <v>5</v>
      </c>
      <c r="R7925" s="25" t="s">
        <v>80</v>
      </c>
      <c r="S7925" s="25">
        <v>2</v>
      </c>
      <c r="T7925" s="25" t="s">
        <v>102</v>
      </c>
      <c r="U7925" s="25" t="s">
        <v>30012</v>
      </c>
      <c r="V7925" s="25" t="s">
        <v>80</v>
      </c>
      <c r="W7925" t="s">
        <v>91</v>
      </c>
    </row>
    <row r="7926">
      <c r="A7926" s="25" t="s">
        <v>30013</v>
      </c>
      <c r="B7926" s="25" t="s">
        <v>30014</v>
      </c>
      <c r="D7926" s="25" t="s">
        <v>30015</v>
      </c>
      <c r="E7926" s="25" t="s">
        <v>76</v>
      </c>
      <c r="F7926" s="25" t="s">
        <v>77</v>
      </c>
      <c r="G7926" s="25" t="s">
        <v>283</v>
      </c>
      <c r="H7926" s="25" t="s">
        <v>89</v>
      </c>
      <c r="I7926" s="25" t="s">
        <v>79</v>
      </c>
      <c r="J7926" s="26">
        <v>46059.830555555556</v>
      </c>
      <c r="K7926" s="26">
        <v>46059.972581018519</v>
      </c>
      <c r="L7926" s="26">
        <v>46059.972581018519</v>
      </c>
      <c r="M7926" s="26">
        <v>46064.708333333336</v>
      </c>
      <c r="N7926" s="26">
        <v>46062.503101851849</v>
      </c>
      <c r="O7926" s="26">
        <v>46062.50309027778</v>
      </c>
      <c r="P7926" s="26">
        <v>46059.972581018519</v>
      </c>
      <c r="Q7926" s="25">
        <v>2</v>
      </c>
      <c r="T7926" s="25" t="s">
        <v>137</v>
      </c>
      <c r="U7926" s="25" t="s">
        <v>30016</v>
      </c>
      <c r="V7926" s="25" t="s">
        <v>80</v>
      </c>
      <c r="W7926" t="s">
        <v>83</v>
      </c>
    </row>
    <row r="7927">
      <c r="A7927" s="25" t="s">
        <v>30017</v>
      </c>
      <c r="B7927" s="25" t="s">
        <v>30014</v>
      </c>
      <c r="C7927" s="25" t="s">
        <v>30013</v>
      </c>
      <c r="D7927" s="25" t="s">
        <v>30018</v>
      </c>
      <c r="E7927" s="25" t="s">
        <v>76</v>
      </c>
      <c r="F7927" s="25" t="s">
        <v>77</v>
      </c>
      <c r="G7927" s="25" t="s">
        <v>9230</v>
      </c>
      <c r="H7927" s="25" t="s">
        <v>79</v>
      </c>
      <c r="I7927" s="25" t="s">
        <v>89</v>
      </c>
      <c r="J7927" s="26">
        <v>46062.503831018519</v>
      </c>
      <c r="K7927" s="26">
        <v>46063.531944444447</v>
      </c>
      <c r="L7927" s="26">
        <v>46119.416666666664</v>
      </c>
      <c r="M7927" s="26">
        <v>46141.416666666664</v>
      </c>
      <c r="N7927" s="26">
        <v>46139.577557870369</v>
      </c>
      <c r="O7927" s="26">
        <v>46139.5775462963</v>
      </c>
      <c r="P7927" s="26">
        <v>46063.531944444447</v>
      </c>
      <c r="Q7927" s="25">
        <v>14</v>
      </c>
      <c r="R7927" s="25" t="s">
        <v>80</v>
      </c>
      <c r="S7927" s="25">
        <v>3</v>
      </c>
      <c r="T7927" s="25" t="s">
        <v>81</v>
      </c>
      <c r="U7927" s="25" t="s">
        <v>30016</v>
      </c>
      <c r="V7927" s="25" t="s">
        <v>80</v>
      </c>
      <c r="W7927" t="s">
        <v>97</v>
      </c>
    </row>
    <row r="7928">
      <c r="A7928" s="25" t="s">
        <v>30019</v>
      </c>
      <c r="B7928" s="25" t="s">
        <v>30020</v>
      </c>
      <c r="D7928" s="25" t="s">
        <v>30021</v>
      </c>
      <c r="E7928" s="25" t="s">
        <v>76</v>
      </c>
      <c r="F7928" s="25" t="s">
        <v>77</v>
      </c>
      <c r="G7928" s="25" t="s">
        <v>624</v>
      </c>
      <c r="H7928" s="25" t="s">
        <v>79</v>
      </c>
      <c r="I7928" s="25" t="s">
        <v>79</v>
      </c>
      <c r="J7928" s="26">
        <v>46035.495</v>
      </c>
      <c r="K7928" s="26">
        <v>46060.816886574074</v>
      </c>
      <c r="L7928" s="26">
        <v>46134</v>
      </c>
      <c r="M7928" s="26">
        <v>46155.708333333336</v>
      </c>
      <c r="N7928" s="26">
        <v>46139.577777777777</v>
      </c>
      <c r="O7928" s="26">
        <v>46139.577766203707</v>
      </c>
      <c r="P7928" s="26">
        <v>46060.816886574074</v>
      </c>
      <c r="Q7928" s="25">
        <v>3</v>
      </c>
      <c r="R7928" s="25" t="s">
        <v>80</v>
      </c>
      <c r="S7928" s="25">
        <v>5</v>
      </c>
      <c r="T7928" s="25" t="s">
        <v>81</v>
      </c>
      <c r="U7928" s="25" t="s">
        <v>30022</v>
      </c>
      <c r="V7928" s="25" t="s">
        <v>80</v>
      </c>
      <c r="W7928" t="s">
        <v>97</v>
      </c>
    </row>
    <row r="7929">
      <c r="A7929" s="25" t="s">
        <v>30023</v>
      </c>
      <c r="B7929" s="25" t="s">
        <v>30024</v>
      </c>
      <c r="D7929" s="25" t="s">
        <v>30025</v>
      </c>
      <c r="E7929" s="25" t="s">
        <v>76</v>
      </c>
      <c r="F7929" s="25" t="s">
        <v>181</v>
      </c>
      <c r="G7929" s="25" t="s">
        <v>214</v>
      </c>
      <c r="H7929" s="25" t="s">
        <v>79</v>
      </c>
      <c r="I7929" s="25" t="s">
        <v>79</v>
      </c>
      <c r="J7929" s="26">
        <v>46082.8725462963</v>
      </c>
      <c r="K7929" s="26">
        <v>46082.906458333331</v>
      </c>
      <c r="L7929" s="26">
        <v>46100</v>
      </c>
      <c r="M7929" s="26">
        <v>46121.666666666664</v>
      </c>
      <c r="N7929" s="26">
        <v>46100.581608796296</v>
      </c>
      <c r="O7929" s="26">
        <v>46100.581597222219</v>
      </c>
      <c r="P7929" s="26">
        <v>46082.906458333331</v>
      </c>
      <c r="Q7929" s="25">
        <v>1</v>
      </c>
      <c r="S7929" s="25">
        <v>1</v>
      </c>
      <c r="T7929" s="25" t="s">
        <v>152</v>
      </c>
      <c r="U7929" s="25" t="s">
        <v>30026</v>
      </c>
      <c r="V7929" s="25" t="s">
        <v>80</v>
      </c>
      <c r="W7929" t="s">
        <v>83</v>
      </c>
    </row>
    <row r="7930">
      <c r="A7930" s="25" t="s">
        <v>30027</v>
      </c>
      <c r="B7930" s="25" t="s">
        <v>30024</v>
      </c>
      <c r="D7930" s="25" t="s">
        <v>30028</v>
      </c>
      <c r="E7930" s="25" t="s">
        <v>76</v>
      </c>
      <c r="F7930" s="25" t="s">
        <v>77</v>
      </c>
      <c r="G7930" s="25" t="s">
        <v>283</v>
      </c>
      <c r="H7930" s="25" t="s">
        <v>89</v>
      </c>
      <c r="I7930" s="25" t="s">
        <v>79</v>
      </c>
      <c r="J7930" s="26">
        <v>46060.873159722221</v>
      </c>
      <c r="K7930" s="26">
        <v>46060.913391203707</v>
      </c>
      <c r="L7930" s="26">
        <v>46060.913391203707</v>
      </c>
      <c r="M7930" s="26">
        <v>46064.708333333336</v>
      </c>
      <c r="N7930" s="26">
        <v>46062.596805555557</v>
      </c>
      <c r="O7930" s="26">
        <v>46062.59679398148</v>
      </c>
      <c r="P7930" s="26">
        <v>46060.913391203707</v>
      </c>
      <c r="Q7930" s="25">
        <v>1</v>
      </c>
      <c r="T7930" s="25" t="s">
        <v>137</v>
      </c>
      <c r="U7930" s="25" t="s">
        <v>30026</v>
      </c>
      <c r="V7930" s="25" t="s">
        <v>80</v>
      </c>
      <c r="W7930" t="s">
        <v>83</v>
      </c>
    </row>
    <row r="7931">
      <c r="A7931" s="25" t="s">
        <v>30029</v>
      </c>
      <c r="B7931" s="25" t="s">
        <v>30024</v>
      </c>
      <c r="C7931" s="25" t="s">
        <v>30027</v>
      </c>
      <c r="D7931" s="25" t="s">
        <v>30030</v>
      </c>
      <c r="E7931" s="25" t="s">
        <v>76</v>
      </c>
      <c r="F7931" s="25" t="s">
        <v>77</v>
      </c>
      <c r="G7931" s="25" t="s">
        <v>214</v>
      </c>
      <c r="H7931" s="25" t="s">
        <v>79</v>
      </c>
      <c r="I7931" s="25" t="s">
        <v>89</v>
      </c>
      <c r="J7931" s="26">
        <v>46062.596886574072</v>
      </c>
      <c r="K7931" s="26">
        <v>46085.607951388891</v>
      </c>
      <c r="L7931" s="26">
        <v>46100</v>
      </c>
      <c r="M7931" s="26">
        <v>46121.666666666664</v>
      </c>
      <c r="N7931" s="26">
        <v>46100.62641203704</v>
      </c>
      <c r="O7931" s="26">
        <v>46100.626388888886</v>
      </c>
      <c r="P7931" s="26">
        <v>46085.607951388891</v>
      </c>
      <c r="Q7931" s="25">
        <v>1</v>
      </c>
      <c r="R7931" s="25" t="s">
        <v>80</v>
      </c>
      <c r="S7931" s="25">
        <v>2</v>
      </c>
      <c r="T7931" s="25" t="s">
        <v>81</v>
      </c>
      <c r="U7931" s="25" t="s">
        <v>30026</v>
      </c>
      <c r="V7931" s="25" t="s">
        <v>80</v>
      </c>
      <c r="W7931" t="s">
        <v>83</v>
      </c>
    </row>
    <row r="7932">
      <c r="A7932" s="25" t="s">
        <v>30031</v>
      </c>
      <c r="B7932" s="25" t="s">
        <v>30032</v>
      </c>
      <c r="D7932" s="25" t="s">
        <v>30033</v>
      </c>
      <c r="E7932" s="25" t="s">
        <v>76</v>
      </c>
      <c r="F7932" s="25" t="s">
        <v>77</v>
      </c>
      <c r="G7932" s="25" t="s">
        <v>283</v>
      </c>
      <c r="H7932" s="25" t="s">
        <v>89</v>
      </c>
      <c r="I7932" s="25" t="s">
        <v>79</v>
      </c>
      <c r="J7932" s="26">
        <v>45972.442442129628</v>
      </c>
      <c r="K7932" s="26">
        <v>46061.927534722221</v>
      </c>
      <c r="L7932" s="26">
        <v>46061.927534722221</v>
      </c>
      <c r="M7932" s="26">
        <v>46064.708333333336</v>
      </c>
      <c r="N7932" s="26">
        <v>46062.586053240739</v>
      </c>
      <c r="O7932" s="26">
        <v>46062.586041666669</v>
      </c>
      <c r="P7932" s="26">
        <v>46061.927534722221</v>
      </c>
      <c r="Q7932" s="25">
        <v>1</v>
      </c>
      <c r="T7932" s="25" t="s">
        <v>137</v>
      </c>
      <c r="U7932" s="25" t="s">
        <v>30034</v>
      </c>
      <c r="V7932" s="25" t="s">
        <v>139</v>
      </c>
      <c r="W7932" t="s">
        <v>97</v>
      </c>
    </row>
    <row r="7933">
      <c r="A7933" s="25" t="s">
        <v>30035</v>
      </c>
      <c r="B7933" s="25" t="s">
        <v>30032</v>
      </c>
      <c r="C7933" s="25" t="s">
        <v>30031</v>
      </c>
      <c r="D7933" s="25" t="s">
        <v>30036</v>
      </c>
      <c r="E7933" s="25" t="s">
        <v>76</v>
      </c>
      <c r="F7933" s="25" t="s">
        <v>237</v>
      </c>
      <c r="G7933" s="25" t="s">
        <v>127</v>
      </c>
      <c r="H7933" s="25" t="s">
        <v>79</v>
      </c>
      <c r="I7933" s="25" t="s">
        <v>89</v>
      </c>
      <c r="J7933" s="26">
        <v>46062.586435185185</v>
      </c>
      <c r="K7933" s="26">
        <v>46067.816678240742</v>
      </c>
      <c r="L7933" s="26">
        <v>46067.816678240742</v>
      </c>
      <c r="M7933" s="26">
        <v>46090.708333333336</v>
      </c>
      <c r="N7933" s="26">
        <v>46155.666724537034</v>
      </c>
      <c r="P7933" s="26">
        <v>46067.816678240742</v>
      </c>
      <c r="S7933" s="25">
        <v>4</v>
      </c>
      <c r="T7933" s="25" t="s">
        <v>152</v>
      </c>
      <c r="U7933" s="25" t="s">
        <v>30034</v>
      </c>
      <c r="V7933" s="25" t="s">
        <v>139</v>
      </c>
      <c r="W7933" t="s">
        <v>97</v>
      </c>
    </row>
    <row r="7934">
      <c r="A7934" s="25" t="s">
        <v>30037</v>
      </c>
      <c r="B7934" s="25" t="s">
        <v>30038</v>
      </c>
      <c r="D7934" s="25" t="s">
        <v>30039</v>
      </c>
      <c r="E7934" s="25" t="s">
        <v>76</v>
      </c>
      <c r="F7934" s="25" t="s">
        <v>77</v>
      </c>
      <c r="G7934" s="25" t="s">
        <v>127</v>
      </c>
      <c r="H7934" s="25" t="s">
        <v>79</v>
      </c>
      <c r="I7934" s="25" t="s">
        <v>79</v>
      </c>
      <c r="J7934" s="26">
        <v>46060.903923611113</v>
      </c>
      <c r="K7934" s="26">
        <v>46062.538900462961</v>
      </c>
      <c r="L7934" s="26">
        <v>46197</v>
      </c>
      <c r="M7934" s="26">
        <v>46084.520833333336</v>
      </c>
      <c r="N7934" s="26">
        <v>46202.425509259258</v>
      </c>
      <c r="O7934" s="26">
        <v>46202.425509259258</v>
      </c>
      <c r="P7934" s="26">
        <v>46062.538900462961</v>
      </c>
      <c r="Q7934" s="25">
        <v>4</v>
      </c>
      <c r="R7934" s="25" t="s">
        <v>80</v>
      </c>
      <c r="S7934" s="25">
        <v>4</v>
      </c>
      <c r="T7934" s="25" t="s">
        <v>81</v>
      </c>
      <c r="U7934" s="25" t="s">
        <v>30040</v>
      </c>
      <c r="V7934" s="25" t="s">
        <v>80</v>
      </c>
      <c r="W7934" t="s">
        <v>83</v>
      </c>
    </row>
    <row r="7935">
      <c r="A7935" s="25" t="s">
        <v>30041</v>
      </c>
      <c r="B7935" s="25" t="s">
        <v>30042</v>
      </c>
      <c r="D7935" s="25" t="s">
        <v>30043</v>
      </c>
      <c r="E7935" s="25" t="s">
        <v>76</v>
      </c>
      <c r="F7935" s="25" t="s">
        <v>237</v>
      </c>
      <c r="G7935" s="25" t="s">
        <v>127</v>
      </c>
      <c r="H7935" s="25" t="s">
        <v>79</v>
      </c>
      <c r="I7935" s="25" t="s">
        <v>79</v>
      </c>
      <c r="J7935" s="26">
        <v>45881.739004629628</v>
      </c>
      <c r="K7935" s="26">
        <v>46062.5453587963</v>
      </c>
      <c r="L7935" s="26">
        <v>46062.5453587963</v>
      </c>
      <c r="M7935" s="26">
        <v>46084.5453587963</v>
      </c>
      <c r="N7935" s="26">
        <v>46139.629710648151</v>
      </c>
      <c r="P7935" s="26">
        <v>46062.5453587963</v>
      </c>
      <c r="S7935" s="25">
        <v>4</v>
      </c>
      <c r="T7935" s="25" t="s">
        <v>152</v>
      </c>
      <c r="U7935" s="25" t="s">
        <v>30044</v>
      </c>
      <c r="V7935" s="25" t="s">
        <v>139</v>
      </c>
      <c r="W7935" t="s">
        <v>97</v>
      </c>
    </row>
    <row r="7936">
      <c r="A7936" s="25" t="s">
        <v>30045</v>
      </c>
      <c r="B7936" s="25" t="s">
        <v>30046</v>
      </c>
      <c r="D7936" s="25" t="s">
        <v>30047</v>
      </c>
      <c r="E7936" s="25" t="s">
        <v>76</v>
      </c>
      <c r="F7936" s="25" t="s">
        <v>787</v>
      </c>
      <c r="G7936" s="25" t="s">
        <v>783</v>
      </c>
      <c r="H7936" s="25" t="s">
        <v>79</v>
      </c>
      <c r="I7936" s="25" t="s">
        <v>79</v>
      </c>
      <c r="J7936" s="26">
        <v>46006.603298611109</v>
      </c>
      <c r="K7936" s="26">
        <v>46188.566863425927</v>
      </c>
      <c r="L7936" s="26">
        <v>46188.566863425927</v>
      </c>
      <c r="M7936" s="26">
        <v>46191.566863425927</v>
      </c>
      <c r="N7936" s="26">
        <v>46197.588113425925</v>
      </c>
      <c r="P7936" s="26">
        <v>46188.566863425927</v>
      </c>
      <c r="T7936" s="25" t="s">
        <v>137</v>
      </c>
      <c r="U7936" s="25" t="s">
        <v>30048</v>
      </c>
      <c r="V7936" s="25" t="s">
        <v>80</v>
      </c>
      <c r="W7936" t="s">
        <v>97</v>
      </c>
    </row>
    <row r="7937">
      <c r="A7937" s="25" t="s">
        <v>30049</v>
      </c>
      <c r="B7937" s="25" t="s">
        <v>30046</v>
      </c>
      <c r="D7937" s="25" t="s">
        <v>30050</v>
      </c>
      <c r="E7937" s="25" t="s">
        <v>46</v>
      </c>
      <c r="F7937" s="25" t="s">
        <v>181</v>
      </c>
      <c r="G7937" s="25" t="s">
        <v>214</v>
      </c>
      <c r="H7937" s="25" t="s">
        <v>79</v>
      </c>
      <c r="I7937" s="25" t="s">
        <v>79</v>
      </c>
      <c r="J7937" s="26">
        <v>46189.532268518517</v>
      </c>
      <c r="K7937" s="26">
        <v>46189.559236111112</v>
      </c>
      <c r="L7937" s="26">
        <v>46197</v>
      </c>
      <c r="M7937" s="26">
        <v>46218.708333333336</v>
      </c>
      <c r="N7937" s="26">
        <v>46197.599664351852</v>
      </c>
      <c r="O7937" s="26">
        <v>46197.599652777775</v>
      </c>
      <c r="P7937" s="26">
        <v>46189.559236111112</v>
      </c>
      <c r="Q7937" s="25">
        <v>1</v>
      </c>
      <c r="T7937" s="25" t="s">
        <v>152</v>
      </c>
      <c r="U7937" s="25" t="s">
        <v>30048</v>
      </c>
      <c r="V7937" s="25" t="s">
        <v>80</v>
      </c>
    </row>
    <row r="7938">
      <c r="A7938" s="25" t="s">
        <v>30051</v>
      </c>
      <c r="B7938" s="25" t="s">
        <v>30046</v>
      </c>
      <c r="D7938" s="25" t="s">
        <v>30052</v>
      </c>
      <c r="E7938" s="25" t="s">
        <v>76</v>
      </c>
      <c r="F7938" s="25" t="s">
        <v>77</v>
      </c>
      <c r="G7938" s="25" t="s">
        <v>283</v>
      </c>
      <c r="H7938" s="25" t="s">
        <v>89</v>
      </c>
      <c r="I7938" s="25" t="s">
        <v>79</v>
      </c>
      <c r="J7938" s="26">
        <v>46062.47388888889</v>
      </c>
      <c r="K7938" s="26">
        <v>46062.555798611109</v>
      </c>
      <c r="L7938" s="26">
        <v>46062.555798611109</v>
      </c>
      <c r="M7938" s="26">
        <v>46065.555798611109</v>
      </c>
      <c r="N7938" s="26">
        <v>46062.654756944445</v>
      </c>
      <c r="O7938" s="26">
        <v>46062.654745370368</v>
      </c>
      <c r="P7938" s="26">
        <v>46062.555798611109</v>
      </c>
      <c r="Q7938" s="25">
        <v>1</v>
      </c>
      <c r="T7938" s="25" t="s">
        <v>137</v>
      </c>
      <c r="U7938" s="25" t="s">
        <v>30048</v>
      </c>
      <c r="V7938" s="25" t="s">
        <v>80</v>
      </c>
      <c r="W7938" t="s">
        <v>83</v>
      </c>
    </row>
    <row r="7939">
      <c r="A7939" s="25" t="s">
        <v>30053</v>
      </c>
      <c r="B7939" s="25" t="s">
        <v>30046</v>
      </c>
      <c r="C7939" s="25" t="s">
        <v>30051</v>
      </c>
      <c r="D7939" s="25" t="s">
        <v>30054</v>
      </c>
      <c r="E7939" s="25" t="s">
        <v>76</v>
      </c>
      <c r="F7939" s="25" t="s">
        <v>77</v>
      </c>
      <c r="G7939" s="25" t="s">
        <v>464</v>
      </c>
      <c r="H7939" s="25" t="s">
        <v>79</v>
      </c>
      <c r="I7939" s="25" t="s">
        <v>89</v>
      </c>
      <c r="J7939" s="26">
        <v>46062.654803240737</v>
      </c>
      <c r="K7939" s="26">
        <v>46062.726400462961</v>
      </c>
      <c r="L7939" s="26">
        <v>46183</v>
      </c>
      <c r="M7939" s="26">
        <v>46204.708333333336</v>
      </c>
      <c r="N7939" s="26">
        <v>46189.4894212963</v>
      </c>
      <c r="O7939" s="26">
        <v>46189.48940972222</v>
      </c>
      <c r="P7939" s="26">
        <v>46062.726400462961</v>
      </c>
      <c r="Q7939" s="25">
        <v>5</v>
      </c>
      <c r="R7939" s="25" t="s">
        <v>80</v>
      </c>
      <c r="S7939" s="25">
        <v>4</v>
      </c>
      <c r="T7939" s="25" t="s">
        <v>81</v>
      </c>
      <c r="U7939" s="25" t="s">
        <v>30048</v>
      </c>
      <c r="V7939" s="25" t="s">
        <v>80</v>
      </c>
      <c r="W7939" t="s">
        <v>83</v>
      </c>
    </row>
    <row r="7940">
      <c r="A7940" s="25" t="s">
        <v>30055</v>
      </c>
      <c r="B7940" s="25" t="s">
        <v>30056</v>
      </c>
      <c r="D7940" s="25" t="s">
        <v>30057</v>
      </c>
      <c r="E7940" s="25" t="s">
        <v>76</v>
      </c>
      <c r="F7940" s="25" t="s">
        <v>77</v>
      </c>
      <c r="G7940" s="25" t="s">
        <v>464</v>
      </c>
      <c r="H7940" s="25" t="s">
        <v>79</v>
      </c>
      <c r="I7940" s="25" t="s">
        <v>79</v>
      </c>
      <c r="J7940" s="26">
        <v>46062.217766203707</v>
      </c>
      <c r="K7940" s="26">
        <v>46062.573287037034</v>
      </c>
      <c r="L7940" s="26">
        <v>46121</v>
      </c>
      <c r="M7940" s="26">
        <v>46142.708333333336</v>
      </c>
      <c r="N7940" s="26">
        <v>46140.524340277778</v>
      </c>
      <c r="O7940" s="26">
        <v>46140.524317129632</v>
      </c>
      <c r="P7940" s="26">
        <v>46062.573287037034</v>
      </c>
      <c r="Q7940" s="25">
        <v>13</v>
      </c>
      <c r="R7940" s="25" t="s">
        <v>80</v>
      </c>
      <c r="S7940" s="25">
        <v>3</v>
      </c>
      <c r="T7940" s="25" t="s">
        <v>81</v>
      </c>
      <c r="U7940" s="25" t="s">
        <v>30058</v>
      </c>
      <c r="V7940" s="25" t="s">
        <v>80</v>
      </c>
      <c r="W7940" t="s">
        <v>97</v>
      </c>
    </row>
    <row r="7941">
      <c r="A7941" s="25" t="s">
        <v>30059</v>
      </c>
      <c r="B7941" s="25" t="s">
        <v>30060</v>
      </c>
      <c r="D7941" s="25" t="s">
        <v>30061</v>
      </c>
      <c r="E7941" s="25" t="s">
        <v>76</v>
      </c>
      <c r="F7941" s="25" t="s">
        <v>77</v>
      </c>
      <c r="G7941" s="25" t="s">
        <v>189</v>
      </c>
      <c r="H7941" s="25" t="s">
        <v>79</v>
      </c>
      <c r="I7941" s="25" t="s">
        <v>79</v>
      </c>
      <c r="J7941" s="26">
        <v>46059.732291666667</v>
      </c>
      <c r="K7941" s="26">
        <v>46062.58016203704</v>
      </c>
      <c r="L7941" s="26">
        <v>46182</v>
      </c>
      <c r="M7941" s="26">
        <v>46203.708333333336</v>
      </c>
      <c r="N7941" s="26">
        <v>46202.583298611113</v>
      </c>
      <c r="O7941" s="26">
        <v>46202.583298611113</v>
      </c>
      <c r="P7941" s="26">
        <v>46062.58016203704</v>
      </c>
      <c r="Q7941" s="25">
        <v>15</v>
      </c>
      <c r="R7941" s="25" t="s">
        <v>80</v>
      </c>
      <c r="S7941" s="25">
        <v>4</v>
      </c>
      <c r="T7941" s="25" t="s">
        <v>81</v>
      </c>
      <c r="U7941" s="25" t="s">
        <v>30062</v>
      </c>
      <c r="V7941" s="25" t="s">
        <v>80</v>
      </c>
      <c r="W7941" t="s">
        <v>83</v>
      </c>
    </row>
    <row r="7942">
      <c r="A7942" s="25" t="s">
        <v>30063</v>
      </c>
      <c r="B7942" s="25" t="s">
        <v>30064</v>
      </c>
      <c r="D7942" s="25" t="s">
        <v>30065</v>
      </c>
      <c r="E7942" s="25" t="s">
        <v>76</v>
      </c>
      <c r="F7942" s="25" t="s">
        <v>77</v>
      </c>
      <c r="G7942" s="25" t="s">
        <v>852</v>
      </c>
      <c r="H7942" s="25" t="s">
        <v>79</v>
      </c>
      <c r="I7942" s="25" t="s">
        <v>79</v>
      </c>
      <c r="J7942" s="26">
        <v>46061.767974537041</v>
      </c>
      <c r="K7942" s="26">
        <v>46062.604409722226</v>
      </c>
      <c r="L7942" s="26">
        <v>46176</v>
      </c>
      <c r="M7942" s="26">
        <v>46197.708333333336</v>
      </c>
      <c r="N7942" s="26">
        <v>46177.57476851852</v>
      </c>
      <c r="O7942" s="26">
        <v>46177.57476851852</v>
      </c>
      <c r="P7942" s="26">
        <v>46062.604409722226</v>
      </c>
      <c r="Q7942" s="25">
        <v>2</v>
      </c>
      <c r="R7942" s="25" t="s">
        <v>80</v>
      </c>
      <c r="S7942" s="25">
        <v>4</v>
      </c>
      <c r="T7942" s="25" t="s">
        <v>81</v>
      </c>
      <c r="U7942" s="25" t="s">
        <v>30066</v>
      </c>
      <c r="V7942" s="25" t="s">
        <v>80</v>
      </c>
      <c r="W7942" t="s">
        <v>83</v>
      </c>
    </row>
    <row r="7943">
      <c r="A7943" s="25" t="s">
        <v>30067</v>
      </c>
      <c r="B7943" s="25" t="s">
        <v>30068</v>
      </c>
      <c r="D7943" s="25" t="s">
        <v>30069</v>
      </c>
      <c r="E7943" s="25" t="s">
        <v>76</v>
      </c>
      <c r="F7943" s="25" t="s">
        <v>243</v>
      </c>
      <c r="G7943" s="25" t="s">
        <v>194</v>
      </c>
      <c r="H7943" s="25" t="s">
        <v>79</v>
      </c>
      <c r="I7943" s="25" t="s">
        <v>79</v>
      </c>
      <c r="J7943" s="26">
        <v>46015.45648148148</v>
      </c>
      <c r="K7943" s="26">
        <v>46062.872164351851</v>
      </c>
      <c r="L7943" s="26">
        <v>46062.872164351851</v>
      </c>
      <c r="M7943" s="26">
        <v>46176</v>
      </c>
      <c r="N7943" s="26">
        <v>46198.507638888892</v>
      </c>
      <c r="O7943" s="26">
        <v>46063.626307870371</v>
      </c>
      <c r="P7943" s="26">
        <v>46062.872164351851</v>
      </c>
      <c r="Q7943" s="25">
        <v>2</v>
      </c>
      <c r="S7943" s="25">
        <v>4</v>
      </c>
      <c r="T7943" s="25" t="s">
        <v>152</v>
      </c>
      <c r="U7943" s="25" t="s">
        <v>30070</v>
      </c>
      <c r="V7943" s="25" t="s">
        <v>139</v>
      </c>
      <c r="W7943" t="s">
        <v>91</v>
      </c>
    </row>
    <row r="7944">
      <c r="A7944" s="25" t="s">
        <v>30071</v>
      </c>
      <c r="B7944" s="25" t="s">
        <v>30072</v>
      </c>
      <c r="D7944" s="25" t="s">
        <v>30073</v>
      </c>
      <c r="E7944" s="25" t="s">
        <v>76</v>
      </c>
      <c r="F7944" s="25" t="s">
        <v>77</v>
      </c>
      <c r="G7944" s="25" t="s">
        <v>229</v>
      </c>
      <c r="H7944" s="25" t="s">
        <v>89</v>
      </c>
      <c r="I7944" s="25" t="s">
        <v>79</v>
      </c>
      <c r="J7944" s="26">
        <v>46064.138379629629</v>
      </c>
      <c r="K7944" s="26">
        <v>46064.753865740742</v>
      </c>
      <c r="L7944" s="26">
        <v>46064.753865740742</v>
      </c>
      <c r="M7944" s="26">
        <v>46069.708333333336</v>
      </c>
      <c r="N7944" s="26">
        <v>46065.48778935185</v>
      </c>
      <c r="O7944" s="26">
        <v>46065.48778935185</v>
      </c>
      <c r="P7944" s="26">
        <v>46064.753865740742</v>
      </c>
      <c r="Q7944" s="25">
        <v>2</v>
      </c>
      <c r="T7944" s="25" t="s">
        <v>137</v>
      </c>
      <c r="U7944" s="25" t="s">
        <v>30074</v>
      </c>
      <c r="V7944" s="25" t="s">
        <v>80</v>
      </c>
      <c r="W7944" t="s">
        <v>91</v>
      </c>
    </row>
    <row r="7945">
      <c r="A7945" s="25" t="s">
        <v>30075</v>
      </c>
      <c r="B7945" s="25" t="s">
        <v>30072</v>
      </c>
      <c r="C7945" s="25" t="s">
        <v>30071</v>
      </c>
      <c r="D7945" s="25" t="s">
        <v>30076</v>
      </c>
      <c r="E7945" s="25" t="s">
        <v>76</v>
      </c>
      <c r="F7945" s="25" t="s">
        <v>77</v>
      </c>
      <c r="G7945" s="25" t="s">
        <v>233</v>
      </c>
      <c r="H7945" s="25" t="s">
        <v>79</v>
      </c>
      <c r="I7945" s="25" t="s">
        <v>89</v>
      </c>
      <c r="J7945" s="26">
        <v>46065.4884375</v>
      </c>
      <c r="K7945" s="26">
        <v>46065.5837962963</v>
      </c>
      <c r="L7945" s="26">
        <v>46156</v>
      </c>
      <c r="M7945" s="26">
        <v>46177.708333333336</v>
      </c>
      <c r="N7945" s="26">
        <v>46160.498888888891</v>
      </c>
      <c r="O7945" s="26">
        <v>46160.498877314814</v>
      </c>
      <c r="P7945" s="26">
        <v>46065.5837962963</v>
      </c>
      <c r="Q7945" s="25">
        <v>3</v>
      </c>
      <c r="R7945" s="25" t="s">
        <v>80</v>
      </c>
      <c r="S7945" s="25">
        <v>4</v>
      </c>
      <c r="T7945" s="25" t="s">
        <v>81</v>
      </c>
      <c r="U7945" s="25" t="s">
        <v>30074</v>
      </c>
      <c r="V7945" s="25" t="s">
        <v>80</v>
      </c>
      <c r="W7945" t="s">
        <v>91</v>
      </c>
    </row>
    <row r="7946">
      <c r="A7946" s="25" t="s">
        <v>30077</v>
      </c>
      <c r="B7946" s="25" t="s">
        <v>30078</v>
      </c>
      <c r="D7946" s="25" t="s">
        <v>30079</v>
      </c>
      <c r="E7946" s="25" t="s">
        <v>76</v>
      </c>
      <c r="F7946" s="25" t="s">
        <v>77</v>
      </c>
      <c r="G7946" s="25" t="s">
        <v>144</v>
      </c>
      <c r="H7946" s="25" t="s">
        <v>79</v>
      </c>
      <c r="I7946" s="25" t="s">
        <v>79</v>
      </c>
      <c r="J7946" s="26">
        <v>45993.629907407405</v>
      </c>
      <c r="K7946" s="26">
        <v>46065.535092592596</v>
      </c>
      <c r="L7946" s="26">
        <v>46071</v>
      </c>
      <c r="M7946" s="26">
        <v>46092.708333333336</v>
      </c>
      <c r="N7946" s="26">
        <v>46072.403900462959</v>
      </c>
      <c r="O7946" s="26">
        <v>46072.403877314813</v>
      </c>
      <c r="P7946" s="26">
        <v>46065.535092592596</v>
      </c>
      <c r="Q7946" s="25">
        <v>2</v>
      </c>
      <c r="R7946" s="25" t="s">
        <v>80</v>
      </c>
      <c r="S7946" s="25">
        <v>2</v>
      </c>
      <c r="T7946" s="25" t="s">
        <v>81</v>
      </c>
      <c r="U7946" s="25" t="s">
        <v>30080</v>
      </c>
      <c r="V7946" s="25" t="s">
        <v>80</v>
      </c>
      <c r="W7946" t="s">
        <v>83</v>
      </c>
    </row>
    <row r="7947">
      <c r="A7947" s="25" t="s">
        <v>30081</v>
      </c>
      <c r="B7947" s="25" t="s">
        <v>30082</v>
      </c>
      <c r="D7947" s="25" t="s">
        <v>30083</v>
      </c>
      <c r="E7947" s="25" t="s">
        <v>76</v>
      </c>
      <c r="F7947" s="25" t="s">
        <v>77</v>
      </c>
      <c r="G7947" s="25" t="s">
        <v>283</v>
      </c>
      <c r="H7947" s="25" t="s">
        <v>89</v>
      </c>
      <c r="I7947" s="25" t="s">
        <v>79</v>
      </c>
      <c r="J7947" s="26">
        <v>46028.587418981479</v>
      </c>
      <c r="K7947" s="26">
        <v>46066.712048611109</v>
      </c>
      <c r="L7947" s="26">
        <v>46066.712048611109</v>
      </c>
      <c r="M7947" s="26">
        <v>46071.708333333336</v>
      </c>
      <c r="N7947" s="26">
        <v>46069.48982638889</v>
      </c>
      <c r="O7947" s="26">
        <v>46069.489814814813</v>
      </c>
      <c r="P7947" s="26">
        <v>46066.712048611109</v>
      </c>
      <c r="Q7947" s="25">
        <v>2</v>
      </c>
      <c r="T7947" s="25" t="s">
        <v>137</v>
      </c>
      <c r="U7947" s="25" t="s">
        <v>30084</v>
      </c>
      <c r="V7947" s="25" t="s">
        <v>80</v>
      </c>
      <c r="W7947" t="s">
        <v>83</v>
      </c>
    </row>
    <row r="7948">
      <c r="A7948" s="25" t="s">
        <v>30085</v>
      </c>
      <c r="B7948" s="25" t="s">
        <v>30082</v>
      </c>
      <c r="C7948" s="25" t="s">
        <v>30081</v>
      </c>
      <c r="D7948" s="25" t="s">
        <v>30086</v>
      </c>
      <c r="E7948" s="25" t="s">
        <v>76</v>
      </c>
      <c r="F7948" s="25" t="s">
        <v>77</v>
      </c>
      <c r="G7948" s="25" t="s">
        <v>162</v>
      </c>
      <c r="H7948" s="25" t="s">
        <v>79</v>
      </c>
      <c r="I7948" s="25" t="s">
        <v>89</v>
      </c>
      <c r="J7948" s="26">
        <v>46069.489930555559</v>
      </c>
      <c r="K7948" s="26">
        <v>46070.489907407406</v>
      </c>
      <c r="L7948" s="26">
        <v>46099</v>
      </c>
      <c r="M7948" s="26">
        <v>46120.666666666664</v>
      </c>
      <c r="N7948" s="26">
        <v>46099.735509259262</v>
      </c>
      <c r="O7948" s="26">
        <v>46099.735497685186</v>
      </c>
      <c r="P7948" s="26">
        <v>46070.489907407406</v>
      </c>
      <c r="Q7948" s="25">
        <v>1</v>
      </c>
      <c r="R7948" s="25" t="s">
        <v>80</v>
      </c>
      <c r="S7948" s="25">
        <v>3</v>
      </c>
      <c r="T7948" s="25" t="s">
        <v>81</v>
      </c>
      <c r="U7948" s="25" t="s">
        <v>30084</v>
      </c>
      <c r="V7948" s="25" t="s">
        <v>80</v>
      </c>
      <c r="W7948" t="s">
        <v>83</v>
      </c>
    </row>
    <row r="7949">
      <c r="A7949" s="25" t="s">
        <v>30087</v>
      </c>
      <c r="B7949" s="25" t="s">
        <v>30088</v>
      </c>
      <c r="D7949" s="25" t="s">
        <v>30089</v>
      </c>
      <c r="E7949" s="25" t="s">
        <v>76</v>
      </c>
      <c r="F7949" s="25" t="s">
        <v>77</v>
      </c>
      <c r="G7949" s="25" t="s">
        <v>233</v>
      </c>
      <c r="H7949" s="25" t="s">
        <v>79</v>
      </c>
      <c r="I7949" s="25" t="s">
        <v>79</v>
      </c>
      <c r="J7949" s="26">
        <v>46059.864201388889</v>
      </c>
      <c r="K7949" s="26">
        <v>46066.712094907409</v>
      </c>
      <c r="L7949" s="26">
        <v>46163</v>
      </c>
      <c r="M7949" s="26">
        <v>46184.708333333336</v>
      </c>
      <c r="N7949" s="26">
        <v>46169.37394675926</v>
      </c>
      <c r="O7949" s="26">
        <v>46169.373935185184</v>
      </c>
      <c r="P7949" s="26">
        <v>46066.712094907409</v>
      </c>
      <c r="Q7949" s="25">
        <v>5</v>
      </c>
      <c r="R7949" s="25" t="s">
        <v>80</v>
      </c>
      <c r="S7949" s="25">
        <v>5</v>
      </c>
      <c r="T7949" s="25" t="s">
        <v>81</v>
      </c>
      <c r="U7949" s="25" t="s">
        <v>30090</v>
      </c>
      <c r="V7949" s="25" t="s">
        <v>80</v>
      </c>
      <c r="W7949" t="s">
        <v>97</v>
      </c>
    </row>
    <row r="7950">
      <c r="A7950" s="25" t="s">
        <v>30091</v>
      </c>
      <c r="B7950" s="25" t="s">
        <v>30092</v>
      </c>
      <c r="D7950" s="25" t="s">
        <v>30093</v>
      </c>
      <c r="E7950" s="25" t="s">
        <v>76</v>
      </c>
      <c r="F7950" s="25" t="s">
        <v>181</v>
      </c>
      <c r="G7950" s="25" t="s">
        <v>182</v>
      </c>
      <c r="H7950" s="25" t="s">
        <v>79</v>
      </c>
      <c r="I7950" s="25" t="s">
        <v>79</v>
      </c>
      <c r="J7950" s="26">
        <v>46045.6355787037</v>
      </c>
      <c r="K7950" s="26">
        <v>46067.406574074077</v>
      </c>
      <c r="L7950" s="26">
        <v>46101.458333333336</v>
      </c>
      <c r="M7950" s="26">
        <v>46125.416666666664</v>
      </c>
      <c r="N7950" s="26">
        <v>46101.397592592592</v>
      </c>
      <c r="O7950" s="26">
        <v>46101.396319444444</v>
      </c>
      <c r="P7950" s="26">
        <v>46067.406574074077</v>
      </c>
      <c r="Q7950" s="25">
        <v>1</v>
      </c>
      <c r="R7950" s="25" t="s">
        <v>183</v>
      </c>
      <c r="S7950" s="25">
        <v>5</v>
      </c>
      <c r="T7950" s="25" t="s">
        <v>81</v>
      </c>
      <c r="U7950" s="25" t="s">
        <v>30094</v>
      </c>
      <c r="V7950" s="25" t="s">
        <v>185</v>
      </c>
      <c r="W7950" t="s">
        <v>97</v>
      </c>
    </row>
    <row r="7951">
      <c r="A7951" s="25" t="s">
        <v>30095</v>
      </c>
      <c r="B7951" s="25" t="s">
        <v>30096</v>
      </c>
      <c r="D7951" s="25" t="s">
        <v>30097</v>
      </c>
      <c r="E7951" s="25" t="s">
        <v>76</v>
      </c>
      <c r="F7951" s="25" t="s">
        <v>77</v>
      </c>
      <c r="G7951" s="25" t="s">
        <v>214</v>
      </c>
      <c r="H7951" s="25" t="s">
        <v>79</v>
      </c>
      <c r="I7951" s="25" t="s">
        <v>79</v>
      </c>
      <c r="J7951" s="26">
        <v>46065.830509259256</v>
      </c>
      <c r="K7951" s="26">
        <v>46069.5390162037</v>
      </c>
      <c r="L7951" s="26">
        <v>46072.458333333336</v>
      </c>
      <c r="M7951" s="26">
        <v>46071.564606481479</v>
      </c>
      <c r="N7951" s="26">
        <v>46143.460127314815</v>
      </c>
      <c r="O7951" s="26">
        <v>46080.466180555559</v>
      </c>
      <c r="P7951" s="26">
        <v>46069.5390162037</v>
      </c>
      <c r="Q7951" s="25">
        <v>7</v>
      </c>
      <c r="R7951" s="25" t="s">
        <v>80</v>
      </c>
      <c r="S7951" s="25">
        <v>2</v>
      </c>
      <c r="T7951" s="25" t="s">
        <v>102</v>
      </c>
      <c r="U7951" s="25" t="s">
        <v>30098</v>
      </c>
      <c r="V7951" s="25" t="s">
        <v>80</v>
      </c>
      <c r="W7951" t="s">
        <v>83</v>
      </c>
    </row>
    <row r="7952">
      <c r="A7952" s="25" t="s">
        <v>30099</v>
      </c>
      <c r="B7952" s="25" t="s">
        <v>30100</v>
      </c>
      <c r="D7952" s="25" t="s">
        <v>30101</v>
      </c>
      <c r="E7952" s="25" t="s">
        <v>76</v>
      </c>
      <c r="F7952" s="25" t="s">
        <v>77</v>
      </c>
      <c r="G7952" s="25" t="s">
        <v>144</v>
      </c>
      <c r="H7952" s="25" t="s">
        <v>79</v>
      </c>
      <c r="I7952" s="25" t="s">
        <v>79</v>
      </c>
      <c r="J7952" s="26">
        <v>46066.571747685186</v>
      </c>
      <c r="K7952" s="26">
        <v>46069.549664351849</v>
      </c>
      <c r="L7952" s="26">
        <v>46076</v>
      </c>
      <c r="M7952" s="26">
        <v>46097.708333333336</v>
      </c>
      <c r="N7952" s="26">
        <v>46076.621388888889</v>
      </c>
      <c r="O7952" s="26">
        <v>46076.621377314812</v>
      </c>
      <c r="P7952" s="26">
        <v>46069.549664351849</v>
      </c>
      <c r="Q7952" s="25">
        <v>1</v>
      </c>
      <c r="R7952" s="25" t="s">
        <v>80</v>
      </c>
      <c r="S7952" s="25">
        <v>2</v>
      </c>
      <c r="T7952" s="25" t="s">
        <v>81</v>
      </c>
      <c r="U7952" s="25" t="s">
        <v>30102</v>
      </c>
      <c r="V7952" s="25" t="s">
        <v>80</v>
      </c>
      <c r="W7952" t="s">
        <v>97</v>
      </c>
    </row>
    <row r="7953">
      <c r="A7953" s="25" t="s">
        <v>30103</v>
      </c>
      <c r="B7953" s="25" t="s">
        <v>30104</v>
      </c>
      <c r="D7953" s="25" t="s">
        <v>30105</v>
      </c>
      <c r="E7953" s="25" t="s">
        <v>76</v>
      </c>
      <c r="F7953" s="25" t="s">
        <v>77</v>
      </c>
      <c r="G7953" s="25" t="s">
        <v>438</v>
      </c>
      <c r="H7953" s="25" t="s">
        <v>79</v>
      </c>
      <c r="I7953" s="25" t="s">
        <v>79</v>
      </c>
      <c r="J7953" s="26">
        <v>46065.620972222219</v>
      </c>
      <c r="K7953" s="26">
        <v>46070.507175925923</v>
      </c>
      <c r="L7953" s="26">
        <v>46160.416666666664</v>
      </c>
      <c r="M7953" s="26">
        <v>46182.416666666664</v>
      </c>
      <c r="N7953" s="26">
        <v>46167.581122685187</v>
      </c>
      <c r="O7953" s="26">
        <v>46167.581111111111</v>
      </c>
      <c r="P7953" s="26">
        <v>46070.507175925923</v>
      </c>
      <c r="Q7953" s="25">
        <v>6</v>
      </c>
      <c r="R7953" s="25" t="s">
        <v>80</v>
      </c>
      <c r="S7953" s="25">
        <v>4</v>
      </c>
      <c r="T7953" s="25" t="s">
        <v>81</v>
      </c>
      <c r="U7953" s="25" t="s">
        <v>30106</v>
      </c>
      <c r="V7953" s="25" t="s">
        <v>80</v>
      </c>
      <c r="W7953" t="s">
        <v>97</v>
      </c>
    </row>
    <row r="7954">
      <c r="A7954" s="25" t="s">
        <v>30107</v>
      </c>
      <c r="B7954" s="25" t="s">
        <v>30108</v>
      </c>
      <c r="D7954" s="25" t="s">
        <v>30109</v>
      </c>
      <c r="E7954" s="25" t="s">
        <v>76</v>
      </c>
      <c r="F7954" s="25" t="s">
        <v>77</v>
      </c>
      <c r="G7954" s="25" t="s">
        <v>182</v>
      </c>
      <c r="H7954" s="25" t="s">
        <v>89</v>
      </c>
      <c r="I7954" s="25" t="s">
        <v>79</v>
      </c>
      <c r="J7954" s="26">
        <v>45966.728333333333</v>
      </c>
      <c r="K7954" s="26">
        <v>46070.535810185182</v>
      </c>
      <c r="L7954" s="26">
        <v>46141.416666666664</v>
      </c>
      <c r="M7954" s="26">
        <v>46163.416666666664</v>
      </c>
      <c r="N7954" s="26">
        <v>46141.431319444448</v>
      </c>
      <c r="O7954" s="26">
        <v>46141.431307870371</v>
      </c>
      <c r="P7954" s="26">
        <v>46070.535810185182</v>
      </c>
      <c r="Q7954" s="25">
        <v>1</v>
      </c>
      <c r="S7954" s="25">
        <v>4</v>
      </c>
      <c r="T7954" s="25" t="s">
        <v>152</v>
      </c>
      <c r="U7954" s="25" t="s">
        <v>30110</v>
      </c>
      <c r="V7954" s="25" t="s">
        <v>139</v>
      </c>
      <c r="W7954" t="s">
        <v>97</v>
      </c>
    </row>
    <row r="7955">
      <c r="A7955" s="25" t="s">
        <v>30111</v>
      </c>
      <c r="B7955" s="25" t="s">
        <v>30112</v>
      </c>
      <c r="D7955" s="25" t="s">
        <v>30113</v>
      </c>
      <c r="E7955" s="25" t="s">
        <v>76</v>
      </c>
      <c r="F7955" s="25" t="s">
        <v>181</v>
      </c>
      <c r="G7955" s="25" t="s">
        <v>249</v>
      </c>
      <c r="H7955" s="25" t="s">
        <v>79</v>
      </c>
      <c r="I7955" s="25" t="s">
        <v>79</v>
      </c>
      <c r="J7955" s="26">
        <v>46066.577361111114</v>
      </c>
      <c r="K7955" s="26">
        <v>46070.55978009259</v>
      </c>
      <c r="L7955" s="26">
        <v>46071</v>
      </c>
      <c r="M7955" s="26">
        <v>46073.55978009259</v>
      </c>
      <c r="N7955" s="26">
        <v>46072.436226851853</v>
      </c>
      <c r="O7955" s="26">
        <v>46072.436215277776</v>
      </c>
      <c r="P7955" s="26">
        <v>46070.55978009259</v>
      </c>
      <c r="Q7955" s="25">
        <v>2</v>
      </c>
      <c r="R7955" s="25" t="s">
        <v>183</v>
      </c>
      <c r="T7955" s="25" t="s">
        <v>137</v>
      </c>
      <c r="U7955" s="25" t="s">
        <v>30114</v>
      </c>
      <c r="V7955" s="25" t="s">
        <v>183</v>
      </c>
    </row>
    <row r="7956">
      <c r="A7956" s="25" t="s">
        <v>30115</v>
      </c>
      <c r="B7956" s="25" t="s">
        <v>30116</v>
      </c>
      <c r="D7956" s="25" t="s">
        <v>30117</v>
      </c>
      <c r="E7956" s="25" t="s">
        <v>76</v>
      </c>
      <c r="F7956" s="25" t="s">
        <v>77</v>
      </c>
      <c r="G7956" s="25" t="s">
        <v>229</v>
      </c>
      <c r="H7956" s="25" t="s">
        <v>79</v>
      </c>
      <c r="I7956" s="25" t="s">
        <v>79</v>
      </c>
      <c r="J7956" s="26">
        <v>46069.53125</v>
      </c>
      <c r="K7956" s="26">
        <v>46070.580150462964</v>
      </c>
      <c r="L7956" s="26">
        <v>46070.580150462964</v>
      </c>
      <c r="M7956" s="26">
        <v>46092.580150462964</v>
      </c>
      <c r="N7956" s="26">
        <v>46077.645335648151</v>
      </c>
      <c r="O7956" s="26">
        <v>46077.645324074074</v>
      </c>
      <c r="P7956" s="26">
        <v>46070.580150462964</v>
      </c>
      <c r="Q7956" s="25">
        <v>6</v>
      </c>
      <c r="R7956" s="25" t="s">
        <v>80</v>
      </c>
      <c r="S7956" s="25">
        <v>1</v>
      </c>
      <c r="T7956" s="25" t="s">
        <v>81</v>
      </c>
      <c r="U7956" s="25" t="s">
        <v>30118</v>
      </c>
      <c r="V7956" s="25" t="s">
        <v>80</v>
      </c>
      <c r="W7956" t="s">
        <v>97</v>
      </c>
    </row>
    <row r="7957">
      <c r="A7957" s="25" t="s">
        <v>30119</v>
      </c>
      <c r="B7957" s="25" t="s">
        <v>30120</v>
      </c>
      <c r="D7957" s="25" t="s">
        <v>30121</v>
      </c>
      <c r="E7957" s="25" t="s">
        <v>76</v>
      </c>
      <c r="F7957" s="25" t="s">
        <v>77</v>
      </c>
      <c r="G7957" s="25" t="s">
        <v>162</v>
      </c>
      <c r="H7957" s="25" t="s">
        <v>79</v>
      </c>
      <c r="I7957" s="25" t="s">
        <v>79</v>
      </c>
      <c r="J7957" s="26">
        <v>46066.69635416667</v>
      </c>
      <c r="K7957" s="26">
        <v>46070.594050925924</v>
      </c>
      <c r="L7957" s="26">
        <v>46070.594050925924</v>
      </c>
      <c r="M7957" s="26">
        <v>46093</v>
      </c>
      <c r="N7957" s="26">
        <v>46093.54277777778</v>
      </c>
      <c r="O7957" s="26">
        <v>46093.542766203704</v>
      </c>
      <c r="P7957" s="26">
        <v>46070.594050925924</v>
      </c>
      <c r="Q7957" s="25">
        <v>17</v>
      </c>
      <c r="R7957" s="25" t="s">
        <v>80</v>
      </c>
      <c r="S7957" s="25">
        <v>3</v>
      </c>
      <c r="T7957" s="25" t="s">
        <v>81</v>
      </c>
      <c r="U7957" s="25" t="s">
        <v>30122</v>
      </c>
      <c r="V7957" s="25" t="s">
        <v>80</v>
      </c>
      <c r="W7957" t="s">
        <v>97</v>
      </c>
    </row>
    <row r="7958">
      <c r="A7958" s="25" t="s">
        <v>30123</v>
      </c>
      <c r="B7958" s="25" t="s">
        <v>30124</v>
      </c>
      <c r="D7958" s="25" t="s">
        <v>30125</v>
      </c>
      <c r="E7958" s="25" t="s">
        <v>76</v>
      </c>
      <c r="F7958" s="25" t="s">
        <v>77</v>
      </c>
      <c r="G7958" s="25" t="s">
        <v>214</v>
      </c>
      <c r="H7958" s="25" t="s">
        <v>79</v>
      </c>
      <c r="I7958" s="25" t="s">
        <v>79</v>
      </c>
      <c r="J7958" s="26">
        <v>46062.575173611112</v>
      </c>
      <c r="K7958" s="26">
        <v>46070.687858796293</v>
      </c>
      <c r="L7958" s="26">
        <v>46077.458333333336</v>
      </c>
      <c r="M7958" s="26">
        <v>46073.498726851853</v>
      </c>
      <c r="N7958" s="26">
        <v>46143.460127314815</v>
      </c>
      <c r="O7958" s="26">
        <v>46080.4662962963</v>
      </c>
      <c r="P7958" s="26">
        <v>46070.687858796293</v>
      </c>
      <c r="Q7958" s="25">
        <v>4</v>
      </c>
      <c r="R7958" s="25" t="s">
        <v>80</v>
      </c>
      <c r="S7958" s="25">
        <v>2</v>
      </c>
      <c r="T7958" s="25" t="s">
        <v>102</v>
      </c>
      <c r="U7958" s="25" t="s">
        <v>30126</v>
      </c>
      <c r="V7958" s="25" t="s">
        <v>80</v>
      </c>
      <c r="W7958" t="s">
        <v>97</v>
      </c>
    </row>
    <row r="7959">
      <c r="A7959" s="25" t="s">
        <v>30127</v>
      </c>
      <c r="B7959" s="25" t="s">
        <v>30128</v>
      </c>
      <c r="D7959" s="25" t="s">
        <v>30129</v>
      </c>
      <c r="E7959" s="25" t="s">
        <v>76</v>
      </c>
      <c r="F7959" s="25" t="s">
        <v>77</v>
      </c>
      <c r="G7959" s="25" t="s">
        <v>303</v>
      </c>
      <c r="H7959" s="25" t="s">
        <v>79</v>
      </c>
      <c r="I7959" s="25" t="s">
        <v>79</v>
      </c>
      <c r="J7959" s="26">
        <v>46066.561956018515</v>
      </c>
      <c r="K7959" s="26">
        <v>46070.687916666669</v>
      </c>
      <c r="L7959" s="26">
        <v>46111</v>
      </c>
      <c r="M7959" s="26">
        <v>46120</v>
      </c>
      <c r="N7959" s="26">
        <v>46121.285856481481</v>
      </c>
      <c r="O7959" s="26">
        <v>46121.285844907405</v>
      </c>
      <c r="P7959" s="26">
        <v>46070.687916666669</v>
      </c>
      <c r="Q7959" s="25">
        <v>7</v>
      </c>
      <c r="R7959" s="25" t="s">
        <v>80</v>
      </c>
      <c r="S7959" s="25">
        <v>2</v>
      </c>
      <c r="T7959" s="25" t="s">
        <v>81</v>
      </c>
      <c r="U7959" s="25" t="s">
        <v>30130</v>
      </c>
      <c r="V7959" s="25" t="s">
        <v>80</v>
      </c>
      <c r="W7959" t="s">
        <v>91</v>
      </c>
    </row>
    <row r="7960">
      <c r="A7960" s="25" t="s">
        <v>30131</v>
      </c>
      <c r="B7960" s="25" t="s">
        <v>30132</v>
      </c>
      <c r="D7960" s="25" t="s">
        <v>30133</v>
      </c>
      <c r="E7960" s="25" t="s">
        <v>76</v>
      </c>
      <c r="F7960" s="25" t="s">
        <v>77</v>
      </c>
      <c r="G7960" s="25" t="s">
        <v>144</v>
      </c>
      <c r="H7960" s="25" t="s">
        <v>79</v>
      </c>
      <c r="I7960" s="25" t="s">
        <v>79</v>
      </c>
      <c r="J7960" s="26">
        <v>46055.487129629626</v>
      </c>
      <c r="K7960" s="26">
        <v>46070.687951388885</v>
      </c>
      <c r="L7960" s="26">
        <v>46070.687951388885</v>
      </c>
      <c r="M7960" s="26">
        <v>46091</v>
      </c>
      <c r="N7960" s="26">
        <v>46077.4921875</v>
      </c>
      <c r="O7960" s="26">
        <v>46077.492175925923</v>
      </c>
      <c r="P7960" s="26">
        <v>46070.687951388885</v>
      </c>
      <c r="Q7960" s="25">
        <v>6</v>
      </c>
      <c r="R7960" s="25" t="s">
        <v>80</v>
      </c>
      <c r="S7960" s="25">
        <v>3</v>
      </c>
      <c r="T7960" s="25" t="s">
        <v>81</v>
      </c>
      <c r="U7960" s="25" t="s">
        <v>30134</v>
      </c>
      <c r="V7960" s="25" t="s">
        <v>80</v>
      </c>
      <c r="W7960" t="s">
        <v>97</v>
      </c>
    </row>
    <row r="7961">
      <c r="A7961" s="25" t="s">
        <v>30135</v>
      </c>
      <c r="B7961" s="25" t="s">
        <v>30136</v>
      </c>
      <c r="D7961" s="25" t="s">
        <v>30137</v>
      </c>
      <c r="E7961" s="25" t="s">
        <v>76</v>
      </c>
      <c r="F7961" s="25" t="s">
        <v>77</v>
      </c>
      <c r="G7961" s="25" t="s">
        <v>214</v>
      </c>
      <c r="H7961" s="25" t="s">
        <v>79</v>
      </c>
      <c r="I7961" s="25" t="s">
        <v>79</v>
      </c>
      <c r="J7961" s="26">
        <v>46021.626180555555</v>
      </c>
      <c r="K7961" s="26">
        <v>46070.691331018519</v>
      </c>
      <c r="L7961" s="26">
        <v>46070.691331018519</v>
      </c>
      <c r="M7961" s="26">
        <v>46092.691331018519</v>
      </c>
      <c r="N7961" s="26">
        <v>46081.477094907408</v>
      </c>
      <c r="O7961" s="26">
        <v>46081.477083333331</v>
      </c>
      <c r="P7961" s="26">
        <v>46070.691331018519</v>
      </c>
      <c r="Q7961" s="25">
        <v>9</v>
      </c>
      <c r="R7961" s="25" t="s">
        <v>80</v>
      </c>
      <c r="S7961" s="25">
        <v>2</v>
      </c>
      <c r="T7961" s="25" t="s">
        <v>81</v>
      </c>
      <c r="U7961" s="25" t="s">
        <v>30138</v>
      </c>
      <c r="V7961" s="25" t="s">
        <v>80</v>
      </c>
      <c r="W7961" t="s">
        <v>97</v>
      </c>
    </row>
    <row r="7962">
      <c r="A7962" s="25" t="s">
        <v>30139</v>
      </c>
      <c r="B7962" s="25" t="s">
        <v>30140</v>
      </c>
      <c r="D7962" s="25" t="s">
        <v>30141</v>
      </c>
      <c r="E7962" s="25" t="s">
        <v>76</v>
      </c>
      <c r="F7962" s="25" t="s">
        <v>77</v>
      </c>
      <c r="G7962" s="25" t="s">
        <v>214</v>
      </c>
      <c r="H7962" s="25" t="s">
        <v>79</v>
      </c>
      <c r="I7962" s="25" t="s">
        <v>79</v>
      </c>
      <c r="J7962" s="26">
        <v>46027.409571759257</v>
      </c>
      <c r="K7962" s="26">
        <v>46070.691377314812</v>
      </c>
      <c r="L7962" s="26">
        <v>46070.458333333336</v>
      </c>
      <c r="M7962" s="26">
        <v>46073.506898148145</v>
      </c>
      <c r="N7962" s="26">
        <v>46143.460127314815</v>
      </c>
      <c r="O7962" s="26">
        <v>46080.466261574074</v>
      </c>
      <c r="P7962" s="26">
        <v>46070.691377314812</v>
      </c>
      <c r="Q7962" s="25">
        <v>9</v>
      </c>
      <c r="R7962" s="25" t="s">
        <v>80</v>
      </c>
      <c r="S7962" s="25">
        <v>2</v>
      </c>
      <c r="T7962" s="25" t="s">
        <v>102</v>
      </c>
      <c r="U7962" s="25" t="s">
        <v>30142</v>
      </c>
      <c r="V7962" s="25" t="s">
        <v>80</v>
      </c>
      <c r="W7962" t="s">
        <v>97</v>
      </c>
    </row>
    <row r="7963">
      <c r="A7963" s="25" t="s">
        <v>30143</v>
      </c>
      <c r="B7963" s="25" t="s">
        <v>30144</v>
      </c>
      <c r="D7963" s="25" t="s">
        <v>30145</v>
      </c>
      <c r="E7963" s="25" t="s">
        <v>76</v>
      </c>
      <c r="F7963" s="25" t="s">
        <v>77</v>
      </c>
      <c r="G7963" s="25" t="s">
        <v>214</v>
      </c>
      <c r="H7963" s="25" t="s">
        <v>79</v>
      </c>
      <c r="I7963" s="25" t="s">
        <v>79</v>
      </c>
      <c r="J7963" s="26">
        <v>46070.649675925924</v>
      </c>
      <c r="K7963" s="26">
        <v>46070.705289351848</v>
      </c>
      <c r="L7963" s="26">
        <v>46078.458333333336</v>
      </c>
      <c r="M7963" s="26">
        <v>46076.665208333332</v>
      </c>
      <c r="N7963" s="26">
        <v>46143.460127314815</v>
      </c>
      <c r="O7963" s="26">
        <v>46071.4612037037</v>
      </c>
      <c r="P7963" s="26">
        <v>46070.705289351848</v>
      </c>
      <c r="Q7963" s="25">
        <v>-4</v>
      </c>
      <c r="R7963" s="25" t="s">
        <v>80</v>
      </c>
      <c r="S7963" s="25">
        <v>2</v>
      </c>
      <c r="T7963" s="25" t="s">
        <v>102</v>
      </c>
      <c r="U7963" s="25" t="s">
        <v>30146</v>
      </c>
      <c r="V7963" s="25" t="s">
        <v>80</v>
      </c>
      <c r="W7963" t="s">
        <v>83</v>
      </c>
    </row>
    <row r="7964">
      <c r="A7964" s="25" t="s">
        <v>30147</v>
      </c>
      <c r="B7964" s="25" t="s">
        <v>30148</v>
      </c>
      <c r="D7964" s="25" t="s">
        <v>30149</v>
      </c>
      <c r="E7964" s="25" t="s">
        <v>76</v>
      </c>
      <c r="F7964" s="25" t="s">
        <v>77</v>
      </c>
      <c r="G7964" s="25" t="s">
        <v>214</v>
      </c>
      <c r="H7964" s="25" t="s">
        <v>79</v>
      </c>
      <c r="I7964" s="25" t="s">
        <v>79</v>
      </c>
      <c r="J7964" s="26">
        <v>46070.684872685182</v>
      </c>
      <c r="K7964" s="26">
        <v>46070.73300925926</v>
      </c>
      <c r="L7964" s="26">
        <v>46076.458333333336</v>
      </c>
      <c r="M7964" s="26">
        <v>46073.51489583333</v>
      </c>
      <c r="N7964" s="26">
        <v>46143.460127314815</v>
      </c>
      <c r="O7964" s="26">
        <v>46080.466400462959</v>
      </c>
      <c r="P7964" s="26">
        <v>46070.73300925926</v>
      </c>
      <c r="Q7964" s="25">
        <v>5</v>
      </c>
      <c r="R7964" s="25" t="s">
        <v>80</v>
      </c>
      <c r="S7964" s="25">
        <v>2</v>
      </c>
      <c r="T7964" s="25" t="s">
        <v>102</v>
      </c>
      <c r="U7964" s="25" t="s">
        <v>30150</v>
      </c>
      <c r="V7964" s="25" t="s">
        <v>80</v>
      </c>
      <c r="W7964" t="s">
        <v>97</v>
      </c>
    </row>
    <row r="7965">
      <c r="A7965" s="25" t="s">
        <v>30151</v>
      </c>
      <c r="B7965" s="25" t="s">
        <v>30152</v>
      </c>
      <c r="D7965" s="25" t="s">
        <v>30153</v>
      </c>
      <c r="E7965" s="25" t="s">
        <v>76</v>
      </c>
      <c r="F7965" s="25" t="s">
        <v>371</v>
      </c>
      <c r="G7965" s="25" t="s">
        <v>464</v>
      </c>
      <c r="H7965" s="25" t="s">
        <v>79</v>
      </c>
      <c r="I7965" s="25" t="s">
        <v>79</v>
      </c>
      <c r="J7965" s="26">
        <v>46036.301747685182</v>
      </c>
      <c r="K7965" s="26">
        <v>46070.730821759258</v>
      </c>
      <c r="L7965" s="26">
        <v>46196</v>
      </c>
      <c r="M7965" s="26">
        <v>46217.708333333336</v>
      </c>
      <c r="N7965" s="26">
        <v>46198.636400462965</v>
      </c>
      <c r="P7965" s="26">
        <v>46070.730821759258</v>
      </c>
      <c r="S7965" s="25">
        <v>3</v>
      </c>
      <c r="T7965" s="25" t="s">
        <v>152</v>
      </c>
      <c r="U7965" s="25" t="s">
        <v>30154</v>
      </c>
      <c r="V7965" s="25" t="s">
        <v>139</v>
      </c>
      <c r="W7965" t="s">
        <v>97</v>
      </c>
    </row>
    <row r="7966">
      <c r="A7966" s="25" t="s">
        <v>30155</v>
      </c>
      <c r="B7966" s="25" t="s">
        <v>30156</v>
      </c>
      <c r="D7966" s="25" t="s">
        <v>30157</v>
      </c>
      <c r="E7966" s="25" t="s">
        <v>76</v>
      </c>
      <c r="F7966" s="25" t="s">
        <v>77</v>
      </c>
      <c r="G7966" s="25" t="s">
        <v>229</v>
      </c>
      <c r="H7966" s="25" t="s">
        <v>89</v>
      </c>
      <c r="I7966" s="25" t="s">
        <v>79</v>
      </c>
      <c r="J7966" s="26">
        <v>46072.48641203704</v>
      </c>
      <c r="K7966" s="26">
        <v>46072.534942129627</v>
      </c>
      <c r="L7966" s="26">
        <v>46072.534942129627</v>
      </c>
      <c r="M7966" s="26">
        <v>46077.520833333336</v>
      </c>
      <c r="N7966" s="26">
        <v>46073.439340277779</v>
      </c>
      <c r="O7966" s="26">
        <v>46073.439340277779</v>
      </c>
      <c r="P7966" s="26">
        <v>46072.534942129627</v>
      </c>
      <c r="Q7966" s="25">
        <v>2</v>
      </c>
      <c r="T7966" s="25" t="s">
        <v>137</v>
      </c>
      <c r="U7966" s="25" t="s">
        <v>30158</v>
      </c>
      <c r="V7966" s="25" t="s">
        <v>139</v>
      </c>
      <c r="W7966" t="s">
        <v>83</v>
      </c>
    </row>
    <row r="7967">
      <c r="A7967" s="25" t="s">
        <v>30159</v>
      </c>
      <c r="B7967" s="25" t="s">
        <v>30156</v>
      </c>
      <c r="C7967" s="25" t="s">
        <v>30155</v>
      </c>
      <c r="D7967" s="25" t="s">
        <v>30160</v>
      </c>
      <c r="E7967" s="25" t="s">
        <v>76</v>
      </c>
      <c r="F7967" s="25" t="s">
        <v>77</v>
      </c>
      <c r="G7967" s="25" t="s">
        <v>783</v>
      </c>
      <c r="H7967" s="25" t="s">
        <v>89</v>
      </c>
      <c r="I7967" s="25" t="s">
        <v>89</v>
      </c>
      <c r="J7967" s="26">
        <v>46073.4396875</v>
      </c>
      <c r="K7967" s="26">
        <v>46079.53162037037</v>
      </c>
      <c r="L7967" s="26">
        <v>46079.53162037037</v>
      </c>
      <c r="M7967" s="26">
        <v>46084.520833333336</v>
      </c>
      <c r="N7967" s="26">
        <v>46084.703275462962</v>
      </c>
      <c r="O7967" s="26">
        <v>46084.703263888892</v>
      </c>
      <c r="P7967" s="26">
        <v>46079.53162037037</v>
      </c>
      <c r="Q7967" s="25">
        <v>4</v>
      </c>
      <c r="T7967" s="25" t="s">
        <v>137</v>
      </c>
      <c r="U7967" s="25" t="s">
        <v>30158</v>
      </c>
      <c r="V7967" s="25" t="s">
        <v>139</v>
      </c>
      <c r="W7967" t="s">
        <v>83</v>
      </c>
    </row>
    <row r="7968">
      <c r="A7968" s="25" t="s">
        <v>30161</v>
      </c>
      <c r="B7968" s="25" t="s">
        <v>30156</v>
      </c>
      <c r="C7968" s="25" t="s">
        <v>30155</v>
      </c>
      <c r="D7968" s="25" t="s">
        <v>30162</v>
      </c>
      <c r="E7968" s="25" t="s">
        <v>76</v>
      </c>
      <c r="F7968" s="25" t="s">
        <v>787</v>
      </c>
      <c r="G7968" s="25" t="s">
        <v>249</v>
      </c>
      <c r="H7968" s="25" t="s">
        <v>79</v>
      </c>
      <c r="I7968" s="25" t="s">
        <v>89</v>
      </c>
      <c r="J7968" s="26">
        <v>46162.569467592592</v>
      </c>
      <c r="K7968" s="26">
        <v>46188.656782407408</v>
      </c>
      <c r="L7968" s="26">
        <v>46188.656782407408</v>
      </c>
      <c r="M7968" s="26">
        <v>46195.546469907407</v>
      </c>
      <c r="N7968" s="26">
        <v>46195.515925925924</v>
      </c>
      <c r="P7968" s="26">
        <v>46188.656782407408</v>
      </c>
      <c r="S7968" s="25">
        <v>4</v>
      </c>
      <c r="T7968" s="25" t="s">
        <v>102</v>
      </c>
      <c r="U7968" s="25" t="s">
        <v>30158</v>
      </c>
      <c r="V7968" s="25" t="s">
        <v>139</v>
      </c>
      <c r="W7968" t="s">
        <v>83</v>
      </c>
    </row>
    <row r="7969">
      <c r="A7969" s="25" t="s">
        <v>30163</v>
      </c>
      <c r="B7969" s="25" t="s">
        <v>30156</v>
      </c>
      <c r="C7969" s="25" t="s">
        <v>30155</v>
      </c>
      <c r="D7969" s="25" t="s">
        <v>30164</v>
      </c>
      <c r="E7969" s="25" t="s">
        <v>76</v>
      </c>
      <c r="F7969" s="25" t="s">
        <v>77</v>
      </c>
      <c r="G7969" s="25" t="s">
        <v>182</v>
      </c>
      <c r="H7969" s="25" t="s">
        <v>89</v>
      </c>
      <c r="I7969" s="25" t="s">
        <v>89</v>
      </c>
      <c r="J7969" s="26">
        <v>46084.703368055554</v>
      </c>
      <c r="K7969" s="26">
        <v>46090.67386574074</v>
      </c>
      <c r="L7969" s="26">
        <v>46162.416666666664</v>
      </c>
      <c r="M7969" s="26">
        <v>46184.416666666664</v>
      </c>
      <c r="N7969" s="26">
        <v>46162.569004629629</v>
      </c>
      <c r="O7969" s="26">
        <v>46162.568993055553</v>
      </c>
      <c r="P7969" s="26">
        <v>46090.67386574074</v>
      </c>
      <c r="Q7969" s="25">
        <v>1</v>
      </c>
      <c r="S7969" s="25">
        <v>4</v>
      </c>
      <c r="T7969" s="25" t="s">
        <v>152</v>
      </c>
      <c r="U7969" s="25" t="s">
        <v>30158</v>
      </c>
      <c r="V7969" s="25" t="s">
        <v>139</v>
      </c>
      <c r="W7969" t="s">
        <v>83</v>
      </c>
    </row>
    <row r="7970">
      <c r="A7970" s="25" t="s">
        <v>30165</v>
      </c>
      <c r="B7970" s="25" t="s">
        <v>30166</v>
      </c>
      <c r="D7970" s="25" t="s">
        <v>30167</v>
      </c>
      <c r="E7970" s="25" t="s">
        <v>76</v>
      </c>
      <c r="F7970" s="25" t="s">
        <v>77</v>
      </c>
      <c r="G7970" s="25" t="s">
        <v>249</v>
      </c>
      <c r="H7970" s="25" t="s">
        <v>89</v>
      </c>
      <c r="I7970" s="25" t="s">
        <v>79</v>
      </c>
      <c r="J7970" s="26">
        <v>45889.586493055554</v>
      </c>
      <c r="K7970" s="26">
        <v>46073.007627314815</v>
      </c>
      <c r="L7970" s="26">
        <v>46073.007627314815</v>
      </c>
      <c r="M7970" s="26">
        <v>46077.708333333336</v>
      </c>
      <c r="N7970" s="26">
        <v>46196.54886574074</v>
      </c>
      <c r="O7970" s="26">
        <v>46077.642291666663</v>
      </c>
      <c r="P7970" s="26">
        <v>46073.007627314815</v>
      </c>
      <c r="Q7970" s="25">
        <v>3</v>
      </c>
      <c r="T7970" s="25" t="s">
        <v>137</v>
      </c>
      <c r="U7970" s="25" t="s">
        <v>30168</v>
      </c>
      <c r="V7970" s="25" t="s">
        <v>80</v>
      </c>
      <c r="W7970" t="s">
        <v>83</v>
      </c>
    </row>
    <row r="7971">
      <c r="A7971" s="25" t="s">
        <v>30169</v>
      </c>
      <c r="B7971" s="25" t="s">
        <v>30166</v>
      </c>
      <c r="C7971" s="25" t="s">
        <v>30165</v>
      </c>
      <c r="D7971" s="25" t="s">
        <v>30170</v>
      </c>
      <c r="E7971" s="25" t="s">
        <v>76</v>
      </c>
      <c r="F7971" s="25" t="s">
        <v>77</v>
      </c>
      <c r="G7971" s="25" t="s">
        <v>214</v>
      </c>
      <c r="H7971" s="25" t="s">
        <v>79</v>
      </c>
      <c r="I7971" s="25" t="s">
        <v>89</v>
      </c>
      <c r="J7971" s="26">
        <v>46077.6430787037</v>
      </c>
      <c r="K7971" s="26">
        <v>46091.656585648147</v>
      </c>
      <c r="L7971" s="26">
        <v>46094.458333333336</v>
      </c>
      <c r="M7971" s="26">
        <v>46094.413159722222</v>
      </c>
      <c r="N7971" s="26">
        <v>46143.460150462961</v>
      </c>
      <c r="O7971" s="26">
        <v>46099.39125</v>
      </c>
      <c r="P7971" s="26">
        <v>46091.656585648147</v>
      </c>
      <c r="Q7971" s="25">
        <v>4</v>
      </c>
      <c r="R7971" s="25" t="s">
        <v>80</v>
      </c>
      <c r="S7971" s="25">
        <v>3</v>
      </c>
      <c r="T7971" s="25" t="s">
        <v>102</v>
      </c>
      <c r="U7971" s="25" t="s">
        <v>30168</v>
      </c>
      <c r="V7971" s="25" t="s">
        <v>80</v>
      </c>
    </row>
    <row r="7972">
      <c r="A7972" s="25" t="s">
        <v>30171</v>
      </c>
      <c r="B7972" s="25" t="s">
        <v>30172</v>
      </c>
      <c r="D7972" s="25" t="s">
        <v>30173</v>
      </c>
      <c r="E7972" s="25" t="s">
        <v>76</v>
      </c>
      <c r="F7972" s="25" t="s">
        <v>77</v>
      </c>
      <c r="G7972" s="25" t="s">
        <v>278</v>
      </c>
      <c r="H7972" s="25" t="s">
        <v>89</v>
      </c>
      <c r="I7972" s="25" t="s">
        <v>79</v>
      </c>
      <c r="J7972" s="26">
        <v>46047.432256944441</v>
      </c>
      <c r="N7972" s="26">
        <v>46073.414189814815</v>
      </c>
      <c r="O7972" s="26">
        <v>46073.414189814815</v>
      </c>
      <c r="P7972" s="26">
        <v>46073.414189814815</v>
      </c>
      <c r="T7972" s="25" t="s">
        <v>137</v>
      </c>
      <c r="U7972" s="25" t="s">
        <v>30174</v>
      </c>
      <c r="V7972" s="25" t="s">
        <v>139</v>
      </c>
      <c r="W7972" t="s">
        <v>97</v>
      </c>
    </row>
    <row r="7973">
      <c r="A7973" s="25" t="s">
        <v>30175</v>
      </c>
      <c r="B7973" s="25" t="s">
        <v>30176</v>
      </c>
      <c r="D7973" s="25" t="s">
        <v>30177</v>
      </c>
      <c r="E7973" s="25" t="s">
        <v>76</v>
      </c>
      <c r="F7973" s="25" t="s">
        <v>77</v>
      </c>
      <c r="G7973" s="25" t="s">
        <v>438</v>
      </c>
      <c r="H7973" s="25" t="s">
        <v>79</v>
      </c>
      <c r="I7973" s="25" t="s">
        <v>79</v>
      </c>
      <c r="J7973" s="26">
        <v>46056.514826388891</v>
      </c>
      <c r="K7973" s="26">
        <v>46073.354629629626</v>
      </c>
      <c r="L7973" s="26">
        <v>46073.354629629626</v>
      </c>
      <c r="M7973" s="26">
        <v>46097.354629629626</v>
      </c>
      <c r="N7973" s="26">
        <v>46084.508472222224</v>
      </c>
      <c r="O7973" s="26">
        <v>46084.508460648147</v>
      </c>
      <c r="P7973" s="26">
        <v>46073.354629629626</v>
      </c>
      <c r="Q7973" s="25">
        <v>8</v>
      </c>
      <c r="R7973" s="25" t="s">
        <v>80</v>
      </c>
      <c r="S7973" s="25">
        <v>3</v>
      </c>
      <c r="T7973" s="25" t="s">
        <v>81</v>
      </c>
      <c r="U7973" s="25" t="s">
        <v>30178</v>
      </c>
      <c r="V7973" s="25" t="s">
        <v>80</v>
      </c>
      <c r="W7973" t="s">
        <v>83</v>
      </c>
    </row>
    <row r="7974">
      <c r="A7974" s="25" t="s">
        <v>30179</v>
      </c>
      <c r="B7974" s="25" t="s">
        <v>30180</v>
      </c>
      <c r="D7974" s="25" t="s">
        <v>30181</v>
      </c>
      <c r="E7974" s="25" t="s">
        <v>76</v>
      </c>
      <c r="F7974" s="25" t="s">
        <v>77</v>
      </c>
      <c r="G7974" s="25" t="s">
        <v>88</v>
      </c>
      <c r="H7974" s="25" t="s">
        <v>79</v>
      </c>
      <c r="I7974" s="25" t="s">
        <v>79</v>
      </c>
      <c r="J7974" s="26">
        <v>46066.49931712963</v>
      </c>
      <c r="K7974" s="26">
        <v>46073.531840277778</v>
      </c>
      <c r="L7974" s="26">
        <v>46161</v>
      </c>
      <c r="M7974" s="26">
        <v>46182.708333333336</v>
      </c>
      <c r="N7974" s="26">
        <v>46162.375590277778</v>
      </c>
      <c r="O7974" s="26">
        <v>46162.3755787037</v>
      </c>
      <c r="P7974" s="26">
        <v>46073.531840277778</v>
      </c>
      <c r="Q7974" s="25">
        <v>2</v>
      </c>
      <c r="R7974" s="25" t="s">
        <v>80</v>
      </c>
      <c r="S7974" s="25">
        <v>4</v>
      </c>
      <c r="T7974" s="25" t="s">
        <v>81</v>
      </c>
      <c r="U7974" s="25" t="s">
        <v>30182</v>
      </c>
      <c r="V7974" s="25" t="s">
        <v>80</v>
      </c>
      <c r="W7974" t="s">
        <v>97</v>
      </c>
    </row>
    <row r="7975">
      <c r="A7975" s="25" t="s">
        <v>30183</v>
      </c>
      <c r="B7975" s="25" t="s">
        <v>30184</v>
      </c>
      <c r="D7975" s="25" t="s">
        <v>30185</v>
      </c>
      <c r="E7975" s="25" t="s">
        <v>76</v>
      </c>
      <c r="F7975" s="25" t="s">
        <v>77</v>
      </c>
      <c r="G7975" s="25" t="s">
        <v>438</v>
      </c>
      <c r="H7975" s="25" t="s">
        <v>79</v>
      </c>
      <c r="I7975" s="25" t="s">
        <v>79</v>
      </c>
      <c r="J7975" s="26">
        <v>46070.582337962966</v>
      </c>
      <c r="K7975" s="26">
        <v>46073.750208333331</v>
      </c>
      <c r="L7975" s="26">
        <v>46162.416666666664</v>
      </c>
      <c r="M7975" s="26">
        <v>46184.416666666664</v>
      </c>
      <c r="N7975" s="26">
        <v>46171.541909722226</v>
      </c>
      <c r="O7975" s="26">
        <v>46171.541898148149</v>
      </c>
      <c r="P7975" s="26">
        <v>46073.750208333331</v>
      </c>
      <c r="Q7975" s="25">
        <v>8</v>
      </c>
      <c r="R7975" s="25" t="s">
        <v>80</v>
      </c>
      <c r="S7975" s="25">
        <v>4</v>
      </c>
      <c r="T7975" s="25" t="s">
        <v>81</v>
      </c>
      <c r="U7975" s="25" t="s">
        <v>30186</v>
      </c>
      <c r="V7975" s="25" t="s">
        <v>80</v>
      </c>
      <c r="W7975" t="s">
        <v>97</v>
      </c>
    </row>
    <row r="7976">
      <c r="A7976" s="25" t="s">
        <v>30187</v>
      </c>
      <c r="B7976" s="25" t="s">
        <v>30188</v>
      </c>
      <c r="D7976" s="25" t="s">
        <v>30189</v>
      </c>
      <c r="E7976" s="25" t="s">
        <v>76</v>
      </c>
      <c r="F7976" s="25" t="s">
        <v>77</v>
      </c>
      <c r="G7976" s="25" t="s">
        <v>214</v>
      </c>
      <c r="H7976" s="25" t="s">
        <v>79</v>
      </c>
      <c r="I7976" s="25" t="s">
        <v>79</v>
      </c>
      <c r="J7976" s="26">
        <v>46073.676412037035</v>
      </c>
      <c r="K7976" s="26">
        <v>46073.778541666667</v>
      </c>
      <c r="L7976" s="26">
        <v>46073.458333333336</v>
      </c>
      <c r="M7976" s="26">
        <v>46078.616122685184</v>
      </c>
      <c r="N7976" s="26">
        <v>46143.460127314815</v>
      </c>
      <c r="O7976" s="26">
        <v>46086.343692129631</v>
      </c>
      <c r="P7976" s="26">
        <v>46073.778541666667</v>
      </c>
      <c r="Q7976" s="25">
        <v>10</v>
      </c>
      <c r="R7976" s="25" t="s">
        <v>80</v>
      </c>
      <c r="S7976" s="25">
        <v>2</v>
      </c>
      <c r="T7976" s="25" t="s">
        <v>102</v>
      </c>
      <c r="U7976" s="25" t="s">
        <v>30190</v>
      </c>
      <c r="V7976" s="25" t="s">
        <v>80</v>
      </c>
      <c r="W7976" t="s">
        <v>97</v>
      </c>
    </row>
    <row r="7977">
      <c r="A7977" s="25" t="s">
        <v>30191</v>
      </c>
      <c r="B7977" s="25" t="s">
        <v>30192</v>
      </c>
      <c r="D7977" s="25" t="s">
        <v>30193</v>
      </c>
      <c r="E7977" s="25" t="s">
        <v>76</v>
      </c>
      <c r="F7977" s="25" t="s">
        <v>77</v>
      </c>
      <c r="G7977" s="25" t="s">
        <v>144</v>
      </c>
      <c r="H7977" s="25" t="s">
        <v>79</v>
      </c>
      <c r="I7977" s="25" t="s">
        <v>79</v>
      </c>
      <c r="J7977" s="26">
        <v>46047.547430555554</v>
      </c>
      <c r="K7977" s="26">
        <v>46080.937858796293</v>
      </c>
      <c r="L7977" s="26">
        <v>46104</v>
      </c>
      <c r="M7977" s="26">
        <v>46125</v>
      </c>
      <c r="N7977" s="26">
        <v>46108.437152777777</v>
      </c>
      <c r="O7977" s="26">
        <v>46108.437141203707</v>
      </c>
      <c r="P7977" s="26">
        <v>46080.937858796293</v>
      </c>
      <c r="Q7977" s="25">
        <v>5</v>
      </c>
      <c r="R7977" s="25" t="s">
        <v>80</v>
      </c>
      <c r="S7977" s="25">
        <v>3</v>
      </c>
      <c r="T7977" s="25" t="s">
        <v>81</v>
      </c>
      <c r="U7977" s="25" t="s">
        <v>30194</v>
      </c>
      <c r="V7977" s="25" t="s">
        <v>80</v>
      </c>
      <c r="W7977" t="s">
        <v>83</v>
      </c>
    </row>
    <row r="7978">
      <c r="A7978" s="25" t="s">
        <v>30195</v>
      </c>
      <c r="B7978" s="25" t="s">
        <v>30192</v>
      </c>
      <c r="D7978" s="25" t="s">
        <v>30196</v>
      </c>
      <c r="E7978" s="25" t="s">
        <v>76</v>
      </c>
      <c r="F7978" s="25" t="s">
        <v>77</v>
      </c>
      <c r="G7978" s="25" t="s">
        <v>229</v>
      </c>
      <c r="H7978" s="25" t="s">
        <v>89</v>
      </c>
      <c r="I7978" s="25" t="s">
        <v>79</v>
      </c>
      <c r="J7978" s="26">
        <v>46047.551145833335</v>
      </c>
      <c r="K7978" s="26">
        <v>46075.719224537039</v>
      </c>
      <c r="L7978" s="26">
        <v>46075.719224537039</v>
      </c>
      <c r="M7978" s="26">
        <v>46078.708333333336</v>
      </c>
      <c r="N7978" s="26">
        <v>46076.648923611108</v>
      </c>
      <c r="O7978" s="26">
        <v>46076.648912037039</v>
      </c>
      <c r="P7978" s="26">
        <v>46075.719224537039</v>
      </c>
      <c r="Q7978" s="25">
        <v>1</v>
      </c>
      <c r="T7978" s="25" t="s">
        <v>137</v>
      </c>
      <c r="U7978" s="25" t="s">
        <v>30194</v>
      </c>
      <c r="V7978" s="25" t="s">
        <v>80</v>
      </c>
      <c r="W7978" t="s">
        <v>83</v>
      </c>
    </row>
    <row r="7979">
      <c r="A7979" s="25" t="s">
        <v>30197</v>
      </c>
      <c r="B7979" s="25" t="s">
        <v>30198</v>
      </c>
      <c r="D7979" s="25" t="s">
        <v>30199</v>
      </c>
      <c r="E7979" s="25" t="s">
        <v>76</v>
      </c>
      <c r="F7979" s="25" t="s">
        <v>77</v>
      </c>
      <c r="G7979" s="25" t="s">
        <v>214</v>
      </c>
      <c r="H7979" s="25" t="s">
        <v>79</v>
      </c>
      <c r="I7979" s="25" t="s">
        <v>79</v>
      </c>
      <c r="J7979" s="26">
        <v>46073.479664351849</v>
      </c>
      <c r="K7979" s="26">
        <v>46075.812696759262</v>
      </c>
      <c r="L7979" s="26">
        <v>46079.458333333336</v>
      </c>
      <c r="M7979" s="26">
        <v>46079.674479166664</v>
      </c>
      <c r="N7979" s="26">
        <v>46143.460127314815</v>
      </c>
      <c r="O7979" s="26">
        <v>46086.34375</v>
      </c>
      <c r="P7979" s="26">
        <v>46075.812696759262</v>
      </c>
      <c r="Q7979" s="25">
        <v>6</v>
      </c>
      <c r="R7979" s="25" t="s">
        <v>80</v>
      </c>
      <c r="S7979" s="25">
        <v>2</v>
      </c>
      <c r="T7979" s="25" t="s">
        <v>102</v>
      </c>
      <c r="U7979" s="25" t="s">
        <v>30200</v>
      </c>
      <c r="V7979" s="25" t="s">
        <v>80</v>
      </c>
      <c r="W7979" t="s">
        <v>97</v>
      </c>
    </row>
    <row r="7980">
      <c r="A7980" s="25" t="s">
        <v>30201</v>
      </c>
      <c r="B7980" s="25" t="s">
        <v>30202</v>
      </c>
      <c r="D7980" s="25" t="s">
        <v>30203</v>
      </c>
      <c r="E7980" s="25" t="s">
        <v>76</v>
      </c>
      <c r="F7980" s="25" t="s">
        <v>77</v>
      </c>
      <c r="G7980" s="25" t="s">
        <v>78</v>
      </c>
      <c r="H7980" s="25" t="s">
        <v>79</v>
      </c>
      <c r="I7980" s="25" t="s">
        <v>79</v>
      </c>
      <c r="J7980" s="26">
        <v>45990.104224537034</v>
      </c>
      <c r="K7980" s="26">
        <v>46076.59746527778</v>
      </c>
      <c r="L7980" s="26">
        <v>46076.59746527778</v>
      </c>
      <c r="M7980" s="26">
        <v>46098.59746527778</v>
      </c>
      <c r="N7980" s="26">
        <v>46079.645416666666</v>
      </c>
      <c r="O7980" s="26">
        <v>46079.645405092589</v>
      </c>
      <c r="P7980" s="26">
        <v>46076.59746527778</v>
      </c>
      <c r="Q7980" s="25">
        <v>4</v>
      </c>
      <c r="R7980" s="25" t="s">
        <v>80</v>
      </c>
      <c r="S7980" s="25">
        <v>2</v>
      </c>
      <c r="T7980" s="25" t="s">
        <v>81</v>
      </c>
      <c r="U7980" s="25" t="s">
        <v>30204</v>
      </c>
      <c r="V7980" s="25" t="s">
        <v>80</v>
      </c>
      <c r="W7980" t="s">
        <v>83</v>
      </c>
    </row>
    <row r="7981">
      <c r="A7981" s="25" t="s">
        <v>30205</v>
      </c>
      <c r="B7981" s="25" t="s">
        <v>30206</v>
      </c>
      <c r="D7981" s="25" t="s">
        <v>30207</v>
      </c>
      <c r="E7981" s="25" t="s">
        <v>76</v>
      </c>
      <c r="F7981" s="25" t="s">
        <v>77</v>
      </c>
      <c r="G7981" s="25" t="s">
        <v>88</v>
      </c>
      <c r="H7981" s="25" t="s">
        <v>79</v>
      </c>
      <c r="I7981" s="25" t="s">
        <v>79</v>
      </c>
      <c r="J7981" s="26">
        <v>46062.546319444446</v>
      </c>
      <c r="K7981" s="26">
        <v>46076.726203703707</v>
      </c>
      <c r="L7981" s="26">
        <v>46086</v>
      </c>
      <c r="M7981" s="26">
        <v>46107.708333333336</v>
      </c>
      <c r="N7981" s="26">
        <v>46099.365787037037</v>
      </c>
      <c r="O7981" s="26">
        <v>46099.36577546296</v>
      </c>
      <c r="P7981" s="26">
        <v>46076.726203703707</v>
      </c>
      <c r="Q7981" s="25">
        <v>9</v>
      </c>
      <c r="R7981" s="25" t="s">
        <v>80</v>
      </c>
      <c r="S7981" s="25">
        <v>3</v>
      </c>
      <c r="T7981" s="25" t="s">
        <v>81</v>
      </c>
      <c r="U7981" s="25" t="s">
        <v>30208</v>
      </c>
      <c r="V7981" s="25" t="s">
        <v>80</v>
      </c>
      <c r="W7981" t="s">
        <v>97</v>
      </c>
    </row>
    <row r="7982">
      <c r="A7982" s="25" t="s">
        <v>30209</v>
      </c>
      <c r="B7982" s="25" t="s">
        <v>30210</v>
      </c>
      <c r="D7982" s="25" t="s">
        <v>30211</v>
      </c>
      <c r="E7982" s="25" t="s">
        <v>76</v>
      </c>
      <c r="F7982" s="25" t="s">
        <v>237</v>
      </c>
      <c r="G7982" s="25" t="s">
        <v>303</v>
      </c>
      <c r="H7982" s="25" t="s">
        <v>79</v>
      </c>
      <c r="I7982" s="25" t="s">
        <v>79</v>
      </c>
      <c r="J7982" s="26">
        <v>46076.639710648145</v>
      </c>
      <c r="K7982" s="26">
        <v>46076.739803240744</v>
      </c>
      <c r="L7982" s="26">
        <v>46160</v>
      </c>
      <c r="M7982" s="26">
        <v>46206</v>
      </c>
      <c r="N7982" s="26">
        <v>46203.643483796295</v>
      </c>
      <c r="P7982" s="26">
        <v>46076.739803240744</v>
      </c>
      <c r="S7982" s="25">
        <v>2</v>
      </c>
      <c r="T7982" s="25" t="s">
        <v>81</v>
      </c>
      <c r="U7982" s="25" t="s">
        <v>30212</v>
      </c>
      <c r="V7982" s="25" t="s">
        <v>139</v>
      </c>
      <c r="W7982" t="s">
        <v>83</v>
      </c>
    </row>
    <row r="7983">
      <c r="A7983" s="25" t="s">
        <v>30213</v>
      </c>
      <c r="B7983" s="25" t="s">
        <v>30214</v>
      </c>
      <c r="D7983" s="25" t="s">
        <v>30215</v>
      </c>
      <c r="E7983" s="25" t="s">
        <v>76</v>
      </c>
      <c r="F7983" s="25" t="s">
        <v>77</v>
      </c>
      <c r="G7983" s="25" t="s">
        <v>101</v>
      </c>
      <c r="H7983" s="25" t="s">
        <v>79</v>
      </c>
      <c r="I7983" s="25" t="s">
        <v>79</v>
      </c>
      <c r="J7983" s="26">
        <v>46076.614155092589</v>
      </c>
      <c r="K7983" s="26">
        <v>46076.748229166667</v>
      </c>
      <c r="L7983" s="26">
        <v>46133</v>
      </c>
      <c r="M7983" s="26">
        <v>46154.708333333336</v>
      </c>
      <c r="N7983" s="26">
        <v>46134.693553240744</v>
      </c>
      <c r="O7983" s="26">
        <v>46134.693553240744</v>
      </c>
      <c r="P7983" s="26">
        <v>46076.748229166667</v>
      </c>
      <c r="Q7983" s="25">
        <v>2</v>
      </c>
      <c r="R7983" s="25" t="s">
        <v>80</v>
      </c>
      <c r="S7983" s="25">
        <v>2</v>
      </c>
      <c r="T7983" s="25" t="s">
        <v>81</v>
      </c>
      <c r="U7983" s="25" t="s">
        <v>30216</v>
      </c>
      <c r="V7983" s="25" t="s">
        <v>80</v>
      </c>
      <c r="W7983" t="s">
        <v>91</v>
      </c>
    </row>
    <row r="7984">
      <c r="A7984" s="25" t="s">
        <v>30217</v>
      </c>
      <c r="B7984" s="25" t="s">
        <v>30218</v>
      </c>
      <c r="D7984" s="25" t="s">
        <v>30219</v>
      </c>
      <c r="E7984" s="25" t="s">
        <v>76</v>
      </c>
      <c r="F7984" s="25" t="s">
        <v>77</v>
      </c>
      <c r="G7984" s="25" t="s">
        <v>214</v>
      </c>
      <c r="H7984" s="25" t="s">
        <v>79</v>
      </c>
      <c r="I7984" s="25" t="s">
        <v>79</v>
      </c>
      <c r="J7984" s="26">
        <v>46027.925150462965</v>
      </c>
      <c r="K7984" s="26">
        <v>46076.77107638889</v>
      </c>
      <c r="L7984" s="26">
        <v>46076.458333333336</v>
      </c>
      <c r="M7984" s="26">
        <v>46079.642592592594</v>
      </c>
      <c r="N7984" s="26">
        <v>46143.460127314815</v>
      </c>
      <c r="O7984" s="26">
        <v>46086.343715277777</v>
      </c>
      <c r="P7984" s="26">
        <v>46076.77107638889</v>
      </c>
      <c r="Q7984" s="25">
        <v>9</v>
      </c>
      <c r="R7984" s="25" t="s">
        <v>80</v>
      </c>
      <c r="S7984" s="25">
        <v>2</v>
      </c>
      <c r="T7984" s="25" t="s">
        <v>102</v>
      </c>
      <c r="U7984" s="25" t="s">
        <v>30220</v>
      </c>
      <c r="V7984" s="25" t="s">
        <v>80</v>
      </c>
      <c r="W7984" t="s">
        <v>91</v>
      </c>
    </row>
    <row r="7985">
      <c r="A7985" s="25" t="s">
        <v>30221</v>
      </c>
      <c r="B7985" s="25" t="s">
        <v>30222</v>
      </c>
      <c r="D7985" s="25" t="s">
        <v>30223</v>
      </c>
      <c r="E7985" s="25" t="s">
        <v>76</v>
      </c>
      <c r="F7985" s="25" t="s">
        <v>77</v>
      </c>
      <c r="G7985" s="25" t="s">
        <v>167</v>
      </c>
      <c r="H7985" s="25" t="s">
        <v>79</v>
      </c>
      <c r="I7985" s="25" t="s">
        <v>79</v>
      </c>
      <c r="J7985" s="26">
        <v>46063.344236111108</v>
      </c>
      <c r="K7985" s="26">
        <v>46077.545648148145</v>
      </c>
      <c r="L7985" s="26">
        <v>46126</v>
      </c>
      <c r="M7985" s="26">
        <v>46147.708333333336</v>
      </c>
      <c r="N7985" s="26">
        <v>46126.433506944442</v>
      </c>
      <c r="O7985" s="26">
        <v>46126.433495370373</v>
      </c>
      <c r="P7985" s="26">
        <v>46077.545648148145</v>
      </c>
      <c r="Q7985" s="25">
        <v>1</v>
      </c>
      <c r="R7985" s="25" t="s">
        <v>80</v>
      </c>
      <c r="S7985" s="25">
        <v>3</v>
      </c>
      <c r="T7985" s="25" t="s">
        <v>81</v>
      </c>
      <c r="U7985" s="25" t="s">
        <v>30224</v>
      </c>
      <c r="V7985" s="25" t="s">
        <v>80</v>
      </c>
      <c r="W7985" t="s">
        <v>91</v>
      </c>
    </row>
    <row r="7986">
      <c r="A7986" s="25" t="s">
        <v>30225</v>
      </c>
      <c r="B7986" s="25" t="s">
        <v>30226</v>
      </c>
      <c r="D7986" s="25" t="s">
        <v>30227</v>
      </c>
      <c r="E7986" s="25" t="s">
        <v>76</v>
      </c>
      <c r="F7986" s="25" t="s">
        <v>77</v>
      </c>
      <c r="G7986" s="25" t="s">
        <v>107</v>
      </c>
      <c r="H7986" s="25" t="s">
        <v>79</v>
      </c>
      <c r="I7986" s="25" t="s">
        <v>79</v>
      </c>
      <c r="J7986" s="26">
        <v>46077.458668981482</v>
      </c>
      <c r="K7986" s="26">
        <v>46077.562731481485</v>
      </c>
      <c r="L7986" s="26">
        <v>46183</v>
      </c>
      <c r="M7986" s="26">
        <v>46204.708333333336</v>
      </c>
      <c r="N7986" s="26">
        <v>46183.474953703706</v>
      </c>
      <c r="O7986" s="26">
        <v>46183.474942129629</v>
      </c>
      <c r="P7986" s="26">
        <v>46077.562731481485</v>
      </c>
      <c r="Q7986" s="25">
        <v>1</v>
      </c>
      <c r="R7986" s="25" t="s">
        <v>80</v>
      </c>
      <c r="S7986" s="25">
        <v>4</v>
      </c>
      <c r="T7986" s="25" t="s">
        <v>81</v>
      </c>
      <c r="U7986" s="25" t="s">
        <v>30228</v>
      </c>
      <c r="V7986" s="25" t="s">
        <v>80</v>
      </c>
      <c r="W7986" t="s">
        <v>97</v>
      </c>
    </row>
    <row r="7987">
      <c r="A7987" s="25" t="s">
        <v>30229</v>
      </c>
      <c r="B7987" s="25" t="s">
        <v>30230</v>
      </c>
      <c r="D7987" s="25" t="s">
        <v>30231</v>
      </c>
      <c r="E7987" s="25" t="s">
        <v>76</v>
      </c>
      <c r="F7987" s="25" t="s">
        <v>77</v>
      </c>
      <c r="G7987" s="25" t="s">
        <v>101</v>
      </c>
      <c r="H7987" s="25" t="s">
        <v>79</v>
      </c>
      <c r="I7987" s="25" t="s">
        <v>79</v>
      </c>
      <c r="J7987" s="26">
        <v>45985.431400462963</v>
      </c>
      <c r="K7987" s="26">
        <v>46078.441238425927</v>
      </c>
      <c r="L7987" s="26">
        <v>46084.458333333336</v>
      </c>
      <c r="M7987" s="26">
        <v>46080.563796296294</v>
      </c>
      <c r="N7987" s="26">
        <v>46143.460127314815</v>
      </c>
      <c r="O7987" s="26">
        <v>46086.343668981484</v>
      </c>
      <c r="P7987" s="26">
        <v>46078.441238425927</v>
      </c>
      <c r="Q7987" s="25">
        <v>3</v>
      </c>
      <c r="R7987" s="25" t="s">
        <v>80</v>
      </c>
      <c r="S7987" s="25">
        <v>2</v>
      </c>
      <c r="T7987" s="25" t="s">
        <v>102</v>
      </c>
      <c r="U7987" s="25" t="s">
        <v>30232</v>
      </c>
      <c r="V7987" s="25" t="s">
        <v>80</v>
      </c>
      <c r="W7987" t="s">
        <v>91</v>
      </c>
    </row>
    <row r="7988">
      <c r="A7988" s="25" t="s">
        <v>30233</v>
      </c>
      <c r="B7988" s="25" t="s">
        <v>30234</v>
      </c>
      <c r="D7988" s="25" t="s">
        <v>30235</v>
      </c>
      <c r="E7988" s="25" t="s">
        <v>76</v>
      </c>
      <c r="F7988" s="25" t="s">
        <v>77</v>
      </c>
      <c r="G7988" s="25" t="s">
        <v>377</v>
      </c>
      <c r="H7988" s="25" t="s">
        <v>79</v>
      </c>
      <c r="I7988" s="25" t="s">
        <v>79</v>
      </c>
      <c r="J7988" s="26">
        <v>46077.54760416667</v>
      </c>
      <c r="K7988" s="26">
        <v>46078.566377314812</v>
      </c>
      <c r="L7988" s="26">
        <v>46078.566377314812</v>
      </c>
      <c r="M7988" s="26">
        <v>46100.566377314812</v>
      </c>
      <c r="N7988" s="26">
        <v>46100.389340277776</v>
      </c>
      <c r="O7988" s="26">
        <v>46100.389328703706</v>
      </c>
      <c r="P7988" s="26">
        <v>46078.566377314812</v>
      </c>
      <c r="Q7988" s="25">
        <v>16</v>
      </c>
      <c r="R7988" s="25" t="s">
        <v>80</v>
      </c>
      <c r="S7988" s="25">
        <v>2</v>
      </c>
      <c r="T7988" s="25" t="s">
        <v>81</v>
      </c>
      <c r="U7988" s="25" t="s">
        <v>30236</v>
      </c>
      <c r="V7988" s="25" t="s">
        <v>80</v>
      </c>
      <c r="W7988" t="s">
        <v>83</v>
      </c>
    </row>
    <row r="7989">
      <c r="A7989" s="25" t="s">
        <v>30237</v>
      </c>
      <c r="B7989" s="25" t="s">
        <v>30238</v>
      </c>
      <c r="D7989" s="25" t="s">
        <v>30239</v>
      </c>
      <c r="E7989" s="25" t="s">
        <v>76</v>
      </c>
      <c r="F7989" s="25" t="s">
        <v>77</v>
      </c>
      <c r="G7989" s="25" t="s">
        <v>464</v>
      </c>
      <c r="H7989" s="25" t="s">
        <v>79</v>
      </c>
      <c r="I7989" s="25" t="s">
        <v>79</v>
      </c>
      <c r="J7989" s="26">
        <v>46078.6975</v>
      </c>
      <c r="K7989" s="26">
        <v>46078.861539351848</v>
      </c>
      <c r="L7989" s="26">
        <v>46104</v>
      </c>
      <c r="M7989" s="26">
        <v>46118.666666666664</v>
      </c>
      <c r="N7989" s="26">
        <v>46104.592847222222</v>
      </c>
      <c r="O7989" s="26">
        <v>46104.592835648145</v>
      </c>
      <c r="P7989" s="26">
        <v>46078.861539351848</v>
      </c>
      <c r="Q7989" s="25">
        <v>1</v>
      </c>
      <c r="R7989" s="25" t="s">
        <v>80</v>
      </c>
      <c r="S7989" s="25">
        <v>3</v>
      </c>
      <c r="T7989" s="25" t="s">
        <v>81</v>
      </c>
      <c r="U7989" s="25" t="s">
        <v>30240</v>
      </c>
      <c r="V7989" s="25" t="s">
        <v>80</v>
      </c>
      <c r="W7989" t="s">
        <v>83</v>
      </c>
    </row>
    <row r="7990">
      <c r="A7990" s="25" t="s">
        <v>30241</v>
      </c>
      <c r="B7990" s="25" t="s">
        <v>30242</v>
      </c>
      <c r="D7990" s="25" t="s">
        <v>30243</v>
      </c>
      <c r="E7990" s="25" t="s">
        <v>76</v>
      </c>
      <c r="F7990" s="25" t="s">
        <v>77</v>
      </c>
      <c r="G7990" s="25" t="s">
        <v>438</v>
      </c>
      <c r="H7990" s="25" t="s">
        <v>79</v>
      </c>
      <c r="I7990" s="25" t="s">
        <v>79</v>
      </c>
      <c r="J7990" s="26">
        <v>46065.801053240742</v>
      </c>
      <c r="K7990" s="26">
        <v>46078.868287037039</v>
      </c>
      <c r="L7990" s="26">
        <v>46168.416666666664</v>
      </c>
      <c r="M7990" s="26">
        <v>46190.416666666664</v>
      </c>
      <c r="N7990" s="26">
        <v>46175.337523148148</v>
      </c>
      <c r="O7990" s="26">
        <v>46175.337511574071</v>
      </c>
      <c r="P7990" s="26">
        <v>46078.868287037039</v>
      </c>
      <c r="Q7990" s="25">
        <v>6</v>
      </c>
      <c r="R7990" s="25" t="s">
        <v>80</v>
      </c>
      <c r="S7990" s="25">
        <v>4</v>
      </c>
      <c r="T7990" s="25" t="s">
        <v>81</v>
      </c>
      <c r="U7990" s="25" t="s">
        <v>30244</v>
      </c>
      <c r="V7990" s="25" t="s">
        <v>80</v>
      </c>
      <c r="W7990" t="s">
        <v>91</v>
      </c>
    </row>
    <row r="7991">
      <c r="A7991" s="25" t="s">
        <v>30245</v>
      </c>
      <c r="B7991" s="25" t="s">
        <v>30246</v>
      </c>
      <c r="D7991" s="25" t="s">
        <v>30247</v>
      </c>
      <c r="E7991" s="25" t="s">
        <v>76</v>
      </c>
      <c r="F7991" s="25" t="s">
        <v>77</v>
      </c>
      <c r="G7991" s="25" t="s">
        <v>283</v>
      </c>
      <c r="H7991" s="25" t="s">
        <v>89</v>
      </c>
      <c r="I7991" s="25" t="s">
        <v>79</v>
      </c>
      <c r="J7991" s="26">
        <v>45984.790983796294</v>
      </c>
      <c r="K7991" s="26">
        <v>46080.854351851849</v>
      </c>
      <c r="L7991" s="26">
        <v>46080.854351851849</v>
      </c>
      <c r="M7991" s="26">
        <v>46085.708333333336</v>
      </c>
      <c r="N7991" s="26">
        <v>46084.423796296294</v>
      </c>
      <c r="O7991" s="26">
        <v>46084.423784722225</v>
      </c>
      <c r="P7991" s="26">
        <v>46080.854351851849</v>
      </c>
      <c r="Q7991" s="25">
        <v>3</v>
      </c>
      <c r="T7991" s="25" t="s">
        <v>137</v>
      </c>
      <c r="U7991" s="25" t="s">
        <v>30248</v>
      </c>
      <c r="V7991" s="25" t="s">
        <v>80</v>
      </c>
      <c r="W7991" t="s">
        <v>91</v>
      </c>
    </row>
    <row r="7992">
      <c r="A7992" s="25" t="s">
        <v>30249</v>
      </c>
      <c r="B7992" s="25" t="s">
        <v>30246</v>
      </c>
      <c r="C7992" s="25" t="s">
        <v>30245</v>
      </c>
      <c r="D7992" s="25" t="s">
        <v>30250</v>
      </c>
      <c r="E7992" s="25" t="s">
        <v>76</v>
      </c>
      <c r="F7992" s="25" t="s">
        <v>77</v>
      </c>
      <c r="G7992" s="25" t="s">
        <v>144</v>
      </c>
      <c r="H7992" s="25" t="s">
        <v>79</v>
      </c>
      <c r="I7992" s="25" t="s">
        <v>89</v>
      </c>
      <c r="J7992" s="26">
        <v>46084.423900462964</v>
      </c>
      <c r="K7992" s="26">
        <v>46084.944641203707</v>
      </c>
      <c r="L7992" s="26">
        <v>46091</v>
      </c>
      <c r="M7992" s="26">
        <v>46112.708333333336</v>
      </c>
      <c r="N7992" s="26">
        <v>46092.452557870369</v>
      </c>
      <c r="O7992" s="26">
        <v>46092.4525462963</v>
      </c>
      <c r="P7992" s="26">
        <v>46084.944641203707</v>
      </c>
      <c r="Q7992" s="25">
        <v>2</v>
      </c>
      <c r="R7992" s="25" t="s">
        <v>80</v>
      </c>
      <c r="S7992" s="25">
        <v>2</v>
      </c>
      <c r="T7992" s="25" t="s">
        <v>81</v>
      </c>
      <c r="U7992" s="25" t="s">
        <v>30248</v>
      </c>
      <c r="V7992" s="25" t="s">
        <v>80</v>
      </c>
      <c r="W7992" t="s">
        <v>91</v>
      </c>
    </row>
    <row r="7993">
      <c r="A7993" s="25" t="s">
        <v>30251</v>
      </c>
      <c r="B7993" s="25" t="s">
        <v>30252</v>
      </c>
      <c r="D7993" s="25" t="s">
        <v>30253</v>
      </c>
      <c r="E7993" s="25" t="s">
        <v>76</v>
      </c>
      <c r="F7993" s="25" t="s">
        <v>181</v>
      </c>
      <c r="G7993" s="25" t="s">
        <v>182</v>
      </c>
      <c r="H7993" s="25" t="s">
        <v>79</v>
      </c>
      <c r="I7993" s="25" t="s">
        <v>79</v>
      </c>
      <c r="J7993" s="26">
        <v>46108.914351851854</v>
      </c>
      <c r="K7993" s="26">
        <v>46112.666921296295</v>
      </c>
      <c r="L7993" s="26">
        <v>46192.416666666664</v>
      </c>
      <c r="M7993" s="26">
        <v>46216.416666666664</v>
      </c>
      <c r="N7993" s="26">
        <v>46195.3109837963</v>
      </c>
      <c r="O7993" s="26">
        <v>46195.310972222222</v>
      </c>
      <c r="P7993" s="26">
        <v>46112.666921296295</v>
      </c>
      <c r="Q7993" s="25">
        <v>2</v>
      </c>
      <c r="R7993" s="25" t="s">
        <v>183</v>
      </c>
      <c r="S7993" s="25">
        <v>4</v>
      </c>
      <c r="T7993" s="25" t="s">
        <v>81</v>
      </c>
      <c r="U7993" s="25" t="s">
        <v>30254</v>
      </c>
      <c r="V7993" s="25" t="s">
        <v>185</v>
      </c>
      <c r="W7993" t="s">
        <v>83</v>
      </c>
    </row>
    <row r="7994">
      <c r="A7994" s="25" t="s">
        <v>30255</v>
      </c>
      <c r="B7994" s="25" t="s">
        <v>30256</v>
      </c>
      <c r="D7994" s="25" t="s">
        <v>30257</v>
      </c>
      <c r="E7994" s="25" t="s">
        <v>76</v>
      </c>
      <c r="F7994" s="25" t="s">
        <v>77</v>
      </c>
      <c r="G7994" s="25" t="s">
        <v>182</v>
      </c>
      <c r="H7994" s="25" t="s">
        <v>79</v>
      </c>
      <c r="I7994" s="25" t="s">
        <v>79</v>
      </c>
      <c r="J7994" s="26">
        <v>45934.960659722223</v>
      </c>
      <c r="K7994" s="26">
        <v>46113.399629629632</v>
      </c>
      <c r="L7994" s="26">
        <v>46198.416666666664</v>
      </c>
      <c r="M7994" s="26">
        <v>46220.416666666664</v>
      </c>
      <c r="N7994" s="26">
        <v>46198.58934027778</v>
      </c>
      <c r="O7994" s="26">
        <v>46198.58871527778</v>
      </c>
      <c r="P7994" s="26">
        <v>46113.399629629632</v>
      </c>
      <c r="Q7994" s="25">
        <v>1</v>
      </c>
      <c r="S7994" s="25">
        <v>5</v>
      </c>
      <c r="T7994" s="25" t="s">
        <v>152</v>
      </c>
      <c r="U7994" s="25" t="s">
        <v>30258</v>
      </c>
      <c r="V7994" s="25" t="s">
        <v>183</v>
      </c>
      <c r="W7994" t="s">
        <v>97</v>
      </c>
    </row>
    <row r="7995">
      <c r="A7995" s="25" t="s">
        <v>30259</v>
      </c>
      <c r="B7995" s="25" t="s">
        <v>30260</v>
      </c>
      <c r="D7995" s="25" t="s">
        <v>30261</v>
      </c>
      <c r="E7995" s="25" t="s">
        <v>76</v>
      </c>
      <c r="F7995" s="25" t="s">
        <v>77</v>
      </c>
      <c r="G7995" s="25" t="s">
        <v>229</v>
      </c>
      <c r="H7995" s="25" t="s">
        <v>89</v>
      </c>
      <c r="I7995" s="25" t="s">
        <v>79</v>
      </c>
      <c r="J7995" s="26">
        <v>46094.458101851851</v>
      </c>
      <c r="K7995" s="26">
        <v>46113.40421296296</v>
      </c>
      <c r="L7995" s="26">
        <v>46113.40421296296</v>
      </c>
      <c r="M7995" s="26">
        <v>46118.362546296295</v>
      </c>
      <c r="N7995" s="26">
        <v>46113.651377314818</v>
      </c>
      <c r="O7995" s="26">
        <v>46113.651365740741</v>
      </c>
      <c r="P7995" s="26">
        <v>46113.40421296296</v>
      </c>
      <c r="Q7995" s="25">
        <v>1</v>
      </c>
      <c r="T7995" s="25" t="s">
        <v>137</v>
      </c>
      <c r="U7995" s="25" t="s">
        <v>30262</v>
      </c>
      <c r="V7995" s="25" t="s">
        <v>139</v>
      </c>
      <c r="W7995" t="s">
        <v>97</v>
      </c>
    </row>
    <row r="7996">
      <c r="A7996" s="25" t="s">
        <v>30263</v>
      </c>
      <c r="B7996" s="25" t="s">
        <v>30260</v>
      </c>
      <c r="C7996" s="25" t="s">
        <v>30259</v>
      </c>
      <c r="D7996" s="25" t="s">
        <v>30264</v>
      </c>
      <c r="E7996" s="25" t="s">
        <v>76</v>
      </c>
      <c r="F7996" s="25" t="s">
        <v>787</v>
      </c>
      <c r="G7996" s="25" t="s">
        <v>249</v>
      </c>
      <c r="H7996" s="25" t="s">
        <v>79</v>
      </c>
      <c r="I7996" s="25" t="s">
        <v>89</v>
      </c>
      <c r="J7996" s="26">
        <v>46113.65148148148</v>
      </c>
      <c r="K7996" s="26">
        <v>46119.494479166664</v>
      </c>
      <c r="L7996" s="26">
        <v>46119.494479166664</v>
      </c>
      <c r="M7996" s="26">
        <v>46126.520833333336</v>
      </c>
      <c r="N7996" s="26">
        <v>46125.699849537035</v>
      </c>
      <c r="P7996" s="26">
        <v>46119.494479166664</v>
      </c>
      <c r="S7996" s="25">
        <v>4</v>
      </c>
      <c r="T7996" s="25" t="s">
        <v>102</v>
      </c>
      <c r="U7996" s="25" t="s">
        <v>30262</v>
      </c>
      <c r="V7996" s="25" t="s">
        <v>139</v>
      </c>
      <c r="W7996" t="s">
        <v>97</v>
      </c>
    </row>
    <row r="7997">
      <c r="A7997" s="25" t="s">
        <v>30265</v>
      </c>
      <c r="B7997" s="25" t="s">
        <v>30266</v>
      </c>
      <c r="D7997" s="25" t="s">
        <v>30267</v>
      </c>
      <c r="E7997" s="25" t="s">
        <v>76</v>
      </c>
      <c r="F7997" s="25" t="s">
        <v>77</v>
      </c>
      <c r="G7997" s="25" t="s">
        <v>283</v>
      </c>
      <c r="H7997" s="25" t="s">
        <v>89</v>
      </c>
      <c r="I7997" s="25" t="s">
        <v>79</v>
      </c>
      <c r="J7997" s="26">
        <v>46112.732442129629</v>
      </c>
      <c r="K7997" s="26">
        <v>46113.729560185187</v>
      </c>
      <c r="L7997" s="26">
        <v>46113.729560185187</v>
      </c>
      <c r="M7997" s="26">
        <v>46118.666666666664</v>
      </c>
      <c r="N7997" s="26">
        <v>46114.42528935185</v>
      </c>
      <c r="O7997" s="26">
        <v>46114.42527777778</v>
      </c>
      <c r="P7997" s="26">
        <v>46113.729560185187</v>
      </c>
      <c r="Q7997" s="25">
        <v>2</v>
      </c>
      <c r="T7997" s="25" t="s">
        <v>137</v>
      </c>
      <c r="U7997" s="25" t="s">
        <v>30268</v>
      </c>
      <c r="V7997" s="25" t="s">
        <v>139</v>
      </c>
      <c r="W7997" t="s">
        <v>97</v>
      </c>
    </row>
    <row r="7998">
      <c r="A7998" s="25" t="s">
        <v>30269</v>
      </c>
      <c r="B7998" s="25" t="s">
        <v>30270</v>
      </c>
      <c r="D7998" s="25" t="s">
        <v>30271</v>
      </c>
      <c r="E7998" s="25" t="s">
        <v>76</v>
      </c>
      <c r="F7998" s="25" t="s">
        <v>77</v>
      </c>
      <c r="G7998" s="25" t="s">
        <v>283</v>
      </c>
      <c r="H7998" s="25" t="s">
        <v>89</v>
      </c>
      <c r="I7998" s="25" t="s">
        <v>79</v>
      </c>
      <c r="J7998" s="26">
        <v>46113.873356481483</v>
      </c>
      <c r="K7998" s="26">
        <v>46114.569710648146</v>
      </c>
      <c r="L7998" s="26">
        <v>46114.569710648146</v>
      </c>
      <c r="M7998" s="26">
        <v>46119.528043981481</v>
      </c>
      <c r="N7998" s="26">
        <v>46114.620324074072</v>
      </c>
      <c r="O7998" s="26">
        <v>46114.6203125</v>
      </c>
      <c r="P7998" s="26">
        <v>46114.569710648146</v>
      </c>
      <c r="Q7998" s="25">
        <v>1</v>
      </c>
      <c r="T7998" s="25" t="s">
        <v>137</v>
      </c>
      <c r="U7998" s="25" t="s">
        <v>30272</v>
      </c>
      <c r="V7998" s="25" t="s">
        <v>139</v>
      </c>
      <c r="W7998" t="s">
        <v>83</v>
      </c>
    </row>
    <row r="7999">
      <c r="A7999" s="25" t="s">
        <v>30273</v>
      </c>
      <c r="B7999" s="25" t="s">
        <v>30274</v>
      </c>
      <c r="D7999" s="25" t="s">
        <v>30275</v>
      </c>
      <c r="E7999" s="25" t="s">
        <v>76</v>
      </c>
      <c r="F7999" s="25" t="s">
        <v>463</v>
      </c>
      <c r="G7999" s="25" t="s">
        <v>852</v>
      </c>
      <c r="H7999" s="25" t="s">
        <v>79</v>
      </c>
      <c r="I7999" s="25" t="s">
        <v>79</v>
      </c>
      <c r="J7999" s="26">
        <v>46111.802731481483</v>
      </c>
      <c r="K7999" s="26">
        <v>46114.795405092591</v>
      </c>
      <c r="L7999" s="26">
        <v>46114.795405092591</v>
      </c>
      <c r="M7999" s="26">
        <v>46136.666666666664</v>
      </c>
      <c r="N7999" s="26">
        <v>46196.567210648151</v>
      </c>
      <c r="P7999" s="26">
        <v>46114.795405092591</v>
      </c>
      <c r="S7999" s="25">
        <v>4</v>
      </c>
      <c r="T7999" s="25" t="s">
        <v>152</v>
      </c>
      <c r="U7999" s="25" t="s">
        <v>30276</v>
      </c>
      <c r="V7999" s="25" t="s">
        <v>139</v>
      </c>
      <c r="W7999" t="s">
        <v>83</v>
      </c>
    </row>
    <row r="8000">
      <c r="A8000" s="25" t="s">
        <v>30277</v>
      </c>
      <c r="B8000" s="25" t="s">
        <v>30278</v>
      </c>
      <c r="D8000" s="25" t="s">
        <v>30279</v>
      </c>
      <c r="E8000" s="25" t="s">
        <v>76</v>
      </c>
      <c r="F8000" s="25" t="s">
        <v>77</v>
      </c>
      <c r="G8000" s="25" t="s">
        <v>278</v>
      </c>
      <c r="H8000" s="25" t="s">
        <v>89</v>
      </c>
      <c r="I8000" s="25" t="s">
        <v>79</v>
      </c>
      <c r="J8000" s="26">
        <v>46116.539074074077</v>
      </c>
      <c r="K8000" s="26">
        <v>46117.434386574074</v>
      </c>
      <c r="L8000" s="26">
        <v>46117.434386574074</v>
      </c>
      <c r="M8000" s="26">
        <v>46120.708333333336</v>
      </c>
      <c r="N8000" s="26">
        <v>46119.598425925928</v>
      </c>
      <c r="O8000" s="26">
        <v>46119.598414351851</v>
      </c>
      <c r="P8000" s="26">
        <v>46117.434386574074</v>
      </c>
      <c r="Q8000" s="25">
        <v>1</v>
      </c>
      <c r="T8000" s="25" t="s">
        <v>137</v>
      </c>
      <c r="U8000" s="25" t="s">
        <v>30280</v>
      </c>
      <c r="V8000" s="25" t="s">
        <v>139</v>
      </c>
      <c r="W8000" t="s">
        <v>97</v>
      </c>
    </row>
    <row r="8001">
      <c r="A8001" s="25" t="s">
        <v>30281</v>
      </c>
      <c r="B8001" s="25" t="s">
        <v>30282</v>
      </c>
      <c r="D8001" s="25" t="s">
        <v>30283</v>
      </c>
      <c r="E8001" s="25" t="s">
        <v>76</v>
      </c>
      <c r="F8001" s="25" t="s">
        <v>77</v>
      </c>
      <c r="G8001" s="25" t="s">
        <v>101</v>
      </c>
      <c r="H8001" s="25" t="s">
        <v>89</v>
      </c>
      <c r="I8001" s="25" t="s">
        <v>79</v>
      </c>
      <c r="J8001" s="26">
        <v>46112.659120370372</v>
      </c>
      <c r="K8001" s="26">
        <v>46119.729386574072</v>
      </c>
      <c r="L8001" s="26">
        <v>46119.729386574072</v>
      </c>
      <c r="M8001" s="26">
        <v>46122.708333333336</v>
      </c>
      <c r="N8001" s="26">
        <v>46121.547164351854</v>
      </c>
      <c r="O8001" s="26">
        <v>46121.547152777777</v>
      </c>
      <c r="P8001" s="26">
        <v>46119.729386574072</v>
      </c>
      <c r="Q8001" s="25">
        <v>3</v>
      </c>
      <c r="T8001" s="25" t="s">
        <v>137</v>
      </c>
      <c r="U8001" s="25" t="s">
        <v>30284</v>
      </c>
      <c r="V8001" s="25" t="s">
        <v>139</v>
      </c>
      <c r="W8001" t="s">
        <v>91</v>
      </c>
    </row>
    <row r="8002">
      <c r="A8002" s="25" t="s">
        <v>30285</v>
      </c>
      <c r="B8002" s="25" t="s">
        <v>30282</v>
      </c>
      <c r="C8002" s="25" t="s">
        <v>30281</v>
      </c>
      <c r="D8002" s="25" t="s">
        <v>30286</v>
      </c>
      <c r="E8002" s="25" t="s">
        <v>76</v>
      </c>
      <c r="F8002" s="25" t="s">
        <v>787</v>
      </c>
      <c r="G8002" s="25" t="s">
        <v>249</v>
      </c>
      <c r="H8002" s="25" t="s">
        <v>79</v>
      </c>
      <c r="I8002" s="25" t="s">
        <v>89</v>
      </c>
      <c r="J8002" s="26">
        <v>46121.547222222223</v>
      </c>
      <c r="K8002" s="26">
        <v>46121.857870370368</v>
      </c>
      <c r="L8002" s="26">
        <v>46121.857870370368</v>
      </c>
      <c r="M8002" s="26">
        <v>46126.661354166667</v>
      </c>
      <c r="N8002" s="26">
        <v>46126.445763888885</v>
      </c>
      <c r="P8002" s="26">
        <v>46121.857870370368</v>
      </c>
      <c r="S8002" s="25">
        <v>5</v>
      </c>
      <c r="T8002" s="25" t="s">
        <v>102</v>
      </c>
      <c r="U8002" s="25" t="s">
        <v>30284</v>
      </c>
      <c r="V8002" s="25" t="s">
        <v>139</v>
      </c>
      <c r="W8002" t="s">
        <v>83</v>
      </c>
    </row>
    <row r="8003">
      <c r="A8003" s="25" t="s">
        <v>30287</v>
      </c>
      <c r="B8003" s="25" t="s">
        <v>30288</v>
      </c>
      <c r="D8003" s="25" t="s">
        <v>30289</v>
      </c>
      <c r="E8003" s="25" t="s">
        <v>76</v>
      </c>
      <c r="F8003" s="25" t="s">
        <v>77</v>
      </c>
      <c r="G8003" s="25" t="s">
        <v>101</v>
      </c>
      <c r="H8003" s="25" t="s">
        <v>89</v>
      </c>
      <c r="I8003" s="25" t="s">
        <v>79</v>
      </c>
      <c r="J8003" s="26">
        <v>45589.657881944448</v>
      </c>
      <c r="K8003" s="26">
        <v>46119.989803240744</v>
      </c>
      <c r="L8003" s="26">
        <v>46119.989803240744</v>
      </c>
      <c r="M8003" s="26">
        <v>46122.708333333336</v>
      </c>
      <c r="N8003" s="26">
        <v>46121.538807870369</v>
      </c>
      <c r="O8003" s="26">
        <v>46121.538807870369</v>
      </c>
      <c r="P8003" s="26">
        <v>46119.989803240744</v>
      </c>
      <c r="Q8003" s="25">
        <v>3</v>
      </c>
      <c r="T8003" s="25" t="s">
        <v>137</v>
      </c>
      <c r="U8003" s="25" t="s">
        <v>30290</v>
      </c>
      <c r="V8003" s="25" t="s">
        <v>139</v>
      </c>
      <c r="W8003" t="s">
        <v>83</v>
      </c>
    </row>
    <row r="8004">
      <c r="A8004" s="25" t="s">
        <v>30291</v>
      </c>
      <c r="B8004" s="25" t="s">
        <v>30292</v>
      </c>
      <c r="D8004" s="25" t="s">
        <v>30293</v>
      </c>
      <c r="E8004" s="25" t="s">
        <v>76</v>
      </c>
      <c r="F8004" s="25" t="s">
        <v>77</v>
      </c>
      <c r="G8004" s="25" t="s">
        <v>22134</v>
      </c>
      <c r="H8004" s="25" t="s">
        <v>89</v>
      </c>
      <c r="I8004" s="25" t="s">
        <v>79</v>
      </c>
      <c r="J8004" s="26">
        <v>46104.769409722219</v>
      </c>
      <c r="K8004" s="26">
        <v>46121.698344907411</v>
      </c>
      <c r="L8004" s="26">
        <v>46121.698344907411</v>
      </c>
      <c r="M8004" s="26">
        <v>46126.698344907411</v>
      </c>
      <c r="N8004" s="26">
        <v>46125.417962962965</v>
      </c>
      <c r="O8004" s="26">
        <v>46125.417962962965</v>
      </c>
      <c r="P8004" s="26">
        <v>46121.698344907411</v>
      </c>
      <c r="Q8004" s="25">
        <v>3</v>
      </c>
      <c r="T8004" s="25" t="s">
        <v>137</v>
      </c>
      <c r="U8004" s="25" t="s">
        <v>30294</v>
      </c>
      <c r="V8004" s="25" t="s">
        <v>139</v>
      </c>
      <c r="W8004" t="s">
        <v>97</v>
      </c>
    </row>
    <row r="8005">
      <c r="A8005" s="25" t="s">
        <v>30295</v>
      </c>
      <c r="B8005" s="25" t="s">
        <v>30296</v>
      </c>
      <c r="D8005" s="25" t="s">
        <v>30297</v>
      </c>
      <c r="E8005" s="25" t="s">
        <v>76</v>
      </c>
      <c r="F8005" s="25" t="s">
        <v>181</v>
      </c>
      <c r="G8005" s="25" t="s">
        <v>214</v>
      </c>
      <c r="H8005" s="25" t="s">
        <v>79</v>
      </c>
      <c r="I8005" s="25" t="s">
        <v>79</v>
      </c>
      <c r="J8005" s="26">
        <v>46002.783993055556</v>
      </c>
      <c r="K8005" s="26">
        <v>46121.736666666664</v>
      </c>
      <c r="L8005" s="26">
        <v>46153</v>
      </c>
      <c r="M8005" s="26">
        <v>46126.635671296295</v>
      </c>
      <c r="N8005" s="26">
        <v>46153.638344907406</v>
      </c>
      <c r="O8005" s="26">
        <v>46153.638333333336</v>
      </c>
      <c r="P8005" s="26">
        <v>46121.736666666664</v>
      </c>
      <c r="Q8005" s="25">
        <v>1</v>
      </c>
      <c r="R8005" s="25" t="s">
        <v>183</v>
      </c>
      <c r="S8005" s="25">
        <v>1</v>
      </c>
      <c r="T8005" s="25" t="s">
        <v>102</v>
      </c>
      <c r="U8005" s="25" t="s">
        <v>30298</v>
      </c>
      <c r="V8005" s="25" t="s">
        <v>183</v>
      </c>
      <c r="W8005" t="s">
        <v>83</v>
      </c>
    </row>
    <row r="8006">
      <c r="A8006" s="25" t="s">
        <v>30299</v>
      </c>
      <c r="B8006" s="25" t="s">
        <v>30300</v>
      </c>
      <c r="D8006" s="25" t="s">
        <v>30301</v>
      </c>
      <c r="E8006" s="25" t="s">
        <v>76</v>
      </c>
      <c r="F8006" s="25" t="s">
        <v>77</v>
      </c>
      <c r="G8006" s="25" t="s">
        <v>167</v>
      </c>
      <c r="H8006" s="25" t="s">
        <v>79</v>
      </c>
      <c r="I8006" s="25" t="s">
        <v>79</v>
      </c>
      <c r="J8006" s="26">
        <v>46062.669930555552</v>
      </c>
      <c r="K8006" s="26">
        <v>46122.576840277776</v>
      </c>
      <c r="L8006" s="26">
        <v>46134</v>
      </c>
      <c r="M8006" s="26">
        <v>46155.708333333336</v>
      </c>
      <c r="N8006" s="26">
        <v>46134.536041666666</v>
      </c>
      <c r="O8006" s="26">
        <v>46134.536030092589</v>
      </c>
      <c r="P8006" s="26">
        <v>46122.576840277776</v>
      </c>
      <c r="Q8006" s="25">
        <v>1</v>
      </c>
      <c r="R8006" s="25" t="s">
        <v>80</v>
      </c>
      <c r="S8006" s="25">
        <v>3</v>
      </c>
      <c r="T8006" s="25" t="s">
        <v>81</v>
      </c>
      <c r="U8006" s="25" t="s">
        <v>30302</v>
      </c>
      <c r="V8006" s="25" t="s">
        <v>80</v>
      </c>
      <c r="W8006" t="s">
        <v>83</v>
      </c>
    </row>
    <row r="8007">
      <c r="A8007" s="25" t="s">
        <v>30303</v>
      </c>
      <c r="B8007" s="25" t="s">
        <v>30304</v>
      </c>
      <c r="D8007" s="25" t="s">
        <v>30305</v>
      </c>
      <c r="E8007" s="25" t="s">
        <v>76</v>
      </c>
      <c r="F8007" s="25" t="s">
        <v>787</v>
      </c>
      <c r="G8007" s="25" t="s">
        <v>249</v>
      </c>
      <c r="H8007" s="25" t="s">
        <v>79</v>
      </c>
      <c r="I8007" s="25" t="s">
        <v>79</v>
      </c>
      <c r="J8007" s="26">
        <v>46073.437986111108</v>
      </c>
      <c r="K8007" s="26">
        <v>46122.757222222222</v>
      </c>
      <c r="L8007" s="26">
        <v>46122.757222222222</v>
      </c>
      <c r="M8007" s="26">
        <v>46127.4165162037</v>
      </c>
      <c r="N8007" s="26">
        <v>46126.426666666666</v>
      </c>
      <c r="P8007" s="26">
        <v>46122.757222222222</v>
      </c>
      <c r="S8007" s="25">
        <v>4</v>
      </c>
      <c r="T8007" s="25" t="s">
        <v>102</v>
      </c>
      <c r="U8007" s="25" t="s">
        <v>30306</v>
      </c>
      <c r="V8007" s="25" t="s">
        <v>139</v>
      </c>
      <c r="W8007" t="s">
        <v>97</v>
      </c>
    </row>
    <row r="8008">
      <c r="A8008" s="25" t="s">
        <v>30307</v>
      </c>
      <c r="B8008" s="25" t="s">
        <v>30308</v>
      </c>
      <c r="D8008" s="25" t="s">
        <v>30309</v>
      </c>
      <c r="E8008" s="25" t="s">
        <v>76</v>
      </c>
      <c r="F8008" s="25" t="s">
        <v>77</v>
      </c>
      <c r="G8008" s="25" t="s">
        <v>229</v>
      </c>
      <c r="H8008" s="25" t="s">
        <v>89</v>
      </c>
      <c r="I8008" s="25" t="s">
        <v>79</v>
      </c>
      <c r="J8008" s="26">
        <v>45517.61822916667</v>
      </c>
      <c r="K8008" s="26">
        <v>46123.656435185185</v>
      </c>
      <c r="L8008" s="26">
        <v>46123.656435185185</v>
      </c>
      <c r="M8008" s="26">
        <v>46127.708333333336</v>
      </c>
      <c r="N8008" s="26">
        <v>46125.50267361111</v>
      </c>
      <c r="O8008" s="26">
        <v>46125.502662037034</v>
      </c>
      <c r="P8008" s="26">
        <v>46123.656435185185</v>
      </c>
      <c r="Q8008" s="25">
        <v>1</v>
      </c>
      <c r="T8008" s="25" t="s">
        <v>137</v>
      </c>
      <c r="U8008" s="25" t="s">
        <v>30310</v>
      </c>
      <c r="V8008" s="25" t="s">
        <v>139</v>
      </c>
      <c r="W8008" t="s">
        <v>83</v>
      </c>
    </row>
    <row r="8009">
      <c r="A8009" s="25" t="s">
        <v>30311</v>
      </c>
      <c r="B8009" s="25" t="s">
        <v>30312</v>
      </c>
      <c r="D8009" s="25" t="s">
        <v>30313</v>
      </c>
      <c r="E8009" s="25" t="s">
        <v>76</v>
      </c>
      <c r="F8009" s="25" t="s">
        <v>787</v>
      </c>
      <c r="G8009" s="25" t="s">
        <v>249</v>
      </c>
      <c r="H8009" s="25" t="s">
        <v>79</v>
      </c>
      <c r="I8009" s="25" t="s">
        <v>79</v>
      </c>
      <c r="J8009" s="26">
        <v>46123.449363425927</v>
      </c>
      <c r="K8009" s="26">
        <v>46124.528090277781</v>
      </c>
      <c r="L8009" s="26">
        <v>46124.528090277781</v>
      </c>
      <c r="M8009" s="26">
        <v>46127.471782407411</v>
      </c>
      <c r="N8009" s="26">
        <v>46126.454930555556</v>
      </c>
      <c r="P8009" s="26">
        <v>46124.528090277781</v>
      </c>
      <c r="S8009" s="25">
        <v>4</v>
      </c>
      <c r="T8009" s="25" t="s">
        <v>102</v>
      </c>
      <c r="U8009" s="25" t="s">
        <v>30314</v>
      </c>
      <c r="V8009" s="25" t="s">
        <v>139</v>
      </c>
      <c r="W8009" t="s">
        <v>97</v>
      </c>
    </row>
    <row r="8010">
      <c r="A8010" s="25" t="s">
        <v>30315</v>
      </c>
      <c r="B8010" s="25" t="s">
        <v>30316</v>
      </c>
      <c r="D8010" s="25" t="s">
        <v>30317</v>
      </c>
      <c r="E8010" s="25" t="s">
        <v>76</v>
      </c>
      <c r="F8010" s="25" t="s">
        <v>77</v>
      </c>
      <c r="G8010" s="25" t="s">
        <v>278</v>
      </c>
      <c r="H8010" s="25" t="s">
        <v>79</v>
      </c>
      <c r="I8010" s="25" t="s">
        <v>79</v>
      </c>
      <c r="J8010" s="26">
        <v>46123.762881944444</v>
      </c>
      <c r="K8010" s="26">
        <v>46124.993842592594</v>
      </c>
      <c r="L8010" s="26">
        <v>46149</v>
      </c>
      <c r="M8010" s="26">
        <v>46170.708333333336</v>
      </c>
      <c r="N8010" s="26">
        <v>46150.508321759262</v>
      </c>
      <c r="O8010" s="26">
        <v>46150.508321759262</v>
      </c>
      <c r="P8010" s="26">
        <v>46124.993842592594</v>
      </c>
      <c r="Q8010" s="25">
        <v>2</v>
      </c>
      <c r="R8010" s="25" t="s">
        <v>80</v>
      </c>
      <c r="S8010" s="25">
        <v>2</v>
      </c>
      <c r="T8010" s="25" t="s">
        <v>81</v>
      </c>
      <c r="U8010" s="25" t="s">
        <v>30318</v>
      </c>
      <c r="V8010" s="25" t="s">
        <v>80</v>
      </c>
      <c r="W8010" t="s">
        <v>83</v>
      </c>
    </row>
    <row r="8011">
      <c r="A8011" s="25" t="s">
        <v>30319</v>
      </c>
      <c r="B8011" s="25" t="s">
        <v>30320</v>
      </c>
      <c r="D8011" s="25" t="s">
        <v>30321</v>
      </c>
      <c r="E8011" s="25" t="s">
        <v>76</v>
      </c>
      <c r="F8011" s="25" t="s">
        <v>787</v>
      </c>
      <c r="G8011" s="25" t="s">
        <v>249</v>
      </c>
      <c r="H8011" s="25" t="s">
        <v>79</v>
      </c>
      <c r="I8011" s="25" t="s">
        <v>79</v>
      </c>
      <c r="J8011" s="26">
        <v>46122.541747685187</v>
      </c>
      <c r="K8011" s="26">
        <v>46125.469143518516</v>
      </c>
      <c r="L8011" s="26">
        <v>46125.469143518516</v>
      </c>
      <c r="M8011" s="26">
        <v>46127.647314814814</v>
      </c>
      <c r="N8011" s="26">
        <v>46126.390115740738</v>
      </c>
      <c r="P8011" s="26">
        <v>46125.469143518516</v>
      </c>
      <c r="S8011" s="25">
        <v>5</v>
      </c>
      <c r="T8011" s="25" t="s">
        <v>102</v>
      </c>
      <c r="U8011" s="25" t="s">
        <v>30322</v>
      </c>
      <c r="V8011" s="25" t="s">
        <v>139</v>
      </c>
      <c r="W8011" t="s">
        <v>83</v>
      </c>
    </row>
    <row r="8012">
      <c r="A8012" s="25" t="s">
        <v>30323</v>
      </c>
      <c r="B8012" s="25" t="s">
        <v>30324</v>
      </c>
      <c r="D8012" s="25" t="s">
        <v>30325</v>
      </c>
      <c r="E8012" s="25" t="s">
        <v>76</v>
      </c>
      <c r="F8012" s="25" t="s">
        <v>77</v>
      </c>
      <c r="G8012" s="25" t="s">
        <v>783</v>
      </c>
      <c r="H8012" s="25" t="s">
        <v>89</v>
      </c>
      <c r="I8012" s="25" t="s">
        <v>79</v>
      </c>
      <c r="J8012" s="26">
        <v>46125.958738425928</v>
      </c>
      <c r="K8012" s="26">
        <v>46126.031759259262</v>
      </c>
      <c r="L8012" s="26">
        <v>46126.031759259262</v>
      </c>
      <c r="M8012" s="26">
        <v>46128.708333333336</v>
      </c>
      <c r="N8012" s="26">
        <v>46126.426157407404</v>
      </c>
      <c r="O8012" s="26">
        <v>46126.426157407404</v>
      </c>
      <c r="P8012" s="26">
        <v>46126.031759259262</v>
      </c>
      <c r="Q8012" s="25">
        <v>1</v>
      </c>
      <c r="T8012" s="25" t="s">
        <v>137</v>
      </c>
      <c r="U8012" s="25" t="s">
        <v>30326</v>
      </c>
      <c r="V8012" s="25" t="s">
        <v>139</v>
      </c>
      <c r="W8012" t="s">
        <v>83</v>
      </c>
    </row>
    <row r="8013">
      <c r="A8013" s="25" t="s">
        <v>30327</v>
      </c>
      <c r="B8013" s="25" t="s">
        <v>30324</v>
      </c>
      <c r="C8013" s="25" t="s">
        <v>30323</v>
      </c>
      <c r="D8013" s="25" t="s">
        <v>30328</v>
      </c>
      <c r="E8013" s="25" t="s">
        <v>76</v>
      </c>
      <c r="F8013" s="25" t="s">
        <v>787</v>
      </c>
      <c r="G8013" s="25" t="s">
        <v>249</v>
      </c>
      <c r="H8013" s="25" t="s">
        <v>79</v>
      </c>
      <c r="I8013" s="25" t="s">
        <v>89</v>
      </c>
      <c r="J8013" s="26">
        <v>46126.426550925928</v>
      </c>
      <c r="K8013" s="26">
        <v>46127.927303240744</v>
      </c>
      <c r="L8013" s="26">
        <v>46127.927303240744</v>
      </c>
      <c r="M8013" s="26">
        <v>46132.5780787037</v>
      </c>
      <c r="N8013" s="26">
        <v>46129.745462962965</v>
      </c>
      <c r="P8013" s="26">
        <v>46127.927303240744</v>
      </c>
      <c r="S8013" s="25">
        <v>4</v>
      </c>
      <c r="T8013" s="25" t="s">
        <v>102</v>
      </c>
      <c r="U8013" s="25" t="s">
        <v>30326</v>
      </c>
      <c r="V8013" s="25" t="s">
        <v>139</v>
      </c>
      <c r="W8013" t="s">
        <v>83</v>
      </c>
    </row>
    <row r="8014">
      <c r="A8014" s="25" t="s">
        <v>30329</v>
      </c>
      <c r="B8014" s="25" t="s">
        <v>30330</v>
      </c>
      <c r="D8014" s="25" t="s">
        <v>30331</v>
      </c>
      <c r="E8014" s="25" t="s">
        <v>76</v>
      </c>
      <c r="F8014" s="25" t="s">
        <v>77</v>
      </c>
      <c r="G8014" s="25" t="s">
        <v>229</v>
      </c>
      <c r="H8014" s="25" t="s">
        <v>89</v>
      </c>
      <c r="I8014" s="25" t="s">
        <v>79</v>
      </c>
      <c r="J8014" s="26">
        <v>46085.606689814813</v>
      </c>
      <c r="K8014" s="26">
        <v>46126.545324074075</v>
      </c>
      <c r="L8014" s="26">
        <v>46126.545324074075</v>
      </c>
      <c r="M8014" s="26">
        <v>46129.545324074075</v>
      </c>
      <c r="N8014" s="26">
        <v>46126.598981481482</v>
      </c>
      <c r="O8014" s="26">
        <v>46126.598981481482</v>
      </c>
      <c r="P8014" s="26">
        <v>46126.545324074075</v>
      </c>
      <c r="Q8014" s="25">
        <v>1</v>
      </c>
      <c r="T8014" s="25" t="s">
        <v>137</v>
      </c>
      <c r="U8014" s="25" t="s">
        <v>30332</v>
      </c>
      <c r="V8014" s="25" t="s">
        <v>139</v>
      </c>
      <c r="W8014" t="s">
        <v>83</v>
      </c>
    </row>
    <row r="8015">
      <c r="A8015" s="25" t="s">
        <v>30333</v>
      </c>
      <c r="B8015" s="25" t="s">
        <v>30330</v>
      </c>
      <c r="C8015" s="25" t="s">
        <v>30329</v>
      </c>
      <c r="D8015" s="25" t="s">
        <v>30334</v>
      </c>
      <c r="E8015" s="25" t="s">
        <v>76</v>
      </c>
      <c r="F8015" s="25" t="s">
        <v>77</v>
      </c>
      <c r="G8015" s="25" t="s">
        <v>229</v>
      </c>
      <c r="H8015" s="25" t="s">
        <v>89</v>
      </c>
      <c r="I8015" s="25" t="s">
        <v>89</v>
      </c>
      <c r="J8015" s="26">
        <v>46126.599039351851</v>
      </c>
      <c r="K8015" s="26">
        <v>46126.632372685184</v>
      </c>
      <c r="L8015" s="26">
        <v>46126.632372685184</v>
      </c>
      <c r="M8015" s="26">
        <v>46129.632372685184</v>
      </c>
      <c r="N8015" s="26">
        <v>46127.381342592591</v>
      </c>
      <c r="O8015" s="26">
        <v>46127.381331018521</v>
      </c>
      <c r="P8015" s="26">
        <v>46126.632372685184</v>
      </c>
      <c r="Q8015" s="25">
        <v>2</v>
      </c>
      <c r="T8015" s="25" t="s">
        <v>137</v>
      </c>
      <c r="U8015" s="25" t="s">
        <v>30332</v>
      </c>
      <c r="V8015" s="25" t="s">
        <v>139</v>
      </c>
      <c r="W8015" t="s">
        <v>83</v>
      </c>
    </row>
    <row r="8016">
      <c r="A8016" s="25" t="s">
        <v>30335</v>
      </c>
      <c r="B8016" s="25" t="s">
        <v>30336</v>
      </c>
      <c r="D8016" s="25" t="s">
        <v>30337</v>
      </c>
      <c r="E8016" s="25" t="s">
        <v>76</v>
      </c>
      <c r="F8016" s="25" t="s">
        <v>787</v>
      </c>
      <c r="G8016" s="25" t="s">
        <v>249</v>
      </c>
      <c r="H8016" s="25" t="s">
        <v>79</v>
      </c>
      <c r="I8016" s="25" t="s">
        <v>79</v>
      </c>
      <c r="J8016" s="26">
        <v>46126.562789351854</v>
      </c>
      <c r="K8016" s="26">
        <v>46126.66</v>
      </c>
      <c r="L8016" s="26">
        <v>46126.66</v>
      </c>
      <c r="M8016" s="26">
        <v>46129.638564814813</v>
      </c>
      <c r="N8016" s="26">
        <v>46178.371655092589</v>
      </c>
      <c r="P8016" s="26">
        <v>46126.66</v>
      </c>
      <c r="S8016" s="25">
        <v>4</v>
      </c>
      <c r="T8016" s="25" t="s">
        <v>102</v>
      </c>
      <c r="U8016" s="25" t="s">
        <v>30338</v>
      </c>
      <c r="V8016" s="25" t="s">
        <v>139</v>
      </c>
      <c r="W8016" t="s">
        <v>97</v>
      </c>
    </row>
    <row r="8017">
      <c r="A8017" s="25" t="s">
        <v>30339</v>
      </c>
      <c r="B8017" s="25" t="s">
        <v>30340</v>
      </c>
      <c r="D8017" s="25" t="s">
        <v>30341</v>
      </c>
      <c r="E8017" s="25" t="s">
        <v>76</v>
      </c>
      <c r="F8017" s="25" t="s">
        <v>77</v>
      </c>
      <c r="G8017" s="25" t="s">
        <v>214</v>
      </c>
      <c r="H8017" s="25" t="s">
        <v>79</v>
      </c>
      <c r="I8017" s="25" t="s">
        <v>79</v>
      </c>
      <c r="J8017" s="26">
        <v>46125.629444444443</v>
      </c>
      <c r="K8017" s="26">
        <v>46127.445474537039</v>
      </c>
      <c r="L8017" s="26">
        <v>46127.445474537039</v>
      </c>
      <c r="M8017" s="26">
        <v>46149.445474537039</v>
      </c>
      <c r="N8017" s="26">
        <v>46142.658518518518</v>
      </c>
      <c r="O8017" s="26">
        <v>46142.658518518518</v>
      </c>
      <c r="P8017" s="26">
        <v>46127.445474537039</v>
      </c>
      <c r="Q8017" s="25">
        <v>11</v>
      </c>
      <c r="R8017" s="25" t="s">
        <v>80</v>
      </c>
      <c r="S8017" s="25">
        <v>2</v>
      </c>
      <c r="T8017" s="25" t="s">
        <v>81</v>
      </c>
      <c r="U8017" s="25" t="s">
        <v>30342</v>
      </c>
      <c r="V8017" s="25" t="s">
        <v>80</v>
      </c>
      <c r="W8017" t="s">
        <v>97</v>
      </c>
    </row>
    <row r="8018">
      <c r="A8018" s="25" t="s">
        <v>30343</v>
      </c>
      <c r="B8018" s="25" t="s">
        <v>30344</v>
      </c>
      <c r="D8018" s="25" t="s">
        <v>30345</v>
      </c>
      <c r="E8018" s="25" t="s">
        <v>76</v>
      </c>
      <c r="F8018" s="25" t="s">
        <v>77</v>
      </c>
      <c r="G8018" s="25" t="s">
        <v>144</v>
      </c>
      <c r="H8018" s="25" t="s">
        <v>79</v>
      </c>
      <c r="I8018" s="25" t="s">
        <v>79</v>
      </c>
      <c r="J8018" s="26">
        <v>46071.381875</v>
      </c>
      <c r="K8018" s="26">
        <v>46127.448217592595</v>
      </c>
      <c r="L8018" s="26">
        <v>46136</v>
      </c>
      <c r="M8018" s="26">
        <v>46157.708333333336</v>
      </c>
      <c r="N8018" s="26">
        <v>46140.354745370372</v>
      </c>
      <c r="O8018" s="26">
        <v>46140.354745370372</v>
      </c>
      <c r="P8018" s="26">
        <v>46127.448217592595</v>
      </c>
      <c r="Q8018" s="25">
        <v>2</v>
      </c>
      <c r="R8018" s="25" t="s">
        <v>80</v>
      </c>
      <c r="S8018" s="25">
        <v>3</v>
      </c>
      <c r="T8018" s="25" t="s">
        <v>81</v>
      </c>
      <c r="U8018" s="25" t="s">
        <v>30346</v>
      </c>
      <c r="V8018" s="25" t="s">
        <v>80</v>
      </c>
      <c r="W8018" t="s">
        <v>97</v>
      </c>
    </row>
    <row r="8019">
      <c r="A8019" s="25" t="s">
        <v>30347</v>
      </c>
      <c r="B8019" s="25" t="s">
        <v>30348</v>
      </c>
      <c r="D8019" s="25" t="s">
        <v>30349</v>
      </c>
      <c r="E8019" s="25" t="s">
        <v>76</v>
      </c>
      <c r="F8019" s="25" t="s">
        <v>77</v>
      </c>
      <c r="G8019" s="25" t="s">
        <v>22134</v>
      </c>
      <c r="H8019" s="25" t="s">
        <v>89</v>
      </c>
      <c r="I8019" s="25" t="s">
        <v>79</v>
      </c>
      <c r="J8019" s="26">
        <v>46105.851284722223</v>
      </c>
      <c r="K8019" s="26">
        <v>46131.861909722225</v>
      </c>
      <c r="L8019" s="26">
        <v>46131.861909722225</v>
      </c>
      <c r="M8019" s="26">
        <v>46134.708333333336</v>
      </c>
      <c r="N8019" s="26">
        <v>46134.491712962961</v>
      </c>
      <c r="O8019" s="26">
        <v>46134.491701388892</v>
      </c>
      <c r="P8019" s="26">
        <v>46131.861909722225</v>
      </c>
      <c r="Q8019" s="25">
        <v>3</v>
      </c>
      <c r="T8019" s="25" t="s">
        <v>137</v>
      </c>
      <c r="U8019" s="25" t="s">
        <v>30350</v>
      </c>
      <c r="V8019" s="25" t="s">
        <v>80</v>
      </c>
      <c r="W8019" t="s">
        <v>83</v>
      </c>
    </row>
    <row r="8020">
      <c r="A8020" s="25" t="s">
        <v>30351</v>
      </c>
      <c r="B8020" s="25" t="s">
        <v>30348</v>
      </c>
      <c r="C8020" s="25" t="s">
        <v>30347</v>
      </c>
      <c r="D8020" s="25" t="s">
        <v>30352</v>
      </c>
      <c r="E8020" s="25" t="s">
        <v>76</v>
      </c>
      <c r="F8020" s="25" t="s">
        <v>77</v>
      </c>
      <c r="G8020" s="25" t="s">
        <v>167</v>
      </c>
      <c r="H8020" s="25" t="s">
        <v>79</v>
      </c>
      <c r="I8020" s="25" t="s">
        <v>89</v>
      </c>
      <c r="J8020" s="26">
        <v>46134.492604166669</v>
      </c>
      <c r="K8020" s="26">
        <v>46134.510706018518</v>
      </c>
      <c r="L8020" s="26">
        <v>46136</v>
      </c>
      <c r="M8020" s="26">
        <v>46157.708333333336</v>
      </c>
      <c r="N8020" s="26">
        <v>46136.620243055557</v>
      </c>
      <c r="O8020" s="26">
        <v>46136.62023148148</v>
      </c>
      <c r="P8020" s="26">
        <v>46134.510706018518</v>
      </c>
      <c r="Q8020" s="25">
        <v>1</v>
      </c>
      <c r="R8020" s="25" t="s">
        <v>80</v>
      </c>
      <c r="S8020" s="25">
        <v>2</v>
      </c>
      <c r="T8020" s="25" t="s">
        <v>81</v>
      </c>
      <c r="U8020" s="25" t="s">
        <v>30350</v>
      </c>
      <c r="V8020" s="25" t="s">
        <v>80</v>
      </c>
    </row>
    <row r="8021">
      <c r="A8021" s="25" t="s">
        <v>30353</v>
      </c>
      <c r="B8021" s="25" t="s">
        <v>30354</v>
      </c>
      <c r="D8021" s="25" t="s">
        <v>30355</v>
      </c>
      <c r="E8021" s="25" t="s">
        <v>76</v>
      </c>
      <c r="F8021" s="25" t="s">
        <v>787</v>
      </c>
      <c r="G8021" s="25" t="s">
        <v>249</v>
      </c>
      <c r="H8021" s="25" t="s">
        <v>79</v>
      </c>
      <c r="I8021" s="25" t="s">
        <v>79</v>
      </c>
      <c r="J8021" s="26">
        <v>44778.89875</v>
      </c>
      <c r="K8021" s="26">
        <v>46132.521689814814</v>
      </c>
      <c r="L8021" s="26">
        <v>46132.521689814814</v>
      </c>
      <c r="M8021" s="26">
        <v>46134.622534722221</v>
      </c>
      <c r="N8021" s="26">
        <v>46133.383472222224</v>
      </c>
      <c r="P8021" s="26">
        <v>46132.521689814814</v>
      </c>
      <c r="S8021" s="25">
        <v>4</v>
      </c>
      <c r="T8021" s="25" t="s">
        <v>102</v>
      </c>
      <c r="U8021" s="25" t="s">
        <v>30356</v>
      </c>
      <c r="V8021" s="25" t="s">
        <v>139</v>
      </c>
      <c r="W8021" t="s">
        <v>83</v>
      </c>
    </row>
    <row r="8022">
      <c r="A8022" s="25" t="s">
        <v>30357</v>
      </c>
      <c r="B8022" s="25" t="s">
        <v>30358</v>
      </c>
      <c r="D8022" s="25" t="s">
        <v>30359</v>
      </c>
      <c r="E8022" s="25" t="s">
        <v>76</v>
      </c>
      <c r="F8022" s="25" t="s">
        <v>77</v>
      </c>
      <c r="G8022" s="25" t="s">
        <v>101</v>
      </c>
      <c r="H8022" s="25" t="s">
        <v>79</v>
      </c>
      <c r="I8022" s="25" t="s">
        <v>79</v>
      </c>
      <c r="J8022" s="26">
        <v>45952.376782407409</v>
      </c>
      <c r="K8022" s="26">
        <v>46132.548831018517</v>
      </c>
      <c r="L8022" s="26">
        <v>46141</v>
      </c>
      <c r="M8022" s="26">
        <v>46135.355532407404</v>
      </c>
      <c r="N8022" s="26">
        <v>46141.614537037036</v>
      </c>
      <c r="O8022" s="26">
        <v>46141.614537037036</v>
      </c>
      <c r="P8022" s="26">
        <v>46132.548831018517</v>
      </c>
      <c r="Q8022" s="25">
        <v>1</v>
      </c>
      <c r="R8022" s="25" t="s">
        <v>80</v>
      </c>
      <c r="S8022" s="25">
        <v>2</v>
      </c>
      <c r="T8022" s="25" t="s">
        <v>102</v>
      </c>
      <c r="U8022" s="25" t="s">
        <v>30360</v>
      </c>
      <c r="V8022" s="25" t="s">
        <v>80</v>
      </c>
      <c r="W8022" t="s">
        <v>97</v>
      </c>
    </row>
    <row r="8023">
      <c r="A8023" s="25" t="s">
        <v>30361</v>
      </c>
      <c r="B8023" s="25" t="s">
        <v>30362</v>
      </c>
      <c r="D8023" s="25" t="s">
        <v>30363</v>
      </c>
      <c r="E8023" s="25" t="s">
        <v>76</v>
      </c>
      <c r="F8023" s="25" t="s">
        <v>237</v>
      </c>
      <c r="G8023" s="25" t="s">
        <v>162</v>
      </c>
      <c r="H8023" s="25" t="s">
        <v>79</v>
      </c>
      <c r="I8023" s="25" t="s">
        <v>79</v>
      </c>
      <c r="J8023" s="26">
        <v>46126.92832175926</v>
      </c>
      <c r="K8023" s="26">
        <v>46134.361435185187</v>
      </c>
      <c r="L8023" s="26">
        <v>46134.361435185187</v>
      </c>
      <c r="M8023" s="26">
        <v>46191</v>
      </c>
      <c r="N8023" s="26">
        <v>46184.484560185185</v>
      </c>
      <c r="P8023" s="26">
        <v>46134.361435185187</v>
      </c>
      <c r="S8023" s="25">
        <v>3</v>
      </c>
      <c r="T8023" s="25" t="s">
        <v>152</v>
      </c>
      <c r="U8023" s="25" t="s">
        <v>30364</v>
      </c>
      <c r="V8023" s="25" t="s">
        <v>139</v>
      </c>
      <c r="W8023" t="s">
        <v>83</v>
      </c>
    </row>
    <row r="8024">
      <c r="A8024" s="25" t="s">
        <v>30365</v>
      </c>
      <c r="B8024" s="25" t="s">
        <v>30366</v>
      </c>
      <c r="D8024" s="25" t="s">
        <v>30367</v>
      </c>
      <c r="E8024" s="25" t="s">
        <v>76</v>
      </c>
      <c r="F8024" s="25" t="s">
        <v>77</v>
      </c>
      <c r="G8024" s="25" t="s">
        <v>783</v>
      </c>
      <c r="H8024" s="25" t="s">
        <v>89</v>
      </c>
      <c r="I8024" s="25" t="s">
        <v>79</v>
      </c>
      <c r="J8024" s="26">
        <v>46129.650370370371</v>
      </c>
      <c r="K8024" s="26">
        <v>46135.052870370368</v>
      </c>
      <c r="L8024" s="26">
        <v>46135.052870370368</v>
      </c>
      <c r="M8024" s="26">
        <v>46139.708333333336</v>
      </c>
      <c r="N8024" s="26">
        <v>46136.545578703706</v>
      </c>
      <c r="O8024" s="26">
        <v>46136.411689814813</v>
      </c>
      <c r="P8024" s="26">
        <v>46135.052870370368</v>
      </c>
      <c r="Q8024" s="25">
        <v>2</v>
      </c>
      <c r="T8024" s="25" t="s">
        <v>137</v>
      </c>
      <c r="U8024" s="25" t="s">
        <v>30368</v>
      </c>
      <c r="V8024" s="25" t="s">
        <v>80</v>
      </c>
      <c r="W8024" t="s">
        <v>83</v>
      </c>
    </row>
    <row r="8025">
      <c r="A8025" s="25" t="s">
        <v>30369</v>
      </c>
      <c r="B8025" s="25" t="s">
        <v>30366</v>
      </c>
      <c r="C8025" s="25" t="s">
        <v>30365</v>
      </c>
      <c r="D8025" s="25" t="s">
        <v>30370</v>
      </c>
      <c r="E8025" s="25" t="s">
        <v>76</v>
      </c>
      <c r="F8025" s="25" t="s">
        <v>77</v>
      </c>
      <c r="G8025" s="25" t="s">
        <v>214</v>
      </c>
      <c r="H8025" s="25" t="s">
        <v>79</v>
      </c>
      <c r="I8025" s="25" t="s">
        <v>89</v>
      </c>
      <c r="J8025" s="26">
        <v>46136.546469907407</v>
      </c>
      <c r="K8025" s="26">
        <v>46138.792210648149</v>
      </c>
      <c r="L8025" s="26">
        <v>46138</v>
      </c>
      <c r="M8025" s="26">
        <v>46141.519895833335</v>
      </c>
      <c r="N8025" s="26">
        <v>46146.651932870373</v>
      </c>
      <c r="O8025" s="26">
        <v>46146.651921296296</v>
      </c>
      <c r="P8025" s="26">
        <v>46138.792210648149</v>
      </c>
      <c r="Q8025" s="25">
        <v>6</v>
      </c>
      <c r="R8025" s="25" t="s">
        <v>80</v>
      </c>
      <c r="S8025" s="25">
        <v>2</v>
      </c>
      <c r="T8025" s="25" t="s">
        <v>102</v>
      </c>
      <c r="U8025" s="25" t="s">
        <v>30368</v>
      </c>
      <c r="V8025" s="25" t="s">
        <v>80</v>
      </c>
      <c r="W8025" t="s">
        <v>83</v>
      </c>
    </row>
    <row r="8026">
      <c r="A8026" s="25" t="s">
        <v>30371</v>
      </c>
      <c r="B8026" s="25" t="s">
        <v>30372</v>
      </c>
      <c r="D8026" s="25" t="s">
        <v>30373</v>
      </c>
      <c r="E8026" s="25" t="s">
        <v>76</v>
      </c>
      <c r="F8026" s="25" t="s">
        <v>77</v>
      </c>
      <c r="G8026" s="25" t="s">
        <v>783</v>
      </c>
      <c r="H8026" s="25" t="s">
        <v>89</v>
      </c>
      <c r="I8026" s="25" t="s">
        <v>79</v>
      </c>
      <c r="J8026" s="26">
        <v>46129.639560185184</v>
      </c>
      <c r="K8026" s="26">
        <v>46135.771689814814</v>
      </c>
      <c r="L8026" s="26">
        <v>46135.771689814814</v>
      </c>
      <c r="M8026" s="26">
        <v>46140.708333333336</v>
      </c>
      <c r="N8026" s="26">
        <v>46136.559699074074</v>
      </c>
      <c r="O8026" s="26">
        <v>46136.5596875</v>
      </c>
      <c r="P8026" s="26">
        <v>46135.771689814814</v>
      </c>
      <c r="Q8026" s="25">
        <v>2</v>
      </c>
      <c r="T8026" s="25" t="s">
        <v>137</v>
      </c>
      <c r="U8026" s="25" t="s">
        <v>30374</v>
      </c>
      <c r="V8026" s="25" t="s">
        <v>80</v>
      </c>
      <c r="W8026" t="s">
        <v>83</v>
      </c>
    </row>
    <row r="8027">
      <c r="A8027" s="25" t="s">
        <v>30375</v>
      </c>
      <c r="B8027" s="25" t="s">
        <v>30372</v>
      </c>
      <c r="C8027" s="25" t="s">
        <v>30371</v>
      </c>
      <c r="D8027" s="25" t="s">
        <v>30376</v>
      </c>
      <c r="E8027" s="25" t="s">
        <v>76</v>
      </c>
      <c r="F8027" s="25" t="s">
        <v>77</v>
      </c>
      <c r="G8027" s="25" t="s">
        <v>144</v>
      </c>
      <c r="H8027" s="25" t="s">
        <v>79</v>
      </c>
      <c r="I8027" s="25" t="s">
        <v>89</v>
      </c>
      <c r="J8027" s="26">
        <v>46136.559837962966</v>
      </c>
      <c r="K8027" s="26">
        <v>46136.632523148146</v>
      </c>
      <c r="L8027" s="26">
        <v>46140</v>
      </c>
      <c r="M8027" s="26">
        <v>46161.708333333336</v>
      </c>
      <c r="N8027" s="26">
        <v>46140.54005787037</v>
      </c>
      <c r="O8027" s="26">
        <v>46140.540046296293</v>
      </c>
      <c r="P8027" s="26">
        <v>46136.632523148146</v>
      </c>
      <c r="Q8027" s="25">
        <v>1</v>
      </c>
      <c r="R8027" s="25" t="s">
        <v>80</v>
      </c>
      <c r="S8027" s="25">
        <v>2</v>
      </c>
      <c r="T8027" s="25" t="s">
        <v>81</v>
      </c>
      <c r="U8027" s="25" t="s">
        <v>30374</v>
      </c>
      <c r="V8027" s="25" t="s">
        <v>80</v>
      </c>
      <c r="W8027" t="s">
        <v>83</v>
      </c>
    </row>
    <row r="8028">
      <c r="A8028" s="25" t="s">
        <v>30377</v>
      </c>
      <c r="B8028" s="25" t="s">
        <v>30378</v>
      </c>
      <c r="D8028" s="25" t="s">
        <v>30379</v>
      </c>
      <c r="E8028" s="25" t="s">
        <v>76</v>
      </c>
      <c r="F8028" s="25" t="s">
        <v>787</v>
      </c>
      <c r="G8028" s="25" t="s">
        <v>249</v>
      </c>
      <c r="H8028" s="25" t="s">
        <v>79</v>
      </c>
      <c r="I8028" s="25" t="s">
        <v>79</v>
      </c>
      <c r="J8028" s="26">
        <v>45957.506597222222</v>
      </c>
      <c r="K8028" s="26">
        <v>46135.788495370369</v>
      </c>
      <c r="L8028" s="26">
        <v>46135.788495370369</v>
      </c>
      <c r="M8028" s="26">
        <v>46140.471990740742</v>
      </c>
      <c r="N8028" s="26">
        <v>46139.446782407409</v>
      </c>
      <c r="P8028" s="26">
        <v>46135.788495370369</v>
      </c>
      <c r="S8028" s="25">
        <v>3</v>
      </c>
      <c r="T8028" s="25" t="s">
        <v>102</v>
      </c>
      <c r="U8028" s="25" t="s">
        <v>30380</v>
      </c>
      <c r="V8028" s="25" t="s">
        <v>139</v>
      </c>
      <c r="W8028" t="s">
        <v>97</v>
      </c>
    </row>
    <row r="8029">
      <c r="A8029" s="25" t="s">
        <v>30381</v>
      </c>
      <c r="B8029" s="25" t="s">
        <v>30382</v>
      </c>
      <c r="D8029" s="25" t="s">
        <v>30383</v>
      </c>
      <c r="E8029" s="25" t="s">
        <v>76</v>
      </c>
      <c r="F8029" s="25" t="s">
        <v>77</v>
      </c>
      <c r="G8029" s="25" t="s">
        <v>278</v>
      </c>
      <c r="H8029" s="25" t="s">
        <v>79</v>
      </c>
      <c r="I8029" s="25" t="s">
        <v>79</v>
      </c>
      <c r="J8029" s="26">
        <v>46136.518587962964</v>
      </c>
      <c r="K8029" s="26">
        <v>46136.573217592595</v>
      </c>
      <c r="L8029" s="26">
        <v>46157</v>
      </c>
      <c r="M8029" s="26">
        <v>46178.708333333336</v>
      </c>
      <c r="N8029" s="26">
        <v>46181.722905092596</v>
      </c>
      <c r="O8029" s="26">
        <v>46175.497152777774</v>
      </c>
      <c r="P8029" s="26">
        <v>46136.573217592595</v>
      </c>
      <c r="Q8029" s="25">
        <v>13</v>
      </c>
      <c r="R8029" s="25" t="s">
        <v>80</v>
      </c>
      <c r="S8029" s="25">
        <v>2</v>
      </c>
      <c r="T8029" s="25" t="s">
        <v>81</v>
      </c>
      <c r="U8029" s="25" t="s">
        <v>30384</v>
      </c>
      <c r="V8029" s="25" t="s">
        <v>80</v>
      </c>
      <c r="W8029" t="s">
        <v>97</v>
      </c>
    </row>
    <row r="8030">
      <c r="A8030" s="25" t="s">
        <v>30385</v>
      </c>
      <c r="B8030" s="25" t="s">
        <v>30386</v>
      </c>
      <c r="D8030" s="25" t="s">
        <v>30387</v>
      </c>
      <c r="E8030" s="25" t="s">
        <v>76</v>
      </c>
      <c r="F8030" s="25" t="s">
        <v>787</v>
      </c>
      <c r="G8030" s="25" t="s">
        <v>249</v>
      </c>
      <c r="H8030" s="25" t="s">
        <v>79</v>
      </c>
      <c r="I8030" s="25" t="s">
        <v>79</v>
      </c>
      <c r="J8030" s="26">
        <v>46138.299074074072</v>
      </c>
      <c r="K8030" s="26">
        <v>46138.403344907405</v>
      </c>
      <c r="L8030" s="26">
        <v>46138.403344907405</v>
      </c>
      <c r="M8030" s="26">
        <v>46142.635069444441</v>
      </c>
      <c r="N8030" s="26">
        <v>46141.441377314812</v>
      </c>
      <c r="P8030" s="26">
        <v>46138.403344907405</v>
      </c>
      <c r="S8030" s="25">
        <v>5</v>
      </c>
      <c r="T8030" s="25" t="s">
        <v>102</v>
      </c>
      <c r="U8030" s="25" t="s">
        <v>30388</v>
      </c>
      <c r="V8030" s="25" t="s">
        <v>139</v>
      </c>
      <c r="W8030" t="s">
        <v>83</v>
      </c>
    </row>
    <row r="8031">
      <c r="A8031" s="25" t="s">
        <v>30389</v>
      </c>
      <c r="B8031" s="25" t="s">
        <v>30390</v>
      </c>
      <c r="D8031" s="25" t="s">
        <v>30391</v>
      </c>
      <c r="E8031" s="25" t="s">
        <v>76</v>
      </c>
      <c r="F8031" s="25" t="s">
        <v>77</v>
      </c>
      <c r="G8031" s="25" t="s">
        <v>283</v>
      </c>
      <c r="H8031" s="25" t="s">
        <v>89</v>
      </c>
      <c r="I8031" s="25" t="s">
        <v>79</v>
      </c>
      <c r="J8031" s="26">
        <v>46073.924502314818</v>
      </c>
      <c r="K8031" s="26">
        <v>46138.538726851853</v>
      </c>
      <c r="L8031" s="26">
        <v>46138.538726851853</v>
      </c>
      <c r="M8031" s="26">
        <v>46141.708333333336</v>
      </c>
      <c r="N8031" s="26">
        <v>46139.5128587963</v>
      </c>
      <c r="O8031" s="26">
        <v>46139.5128587963</v>
      </c>
      <c r="P8031" s="26">
        <v>46138.538726851853</v>
      </c>
      <c r="Q8031" s="25">
        <v>1</v>
      </c>
      <c r="T8031" s="25" t="s">
        <v>137</v>
      </c>
      <c r="U8031" s="25" t="s">
        <v>30392</v>
      </c>
      <c r="V8031" s="25" t="s">
        <v>139</v>
      </c>
      <c r="W8031" t="s">
        <v>83</v>
      </c>
    </row>
    <row r="8032">
      <c r="A8032" s="25" t="s">
        <v>30393</v>
      </c>
      <c r="B8032" s="25" t="s">
        <v>30390</v>
      </c>
      <c r="D8032" s="25" t="s">
        <v>30394</v>
      </c>
      <c r="E8032" s="25" t="s">
        <v>76</v>
      </c>
      <c r="F8032" s="25" t="s">
        <v>787</v>
      </c>
      <c r="G8032" s="25" t="s">
        <v>249</v>
      </c>
      <c r="H8032" s="25" t="s">
        <v>79</v>
      </c>
      <c r="I8032" s="25" t="s">
        <v>79</v>
      </c>
      <c r="J8032" s="26">
        <v>46196.503680555557</v>
      </c>
      <c r="K8032" s="26">
        <v>46196.844189814816</v>
      </c>
      <c r="L8032" s="26">
        <v>46196.844189814816</v>
      </c>
      <c r="M8032" s="26">
        <v>46199.642604166664</v>
      </c>
      <c r="N8032" s="26">
        <v>46199.631493055553</v>
      </c>
      <c r="P8032" s="26">
        <v>46196.844189814816</v>
      </c>
      <c r="S8032" s="25">
        <v>4</v>
      </c>
      <c r="T8032" s="25" t="s">
        <v>102</v>
      </c>
      <c r="U8032" s="25" t="s">
        <v>30392</v>
      </c>
      <c r="V8032" s="25" t="s">
        <v>139</v>
      </c>
      <c r="W8032" t="s">
        <v>97</v>
      </c>
    </row>
    <row r="8033">
      <c r="A8033" s="25" t="s">
        <v>30395</v>
      </c>
      <c r="B8033" s="25" t="s">
        <v>30390</v>
      </c>
      <c r="C8033" s="25" t="s">
        <v>30389</v>
      </c>
      <c r="D8033" s="25" t="s">
        <v>30396</v>
      </c>
      <c r="E8033" s="25" t="s">
        <v>76</v>
      </c>
      <c r="F8033" s="25" t="s">
        <v>787</v>
      </c>
      <c r="G8033" s="25" t="s">
        <v>249</v>
      </c>
      <c r="H8033" s="25" t="s">
        <v>79</v>
      </c>
      <c r="I8033" s="25" t="s">
        <v>89</v>
      </c>
      <c r="J8033" s="26">
        <v>46139.512939814813</v>
      </c>
      <c r="K8033" s="26">
        <v>46140.556018518517</v>
      </c>
      <c r="L8033" s="26">
        <v>46140.556018518517</v>
      </c>
      <c r="M8033" s="26">
        <v>46143.6671412037</v>
      </c>
      <c r="N8033" s="26">
        <v>46142.394386574073</v>
      </c>
      <c r="P8033" s="26">
        <v>46140.556018518517</v>
      </c>
      <c r="S8033" s="25">
        <v>5</v>
      </c>
      <c r="T8033" s="25" t="s">
        <v>102</v>
      </c>
      <c r="U8033" s="25" t="s">
        <v>30392</v>
      </c>
      <c r="V8033" s="25" t="s">
        <v>139</v>
      </c>
      <c r="W8033" t="s">
        <v>83</v>
      </c>
    </row>
    <row r="8034">
      <c r="A8034" s="25" t="s">
        <v>30397</v>
      </c>
      <c r="B8034" s="25" t="s">
        <v>30398</v>
      </c>
      <c r="D8034" s="25" t="s">
        <v>30399</v>
      </c>
      <c r="E8034" s="25" t="s">
        <v>76</v>
      </c>
      <c r="F8034" s="25" t="s">
        <v>787</v>
      </c>
      <c r="G8034" s="25" t="s">
        <v>249</v>
      </c>
      <c r="H8034" s="25" t="s">
        <v>79</v>
      </c>
      <c r="I8034" s="25" t="s">
        <v>79</v>
      </c>
      <c r="J8034" s="26">
        <v>46138.586215277777</v>
      </c>
      <c r="K8034" s="26">
        <v>46138.62877314815</v>
      </c>
      <c r="L8034" s="26">
        <v>46138.62877314815</v>
      </c>
      <c r="M8034" s="26">
        <v>46141.402442129627</v>
      </c>
      <c r="N8034" s="26">
        <v>46140.3878125</v>
      </c>
      <c r="P8034" s="26">
        <v>46138.62877314815</v>
      </c>
      <c r="S8034" s="25">
        <v>3</v>
      </c>
      <c r="T8034" s="25" t="s">
        <v>102</v>
      </c>
      <c r="U8034" s="25" t="s">
        <v>30400</v>
      </c>
      <c r="V8034" s="25" t="s">
        <v>139</v>
      </c>
      <c r="W8034" t="s">
        <v>97</v>
      </c>
    </row>
    <row r="8035">
      <c r="A8035" s="25" t="s">
        <v>30401</v>
      </c>
      <c r="B8035" s="25" t="s">
        <v>30402</v>
      </c>
      <c r="D8035" s="25" t="s">
        <v>30403</v>
      </c>
      <c r="E8035" s="25" t="s">
        <v>76</v>
      </c>
      <c r="F8035" s="25" t="s">
        <v>77</v>
      </c>
      <c r="G8035" s="25" t="s">
        <v>1863</v>
      </c>
      <c r="H8035" s="25" t="s">
        <v>79</v>
      </c>
      <c r="I8035" s="25" t="s">
        <v>79</v>
      </c>
      <c r="J8035" s="26">
        <v>45961.600451388891</v>
      </c>
      <c r="K8035" s="26">
        <v>46139.636111111111</v>
      </c>
      <c r="L8035" s="26">
        <v>46139.636111111111</v>
      </c>
      <c r="M8035" s="26">
        <v>46161.636111111111</v>
      </c>
      <c r="N8035" s="26">
        <v>46161.417326388888</v>
      </c>
      <c r="O8035" s="26">
        <v>46161.417314814818</v>
      </c>
      <c r="P8035" s="26">
        <v>46139.636111111111</v>
      </c>
      <c r="Q8035" s="25">
        <v>17</v>
      </c>
      <c r="R8035" s="25" t="s">
        <v>80</v>
      </c>
      <c r="S8035" s="25">
        <v>3</v>
      </c>
      <c r="T8035" s="25" t="s">
        <v>81</v>
      </c>
      <c r="U8035" s="25" t="s">
        <v>30404</v>
      </c>
      <c r="V8035" s="25" t="s">
        <v>80</v>
      </c>
      <c r="W8035" t="s">
        <v>91</v>
      </c>
    </row>
    <row r="8036">
      <c r="A8036" s="25" t="s">
        <v>30405</v>
      </c>
      <c r="B8036" s="25" t="s">
        <v>30406</v>
      </c>
      <c r="D8036" s="25" t="s">
        <v>30407</v>
      </c>
      <c r="E8036" s="25" t="s">
        <v>76</v>
      </c>
      <c r="F8036" s="25" t="s">
        <v>77</v>
      </c>
      <c r="G8036" s="25" t="s">
        <v>167</v>
      </c>
      <c r="H8036" s="25" t="s">
        <v>79</v>
      </c>
      <c r="I8036" s="25" t="s">
        <v>79</v>
      </c>
      <c r="J8036" s="26">
        <v>46142.596967592595</v>
      </c>
      <c r="K8036" s="26">
        <v>46143.649525462963</v>
      </c>
      <c r="L8036" s="26">
        <v>46188</v>
      </c>
      <c r="M8036" s="26">
        <v>46209.708333333336</v>
      </c>
      <c r="N8036" s="26">
        <v>46190.677060185182</v>
      </c>
      <c r="O8036" s="26">
        <v>46190.677048611113</v>
      </c>
      <c r="P8036" s="26">
        <v>46143.649525462963</v>
      </c>
      <c r="Q8036" s="25">
        <v>3</v>
      </c>
      <c r="R8036" s="25" t="s">
        <v>80</v>
      </c>
      <c r="S8036" s="25">
        <v>2</v>
      </c>
      <c r="T8036" s="25" t="s">
        <v>81</v>
      </c>
      <c r="U8036" s="25" t="s">
        <v>30408</v>
      </c>
      <c r="V8036" s="25" t="s">
        <v>80</v>
      </c>
      <c r="W8036" t="s">
        <v>97</v>
      </c>
    </row>
    <row r="8037">
      <c r="A8037" s="25" t="s">
        <v>30409</v>
      </c>
      <c r="B8037" s="25" t="s">
        <v>30410</v>
      </c>
      <c r="D8037" s="25" t="s">
        <v>30411</v>
      </c>
      <c r="E8037" s="25" t="s">
        <v>76</v>
      </c>
      <c r="F8037" s="25" t="s">
        <v>77</v>
      </c>
      <c r="G8037" s="25" t="s">
        <v>214</v>
      </c>
      <c r="H8037" s="25" t="s">
        <v>79</v>
      </c>
      <c r="I8037" s="25" t="s">
        <v>79</v>
      </c>
      <c r="J8037" s="26">
        <v>46066.491597222222</v>
      </c>
      <c r="K8037" s="26">
        <v>46143.705439814818</v>
      </c>
      <c r="L8037" s="26">
        <v>46156</v>
      </c>
      <c r="M8037" s="26">
        <v>46148.520833333336</v>
      </c>
      <c r="N8037" s="26">
        <v>46163.634166666663</v>
      </c>
      <c r="O8037" s="26">
        <v>46163.634155092594</v>
      </c>
      <c r="P8037" s="26">
        <v>46143.705439814818</v>
      </c>
      <c r="Q8037" s="25">
        <v>6</v>
      </c>
      <c r="R8037" s="25" t="s">
        <v>80</v>
      </c>
      <c r="S8037" s="25">
        <v>2</v>
      </c>
      <c r="T8037" s="25" t="s">
        <v>102</v>
      </c>
      <c r="U8037" s="25" t="s">
        <v>30412</v>
      </c>
      <c r="V8037" s="25" t="s">
        <v>80</v>
      </c>
      <c r="W8037" t="s">
        <v>91</v>
      </c>
    </row>
    <row r="8038">
      <c r="A8038" s="25" t="s">
        <v>30413</v>
      </c>
      <c r="B8038" s="25" t="s">
        <v>30414</v>
      </c>
      <c r="D8038" s="25" t="s">
        <v>30415</v>
      </c>
      <c r="E8038" s="25" t="s">
        <v>76</v>
      </c>
      <c r="F8038" s="25" t="s">
        <v>77</v>
      </c>
      <c r="G8038" s="25" t="s">
        <v>249</v>
      </c>
      <c r="H8038" s="25" t="s">
        <v>79</v>
      </c>
      <c r="I8038" s="25" t="s">
        <v>79</v>
      </c>
      <c r="J8038" s="26">
        <v>46168.744699074072</v>
      </c>
      <c r="K8038" s="26">
        <v>46175.424444444441</v>
      </c>
      <c r="L8038" s="26">
        <v>46175.424444444441</v>
      </c>
      <c r="M8038" s="26">
        <v>46178.424444444441</v>
      </c>
      <c r="N8038" s="26">
        <v>46196.54923611111</v>
      </c>
      <c r="O8038" s="26">
        <v>46177.615347222221</v>
      </c>
      <c r="P8038" s="26">
        <v>46175.424444444441</v>
      </c>
      <c r="Q8038" s="25">
        <v>3</v>
      </c>
      <c r="R8038" s="25" t="s">
        <v>185</v>
      </c>
      <c r="T8038" s="25" t="s">
        <v>137</v>
      </c>
      <c r="U8038" s="25" t="s">
        <v>30416</v>
      </c>
      <c r="V8038" s="25" t="s">
        <v>183</v>
      </c>
      <c r="W8038" t="s">
        <v>97</v>
      </c>
    </row>
    <row r="8039">
      <c r="A8039" s="25" t="s">
        <v>30417</v>
      </c>
      <c r="B8039" s="25" t="s">
        <v>30418</v>
      </c>
      <c r="D8039" s="25" t="s">
        <v>30419</v>
      </c>
      <c r="E8039" s="25" t="s">
        <v>76</v>
      </c>
      <c r="F8039" s="25" t="s">
        <v>237</v>
      </c>
      <c r="G8039" s="25" t="s">
        <v>144</v>
      </c>
      <c r="H8039" s="25" t="s">
        <v>79</v>
      </c>
      <c r="I8039" s="25" t="s">
        <v>79</v>
      </c>
      <c r="J8039" s="26">
        <v>46174.886145833334</v>
      </c>
      <c r="K8039" s="26">
        <v>46175.427384259259</v>
      </c>
      <c r="L8039" s="26">
        <v>46175.427384259259</v>
      </c>
      <c r="M8039" s="26">
        <v>46206</v>
      </c>
      <c r="N8039" s="26">
        <v>46190.618206018517</v>
      </c>
      <c r="P8039" s="26">
        <v>46175.427384259259</v>
      </c>
      <c r="S8039" s="25">
        <v>2</v>
      </c>
      <c r="T8039" s="25" t="s">
        <v>152</v>
      </c>
      <c r="U8039" s="25" t="s">
        <v>30420</v>
      </c>
      <c r="V8039" s="25" t="s">
        <v>139</v>
      </c>
      <c r="W8039" t="s">
        <v>91</v>
      </c>
    </row>
    <row r="8040">
      <c r="A8040" s="25" t="s">
        <v>30421</v>
      </c>
      <c r="B8040" s="25" t="s">
        <v>30422</v>
      </c>
      <c r="D8040" s="25" t="s">
        <v>30423</v>
      </c>
      <c r="E8040" s="25" t="s">
        <v>76</v>
      </c>
      <c r="F8040" s="25" t="s">
        <v>77</v>
      </c>
      <c r="G8040" s="25" t="s">
        <v>249</v>
      </c>
      <c r="H8040" s="25" t="s">
        <v>79</v>
      </c>
      <c r="I8040" s="25" t="s">
        <v>79</v>
      </c>
      <c r="J8040" s="26">
        <v>46169.722708333335</v>
      </c>
      <c r="K8040" s="26">
        <v>46175.434664351851</v>
      </c>
      <c r="L8040" s="26">
        <v>46175.434664351851</v>
      </c>
      <c r="M8040" s="26">
        <v>46178.434664351851</v>
      </c>
      <c r="N8040" s="26">
        <v>46196.549270833333</v>
      </c>
      <c r="O8040" s="26">
        <v>46177.620185185187</v>
      </c>
      <c r="P8040" s="26">
        <v>46175.434664351851</v>
      </c>
      <c r="Q8040" s="25">
        <v>3</v>
      </c>
      <c r="R8040" s="25" t="s">
        <v>185</v>
      </c>
      <c r="T8040" s="25" t="s">
        <v>137</v>
      </c>
      <c r="U8040" s="25" t="s">
        <v>30424</v>
      </c>
      <c r="V8040" s="25" t="s">
        <v>183</v>
      </c>
      <c r="W8040" t="s">
        <v>97</v>
      </c>
    </row>
    <row r="8041">
      <c r="A8041" s="25" t="s">
        <v>30425</v>
      </c>
      <c r="B8041" s="25" t="s">
        <v>30426</v>
      </c>
      <c r="D8041" s="25" t="s">
        <v>30427</v>
      </c>
      <c r="E8041" s="25" t="s">
        <v>76</v>
      </c>
      <c r="F8041" s="25" t="s">
        <v>237</v>
      </c>
      <c r="G8041" s="25" t="s">
        <v>144</v>
      </c>
      <c r="H8041" s="25" t="s">
        <v>79</v>
      </c>
      <c r="I8041" s="25" t="s">
        <v>79</v>
      </c>
      <c r="J8041" s="26">
        <v>46141.443078703705</v>
      </c>
      <c r="K8041" s="26">
        <v>46175.434247685182</v>
      </c>
      <c r="L8041" s="26">
        <v>46175.434247685182</v>
      </c>
      <c r="M8041" s="26">
        <v>46203</v>
      </c>
      <c r="N8041" s="26">
        <v>46198.610300925924</v>
      </c>
      <c r="P8041" s="26">
        <v>46175.434247685182</v>
      </c>
      <c r="S8041" s="25">
        <v>2</v>
      </c>
      <c r="T8041" s="25" t="s">
        <v>152</v>
      </c>
      <c r="U8041" s="25" t="s">
        <v>30428</v>
      </c>
      <c r="V8041" s="25" t="s">
        <v>139</v>
      </c>
      <c r="W8041" t="s">
        <v>97</v>
      </c>
    </row>
    <row r="8042">
      <c r="A8042" s="25" t="s">
        <v>30429</v>
      </c>
      <c r="B8042" s="25" t="s">
        <v>30430</v>
      </c>
      <c r="D8042" s="25" t="s">
        <v>30431</v>
      </c>
      <c r="E8042" s="25" t="s">
        <v>76</v>
      </c>
      <c r="F8042" s="25" t="s">
        <v>787</v>
      </c>
      <c r="G8042" s="25" t="s">
        <v>249</v>
      </c>
      <c r="H8042" s="25" t="s">
        <v>79</v>
      </c>
      <c r="I8042" s="25" t="s">
        <v>79</v>
      </c>
      <c r="J8042" s="26">
        <v>46136.473310185182</v>
      </c>
      <c r="K8042" s="26">
        <v>46175.511180555557</v>
      </c>
      <c r="L8042" s="26">
        <v>46175.511180555557</v>
      </c>
      <c r="M8042" s="26">
        <v>46178.446030092593</v>
      </c>
      <c r="N8042" s="26">
        <v>46178.743888888886</v>
      </c>
      <c r="P8042" s="26">
        <v>46175.511180555557</v>
      </c>
      <c r="S8042" s="25">
        <v>4</v>
      </c>
      <c r="T8042" s="25" t="s">
        <v>102</v>
      </c>
      <c r="U8042" s="25" t="s">
        <v>30432</v>
      </c>
      <c r="V8042" s="25" t="s">
        <v>139</v>
      </c>
      <c r="W8042" t="s">
        <v>97</v>
      </c>
    </row>
    <row r="8043">
      <c r="A8043" s="25" t="s">
        <v>30433</v>
      </c>
      <c r="B8043" s="25" t="s">
        <v>30434</v>
      </c>
      <c r="D8043" s="25" t="s">
        <v>30435</v>
      </c>
      <c r="E8043" s="25" t="s">
        <v>76</v>
      </c>
      <c r="F8043" s="25" t="s">
        <v>787</v>
      </c>
      <c r="G8043" s="25" t="s">
        <v>249</v>
      </c>
      <c r="H8043" s="25" t="s">
        <v>79</v>
      </c>
      <c r="I8043" s="25" t="s">
        <v>79</v>
      </c>
      <c r="J8043" s="26">
        <v>46175.49454861111</v>
      </c>
      <c r="K8043" s="26">
        <v>46175.521273148152</v>
      </c>
      <c r="L8043" s="26">
        <v>46175.521273148152</v>
      </c>
      <c r="M8043" s="26">
        <v>46178.464814814812</v>
      </c>
      <c r="N8043" s="26">
        <v>46178.71534722222</v>
      </c>
      <c r="P8043" s="26">
        <v>46175.521273148152</v>
      </c>
      <c r="S8043" s="25">
        <v>4</v>
      </c>
      <c r="T8043" s="25" t="s">
        <v>102</v>
      </c>
      <c r="U8043" s="25" t="s">
        <v>30436</v>
      </c>
      <c r="V8043" s="25" t="s">
        <v>139</v>
      </c>
      <c r="W8043" t="s">
        <v>97</v>
      </c>
    </row>
    <row r="8044">
      <c r="A8044" s="25" t="s">
        <v>30437</v>
      </c>
      <c r="B8044" s="25" t="s">
        <v>30438</v>
      </c>
      <c r="D8044" s="25" t="s">
        <v>30439</v>
      </c>
      <c r="E8044" s="25" t="s">
        <v>76</v>
      </c>
      <c r="F8044" s="25" t="s">
        <v>77</v>
      </c>
      <c r="G8044" s="25" t="s">
        <v>144</v>
      </c>
      <c r="H8044" s="25" t="s">
        <v>79</v>
      </c>
      <c r="I8044" s="25" t="s">
        <v>79</v>
      </c>
      <c r="J8044" s="26">
        <v>46146.444456018522</v>
      </c>
      <c r="K8044" s="26">
        <v>46175.563090277778</v>
      </c>
      <c r="L8044" s="26">
        <v>46197</v>
      </c>
      <c r="M8044" s="26">
        <v>46218.708333333336</v>
      </c>
      <c r="N8044" s="26">
        <v>46197.48474537037</v>
      </c>
      <c r="O8044" s="26">
        <v>46197.484733796293</v>
      </c>
      <c r="P8044" s="26">
        <v>46175.563090277778</v>
      </c>
      <c r="Q8044" s="25">
        <v>1</v>
      </c>
      <c r="R8044" s="25" t="s">
        <v>80</v>
      </c>
      <c r="S8044" s="25">
        <v>3</v>
      </c>
      <c r="T8044" s="25" t="s">
        <v>81</v>
      </c>
      <c r="U8044" s="25" t="s">
        <v>30440</v>
      </c>
      <c r="V8044" s="25" t="s">
        <v>80</v>
      </c>
      <c r="W8044" t="s">
        <v>83</v>
      </c>
    </row>
    <row r="8045">
      <c r="A8045" s="25" t="s">
        <v>30441</v>
      </c>
      <c r="B8045" s="25" t="s">
        <v>30442</v>
      </c>
      <c r="D8045" s="25" t="s">
        <v>30443</v>
      </c>
      <c r="E8045" s="25" t="s">
        <v>76</v>
      </c>
      <c r="F8045" s="25" t="s">
        <v>787</v>
      </c>
      <c r="G8045" s="25" t="s">
        <v>101</v>
      </c>
      <c r="H8045" s="25" t="s">
        <v>79</v>
      </c>
      <c r="I8045" s="25" t="s">
        <v>79</v>
      </c>
      <c r="J8045" s="26">
        <v>46176.371435185189</v>
      </c>
      <c r="K8045" s="26">
        <v>46177.445150462961</v>
      </c>
      <c r="L8045" s="26">
        <v>46177.445150462961</v>
      </c>
      <c r="M8045" s="26">
        <v>46184.464131944442</v>
      </c>
      <c r="N8045" s="26">
        <v>46184.331782407404</v>
      </c>
      <c r="P8045" s="26">
        <v>46177.445150462961</v>
      </c>
      <c r="S8045" s="25">
        <v>1</v>
      </c>
      <c r="T8045" s="25" t="s">
        <v>102</v>
      </c>
      <c r="U8045" s="25" t="s">
        <v>30444</v>
      </c>
      <c r="V8045" s="25" t="s">
        <v>139</v>
      </c>
      <c r="W8045" t="s">
        <v>83</v>
      </c>
    </row>
    <row r="8046">
      <c r="A8046" s="25" t="s">
        <v>30445</v>
      </c>
      <c r="B8046" s="25" t="s">
        <v>30446</v>
      </c>
      <c r="D8046" s="25" t="s">
        <v>30447</v>
      </c>
      <c r="E8046" s="25" t="s">
        <v>76</v>
      </c>
      <c r="F8046" s="25" t="s">
        <v>787</v>
      </c>
      <c r="G8046" s="25" t="s">
        <v>249</v>
      </c>
      <c r="H8046" s="25" t="s">
        <v>79</v>
      </c>
      <c r="I8046" s="25" t="s">
        <v>79</v>
      </c>
      <c r="J8046" s="26">
        <v>46072.830254629633</v>
      </c>
      <c r="K8046" s="26">
        <v>46184.847488425927</v>
      </c>
      <c r="L8046" s="26">
        <v>46184.847488425927</v>
      </c>
      <c r="M8046" s="26">
        <v>46189.55369212963</v>
      </c>
      <c r="N8046" s="26">
        <v>46189.691793981481</v>
      </c>
      <c r="P8046" s="26">
        <v>46184.847488425927</v>
      </c>
      <c r="S8046" s="25">
        <v>2</v>
      </c>
      <c r="T8046" s="25" t="s">
        <v>102</v>
      </c>
      <c r="U8046" s="25" t="s">
        <v>30448</v>
      </c>
      <c r="V8046" s="25" t="s">
        <v>139</v>
      </c>
      <c r="W8046" t="s">
        <v>97</v>
      </c>
    </row>
    <row r="8047">
      <c r="A8047" s="25" t="s">
        <v>30449</v>
      </c>
      <c r="B8047" s="25" t="s">
        <v>30450</v>
      </c>
      <c r="D8047" s="25" t="s">
        <v>30451</v>
      </c>
      <c r="E8047" s="25" t="s">
        <v>76</v>
      </c>
      <c r="F8047" s="25" t="s">
        <v>787</v>
      </c>
      <c r="G8047" s="25" t="s">
        <v>249</v>
      </c>
      <c r="H8047" s="25" t="s">
        <v>79</v>
      </c>
      <c r="I8047" s="25" t="s">
        <v>79</v>
      </c>
      <c r="J8047" s="26">
        <v>46132.507673611108</v>
      </c>
      <c r="K8047" s="26">
        <v>46185.469293981485</v>
      </c>
      <c r="L8047" s="26">
        <v>46185.469293981485</v>
      </c>
      <c r="M8047" s="26">
        <v>46189.622199074074</v>
      </c>
      <c r="N8047" s="26">
        <v>46190.605613425927</v>
      </c>
      <c r="P8047" s="26">
        <v>46185.469293981485</v>
      </c>
      <c r="S8047" s="25">
        <v>5</v>
      </c>
      <c r="T8047" s="25" t="s">
        <v>102</v>
      </c>
      <c r="U8047" s="25" t="s">
        <v>30452</v>
      </c>
      <c r="V8047" s="25" t="s">
        <v>139</v>
      </c>
      <c r="W8047" t="s">
        <v>83</v>
      </c>
    </row>
    <row r="8048">
      <c r="A8048" s="25" t="s">
        <v>30453</v>
      </c>
      <c r="B8048" s="25" t="s">
        <v>30454</v>
      </c>
      <c r="D8048" s="25" t="s">
        <v>30455</v>
      </c>
      <c r="E8048" s="25" t="s">
        <v>76</v>
      </c>
      <c r="F8048" s="25" t="s">
        <v>77</v>
      </c>
      <c r="G8048" s="25" t="s">
        <v>283</v>
      </c>
      <c r="H8048" s="25" t="s">
        <v>89</v>
      </c>
      <c r="I8048" s="25" t="s">
        <v>79</v>
      </c>
      <c r="J8048" s="26">
        <v>46184.572094907409</v>
      </c>
      <c r="K8048" s="26">
        <v>46185.660300925927</v>
      </c>
      <c r="L8048" s="26">
        <v>46185.660300925927</v>
      </c>
      <c r="M8048" s="26">
        <v>46190.660300925927</v>
      </c>
      <c r="N8048" s="26">
        <v>46188.439456018517</v>
      </c>
      <c r="O8048" s="26">
        <v>46188.439444444448</v>
      </c>
      <c r="P8048" s="26">
        <v>46185.660300925927</v>
      </c>
      <c r="Q8048" s="25">
        <v>2</v>
      </c>
      <c r="T8048" s="25" t="s">
        <v>137</v>
      </c>
      <c r="U8048" s="25" t="s">
        <v>30456</v>
      </c>
      <c r="V8048" s="25" t="s">
        <v>139</v>
      </c>
      <c r="W8048" t="s">
        <v>97</v>
      </c>
    </row>
    <row r="8049">
      <c r="A8049" s="25" t="s">
        <v>30457</v>
      </c>
      <c r="B8049" s="25" t="s">
        <v>30458</v>
      </c>
      <c r="D8049" s="25" t="s">
        <v>30459</v>
      </c>
      <c r="E8049" s="25" t="s">
        <v>76</v>
      </c>
      <c r="F8049" s="25" t="s">
        <v>787</v>
      </c>
      <c r="G8049" s="25" t="s">
        <v>249</v>
      </c>
      <c r="H8049" s="25" t="s">
        <v>79</v>
      </c>
      <c r="I8049" s="25" t="s">
        <v>79</v>
      </c>
      <c r="J8049" s="26">
        <v>46175.471979166665</v>
      </c>
      <c r="K8049" s="26">
        <v>46185.659953703704</v>
      </c>
      <c r="L8049" s="26">
        <v>46185.659953703704</v>
      </c>
      <c r="M8049" s="26">
        <v>46190.605682870373</v>
      </c>
      <c r="N8049" s="26">
        <v>46190.644189814811</v>
      </c>
      <c r="P8049" s="26">
        <v>46185.659953703704</v>
      </c>
      <c r="S8049" s="25">
        <v>3</v>
      </c>
      <c r="T8049" s="25" t="s">
        <v>102</v>
      </c>
      <c r="U8049" s="25" t="s">
        <v>30460</v>
      </c>
      <c r="V8049" s="25" t="s">
        <v>139</v>
      </c>
      <c r="W8049" t="s">
        <v>91</v>
      </c>
    </row>
    <row r="8050">
      <c r="A8050" s="25" t="s">
        <v>30461</v>
      </c>
      <c r="B8050" s="25" t="s">
        <v>30462</v>
      </c>
      <c r="D8050" s="25" t="s">
        <v>30463</v>
      </c>
      <c r="E8050" s="25" t="s">
        <v>76</v>
      </c>
      <c r="F8050" s="25" t="s">
        <v>787</v>
      </c>
      <c r="G8050" s="25" t="s">
        <v>101</v>
      </c>
      <c r="H8050" s="25" t="s">
        <v>79</v>
      </c>
      <c r="I8050" s="25" t="s">
        <v>79</v>
      </c>
      <c r="J8050" s="26">
        <v>46177.673530092594</v>
      </c>
      <c r="K8050" s="26">
        <v>46188.570057870369</v>
      </c>
      <c r="L8050" s="26">
        <v>46188.570057870369</v>
      </c>
      <c r="M8050" s="26">
        <v>46192.379710648151</v>
      </c>
      <c r="N8050" s="26">
        <v>46202.397488425922</v>
      </c>
      <c r="P8050" s="26">
        <v>46188.570057870369</v>
      </c>
      <c r="S8050" s="25">
        <v>2</v>
      </c>
      <c r="T8050" s="25" t="s">
        <v>102</v>
      </c>
      <c r="U8050" s="25" t="s">
        <v>30464</v>
      </c>
      <c r="V8050" s="25" t="s">
        <v>139</v>
      </c>
      <c r="W8050" t="s">
        <v>97</v>
      </c>
    </row>
    <row r="8051">
      <c r="A8051" s="25" t="s">
        <v>30465</v>
      </c>
      <c r="B8051" s="25" t="s">
        <v>30466</v>
      </c>
      <c r="D8051" s="25" t="s">
        <v>30467</v>
      </c>
      <c r="E8051" s="25" t="s">
        <v>76</v>
      </c>
      <c r="F8051" s="25" t="s">
        <v>787</v>
      </c>
      <c r="G8051" s="25" t="s">
        <v>214</v>
      </c>
      <c r="H8051" s="25" t="s">
        <v>79</v>
      </c>
      <c r="I8051" s="25" t="s">
        <v>79</v>
      </c>
      <c r="J8051" s="26">
        <v>46037.578726851854</v>
      </c>
      <c r="K8051" s="26">
        <v>46190.170856481483</v>
      </c>
      <c r="L8051" s="26">
        <v>46190.170856481483</v>
      </c>
      <c r="M8051" s="26">
        <v>46195.391469907408</v>
      </c>
      <c r="N8051" s="26">
        <v>46203.371539351851</v>
      </c>
      <c r="P8051" s="26">
        <v>46190.170856481483</v>
      </c>
      <c r="S8051" s="25">
        <v>2</v>
      </c>
      <c r="T8051" s="25" t="s">
        <v>102</v>
      </c>
      <c r="U8051" s="25" t="s">
        <v>30468</v>
      </c>
      <c r="V8051" s="25" t="s">
        <v>139</v>
      </c>
      <c r="W8051" t="s">
        <v>83</v>
      </c>
    </row>
    <row r="8052">
      <c r="A8052" s="25" t="s">
        <v>30469</v>
      </c>
      <c r="B8052" s="25" t="s">
        <v>30470</v>
      </c>
      <c r="D8052" s="25" t="s">
        <v>30471</v>
      </c>
      <c r="E8052" s="25" t="s">
        <v>76</v>
      </c>
      <c r="F8052" s="25" t="s">
        <v>787</v>
      </c>
      <c r="G8052" s="25" t="s">
        <v>101</v>
      </c>
      <c r="H8052" s="25" t="s">
        <v>79</v>
      </c>
      <c r="I8052" s="25" t="s">
        <v>79</v>
      </c>
      <c r="J8052" s="26">
        <v>46189.520208333335</v>
      </c>
      <c r="K8052" s="26">
        <v>46190.333912037036</v>
      </c>
      <c r="L8052" s="26">
        <v>46190.333912037036</v>
      </c>
      <c r="M8052" s="26">
        <v>46195.440706018519</v>
      </c>
      <c r="N8052" s="26">
        <v>46196.349189814813</v>
      </c>
      <c r="P8052" s="26">
        <v>46190.333912037036</v>
      </c>
      <c r="S8052" s="25">
        <v>1</v>
      </c>
      <c r="T8052" s="25" t="s">
        <v>102</v>
      </c>
      <c r="U8052" s="25" t="s">
        <v>30472</v>
      </c>
      <c r="V8052" s="25" t="s">
        <v>139</v>
      </c>
      <c r="W8052" t="s">
        <v>97</v>
      </c>
    </row>
    <row r="8053">
      <c r="A8053" s="25" t="s">
        <v>30473</v>
      </c>
      <c r="B8053" s="25" t="s">
        <v>30474</v>
      </c>
      <c r="D8053" s="25" t="s">
        <v>30475</v>
      </c>
      <c r="E8053" s="25" t="s">
        <v>76</v>
      </c>
      <c r="F8053" s="25" t="s">
        <v>787</v>
      </c>
      <c r="G8053" s="25" t="s">
        <v>136</v>
      </c>
      <c r="H8053" s="25" t="s">
        <v>79</v>
      </c>
      <c r="I8053" s="25" t="s">
        <v>79</v>
      </c>
      <c r="J8053" s="26">
        <v>46192.3140162037</v>
      </c>
      <c r="K8053" s="26">
        <v>46192.357824074075</v>
      </c>
      <c r="L8053" s="26">
        <v>46192.357824074075</v>
      </c>
      <c r="M8053" s="26">
        <v>46196.679768518516</v>
      </c>
      <c r="N8053" s="26">
        <v>46195.630914351852</v>
      </c>
      <c r="P8053" s="26">
        <v>46192.357824074075</v>
      </c>
      <c r="S8053" s="25">
        <v>2</v>
      </c>
      <c r="T8053" s="25" t="s">
        <v>102</v>
      </c>
      <c r="U8053" s="25" t="s">
        <v>30476</v>
      </c>
      <c r="V8053" s="25" t="s">
        <v>139</v>
      </c>
      <c r="W8053" t="s">
        <v>97</v>
      </c>
    </row>
    <row r="8054">
      <c r="A8054" s="25" t="s">
        <v>30477</v>
      </c>
      <c r="B8054" s="25" t="s">
        <v>30478</v>
      </c>
      <c r="D8054" s="25" t="s">
        <v>30479</v>
      </c>
      <c r="E8054" s="25" t="s">
        <v>76</v>
      </c>
      <c r="F8054" s="25" t="s">
        <v>243</v>
      </c>
      <c r="G8054" s="25" t="s">
        <v>101</v>
      </c>
      <c r="H8054" s="25" t="s">
        <v>79</v>
      </c>
      <c r="I8054" s="25" t="s">
        <v>79</v>
      </c>
      <c r="J8054" s="26">
        <v>46170.454872685186</v>
      </c>
      <c r="K8054" s="26">
        <v>46192.402997685182</v>
      </c>
      <c r="L8054" s="26">
        <v>46192.402997685182</v>
      </c>
      <c r="M8054" s="26">
        <v>46198.625405092593</v>
      </c>
      <c r="N8054" s="26">
        <v>46202.397581018522</v>
      </c>
      <c r="O8054" s="26">
        <v>46192.713263888887</v>
      </c>
      <c r="P8054" s="26">
        <v>46192.402997685182</v>
      </c>
      <c r="Q8054" s="25">
        <v>1</v>
      </c>
      <c r="S8054" s="25">
        <v>2</v>
      </c>
      <c r="T8054" s="25" t="s">
        <v>102</v>
      </c>
      <c r="U8054" s="25" t="s">
        <v>30480</v>
      </c>
      <c r="V8054" s="25" t="s">
        <v>139</v>
      </c>
      <c r="W8054" t="s">
        <v>83</v>
      </c>
    </row>
    <row r="8055">
      <c r="A8055" s="25" t="s">
        <v>30481</v>
      </c>
      <c r="B8055" s="25" t="s">
        <v>30482</v>
      </c>
      <c r="D8055" s="25" t="s">
        <v>30483</v>
      </c>
      <c r="E8055" s="25" t="s">
        <v>76</v>
      </c>
      <c r="F8055" s="25" t="s">
        <v>787</v>
      </c>
      <c r="G8055" s="25" t="s">
        <v>136</v>
      </c>
      <c r="H8055" s="25" t="s">
        <v>79</v>
      </c>
      <c r="I8055" s="25" t="s">
        <v>79</v>
      </c>
      <c r="J8055" s="26">
        <v>46190.382060185184</v>
      </c>
      <c r="K8055" s="26">
        <v>46192.455069444448</v>
      </c>
      <c r="L8055" s="26">
        <v>46192.455069444448</v>
      </c>
      <c r="M8055" s="26">
        <v>46197.442037037035</v>
      </c>
      <c r="N8055" s="26">
        <v>46197.564895833333</v>
      </c>
      <c r="P8055" s="26">
        <v>46192.455069444448</v>
      </c>
      <c r="S8055" s="25">
        <v>2</v>
      </c>
      <c r="T8055" s="25" t="s">
        <v>102</v>
      </c>
      <c r="U8055" s="25" t="s">
        <v>30484</v>
      </c>
      <c r="V8055" s="25" t="s">
        <v>139</v>
      </c>
      <c r="W8055" t="s">
        <v>83</v>
      </c>
    </row>
    <row r="8056">
      <c r="A8056" s="25" t="s">
        <v>30485</v>
      </c>
      <c r="B8056" s="25" t="s">
        <v>30486</v>
      </c>
      <c r="D8056" s="25" t="s">
        <v>30487</v>
      </c>
      <c r="E8056" s="25" t="s">
        <v>76</v>
      </c>
      <c r="F8056" s="25" t="s">
        <v>787</v>
      </c>
      <c r="G8056" s="25" t="s">
        <v>136</v>
      </c>
      <c r="H8056" s="25" t="s">
        <v>79</v>
      </c>
      <c r="I8056" s="25" t="s">
        <v>79</v>
      </c>
      <c r="J8056" s="26">
        <v>46190.4294212963</v>
      </c>
      <c r="K8056" s="26">
        <v>46192.465543981481</v>
      </c>
      <c r="L8056" s="26">
        <v>46192.465543981481</v>
      </c>
      <c r="M8056" s="26">
        <v>46197.449629629627</v>
      </c>
      <c r="N8056" s="26">
        <v>46198.544606481482</v>
      </c>
      <c r="P8056" s="26">
        <v>46192.465543981481</v>
      </c>
      <c r="S8056" s="25">
        <v>2</v>
      </c>
      <c r="T8056" s="25" t="s">
        <v>102</v>
      </c>
      <c r="U8056" s="25" t="s">
        <v>30488</v>
      </c>
      <c r="V8056" s="25" t="s">
        <v>139</v>
      </c>
      <c r="W8056" t="s">
        <v>83</v>
      </c>
    </row>
    <row r="8057">
      <c r="A8057" s="25" t="s">
        <v>30489</v>
      </c>
      <c r="B8057" s="25" t="s">
        <v>30490</v>
      </c>
      <c r="D8057" s="25" t="s">
        <v>30491</v>
      </c>
      <c r="E8057" s="25" t="s">
        <v>76</v>
      </c>
      <c r="F8057" s="25" t="s">
        <v>237</v>
      </c>
      <c r="G8057" s="25" t="s">
        <v>144</v>
      </c>
      <c r="H8057" s="25" t="s">
        <v>79</v>
      </c>
      <c r="I8057" s="25" t="s">
        <v>79</v>
      </c>
      <c r="J8057" s="26">
        <v>46160.464409722219</v>
      </c>
      <c r="K8057" s="26">
        <v>46193.6880787037</v>
      </c>
      <c r="L8057" s="26">
        <v>46193.6880787037</v>
      </c>
      <c r="M8057" s="26">
        <v>46210</v>
      </c>
      <c r="N8057" s="26">
        <v>46203.549050925925</v>
      </c>
      <c r="P8057" s="26">
        <v>46193.6880787037</v>
      </c>
      <c r="S8057" s="25">
        <v>2</v>
      </c>
      <c r="T8057" s="25" t="s">
        <v>152</v>
      </c>
      <c r="U8057" s="25" t="s">
        <v>30492</v>
      </c>
      <c r="V8057" s="25" t="s">
        <v>139</v>
      </c>
      <c r="W8057" t="s">
        <v>83</v>
      </c>
    </row>
    <row r="8058">
      <c r="A8058" s="25" t="s">
        <v>30493</v>
      </c>
      <c r="B8058" s="25" t="s">
        <v>30494</v>
      </c>
      <c r="D8058" s="25" t="s">
        <v>30495</v>
      </c>
      <c r="E8058" s="25" t="s">
        <v>76</v>
      </c>
      <c r="F8058" s="25" t="s">
        <v>77</v>
      </c>
      <c r="G8058" s="25" t="s">
        <v>783</v>
      </c>
      <c r="H8058" s="25" t="s">
        <v>89</v>
      </c>
      <c r="I8058" s="25" t="s">
        <v>79</v>
      </c>
      <c r="J8058" s="26">
        <v>46193.558344907404</v>
      </c>
      <c r="K8058" s="26">
        <v>46193.868333333332</v>
      </c>
      <c r="L8058" s="26">
        <v>46193.868333333332</v>
      </c>
      <c r="M8058" s="26">
        <v>46197.708333333336</v>
      </c>
      <c r="N8058" s="26">
        <v>46196.662268518521</v>
      </c>
      <c r="O8058" s="26">
        <v>46196.662256944444</v>
      </c>
      <c r="P8058" s="26">
        <v>46193.868333333332</v>
      </c>
      <c r="Q8058" s="25">
        <v>2</v>
      </c>
      <c r="T8058" s="25" t="s">
        <v>137</v>
      </c>
      <c r="U8058" s="25" t="s">
        <v>30496</v>
      </c>
      <c r="V8058" s="25" t="s">
        <v>139</v>
      </c>
      <c r="W8058" t="s">
        <v>91</v>
      </c>
    </row>
    <row r="8059">
      <c r="A8059" s="25" t="s">
        <v>30497</v>
      </c>
      <c r="B8059" s="25" t="s">
        <v>30498</v>
      </c>
      <c r="D8059" s="25" t="s">
        <v>30499</v>
      </c>
      <c r="E8059" s="25" t="s">
        <v>76</v>
      </c>
      <c r="F8059" s="25" t="s">
        <v>77</v>
      </c>
      <c r="G8059" s="25" t="s">
        <v>214</v>
      </c>
      <c r="H8059" s="25" t="s">
        <v>79</v>
      </c>
      <c r="I8059" s="25" t="s">
        <v>79</v>
      </c>
      <c r="J8059" s="26">
        <v>46192.709513888891</v>
      </c>
      <c r="K8059" s="26">
        <v>46195.605023148149</v>
      </c>
      <c r="L8059" s="26">
        <v>46199</v>
      </c>
      <c r="M8059" s="26">
        <v>46220.708333333336</v>
      </c>
      <c r="N8059" s="26">
        <v>46199.557881944442</v>
      </c>
      <c r="O8059" s="26">
        <v>46199.557870370372</v>
      </c>
      <c r="P8059" s="26">
        <v>46195.605023148149</v>
      </c>
      <c r="Q8059" s="25">
        <v>1</v>
      </c>
      <c r="R8059" s="25" t="s">
        <v>80</v>
      </c>
      <c r="S8059" s="25">
        <v>2</v>
      </c>
      <c r="T8059" s="25" t="s">
        <v>81</v>
      </c>
      <c r="U8059" s="25" t="s">
        <v>30500</v>
      </c>
      <c r="V8059" s="25" t="s">
        <v>80</v>
      </c>
      <c r="W8059" t="s">
        <v>83</v>
      </c>
    </row>
    <row r="8060">
      <c r="A8060" s="25" t="s">
        <v>30501</v>
      </c>
      <c r="B8060" s="25" t="s">
        <v>30502</v>
      </c>
      <c r="D8060" s="25" t="s">
        <v>30503</v>
      </c>
      <c r="E8060" s="25" t="s">
        <v>76</v>
      </c>
      <c r="F8060" s="25" t="s">
        <v>787</v>
      </c>
      <c r="G8060" s="25" t="s">
        <v>1051</v>
      </c>
      <c r="H8060" s="25" t="s">
        <v>79</v>
      </c>
      <c r="I8060" s="25" t="s">
        <v>79</v>
      </c>
      <c r="J8060" s="26">
        <v>46175.655590277776</v>
      </c>
      <c r="K8060" s="26">
        <v>46195.615381944444</v>
      </c>
      <c r="L8060" s="26">
        <v>46195.615381944444</v>
      </c>
      <c r="M8060" s="26">
        <v>46198.470370370371</v>
      </c>
      <c r="N8060" s="26">
        <v>46202.690787037034</v>
      </c>
      <c r="P8060" s="26">
        <v>46195.615381944444</v>
      </c>
      <c r="S8060" s="25">
        <v>4</v>
      </c>
      <c r="T8060" s="25" t="s">
        <v>102</v>
      </c>
      <c r="U8060" s="25" t="s">
        <v>30504</v>
      </c>
      <c r="V8060" s="25" t="s">
        <v>139</v>
      </c>
      <c r="W8060" t="s">
        <v>97</v>
      </c>
    </row>
    <row r="8061">
      <c r="A8061" s="25" t="s">
        <v>30505</v>
      </c>
      <c r="B8061" s="25" t="s">
        <v>30506</v>
      </c>
      <c r="D8061" s="25" t="s">
        <v>30507</v>
      </c>
      <c r="E8061" s="25" t="s">
        <v>76</v>
      </c>
      <c r="F8061" s="25" t="s">
        <v>77</v>
      </c>
      <c r="G8061" s="25" t="s">
        <v>783</v>
      </c>
      <c r="H8061" s="25" t="s">
        <v>89</v>
      </c>
      <c r="I8061" s="25" t="s">
        <v>79</v>
      </c>
      <c r="J8061" s="26">
        <v>46162.711180555554</v>
      </c>
      <c r="K8061" s="26">
        <v>46195.639537037037</v>
      </c>
      <c r="L8061" s="26">
        <v>46195.639537037037</v>
      </c>
      <c r="M8061" s="26">
        <v>46198.639537037037</v>
      </c>
      <c r="N8061" s="26">
        <v>46196.691932870373</v>
      </c>
      <c r="O8061" s="26">
        <v>46196.691932870373</v>
      </c>
      <c r="P8061" s="26">
        <v>46195.639537037037</v>
      </c>
      <c r="Q8061" s="25">
        <v>2</v>
      </c>
      <c r="T8061" s="25" t="s">
        <v>137</v>
      </c>
      <c r="U8061" s="25" t="s">
        <v>30508</v>
      </c>
      <c r="V8061" s="25" t="s">
        <v>139</v>
      </c>
      <c r="W8061" t="s">
        <v>83</v>
      </c>
    </row>
    <row r="8062">
      <c r="A8062" s="25" t="s">
        <v>30509</v>
      </c>
      <c r="B8062" s="25" t="s">
        <v>30506</v>
      </c>
      <c r="C8062" s="25" t="s">
        <v>30505</v>
      </c>
      <c r="D8062" s="25" t="s">
        <v>30510</v>
      </c>
      <c r="E8062" s="25" t="s">
        <v>76</v>
      </c>
      <c r="F8062" s="25" t="s">
        <v>787</v>
      </c>
      <c r="G8062" s="25" t="s">
        <v>136</v>
      </c>
      <c r="H8062" s="25" t="s">
        <v>79</v>
      </c>
      <c r="I8062" s="25" t="s">
        <v>89</v>
      </c>
      <c r="J8062" s="26">
        <v>46196.692037037035</v>
      </c>
      <c r="K8062" s="26">
        <v>46198.746944444443</v>
      </c>
      <c r="L8062" s="26">
        <v>46198.746944444443</v>
      </c>
      <c r="M8062" s="26">
        <v>46203.4637037037</v>
      </c>
      <c r="N8062" s="26">
        <v>46202.630150462966</v>
      </c>
      <c r="P8062" s="26">
        <v>46198.746944444443</v>
      </c>
      <c r="S8062" s="25">
        <v>2</v>
      </c>
      <c r="T8062" s="25" t="s">
        <v>102</v>
      </c>
      <c r="U8062" s="25" t="s">
        <v>30508</v>
      </c>
      <c r="V8062" s="25" t="s">
        <v>139</v>
      </c>
      <c r="W8062" t="s">
        <v>83</v>
      </c>
    </row>
    <row r="8063">
      <c r="A8063" s="25" t="s">
        <v>30511</v>
      </c>
      <c r="B8063" s="25" t="s">
        <v>30512</v>
      </c>
      <c r="D8063" s="25" t="s">
        <v>30513</v>
      </c>
      <c r="E8063" s="25" t="s">
        <v>76</v>
      </c>
      <c r="F8063" s="25" t="s">
        <v>787</v>
      </c>
      <c r="G8063" s="25" t="s">
        <v>1051</v>
      </c>
      <c r="H8063" s="25" t="s">
        <v>79</v>
      </c>
      <c r="I8063" s="25" t="s">
        <v>79</v>
      </c>
      <c r="J8063" s="26">
        <v>46170.435717592591</v>
      </c>
      <c r="K8063" s="26">
        <v>46197.403287037036</v>
      </c>
      <c r="L8063" s="26">
        <v>46197.403287037036</v>
      </c>
      <c r="M8063" s="26">
        <v>46199.6205787037</v>
      </c>
      <c r="N8063" s="26">
        <v>46202.6896875</v>
      </c>
      <c r="P8063" s="26">
        <v>46197.403287037036</v>
      </c>
      <c r="S8063" s="25">
        <v>5</v>
      </c>
      <c r="T8063" s="25" t="s">
        <v>102</v>
      </c>
      <c r="U8063" s="25" t="s">
        <v>30514</v>
      </c>
      <c r="V8063" s="25" t="s">
        <v>139</v>
      </c>
      <c r="W8063" t="s">
        <v>97</v>
      </c>
    </row>
    <row r="8064">
      <c r="A8064" s="25" t="s">
        <v>30515</v>
      </c>
      <c r="B8064" s="25" t="s">
        <v>30516</v>
      </c>
      <c r="D8064" s="25" t="s">
        <v>30517</v>
      </c>
      <c r="E8064" s="25" t="s">
        <v>76</v>
      </c>
      <c r="F8064" s="25" t="s">
        <v>787</v>
      </c>
      <c r="G8064" s="25" t="s">
        <v>249</v>
      </c>
      <c r="H8064" s="25" t="s">
        <v>79</v>
      </c>
      <c r="I8064" s="25" t="s">
        <v>79</v>
      </c>
      <c r="J8064" s="26">
        <v>46190.364837962959</v>
      </c>
      <c r="K8064" s="26">
        <v>46198.754212962966</v>
      </c>
      <c r="L8064" s="26">
        <v>46198.754212962966</v>
      </c>
      <c r="M8064" s="26">
        <v>46203.5144212963</v>
      </c>
      <c r="N8064" s="26">
        <v>46202.503009259257</v>
      </c>
      <c r="P8064" s="26">
        <v>46198.754212962966</v>
      </c>
      <c r="S8064" s="25">
        <v>3</v>
      </c>
      <c r="T8064" s="25" t="s">
        <v>102</v>
      </c>
      <c r="U8064" s="25" t="s">
        <v>30518</v>
      </c>
      <c r="V8064" s="25" t="s">
        <v>139</v>
      </c>
      <c r="W8064" t="s">
        <v>97</v>
      </c>
    </row>
    <row r="8065">
      <c r="A8065" s="25" t="s">
        <v>30519</v>
      </c>
      <c r="B8065" s="25" t="s">
        <v>30520</v>
      </c>
      <c r="D8065" s="25" t="s">
        <v>30521</v>
      </c>
      <c r="E8065" s="25" t="s">
        <v>76</v>
      </c>
      <c r="F8065" s="25" t="s">
        <v>787</v>
      </c>
      <c r="G8065" s="25" t="s">
        <v>249</v>
      </c>
      <c r="H8065" s="25" t="s">
        <v>79</v>
      </c>
      <c r="I8065" s="25" t="s">
        <v>79</v>
      </c>
      <c r="J8065" s="26">
        <v>46198.423009259262</v>
      </c>
      <c r="K8065" s="26">
        <v>46198.764120370368</v>
      </c>
      <c r="L8065" s="26">
        <v>46198.764120370368</v>
      </c>
      <c r="M8065" s="26">
        <v>46203.576817129629</v>
      </c>
      <c r="N8065" s="26">
        <v>46202.554247685184</v>
      </c>
      <c r="P8065" s="26">
        <v>46198.764120370368</v>
      </c>
      <c r="S8065" s="25">
        <v>2</v>
      </c>
      <c r="T8065" s="25" t="s">
        <v>102</v>
      </c>
      <c r="U8065" s="25" t="s">
        <v>30522</v>
      </c>
      <c r="V8065" s="25" t="s">
        <v>139</v>
      </c>
      <c r="W8065" t="s">
        <v>91</v>
      </c>
    </row>
    <row r="8066">
      <c r="A8066" s="25" t="s">
        <v>30523</v>
      </c>
      <c r="B8066" s="25" t="s">
        <v>30524</v>
      </c>
      <c r="D8066" s="25" t="s">
        <v>30525</v>
      </c>
      <c r="E8066" s="25" t="s">
        <v>76</v>
      </c>
      <c r="F8066" s="25" t="s">
        <v>787</v>
      </c>
      <c r="G8066" s="25" t="s">
        <v>249</v>
      </c>
      <c r="H8066" s="25" t="s">
        <v>79</v>
      </c>
      <c r="I8066" s="25" t="s">
        <v>79</v>
      </c>
      <c r="J8066" s="26">
        <v>46168.897048611114</v>
      </c>
      <c r="K8066" s="26">
        <v>46198.771122685182</v>
      </c>
      <c r="L8066" s="26">
        <v>46198.771122685182</v>
      </c>
      <c r="M8066" s="26">
        <v>46203.520833333336</v>
      </c>
      <c r="N8066" s="26">
        <v>46202.448842592596</v>
      </c>
      <c r="P8066" s="26">
        <v>46198.771122685182</v>
      </c>
      <c r="S8066" s="25">
        <v>4</v>
      </c>
      <c r="T8066" s="25" t="s">
        <v>102</v>
      </c>
      <c r="U8066" s="25" t="s">
        <v>30526</v>
      </c>
      <c r="V8066" s="25" t="s">
        <v>139</v>
      </c>
      <c r="W8066" t="s">
        <v>97</v>
      </c>
    </row>
    <row r="8067">
      <c r="A8067" s="25" t="s">
        <v>30527</v>
      </c>
      <c r="B8067" s="25" t="s">
        <v>30528</v>
      </c>
      <c r="D8067" s="25" t="s">
        <v>30529</v>
      </c>
      <c r="E8067" s="25" t="s">
        <v>76</v>
      </c>
      <c r="F8067" s="25" t="s">
        <v>787</v>
      </c>
      <c r="G8067" s="25" t="s">
        <v>1051</v>
      </c>
      <c r="H8067" s="25" t="s">
        <v>79</v>
      </c>
      <c r="I8067" s="25" t="s">
        <v>79</v>
      </c>
      <c r="J8067" s="26">
        <v>46198.752604166664</v>
      </c>
      <c r="K8067" s="26">
        <v>46198.774502314816</v>
      </c>
      <c r="L8067" s="26">
        <v>46198.774502314816</v>
      </c>
      <c r="M8067" s="26">
        <v>46203.579004629632</v>
      </c>
      <c r="N8067" s="26">
        <v>46202.688946759263</v>
      </c>
      <c r="P8067" s="26">
        <v>46198.774502314816</v>
      </c>
      <c r="S8067" s="25">
        <v>3</v>
      </c>
      <c r="T8067" s="25" t="s">
        <v>102</v>
      </c>
      <c r="U8067" s="25" t="s">
        <v>30530</v>
      </c>
      <c r="V8067" s="25" t="s">
        <v>139</v>
      </c>
      <c r="W8067" t="s">
        <v>97</v>
      </c>
    </row>
    <row r="8068">
      <c r="A8068" s="25" t="s">
        <v>30531</v>
      </c>
      <c r="B8068" s="25" t="s">
        <v>30532</v>
      </c>
      <c r="D8068" s="25" t="s">
        <v>30533</v>
      </c>
      <c r="E8068" s="25" t="s">
        <v>76</v>
      </c>
      <c r="F8068" s="25" t="s">
        <v>787</v>
      </c>
      <c r="G8068" s="25" t="s">
        <v>249</v>
      </c>
      <c r="H8068" s="25" t="s">
        <v>79</v>
      </c>
      <c r="I8068" s="25" t="s">
        <v>79</v>
      </c>
      <c r="J8068" s="26">
        <v>46199.415706018517</v>
      </c>
      <c r="K8068" s="26">
        <v>46199.427442129629</v>
      </c>
      <c r="L8068" s="26">
        <v>46199.427442129629</v>
      </c>
      <c r="M8068" s="26">
        <v>46204.515844907408</v>
      </c>
      <c r="N8068" s="26">
        <v>46202.515960648147</v>
      </c>
      <c r="P8068" s="26">
        <v>46199.427442129629</v>
      </c>
      <c r="T8068" s="25" t="s">
        <v>102</v>
      </c>
      <c r="U8068" s="25" t="s">
        <v>30534</v>
      </c>
      <c r="V8068" s="25" t="s">
        <v>139</v>
      </c>
      <c r="W8068" t="s">
        <v>97</v>
      </c>
    </row>
    <row r="8069">
      <c r="A8069" s="25" t="s">
        <v>30535</v>
      </c>
      <c r="B8069" s="25" t="s">
        <v>30536</v>
      </c>
      <c r="D8069" s="25" t="s">
        <v>30537</v>
      </c>
      <c r="E8069" s="25" t="s">
        <v>76</v>
      </c>
      <c r="F8069" s="25" t="s">
        <v>77</v>
      </c>
      <c r="G8069" s="25" t="s">
        <v>214</v>
      </c>
      <c r="H8069" s="25" t="s">
        <v>89</v>
      </c>
      <c r="I8069" s="25" t="s">
        <v>79</v>
      </c>
      <c r="J8069" s="26">
        <v>46188.523553240739</v>
      </c>
      <c r="K8069" s="26">
        <v>46199.503738425927</v>
      </c>
      <c r="L8069" s="26">
        <v>46199.503738425927</v>
      </c>
      <c r="M8069" s="26">
        <v>46204.503738425927</v>
      </c>
      <c r="N8069" s="26">
        <v>46202.422627314816</v>
      </c>
      <c r="O8069" s="26">
        <v>46202.422615740739</v>
      </c>
      <c r="P8069" s="26">
        <v>46199.503738425927</v>
      </c>
      <c r="Q8069" s="25">
        <v>2</v>
      </c>
      <c r="T8069" s="25" t="s">
        <v>137</v>
      </c>
      <c r="U8069" s="25" t="s">
        <v>30538</v>
      </c>
      <c r="V8069" s="25" t="s">
        <v>139</v>
      </c>
      <c r="W8069" t="s">
        <v>83</v>
      </c>
    </row>
    <row r="8070">
      <c r="A8070" s="25" t="s">
        <v>30539</v>
      </c>
      <c r="B8070" s="25" t="s">
        <v>30540</v>
      </c>
      <c r="D8070" s="25" t="s">
        <v>30541</v>
      </c>
      <c r="E8070" s="25" t="s">
        <v>76</v>
      </c>
      <c r="F8070" s="25" t="s">
        <v>787</v>
      </c>
      <c r="G8070" s="25" t="s">
        <v>249</v>
      </c>
      <c r="H8070" s="25" t="s">
        <v>79</v>
      </c>
      <c r="I8070" s="25" t="s">
        <v>79</v>
      </c>
      <c r="J8070" s="26">
        <v>46199.559282407405</v>
      </c>
      <c r="K8070" s="26">
        <v>46199.670613425929</v>
      </c>
      <c r="L8070" s="26">
        <v>46199.670613425929</v>
      </c>
      <c r="M8070" s="26">
        <v>46204.471886574072</v>
      </c>
      <c r="N8070" s="26">
        <v>46202.471886574072</v>
      </c>
      <c r="P8070" s="26">
        <v>46199.670613425929</v>
      </c>
      <c r="T8070" s="25" t="s">
        <v>102</v>
      </c>
      <c r="U8070" s="25" t="s">
        <v>30542</v>
      </c>
      <c r="V8070" s="25" t="s">
        <v>139</v>
      </c>
      <c r="W8070" t="s">
        <v>97</v>
      </c>
    </row>
    <row r="8071">
      <c r="A8071" s="25" t="s">
        <v>30543</v>
      </c>
      <c r="B8071" s="25" t="s">
        <v>30544</v>
      </c>
      <c r="D8071" s="25" t="s">
        <v>30545</v>
      </c>
      <c r="E8071" s="25" t="s">
        <v>76</v>
      </c>
      <c r="F8071" s="25" t="s">
        <v>787</v>
      </c>
      <c r="G8071" s="25" t="s">
        <v>249</v>
      </c>
      <c r="H8071" s="25" t="s">
        <v>79</v>
      </c>
      <c r="I8071" s="25" t="s">
        <v>79</v>
      </c>
      <c r="J8071" s="26">
        <v>46199.65730324074</v>
      </c>
      <c r="K8071" s="26">
        <v>46199.691168981481</v>
      </c>
      <c r="L8071" s="26">
        <v>46199.691168981481</v>
      </c>
      <c r="M8071" s="26">
        <v>46204.571979166663</v>
      </c>
      <c r="N8071" s="26">
        <v>46203.75577546296</v>
      </c>
      <c r="P8071" s="26">
        <v>46199.691168981481</v>
      </c>
      <c r="S8071" s="25">
        <v>2</v>
      </c>
      <c r="T8071" s="25" t="s">
        <v>102</v>
      </c>
      <c r="U8071" s="25" t="s">
        <v>30546</v>
      </c>
      <c r="V8071" s="25" t="s">
        <v>139</v>
      </c>
      <c r="W8071" t="s">
        <v>97</v>
      </c>
    </row>
    <row r="8072">
      <c r="A8072" s="25" t="s">
        <v>30547</v>
      </c>
      <c r="B8072" s="25" t="s">
        <v>30548</v>
      </c>
      <c r="D8072" s="25" t="s">
        <v>30549</v>
      </c>
      <c r="E8072" s="25" t="s">
        <v>76</v>
      </c>
      <c r="F8072" s="25" t="s">
        <v>787</v>
      </c>
      <c r="G8072" s="25" t="s">
        <v>249</v>
      </c>
      <c r="H8072" s="25" t="s">
        <v>79</v>
      </c>
      <c r="I8072" s="25" t="s">
        <v>79</v>
      </c>
      <c r="J8072" s="26">
        <v>46199.618946759256</v>
      </c>
      <c r="K8072" s="26">
        <v>46199.698159722226</v>
      </c>
      <c r="L8072" s="26">
        <v>46199.698159722226</v>
      </c>
      <c r="M8072" s="26">
        <v>46204.486875</v>
      </c>
      <c r="N8072" s="26">
        <v>46203.761759259258</v>
      </c>
      <c r="P8072" s="26">
        <v>46199.698159722226</v>
      </c>
      <c r="S8072" s="25">
        <v>2</v>
      </c>
      <c r="T8072" s="25" t="s">
        <v>102</v>
      </c>
      <c r="U8072" s="25" t="s">
        <v>30550</v>
      </c>
      <c r="V8072" s="25" t="s">
        <v>139</v>
      </c>
      <c r="W8072" t="s">
        <v>97</v>
      </c>
    </row>
    <row r="8073">
      <c r="A8073" s="25" t="s">
        <v>30551</v>
      </c>
      <c r="B8073" s="25" t="s">
        <v>30552</v>
      </c>
      <c r="D8073" s="25" t="s">
        <v>30553</v>
      </c>
      <c r="E8073" s="25" t="s">
        <v>76</v>
      </c>
      <c r="F8073" s="25" t="s">
        <v>787</v>
      </c>
      <c r="G8073" s="25" t="s">
        <v>249</v>
      </c>
      <c r="H8073" s="25" t="s">
        <v>79</v>
      </c>
      <c r="I8073" s="25" t="s">
        <v>79</v>
      </c>
      <c r="J8073" s="26">
        <v>46160.737083333333</v>
      </c>
      <c r="K8073" s="26">
        <v>46199.713020833333</v>
      </c>
      <c r="L8073" s="26">
        <v>46199.713020833333</v>
      </c>
      <c r="M8073" s="26">
        <v>46204.494074074071</v>
      </c>
      <c r="N8073" s="26">
        <v>46202.494988425926</v>
      </c>
      <c r="P8073" s="26">
        <v>46199.713020833333</v>
      </c>
      <c r="T8073" s="25" t="s">
        <v>102</v>
      </c>
      <c r="U8073" s="25" t="s">
        <v>30554</v>
      </c>
      <c r="V8073" s="25" t="s">
        <v>139</v>
      </c>
      <c r="W8073" t="s">
        <v>91</v>
      </c>
    </row>
    <row r="8074">
      <c r="A8074" s="25" t="s">
        <v>30555</v>
      </c>
      <c r="B8074" s="25" t="s">
        <v>30556</v>
      </c>
      <c r="D8074" s="25" t="s">
        <v>30557</v>
      </c>
      <c r="E8074" s="25" t="s">
        <v>76</v>
      </c>
      <c r="F8074" s="25" t="s">
        <v>787</v>
      </c>
      <c r="G8074" s="25" t="s">
        <v>249</v>
      </c>
      <c r="H8074" s="25" t="s">
        <v>79</v>
      </c>
      <c r="I8074" s="25" t="s">
        <v>79</v>
      </c>
      <c r="J8074" s="26">
        <v>46200.537268518521</v>
      </c>
      <c r="K8074" s="26">
        <v>46200.593946759262</v>
      </c>
      <c r="L8074" s="26">
        <v>46200.593946759262</v>
      </c>
      <c r="M8074" s="26">
        <v>46204.452303240738</v>
      </c>
      <c r="N8074" s="26">
        <v>46202.452314814815</v>
      </c>
      <c r="P8074" s="26">
        <v>46200.593946759262</v>
      </c>
      <c r="T8074" s="25" t="s">
        <v>102</v>
      </c>
      <c r="U8074" s="25" t="s">
        <v>30558</v>
      </c>
      <c r="V8074" s="25" t="s">
        <v>139</v>
      </c>
      <c r="W8074" t="s">
        <v>91</v>
      </c>
    </row>
    <row r="8075">
      <c r="A8075" s="25" t="s">
        <v>30559</v>
      </c>
      <c r="B8075" s="25" t="s">
        <v>30560</v>
      </c>
      <c r="D8075" s="25" t="s">
        <v>30561</v>
      </c>
      <c r="E8075" s="25" t="s">
        <v>76</v>
      </c>
      <c r="F8075" s="25" t="s">
        <v>787</v>
      </c>
      <c r="G8075" s="25" t="s">
        <v>249</v>
      </c>
      <c r="H8075" s="25" t="s">
        <v>79</v>
      </c>
      <c r="I8075" s="25" t="s">
        <v>79</v>
      </c>
      <c r="J8075" s="26">
        <v>46200.529710648145</v>
      </c>
      <c r="K8075" s="26">
        <v>46200.802407407406</v>
      </c>
      <c r="L8075" s="26">
        <v>46200.802407407406</v>
      </c>
      <c r="M8075" s="26">
        <v>46204.633321759262</v>
      </c>
      <c r="N8075" s="26">
        <v>46202.633333333331</v>
      </c>
      <c r="P8075" s="26">
        <v>46200.802407407406</v>
      </c>
      <c r="T8075" s="25" t="s">
        <v>102</v>
      </c>
      <c r="U8075" s="25" t="s">
        <v>30562</v>
      </c>
      <c r="V8075" s="25" t="s">
        <v>139</v>
      </c>
      <c r="W8075" t="s">
        <v>97</v>
      </c>
    </row>
    <row r="8076">
      <c r="A8076" s="25" t="s">
        <v>30563</v>
      </c>
      <c r="B8076" s="25" t="s">
        <v>30564</v>
      </c>
      <c r="D8076" s="25" t="s">
        <v>30565</v>
      </c>
      <c r="E8076" s="25" t="s">
        <v>76</v>
      </c>
      <c r="F8076" s="25" t="s">
        <v>787</v>
      </c>
      <c r="G8076" s="25" t="s">
        <v>249</v>
      </c>
      <c r="H8076" s="25" t="s">
        <v>79</v>
      </c>
      <c r="I8076" s="25" t="s">
        <v>79</v>
      </c>
      <c r="J8076" s="26">
        <v>46200.6028125</v>
      </c>
      <c r="K8076" s="26">
        <v>46200.8302662037</v>
      </c>
      <c r="L8076" s="26">
        <v>46200.8302662037</v>
      </c>
      <c r="M8076" s="26">
        <v>46204.647314814814</v>
      </c>
      <c r="N8076" s="26">
        <v>46202.647326388891</v>
      </c>
      <c r="P8076" s="26">
        <v>46200.8302662037</v>
      </c>
      <c r="T8076" s="25" t="s">
        <v>102</v>
      </c>
      <c r="U8076" s="25" t="s">
        <v>30566</v>
      </c>
      <c r="V8076" s="25" t="s">
        <v>139</v>
      </c>
      <c r="W8076" t="s">
        <v>83</v>
      </c>
    </row>
    <row r="8077">
      <c r="A8077" s="25" t="s">
        <v>30567</v>
      </c>
      <c r="B8077" s="25" t="s">
        <v>30568</v>
      </c>
      <c r="D8077" s="25" t="s">
        <v>30569</v>
      </c>
      <c r="E8077" s="25" t="s">
        <v>76</v>
      </c>
      <c r="F8077" s="25" t="s">
        <v>787</v>
      </c>
      <c r="G8077" s="25" t="s">
        <v>249</v>
      </c>
      <c r="H8077" s="25" t="s">
        <v>79</v>
      </c>
      <c r="I8077" s="25" t="s">
        <v>79</v>
      </c>
      <c r="J8077" s="26">
        <v>46198.98265046296</v>
      </c>
      <c r="K8077" s="26">
        <v>46202.937777777777</v>
      </c>
      <c r="L8077" s="26">
        <v>46202.937777777777</v>
      </c>
      <c r="M8077" s="26">
        <v>46205.594143518516</v>
      </c>
      <c r="N8077" s="26">
        <v>46203.594143518516</v>
      </c>
      <c r="P8077" s="26">
        <v>46202.937777777777</v>
      </c>
      <c r="T8077" s="25" t="s">
        <v>102</v>
      </c>
      <c r="U8077" s="25" t="s">
        <v>30570</v>
      </c>
      <c r="V8077" s="25" t="s">
        <v>139</v>
      </c>
      <c r="W8077" t="s">
        <v>83</v>
      </c>
    </row>
    <row r="8078">
      <c r="A8078" s="25" t="s">
        <v>30571</v>
      </c>
      <c r="B8078" s="25" t="s">
        <v>30572</v>
      </c>
      <c r="D8078" s="25" t="s">
        <v>30573</v>
      </c>
      <c r="E8078" s="25" t="s">
        <v>76</v>
      </c>
      <c r="F8078" s="25" t="s">
        <v>77</v>
      </c>
      <c r="G8078" s="25" t="s">
        <v>101</v>
      </c>
      <c r="H8078" s="25" t="s">
        <v>79</v>
      </c>
      <c r="I8078" s="25" t="s">
        <v>79</v>
      </c>
      <c r="J8078" s="26">
        <v>46144.695509259262</v>
      </c>
      <c r="K8078" s="26">
        <v>46144.729351851849</v>
      </c>
      <c r="L8078" s="26">
        <v>46160</v>
      </c>
      <c r="M8078" s="26">
        <v>46148.623807870368</v>
      </c>
      <c r="N8078" s="26">
        <v>46163.6340162037</v>
      </c>
      <c r="O8078" s="26">
        <v>46163.634004629632</v>
      </c>
      <c r="P8078" s="26">
        <v>46144.729351851849</v>
      </c>
      <c r="Q8078" s="25">
        <v>4</v>
      </c>
      <c r="R8078" s="25" t="s">
        <v>80</v>
      </c>
      <c r="S8078" s="25">
        <v>2</v>
      </c>
      <c r="T8078" s="25" t="s">
        <v>102</v>
      </c>
      <c r="U8078" s="25" t="s">
        <v>30574</v>
      </c>
      <c r="V8078" s="25" t="s">
        <v>80</v>
      </c>
      <c r="W8078" t="s">
        <v>83</v>
      </c>
    </row>
    <row r="8079">
      <c r="A8079" s="25" t="s">
        <v>30575</v>
      </c>
      <c r="B8079" s="25" t="s">
        <v>30576</v>
      </c>
      <c r="D8079" s="25" t="s">
        <v>30577</v>
      </c>
      <c r="E8079" s="25" t="s">
        <v>76</v>
      </c>
      <c r="F8079" s="25" t="s">
        <v>77</v>
      </c>
      <c r="G8079" s="25" t="s">
        <v>214</v>
      </c>
      <c r="H8079" s="25" t="s">
        <v>79</v>
      </c>
      <c r="I8079" s="25" t="s">
        <v>79</v>
      </c>
      <c r="J8079" s="26">
        <v>46147.584583333337</v>
      </c>
      <c r="K8079" s="26">
        <v>46147.646087962959</v>
      </c>
      <c r="L8079" s="26">
        <v>46147</v>
      </c>
      <c r="M8079" s="26">
        <v>46150.472280092596</v>
      </c>
      <c r="N8079" s="26">
        <v>46163.634143518517</v>
      </c>
      <c r="O8079" s="26">
        <v>46163.634131944447</v>
      </c>
      <c r="P8079" s="26">
        <v>46147.646087962959</v>
      </c>
      <c r="Q8079" s="25">
        <v>13</v>
      </c>
      <c r="R8079" s="25" t="s">
        <v>80</v>
      </c>
      <c r="S8079" s="25">
        <v>2</v>
      </c>
      <c r="T8079" s="25" t="s">
        <v>102</v>
      </c>
      <c r="U8079" s="25" t="s">
        <v>30578</v>
      </c>
      <c r="V8079" s="25" t="s">
        <v>80</v>
      </c>
      <c r="W8079" t="s">
        <v>97</v>
      </c>
    </row>
    <row r="8080">
      <c r="A8080" s="25" t="s">
        <v>30579</v>
      </c>
      <c r="B8080" s="25" t="s">
        <v>30580</v>
      </c>
      <c r="D8080" s="25" t="s">
        <v>30581</v>
      </c>
      <c r="E8080" s="25" t="s">
        <v>76</v>
      </c>
      <c r="F8080" s="25" t="s">
        <v>77</v>
      </c>
      <c r="G8080" s="25" t="s">
        <v>1863</v>
      </c>
      <c r="H8080" s="25" t="s">
        <v>79</v>
      </c>
      <c r="I8080" s="25" t="s">
        <v>79</v>
      </c>
      <c r="J8080" s="26">
        <v>46113.7262962963</v>
      </c>
      <c r="K8080" s="26">
        <v>46149.528043981481</v>
      </c>
      <c r="L8080" s="26">
        <v>46169</v>
      </c>
      <c r="M8080" s="26">
        <v>46190.708333333336</v>
      </c>
      <c r="N8080" s="26">
        <v>46170.383009259262</v>
      </c>
      <c r="O8080" s="26">
        <v>46170.382997685185</v>
      </c>
      <c r="P8080" s="26">
        <v>46149.528043981481</v>
      </c>
      <c r="Q8080" s="25">
        <v>2</v>
      </c>
      <c r="R8080" s="25" t="s">
        <v>80</v>
      </c>
      <c r="S8080" s="25">
        <v>3</v>
      </c>
      <c r="T8080" s="25" t="s">
        <v>81</v>
      </c>
      <c r="U8080" s="25" t="s">
        <v>30582</v>
      </c>
      <c r="V8080" s="25" t="s">
        <v>80</v>
      </c>
      <c r="W8080" t="s">
        <v>83</v>
      </c>
    </row>
    <row r="8081">
      <c r="A8081" s="25" t="s">
        <v>30583</v>
      </c>
      <c r="B8081" s="25" t="s">
        <v>30584</v>
      </c>
      <c r="D8081" s="25" t="s">
        <v>30585</v>
      </c>
      <c r="E8081" s="25" t="s">
        <v>76</v>
      </c>
      <c r="F8081" s="25" t="s">
        <v>77</v>
      </c>
      <c r="G8081" s="25" t="s">
        <v>214</v>
      </c>
      <c r="H8081" s="25" t="s">
        <v>79</v>
      </c>
      <c r="I8081" s="25" t="s">
        <v>79</v>
      </c>
      <c r="J8081" s="26">
        <v>46157.554016203707</v>
      </c>
      <c r="K8081" s="26">
        <v>46157.583715277775</v>
      </c>
      <c r="L8081" s="26">
        <v>46157</v>
      </c>
      <c r="M8081" s="26">
        <v>46162.462905092594</v>
      </c>
      <c r="N8081" s="26">
        <v>46199.587071759262</v>
      </c>
      <c r="O8081" s="26">
        <v>46171.420092592591</v>
      </c>
      <c r="P8081" s="26">
        <v>46157.583715277775</v>
      </c>
      <c r="Q8081" s="25">
        <v>11</v>
      </c>
      <c r="R8081" s="25" t="s">
        <v>80</v>
      </c>
      <c r="S8081" s="25">
        <v>2</v>
      </c>
      <c r="T8081" s="25" t="s">
        <v>102</v>
      </c>
      <c r="U8081" s="25" t="s">
        <v>30586</v>
      </c>
      <c r="V8081" s="25" t="s">
        <v>80</v>
      </c>
      <c r="W8081" t="s">
        <v>83</v>
      </c>
    </row>
    <row r="8082">
      <c r="A8082" s="25" t="s">
        <v>30587</v>
      </c>
      <c r="B8082" s="25" t="s">
        <v>30588</v>
      </c>
      <c r="D8082" s="25" t="s">
        <v>30589</v>
      </c>
      <c r="E8082" s="25" t="s">
        <v>76</v>
      </c>
      <c r="F8082" s="25" t="s">
        <v>77</v>
      </c>
      <c r="G8082" s="25" t="s">
        <v>22134</v>
      </c>
      <c r="H8082" s="25" t="s">
        <v>89</v>
      </c>
      <c r="I8082" s="25" t="s">
        <v>79</v>
      </c>
      <c r="J8082" s="26">
        <v>46145.80064814815</v>
      </c>
      <c r="K8082" s="26">
        <v>46157.583715277775</v>
      </c>
      <c r="L8082" s="26">
        <v>46157.583715277775</v>
      </c>
      <c r="M8082" s="26">
        <v>46162.583715277775</v>
      </c>
      <c r="N8082" s="26">
        <v>46161.696539351855</v>
      </c>
      <c r="O8082" s="26">
        <v>46161.696527777778</v>
      </c>
      <c r="P8082" s="26">
        <v>46157.583715277775</v>
      </c>
      <c r="Q8082" s="25">
        <v>3</v>
      </c>
      <c r="T8082" s="25" t="s">
        <v>137</v>
      </c>
      <c r="U8082" s="25" t="s">
        <v>30590</v>
      </c>
      <c r="V8082" s="25" t="s">
        <v>139</v>
      </c>
      <c r="W8082" t="s">
        <v>97</v>
      </c>
    </row>
    <row r="8083">
      <c r="A8083" s="25" t="s">
        <v>30591</v>
      </c>
      <c r="B8083" s="25" t="s">
        <v>30592</v>
      </c>
      <c r="D8083" s="25" t="s">
        <v>30593</v>
      </c>
      <c r="E8083" s="25" t="s">
        <v>76</v>
      </c>
      <c r="F8083" s="25" t="s">
        <v>77</v>
      </c>
      <c r="G8083" s="25" t="s">
        <v>167</v>
      </c>
      <c r="H8083" s="25" t="s">
        <v>79</v>
      </c>
      <c r="I8083" s="25" t="s">
        <v>79</v>
      </c>
      <c r="J8083" s="26">
        <v>46143.058194444442</v>
      </c>
      <c r="K8083" s="26">
        <v>46158.021828703706</v>
      </c>
      <c r="L8083" s="26">
        <v>46198</v>
      </c>
      <c r="M8083" s="26">
        <v>46219.708333333336</v>
      </c>
      <c r="N8083" s="26">
        <v>46202.607476851852</v>
      </c>
      <c r="O8083" s="26">
        <v>46202.607476851852</v>
      </c>
      <c r="P8083" s="26">
        <v>46158.021828703706</v>
      </c>
      <c r="Q8083" s="25">
        <v>3</v>
      </c>
      <c r="R8083" s="25" t="s">
        <v>80</v>
      </c>
      <c r="S8083" s="25">
        <v>2</v>
      </c>
      <c r="T8083" s="25" t="s">
        <v>81</v>
      </c>
      <c r="U8083" s="25" t="s">
        <v>30594</v>
      </c>
      <c r="V8083" s="25" t="s">
        <v>80</v>
      </c>
      <c r="W8083" t="s">
        <v>83</v>
      </c>
    </row>
    <row r="8084">
      <c r="A8084" s="25" t="s">
        <v>30595</v>
      </c>
      <c r="B8084" s="25" t="s">
        <v>30596</v>
      </c>
      <c r="D8084" s="25" t="s">
        <v>30597</v>
      </c>
      <c r="E8084" s="25" t="s">
        <v>76</v>
      </c>
      <c r="F8084" s="25" t="s">
        <v>77</v>
      </c>
      <c r="G8084" s="25" t="s">
        <v>283</v>
      </c>
      <c r="H8084" s="25" t="s">
        <v>89</v>
      </c>
      <c r="I8084" s="25" t="s">
        <v>79</v>
      </c>
      <c r="J8084" s="26">
        <v>46137.669571759259</v>
      </c>
      <c r="K8084" s="26">
        <v>46158.691377314812</v>
      </c>
      <c r="L8084" s="26">
        <v>46158.691377314812</v>
      </c>
      <c r="M8084" s="26">
        <v>46162.708333333336</v>
      </c>
      <c r="N8084" s="26">
        <v>46160.405590277776</v>
      </c>
      <c r="O8084" s="26">
        <v>46160.405578703707</v>
      </c>
      <c r="P8084" s="26">
        <v>46158.691377314812</v>
      </c>
      <c r="Q8084" s="25">
        <v>1</v>
      </c>
      <c r="T8084" s="25" t="s">
        <v>137</v>
      </c>
      <c r="U8084" s="25" t="s">
        <v>30598</v>
      </c>
      <c r="V8084" s="25" t="s">
        <v>80</v>
      </c>
      <c r="W8084" t="s">
        <v>83</v>
      </c>
    </row>
    <row r="8085">
      <c r="A8085" s="25" t="s">
        <v>30599</v>
      </c>
      <c r="B8085" s="25" t="s">
        <v>30596</v>
      </c>
      <c r="C8085" s="25" t="s">
        <v>30595</v>
      </c>
      <c r="D8085" s="25" t="s">
        <v>30600</v>
      </c>
      <c r="E8085" s="25" t="s">
        <v>76</v>
      </c>
      <c r="F8085" s="25" t="s">
        <v>77</v>
      </c>
      <c r="G8085" s="25" t="s">
        <v>214</v>
      </c>
      <c r="H8085" s="25" t="s">
        <v>79</v>
      </c>
      <c r="I8085" s="25" t="s">
        <v>89</v>
      </c>
      <c r="J8085" s="26">
        <v>46160.4062037037</v>
      </c>
      <c r="K8085" s="26">
        <v>46165.538587962961</v>
      </c>
      <c r="L8085" s="26">
        <v>46177</v>
      </c>
      <c r="M8085" s="26">
        <v>46169.410231481481</v>
      </c>
      <c r="N8085" s="26">
        <v>46178.499409722222</v>
      </c>
      <c r="O8085" s="26">
        <v>46178.499398148146</v>
      </c>
      <c r="P8085" s="26">
        <v>46165.538587962961</v>
      </c>
      <c r="Q8085" s="25">
        <v>2</v>
      </c>
      <c r="R8085" s="25" t="s">
        <v>80</v>
      </c>
      <c r="S8085" s="25">
        <v>2</v>
      </c>
      <c r="T8085" s="25" t="s">
        <v>102</v>
      </c>
      <c r="U8085" s="25" t="s">
        <v>30598</v>
      </c>
      <c r="V8085" s="25" t="s">
        <v>80</v>
      </c>
      <c r="W8085" t="s">
        <v>83</v>
      </c>
    </row>
    <row r="8086">
      <c r="A8086" s="25" t="s">
        <v>30601</v>
      </c>
      <c r="B8086" s="25" t="s">
        <v>30602</v>
      </c>
      <c r="D8086" s="25" t="s">
        <v>30603</v>
      </c>
      <c r="E8086" s="25" t="s">
        <v>76</v>
      </c>
      <c r="F8086" s="25" t="s">
        <v>77</v>
      </c>
      <c r="G8086" s="25" t="s">
        <v>22134</v>
      </c>
      <c r="H8086" s="25" t="s">
        <v>89</v>
      </c>
      <c r="I8086" s="25" t="s">
        <v>79</v>
      </c>
      <c r="J8086" s="26">
        <v>46155.35664351852</v>
      </c>
      <c r="K8086" s="26">
        <v>46158.882280092592</v>
      </c>
      <c r="L8086" s="26">
        <v>46158.882280092592</v>
      </c>
      <c r="M8086" s="26">
        <v>46162.708333333336</v>
      </c>
      <c r="N8086" s="26">
        <v>46161.592453703706</v>
      </c>
      <c r="O8086" s="26">
        <v>46161.592442129629</v>
      </c>
      <c r="P8086" s="26">
        <v>46158.882280092592</v>
      </c>
      <c r="Q8086" s="25">
        <v>2</v>
      </c>
      <c r="T8086" s="25" t="s">
        <v>137</v>
      </c>
      <c r="U8086" s="25" t="s">
        <v>30604</v>
      </c>
      <c r="V8086" s="25" t="s">
        <v>80</v>
      </c>
      <c r="W8086" t="s">
        <v>83</v>
      </c>
    </row>
    <row r="8087">
      <c r="A8087" s="25" t="s">
        <v>30605</v>
      </c>
      <c r="B8087" s="25" t="s">
        <v>30602</v>
      </c>
      <c r="C8087" s="25" t="s">
        <v>30601</v>
      </c>
      <c r="D8087" s="25" t="s">
        <v>30606</v>
      </c>
      <c r="E8087" s="25" t="s">
        <v>76</v>
      </c>
      <c r="F8087" s="25" t="s">
        <v>77</v>
      </c>
      <c r="G8087" s="25" t="s">
        <v>101</v>
      </c>
      <c r="H8087" s="25" t="s">
        <v>79</v>
      </c>
      <c r="I8087" s="25" t="s">
        <v>89</v>
      </c>
      <c r="J8087" s="26">
        <v>46161.592569444445</v>
      </c>
      <c r="K8087" s="26">
        <v>46165.819652777776</v>
      </c>
      <c r="L8087" s="26">
        <v>46165</v>
      </c>
      <c r="M8087" s="26">
        <v>46171.520833333336</v>
      </c>
      <c r="N8087" s="26">
        <v>46178.499560185184</v>
      </c>
      <c r="O8087" s="26">
        <v>46178.499548611115</v>
      </c>
      <c r="P8087" s="26">
        <v>46165.819652777776</v>
      </c>
      <c r="Q8087" s="25">
        <v>10</v>
      </c>
      <c r="R8087" s="25" t="s">
        <v>80</v>
      </c>
      <c r="S8087" s="25">
        <v>2</v>
      </c>
      <c r="T8087" s="25" t="s">
        <v>102</v>
      </c>
      <c r="U8087" s="25" t="s">
        <v>30604</v>
      </c>
      <c r="V8087" s="25" t="s">
        <v>80</v>
      </c>
      <c r="W8087" t="s">
        <v>83</v>
      </c>
    </row>
    <row r="8088">
      <c r="A8088" s="25" t="s">
        <v>30607</v>
      </c>
      <c r="B8088" s="25" t="s">
        <v>30608</v>
      </c>
      <c r="D8088" s="25" t="s">
        <v>30609</v>
      </c>
      <c r="E8088" s="25" t="s">
        <v>76</v>
      </c>
      <c r="F8088" s="25" t="s">
        <v>77</v>
      </c>
      <c r="G8088" s="25" t="s">
        <v>283</v>
      </c>
      <c r="H8088" s="25" t="s">
        <v>89</v>
      </c>
      <c r="I8088" s="25" t="s">
        <v>79</v>
      </c>
      <c r="J8088" s="26">
        <v>46159.573414351849</v>
      </c>
      <c r="K8088" s="26">
        <v>46159.719629629632</v>
      </c>
      <c r="L8088" s="26">
        <v>46159.719629629632</v>
      </c>
      <c r="M8088" s="26">
        <v>46162.708333333336</v>
      </c>
      <c r="N8088" s="26">
        <v>46160.48060185185</v>
      </c>
      <c r="O8088" s="26">
        <v>46160.480590277781</v>
      </c>
      <c r="P8088" s="26">
        <v>46159.719629629632</v>
      </c>
      <c r="Q8088" s="25">
        <v>1</v>
      </c>
      <c r="T8088" s="25" t="s">
        <v>137</v>
      </c>
      <c r="U8088" s="25" t="s">
        <v>30610</v>
      </c>
      <c r="V8088" s="25" t="s">
        <v>80</v>
      </c>
      <c r="W8088" t="s">
        <v>83</v>
      </c>
    </row>
    <row r="8089">
      <c r="A8089" s="25" t="s">
        <v>30611</v>
      </c>
      <c r="B8089" s="25" t="s">
        <v>30608</v>
      </c>
      <c r="C8089" s="25" t="s">
        <v>30607</v>
      </c>
      <c r="D8089" s="25" t="s">
        <v>30612</v>
      </c>
      <c r="E8089" s="25" t="s">
        <v>76</v>
      </c>
      <c r="F8089" s="25" t="s">
        <v>77</v>
      </c>
      <c r="G8089" s="25" t="s">
        <v>101</v>
      </c>
      <c r="H8089" s="25" t="s">
        <v>79</v>
      </c>
      <c r="I8089" s="25" t="s">
        <v>89</v>
      </c>
      <c r="J8089" s="26">
        <v>46160.48101851852</v>
      </c>
      <c r="K8089" s="26">
        <v>46160.636412037034</v>
      </c>
      <c r="L8089" s="26">
        <v>46168</v>
      </c>
      <c r="M8089" s="26">
        <v>46162.649409722224</v>
      </c>
      <c r="N8089" s="26">
        <v>46199.602916666663</v>
      </c>
      <c r="O8089" s="26">
        <v>46171.420162037037</v>
      </c>
      <c r="P8089" s="26">
        <v>46160.636412037034</v>
      </c>
      <c r="Q8089" s="25">
        <v>4</v>
      </c>
      <c r="R8089" s="25" t="s">
        <v>80</v>
      </c>
      <c r="S8089" s="25">
        <v>2</v>
      </c>
      <c r="T8089" s="25" t="s">
        <v>102</v>
      </c>
      <c r="U8089" s="25" t="s">
        <v>30610</v>
      </c>
      <c r="V8089" s="25" t="s">
        <v>80</v>
      </c>
      <c r="W8089" t="s">
        <v>83</v>
      </c>
    </row>
    <row r="8090">
      <c r="A8090" s="25" t="s">
        <v>30613</v>
      </c>
      <c r="B8090" s="25" t="s">
        <v>30614</v>
      </c>
      <c r="D8090" s="25" t="s">
        <v>30615</v>
      </c>
      <c r="E8090" s="25" t="s">
        <v>76</v>
      </c>
      <c r="F8090" s="25" t="s">
        <v>787</v>
      </c>
      <c r="G8090" s="25" t="s">
        <v>249</v>
      </c>
      <c r="H8090" s="25" t="s">
        <v>79</v>
      </c>
      <c r="I8090" s="25" t="s">
        <v>79</v>
      </c>
      <c r="J8090" s="26">
        <v>46162.595706018517</v>
      </c>
      <c r="K8090" s="26">
        <v>46162.6703587963</v>
      </c>
      <c r="L8090" s="26">
        <v>46162.6703587963</v>
      </c>
      <c r="M8090" s="26">
        <v>46167.383472222224</v>
      </c>
      <c r="N8090" s="26">
        <v>46164.433854166666</v>
      </c>
      <c r="P8090" s="26">
        <v>46162.6703587963</v>
      </c>
      <c r="S8090" s="25">
        <v>3</v>
      </c>
      <c r="T8090" s="25" t="s">
        <v>102</v>
      </c>
      <c r="U8090" s="25" t="s">
        <v>30616</v>
      </c>
      <c r="V8090" s="25" t="s">
        <v>139</v>
      </c>
      <c r="W8090" t="s">
        <v>83</v>
      </c>
    </row>
    <row r="8091">
      <c r="A8091" s="25" t="s">
        <v>30617</v>
      </c>
      <c r="B8091" s="25" t="s">
        <v>30618</v>
      </c>
      <c r="D8091" s="25" t="s">
        <v>30619</v>
      </c>
      <c r="E8091" s="25" t="s">
        <v>76</v>
      </c>
      <c r="F8091" s="25" t="s">
        <v>77</v>
      </c>
      <c r="G8091" s="25" t="s">
        <v>101</v>
      </c>
      <c r="H8091" s="25" t="s">
        <v>79</v>
      </c>
      <c r="I8091" s="25" t="s">
        <v>79</v>
      </c>
      <c r="J8091" s="26">
        <v>46161.638472222221</v>
      </c>
      <c r="K8091" s="26">
        <v>46162.684444444443</v>
      </c>
      <c r="L8091" s="26">
        <v>46162.684444444443</v>
      </c>
      <c r="M8091" s="26">
        <v>46184.684444444443</v>
      </c>
      <c r="N8091" s="26">
        <v>46164.566724537035</v>
      </c>
      <c r="O8091" s="26">
        <v>46164.566712962966</v>
      </c>
      <c r="P8091" s="26">
        <v>46162.684444444443</v>
      </c>
      <c r="Q8091" s="25">
        <v>3</v>
      </c>
      <c r="R8091" s="25" t="s">
        <v>80</v>
      </c>
      <c r="S8091" s="25">
        <v>1</v>
      </c>
      <c r="T8091" s="25" t="s">
        <v>81</v>
      </c>
      <c r="U8091" s="25" t="s">
        <v>30620</v>
      </c>
      <c r="V8091" s="25" t="s">
        <v>80</v>
      </c>
      <c r="W8091" t="s">
        <v>97</v>
      </c>
    </row>
    <row r="8092">
      <c r="A8092" s="25" t="s">
        <v>30621</v>
      </c>
      <c r="B8092" s="25" t="s">
        <v>30622</v>
      </c>
      <c r="C8092" s="25" t="s">
        <v>30623</v>
      </c>
      <c r="D8092" s="25" t="s">
        <v>30624</v>
      </c>
      <c r="E8092" s="25" t="s">
        <v>76</v>
      </c>
      <c r="F8092" s="25" t="s">
        <v>787</v>
      </c>
      <c r="G8092" s="25" t="s">
        <v>249</v>
      </c>
      <c r="H8092" s="25" t="s">
        <v>79</v>
      </c>
      <c r="I8092" s="25" t="s">
        <v>89</v>
      </c>
      <c r="J8092" s="26">
        <v>46169.485439814816</v>
      </c>
      <c r="K8092" s="26">
        <v>46188.889317129629</v>
      </c>
      <c r="L8092" s="26">
        <v>46188.889317129629</v>
      </c>
      <c r="M8092" s="26">
        <v>46192.409421296295</v>
      </c>
      <c r="N8092" s="26">
        <v>46191.567314814813</v>
      </c>
      <c r="P8092" s="26">
        <v>46188.889317129629</v>
      </c>
      <c r="S8092" s="25">
        <v>3</v>
      </c>
      <c r="T8092" s="25" t="s">
        <v>102</v>
      </c>
      <c r="U8092" s="25" t="s">
        <v>30625</v>
      </c>
      <c r="V8092" s="25" t="s">
        <v>139</v>
      </c>
      <c r="W8092" t="s">
        <v>97</v>
      </c>
    </row>
    <row r="8093">
      <c r="A8093" s="25" t="s">
        <v>30623</v>
      </c>
      <c r="B8093" s="25" t="s">
        <v>30622</v>
      </c>
      <c r="D8093" s="25" t="s">
        <v>30626</v>
      </c>
      <c r="E8093" s="25" t="s">
        <v>76</v>
      </c>
      <c r="F8093" s="25" t="s">
        <v>77</v>
      </c>
      <c r="G8093" s="25" t="s">
        <v>783</v>
      </c>
      <c r="H8093" s="25" t="s">
        <v>89</v>
      </c>
      <c r="I8093" s="25" t="s">
        <v>79</v>
      </c>
      <c r="J8093" s="26">
        <v>46156.461863425924</v>
      </c>
      <c r="K8093" s="26">
        <v>46168.517858796295</v>
      </c>
      <c r="L8093" s="26">
        <v>46168.517858796295</v>
      </c>
      <c r="M8093" s="26">
        <v>46171.517858796295</v>
      </c>
      <c r="N8093" s="26">
        <v>46169.484965277778</v>
      </c>
      <c r="O8093" s="26">
        <v>46169.4849537037</v>
      </c>
      <c r="P8093" s="26">
        <v>46168.517858796295</v>
      </c>
      <c r="Q8093" s="25">
        <v>2</v>
      </c>
      <c r="T8093" s="25" t="s">
        <v>137</v>
      </c>
      <c r="U8093" s="25" t="s">
        <v>30625</v>
      </c>
      <c r="V8093" s="25" t="s">
        <v>139</v>
      </c>
      <c r="W8093" t="s">
        <v>97</v>
      </c>
    </row>
    <row r="8094">
      <c r="A8094" s="25" t="s">
        <v>30627</v>
      </c>
      <c r="B8094" s="25" t="s">
        <v>30628</v>
      </c>
      <c r="D8094" s="25" t="s">
        <v>30629</v>
      </c>
      <c r="E8094" s="25" t="s">
        <v>76</v>
      </c>
      <c r="F8094" s="25" t="s">
        <v>77</v>
      </c>
      <c r="G8094" s="25" t="s">
        <v>167</v>
      </c>
      <c r="H8094" s="25" t="s">
        <v>79</v>
      </c>
      <c r="I8094" s="25" t="s">
        <v>79</v>
      </c>
      <c r="J8094" s="26">
        <v>46057.603761574072</v>
      </c>
      <c r="K8094" s="26">
        <v>46168.587719907409</v>
      </c>
      <c r="L8094" s="26">
        <v>46203</v>
      </c>
      <c r="M8094" s="26">
        <v>46224.708333333336</v>
      </c>
      <c r="N8094" s="26">
        <v>46203.661134259259</v>
      </c>
      <c r="O8094" s="26">
        <v>46203.661122685182</v>
      </c>
      <c r="P8094" s="26">
        <v>46168.587719907409</v>
      </c>
      <c r="Q8094" s="25">
        <v>1</v>
      </c>
      <c r="R8094" s="25" t="s">
        <v>80</v>
      </c>
      <c r="S8094" s="25">
        <v>2</v>
      </c>
      <c r="T8094" s="25" t="s">
        <v>81</v>
      </c>
      <c r="U8094" s="25" t="s">
        <v>30630</v>
      </c>
      <c r="V8094" s="25" t="s">
        <v>80</v>
      </c>
      <c r="W8094" t="s">
        <v>97</v>
      </c>
    </row>
    <row r="8095">
      <c r="A8095" s="25" t="s">
        <v>30631</v>
      </c>
      <c r="B8095" s="25" t="s">
        <v>30632</v>
      </c>
      <c r="D8095" s="25" t="s">
        <v>30633</v>
      </c>
      <c r="E8095" s="25" t="s">
        <v>76</v>
      </c>
      <c r="F8095" s="25" t="s">
        <v>787</v>
      </c>
      <c r="G8095" s="25" t="s">
        <v>249</v>
      </c>
      <c r="H8095" s="25" t="s">
        <v>79</v>
      </c>
      <c r="I8095" s="25" t="s">
        <v>79</v>
      </c>
      <c r="J8095" s="26">
        <v>46164.498935185184</v>
      </c>
      <c r="K8095" s="26">
        <v>46172.496967592589</v>
      </c>
      <c r="L8095" s="26">
        <v>46172.496967592589</v>
      </c>
      <c r="M8095" s="26">
        <v>46176.482939814814</v>
      </c>
      <c r="N8095" s="26">
        <v>46181.714502314811</v>
      </c>
      <c r="P8095" s="26">
        <v>46172.496967592589</v>
      </c>
      <c r="S8095" s="25">
        <v>2</v>
      </c>
      <c r="T8095" s="25" t="s">
        <v>102</v>
      </c>
      <c r="U8095" s="25" t="s">
        <v>30634</v>
      </c>
      <c r="V8095" s="25" t="s">
        <v>139</v>
      </c>
      <c r="W8095" t="s">
        <v>97</v>
      </c>
    </row>
    <row r="8096">
      <c r="A8096" s="25" t="s">
        <v>30635</v>
      </c>
      <c r="B8096" s="25" t="s">
        <v>30636</v>
      </c>
      <c r="D8096" s="25" t="s">
        <v>30637</v>
      </c>
      <c r="E8096" s="25" t="s">
        <v>76</v>
      </c>
      <c r="F8096" s="25" t="s">
        <v>77</v>
      </c>
      <c r="G8096" s="25" t="s">
        <v>283</v>
      </c>
      <c r="H8096" s="25" t="s">
        <v>89</v>
      </c>
      <c r="I8096" s="25" t="s">
        <v>79</v>
      </c>
      <c r="J8096" s="26">
        <v>46172.752581018518</v>
      </c>
      <c r="K8096" s="26">
        <v>46172.80572916667</v>
      </c>
      <c r="L8096" s="26">
        <v>46172.80572916667</v>
      </c>
      <c r="M8096" s="26">
        <v>46176.708333333336</v>
      </c>
      <c r="N8096" s="26">
        <v>46174.6252662037</v>
      </c>
      <c r="O8096" s="26">
        <v>46174.625254629631</v>
      </c>
      <c r="P8096" s="26">
        <v>46172.80572916667</v>
      </c>
      <c r="Q8096" s="25">
        <v>1</v>
      </c>
      <c r="T8096" s="25" t="s">
        <v>137</v>
      </c>
      <c r="U8096" s="25" t="s">
        <v>30638</v>
      </c>
      <c r="V8096" s="25" t="s">
        <v>139</v>
      </c>
      <c r="W8096" t="s">
        <v>91</v>
      </c>
    </row>
    <row r="8097">
      <c r="A8097" s="25" t="s">
        <v>30639</v>
      </c>
      <c r="B8097" s="25" t="s">
        <v>30640</v>
      </c>
      <c r="D8097" s="25" t="s">
        <v>30641</v>
      </c>
      <c r="E8097" s="25" t="s">
        <v>76</v>
      </c>
      <c r="F8097" s="25" t="s">
        <v>77</v>
      </c>
      <c r="G8097" s="25" t="s">
        <v>298</v>
      </c>
      <c r="H8097" s="25" t="s">
        <v>89</v>
      </c>
      <c r="I8097" s="25" t="s">
        <v>79</v>
      </c>
      <c r="J8097" s="26">
        <v>46079.701597222222</v>
      </c>
      <c r="K8097" s="26">
        <v>46084.694861111115</v>
      </c>
      <c r="L8097" s="26">
        <v>46084.694861111115</v>
      </c>
      <c r="M8097" s="26">
        <v>46087.694861111115</v>
      </c>
      <c r="N8097" s="26">
        <v>46085.534375</v>
      </c>
      <c r="O8097" s="26">
        <v>46085.534363425926</v>
      </c>
      <c r="P8097" s="26">
        <v>46084.694861111115</v>
      </c>
      <c r="Q8097" s="25">
        <v>2</v>
      </c>
      <c r="T8097" s="25" t="s">
        <v>137</v>
      </c>
      <c r="U8097" s="25" t="s">
        <v>30642</v>
      </c>
      <c r="V8097" s="25" t="s">
        <v>139</v>
      </c>
      <c r="W8097" t="s">
        <v>97</v>
      </c>
    </row>
    <row r="8098">
      <c r="A8098" s="25" t="s">
        <v>30643</v>
      </c>
      <c r="B8098" s="25" t="s">
        <v>30644</v>
      </c>
      <c r="D8098" s="25" t="s">
        <v>30645</v>
      </c>
      <c r="E8098" s="25" t="s">
        <v>76</v>
      </c>
      <c r="F8098" s="25" t="s">
        <v>77</v>
      </c>
      <c r="G8098" s="25" t="s">
        <v>144</v>
      </c>
      <c r="H8098" s="25" t="s">
        <v>79</v>
      </c>
      <c r="I8098" s="25" t="s">
        <v>79</v>
      </c>
      <c r="J8098" s="26">
        <v>46042.709976851853</v>
      </c>
      <c r="K8098" s="26">
        <v>46085.420405092591</v>
      </c>
      <c r="L8098" s="26">
        <v>46085.420405092591</v>
      </c>
      <c r="M8098" s="26">
        <v>46106</v>
      </c>
      <c r="N8098" s="26">
        <v>46093.532476851855</v>
      </c>
      <c r="O8098" s="26">
        <v>46093.532465277778</v>
      </c>
      <c r="P8098" s="26">
        <v>46085.420405092591</v>
      </c>
      <c r="Q8098" s="25">
        <v>6</v>
      </c>
      <c r="R8098" s="25" t="s">
        <v>80</v>
      </c>
      <c r="S8098" s="25">
        <v>2</v>
      </c>
      <c r="T8098" s="25" t="s">
        <v>81</v>
      </c>
      <c r="U8098" s="25" t="s">
        <v>30646</v>
      </c>
      <c r="V8098" s="25" t="s">
        <v>80</v>
      </c>
      <c r="W8098" t="s">
        <v>97</v>
      </c>
    </row>
    <row r="8099">
      <c r="A8099" s="25" t="s">
        <v>30647</v>
      </c>
      <c r="B8099" s="25" t="s">
        <v>30648</v>
      </c>
      <c r="D8099" s="25" t="s">
        <v>30649</v>
      </c>
      <c r="E8099" s="25" t="s">
        <v>76</v>
      </c>
      <c r="F8099" s="25" t="s">
        <v>77</v>
      </c>
      <c r="G8099" s="25" t="s">
        <v>283</v>
      </c>
      <c r="H8099" s="25" t="s">
        <v>89</v>
      </c>
      <c r="I8099" s="25" t="s">
        <v>79</v>
      </c>
      <c r="J8099" s="26">
        <v>46053.43125</v>
      </c>
      <c r="K8099" s="26">
        <v>46053.549050925925</v>
      </c>
      <c r="L8099" s="26">
        <v>46053.549050925925</v>
      </c>
      <c r="M8099" s="26">
        <v>46057.708333333336</v>
      </c>
      <c r="N8099" s="26">
        <v>46056.564837962964</v>
      </c>
      <c r="O8099" s="26">
        <v>46056.564826388887</v>
      </c>
      <c r="P8099" s="26">
        <v>46053.549050925925</v>
      </c>
      <c r="Q8099" s="25">
        <v>2</v>
      </c>
      <c r="T8099" s="25" t="s">
        <v>137</v>
      </c>
      <c r="U8099" s="25" t="s">
        <v>30650</v>
      </c>
      <c r="V8099" s="25" t="s">
        <v>80</v>
      </c>
      <c r="W8099" t="s">
        <v>83</v>
      </c>
    </row>
    <row r="8100">
      <c r="A8100" s="25" t="s">
        <v>30651</v>
      </c>
      <c r="B8100" s="25" t="s">
        <v>30648</v>
      </c>
      <c r="C8100" s="25" t="s">
        <v>30647</v>
      </c>
      <c r="D8100" s="25" t="s">
        <v>30652</v>
      </c>
      <c r="E8100" s="25" t="s">
        <v>76</v>
      </c>
      <c r="F8100" s="25" t="s">
        <v>77</v>
      </c>
      <c r="G8100" s="25" t="s">
        <v>101</v>
      </c>
      <c r="H8100" s="25" t="s">
        <v>79</v>
      </c>
      <c r="I8100" s="25" t="s">
        <v>89</v>
      </c>
      <c r="J8100" s="26">
        <v>46056.566736111112</v>
      </c>
      <c r="K8100" s="26">
        <v>46101.625462962962</v>
      </c>
      <c r="L8100" s="26">
        <v>46111</v>
      </c>
      <c r="M8100" s="26">
        <v>46106.440868055557</v>
      </c>
      <c r="N8100" s="26">
        <v>46114.598391203705</v>
      </c>
      <c r="O8100" s="26">
        <v>46114.598379629628</v>
      </c>
      <c r="P8100" s="26">
        <v>46101.625462962962</v>
      </c>
      <c r="Q8100" s="25">
        <v>4</v>
      </c>
      <c r="R8100" s="25" t="s">
        <v>80</v>
      </c>
      <c r="S8100" s="25">
        <v>2</v>
      </c>
      <c r="T8100" s="25" t="s">
        <v>102</v>
      </c>
      <c r="U8100" s="25" t="s">
        <v>30650</v>
      </c>
      <c r="V8100" s="25" t="s">
        <v>80</v>
      </c>
      <c r="W8100" t="s">
        <v>83</v>
      </c>
    </row>
    <row r="8101">
      <c r="A8101" s="25" t="s">
        <v>30653</v>
      </c>
      <c r="B8101" s="25" t="s">
        <v>30654</v>
      </c>
      <c r="D8101" s="25" t="s">
        <v>30655</v>
      </c>
      <c r="E8101" s="25" t="s">
        <v>76</v>
      </c>
      <c r="F8101" s="25" t="s">
        <v>77</v>
      </c>
      <c r="G8101" s="25" t="s">
        <v>377</v>
      </c>
      <c r="H8101" s="25" t="s">
        <v>79</v>
      </c>
      <c r="I8101" s="25" t="s">
        <v>79</v>
      </c>
      <c r="J8101" s="26">
        <v>46038.663310185184</v>
      </c>
      <c r="K8101" s="26">
        <v>46053.552418981482</v>
      </c>
      <c r="L8101" s="26">
        <v>46085</v>
      </c>
      <c r="M8101" s="26">
        <v>46106.708333333336</v>
      </c>
      <c r="N8101" s="26">
        <v>46098.48609953704</v>
      </c>
      <c r="O8101" s="26">
        <v>46098.486087962963</v>
      </c>
      <c r="P8101" s="26">
        <v>46053.552418981482</v>
      </c>
      <c r="Q8101" s="25">
        <v>9</v>
      </c>
      <c r="R8101" s="25" t="s">
        <v>80</v>
      </c>
      <c r="S8101" s="25">
        <v>2</v>
      </c>
      <c r="T8101" s="25" t="s">
        <v>81</v>
      </c>
      <c r="U8101" s="25" t="s">
        <v>30656</v>
      </c>
      <c r="V8101" s="25" t="s">
        <v>80</v>
      </c>
      <c r="W8101" t="s">
        <v>91</v>
      </c>
    </row>
    <row r="8102">
      <c r="A8102" s="25" t="s">
        <v>30657</v>
      </c>
      <c r="B8102" s="25" t="s">
        <v>30658</v>
      </c>
      <c r="D8102" s="25" t="s">
        <v>30659</v>
      </c>
      <c r="E8102" s="25" t="s">
        <v>76</v>
      </c>
      <c r="F8102" s="25" t="s">
        <v>77</v>
      </c>
      <c r="G8102" s="25" t="s">
        <v>144</v>
      </c>
      <c r="H8102" s="25" t="s">
        <v>79</v>
      </c>
      <c r="I8102" s="25" t="s">
        <v>79</v>
      </c>
      <c r="J8102" s="26">
        <v>46052.703877314816</v>
      </c>
      <c r="K8102" s="26">
        <v>46053.559548611112</v>
      </c>
      <c r="L8102" s="26">
        <v>46058</v>
      </c>
      <c r="M8102" s="26">
        <v>46079.708333333336</v>
      </c>
      <c r="N8102" s="26">
        <v>46059.500775462962</v>
      </c>
      <c r="O8102" s="26">
        <v>46059.500763888886</v>
      </c>
      <c r="P8102" s="26">
        <v>46053.559548611112</v>
      </c>
      <c r="Q8102" s="25">
        <v>2</v>
      </c>
      <c r="R8102" s="25" t="s">
        <v>80</v>
      </c>
      <c r="S8102" s="25">
        <v>3</v>
      </c>
      <c r="T8102" s="25" t="s">
        <v>81</v>
      </c>
      <c r="U8102" s="25" t="s">
        <v>30660</v>
      </c>
      <c r="V8102" s="25" t="s">
        <v>80</v>
      </c>
      <c r="W8102" t="s">
        <v>91</v>
      </c>
    </row>
    <row r="8103">
      <c r="A8103" s="25" t="s">
        <v>30661</v>
      </c>
      <c r="B8103" s="25" t="s">
        <v>30662</v>
      </c>
      <c r="D8103" s="25" t="s">
        <v>30663</v>
      </c>
      <c r="E8103" s="25" t="s">
        <v>76</v>
      </c>
      <c r="F8103" s="25" t="s">
        <v>243</v>
      </c>
      <c r="G8103" s="25" t="s">
        <v>9230</v>
      </c>
      <c r="H8103" s="25" t="s">
        <v>79</v>
      </c>
      <c r="I8103" s="25" t="s">
        <v>79</v>
      </c>
      <c r="J8103" s="26">
        <v>46065.585625</v>
      </c>
      <c r="K8103" s="26">
        <v>46070.899583333332</v>
      </c>
      <c r="L8103" s="26">
        <v>46170.416666666664</v>
      </c>
      <c r="M8103" s="26">
        <v>46192.416666666664</v>
      </c>
      <c r="N8103" s="26">
        <v>46174.744166666664</v>
      </c>
      <c r="P8103" s="26">
        <v>46070.899583333332</v>
      </c>
      <c r="S8103" s="25">
        <v>4</v>
      </c>
      <c r="T8103" s="25" t="s">
        <v>152</v>
      </c>
      <c r="U8103" s="25" t="s">
        <v>30664</v>
      </c>
      <c r="V8103" s="25" t="s">
        <v>139</v>
      </c>
      <c r="W8103" t="s">
        <v>97</v>
      </c>
    </row>
    <row r="8104">
      <c r="A8104" s="25" t="s">
        <v>30665</v>
      </c>
      <c r="B8104" s="25" t="s">
        <v>30666</v>
      </c>
      <c r="D8104" s="25" t="s">
        <v>30667</v>
      </c>
      <c r="E8104" s="25" t="s">
        <v>76</v>
      </c>
      <c r="F8104" s="25" t="s">
        <v>77</v>
      </c>
      <c r="G8104" s="25" t="s">
        <v>377</v>
      </c>
      <c r="H8104" s="25" t="s">
        <v>79</v>
      </c>
      <c r="I8104" s="25" t="s">
        <v>79</v>
      </c>
      <c r="J8104" s="26">
        <v>46064.797106481485</v>
      </c>
      <c r="K8104" s="26">
        <v>46071.538912037038</v>
      </c>
      <c r="L8104" s="26">
        <v>46092</v>
      </c>
      <c r="M8104" s="26">
        <v>46113.708333333336</v>
      </c>
      <c r="N8104" s="26">
        <v>46093.564467592594</v>
      </c>
      <c r="O8104" s="26">
        <v>46093.564456018517</v>
      </c>
      <c r="P8104" s="26">
        <v>46071.538912037038</v>
      </c>
      <c r="Q8104" s="25">
        <v>2</v>
      </c>
      <c r="R8104" s="25" t="s">
        <v>80</v>
      </c>
      <c r="S8104" s="25">
        <v>2</v>
      </c>
      <c r="T8104" s="25" t="s">
        <v>81</v>
      </c>
      <c r="U8104" s="25" t="s">
        <v>30668</v>
      </c>
      <c r="V8104" s="25" t="s">
        <v>80</v>
      </c>
      <c r="W8104" t="s">
        <v>83</v>
      </c>
    </row>
    <row r="8105">
      <c r="A8105" s="25" t="s">
        <v>30669</v>
      </c>
      <c r="B8105" s="25" t="s">
        <v>30670</v>
      </c>
      <c r="D8105" s="25" t="s">
        <v>30671</v>
      </c>
      <c r="E8105" s="25" t="s">
        <v>76</v>
      </c>
      <c r="F8105" s="25" t="s">
        <v>77</v>
      </c>
      <c r="G8105" s="25" t="s">
        <v>214</v>
      </c>
      <c r="H8105" s="25" t="s">
        <v>79</v>
      </c>
      <c r="I8105" s="25" t="s">
        <v>79</v>
      </c>
      <c r="J8105" s="26">
        <v>45516.525671296295</v>
      </c>
      <c r="K8105" s="26">
        <v>46071.573263888888</v>
      </c>
      <c r="L8105" s="26">
        <v>46091</v>
      </c>
      <c r="M8105" s="26">
        <v>46112.708333333336</v>
      </c>
      <c r="N8105" s="26">
        <v>46093.578425925924</v>
      </c>
      <c r="O8105" s="26">
        <v>46093.578414351854</v>
      </c>
      <c r="P8105" s="26">
        <v>46071.573263888888</v>
      </c>
      <c r="Q8105" s="25">
        <v>3</v>
      </c>
      <c r="R8105" s="25" t="s">
        <v>80</v>
      </c>
      <c r="S8105" s="25">
        <v>2</v>
      </c>
      <c r="T8105" s="25" t="s">
        <v>81</v>
      </c>
      <c r="U8105" s="25" t="s">
        <v>30672</v>
      </c>
      <c r="V8105" s="25" t="s">
        <v>80</v>
      </c>
      <c r="W8105" t="s">
        <v>97</v>
      </c>
    </row>
    <row r="8106">
      <c r="A8106" s="25" t="s">
        <v>30673</v>
      </c>
      <c r="B8106" s="25" t="s">
        <v>30674</v>
      </c>
      <c r="D8106" s="25" t="s">
        <v>30675</v>
      </c>
      <c r="E8106" s="25" t="s">
        <v>76</v>
      </c>
      <c r="F8106" s="25" t="s">
        <v>787</v>
      </c>
      <c r="G8106" s="25" t="s">
        <v>249</v>
      </c>
      <c r="H8106" s="25" t="s">
        <v>79</v>
      </c>
      <c r="I8106" s="25" t="s">
        <v>79</v>
      </c>
      <c r="J8106" s="26">
        <v>46035.543217592596</v>
      </c>
      <c r="K8106" s="26">
        <v>46115.813645833332</v>
      </c>
      <c r="L8106" s="26">
        <v>46115.813645833332</v>
      </c>
      <c r="M8106" s="26">
        <v>46121.485983796294</v>
      </c>
      <c r="N8106" s="26">
        <v>46122.613865740743</v>
      </c>
      <c r="P8106" s="26">
        <v>46115.813645833332</v>
      </c>
      <c r="S8106" s="25">
        <v>4</v>
      </c>
      <c r="T8106" s="25" t="s">
        <v>102</v>
      </c>
      <c r="U8106" s="25" t="s">
        <v>30676</v>
      </c>
      <c r="V8106" s="25" t="s">
        <v>139</v>
      </c>
      <c r="W8106" t="s">
        <v>91</v>
      </c>
    </row>
    <row r="8107">
      <c r="A8107" s="25" t="s">
        <v>30677</v>
      </c>
      <c r="B8107" s="25" t="s">
        <v>30678</v>
      </c>
      <c r="D8107" s="25" t="s">
        <v>30679</v>
      </c>
      <c r="E8107" s="25" t="s">
        <v>76</v>
      </c>
      <c r="F8107" s="25" t="s">
        <v>77</v>
      </c>
      <c r="G8107" s="25" t="s">
        <v>144</v>
      </c>
      <c r="H8107" s="25" t="s">
        <v>79</v>
      </c>
      <c r="I8107" s="25" t="s">
        <v>79</v>
      </c>
      <c r="J8107" s="26">
        <v>46116.42864583333</v>
      </c>
      <c r="K8107" s="26">
        <v>46119.847569444442</v>
      </c>
      <c r="L8107" s="26">
        <v>46132</v>
      </c>
      <c r="M8107" s="26">
        <v>46153.708333333336</v>
      </c>
      <c r="N8107" s="26">
        <v>46133.391793981478</v>
      </c>
      <c r="O8107" s="26">
        <v>46133.391782407409</v>
      </c>
      <c r="P8107" s="26">
        <v>46119.847569444442</v>
      </c>
      <c r="Q8107" s="25">
        <v>2</v>
      </c>
      <c r="R8107" s="25" t="s">
        <v>80</v>
      </c>
      <c r="S8107" s="25">
        <v>2</v>
      </c>
      <c r="T8107" s="25" t="s">
        <v>81</v>
      </c>
      <c r="U8107" s="25" t="s">
        <v>30680</v>
      </c>
      <c r="V8107" s="25" t="s">
        <v>80</v>
      </c>
      <c r="W8107" t="s">
        <v>83</v>
      </c>
    </row>
    <row r="8108">
      <c r="A8108" s="25" t="s">
        <v>30681</v>
      </c>
      <c r="B8108" s="25" t="s">
        <v>30682</v>
      </c>
      <c r="D8108" s="25" t="s">
        <v>30683</v>
      </c>
      <c r="E8108" s="25" t="s">
        <v>76</v>
      </c>
      <c r="F8108" s="25" t="s">
        <v>77</v>
      </c>
      <c r="G8108" s="25" t="s">
        <v>214</v>
      </c>
      <c r="H8108" s="25" t="s">
        <v>79</v>
      </c>
      <c r="I8108" s="25" t="s">
        <v>79</v>
      </c>
      <c r="J8108" s="26">
        <v>46162.413229166668</v>
      </c>
      <c r="K8108" s="26">
        <v>46183.760879629626</v>
      </c>
      <c r="L8108" s="26">
        <v>46183</v>
      </c>
      <c r="M8108" s="26">
        <v>46188.452222222222</v>
      </c>
      <c r="N8108" s="26">
        <v>46196.590925925928</v>
      </c>
      <c r="O8108" s="26">
        <v>46196.590914351851</v>
      </c>
      <c r="P8108" s="26">
        <v>46183.760879629626</v>
      </c>
      <c r="Q8108" s="25">
        <v>10</v>
      </c>
      <c r="R8108" s="25" t="s">
        <v>80</v>
      </c>
      <c r="S8108" s="25">
        <v>2</v>
      </c>
      <c r="T8108" s="25" t="s">
        <v>102</v>
      </c>
      <c r="U8108" s="25" t="s">
        <v>30684</v>
      </c>
      <c r="V8108" s="25" t="s">
        <v>80</v>
      </c>
      <c r="W8108" t="s">
        <v>97</v>
      </c>
    </row>
    <row r="8109">
      <c r="A8109" s="25" t="s">
        <v>30685</v>
      </c>
      <c r="B8109" s="25" t="s">
        <v>30686</v>
      </c>
      <c r="D8109" s="25" t="s">
        <v>30687</v>
      </c>
      <c r="E8109" s="25" t="s">
        <v>76</v>
      </c>
      <c r="F8109" s="25" t="s">
        <v>77</v>
      </c>
      <c r="G8109" s="25" t="s">
        <v>278</v>
      </c>
      <c r="H8109" s="25" t="s">
        <v>89</v>
      </c>
      <c r="I8109" s="25" t="s">
        <v>79</v>
      </c>
      <c r="J8109" s="26">
        <v>46185.402037037034</v>
      </c>
      <c r="K8109" s="26">
        <v>46185.70521990741</v>
      </c>
      <c r="L8109" s="26">
        <v>46185.70521990741</v>
      </c>
      <c r="M8109" s="26">
        <v>46190.70521990741</v>
      </c>
      <c r="N8109" s="26">
        <v>46189.591967592591</v>
      </c>
      <c r="O8109" s="26">
        <v>46189.591956018521</v>
      </c>
      <c r="P8109" s="26">
        <v>46185.70521990741</v>
      </c>
      <c r="Q8109" s="25">
        <v>3</v>
      </c>
      <c r="T8109" s="25" t="s">
        <v>137</v>
      </c>
      <c r="U8109" s="25" t="s">
        <v>30688</v>
      </c>
      <c r="V8109" s="25" t="s">
        <v>80</v>
      </c>
      <c r="W8109" t="s">
        <v>97</v>
      </c>
    </row>
    <row r="8110">
      <c r="A8110" s="25" t="s">
        <v>30689</v>
      </c>
      <c r="B8110" s="25" t="s">
        <v>30686</v>
      </c>
      <c r="C8110" s="25" t="s">
        <v>30685</v>
      </c>
      <c r="D8110" s="25" t="s">
        <v>30690</v>
      </c>
      <c r="E8110" s="25" t="s">
        <v>76</v>
      </c>
      <c r="F8110" s="25" t="s">
        <v>77</v>
      </c>
      <c r="G8110" s="25" t="s">
        <v>278</v>
      </c>
      <c r="H8110" s="25" t="s">
        <v>79</v>
      </c>
      <c r="I8110" s="25" t="s">
        <v>89</v>
      </c>
      <c r="J8110" s="26">
        <v>46189.592118055552</v>
      </c>
      <c r="K8110" s="26">
        <v>46189.677523148152</v>
      </c>
      <c r="L8110" s="26">
        <v>46189.677523148152</v>
      </c>
      <c r="M8110" s="26">
        <v>46211.677523148152</v>
      </c>
      <c r="N8110" s="26">
        <v>46197.53733796296</v>
      </c>
      <c r="O8110" s="26">
        <v>46197.537326388891</v>
      </c>
      <c r="P8110" s="26">
        <v>46189.677523148152</v>
      </c>
      <c r="Q8110" s="25">
        <v>7</v>
      </c>
      <c r="R8110" s="25" t="s">
        <v>80</v>
      </c>
      <c r="S8110" s="25">
        <v>2</v>
      </c>
      <c r="T8110" s="25" t="s">
        <v>81</v>
      </c>
      <c r="U8110" s="25" t="s">
        <v>30688</v>
      </c>
      <c r="V8110" s="25" t="s">
        <v>80</v>
      </c>
      <c r="W8110" t="s">
        <v>97</v>
      </c>
    </row>
    <row r="8111">
      <c r="A8111" s="25" t="s">
        <v>30691</v>
      </c>
      <c r="B8111" s="25" t="s">
        <v>30692</v>
      </c>
      <c r="D8111" s="25" t="s">
        <v>30693</v>
      </c>
      <c r="E8111" s="25" t="s">
        <v>76</v>
      </c>
      <c r="F8111" s="25" t="s">
        <v>787</v>
      </c>
      <c r="G8111" s="25" t="s">
        <v>249</v>
      </c>
      <c r="H8111" s="25" t="s">
        <v>79</v>
      </c>
      <c r="I8111" s="25" t="s">
        <v>79</v>
      </c>
      <c r="J8111" s="26">
        <v>46185.979409722226</v>
      </c>
      <c r="K8111" s="26">
        <v>46186.095081018517</v>
      </c>
      <c r="L8111" s="26">
        <v>46186.095081018517</v>
      </c>
      <c r="M8111" s="26">
        <v>46190.520833333336</v>
      </c>
      <c r="N8111" s="26">
        <v>46191.397013888891</v>
      </c>
      <c r="P8111" s="26">
        <v>46186.095081018517</v>
      </c>
      <c r="S8111" s="25">
        <v>2</v>
      </c>
      <c r="T8111" s="25" t="s">
        <v>102</v>
      </c>
      <c r="U8111" s="25" t="s">
        <v>30694</v>
      </c>
      <c r="V8111" s="25" t="s">
        <v>139</v>
      </c>
      <c r="W8111" t="s">
        <v>97</v>
      </c>
    </row>
    <row r="8112">
      <c r="A8112" s="25" t="s">
        <v>30695</v>
      </c>
      <c r="B8112" s="25" t="s">
        <v>30696</v>
      </c>
      <c r="D8112" s="25" t="s">
        <v>30697</v>
      </c>
      <c r="E8112" s="25" t="s">
        <v>76</v>
      </c>
      <c r="F8112" s="25" t="s">
        <v>787</v>
      </c>
      <c r="G8112" s="25" t="s">
        <v>249</v>
      </c>
      <c r="H8112" s="25" t="s">
        <v>79</v>
      </c>
      <c r="I8112" s="25" t="s">
        <v>79</v>
      </c>
      <c r="J8112" s="26">
        <v>46174.685162037036</v>
      </c>
      <c r="K8112" s="26">
        <v>46199.507337962961</v>
      </c>
      <c r="L8112" s="26">
        <v>46199.507337962961</v>
      </c>
      <c r="M8112" s="26">
        <v>46204.427615740744</v>
      </c>
      <c r="N8112" s="26">
        <v>46202.427615740744</v>
      </c>
      <c r="P8112" s="26">
        <v>46199.507337962961</v>
      </c>
      <c r="T8112" s="25" t="s">
        <v>102</v>
      </c>
      <c r="U8112" s="25" t="s">
        <v>30698</v>
      </c>
      <c r="V8112" s="25" t="s">
        <v>139</v>
      </c>
      <c r="W8112" t="s">
        <v>97</v>
      </c>
    </row>
    <row r="8113">
      <c r="A8113" s="25" t="s">
        <v>30699</v>
      </c>
      <c r="B8113" s="25" t="s">
        <v>30700</v>
      </c>
      <c r="D8113" s="25" t="s">
        <v>30701</v>
      </c>
      <c r="E8113" s="25" t="s">
        <v>76</v>
      </c>
      <c r="F8113" s="25" t="s">
        <v>787</v>
      </c>
      <c r="G8113" s="25" t="s">
        <v>249</v>
      </c>
      <c r="H8113" s="25" t="s">
        <v>79</v>
      </c>
      <c r="I8113" s="25" t="s">
        <v>79</v>
      </c>
      <c r="J8113" s="26">
        <v>46196.723136574074</v>
      </c>
      <c r="K8113" s="26">
        <v>46200.427303240744</v>
      </c>
      <c r="L8113" s="26">
        <v>46200.427303240744</v>
      </c>
      <c r="M8113" s="26">
        <v>46204.622245370374</v>
      </c>
      <c r="N8113" s="26">
        <v>46202.622245370374</v>
      </c>
      <c r="P8113" s="26">
        <v>46200.427303240744</v>
      </c>
      <c r="T8113" s="25" t="s">
        <v>102</v>
      </c>
      <c r="U8113" s="25" t="s">
        <v>30702</v>
      </c>
      <c r="V8113" s="25" t="s">
        <v>139</v>
      </c>
      <c r="W8113" t="s">
        <v>97</v>
      </c>
    </row>
    <row r="8114">
      <c r="A8114" s="25" t="s">
        <v>30703</v>
      </c>
      <c r="B8114" s="25" t="s">
        <v>30704</v>
      </c>
      <c r="D8114" s="25" t="s">
        <v>30705</v>
      </c>
      <c r="E8114" s="25" t="s">
        <v>76</v>
      </c>
      <c r="F8114" s="25" t="s">
        <v>787</v>
      </c>
      <c r="G8114" s="25" t="s">
        <v>249</v>
      </c>
      <c r="H8114" s="25" t="s">
        <v>79</v>
      </c>
      <c r="I8114" s="25" t="s">
        <v>79</v>
      </c>
      <c r="J8114" s="26">
        <v>46176.407013888886</v>
      </c>
      <c r="K8114" s="26">
        <v>46200.639328703706</v>
      </c>
      <c r="L8114" s="26">
        <v>46200.639328703706</v>
      </c>
      <c r="M8114" s="26">
        <v>46204.6544212963</v>
      </c>
      <c r="N8114" s="26">
        <v>46202.654432870368</v>
      </c>
      <c r="P8114" s="26">
        <v>46200.639328703706</v>
      </c>
      <c r="T8114" s="25" t="s">
        <v>102</v>
      </c>
      <c r="U8114" s="25" t="s">
        <v>30706</v>
      </c>
      <c r="V8114" s="25" t="s">
        <v>139</v>
      </c>
      <c r="W8114" t="s">
        <v>83</v>
      </c>
    </row>
    <row r="8115">
      <c r="A8115" s="25" t="s">
        <v>30707</v>
      </c>
      <c r="B8115" s="25" t="s">
        <v>30708</v>
      </c>
      <c r="D8115" s="25" t="s">
        <v>30709</v>
      </c>
      <c r="E8115" s="25" t="s">
        <v>76</v>
      </c>
      <c r="F8115" s="25" t="s">
        <v>787</v>
      </c>
      <c r="G8115" s="25" t="s">
        <v>249</v>
      </c>
      <c r="H8115" s="25" t="s">
        <v>79</v>
      </c>
      <c r="I8115" s="25" t="s">
        <v>79</v>
      </c>
      <c r="J8115" s="26">
        <v>46148.553113425929</v>
      </c>
      <c r="K8115" s="26">
        <v>46166.389490740738</v>
      </c>
      <c r="L8115" s="26">
        <v>46166.389490740738</v>
      </c>
      <c r="M8115" s="26">
        <v>46169.708333333336</v>
      </c>
      <c r="N8115" s="26">
        <v>46203.616956018515</v>
      </c>
      <c r="P8115" s="26">
        <v>46166.389490740738</v>
      </c>
      <c r="S8115" s="25">
        <v>3</v>
      </c>
      <c r="T8115" s="25" t="s">
        <v>102</v>
      </c>
      <c r="U8115" s="25" t="s">
        <v>30710</v>
      </c>
      <c r="V8115" s="25" t="s">
        <v>139</v>
      </c>
      <c r="W8115" t="s">
        <v>83</v>
      </c>
    </row>
    <row r="8116">
      <c r="A8116" s="25" t="s">
        <v>30711</v>
      </c>
      <c r="B8116" s="25" t="s">
        <v>30712</v>
      </c>
      <c r="D8116" s="25" t="s">
        <v>30713</v>
      </c>
      <c r="E8116" s="25" t="s">
        <v>76</v>
      </c>
      <c r="F8116" s="25" t="s">
        <v>77</v>
      </c>
      <c r="G8116" s="25" t="s">
        <v>783</v>
      </c>
      <c r="H8116" s="25" t="s">
        <v>89</v>
      </c>
      <c r="I8116" s="25" t="s">
        <v>79</v>
      </c>
      <c r="J8116" s="26">
        <v>46164.711041666669</v>
      </c>
      <c r="K8116" s="26">
        <v>46198.434699074074</v>
      </c>
      <c r="L8116" s="26">
        <v>46198.434699074074</v>
      </c>
      <c r="M8116" s="26">
        <v>46203.434699074074</v>
      </c>
      <c r="N8116" s="26">
        <v>46199.437222222223</v>
      </c>
      <c r="O8116" s="26">
        <v>46199.437210648146</v>
      </c>
      <c r="P8116" s="26">
        <v>46198.434699074074</v>
      </c>
      <c r="Q8116" s="25">
        <v>2</v>
      </c>
      <c r="T8116" s="25" t="s">
        <v>137</v>
      </c>
      <c r="U8116" s="25" t="s">
        <v>30714</v>
      </c>
      <c r="V8116" s="25" t="s">
        <v>139</v>
      </c>
      <c r="W8116" t="s">
        <v>91</v>
      </c>
    </row>
    <row r="8117">
      <c r="A8117" s="25" t="s">
        <v>30715</v>
      </c>
      <c r="B8117" s="25" t="s">
        <v>30716</v>
      </c>
      <c r="D8117" s="25" t="s">
        <v>30717</v>
      </c>
      <c r="E8117" s="25" t="s">
        <v>76</v>
      </c>
      <c r="F8117" s="25" t="s">
        <v>787</v>
      </c>
      <c r="G8117" s="25" t="s">
        <v>249</v>
      </c>
      <c r="H8117" s="25" t="s">
        <v>79</v>
      </c>
      <c r="I8117" s="25" t="s">
        <v>79</v>
      </c>
      <c r="J8117" s="26">
        <v>45989.60496527778</v>
      </c>
      <c r="K8117" s="26">
        <v>46167.385798611111</v>
      </c>
      <c r="L8117" s="26">
        <v>46167.385798611111</v>
      </c>
      <c r="M8117" s="26">
        <v>46171.582974537036</v>
      </c>
      <c r="N8117" s="26">
        <v>46171.397465277776</v>
      </c>
      <c r="P8117" s="26">
        <v>46167.385798611111</v>
      </c>
      <c r="S8117" s="25">
        <v>4</v>
      </c>
      <c r="T8117" s="25" t="s">
        <v>102</v>
      </c>
      <c r="U8117" s="25" t="s">
        <v>30718</v>
      </c>
      <c r="V8117" s="25" t="s">
        <v>139</v>
      </c>
      <c r="W8117" t="s">
        <v>83</v>
      </c>
    </row>
    <row r="8118">
      <c r="A8118" s="25" t="s">
        <v>30719</v>
      </c>
      <c r="B8118" s="25" t="s">
        <v>30720</v>
      </c>
      <c r="D8118" s="25" t="s">
        <v>30721</v>
      </c>
      <c r="E8118" s="25" t="s">
        <v>76</v>
      </c>
      <c r="F8118" s="25" t="s">
        <v>77</v>
      </c>
      <c r="G8118" s="25" t="s">
        <v>144</v>
      </c>
      <c r="H8118" s="25" t="s">
        <v>79</v>
      </c>
      <c r="I8118" s="25" t="s">
        <v>79</v>
      </c>
      <c r="J8118" s="26">
        <v>45800.562581018516</v>
      </c>
      <c r="K8118" s="26">
        <v>45818.830069444448</v>
      </c>
      <c r="L8118" s="26">
        <v>45839</v>
      </c>
      <c r="M8118" s="26">
        <v>45860.708333333336</v>
      </c>
      <c r="N8118" s="26">
        <v>45839.31695601852</v>
      </c>
      <c r="O8118" s="26">
        <v>45839.316932870373</v>
      </c>
      <c r="P8118" s="26">
        <v>45818.830069444448</v>
      </c>
      <c r="Q8118" s="25">
        <v>1</v>
      </c>
      <c r="R8118" s="25" t="s">
        <v>80</v>
      </c>
      <c r="S8118" s="25">
        <v>2</v>
      </c>
      <c r="T8118" s="25" t="s">
        <v>81</v>
      </c>
      <c r="U8118" s="25" t="s">
        <v>30722</v>
      </c>
      <c r="V8118" s="25" t="s">
        <v>80</v>
      </c>
      <c r="W8118" t="s">
        <v>91</v>
      </c>
    </row>
    <row r="8119">
      <c r="A8119" s="25" t="s">
        <v>30723</v>
      </c>
      <c r="B8119" s="25" t="s">
        <v>30724</v>
      </c>
      <c r="D8119" s="25" t="s">
        <v>30725</v>
      </c>
      <c r="E8119" s="25" t="s">
        <v>76</v>
      </c>
      <c r="F8119" s="25" t="s">
        <v>77</v>
      </c>
      <c r="G8119" s="25" t="s">
        <v>101</v>
      </c>
      <c r="H8119" s="25" t="s">
        <v>79</v>
      </c>
      <c r="I8119" s="25" t="s">
        <v>79</v>
      </c>
      <c r="J8119" s="26">
        <v>45770.410729166666</v>
      </c>
      <c r="K8119" s="26">
        <v>45818.875231481485</v>
      </c>
      <c r="L8119" s="26">
        <v>45838.416666666664</v>
      </c>
      <c r="M8119" s="26">
        <v>45821.483553240738</v>
      </c>
      <c r="N8119" s="26">
        <v>46143.460011574076</v>
      </c>
      <c r="O8119" s="26">
        <v>45840.632291666669</v>
      </c>
      <c r="P8119" s="26">
        <v>45818.875231481485</v>
      </c>
      <c r="Q8119" s="25">
        <v>3</v>
      </c>
      <c r="R8119" s="25" t="s">
        <v>80</v>
      </c>
      <c r="S8119" s="25">
        <v>2</v>
      </c>
      <c r="T8119" s="25" t="s">
        <v>102</v>
      </c>
      <c r="U8119" s="25" t="s">
        <v>30726</v>
      </c>
      <c r="V8119" s="25" t="s">
        <v>80</v>
      </c>
      <c r="W8119" t="s">
        <v>83</v>
      </c>
    </row>
    <row r="8120">
      <c r="A8120" s="25" t="s">
        <v>30727</v>
      </c>
      <c r="B8120" s="25" t="s">
        <v>30728</v>
      </c>
      <c r="C8120" s="25" t="s">
        <v>30729</v>
      </c>
      <c r="D8120" s="25" t="s">
        <v>30730</v>
      </c>
      <c r="E8120" s="25" t="s">
        <v>76</v>
      </c>
      <c r="F8120" s="25" t="s">
        <v>77</v>
      </c>
      <c r="G8120" s="25" t="s">
        <v>162</v>
      </c>
      <c r="H8120" s="25" t="s">
        <v>79</v>
      </c>
      <c r="I8120" s="25" t="s">
        <v>89</v>
      </c>
      <c r="J8120" s="26">
        <v>45819.607106481482</v>
      </c>
      <c r="K8120" s="26">
        <v>45822.483032407406</v>
      </c>
      <c r="L8120" s="26">
        <v>45897</v>
      </c>
      <c r="M8120" s="26">
        <v>45909</v>
      </c>
      <c r="N8120" s="26">
        <v>45915.645752314813</v>
      </c>
      <c r="O8120" s="26">
        <v>45915.645740740743</v>
      </c>
      <c r="P8120" s="26">
        <v>45822.483032407406</v>
      </c>
      <c r="Q8120" s="25">
        <v>13</v>
      </c>
      <c r="R8120" s="25" t="s">
        <v>80</v>
      </c>
      <c r="S8120" s="25">
        <v>3</v>
      </c>
      <c r="T8120" s="25" t="s">
        <v>81</v>
      </c>
      <c r="U8120" s="25" t="s">
        <v>30731</v>
      </c>
      <c r="V8120" s="25" t="s">
        <v>80</v>
      </c>
      <c r="W8120" t="s">
        <v>91</v>
      </c>
    </row>
    <row r="8121">
      <c r="A8121" s="25" t="s">
        <v>30732</v>
      </c>
      <c r="B8121" s="25" t="s">
        <v>30733</v>
      </c>
      <c r="C8121" s="25" t="s">
        <v>30734</v>
      </c>
      <c r="D8121" s="25" t="s">
        <v>30735</v>
      </c>
      <c r="E8121" s="25" t="s">
        <v>76</v>
      </c>
      <c r="F8121" s="25" t="s">
        <v>77</v>
      </c>
      <c r="G8121" s="25" t="s">
        <v>101</v>
      </c>
      <c r="H8121" s="25" t="s">
        <v>79</v>
      </c>
      <c r="I8121" s="25" t="s">
        <v>89</v>
      </c>
      <c r="J8121" s="26">
        <v>45820.459027777775</v>
      </c>
      <c r="K8121" s="26">
        <v>45978.625358796293</v>
      </c>
      <c r="L8121" s="26">
        <v>46000.458333333336</v>
      </c>
      <c r="M8121" s="26">
        <v>45980.6609375</v>
      </c>
      <c r="N8121" s="26">
        <v>46143.460104166668</v>
      </c>
      <c r="O8121" s="26">
        <v>46001.391493055555</v>
      </c>
      <c r="P8121" s="26">
        <v>45978.625358796293</v>
      </c>
      <c r="Q8121" s="25">
        <v>2</v>
      </c>
      <c r="R8121" s="25" t="s">
        <v>80</v>
      </c>
      <c r="S8121" s="25">
        <v>2</v>
      </c>
      <c r="T8121" s="25" t="s">
        <v>102</v>
      </c>
      <c r="U8121" s="25" t="s">
        <v>30736</v>
      </c>
      <c r="V8121" s="25" t="s">
        <v>80</v>
      </c>
      <c r="W8121" t="s">
        <v>83</v>
      </c>
    </row>
    <row r="8122">
      <c r="A8122" s="25" t="s">
        <v>30737</v>
      </c>
      <c r="B8122" s="25" t="s">
        <v>30738</v>
      </c>
      <c r="D8122" s="25" t="s">
        <v>30739</v>
      </c>
      <c r="E8122" s="25" t="s">
        <v>76</v>
      </c>
      <c r="F8122" s="25" t="s">
        <v>181</v>
      </c>
      <c r="G8122" s="25" t="s">
        <v>233</v>
      </c>
      <c r="H8122" s="25" t="s">
        <v>79</v>
      </c>
      <c r="I8122" s="25" t="s">
        <v>79</v>
      </c>
      <c r="J8122" s="26">
        <v>45823.584456018521</v>
      </c>
      <c r="K8122" s="26">
        <v>45823.625289351854</v>
      </c>
      <c r="L8122" s="26">
        <v>46065</v>
      </c>
      <c r="M8122" s="26">
        <v>46086.708333333336</v>
      </c>
      <c r="N8122" s="26">
        <v>46065.499988425923</v>
      </c>
      <c r="O8122" s="26">
        <v>46065.499988425923</v>
      </c>
      <c r="P8122" s="26">
        <v>45823.625289351854</v>
      </c>
      <c r="Q8122" s="25">
        <v>1</v>
      </c>
      <c r="R8122" s="25" t="s">
        <v>183</v>
      </c>
      <c r="S8122" s="25">
        <v>5</v>
      </c>
      <c r="T8122" s="25" t="s">
        <v>81</v>
      </c>
      <c r="U8122" s="25" t="s">
        <v>30740</v>
      </c>
      <c r="V8122" s="25" t="s">
        <v>183</v>
      </c>
      <c r="W8122" t="s">
        <v>97</v>
      </c>
    </row>
    <row r="8123">
      <c r="A8123" s="25" t="s">
        <v>30741</v>
      </c>
      <c r="B8123" s="25" t="s">
        <v>30742</v>
      </c>
      <c r="D8123" s="25" t="s">
        <v>30743</v>
      </c>
      <c r="E8123" s="25" t="s">
        <v>76</v>
      </c>
      <c r="F8123" s="25" t="s">
        <v>77</v>
      </c>
      <c r="G8123" s="25" t="s">
        <v>107</v>
      </c>
      <c r="H8123" s="25" t="s">
        <v>79</v>
      </c>
      <c r="I8123" s="25" t="s">
        <v>79</v>
      </c>
      <c r="J8123" s="26">
        <v>45825.630462962959</v>
      </c>
      <c r="K8123" s="26">
        <v>45825.892777777779</v>
      </c>
      <c r="L8123" s="26">
        <v>45883</v>
      </c>
      <c r="M8123" s="26">
        <v>45904.708333333336</v>
      </c>
      <c r="N8123" s="26">
        <v>45884.4994212963</v>
      </c>
      <c r="O8123" s="26">
        <v>45884.499398148146</v>
      </c>
      <c r="P8123" s="26">
        <v>45825.892777777779</v>
      </c>
      <c r="Q8123" s="25">
        <v>2</v>
      </c>
      <c r="R8123" s="25" t="s">
        <v>80</v>
      </c>
      <c r="S8123" s="25">
        <v>4</v>
      </c>
      <c r="T8123" s="25" t="s">
        <v>81</v>
      </c>
      <c r="U8123" s="25" t="s">
        <v>30744</v>
      </c>
      <c r="V8123" s="25" t="s">
        <v>80</v>
      </c>
      <c r="W8123" t="s">
        <v>97</v>
      </c>
    </row>
    <row r="8124">
      <c r="A8124" s="25" t="s">
        <v>30745</v>
      </c>
      <c r="B8124" s="25" t="s">
        <v>30746</v>
      </c>
      <c r="D8124" s="25" t="s">
        <v>30747</v>
      </c>
      <c r="E8124" s="25" t="s">
        <v>76</v>
      </c>
      <c r="F8124" s="25" t="s">
        <v>77</v>
      </c>
      <c r="G8124" s="25" t="s">
        <v>107</v>
      </c>
      <c r="H8124" s="25" t="s">
        <v>79</v>
      </c>
      <c r="I8124" s="25" t="s">
        <v>79</v>
      </c>
      <c r="J8124" s="26">
        <v>45826.725335648145</v>
      </c>
      <c r="K8124" s="26">
        <v>45826.75375</v>
      </c>
      <c r="L8124" s="26">
        <v>45883</v>
      </c>
      <c r="M8124" s="26">
        <v>45904.708333333336</v>
      </c>
      <c r="N8124" s="26">
        <v>45884.500208333331</v>
      </c>
      <c r="O8124" s="26">
        <v>45884.500185185185</v>
      </c>
      <c r="P8124" s="26">
        <v>45826.75375</v>
      </c>
      <c r="Q8124" s="25">
        <v>2</v>
      </c>
      <c r="R8124" s="25" t="s">
        <v>80</v>
      </c>
      <c r="S8124" s="25">
        <v>4</v>
      </c>
      <c r="T8124" s="25" t="s">
        <v>81</v>
      </c>
      <c r="U8124" s="25" t="s">
        <v>30748</v>
      </c>
      <c r="V8124" s="25" t="s">
        <v>80</v>
      </c>
      <c r="W8124" t="s">
        <v>97</v>
      </c>
    </row>
    <row r="8125">
      <c r="A8125" s="25" t="s">
        <v>30749</v>
      </c>
      <c r="B8125" s="25" t="s">
        <v>30750</v>
      </c>
      <c r="D8125" s="25" t="s">
        <v>30751</v>
      </c>
      <c r="E8125" s="25" t="s">
        <v>76</v>
      </c>
      <c r="F8125" s="25" t="s">
        <v>243</v>
      </c>
      <c r="G8125" s="25" t="s">
        <v>107</v>
      </c>
      <c r="H8125" s="25" t="s">
        <v>79</v>
      </c>
      <c r="I8125" s="25" t="s">
        <v>79</v>
      </c>
      <c r="J8125" s="26">
        <v>45820.619976851849</v>
      </c>
      <c r="K8125" s="26">
        <v>45827.719259259262</v>
      </c>
      <c r="L8125" s="26">
        <v>46080</v>
      </c>
      <c r="M8125" s="26">
        <v>46101.708333333336</v>
      </c>
      <c r="N8125" s="26">
        <v>46199.485555555555</v>
      </c>
      <c r="P8125" s="26">
        <v>45827.719259259262</v>
      </c>
      <c r="S8125" s="25">
        <v>5</v>
      </c>
      <c r="T8125" s="25" t="s">
        <v>152</v>
      </c>
      <c r="U8125" s="25" t="s">
        <v>30752</v>
      </c>
      <c r="V8125" s="25" t="s">
        <v>139</v>
      </c>
      <c r="W8125" t="s">
        <v>83</v>
      </c>
    </row>
    <row r="8126">
      <c r="A8126" s="25" t="s">
        <v>30753</v>
      </c>
      <c r="B8126" s="25" t="s">
        <v>30754</v>
      </c>
      <c r="D8126" s="25" t="s">
        <v>30755</v>
      </c>
      <c r="E8126" s="25" t="s">
        <v>76</v>
      </c>
      <c r="F8126" s="25" t="s">
        <v>77</v>
      </c>
      <c r="G8126" s="25" t="s">
        <v>1114</v>
      </c>
      <c r="H8126" s="25" t="s">
        <v>79</v>
      </c>
      <c r="I8126" s="25" t="s">
        <v>79</v>
      </c>
      <c r="J8126" s="26">
        <v>45827.622719907406</v>
      </c>
      <c r="K8126" s="26">
        <v>45828.011458333334</v>
      </c>
      <c r="L8126" s="26">
        <v>45845</v>
      </c>
      <c r="M8126" s="26">
        <v>45866.708333333336</v>
      </c>
      <c r="N8126" s="26">
        <v>45855.65357638889</v>
      </c>
      <c r="O8126" s="26">
        <v>45855.653564814813</v>
      </c>
      <c r="P8126" s="26">
        <v>45828.011458333334</v>
      </c>
      <c r="Q8126" s="25">
        <v>9</v>
      </c>
      <c r="R8126" s="25" t="s">
        <v>80</v>
      </c>
      <c r="S8126" s="25">
        <v>3</v>
      </c>
      <c r="T8126" s="25" t="s">
        <v>81</v>
      </c>
      <c r="U8126" s="25" t="s">
        <v>30756</v>
      </c>
      <c r="V8126" s="25" t="s">
        <v>80</v>
      </c>
      <c r="W8126" t="s">
        <v>97</v>
      </c>
    </row>
    <row r="8127">
      <c r="A8127" s="25" t="s">
        <v>30757</v>
      </c>
      <c r="B8127" s="25" t="s">
        <v>30758</v>
      </c>
      <c r="D8127" s="25" t="s">
        <v>30759</v>
      </c>
      <c r="E8127" s="25" t="s">
        <v>76</v>
      </c>
      <c r="F8127" s="25" t="s">
        <v>237</v>
      </c>
      <c r="G8127" s="25" t="s">
        <v>464</v>
      </c>
      <c r="H8127" s="25" t="s">
        <v>79</v>
      </c>
      <c r="I8127" s="25" t="s">
        <v>79</v>
      </c>
      <c r="J8127" s="26">
        <v>46064.828877314816</v>
      </c>
      <c r="K8127" s="26">
        <v>46084.764317129629</v>
      </c>
      <c r="L8127" s="26">
        <v>46084.764317129629</v>
      </c>
      <c r="M8127" s="26">
        <v>46174</v>
      </c>
      <c r="N8127" s="26">
        <v>46196.612638888888</v>
      </c>
      <c r="P8127" s="26">
        <v>46084.764317129629</v>
      </c>
      <c r="S8127" s="25">
        <v>4</v>
      </c>
      <c r="T8127" s="25" t="s">
        <v>152</v>
      </c>
      <c r="U8127" s="25" t="s">
        <v>30760</v>
      </c>
      <c r="V8127" s="25" t="s">
        <v>139</v>
      </c>
      <c r="W8127" t="s">
        <v>91</v>
      </c>
    </row>
    <row r="8128">
      <c r="A8128" s="25" t="s">
        <v>30761</v>
      </c>
      <c r="B8128" s="25" t="s">
        <v>30762</v>
      </c>
      <c r="D8128" s="25" t="s">
        <v>30763</v>
      </c>
      <c r="E8128" s="25" t="s">
        <v>76</v>
      </c>
      <c r="F8128" s="25" t="s">
        <v>77</v>
      </c>
      <c r="G8128" s="25" t="s">
        <v>214</v>
      </c>
      <c r="H8128" s="25" t="s">
        <v>79</v>
      </c>
      <c r="I8128" s="25" t="s">
        <v>79</v>
      </c>
      <c r="J8128" s="26">
        <v>45826.466817129629</v>
      </c>
      <c r="K8128" s="26">
        <v>45831.535127314812</v>
      </c>
      <c r="L8128" s="26">
        <v>45831.416666666664</v>
      </c>
      <c r="M8128" s="26">
        <v>45833.609085648146</v>
      </c>
      <c r="N8128" s="26">
        <v>46143.460011574076</v>
      </c>
      <c r="O8128" s="26">
        <v>45840.632256944446</v>
      </c>
      <c r="P8128" s="26">
        <v>45831.535127314812</v>
      </c>
      <c r="Q8128" s="25">
        <v>8</v>
      </c>
      <c r="R8128" s="25" t="s">
        <v>80</v>
      </c>
      <c r="S8128" s="25">
        <v>2</v>
      </c>
      <c r="T8128" s="25" t="s">
        <v>102</v>
      </c>
      <c r="U8128" s="25" t="s">
        <v>30764</v>
      </c>
      <c r="V8128" s="25" t="s">
        <v>80</v>
      </c>
      <c r="W8128" t="s">
        <v>97</v>
      </c>
    </row>
    <row r="8129">
      <c r="A8129" s="25" t="s">
        <v>30765</v>
      </c>
      <c r="B8129" s="25" t="s">
        <v>30766</v>
      </c>
      <c r="D8129" s="25" t="s">
        <v>30767</v>
      </c>
      <c r="E8129" s="25" t="s">
        <v>76</v>
      </c>
      <c r="F8129" s="25" t="s">
        <v>181</v>
      </c>
      <c r="G8129" s="25" t="s">
        <v>233</v>
      </c>
      <c r="H8129" s="25" t="s">
        <v>79</v>
      </c>
      <c r="I8129" s="25" t="s">
        <v>79</v>
      </c>
      <c r="J8129" s="26">
        <v>45798.79314814815</v>
      </c>
      <c r="K8129" s="26">
        <v>45831.812719907408</v>
      </c>
      <c r="L8129" s="26">
        <v>45895</v>
      </c>
      <c r="M8129" s="26">
        <v>45916.708333333336</v>
      </c>
      <c r="N8129" s="26">
        <v>45895.599270833336</v>
      </c>
      <c r="O8129" s="26">
        <v>45895.599259259259</v>
      </c>
      <c r="P8129" s="26">
        <v>45831.812719907408</v>
      </c>
      <c r="Q8129" s="25">
        <v>1</v>
      </c>
      <c r="R8129" s="25" t="s">
        <v>183</v>
      </c>
      <c r="S8129" s="25">
        <v>4</v>
      </c>
      <c r="T8129" s="25" t="s">
        <v>81</v>
      </c>
      <c r="U8129" s="25" t="s">
        <v>30768</v>
      </c>
      <c r="V8129" s="25" t="s">
        <v>139</v>
      </c>
      <c r="W8129" t="s">
        <v>83</v>
      </c>
    </row>
    <row r="8130">
      <c r="A8130" s="25" t="s">
        <v>30769</v>
      </c>
      <c r="B8130" s="25" t="s">
        <v>30770</v>
      </c>
      <c r="D8130" s="25" t="s">
        <v>30771</v>
      </c>
      <c r="E8130" s="25" t="s">
        <v>76</v>
      </c>
      <c r="F8130" s="25" t="s">
        <v>77</v>
      </c>
      <c r="G8130" s="25" t="s">
        <v>117</v>
      </c>
      <c r="H8130" s="25" t="s">
        <v>79</v>
      </c>
      <c r="I8130" s="25" t="s">
        <v>79</v>
      </c>
      <c r="J8130" s="26">
        <v>45765.690092592595</v>
      </c>
      <c r="K8130" s="26">
        <v>45834.382326388892</v>
      </c>
      <c r="L8130" s="26">
        <v>45954</v>
      </c>
      <c r="M8130" s="26">
        <v>45975.708333333336</v>
      </c>
      <c r="N8130" s="26">
        <v>45959.734502314815</v>
      </c>
      <c r="O8130" s="26">
        <v>45959.734490740739</v>
      </c>
      <c r="P8130" s="26">
        <v>45834.382326388892</v>
      </c>
      <c r="Q8130" s="25">
        <v>4</v>
      </c>
      <c r="R8130" s="25" t="s">
        <v>80</v>
      </c>
      <c r="S8130" s="25">
        <v>4</v>
      </c>
      <c r="T8130" s="25" t="s">
        <v>81</v>
      </c>
      <c r="U8130" s="25" t="s">
        <v>30772</v>
      </c>
      <c r="V8130" s="25" t="s">
        <v>80</v>
      </c>
      <c r="W8130" t="s">
        <v>83</v>
      </c>
    </row>
    <row r="8131">
      <c r="A8131" s="25" t="s">
        <v>30773</v>
      </c>
      <c r="B8131" s="25" t="s">
        <v>30774</v>
      </c>
      <c r="C8131" s="25" t="s">
        <v>30775</v>
      </c>
      <c r="D8131" s="25" t="s">
        <v>30776</v>
      </c>
      <c r="E8131" s="25" t="s">
        <v>76</v>
      </c>
      <c r="F8131" s="25" t="s">
        <v>77</v>
      </c>
      <c r="G8131" s="25" t="s">
        <v>78</v>
      </c>
      <c r="H8131" s="25" t="s">
        <v>79</v>
      </c>
      <c r="I8131" s="25" t="s">
        <v>89</v>
      </c>
      <c r="J8131" s="26">
        <v>45835.610567129632</v>
      </c>
      <c r="K8131" s="26">
        <v>45838.7472337963</v>
      </c>
      <c r="L8131" s="26">
        <v>45859</v>
      </c>
      <c r="M8131" s="26">
        <v>45880.708333333336</v>
      </c>
      <c r="N8131" s="26">
        <v>45961.178738425922</v>
      </c>
      <c r="O8131" s="26">
        <v>45861.765555555554</v>
      </c>
      <c r="P8131" s="26">
        <v>45838.7472337963</v>
      </c>
      <c r="Q8131" s="25">
        <v>3</v>
      </c>
      <c r="R8131" s="25" t="s">
        <v>80</v>
      </c>
      <c r="S8131" s="25">
        <v>2</v>
      </c>
      <c r="T8131" s="25" t="s">
        <v>81</v>
      </c>
      <c r="U8131" s="25" t="s">
        <v>30777</v>
      </c>
      <c r="V8131" s="25" t="s">
        <v>80</v>
      </c>
      <c r="W8131" t="s">
        <v>97</v>
      </c>
    </row>
    <row r="8132">
      <c r="A8132" s="25" t="s">
        <v>30778</v>
      </c>
      <c r="B8132" s="25" t="s">
        <v>30779</v>
      </c>
      <c r="D8132" s="25" t="s">
        <v>30780</v>
      </c>
      <c r="E8132" s="25" t="s">
        <v>45</v>
      </c>
      <c r="F8132" s="25" t="s">
        <v>243</v>
      </c>
      <c r="G8132" s="25" t="s">
        <v>249</v>
      </c>
      <c r="H8132" s="25" t="s">
        <v>79</v>
      </c>
      <c r="I8132" s="25" t="s">
        <v>79</v>
      </c>
      <c r="J8132" s="26">
        <v>46092.49664351852</v>
      </c>
      <c r="K8132" s="26">
        <v>46120.573055555556</v>
      </c>
      <c r="L8132" s="26">
        <v>46120.573055555556</v>
      </c>
      <c r="M8132" s="26">
        <v>46125.375925925924</v>
      </c>
      <c r="N8132" s="26">
        <v>46125.57135416667</v>
      </c>
      <c r="P8132" s="26">
        <v>46120.573055555556</v>
      </c>
      <c r="S8132" s="25">
        <v>4</v>
      </c>
      <c r="T8132" s="25" t="s">
        <v>102</v>
      </c>
      <c r="U8132" s="25" t="s">
        <v>30781</v>
      </c>
      <c r="V8132" s="25" t="s">
        <v>80</v>
      </c>
    </row>
    <row r="8133">
      <c r="A8133" s="25" t="s">
        <v>30782</v>
      </c>
      <c r="B8133" s="25" t="s">
        <v>30779</v>
      </c>
      <c r="D8133" s="25" t="s">
        <v>30783</v>
      </c>
      <c r="E8133" s="25" t="s">
        <v>76</v>
      </c>
      <c r="F8133" s="25" t="s">
        <v>77</v>
      </c>
      <c r="G8133" s="25" t="s">
        <v>194</v>
      </c>
      <c r="H8133" s="25" t="s">
        <v>79</v>
      </c>
      <c r="I8133" s="25" t="s">
        <v>79</v>
      </c>
      <c r="J8133" s="26">
        <v>45659.580659722225</v>
      </c>
      <c r="K8133" s="26">
        <v>45834.837430555555</v>
      </c>
      <c r="L8133" s="26">
        <v>45985</v>
      </c>
      <c r="M8133" s="26">
        <v>46006.708333333336</v>
      </c>
      <c r="N8133" s="26">
        <v>45987.718553240738</v>
      </c>
      <c r="O8133" s="26">
        <v>45987.718541666669</v>
      </c>
      <c r="P8133" s="26">
        <v>45834.837430555555</v>
      </c>
      <c r="Q8133" s="25">
        <v>3</v>
      </c>
      <c r="R8133" s="25" t="s">
        <v>80</v>
      </c>
      <c r="S8133" s="25">
        <v>4</v>
      </c>
      <c r="T8133" s="25" t="s">
        <v>81</v>
      </c>
      <c r="U8133" s="25" t="s">
        <v>30781</v>
      </c>
      <c r="V8133" s="25" t="s">
        <v>80</v>
      </c>
      <c r="W8133" t="s">
        <v>83</v>
      </c>
    </row>
    <row r="8134">
      <c r="A8134" s="25" t="s">
        <v>30784</v>
      </c>
      <c r="B8134" s="25" t="s">
        <v>30785</v>
      </c>
      <c r="C8134" s="25" t="s">
        <v>30786</v>
      </c>
      <c r="D8134" s="25" t="s">
        <v>30787</v>
      </c>
      <c r="E8134" s="25" t="s">
        <v>76</v>
      </c>
      <c r="F8134" s="25" t="s">
        <v>77</v>
      </c>
      <c r="G8134" s="25" t="s">
        <v>162</v>
      </c>
      <c r="H8134" s="25" t="s">
        <v>79</v>
      </c>
      <c r="I8134" s="25" t="s">
        <v>89</v>
      </c>
      <c r="J8134" s="26">
        <v>45835.578541666669</v>
      </c>
      <c r="K8134" s="26">
        <v>45836.726087962961</v>
      </c>
      <c r="L8134" s="26">
        <v>45987</v>
      </c>
      <c r="M8134" s="26">
        <v>46008.708333333336</v>
      </c>
      <c r="N8134" s="26">
        <v>45987.582280092596</v>
      </c>
      <c r="O8134" s="26">
        <v>45987.582268518519</v>
      </c>
      <c r="P8134" s="26">
        <v>45836.726087962961</v>
      </c>
      <c r="Q8134" s="25">
        <v>1</v>
      </c>
      <c r="R8134" s="25" t="s">
        <v>80</v>
      </c>
      <c r="S8134" s="25">
        <v>4</v>
      </c>
      <c r="T8134" s="25" t="s">
        <v>81</v>
      </c>
      <c r="U8134" s="25" t="s">
        <v>30788</v>
      </c>
      <c r="V8134" s="25" t="s">
        <v>80</v>
      </c>
      <c r="W8134" t="s">
        <v>97</v>
      </c>
    </row>
    <row r="8135">
      <c r="A8135" s="25" t="s">
        <v>30789</v>
      </c>
      <c r="B8135" s="25" t="s">
        <v>30790</v>
      </c>
      <c r="D8135" s="25" t="s">
        <v>30791</v>
      </c>
      <c r="E8135" s="25" t="s">
        <v>76</v>
      </c>
      <c r="F8135" s="25" t="s">
        <v>77</v>
      </c>
      <c r="G8135" s="25" t="s">
        <v>214</v>
      </c>
      <c r="H8135" s="25" t="s">
        <v>79</v>
      </c>
      <c r="I8135" s="25" t="s">
        <v>79</v>
      </c>
      <c r="J8135" s="26">
        <v>45828.587395833332</v>
      </c>
      <c r="K8135" s="26">
        <v>45835.402997685182</v>
      </c>
      <c r="L8135" s="26">
        <v>45841.416666666664</v>
      </c>
      <c r="M8135" s="26">
        <v>45839.570972222224</v>
      </c>
      <c r="N8135" s="26">
        <v>46143.460023148145</v>
      </c>
      <c r="O8135" s="26">
        <v>45846.632222222222</v>
      </c>
      <c r="P8135" s="26">
        <v>45835.402997685182</v>
      </c>
      <c r="Q8135" s="25">
        <v>4</v>
      </c>
      <c r="R8135" s="25" t="s">
        <v>80</v>
      </c>
      <c r="S8135" s="25">
        <v>2</v>
      </c>
      <c r="T8135" s="25" t="s">
        <v>102</v>
      </c>
      <c r="U8135" s="25" t="s">
        <v>30792</v>
      </c>
      <c r="V8135" s="25" t="s">
        <v>80</v>
      </c>
      <c r="W8135" t="s">
        <v>83</v>
      </c>
    </row>
    <row r="8136">
      <c r="A8136" s="25" t="s">
        <v>30793</v>
      </c>
      <c r="B8136" s="25" t="s">
        <v>30794</v>
      </c>
      <c r="D8136" s="25" t="s">
        <v>30795</v>
      </c>
      <c r="E8136" s="25" t="s">
        <v>76</v>
      </c>
      <c r="F8136" s="25" t="s">
        <v>77</v>
      </c>
      <c r="G8136" s="25" t="s">
        <v>229</v>
      </c>
      <c r="H8136" s="25" t="s">
        <v>89</v>
      </c>
      <c r="I8136" s="25" t="s">
        <v>79</v>
      </c>
      <c r="J8136" s="26">
        <v>45869.320462962962</v>
      </c>
      <c r="K8136" s="26">
        <v>45878.288831018515</v>
      </c>
      <c r="L8136" s="26">
        <v>45878.288831018515</v>
      </c>
      <c r="M8136" s="26">
        <v>45882.708333333336</v>
      </c>
      <c r="N8136" s="26">
        <v>45880.438449074078</v>
      </c>
      <c r="O8136" s="26">
        <v>45880.4384375</v>
      </c>
      <c r="P8136" s="26">
        <v>45878.288831018515</v>
      </c>
      <c r="Q8136" s="25">
        <v>1</v>
      </c>
      <c r="T8136" s="25" t="s">
        <v>137</v>
      </c>
      <c r="U8136" s="25" t="s">
        <v>30796</v>
      </c>
      <c r="V8136" s="25" t="s">
        <v>80</v>
      </c>
      <c r="W8136" t="s">
        <v>91</v>
      </c>
    </row>
    <row r="8137">
      <c r="A8137" s="25" t="s">
        <v>30797</v>
      </c>
      <c r="B8137" s="25" t="s">
        <v>30794</v>
      </c>
      <c r="C8137" s="25" t="s">
        <v>30793</v>
      </c>
      <c r="D8137" s="25" t="s">
        <v>30798</v>
      </c>
      <c r="E8137" s="25" t="s">
        <v>76</v>
      </c>
      <c r="F8137" s="25" t="s">
        <v>77</v>
      </c>
      <c r="G8137" s="25" t="s">
        <v>1389</v>
      </c>
      <c r="H8137" s="25" t="s">
        <v>79</v>
      </c>
      <c r="I8137" s="25" t="s">
        <v>89</v>
      </c>
      <c r="J8137" s="26">
        <v>45880.43854166667</v>
      </c>
      <c r="K8137" s="26">
        <v>45880.559247685182</v>
      </c>
      <c r="L8137" s="26">
        <v>45895</v>
      </c>
      <c r="M8137" s="26">
        <v>45916.708333333336</v>
      </c>
      <c r="N8137" s="26">
        <v>45897.597615740742</v>
      </c>
      <c r="O8137" s="26">
        <v>45897.597604166665</v>
      </c>
      <c r="P8137" s="26">
        <v>45880.559247685182</v>
      </c>
      <c r="Q8137" s="25">
        <v>3</v>
      </c>
      <c r="R8137" s="25" t="s">
        <v>80</v>
      </c>
      <c r="S8137" s="25">
        <v>3</v>
      </c>
      <c r="T8137" s="25" t="s">
        <v>81</v>
      </c>
      <c r="U8137" s="25" t="s">
        <v>30796</v>
      </c>
      <c r="V8137" s="25" t="s">
        <v>80</v>
      </c>
      <c r="W8137" t="s">
        <v>91</v>
      </c>
    </row>
    <row r="8138">
      <c r="A8138" s="25" t="s">
        <v>30799</v>
      </c>
      <c r="B8138" s="25" t="s">
        <v>30800</v>
      </c>
      <c r="D8138" s="25" t="s">
        <v>30801</v>
      </c>
      <c r="E8138" s="25" t="s">
        <v>76</v>
      </c>
      <c r="F8138" s="25" t="s">
        <v>77</v>
      </c>
      <c r="G8138" s="25" t="s">
        <v>229</v>
      </c>
      <c r="H8138" s="25" t="s">
        <v>89</v>
      </c>
      <c r="I8138" s="25" t="s">
        <v>79</v>
      </c>
      <c r="J8138" s="26">
        <v>45849.533576388887</v>
      </c>
      <c r="K8138" s="26">
        <v>45881.924375</v>
      </c>
      <c r="L8138" s="26">
        <v>45881.924375</v>
      </c>
      <c r="M8138" s="26">
        <v>45884.708333333336</v>
      </c>
      <c r="N8138" s="26">
        <v>45882.643935185188</v>
      </c>
      <c r="O8138" s="26">
        <v>45882.643912037034</v>
      </c>
      <c r="P8138" s="26">
        <v>45881.924375</v>
      </c>
      <c r="Q8138" s="25">
        <v>2</v>
      </c>
      <c r="T8138" s="25" t="s">
        <v>137</v>
      </c>
      <c r="U8138" s="25" t="s">
        <v>30802</v>
      </c>
      <c r="V8138" s="25" t="s">
        <v>80</v>
      </c>
      <c r="W8138" t="s">
        <v>97</v>
      </c>
    </row>
    <row r="8139">
      <c r="A8139" s="25" t="s">
        <v>30803</v>
      </c>
      <c r="B8139" s="25" t="s">
        <v>30800</v>
      </c>
      <c r="C8139" s="25" t="s">
        <v>30799</v>
      </c>
      <c r="D8139" s="25" t="s">
        <v>30804</v>
      </c>
      <c r="E8139" s="25" t="s">
        <v>76</v>
      </c>
      <c r="F8139" s="25" t="s">
        <v>77</v>
      </c>
      <c r="G8139" s="25" t="s">
        <v>117</v>
      </c>
      <c r="H8139" s="25" t="s">
        <v>79</v>
      </c>
      <c r="I8139" s="25" t="s">
        <v>89</v>
      </c>
      <c r="J8139" s="26">
        <v>45882.6440162037</v>
      </c>
      <c r="K8139" s="26">
        <v>45882.9068287037</v>
      </c>
      <c r="L8139" s="26">
        <v>45912</v>
      </c>
      <c r="M8139" s="26">
        <v>45933.708333333336</v>
      </c>
      <c r="N8139" s="26">
        <v>45912.8047337963</v>
      </c>
      <c r="O8139" s="26">
        <v>45912.804722222223</v>
      </c>
      <c r="P8139" s="26">
        <v>45882.9068287037</v>
      </c>
      <c r="Q8139" s="25">
        <v>1</v>
      </c>
      <c r="R8139" s="25" t="s">
        <v>80</v>
      </c>
      <c r="S8139" s="25">
        <v>4</v>
      </c>
      <c r="T8139" s="25" t="s">
        <v>81</v>
      </c>
      <c r="U8139" s="25" t="s">
        <v>30802</v>
      </c>
      <c r="V8139" s="25" t="s">
        <v>80</v>
      </c>
      <c r="W8139" t="s">
        <v>97</v>
      </c>
    </row>
    <row r="8140">
      <c r="A8140" s="25" t="s">
        <v>30805</v>
      </c>
      <c r="B8140" s="25" t="s">
        <v>30806</v>
      </c>
      <c r="C8140" s="25" t="s">
        <v>30807</v>
      </c>
      <c r="D8140" s="25" t="s">
        <v>30808</v>
      </c>
      <c r="E8140" s="25" t="s">
        <v>76</v>
      </c>
      <c r="F8140" s="25" t="s">
        <v>77</v>
      </c>
      <c r="G8140" s="25" t="s">
        <v>1267</v>
      </c>
      <c r="H8140" s="25" t="s">
        <v>79</v>
      </c>
      <c r="I8140" s="25" t="s">
        <v>89</v>
      </c>
      <c r="J8140" s="26">
        <v>45884.428425925929</v>
      </c>
      <c r="K8140" s="26">
        <v>45886.781481481485</v>
      </c>
      <c r="L8140" s="26">
        <v>45886.781481481485</v>
      </c>
      <c r="M8140" s="26">
        <v>45889.54383101852</v>
      </c>
      <c r="N8140" s="26">
        <v>45895.567523148151</v>
      </c>
      <c r="O8140" s="26">
        <v>45895.5675</v>
      </c>
      <c r="P8140" s="26">
        <v>45886.781481481485</v>
      </c>
      <c r="Q8140" s="25">
        <v>7</v>
      </c>
      <c r="R8140" s="25" t="s">
        <v>80</v>
      </c>
      <c r="S8140" s="25">
        <v>2</v>
      </c>
      <c r="T8140" s="25" t="s">
        <v>81</v>
      </c>
      <c r="U8140" s="25" t="s">
        <v>30809</v>
      </c>
      <c r="V8140" s="25" t="s">
        <v>80</v>
      </c>
      <c r="W8140" t="s">
        <v>97</v>
      </c>
    </row>
    <row r="8141">
      <c r="A8141" s="25" t="s">
        <v>30807</v>
      </c>
      <c r="B8141" s="25" t="s">
        <v>30806</v>
      </c>
      <c r="D8141" s="25" t="s">
        <v>30810</v>
      </c>
      <c r="E8141" s="25" t="s">
        <v>76</v>
      </c>
      <c r="F8141" s="25" t="s">
        <v>77</v>
      </c>
      <c r="G8141" s="25" t="s">
        <v>229</v>
      </c>
      <c r="H8141" s="25" t="s">
        <v>89</v>
      </c>
      <c r="I8141" s="25" t="s">
        <v>79</v>
      </c>
      <c r="J8141" s="26">
        <v>45789.746736111112</v>
      </c>
      <c r="K8141" s="26">
        <v>45883.691168981481</v>
      </c>
      <c r="L8141" s="26">
        <v>45883.691168981481</v>
      </c>
      <c r="M8141" s="26">
        <v>45888.691168981481</v>
      </c>
      <c r="N8141" s="26">
        <v>45884.428344907406</v>
      </c>
      <c r="O8141" s="26">
        <v>45884.428333333337</v>
      </c>
      <c r="P8141" s="26">
        <v>45883.691168981481</v>
      </c>
      <c r="Q8141" s="25">
        <v>2</v>
      </c>
      <c r="T8141" s="25" t="s">
        <v>137</v>
      </c>
      <c r="U8141" s="25" t="s">
        <v>30809</v>
      </c>
      <c r="V8141" s="25" t="s">
        <v>80</v>
      </c>
      <c r="W8141" t="s">
        <v>97</v>
      </c>
    </row>
    <row r="8142">
      <c r="A8142" s="25" t="s">
        <v>30811</v>
      </c>
      <c r="B8142" s="25" t="s">
        <v>30812</v>
      </c>
      <c r="D8142" s="25" t="s">
        <v>30813</v>
      </c>
      <c r="E8142" s="25" t="s">
        <v>76</v>
      </c>
      <c r="F8142" s="25" t="s">
        <v>77</v>
      </c>
      <c r="G8142" s="25" t="s">
        <v>144</v>
      </c>
      <c r="H8142" s="25" t="s">
        <v>79</v>
      </c>
      <c r="I8142" s="25" t="s">
        <v>79</v>
      </c>
      <c r="J8142" s="26">
        <v>45817.301990740743</v>
      </c>
      <c r="K8142" s="26">
        <v>45883.7540625</v>
      </c>
      <c r="L8142" s="26">
        <v>45898</v>
      </c>
      <c r="M8142" s="26">
        <v>45919.708333333336</v>
      </c>
      <c r="N8142" s="26">
        <v>45901.447256944448</v>
      </c>
      <c r="O8142" s="26">
        <v>45901.447245370371</v>
      </c>
      <c r="P8142" s="26">
        <v>45883.7540625</v>
      </c>
      <c r="Q8142" s="25">
        <v>2</v>
      </c>
      <c r="R8142" s="25" t="s">
        <v>80</v>
      </c>
      <c r="S8142" s="25">
        <v>2</v>
      </c>
      <c r="T8142" s="25" t="s">
        <v>81</v>
      </c>
      <c r="U8142" s="25" t="s">
        <v>30814</v>
      </c>
      <c r="V8142" s="25" t="s">
        <v>80</v>
      </c>
      <c r="W8142" t="s">
        <v>97</v>
      </c>
    </row>
    <row r="8143">
      <c r="A8143" s="25" t="s">
        <v>30815</v>
      </c>
      <c r="B8143" s="25" t="s">
        <v>30816</v>
      </c>
      <c r="C8143" s="25" t="s">
        <v>30817</v>
      </c>
      <c r="D8143" s="25" t="s">
        <v>30818</v>
      </c>
      <c r="E8143" s="25" t="s">
        <v>76</v>
      </c>
      <c r="F8143" s="25" t="s">
        <v>77</v>
      </c>
      <c r="G8143" s="25" t="s">
        <v>438</v>
      </c>
      <c r="H8143" s="25" t="s">
        <v>79</v>
      </c>
      <c r="I8143" s="25" t="s">
        <v>89</v>
      </c>
      <c r="J8143" s="26">
        <v>45887.62636574074</v>
      </c>
      <c r="K8143" s="26">
        <v>45887.9206712963</v>
      </c>
      <c r="L8143" s="26">
        <v>45887.9206712963</v>
      </c>
      <c r="M8143" s="26">
        <v>45890.4534375</v>
      </c>
      <c r="N8143" s="26">
        <v>45891.625902777778</v>
      </c>
      <c r="O8143" s="26">
        <v>45891.6258912037</v>
      </c>
      <c r="P8143" s="26">
        <v>45887.9206712963</v>
      </c>
      <c r="Q8143" s="25">
        <v>5</v>
      </c>
      <c r="R8143" s="25" t="s">
        <v>80</v>
      </c>
      <c r="S8143" s="25">
        <v>4</v>
      </c>
      <c r="T8143" s="25" t="s">
        <v>81</v>
      </c>
      <c r="U8143" s="25" t="s">
        <v>30819</v>
      </c>
      <c r="V8143" s="25" t="s">
        <v>80</v>
      </c>
      <c r="W8143" t="s">
        <v>91</v>
      </c>
    </row>
    <row r="8144">
      <c r="A8144" s="25" t="s">
        <v>30817</v>
      </c>
      <c r="B8144" s="25" t="s">
        <v>30816</v>
      </c>
      <c r="D8144" s="25" t="s">
        <v>30820</v>
      </c>
      <c r="E8144" s="25" t="s">
        <v>76</v>
      </c>
      <c r="F8144" s="25" t="s">
        <v>77</v>
      </c>
      <c r="G8144" s="25" t="s">
        <v>229</v>
      </c>
      <c r="H8144" s="25" t="s">
        <v>89</v>
      </c>
      <c r="I8144" s="25" t="s">
        <v>79</v>
      </c>
      <c r="J8144" s="26">
        <v>45886.62972222222</v>
      </c>
      <c r="K8144" s="26">
        <v>45886.677523148152</v>
      </c>
      <c r="L8144" s="26">
        <v>45886.677523148152</v>
      </c>
      <c r="M8144" s="26">
        <v>45889.708333333336</v>
      </c>
      <c r="N8144" s="26">
        <v>45887.626296296294</v>
      </c>
      <c r="O8144" s="26">
        <v>45887.626284722224</v>
      </c>
      <c r="P8144" s="26">
        <v>45886.677523148152</v>
      </c>
      <c r="Q8144" s="25">
        <v>1</v>
      </c>
      <c r="T8144" s="25" t="s">
        <v>137</v>
      </c>
      <c r="U8144" s="25" t="s">
        <v>30819</v>
      </c>
      <c r="V8144" s="25" t="s">
        <v>80</v>
      </c>
      <c r="W8144" t="s">
        <v>91</v>
      </c>
    </row>
    <row r="8145">
      <c r="A8145" s="25" t="s">
        <v>30821</v>
      </c>
      <c r="B8145" s="25" t="s">
        <v>30816</v>
      </c>
      <c r="D8145" s="25" t="s">
        <v>30822</v>
      </c>
      <c r="E8145" s="25" t="s">
        <v>46</v>
      </c>
      <c r="F8145" s="25" t="s">
        <v>243</v>
      </c>
      <c r="G8145" s="25" t="s">
        <v>249</v>
      </c>
      <c r="H8145" s="25" t="s">
        <v>79</v>
      </c>
      <c r="I8145" s="25" t="s">
        <v>79</v>
      </c>
      <c r="J8145" s="26">
        <v>46121.5765625</v>
      </c>
      <c r="K8145" s="26">
        <v>46121.593831018516</v>
      </c>
      <c r="L8145" s="26">
        <v>46121.593831018516</v>
      </c>
      <c r="M8145" s="26">
        <v>46125.577314814815</v>
      </c>
      <c r="N8145" s="26">
        <v>46127.3830787037</v>
      </c>
      <c r="P8145" s="26">
        <v>46121.593831018516</v>
      </c>
      <c r="T8145" s="25" t="s">
        <v>102</v>
      </c>
      <c r="U8145" s="25" t="s">
        <v>30819</v>
      </c>
      <c r="V8145" s="25" t="s">
        <v>80</v>
      </c>
    </row>
    <row r="8146">
      <c r="A8146" s="25" t="s">
        <v>30823</v>
      </c>
      <c r="B8146" s="25" t="s">
        <v>30824</v>
      </c>
      <c r="D8146" s="25" t="s">
        <v>30825</v>
      </c>
      <c r="E8146" s="25" t="s">
        <v>76</v>
      </c>
      <c r="F8146" s="25" t="s">
        <v>77</v>
      </c>
      <c r="G8146" s="25" t="s">
        <v>194</v>
      </c>
      <c r="H8146" s="25" t="s">
        <v>79</v>
      </c>
      <c r="I8146" s="25" t="s">
        <v>79</v>
      </c>
      <c r="J8146" s="26">
        <v>45876.516805555555</v>
      </c>
      <c r="K8146" s="26">
        <v>45887.202280092592</v>
      </c>
      <c r="L8146" s="26">
        <v>45992</v>
      </c>
      <c r="M8146" s="26">
        <v>45908.708333333336</v>
      </c>
      <c r="N8146" s="26">
        <v>45993.572118055556</v>
      </c>
      <c r="O8146" s="26">
        <v>45993.572106481479</v>
      </c>
      <c r="P8146" s="26">
        <v>45887.202280092592</v>
      </c>
      <c r="Q8146" s="25">
        <v>2</v>
      </c>
      <c r="R8146" s="25" t="s">
        <v>80</v>
      </c>
      <c r="S8146" s="25">
        <v>4</v>
      </c>
      <c r="T8146" s="25" t="s">
        <v>81</v>
      </c>
      <c r="U8146" s="25" t="s">
        <v>30826</v>
      </c>
      <c r="V8146" s="25" t="s">
        <v>80</v>
      </c>
      <c r="W8146" t="s">
        <v>91</v>
      </c>
    </row>
    <row r="8147">
      <c r="A8147" s="25" t="s">
        <v>30827</v>
      </c>
      <c r="B8147" s="25" t="s">
        <v>30828</v>
      </c>
      <c r="D8147" s="25" t="s">
        <v>30829</v>
      </c>
      <c r="E8147" s="25" t="s">
        <v>76</v>
      </c>
      <c r="F8147" s="25" t="s">
        <v>77</v>
      </c>
      <c r="G8147" s="25" t="s">
        <v>438</v>
      </c>
      <c r="H8147" s="25" t="s">
        <v>79</v>
      </c>
      <c r="I8147" s="25" t="s">
        <v>79</v>
      </c>
      <c r="J8147" s="26">
        <v>45887.707824074074</v>
      </c>
      <c r="K8147" s="26">
        <v>45888.462025462963</v>
      </c>
      <c r="L8147" s="26">
        <v>45952.458333333336</v>
      </c>
      <c r="M8147" s="26">
        <v>45974.458333333336</v>
      </c>
      <c r="N8147" s="26">
        <v>45957.688587962963</v>
      </c>
      <c r="O8147" s="26">
        <v>45957.688576388886</v>
      </c>
      <c r="P8147" s="26">
        <v>45888.462025462963</v>
      </c>
      <c r="Q8147" s="25">
        <v>4</v>
      </c>
      <c r="R8147" s="25" t="s">
        <v>80</v>
      </c>
      <c r="S8147" s="25">
        <v>4</v>
      </c>
      <c r="T8147" s="25" t="s">
        <v>81</v>
      </c>
      <c r="U8147" s="25" t="s">
        <v>30830</v>
      </c>
      <c r="V8147" s="25" t="s">
        <v>80</v>
      </c>
      <c r="W8147" t="s">
        <v>97</v>
      </c>
    </row>
    <row r="8148">
      <c r="A8148" s="25" t="s">
        <v>30831</v>
      </c>
      <c r="B8148" s="25" t="s">
        <v>30832</v>
      </c>
      <c r="D8148" s="25" t="s">
        <v>30833</v>
      </c>
      <c r="E8148" s="25" t="s">
        <v>76</v>
      </c>
      <c r="F8148" s="25" t="s">
        <v>77</v>
      </c>
      <c r="G8148" s="25" t="s">
        <v>144</v>
      </c>
      <c r="H8148" s="25" t="s">
        <v>79</v>
      </c>
      <c r="I8148" s="25" t="s">
        <v>79</v>
      </c>
      <c r="J8148" s="26">
        <v>45887.681041666663</v>
      </c>
      <c r="K8148" s="26">
        <v>45888.493287037039</v>
      </c>
      <c r="L8148" s="26">
        <v>45889</v>
      </c>
      <c r="M8148" s="26">
        <v>45910.708333333336</v>
      </c>
      <c r="N8148" s="26">
        <v>45890.427164351851</v>
      </c>
      <c r="O8148" s="26">
        <v>45890.427152777775</v>
      </c>
      <c r="P8148" s="26">
        <v>45888.493287037039</v>
      </c>
      <c r="Q8148" s="25">
        <v>2</v>
      </c>
      <c r="R8148" s="25" t="s">
        <v>80</v>
      </c>
      <c r="S8148" s="25">
        <v>2</v>
      </c>
      <c r="T8148" s="25" t="s">
        <v>81</v>
      </c>
      <c r="U8148" s="25" t="s">
        <v>30834</v>
      </c>
      <c r="V8148" s="25" t="s">
        <v>80</v>
      </c>
      <c r="W8148" t="s">
        <v>97</v>
      </c>
    </row>
    <row r="8149">
      <c r="A8149" s="25" t="s">
        <v>30835</v>
      </c>
      <c r="B8149" s="25" t="s">
        <v>30836</v>
      </c>
      <c r="D8149" s="25" t="s">
        <v>30837</v>
      </c>
      <c r="E8149" s="25" t="s">
        <v>76</v>
      </c>
      <c r="F8149" s="25" t="s">
        <v>77</v>
      </c>
      <c r="G8149" s="25" t="s">
        <v>624</v>
      </c>
      <c r="H8149" s="25" t="s">
        <v>79</v>
      </c>
      <c r="I8149" s="25" t="s">
        <v>79</v>
      </c>
      <c r="J8149" s="26">
        <v>45887.584826388891</v>
      </c>
      <c r="K8149" s="26">
        <v>45888.497071759259</v>
      </c>
      <c r="L8149" s="26">
        <v>45911</v>
      </c>
      <c r="M8149" s="26">
        <v>45932.708333333336</v>
      </c>
      <c r="N8149" s="26">
        <v>45917.46298611111</v>
      </c>
      <c r="O8149" s="26">
        <v>45917.46297453704</v>
      </c>
      <c r="P8149" s="26">
        <v>45888.497071759259</v>
      </c>
      <c r="Q8149" s="25">
        <v>5</v>
      </c>
      <c r="R8149" s="25" t="s">
        <v>80</v>
      </c>
      <c r="S8149" s="25">
        <v>4</v>
      </c>
      <c r="T8149" s="25" t="s">
        <v>81</v>
      </c>
      <c r="U8149" s="25" t="s">
        <v>30838</v>
      </c>
      <c r="V8149" s="25" t="s">
        <v>80</v>
      </c>
      <c r="W8149" t="s">
        <v>83</v>
      </c>
    </row>
    <row r="8150">
      <c r="A8150" s="25" t="s">
        <v>30839</v>
      </c>
      <c r="B8150" s="25" t="s">
        <v>30840</v>
      </c>
      <c r="D8150" s="25" t="s">
        <v>30841</v>
      </c>
      <c r="E8150" s="25" t="s">
        <v>76</v>
      </c>
      <c r="F8150" s="25" t="s">
        <v>77</v>
      </c>
      <c r="G8150" s="25" t="s">
        <v>624</v>
      </c>
      <c r="H8150" s="25" t="s">
        <v>79</v>
      </c>
      <c r="I8150" s="25" t="s">
        <v>79</v>
      </c>
      <c r="J8150" s="26">
        <v>45885.599386574075</v>
      </c>
      <c r="K8150" s="26">
        <v>45889.593981481485</v>
      </c>
      <c r="L8150" s="26">
        <v>45963</v>
      </c>
      <c r="M8150" s="26">
        <v>45985.708333333336</v>
      </c>
      <c r="N8150" s="26">
        <v>46050.560694444444</v>
      </c>
      <c r="O8150" s="26">
        <v>45978.5903587963</v>
      </c>
      <c r="P8150" s="26">
        <v>45889.593981481485</v>
      </c>
      <c r="Q8150" s="25">
        <v>10</v>
      </c>
      <c r="R8150" s="25" t="s">
        <v>80</v>
      </c>
      <c r="S8150" s="25">
        <v>4</v>
      </c>
      <c r="T8150" s="25" t="s">
        <v>81</v>
      </c>
      <c r="U8150" s="25" t="s">
        <v>30842</v>
      </c>
      <c r="V8150" s="25" t="s">
        <v>80</v>
      </c>
      <c r="W8150" t="s">
        <v>97</v>
      </c>
    </row>
    <row r="8151">
      <c r="A8151" s="25" t="s">
        <v>30843</v>
      </c>
      <c r="B8151" s="25" t="s">
        <v>30844</v>
      </c>
      <c r="D8151" s="25" t="s">
        <v>30845</v>
      </c>
      <c r="E8151" s="25" t="s">
        <v>76</v>
      </c>
      <c r="F8151" s="25" t="s">
        <v>77</v>
      </c>
      <c r="G8151" s="25" t="s">
        <v>624</v>
      </c>
      <c r="H8151" s="25" t="s">
        <v>79</v>
      </c>
      <c r="I8151" s="25" t="s">
        <v>79</v>
      </c>
      <c r="J8151" s="26">
        <v>45891.659594907411</v>
      </c>
      <c r="K8151" s="26">
        <v>45891.7259375</v>
      </c>
      <c r="L8151" s="26">
        <v>45961</v>
      </c>
      <c r="M8151" s="26">
        <v>45982.708333333336</v>
      </c>
      <c r="N8151" s="26">
        <v>45971.626539351855</v>
      </c>
      <c r="O8151" s="26">
        <v>45971.626527777778</v>
      </c>
      <c r="P8151" s="26">
        <v>45891.7259375</v>
      </c>
      <c r="Q8151" s="25">
        <v>6</v>
      </c>
      <c r="R8151" s="25" t="s">
        <v>80</v>
      </c>
      <c r="S8151" s="25">
        <v>4</v>
      </c>
      <c r="T8151" s="25" t="s">
        <v>81</v>
      </c>
      <c r="U8151" s="25" t="s">
        <v>30846</v>
      </c>
      <c r="V8151" s="25" t="s">
        <v>80</v>
      </c>
      <c r="W8151" t="s">
        <v>97</v>
      </c>
    </row>
    <row r="8152">
      <c r="A8152" s="25" t="s">
        <v>30847</v>
      </c>
      <c r="B8152" s="25" t="s">
        <v>30848</v>
      </c>
      <c r="D8152" s="25" t="s">
        <v>30849</v>
      </c>
      <c r="E8152" s="25" t="s">
        <v>76</v>
      </c>
      <c r="F8152" s="25" t="s">
        <v>77</v>
      </c>
      <c r="G8152" s="25" t="s">
        <v>696</v>
      </c>
      <c r="H8152" s="25" t="s">
        <v>79</v>
      </c>
      <c r="I8152" s="25" t="s">
        <v>79</v>
      </c>
      <c r="J8152" s="26">
        <v>45892.680034722223</v>
      </c>
      <c r="K8152" s="26">
        <v>45892.732835648145</v>
      </c>
      <c r="L8152" s="26">
        <v>45989</v>
      </c>
      <c r="M8152" s="26">
        <v>46010.708333333336</v>
      </c>
      <c r="N8152" s="26">
        <v>45992.476550925923</v>
      </c>
      <c r="O8152" s="26">
        <v>45992.476539351854</v>
      </c>
      <c r="P8152" s="26">
        <v>45892.732835648145</v>
      </c>
      <c r="Q8152" s="25">
        <v>2</v>
      </c>
      <c r="R8152" s="25" t="s">
        <v>80</v>
      </c>
      <c r="S8152" s="25">
        <v>3</v>
      </c>
      <c r="T8152" s="25" t="s">
        <v>81</v>
      </c>
      <c r="U8152" s="25" t="s">
        <v>30850</v>
      </c>
      <c r="V8152" s="25" t="s">
        <v>80</v>
      </c>
      <c r="W8152" t="s">
        <v>83</v>
      </c>
    </row>
    <row r="8153">
      <c r="A8153" s="25" t="s">
        <v>30851</v>
      </c>
      <c r="B8153" s="25" t="s">
        <v>30852</v>
      </c>
      <c r="D8153" s="25" t="s">
        <v>30853</v>
      </c>
      <c r="E8153" s="25" t="s">
        <v>45</v>
      </c>
      <c r="F8153" s="25" t="s">
        <v>77</v>
      </c>
      <c r="G8153" s="25" t="s">
        <v>852</v>
      </c>
      <c r="H8153" s="25" t="s">
        <v>79</v>
      </c>
      <c r="I8153" s="25" t="s">
        <v>79</v>
      </c>
      <c r="J8153" s="26">
        <v>46001.659629629627</v>
      </c>
      <c r="K8153" s="26">
        <v>46011.868715277778</v>
      </c>
      <c r="L8153" s="26">
        <v>46071</v>
      </c>
      <c r="M8153" s="26">
        <v>46092.708333333336</v>
      </c>
      <c r="N8153" s="26">
        <v>46071.778738425928</v>
      </c>
      <c r="O8153" s="26">
        <v>46071.778726851851</v>
      </c>
      <c r="P8153" s="26">
        <v>46011.868715277778</v>
      </c>
      <c r="Q8153" s="25">
        <v>1</v>
      </c>
      <c r="S8153" s="25">
        <v>3</v>
      </c>
      <c r="T8153" s="25" t="s">
        <v>81</v>
      </c>
      <c r="U8153" s="25" t="s">
        <v>30854</v>
      </c>
      <c r="V8153" s="25" t="s">
        <v>80</v>
      </c>
    </row>
    <row r="8154">
      <c r="A8154" s="25" t="s">
        <v>30855</v>
      </c>
      <c r="B8154" s="25" t="s">
        <v>30852</v>
      </c>
      <c r="D8154" s="25" t="s">
        <v>30856</v>
      </c>
      <c r="E8154" s="25" t="s">
        <v>76</v>
      </c>
      <c r="F8154" s="25" t="s">
        <v>77</v>
      </c>
      <c r="G8154" s="25" t="s">
        <v>95</v>
      </c>
      <c r="H8154" s="25" t="s">
        <v>79</v>
      </c>
      <c r="I8154" s="25" t="s">
        <v>79</v>
      </c>
      <c r="J8154" s="26">
        <v>45892.853298611109</v>
      </c>
      <c r="K8154" s="26">
        <v>45892.972673611112</v>
      </c>
      <c r="L8154" s="26">
        <v>45936</v>
      </c>
      <c r="M8154" s="26">
        <v>45957.708333333336</v>
      </c>
      <c r="N8154" s="26">
        <v>45939.800486111111</v>
      </c>
      <c r="O8154" s="26">
        <v>45939.800486111111</v>
      </c>
      <c r="P8154" s="26">
        <v>45892.972673611112</v>
      </c>
      <c r="Q8154" s="25">
        <v>4</v>
      </c>
      <c r="R8154" s="25" t="s">
        <v>80</v>
      </c>
      <c r="S8154" s="25">
        <v>4</v>
      </c>
      <c r="T8154" s="25" t="s">
        <v>81</v>
      </c>
      <c r="U8154" s="25" t="s">
        <v>30854</v>
      </c>
      <c r="V8154" s="25" t="s">
        <v>80</v>
      </c>
      <c r="W8154" t="s">
        <v>97</v>
      </c>
    </row>
    <row r="8155">
      <c r="A8155" s="25" t="s">
        <v>30857</v>
      </c>
      <c r="B8155" s="25" t="s">
        <v>30858</v>
      </c>
      <c r="D8155" s="25" t="s">
        <v>30859</v>
      </c>
      <c r="E8155" s="25" t="s">
        <v>76</v>
      </c>
      <c r="F8155" s="25" t="s">
        <v>77</v>
      </c>
      <c r="G8155" s="25" t="s">
        <v>101</v>
      </c>
      <c r="H8155" s="25" t="s">
        <v>79</v>
      </c>
      <c r="I8155" s="25" t="s">
        <v>79</v>
      </c>
      <c r="J8155" s="26">
        <v>45892.582430555558</v>
      </c>
      <c r="K8155" s="26">
        <v>45894.205949074072</v>
      </c>
      <c r="L8155" s="26">
        <v>45896</v>
      </c>
      <c r="M8155" s="26">
        <v>45917.708333333336</v>
      </c>
      <c r="N8155" s="26">
        <v>45896.598182870373</v>
      </c>
      <c r="O8155" s="26">
        <v>45896.5981712963</v>
      </c>
      <c r="P8155" s="26">
        <v>45894.205949074072</v>
      </c>
      <c r="Q8155" s="25">
        <v>1</v>
      </c>
      <c r="R8155" s="25" t="s">
        <v>80</v>
      </c>
      <c r="S8155" s="25">
        <v>2</v>
      </c>
      <c r="T8155" s="25" t="s">
        <v>81</v>
      </c>
      <c r="U8155" s="25" t="s">
        <v>30860</v>
      </c>
      <c r="V8155" s="25" t="s">
        <v>80</v>
      </c>
      <c r="W8155" t="s">
        <v>97</v>
      </c>
    </row>
    <row r="8156">
      <c r="A8156" s="25" t="s">
        <v>30861</v>
      </c>
      <c r="B8156" s="25" t="s">
        <v>30862</v>
      </c>
      <c r="D8156" s="25" t="s">
        <v>30863</v>
      </c>
      <c r="E8156" s="25" t="s">
        <v>76</v>
      </c>
      <c r="F8156" s="25" t="s">
        <v>77</v>
      </c>
      <c r="G8156" s="25" t="s">
        <v>358</v>
      </c>
      <c r="H8156" s="25" t="s">
        <v>79</v>
      </c>
      <c r="I8156" s="25" t="s">
        <v>79</v>
      </c>
      <c r="J8156" s="26">
        <v>45891.594282407408</v>
      </c>
      <c r="K8156" s="26">
        <v>45897.948206018518</v>
      </c>
      <c r="L8156" s="26">
        <v>45967</v>
      </c>
      <c r="M8156" s="26">
        <v>45988.708333333336</v>
      </c>
      <c r="N8156" s="26">
        <v>45978.520613425928</v>
      </c>
      <c r="O8156" s="26">
        <v>45978.520601851851</v>
      </c>
      <c r="P8156" s="26">
        <v>45897.948206018518</v>
      </c>
      <c r="Q8156" s="25">
        <v>8</v>
      </c>
      <c r="R8156" s="25" t="s">
        <v>80</v>
      </c>
      <c r="S8156" s="25">
        <v>4</v>
      </c>
      <c r="T8156" s="25" t="s">
        <v>81</v>
      </c>
      <c r="U8156" s="25" t="s">
        <v>30864</v>
      </c>
      <c r="V8156" s="25" t="s">
        <v>80</v>
      </c>
      <c r="W8156" t="s">
        <v>97</v>
      </c>
    </row>
    <row r="8157">
      <c r="A8157" s="25" t="s">
        <v>30865</v>
      </c>
      <c r="B8157" s="25" t="s">
        <v>30866</v>
      </c>
      <c r="D8157" s="25" t="s">
        <v>30867</v>
      </c>
      <c r="E8157" s="25" t="s">
        <v>76</v>
      </c>
      <c r="F8157" s="25" t="s">
        <v>77</v>
      </c>
      <c r="G8157" s="25" t="s">
        <v>1389</v>
      </c>
      <c r="H8157" s="25" t="s">
        <v>79</v>
      </c>
      <c r="I8157" s="25" t="s">
        <v>79</v>
      </c>
      <c r="J8157" s="26">
        <v>45875.93886574074</v>
      </c>
      <c r="K8157" s="26">
        <v>45900.659988425927</v>
      </c>
      <c r="L8157" s="26">
        <v>45908</v>
      </c>
      <c r="M8157" s="26">
        <v>45929.708333333336</v>
      </c>
      <c r="N8157" s="26">
        <v>45909.533715277779</v>
      </c>
      <c r="O8157" s="26">
        <v>45909.5337037037</v>
      </c>
      <c r="P8157" s="26">
        <v>45900.659988425927</v>
      </c>
      <c r="Q8157" s="25">
        <v>2</v>
      </c>
      <c r="R8157" s="25" t="s">
        <v>80</v>
      </c>
      <c r="S8157" s="25">
        <v>2</v>
      </c>
      <c r="T8157" s="25" t="s">
        <v>81</v>
      </c>
      <c r="U8157" s="25" t="s">
        <v>30868</v>
      </c>
      <c r="V8157" s="25" t="s">
        <v>80</v>
      </c>
      <c r="W8157" t="s">
        <v>97</v>
      </c>
    </row>
    <row r="8158">
      <c r="A8158" s="25" t="s">
        <v>30869</v>
      </c>
      <c r="B8158" s="25" t="s">
        <v>30870</v>
      </c>
      <c r="D8158" s="25" t="s">
        <v>30871</v>
      </c>
      <c r="E8158" s="25" t="s">
        <v>76</v>
      </c>
      <c r="F8158" s="25" t="s">
        <v>77</v>
      </c>
      <c r="G8158" s="25" t="s">
        <v>229</v>
      </c>
      <c r="H8158" s="25" t="s">
        <v>89</v>
      </c>
      <c r="I8158" s="25" t="s">
        <v>79</v>
      </c>
      <c r="J8158" s="26">
        <v>45835.52134259259</v>
      </c>
      <c r="K8158" s="26">
        <v>45902.653182870374</v>
      </c>
      <c r="L8158" s="26">
        <v>45902.653182870374</v>
      </c>
      <c r="M8158" s="26">
        <v>45905.653182870374</v>
      </c>
      <c r="N8158" s="26">
        <v>45902.674317129633</v>
      </c>
      <c r="O8158" s="26">
        <v>45902.674305555556</v>
      </c>
      <c r="P8158" s="26">
        <v>45902.653182870374</v>
      </c>
      <c r="Q8158" s="25">
        <v>1</v>
      </c>
      <c r="T8158" s="25" t="s">
        <v>137</v>
      </c>
      <c r="U8158" s="25" t="s">
        <v>30872</v>
      </c>
      <c r="V8158" s="25" t="s">
        <v>80</v>
      </c>
      <c r="W8158" t="s">
        <v>97</v>
      </c>
    </row>
    <row r="8159">
      <c r="A8159" s="25" t="s">
        <v>30873</v>
      </c>
      <c r="B8159" s="25" t="s">
        <v>30870</v>
      </c>
      <c r="C8159" s="25" t="s">
        <v>30869</v>
      </c>
      <c r="D8159" s="25" t="s">
        <v>30874</v>
      </c>
      <c r="E8159" s="25" t="s">
        <v>76</v>
      </c>
      <c r="F8159" s="25" t="s">
        <v>77</v>
      </c>
      <c r="G8159" s="25" t="s">
        <v>144</v>
      </c>
      <c r="H8159" s="25" t="s">
        <v>79</v>
      </c>
      <c r="I8159" s="25" t="s">
        <v>89</v>
      </c>
      <c r="J8159" s="26">
        <v>45902.674444444441</v>
      </c>
      <c r="K8159" s="26">
        <v>45987.465995370374</v>
      </c>
      <c r="L8159" s="26">
        <v>45999</v>
      </c>
      <c r="M8159" s="26">
        <v>46031</v>
      </c>
      <c r="N8159" s="26">
        <v>45999.56375</v>
      </c>
      <c r="O8159" s="26">
        <v>45999.563738425924</v>
      </c>
      <c r="P8159" s="26">
        <v>45987.465995370374</v>
      </c>
      <c r="Q8159" s="25">
        <v>1</v>
      </c>
      <c r="R8159" s="25" t="s">
        <v>80</v>
      </c>
      <c r="S8159" s="25">
        <v>2</v>
      </c>
      <c r="T8159" s="25" t="s">
        <v>81</v>
      </c>
      <c r="U8159" s="25" t="s">
        <v>30872</v>
      </c>
      <c r="V8159" s="25" t="s">
        <v>80</v>
      </c>
      <c r="W8159" t="s">
        <v>97</v>
      </c>
    </row>
    <row r="8160">
      <c r="A8160" s="25" t="s">
        <v>30875</v>
      </c>
      <c r="B8160" s="25" t="s">
        <v>30876</v>
      </c>
      <c r="D8160" s="25" t="s">
        <v>30877</v>
      </c>
      <c r="E8160" s="25" t="s">
        <v>76</v>
      </c>
      <c r="F8160" s="25" t="s">
        <v>181</v>
      </c>
      <c r="G8160" s="25" t="s">
        <v>214</v>
      </c>
      <c r="H8160" s="25" t="s">
        <v>79</v>
      </c>
      <c r="I8160" s="25" t="s">
        <v>79</v>
      </c>
      <c r="J8160" s="26">
        <v>45903.683831018519</v>
      </c>
      <c r="K8160" s="26">
        <v>45903.757222222222</v>
      </c>
      <c r="L8160" s="26">
        <v>45925</v>
      </c>
      <c r="M8160" s="26">
        <v>45908.378055555557</v>
      </c>
      <c r="N8160" s="26">
        <v>45925.349143518521</v>
      </c>
      <c r="O8160" s="26">
        <v>45925.349131944444</v>
      </c>
      <c r="P8160" s="26">
        <v>45903.757222222222</v>
      </c>
      <c r="Q8160" s="25">
        <v>1</v>
      </c>
      <c r="R8160" s="25" t="s">
        <v>183</v>
      </c>
      <c r="S8160" s="25">
        <v>1</v>
      </c>
      <c r="T8160" s="25" t="s">
        <v>102</v>
      </c>
      <c r="U8160" s="25" t="s">
        <v>30878</v>
      </c>
      <c r="V8160" s="25" t="s">
        <v>183</v>
      </c>
      <c r="W8160" t="s">
        <v>97</v>
      </c>
    </row>
    <row r="8161">
      <c r="A8161" s="25" t="s">
        <v>30879</v>
      </c>
      <c r="B8161" s="25" t="s">
        <v>30880</v>
      </c>
      <c r="D8161" s="25" t="s">
        <v>30881</v>
      </c>
      <c r="E8161" s="25" t="s">
        <v>76</v>
      </c>
      <c r="F8161" s="25" t="s">
        <v>77</v>
      </c>
      <c r="G8161" s="25" t="s">
        <v>144</v>
      </c>
      <c r="H8161" s="25" t="s">
        <v>79</v>
      </c>
      <c r="I8161" s="25" t="s">
        <v>79</v>
      </c>
      <c r="J8161" s="26">
        <v>45903.7247337963</v>
      </c>
      <c r="K8161" s="26">
        <v>45903.774652777778</v>
      </c>
      <c r="L8161" s="26">
        <v>45945</v>
      </c>
      <c r="M8161" s="26">
        <v>45967</v>
      </c>
      <c r="N8161" s="26">
        <v>45945.531238425923</v>
      </c>
      <c r="O8161" s="26">
        <v>45945.531226851854</v>
      </c>
      <c r="P8161" s="26">
        <v>45903.774652777778</v>
      </c>
      <c r="Q8161" s="25">
        <v>1</v>
      </c>
      <c r="R8161" s="25" t="s">
        <v>80</v>
      </c>
      <c r="S8161" s="25">
        <v>2</v>
      </c>
      <c r="T8161" s="25" t="s">
        <v>81</v>
      </c>
      <c r="U8161" s="25" t="s">
        <v>30882</v>
      </c>
      <c r="V8161" s="25" t="s">
        <v>80</v>
      </c>
      <c r="W8161" t="s">
        <v>83</v>
      </c>
    </row>
    <row r="8162">
      <c r="A8162" s="25" t="s">
        <v>30883</v>
      </c>
      <c r="B8162" s="25" t="s">
        <v>30884</v>
      </c>
      <c r="D8162" s="25" t="s">
        <v>30885</v>
      </c>
      <c r="E8162" s="25" t="s">
        <v>76</v>
      </c>
      <c r="F8162" s="25" t="s">
        <v>77</v>
      </c>
      <c r="G8162" s="25" t="s">
        <v>1389</v>
      </c>
      <c r="H8162" s="25" t="s">
        <v>79</v>
      </c>
      <c r="I8162" s="25" t="s">
        <v>79</v>
      </c>
      <c r="J8162" s="26">
        <v>45883.555671296293</v>
      </c>
      <c r="K8162" s="26">
        <v>45905.920752314814</v>
      </c>
      <c r="L8162" s="26">
        <v>45905.920752314814</v>
      </c>
      <c r="M8162" s="26">
        <v>45910.461574074077</v>
      </c>
      <c r="N8162" s="26">
        <v>45919.509166666663</v>
      </c>
      <c r="O8162" s="26">
        <v>45919.509155092594</v>
      </c>
      <c r="P8162" s="26">
        <v>45905.920752314814</v>
      </c>
      <c r="Q8162" s="25">
        <v>11</v>
      </c>
      <c r="R8162" s="25" t="s">
        <v>80</v>
      </c>
      <c r="S8162" s="25">
        <v>2</v>
      </c>
      <c r="T8162" s="25" t="s">
        <v>81</v>
      </c>
      <c r="U8162" s="25" t="s">
        <v>30886</v>
      </c>
      <c r="V8162" s="25" t="s">
        <v>80</v>
      </c>
      <c r="W8162" t="s">
        <v>83</v>
      </c>
    </row>
    <row r="8163">
      <c r="A8163" s="25" t="s">
        <v>30887</v>
      </c>
      <c r="B8163" s="25" t="s">
        <v>30888</v>
      </c>
      <c r="C8163" s="25" t="s">
        <v>30889</v>
      </c>
      <c r="D8163" s="25" t="s">
        <v>30890</v>
      </c>
      <c r="E8163" s="25" t="s">
        <v>76</v>
      </c>
      <c r="F8163" s="25" t="s">
        <v>77</v>
      </c>
      <c r="G8163" s="25" t="s">
        <v>107</v>
      </c>
      <c r="H8163" s="25" t="s">
        <v>89</v>
      </c>
      <c r="I8163" s="25" t="s">
        <v>89</v>
      </c>
      <c r="J8163" s="26">
        <v>45909.609560185185</v>
      </c>
      <c r="K8163" s="26">
        <v>45910.55605324074</v>
      </c>
      <c r="L8163" s="26">
        <v>46041</v>
      </c>
      <c r="M8163" s="26">
        <v>46062.708333333336</v>
      </c>
      <c r="N8163" s="26">
        <v>46107.376666666663</v>
      </c>
      <c r="O8163" s="26">
        <v>46042.408506944441</v>
      </c>
      <c r="P8163" s="26">
        <v>45910.55605324074</v>
      </c>
      <c r="Q8163" s="25">
        <v>2</v>
      </c>
      <c r="R8163" s="25" t="s">
        <v>173</v>
      </c>
      <c r="S8163" s="25">
        <v>4</v>
      </c>
      <c r="T8163" s="25" t="s">
        <v>152</v>
      </c>
      <c r="U8163" s="25" t="s">
        <v>30891</v>
      </c>
      <c r="V8163" s="25" t="s">
        <v>139</v>
      </c>
      <c r="W8163" t="s">
        <v>97</v>
      </c>
    </row>
    <row r="8164">
      <c r="A8164" s="25" t="s">
        <v>30889</v>
      </c>
      <c r="B8164" s="25" t="s">
        <v>30888</v>
      </c>
      <c r="D8164" s="25" t="s">
        <v>30892</v>
      </c>
      <c r="E8164" s="25" t="s">
        <v>76</v>
      </c>
      <c r="F8164" s="25" t="s">
        <v>77</v>
      </c>
      <c r="G8164" s="25" t="s">
        <v>177</v>
      </c>
      <c r="H8164" s="25" t="s">
        <v>89</v>
      </c>
      <c r="I8164" s="25" t="s">
        <v>79</v>
      </c>
      <c r="J8164" s="26">
        <v>45881.627847222226</v>
      </c>
      <c r="K8164" s="26">
        <v>45909.601377314815</v>
      </c>
      <c r="L8164" s="26">
        <v>45909.601377314815</v>
      </c>
      <c r="M8164" s="26">
        <v>45912.601377314815</v>
      </c>
      <c r="N8164" s="26">
        <v>45909.609479166669</v>
      </c>
      <c r="O8164" s="26">
        <v>45909.609467592592</v>
      </c>
      <c r="P8164" s="26">
        <v>45909.601377314815</v>
      </c>
      <c r="Q8164" s="25">
        <v>1</v>
      </c>
      <c r="T8164" s="25" t="s">
        <v>137</v>
      </c>
      <c r="U8164" s="25" t="s">
        <v>30891</v>
      </c>
      <c r="V8164" s="25" t="s">
        <v>139</v>
      </c>
      <c r="W8164" t="s">
        <v>97</v>
      </c>
    </row>
    <row r="8165">
      <c r="A8165" s="25" t="s">
        <v>30893</v>
      </c>
      <c r="B8165" s="25" t="s">
        <v>30888</v>
      </c>
      <c r="C8165" s="25" t="s">
        <v>30889</v>
      </c>
      <c r="D8165" s="25" t="s">
        <v>30894</v>
      </c>
      <c r="E8165" s="25" t="s">
        <v>76</v>
      </c>
      <c r="F8165" s="25" t="s">
        <v>787</v>
      </c>
      <c r="G8165" s="25" t="s">
        <v>1051</v>
      </c>
      <c r="H8165" s="25" t="s">
        <v>79</v>
      </c>
      <c r="I8165" s="25" t="s">
        <v>89</v>
      </c>
      <c r="J8165" s="26">
        <v>46107.376805555556</v>
      </c>
      <c r="K8165" s="26">
        <v>46113.705358796295</v>
      </c>
      <c r="L8165" s="26">
        <v>46113.705358796295</v>
      </c>
      <c r="M8165" s="26">
        <v>46118.534907407404</v>
      </c>
      <c r="N8165" s="26">
        <v>46202.691712962966</v>
      </c>
      <c r="P8165" s="26">
        <v>46113.705358796295</v>
      </c>
      <c r="S8165" s="25">
        <v>4</v>
      </c>
      <c r="T8165" s="25" t="s">
        <v>102</v>
      </c>
      <c r="U8165" s="25" t="s">
        <v>30891</v>
      </c>
      <c r="V8165" s="25" t="s">
        <v>139</v>
      </c>
      <c r="W8165" t="s">
        <v>97</v>
      </c>
    </row>
    <row r="8166">
      <c r="A8166" s="25" t="s">
        <v>30895</v>
      </c>
      <c r="B8166" s="25" t="s">
        <v>30896</v>
      </c>
      <c r="D8166" s="25" t="s">
        <v>30897</v>
      </c>
      <c r="E8166" s="25" t="s">
        <v>76</v>
      </c>
      <c r="F8166" s="25" t="s">
        <v>181</v>
      </c>
      <c r="G8166" s="25" t="s">
        <v>25202</v>
      </c>
      <c r="H8166" s="25" t="s">
        <v>79</v>
      </c>
      <c r="I8166" s="25" t="s">
        <v>79</v>
      </c>
      <c r="J8166" s="26">
        <v>45847.682835648149</v>
      </c>
      <c r="K8166" s="26">
        <v>45909.660011574073</v>
      </c>
      <c r="L8166" s="26">
        <v>45981</v>
      </c>
      <c r="M8166" s="26">
        <v>46002.708333333336</v>
      </c>
      <c r="N8166" s="26">
        <v>45981.598078703704</v>
      </c>
      <c r="O8166" s="26">
        <v>45981.598067129627</v>
      </c>
      <c r="P8166" s="26">
        <v>45909.660011574073</v>
      </c>
      <c r="Q8166" s="25">
        <v>1</v>
      </c>
      <c r="R8166" s="25" t="s">
        <v>183</v>
      </c>
      <c r="S8166" s="25">
        <v>4</v>
      </c>
      <c r="T8166" s="25" t="s">
        <v>81</v>
      </c>
      <c r="U8166" s="25" t="s">
        <v>30898</v>
      </c>
      <c r="V8166" s="25" t="s">
        <v>183</v>
      </c>
      <c r="W8166" t="s">
        <v>97</v>
      </c>
    </row>
    <row r="8167">
      <c r="A8167" s="25" t="s">
        <v>30899</v>
      </c>
      <c r="B8167" s="25" t="s">
        <v>30900</v>
      </c>
      <c r="C8167" s="25" t="s">
        <v>30901</v>
      </c>
      <c r="D8167" s="25" t="s">
        <v>30902</v>
      </c>
      <c r="E8167" s="25" t="s">
        <v>76</v>
      </c>
      <c r="F8167" s="25" t="s">
        <v>77</v>
      </c>
      <c r="G8167" s="25" t="s">
        <v>189</v>
      </c>
      <c r="H8167" s="25" t="s">
        <v>79</v>
      </c>
      <c r="I8167" s="25" t="s">
        <v>89</v>
      </c>
      <c r="J8167" s="26">
        <v>45910.561400462961</v>
      </c>
      <c r="K8167" s="26">
        <v>45912.479409722226</v>
      </c>
      <c r="L8167" s="26">
        <v>45974</v>
      </c>
      <c r="M8167" s="26">
        <v>45936.52107638889</v>
      </c>
      <c r="N8167" s="26">
        <v>45982.515057870369</v>
      </c>
      <c r="O8167" s="26">
        <v>45982.5150462963</v>
      </c>
      <c r="P8167" s="26">
        <v>45912.479409722226</v>
      </c>
      <c r="Q8167" s="25">
        <v>7</v>
      </c>
      <c r="R8167" s="25" t="s">
        <v>80</v>
      </c>
      <c r="S8167" s="25">
        <v>4</v>
      </c>
      <c r="T8167" s="25" t="s">
        <v>81</v>
      </c>
      <c r="U8167" s="25" t="s">
        <v>30903</v>
      </c>
      <c r="V8167" s="25" t="s">
        <v>80</v>
      </c>
    </row>
    <row r="8168">
      <c r="A8168" s="25" t="s">
        <v>30901</v>
      </c>
      <c r="B8168" s="25" t="s">
        <v>30900</v>
      </c>
      <c r="D8168" s="25" t="s">
        <v>30904</v>
      </c>
      <c r="E8168" s="25" t="s">
        <v>76</v>
      </c>
      <c r="F8168" s="25" t="s">
        <v>77</v>
      </c>
      <c r="G8168" s="25" t="s">
        <v>177</v>
      </c>
      <c r="H8168" s="25" t="s">
        <v>89</v>
      </c>
      <c r="I8168" s="25" t="s">
        <v>79</v>
      </c>
      <c r="J8168" s="26">
        <v>45873.490810185183</v>
      </c>
      <c r="K8168" s="26">
        <v>45909.666967592595</v>
      </c>
      <c r="L8168" s="26">
        <v>45909.666967592595</v>
      </c>
      <c r="M8168" s="26">
        <v>45912.666967592595</v>
      </c>
      <c r="N8168" s="26">
        <v>45910.561226851853</v>
      </c>
      <c r="O8168" s="26">
        <v>45910.561203703706</v>
      </c>
      <c r="P8168" s="26">
        <v>45909.666967592595</v>
      </c>
      <c r="Q8168" s="25">
        <v>2</v>
      </c>
      <c r="T8168" s="25" t="s">
        <v>137</v>
      </c>
      <c r="U8168" s="25" t="s">
        <v>30903</v>
      </c>
      <c r="V8168" s="25" t="s">
        <v>80</v>
      </c>
      <c r="W8168" t="s">
        <v>83</v>
      </c>
    </row>
    <row r="8169">
      <c r="A8169" s="25" t="s">
        <v>30905</v>
      </c>
      <c r="B8169" s="25" t="s">
        <v>30906</v>
      </c>
      <c r="D8169" s="25" t="s">
        <v>30907</v>
      </c>
      <c r="E8169" s="25" t="s">
        <v>76</v>
      </c>
      <c r="F8169" s="25" t="s">
        <v>77</v>
      </c>
      <c r="G8169" s="25" t="s">
        <v>229</v>
      </c>
      <c r="H8169" s="25" t="s">
        <v>89</v>
      </c>
      <c r="I8169" s="25" t="s">
        <v>79</v>
      </c>
      <c r="J8169" s="26">
        <v>45727.701284722221</v>
      </c>
      <c r="K8169" s="26">
        <v>45909.670393518521</v>
      </c>
      <c r="L8169" s="26">
        <v>45909.670393518521</v>
      </c>
      <c r="M8169" s="26">
        <v>45912.670393518521</v>
      </c>
      <c r="N8169" s="26">
        <v>45910.438252314816</v>
      </c>
      <c r="O8169" s="26">
        <v>45910.43822916667</v>
      </c>
      <c r="P8169" s="26">
        <v>45909.670393518521</v>
      </c>
      <c r="Q8169" s="25">
        <v>2</v>
      </c>
      <c r="T8169" s="25" t="s">
        <v>137</v>
      </c>
      <c r="U8169" s="25" t="s">
        <v>30908</v>
      </c>
      <c r="V8169" s="25" t="s">
        <v>139</v>
      </c>
      <c r="W8169" t="s">
        <v>83</v>
      </c>
    </row>
    <row r="8170">
      <c r="A8170" s="25" t="s">
        <v>30909</v>
      </c>
      <c r="B8170" s="25" t="s">
        <v>30910</v>
      </c>
      <c r="D8170" s="25" t="s">
        <v>30911</v>
      </c>
      <c r="E8170" s="25" t="s">
        <v>76</v>
      </c>
      <c r="F8170" s="25" t="s">
        <v>77</v>
      </c>
      <c r="G8170" s="25" t="s">
        <v>189</v>
      </c>
      <c r="H8170" s="25" t="s">
        <v>79</v>
      </c>
      <c r="I8170" s="25" t="s">
        <v>79</v>
      </c>
      <c r="J8170" s="26">
        <v>45812.670659722222</v>
      </c>
      <c r="K8170" s="26">
        <v>45910.007291666669</v>
      </c>
      <c r="L8170" s="26">
        <v>45982</v>
      </c>
      <c r="M8170" s="26">
        <v>46003.708333333336</v>
      </c>
      <c r="N8170" s="26">
        <v>45985.5174537037</v>
      </c>
      <c r="O8170" s="26">
        <v>45985.517442129632</v>
      </c>
      <c r="P8170" s="26">
        <v>45910.007291666669</v>
      </c>
      <c r="Q8170" s="25">
        <v>2</v>
      </c>
      <c r="R8170" s="25" t="s">
        <v>80</v>
      </c>
      <c r="S8170" s="25">
        <v>4</v>
      </c>
      <c r="T8170" s="25" t="s">
        <v>81</v>
      </c>
      <c r="U8170" s="25" t="s">
        <v>30912</v>
      </c>
      <c r="V8170" s="25" t="s">
        <v>80</v>
      </c>
      <c r="W8170" t="s">
        <v>83</v>
      </c>
    </row>
    <row r="8171">
      <c r="A8171" s="25" t="s">
        <v>30913</v>
      </c>
      <c r="B8171" s="25" t="s">
        <v>30914</v>
      </c>
      <c r="D8171" s="25" t="s">
        <v>30915</v>
      </c>
      <c r="E8171" s="25" t="s">
        <v>76</v>
      </c>
      <c r="F8171" s="25" t="s">
        <v>77</v>
      </c>
      <c r="G8171" s="25" t="s">
        <v>88</v>
      </c>
      <c r="H8171" s="25" t="s">
        <v>79</v>
      </c>
      <c r="I8171" s="25" t="s">
        <v>79</v>
      </c>
      <c r="J8171" s="26">
        <v>45866.846076388887</v>
      </c>
      <c r="K8171" s="26">
        <v>45871.14329861111</v>
      </c>
      <c r="L8171" s="26">
        <v>45880</v>
      </c>
      <c r="M8171" s="26">
        <v>45901.708333333336</v>
      </c>
      <c r="N8171" s="26">
        <v>45883.341481481482</v>
      </c>
      <c r="O8171" s="26">
        <v>45883.341469907406</v>
      </c>
      <c r="P8171" s="26">
        <v>45871.14329861111</v>
      </c>
      <c r="Q8171" s="25">
        <v>4</v>
      </c>
      <c r="R8171" s="25" t="s">
        <v>80</v>
      </c>
      <c r="S8171" s="25">
        <v>2</v>
      </c>
      <c r="T8171" s="25" t="s">
        <v>81</v>
      </c>
      <c r="U8171" s="25" t="s">
        <v>30916</v>
      </c>
      <c r="V8171" s="25" t="s">
        <v>80</v>
      </c>
      <c r="W8171" t="s">
        <v>91</v>
      </c>
    </row>
    <row r="8172">
      <c r="A8172" s="25" t="s">
        <v>30917</v>
      </c>
      <c r="B8172" s="25" t="s">
        <v>30918</v>
      </c>
      <c r="D8172" s="25" t="s">
        <v>30919</v>
      </c>
      <c r="E8172" s="25" t="s">
        <v>76</v>
      </c>
      <c r="F8172" s="25" t="s">
        <v>77</v>
      </c>
      <c r="G8172" s="25" t="s">
        <v>144</v>
      </c>
      <c r="H8172" s="25" t="s">
        <v>79</v>
      </c>
      <c r="I8172" s="25" t="s">
        <v>79</v>
      </c>
      <c r="J8172" s="26">
        <v>45866.920752314814</v>
      </c>
      <c r="K8172" s="26">
        <v>45871.52125</v>
      </c>
      <c r="L8172" s="26">
        <v>45894</v>
      </c>
      <c r="M8172" s="26">
        <v>45915.708333333336</v>
      </c>
      <c r="N8172" s="26">
        <v>45895.336793981478</v>
      </c>
      <c r="O8172" s="26">
        <v>45895.336770833332</v>
      </c>
      <c r="P8172" s="26">
        <v>45871.52125</v>
      </c>
      <c r="Q8172" s="25">
        <v>2</v>
      </c>
      <c r="R8172" s="25" t="s">
        <v>80</v>
      </c>
      <c r="S8172" s="25">
        <v>2</v>
      </c>
      <c r="T8172" s="25" t="s">
        <v>81</v>
      </c>
      <c r="U8172" s="25" t="s">
        <v>30920</v>
      </c>
      <c r="V8172" s="25" t="s">
        <v>80</v>
      </c>
      <c r="W8172" t="s">
        <v>91</v>
      </c>
    </row>
    <row r="8173">
      <c r="A8173" s="25" t="s">
        <v>30921</v>
      </c>
      <c r="B8173" s="25" t="s">
        <v>30922</v>
      </c>
      <c r="D8173" s="25" t="s">
        <v>30923</v>
      </c>
      <c r="E8173" s="25" t="s">
        <v>76</v>
      </c>
      <c r="F8173" s="25" t="s">
        <v>77</v>
      </c>
      <c r="G8173" s="25" t="s">
        <v>147</v>
      </c>
      <c r="H8173" s="25" t="s">
        <v>89</v>
      </c>
      <c r="I8173" s="25" t="s">
        <v>79</v>
      </c>
      <c r="J8173" s="26">
        <v>45836.920289351852</v>
      </c>
      <c r="K8173" s="26">
        <v>45871.524583333332</v>
      </c>
      <c r="L8173" s="26">
        <v>45871.524583333332</v>
      </c>
      <c r="M8173" s="26">
        <v>45875.708333333336</v>
      </c>
      <c r="N8173" s="26">
        <v>45873.378506944442</v>
      </c>
      <c r="O8173" s="26">
        <v>45873.378472222219</v>
      </c>
      <c r="P8173" s="26">
        <v>45871.524583333332</v>
      </c>
      <c r="Q8173" s="25">
        <v>1</v>
      </c>
      <c r="T8173" s="25" t="s">
        <v>137</v>
      </c>
      <c r="U8173" s="25" t="s">
        <v>30924</v>
      </c>
      <c r="V8173" s="25" t="s">
        <v>80</v>
      </c>
      <c r="W8173" t="s">
        <v>83</v>
      </c>
    </row>
    <row r="8174">
      <c r="A8174" s="25" t="s">
        <v>30925</v>
      </c>
      <c r="B8174" s="25" t="s">
        <v>30922</v>
      </c>
      <c r="C8174" s="25" t="s">
        <v>30921</v>
      </c>
      <c r="D8174" s="25" t="s">
        <v>30926</v>
      </c>
      <c r="E8174" s="25" t="s">
        <v>76</v>
      </c>
      <c r="F8174" s="25" t="s">
        <v>181</v>
      </c>
      <c r="G8174" s="25" t="s">
        <v>147</v>
      </c>
      <c r="H8174" s="25" t="s">
        <v>79</v>
      </c>
      <c r="I8174" s="25" t="s">
        <v>89</v>
      </c>
      <c r="J8174" s="26">
        <v>45873.378680555557</v>
      </c>
      <c r="K8174" s="26">
        <v>45876.6634837963</v>
      </c>
      <c r="L8174" s="26">
        <v>45876.6634837963</v>
      </c>
      <c r="M8174" s="26">
        <v>45881.6634837963</v>
      </c>
      <c r="N8174" s="26">
        <v>45880.368773148148</v>
      </c>
      <c r="O8174" s="26">
        <v>45880.368761574071</v>
      </c>
      <c r="P8174" s="26">
        <v>45876.6634837963</v>
      </c>
      <c r="Q8174" s="25">
        <v>3</v>
      </c>
      <c r="T8174" s="25" t="s">
        <v>137</v>
      </c>
      <c r="U8174" s="25" t="s">
        <v>30924</v>
      </c>
      <c r="V8174" s="25" t="s">
        <v>80</v>
      </c>
    </row>
    <row r="8175">
      <c r="A8175" s="25" t="s">
        <v>30927</v>
      </c>
      <c r="B8175" s="25" t="s">
        <v>30922</v>
      </c>
      <c r="D8175" s="25" t="s">
        <v>30928</v>
      </c>
      <c r="E8175" s="25" t="s">
        <v>76</v>
      </c>
      <c r="F8175" s="25" t="s">
        <v>77</v>
      </c>
      <c r="G8175" s="25" t="s">
        <v>1389</v>
      </c>
      <c r="H8175" s="25" t="s">
        <v>79</v>
      </c>
      <c r="I8175" s="25" t="s">
        <v>79</v>
      </c>
      <c r="J8175" s="26">
        <v>45876.775625</v>
      </c>
      <c r="K8175" s="26">
        <v>45876.875289351854</v>
      </c>
      <c r="L8175" s="26">
        <v>45891</v>
      </c>
      <c r="M8175" s="26">
        <v>45912.708333333336</v>
      </c>
      <c r="N8175" s="26">
        <v>45894.650393518517</v>
      </c>
      <c r="O8175" s="26">
        <v>45894.650381944448</v>
      </c>
      <c r="P8175" s="26">
        <v>45876.875289351854</v>
      </c>
      <c r="Q8175" s="25">
        <v>2</v>
      </c>
      <c r="R8175" s="25" t="s">
        <v>80</v>
      </c>
      <c r="S8175" s="25">
        <v>2</v>
      </c>
      <c r="T8175" s="25" t="s">
        <v>81</v>
      </c>
      <c r="U8175" s="25" t="s">
        <v>30924</v>
      </c>
      <c r="V8175" s="25" t="s">
        <v>80</v>
      </c>
      <c r="W8175" t="s">
        <v>83</v>
      </c>
    </row>
    <row r="8176">
      <c r="A8176" s="25" t="s">
        <v>30929</v>
      </c>
      <c r="B8176" s="25" t="s">
        <v>30930</v>
      </c>
      <c r="D8176" s="25" t="s">
        <v>30931</v>
      </c>
      <c r="E8176" s="25" t="s">
        <v>76</v>
      </c>
      <c r="F8176" s="25" t="s">
        <v>77</v>
      </c>
      <c r="G8176" s="25" t="s">
        <v>214</v>
      </c>
      <c r="H8176" s="25" t="s">
        <v>89</v>
      </c>
      <c r="I8176" s="25" t="s">
        <v>79</v>
      </c>
      <c r="J8176" s="26">
        <v>45865.453067129631</v>
      </c>
      <c r="K8176" s="26">
        <v>45871.670567129629</v>
      </c>
      <c r="L8176" s="26">
        <v>45930.416666666664</v>
      </c>
      <c r="M8176" s="26">
        <v>45875.520833333336</v>
      </c>
      <c r="N8176" s="26">
        <v>46143.460069444445</v>
      </c>
      <c r="O8176" s="26">
        <v>45931.614502314813</v>
      </c>
      <c r="P8176" s="26">
        <v>45871.670567129629</v>
      </c>
      <c r="Q8176" s="25">
        <v>2</v>
      </c>
      <c r="R8176" s="25" t="s">
        <v>80</v>
      </c>
      <c r="S8176" s="25">
        <v>2</v>
      </c>
      <c r="T8176" s="25" t="s">
        <v>102</v>
      </c>
      <c r="U8176" s="25" t="s">
        <v>30932</v>
      </c>
      <c r="V8176" s="25" t="s">
        <v>80</v>
      </c>
      <c r="W8176" t="s">
        <v>83</v>
      </c>
    </row>
    <row r="8177">
      <c r="A8177" s="25" t="s">
        <v>30933</v>
      </c>
      <c r="B8177" s="25" t="s">
        <v>30934</v>
      </c>
      <c r="D8177" s="25" t="s">
        <v>30935</v>
      </c>
      <c r="E8177" s="25" t="s">
        <v>76</v>
      </c>
      <c r="F8177" s="25" t="s">
        <v>77</v>
      </c>
      <c r="G8177" s="25" t="s">
        <v>358</v>
      </c>
      <c r="H8177" s="25" t="s">
        <v>79</v>
      </c>
      <c r="I8177" s="25" t="s">
        <v>79</v>
      </c>
      <c r="J8177" s="26">
        <v>45871.638935185183</v>
      </c>
      <c r="K8177" s="26">
        <v>45872.743425925924</v>
      </c>
      <c r="L8177" s="26">
        <v>45922</v>
      </c>
      <c r="M8177" s="26">
        <v>45943.75</v>
      </c>
      <c r="N8177" s="26">
        <v>45922.717013888891</v>
      </c>
      <c r="O8177" s="26">
        <v>45922.717002314814</v>
      </c>
      <c r="P8177" s="26">
        <v>45872.743425925924</v>
      </c>
      <c r="Q8177" s="25">
        <v>1</v>
      </c>
      <c r="R8177" s="25" t="s">
        <v>80</v>
      </c>
      <c r="S8177" s="25">
        <v>4</v>
      </c>
      <c r="T8177" s="25" t="s">
        <v>81</v>
      </c>
      <c r="U8177" s="25" t="s">
        <v>30936</v>
      </c>
      <c r="V8177" s="25" t="s">
        <v>80</v>
      </c>
      <c r="W8177" t="s">
        <v>97</v>
      </c>
    </row>
    <row r="8178">
      <c r="A8178" s="25" t="s">
        <v>30937</v>
      </c>
      <c r="B8178" s="25" t="s">
        <v>30938</v>
      </c>
      <c r="D8178" s="25" t="s">
        <v>30939</v>
      </c>
      <c r="E8178" s="25" t="s">
        <v>76</v>
      </c>
      <c r="F8178" s="25" t="s">
        <v>77</v>
      </c>
      <c r="G8178" s="25" t="s">
        <v>856</v>
      </c>
      <c r="H8178" s="25" t="s">
        <v>79</v>
      </c>
      <c r="I8178" s="25" t="s">
        <v>79</v>
      </c>
      <c r="J8178" s="26">
        <v>45869.463796296295</v>
      </c>
      <c r="K8178" s="26">
        <v>45873.507881944446</v>
      </c>
      <c r="L8178" s="26">
        <v>45938</v>
      </c>
      <c r="M8178" s="26">
        <v>45959.708333333336</v>
      </c>
      <c r="N8178" s="26">
        <v>45939.362928240742</v>
      </c>
      <c r="O8178" s="26">
        <v>45939.362916666665</v>
      </c>
      <c r="P8178" s="26">
        <v>45873.507881944446</v>
      </c>
      <c r="Q8178" s="25">
        <v>2</v>
      </c>
      <c r="R8178" s="25" t="s">
        <v>80</v>
      </c>
      <c r="S8178" s="25">
        <v>4</v>
      </c>
      <c r="T8178" s="25" t="s">
        <v>81</v>
      </c>
      <c r="U8178" s="25" t="s">
        <v>30940</v>
      </c>
      <c r="V8178" s="25" t="s">
        <v>80</v>
      </c>
      <c r="W8178" t="s">
        <v>97</v>
      </c>
    </row>
    <row r="8179">
      <c r="A8179" s="25" t="s">
        <v>30941</v>
      </c>
      <c r="B8179" s="25" t="s">
        <v>30942</v>
      </c>
      <c r="D8179" s="25" t="s">
        <v>30943</v>
      </c>
      <c r="E8179" s="25" t="s">
        <v>76</v>
      </c>
      <c r="F8179" s="25" t="s">
        <v>181</v>
      </c>
      <c r="G8179" s="25" t="s">
        <v>157</v>
      </c>
      <c r="H8179" s="25" t="s">
        <v>89</v>
      </c>
      <c r="I8179" s="25" t="s">
        <v>79</v>
      </c>
      <c r="J8179" s="26">
        <v>45868.84207175926</v>
      </c>
      <c r="K8179" s="26">
        <v>45873.823148148149</v>
      </c>
      <c r="L8179" s="26">
        <v>45932</v>
      </c>
      <c r="M8179" s="26">
        <v>45953.75</v>
      </c>
      <c r="N8179" s="26">
        <v>45932.608518518522</v>
      </c>
      <c r="O8179" s="26">
        <v>45932.608495370368</v>
      </c>
      <c r="P8179" s="26">
        <v>45873.823148148149</v>
      </c>
      <c r="Q8179" s="25">
        <v>1</v>
      </c>
      <c r="R8179" s="25" t="s">
        <v>183</v>
      </c>
      <c r="S8179" s="25">
        <v>2</v>
      </c>
      <c r="T8179" s="25" t="s">
        <v>81</v>
      </c>
      <c r="U8179" s="25" t="s">
        <v>30944</v>
      </c>
      <c r="V8179" s="25" t="s">
        <v>139</v>
      </c>
      <c r="W8179" t="s">
        <v>83</v>
      </c>
    </row>
    <row r="8180">
      <c r="A8180" s="25" t="s">
        <v>30945</v>
      </c>
      <c r="B8180" s="25" t="s">
        <v>30946</v>
      </c>
      <c r="D8180" s="25" t="s">
        <v>30947</v>
      </c>
      <c r="E8180" s="25" t="s">
        <v>76</v>
      </c>
      <c r="F8180" s="25" t="s">
        <v>181</v>
      </c>
      <c r="G8180" s="25" t="s">
        <v>895</v>
      </c>
      <c r="H8180" s="25" t="s">
        <v>79</v>
      </c>
      <c r="I8180" s="25" t="s">
        <v>79</v>
      </c>
      <c r="J8180" s="26">
        <v>45406.986527777779</v>
      </c>
      <c r="K8180" s="26">
        <v>45873.840590277781</v>
      </c>
      <c r="L8180" s="26">
        <v>45887</v>
      </c>
      <c r="M8180" s="26">
        <v>45876.423761574071</v>
      </c>
      <c r="N8180" s="26">
        <v>46122.438842592594</v>
      </c>
      <c r="O8180" s="26">
        <v>45887.417210648149</v>
      </c>
      <c r="P8180" s="26">
        <v>45873.840590277781</v>
      </c>
      <c r="Q8180" s="25">
        <v>1</v>
      </c>
      <c r="R8180" s="25" t="s">
        <v>183</v>
      </c>
      <c r="S8180" s="25">
        <v>1</v>
      </c>
      <c r="T8180" s="25" t="s">
        <v>102</v>
      </c>
      <c r="U8180" s="25" t="s">
        <v>30948</v>
      </c>
      <c r="V8180" s="25" t="s">
        <v>183</v>
      </c>
      <c r="W8180" t="s">
        <v>83</v>
      </c>
    </row>
    <row r="8181">
      <c r="A8181" s="25" t="s">
        <v>30949</v>
      </c>
      <c r="B8181" s="25" t="s">
        <v>30950</v>
      </c>
      <c r="D8181" s="25" t="s">
        <v>30951</v>
      </c>
      <c r="E8181" s="25" t="s">
        <v>76</v>
      </c>
      <c r="F8181" s="25" t="s">
        <v>77</v>
      </c>
      <c r="G8181" s="25" t="s">
        <v>144</v>
      </c>
      <c r="H8181" s="25" t="s">
        <v>79</v>
      </c>
      <c r="I8181" s="25" t="s">
        <v>79</v>
      </c>
      <c r="J8181" s="26">
        <v>45788.650671296295</v>
      </c>
      <c r="K8181" s="26">
        <v>45837.601041666669</v>
      </c>
      <c r="L8181" s="26">
        <v>45867</v>
      </c>
      <c r="M8181" s="26">
        <v>45888.708333333336</v>
      </c>
      <c r="N8181" s="26">
        <v>45867.5102662037</v>
      </c>
      <c r="O8181" s="26">
        <v>45867.507881944446</v>
      </c>
      <c r="P8181" s="26">
        <v>45837.601041666669</v>
      </c>
      <c r="Q8181" s="25">
        <v>1</v>
      </c>
      <c r="R8181" s="25" t="s">
        <v>80</v>
      </c>
      <c r="S8181" s="25">
        <v>3</v>
      </c>
      <c r="T8181" s="25" t="s">
        <v>81</v>
      </c>
      <c r="U8181" s="25" t="s">
        <v>30952</v>
      </c>
      <c r="V8181" s="25" t="s">
        <v>80</v>
      </c>
      <c r="W8181" t="s">
        <v>83</v>
      </c>
    </row>
    <row r="8182">
      <c r="A8182" s="25" t="s">
        <v>30953</v>
      </c>
      <c r="B8182" s="25" t="s">
        <v>30954</v>
      </c>
      <c r="D8182" s="25" t="s">
        <v>30955</v>
      </c>
      <c r="E8182" s="25" t="s">
        <v>76</v>
      </c>
      <c r="F8182" s="25" t="s">
        <v>77</v>
      </c>
      <c r="G8182" s="25" t="s">
        <v>144</v>
      </c>
      <c r="H8182" s="25" t="s">
        <v>79</v>
      </c>
      <c r="I8182" s="25" t="s">
        <v>79</v>
      </c>
      <c r="J8182" s="26">
        <v>45819.264328703706</v>
      </c>
      <c r="K8182" s="26">
        <v>45837.889201388891</v>
      </c>
      <c r="L8182" s="26">
        <v>45841</v>
      </c>
      <c r="M8182" s="26">
        <v>45862.708333333336</v>
      </c>
      <c r="N8182" s="26">
        <v>45841.445752314816</v>
      </c>
      <c r="O8182" s="26">
        <v>45841.445671296293</v>
      </c>
      <c r="P8182" s="26">
        <v>45837.889201388891</v>
      </c>
      <c r="Q8182" s="25">
        <v>1</v>
      </c>
      <c r="R8182" s="25" t="s">
        <v>80</v>
      </c>
      <c r="S8182" s="25">
        <v>2</v>
      </c>
      <c r="T8182" s="25" t="s">
        <v>81</v>
      </c>
      <c r="U8182" s="25" t="s">
        <v>30956</v>
      </c>
      <c r="V8182" s="25" t="s">
        <v>80</v>
      </c>
      <c r="W8182" t="s">
        <v>83</v>
      </c>
    </row>
    <row r="8183">
      <c r="A8183" s="25" t="s">
        <v>30957</v>
      </c>
      <c r="B8183" s="25" t="s">
        <v>30958</v>
      </c>
      <c r="D8183" s="25" t="s">
        <v>30959</v>
      </c>
      <c r="E8183" s="25" t="s">
        <v>76</v>
      </c>
      <c r="F8183" s="25" t="s">
        <v>77</v>
      </c>
      <c r="G8183" s="25" t="s">
        <v>438</v>
      </c>
      <c r="H8183" s="25" t="s">
        <v>79</v>
      </c>
      <c r="I8183" s="25" t="s">
        <v>79</v>
      </c>
      <c r="J8183" s="26">
        <v>45806.690983796296</v>
      </c>
      <c r="K8183" s="26">
        <v>45838.625567129631</v>
      </c>
      <c r="L8183" s="26">
        <v>45838.625567129631</v>
      </c>
      <c r="M8183" s="26">
        <v>45842.391770833332</v>
      </c>
      <c r="N8183" s="26">
        <v>45895.603680555556</v>
      </c>
      <c r="O8183" s="26">
        <v>45895.603668981479</v>
      </c>
      <c r="P8183" s="26">
        <v>45838.625567129631</v>
      </c>
      <c r="Q8183" s="25">
        <v>42</v>
      </c>
      <c r="R8183" s="25" t="s">
        <v>80</v>
      </c>
      <c r="S8183" s="25">
        <v>4</v>
      </c>
      <c r="T8183" s="25" t="s">
        <v>81</v>
      </c>
      <c r="U8183" s="25" t="s">
        <v>30960</v>
      </c>
      <c r="V8183" s="25" t="s">
        <v>80</v>
      </c>
      <c r="W8183" t="s">
        <v>97</v>
      </c>
    </row>
    <row r="8184">
      <c r="A8184" s="25" t="s">
        <v>30961</v>
      </c>
      <c r="B8184" s="25" t="s">
        <v>30962</v>
      </c>
      <c r="D8184" s="25" t="s">
        <v>30963</v>
      </c>
      <c r="E8184" s="25" t="s">
        <v>76</v>
      </c>
      <c r="F8184" s="25" t="s">
        <v>77</v>
      </c>
      <c r="G8184" s="25" t="s">
        <v>214</v>
      </c>
      <c r="H8184" s="25" t="s">
        <v>79</v>
      </c>
      <c r="I8184" s="25" t="s">
        <v>79</v>
      </c>
      <c r="J8184" s="26">
        <v>45758.411122685182</v>
      </c>
      <c r="K8184" s="26">
        <v>45839.437881944446</v>
      </c>
      <c r="L8184" s="26">
        <v>45887</v>
      </c>
      <c r="M8184" s="26">
        <v>45908.708333333336</v>
      </c>
      <c r="N8184" s="26">
        <v>45887.636307870373</v>
      </c>
      <c r="O8184" s="26">
        <v>45887.636296296296</v>
      </c>
      <c r="P8184" s="26">
        <v>45839.437881944446</v>
      </c>
      <c r="Q8184" s="25">
        <v>1</v>
      </c>
      <c r="R8184" s="25" t="s">
        <v>80</v>
      </c>
      <c r="S8184" s="25">
        <v>2</v>
      </c>
      <c r="T8184" s="25" t="s">
        <v>81</v>
      </c>
      <c r="U8184" s="25" t="s">
        <v>30964</v>
      </c>
      <c r="V8184" s="25" t="s">
        <v>80</v>
      </c>
      <c r="W8184" t="s">
        <v>83</v>
      </c>
    </row>
    <row r="8185">
      <c r="A8185" s="25" t="s">
        <v>30965</v>
      </c>
      <c r="B8185" s="25" t="s">
        <v>30966</v>
      </c>
      <c r="D8185" s="25" t="s">
        <v>30967</v>
      </c>
      <c r="E8185" s="25" t="s">
        <v>76</v>
      </c>
      <c r="F8185" s="25" t="s">
        <v>77</v>
      </c>
      <c r="G8185" s="25" t="s">
        <v>214</v>
      </c>
      <c r="H8185" s="25" t="s">
        <v>79</v>
      </c>
      <c r="I8185" s="25" t="s">
        <v>79</v>
      </c>
      <c r="J8185" s="26">
        <v>45835.543379629627</v>
      </c>
      <c r="K8185" s="26">
        <v>45839.573287037034</v>
      </c>
      <c r="L8185" s="26">
        <v>45855</v>
      </c>
      <c r="M8185" s="26">
        <v>45875.708333333336</v>
      </c>
      <c r="N8185" s="26">
        <v>45855.487002314818</v>
      </c>
      <c r="O8185" s="26">
        <v>45855.486990740741</v>
      </c>
      <c r="P8185" s="26">
        <v>45839.573287037034</v>
      </c>
      <c r="Q8185" s="25">
        <v>1</v>
      </c>
      <c r="R8185" s="25" t="s">
        <v>80</v>
      </c>
      <c r="S8185" s="25">
        <v>2</v>
      </c>
      <c r="T8185" s="25" t="s">
        <v>81</v>
      </c>
      <c r="U8185" s="25" t="s">
        <v>30968</v>
      </c>
      <c r="V8185" s="25" t="s">
        <v>80</v>
      </c>
      <c r="W8185" t="s">
        <v>83</v>
      </c>
    </row>
    <row r="8186">
      <c r="A8186" s="25" t="s">
        <v>30969</v>
      </c>
      <c r="B8186" s="25" t="s">
        <v>30970</v>
      </c>
      <c r="D8186" s="25" t="s">
        <v>30971</v>
      </c>
      <c r="E8186" s="25" t="s">
        <v>76</v>
      </c>
      <c r="F8186" s="25" t="s">
        <v>77</v>
      </c>
      <c r="G8186" s="25" t="s">
        <v>144</v>
      </c>
      <c r="H8186" s="25" t="s">
        <v>79</v>
      </c>
      <c r="I8186" s="25" t="s">
        <v>79</v>
      </c>
      <c r="J8186" s="26">
        <v>45838.537916666668</v>
      </c>
      <c r="K8186" s="26">
        <v>45839.767581018517</v>
      </c>
      <c r="L8186" s="26">
        <v>45876</v>
      </c>
      <c r="M8186" s="26">
        <v>45897.708333333336</v>
      </c>
      <c r="N8186" s="26">
        <v>45876.309282407405</v>
      </c>
      <c r="O8186" s="26">
        <v>45876.309270833335</v>
      </c>
      <c r="P8186" s="26">
        <v>45839.767581018517</v>
      </c>
      <c r="Q8186" s="25">
        <v>1</v>
      </c>
      <c r="R8186" s="25" t="s">
        <v>173</v>
      </c>
      <c r="S8186" s="25">
        <v>2</v>
      </c>
      <c r="T8186" s="25" t="s">
        <v>81</v>
      </c>
      <c r="U8186" s="25" t="s">
        <v>30972</v>
      </c>
      <c r="V8186" s="25" t="s">
        <v>175</v>
      </c>
      <c r="W8186" t="s">
        <v>83</v>
      </c>
    </row>
    <row r="8187">
      <c r="A8187" s="25" t="s">
        <v>30973</v>
      </c>
      <c r="B8187" s="25" t="s">
        <v>30974</v>
      </c>
      <c r="D8187" s="25" t="s">
        <v>30975</v>
      </c>
      <c r="E8187" s="25" t="s">
        <v>76</v>
      </c>
      <c r="F8187" s="25" t="s">
        <v>77</v>
      </c>
      <c r="G8187" s="25" t="s">
        <v>438</v>
      </c>
      <c r="H8187" s="25" t="s">
        <v>79</v>
      </c>
      <c r="I8187" s="25" t="s">
        <v>79</v>
      </c>
      <c r="J8187" s="26">
        <v>45814.481435185182</v>
      </c>
      <c r="K8187" s="26">
        <v>45842.802534722221</v>
      </c>
      <c r="L8187" s="26">
        <v>45905.416666666664</v>
      </c>
      <c r="M8187" s="26">
        <v>45929.416666666664</v>
      </c>
      <c r="N8187" s="26">
        <v>45908.608356481483</v>
      </c>
      <c r="O8187" s="26">
        <v>45908.608344907407</v>
      </c>
      <c r="P8187" s="26">
        <v>45842.802534722221</v>
      </c>
      <c r="Q8187" s="25">
        <v>2</v>
      </c>
      <c r="R8187" s="25" t="s">
        <v>80</v>
      </c>
      <c r="S8187" s="25">
        <v>4</v>
      </c>
      <c r="T8187" s="25" t="s">
        <v>81</v>
      </c>
      <c r="U8187" s="25" t="s">
        <v>30976</v>
      </c>
      <c r="V8187" s="25" t="s">
        <v>80</v>
      </c>
      <c r="W8187" t="s">
        <v>91</v>
      </c>
    </row>
    <row r="8188">
      <c r="A8188" s="25" t="s">
        <v>30977</v>
      </c>
      <c r="B8188" s="25" t="s">
        <v>30978</v>
      </c>
      <c r="D8188" s="25" t="s">
        <v>30979</v>
      </c>
      <c r="E8188" s="25" t="s">
        <v>76</v>
      </c>
      <c r="F8188" s="25" t="s">
        <v>77</v>
      </c>
      <c r="G8188" s="25" t="s">
        <v>177</v>
      </c>
      <c r="H8188" s="25" t="s">
        <v>89</v>
      </c>
      <c r="I8188" s="25" t="s">
        <v>79</v>
      </c>
      <c r="J8188" s="26">
        <v>45844.459629629629</v>
      </c>
      <c r="K8188" s="26">
        <v>45844.604363425926</v>
      </c>
      <c r="L8188" s="26">
        <v>45844.604363425926</v>
      </c>
      <c r="M8188" s="26">
        <v>45847.708333333336</v>
      </c>
      <c r="N8188" s="26">
        <v>45845.435555555552</v>
      </c>
      <c r="O8188" s="26">
        <v>45845.435543981483</v>
      </c>
      <c r="P8188" s="26">
        <v>45844.604363425926</v>
      </c>
      <c r="Q8188" s="25">
        <v>1</v>
      </c>
      <c r="T8188" s="25" t="s">
        <v>137</v>
      </c>
      <c r="U8188" s="25" t="s">
        <v>30980</v>
      </c>
      <c r="V8188" s="25" t="s">
        <v>80</v>
      </c>
      <c r="W8188" t="s">
        <v>97</v>
      </c>
    </row>
    <row r="8189">
      <c r="A8189" s="25" t="s">
        <v>30981</v>
      </c>
      <c r="B8189" s="25" t="s">
        <v>30978</v>
      </c>
      <c r="C8189" s="25" t="s">
        <v>30977</v>
      </c>
      <c r="D8189" s="25" t="s">
        <v>30982</v>
      </c>
      <c r="E8189" s="25" t="s">
        <v>76</v>
      </c>
      <c r="F8189" s="25" t="s">
        <v>77</v>
      </c>
      <c r="G8189" s="25" t="s">
        <v>122</v>
      </c>
      <c r="H8189" s="25" t="s">
        <v>79</v>
      </c>
      <c r="I8189" s="25" t="s">
        <v>89</v>
      </c>
      <c r="J8189" s="26">
        <v>45845.436261574076</v>
      </c>
      <c r="K8189" s="26">
        <v>45846.420370370368</v>
      </c>
      <c r="L8189" s="26">
        <v>45846.420370370368</v>
      </c>
      <c r="M8189" s="26">
        <v>45868.420370370368</v>
      </c>
      <c r="N8189" s="26">
        <v>45849.651886574073</v>
      </c>
      <c r="O8189" s="26">
        <v>45849.651875</v>
      </c>
      <c r="P8189" s="26">
        <v>45846.420370370368</v>
      </c>
      <c r="Q8189" s="25">
        <v>4</v>
      </c>
      <c r="R8189" s="25" t="s">
        <v>80</v>
      </c>
      <c r="S8189" s="25">
        <v>3</v>
      </c>
      <c r="T8189" s="25" t="s">
        <v>152</v>
      </c>
      <c r="U8189" s="25" t="s">
        <v>30980</v>
      </c>
      <c r="V8189" s="25" t="s">
        <v>80</v>
      </c>
      <c r="W8189" t="s">
        <v>97</v>
      </c>
    </row>
    <row r="8190">
      <c r="A8190" s="25" t="s">
        <v>30983</v>
      </c>
      <c r="B8190" s="25" t="s">
        <v>30984</v>
      </c>
      <c r="D8190" s="25" t="s">
        <v>30985</v>
      </c>
      <c r="E8190" s="25" t="s">
        <v>76</v>
      </c>
      <c r="F8190" s="25" t="s">
        <v>77</v>
      </c>
      <c r="G8190" s="25" t="s">
        <v>117</v>
      </c>
      <c r="H8190" s="25" t="s">
        <v>79</v>
      </c>
      <c r="I8190" s="25" t="s">
        <v>79</v>
      </c>
      <c r="J8190" s="26">
        <v>45810.615185185183</v>
      </c>
      <c r="K8190" s="26">
        <v>45845.604444444441</v>
      </c>
      <c r="L8190" s="26">
        <v>45993</v>
      </c>
      <c r="M8190" s="26">
        <v>46014.708333333336</v>
      </c>
      <c r="N8190" s="26">
        <v>46006.511631944442</v>
      </c>
      <c r="O8190" s="26">
        <v>46006.511620370373</v>
      </c>
      <c r="P8190" s="26">
        <v>45845.604444444441</v>
      </c>
      <c r="Q8190" s="25">
        <v>10</v>
      </c>
      <c r="R8190" s="25" t="s">
        <v>80</v>
      </c>
      <c r="S8190" s="25">
        <v>3</v>
      </c>
      <c r="T8190" s="25" t="s">
        <v>81</v>
      </c>
      <c r="U8190" s="25" t="s">
        <v>30986</v>
      </c>
      <c r="V8190" s="25" t="s">
        <v>80</v>
      </c>
      <c r="W8190" t="s">
        <v>97</v>
      </c>
    </row>
    <row r="8191">
      <c r="A8191" s="25" t="s">
        <v>30987</v>
      </c>
      <c r="B8191" s="25" t="s">
        <v>30988</v>
      </c>
      <c r="D8191" s="25" t="s">
        <v>30989</v>
      </c>
      <c r="E8191" s="25" t="s">
        <v>76</v>
      </c>
      <c r="F8191" s="25" t="s">
        <v>77</v>
      </c>
      <c r="G8191" s="25" t="s">
        <v>358</v>
      </c>
      <c r="H8191" s="25" t="s">
        <v>79</v>
      </c>
      <c r="I8191" s="25" t="s">
        <v>79</v>
      </c>
      <c r="J8191" s="26">
        <v>45831.360844907409</v>
      </c>
      <c r="K8191" s="26">
        <v>45846.958935185183</v>
      </c>
      <c r="L8191" s="26">
        <v>45918</v>
      </c>
      <c r="M8191" s="26">
        <v>45939.75</v>
      </c>
      <c r="N8191" s="26">
        <v>45918.692118055558</v>
      </c>
      <c r="O8191" s="26">
        <v>45918.692106481481</v>
      </c>
      <c r="P8191" s="26">
        <v>45846.958935185183</v>
      </c>
      <c r="Q8191" s="25">
        <v>1</v>
      </c>
      <c r="R8191" s="25" t="s">
        <v>80</v>
      </c>
      <c r="S8191" s="25">
        <v>4</v>
      </c>
      <c r="T8191" s="25" t="s">
        <v>81</v>
      </c>
      <c r="U8191" s="25" t="s">
        <v>30990</v>
      </c>
      <c r="V8191" s="25" t="s">
        <v>80</v>
      </c>
      <c r="W8191" t="s">
        <v>91</v>
      </c>
    </row>
    <row r="8192">
      <c r="A8192" s="25" t="s">
        <v>30991</v>
      </c>
      <c r="B8192" s="25" t="s">
        <v>30992</v>
      </c>
      <c r="D8192" s="25" t="s">
        <v>30993</v>
      </c>
      <c r="E8192" s="25" t="s">
        <v>76</v>
      </c>
      <c r="F8192" s="25" t="s">
        <v>77</v>
      </c>
      <c r="G8192" s="25" t="s">
        <v>464</v>
      </c>
      <c r="H8192" s="25" t="s">
        <v>79</v>
      </c>
      <c r="I8192" s="25" t="s">
        <v>79</v>
      </c>
      <c r="J8192" s="26">
        <v>45847.471967592595</v>
      </c>
      <c r="K8192" s="26">
        <v>45847.500219907408</v>
      </c>
      <c r="L8192" s="26">
        <v>46058</v>
      </c>
      <c r="M8192" s="26">
        <v>46079.708333333336</v>
      </c>
      <c r="N8192" s="26">
        <v>46070.436747685184</v>
      </c>
      <c r="O8192" s="26">
        <v>46070.436736111114</v>
      </c>
      <c r="P8192" s="26">
        <v>45847.500219907408</v>
      </c>
      <c r="Q8192" s="25">
        <v>9</v>
      </c>
      <c r="R8192" s="25" t="s">
        <v>80</v>
      </c>
      <c r="S8192" s="25">
        <v>4</v>
      </c>
      <c r="T8192" s="25" t="s">
        <v>81</v>
      </c>
      <c r="U8192" s="25" t="s">
        <v>30994</v>
      </c>
      <c r="V8192" s="25" t="s">
        <v>80</v>
      </c>
      <c r="W8192" t="s">
        <v>97</v>
      </c>
    </row>
    <row r="8193">
      <c r="A8193" s="25" t="s">
        <v>30995</v>
      </c>
      <c r="B8193" s="25" t="s">
        <v>30996</v>
      </c>
      <c r="D8193" s="25" t="s">
        <v>30997</v>
      </c>
      <c r="E8193" s="25" t="s">
        <v>76</v>
      </c>
      <c r="F8193" s="25" t="s">
        <v>77</v>
      </c>
      <c r="G8193" s="25" t="s">
        <v>761</v>
      </c>
      <c r="H8193" s="25" t="s">
        <v>79</v>
      </c>
      <c r="I8193" s="25" t="s">
        <v>79</v>
      </c>
      <c r="J8193" s="26">
        <v>45847.640451388892</v>
      </c>
      <c r="K8193" s="26">
        <v>45849.809571759259</v>
      </c>
      <c r="L8193" s="26">
        <v>45849.809571759259</v>
      </c>
      <c r="M8193" s="26">
        <v>45854.417581018519</v>
      </c>
      <c r="N8193" s="26">
        <v>45866.480092592596</v>
      </c>
      <c r="O8193" s="26">
        <v>45866.480081018519</v>
      </c>
      <c r="P8193" s="26">
        <v>45849.809571759259</v>
      </c>
      <c r="Q8193" s="25">
        <v>12</v>
      </c>
      <c r="R8193" s="25" t="s">
        <v>80</v>
      </c>
      <c r="S8193" s="25">
        <v>3</v>
      </c>
      <c r="T8193" s="25" t="s">
        <v>81</v>
      </c>
      <c r="U8193" s="25" t="s">
        <v>30998</v>
      </c>
      <c r="V8193" s="25" t="s">
        <v>80</v>
      </c>
      <c r="W8193" t="s">
        <v>97</v>
      </c>
    </row>
    <row r="8194">
      <c r="A8194" s="25" t="s">
        <v>30999</v>
      </c>
      <c r="B8194" s="25" t="s">
        <v>31000</v>
      </c>
      <c r="D8194" s="25" t="s">
        <v>31001</v>
      </c>
      <c r="E8194" s="25" t="s">
        <v>76</v>
      </c>
      <c r="F8194" s="25" t="s">
        <v>77</v>
      </c>
      <c r="G8194" s="25" t="s">
        <v>913</v>
      </c>
      <c r="H8194" s="25" t="s">
        <v>79</v>
      </c>
      <c r="I8194" s="25" t="s">
        <v>79</v>
      </c>
      <c r="J8194" s="26">
        <v>45750.724212962959</v>
      </c>
      <c r="K8194" s="26">
        <v>45854.976168981484</v>
      </c>
      <c r="L8194" s="26">
        <v>46003</v>
      </c>
      <c r="M8194" s="26">
        <v>46024.708333333336</v>
      </c>
      <c r="N8194" s="26">
        <v>46007.392824074072</v>
      </c>
      <c r="O8194" s="26">
        <v>46007.392824074072</v>
      </c>
      <c r="P8194" s="26">
        <v>45854.976168981484</v>
      </c>
      <c r="Q8194" s="25">
        <v>3</v>
      </c>
      <c r="R8194" s="25" t="s">
        <v>80</v>
      </c>
      <c r="S8194" s="25">
        <v>3</v>
      </c>
      <c r="T8194" s="25" t="s">
        <v>81</v>
      </c>
      <c r="U8194" s="25" t="s">
        <v>31002</v>
      </c>
      <c r="V8194" s="25" t="s">
        <v>80</v>
      </c>
      <c r="W8194" t="s">
        <v>97</v>
      </c>
    </row>
    <row r="8195">
      <c r="A8195" s="25" t="s">
        <v>31003</v>
      </c>
      <c r="B8195" s="25" t="s">
        <v>31004</v>
      </c>
      <c r="D8195" s="25" t="s">
        <v>31005</v>
      </c>
      <c r="E8195" s="25" t="s">
        <v>76</v>
      </c>
      <c r="F8195" s="25" t="s">
        <v>77</v>
      </c>
      <c r="G8195" s="25" t="s">
        <v>95</v>
      </c>
      <c r="H8195" s="25" t="s">
        <v>79</v>
      </c>
      <c r="I8195" s="25" t="s">
        <v>79</v>
      </c>
      <c r="J8195" s="26">
        <v>45818.915289351855</v>
      </c>
      <c r="K8195" s="26">
        <v>45858.868645833332</v>
      </c>
      <c r="L8195" s="26">
        <v>45909</v>
      </c>
      <c r="M8195" s="26">
        <v>45930.708333333336</v>
      </c>
      <c r="N8195" s="26">
        <v>45910.742824074077</v>
      </c>
      <c r="O8195" s="26">
        <v>45910.7428125</v>
      </c>
      <c r="P8195" s="26">
        <v>45858.868645833332</v>
      </c>
      <c r="Q8195" s="25">
        <v>2</v>
      </c>
      <c r="R8195" s="25" t="s">
        <v>80</v>
      </c>
      <c r="S8195" s="25">
        <v>4</v>
      </c>
      <c r="T8195" s="25" t="s">
        <v>81</v>
      </c>
      <c r="U8195" s="25" t="s">
        <v>31006</v>
      </c>
      <c r="V8195" s="25" t="s">
        <v>80</v>
      </c>
      <c r="W8195" t="s">
        <v>97</v>
      </c>
    </row>
    <row r="8196">
      <c r="A8196" s="25" t="s">
        <v>31007</v>
      </c>
      <c r="B8196" s="25" t="s">
        <v>31008</v>
      </c>
      <c r="D8196" s="25" t="s">
        <v>31009</v>
      </c>
      <c r="E8196" s="25" t="s">
        <v>76</v>
      </c>
      <c r="F8196" s="25" t="s">
        <v>77</v>
      </c>
      <c r="G8196" s="25" t="s">
        <v>194</v>
      </c>
      <c r="H8196" s="25" t="s">
        <v>79</v>
      </c>
      <c r="I8196" s="25" t="s">
        <v>79</v>
      </c>
      <c r="J8196" s="26">
        <v>45858.47284722222</v>
      </c>
      <c r="K8196" s="26">
        <v>45858.878703703704</v>
      </c>
      <c r="L8196" s="26">
        <v>45967</v>
      </c>
      <c r="M8196" s="26">
        <v>45988.708333333336</v>
      </c>
      <c r="N8196" s="26">
        <v>45968.709282407406</v>
      </c>
      <c r="O8196" s="26">
        <v>45968.70925925926</v>
      </c>
      <c r="P8196" s="26">
        <v>45858.878703703704</v>
      </c>
      <c r="Q8196" s="25">
        <v>2</v>
      </c>
      <c r="R8196" s="25" t="s">
        <v>80</v>
      </c>
      <c r="S8196" s="25">
        <v>4</v>
      </c>
      <c r="T8196" s="25" t="s">
        <v>81</v>
      </c>
      <c r="U8196" s="25" t="s">
        <v>31010</v>
      </c>
      <c r="V8196" s="25" t="s">
        <v>80</v>
      </c>
      <c r="W8196" t="s">
        <v>97</v>
      </c>
    </row>
    <row r="8197">
      <c r="A8197" s="25" t="s">
        <v>31011</v>
      </c>
      <c r="B8197" s="25" t="s">
        <v>31012</v>
      </c>
      <c r="D8197" s="25" t="s">
        <v>31013</v>
      </c>
      <c r="E8197" s="25" t="s">
        <v>76</v>
      </c>
      <c r="F8197" s="25" t="s">
        <v>77</v>
      </c>
      <c r="G8197" s="25" t="s">
        <v>194</v>
      </c>
      <c r="H8197" s="25" t="s">
        <v>79</v>
      </c>
      <c r="I8197" s="25" t="s">
        <v>79</v>
      </c>
      <c r="J8197" s="26">
        <v>45840.483159722222</v>
      </c>
      <c r="K8197" s="26">
        <v>45861.434363425928</v>
      </c>
      <c r="L8197" s="26">
        <v>45967</v>
      </c>
      <c r="M8197" s="26">
        <v>45988.708333333336</v>
      </c>
      <c r="N8197" s="26">
        <v>45972.354872685188</v>
      </c>
      <c r="O8197" s="26">
        <v>45971.444189814814</v>
      </c>
      <c r="P8197" s="26">
        <v>45861.434363425928</v>
      </c>
      <c r="Q8197" s="25">
        <v>3</v>
      </c>
      <c r="R8197" s="25" t="s">
        <v>80</v>
      </c>
      <c r="S8197" s="25">
        <v>3</v>
      </c>
      <c r="T8197" s="25" t="s">
        <v>81</v>
      </c>
      <c r="U8197" s="25" t="s">
        <v>31014</v>
      </c>
      <c r="V8197" s="25" t="s">
        <v>80</v>
      </c>
      <c r="W8197" t="s">
        <v>83</v>
      </c>
    </row>
    <row r="8198">
      <c r="A8198" s="25" t="s">
        <v>31015</v>
      </c>
      <c r="B8198" s="25" t="s">
        <v>31016</v>
      </c>
      <c r="D8198" s="25" t="s">
        <v>31017</v>
      </c>
      <c r="E8198" s="25" t="s">
        <v>76</v>
      </c>
      <c r="F8198" s="25" t="s">
        <v>77</v>
      </c>
      <c r="G8198" s="25" t="s">
        <v>117</v>
      </c>
      <c r="H8198" s="25" t="s">
        <v>79</v>
      </c>
      <c r="I8198" s="25" t="s">
        <v>79</v>
      </c>
      <c r="J8198" s="26">
        <v>45861.460474537038</v>
      </c>
      <c r="K8198" s="26">
        <v>45861.49</v>
      </c>
      <c r="L8198" s="26">
        <v>45888</v>
      </c>
      <c r="M8198" s="26">
        <v>45909.708333333336</v>
      </c>
      <c r="N8198" s="26">
        <v>45898.496701388889</v>
      </c>
      <c r="O8198" s="26">
        <v>45898.496689814812</v>
      </c>
      <c r="P8198" s="26">
        <v>45861.49</v>
      </c>
      <c r="Q8198" s="25">
        <v>9</v>
      </c>
      <c r="R8198" s="25" t="s">
        <v>80</v>
      </c>
      <c r="S8198" s="25">
        <v>5</v>
      </c>
      <c r="T8198" s="25" t="s">
        <v>81</v>
      </c>
      <c r="U8198" s="25" t="s">
        <v>31018</v>
      </c>
      <c r="V8198" s="25" t="s">
        <v>80</v>
      </c>
      <c r="W8198" t="s">
        <v>83</v>
      </c>
    </row>
    <row r="8199">
      <c r="A8199" s="25" t="s">
        <v>31019</v>
      </c>
      <c r="B8199" s="25" t="s">
        <v>31020</v>
      </c>
      <c r="D8199" s="25" t="s">
        <v>31021</v>
      </c>
      <c r="E8199" s="25" t="s">
        <v>76</v>
      </c>
      <c r="F8199" s="25" t="s">
        <v>77</v>
      </c>
      <c r="G8199" s="25" t="s">
        <v>1389</v>
      </c>
      <c r="H8199" s="25" t="s">
        <v>79</v>
      </c>
      <c r="I8199" s="25" t="s">
        <v>79</v>
      </c>
      <c r="J8199" s="26">
        <v>45860.970277777778</v>
      </c>
      <c r="K8199" s="26">
        <v>45861.628761574073</v>
      </c>
      <c r="L8199" s="26">
        <v>45910</v>
      </c>
      <c r="M8199" s="26">
        <v>45931.708333333336</v>
      </c>
      <c r="N8199" s="26">
        <v>45917.49596064815</v>
      </c>
      <c r="O8199" s="26">
        <v>45917.4959375</v>
      </c>
      <c r="P8199" s="26">
        <v>45861.628761574073</v>
      </c>
      <c r="Q8199" s="25">
        <v>6</v>
      </c>
      <c r="R8199" s="25" t="s">
        <v>80</v>
      </c>
      <c r="S8199" s="25">
        <v>2</v>
      </c>
      <c r="T8199" s="25" t="s">
        <v>81</v>
      </c>
      <c r="U8199" s="25" t="s">
        <v>31022</v>
      </c>
      <c r="V8199" s="25" t="s">
        <v>80</v>
      </c>
      <c r="W8199" t="s">
        <v>97</v>
      </c>
    </row>
    <row r="8200">
      <c r="A8200" s="25" t="s">
        <v>31023</v>
      </c>
      <c r="B8200" s="25" t="s">
        <v>31024</v>
      </c>
      <c r="D8200" s="25" t="s">
        <v>31025</v>
      </c>
      <c r="E8200" s="25" t="s">
        <v>76</v>
      </c>
      <c r="F8200" s="25" t="s">
        <v>77</v>
      </c>
      <c r="G8200" s="25" t="s">
        <v>95</v>
      </c>
      <c r="H8200" s="25" t="s">
        <v>79</v>
      </c>
      <c r="I8200" s="25" t="s">
        <v>79</v>
      </c>
      <c r="J8200" s="26">
        <v>45782.694097222222</v>
      </c>
      <c r="K8200" s="26">
        <v>45861.628831018519</v>
      </c>
      <c r="L8200" s="26">
        <v>45946</v>
      </c>
      <c r="M8200" s="26">
        <v>45967.708333333336</v>
      </c>
      <c r="N8200" s="26">
        <v>45952.710856481484</v>
      </c>
      <c r="O8200" s="26">
        <v>45952.710844907408</v>
      </c>
      <c r="P8200" s="26">
        <v>45861.628831018519</v>
      </c>
      <c r="Q8200" s="25">
        <v>5</v>
      </c>
      <c r="R8200" s="25" t="s">
        <v>80</v>
      </c>
      <c r="S8200" s="25">
        <v>5</v>
      </c>
      <c r="T8200" s="25" t="s">
        <v>81</v>
      </c>
      <c r="U8200" s="25" t="s">
        <v>31026</v>
      </c>
      <c r="V8200" s="25" t="s">
        <v>80</v>
      </c>
      <c r="W8200" t="s">
        <v>97</v>
      </c>
    </row>
    <row r="8201">
      <c r="A8201" s="25" t="s">
        <v>31027</v>
      </c>
      <c r="B8201" s="25" t="s">
        <v>31028</v>
      </c>
      <c r="D8201" s="25" t="s">
        <v>31029</v>
      </c>
      <c r="E8201" s="25" t="s">
        <v>76</v>
      </c>
      <c r="F8201" s="25" t="s">
        <v>77</v>
      </c>
      <c r="G8201" s="25" t="s">
        <v>177</v>
      </c>
      <c r="H8201" s="25" t="s">
        <v>89</v>
      </c>
      <c r="I8201" s="25" t="s">
        <v>79</v>
      </c>
      <c r="J8201" s="26">
        <v>45861.627638888887</v>
      </c>
      <c r="K8201" s="26">
        <v>45861.6565625</v>
      </c>
      <c r="L8201" s="26">
        <v>45861.6565625</v>
      </c>
      <c r="M8201" s="26">
        <v>45866.6565625</v>
      </c>
      <c r="N8201" s="26">
        <v>45863.428888888891</v>
      </c>
      <c r="O8201" s="26">
        <v>45863.428877314815</v>
      </c>
      <c r="P8201" s="26">
        <v>45861.6565625</v>
      </c>
      <c r="Q8201" s="25">
        <v>3</v>
      </c>
      <c r="T8201" s="25" t="s">
        <v>137</v>
      </c>
      <c r="U8201" s="25" t="s">
        <v>31030</v>
      </c>
      <c r="V8201" s="25" t="s">
        <v>80</v>
      </c>
      <c r="W8201" t="s">
        <v>91</v>
      </c>
    </row>
    <row r="8202">
      <c r="A8202" s="25" t="s">
        <v>31031</v>
      </c>
      <c r="B8202" s="25" t="s">
        <v>31028</v>
      </c>
      <c r="C8202" s="25" t="s">
        <v>31027</v>
      </c>
      <c r="D8202" s="25" t="s">
        <v>31032</v>
      </c>
      <c r="E8202" s="25" t="s">
        <v>76</v>
      </c>
      <c r="F8202" s="25" t="s">
        <v>77</v>
      </c>
      <c r="G8202" s="25" t="s">
        <v>88</v>
      </c>
      <c r="H8202" s="25" t="s">
        <v>79</v>
      </c>
      <c r="I8202" s="25" t="s">
        <v>89</v>
      </c>
      <c r="J8202" s="26">
        <v>45863.42900462963</v>
      </c>
      <c r="K8202" s="26">
        <v>45863.611388888887</v>
      </c>
      <c r="L8202" s="26">
        <v>45876</v>
      </c>
      <c r="M8202" s="26">
        <v>45897.708333333336</v>
      </c>
      <c r="N8202" s="26">
        <v>45876.639201388891</v>
      </c>
      <c r="O8202" s="26">
        <v>45876.639189814814</v>
      </c>
      <c r="P8202" s="26">
        <v>45863.611388888887</v>
      </c>
      <c r="Q8202" s="25">
        <v>1</v>
      </c>
      <c r="R8202" s="25" t="s">
        <v>80</v>
      </c>
      <c r="S8202" s="25">
        <v>2</v>
      </c>
      <c r="T8202" s="25" t="s">
        <v>81</v>
      </c>
      <c r="U8202" s="25" t="s">
        <v>31030</v>
      </c>
      <c r="V8202" s="25" t="s">
        <v>80</v>
      </c>
      <c r="W8202" t="s">
        <v>91</v>
      </c>
    </row>
    <row r="8203">
      <c r="A8203" s="25" t="s">
        <v>31033</v>
      </c>
      <c r="B8203" s="25" t="s">
        <v>31034</v>
      </c>
      <c r="D8203" s="25" t="s">
        <v>31035</v>
      </c>
      <c r="E8203" s="25" t="s">
        <v>76</v>
      </c>
      <c r="F8203" s="25" t="s">
        <v>77</v>
      </c>
      <c r="G8203" s="25" t="s">
        <v>147</v>
      </c>
      <c r="H8203" s="25" t="s">
        <v>89</v>
      </c>
      <c r="I8203" s="25" t="s">
        <v>79</v>
      </c>
      <c r="J8203" s="26">
        <v>45861.576064814813</v>
      </c>
      <c r="K8203" s="26">
        <v>45861.989942129629</v>
      </c>
      <c r="L8203" s="26">
        <v>45861.989942129629</v>
      </c>
      <c r="M8203" s="26">
        <v>45866.708333333336</v>
      </c>
      <c r="N8203" s="26">
        <v>45862.508958333332</v>
      </c>
      <c r="O8203" s="26">
        <v>45862.508946759262</v>
      </c>
      <c r="P8203" s="26">
        <v>45861.989942129629</v>
      </c>
      <c r="Q8203" s="25">
        <v>2</v>
      </c>
      <c r="T8203" s="25" t="s">
        <v>137</v>
      </c>
      <c r="U8203" s="25" t="s">
        <v>31036</v>
      </c>
      <c r="V8203" s="25" t="s">
        <v>80</v>
      </c>
      <c r="W8203" t="s">
        <v>83</v>
      </c>
    </row>
    <row r="8204">
      <c r="A8204" s="25" t="s">
        <v>31037</v>
      </c>
      <c r="B8204" s="25" t="s">
        <v>31034</v>
      </c>
      <c r="D8204" s="25" t="s">
        <v>31038</v>
      </c>
      <c r="E8204" s="25" t="s">
        <v>46</v>
      </c>
      <c r="F8204" s="25" t="s">
        <v>181</v>
      </c>
      <c r="G8204" s="25" t="s">
        <v>214</v>
      </c>
      <c r="H8204" s="25" t="s">
        <v>79</v>
      </c>
      <c r="I8204" s="25" t="s">
        <v>79</v>
      </c>
      <c r="J8204" s="26">
        <v>46095.529618055552</v>
      </c>
      <c r="K8204" s="26">
        <v>46095.545243055552</v>
      </c>
      <c r="L8204" s="26">
        <v>46105</v>
      </c>
      <c r="M8204" s="26">
        <v>46126.666666666664</v>
      </c>
      <c r="N8204" s="26">
        <v>46105.505347222221</v>
      </c>
      <c r="O8204" s="26">
        <v>46105.505335648151</v>
      </c>
      <c r="P8204" s="26">
        <v>46095.545243055552</v>
      </c>
      <c r="Q8204" s="25">
        <v>1</v>
      </c>
      <c r="T8204" s="25" t="s">
        <v>152</v>
      </c>
      <c r="U8204" s="25" t="s">
        <v>31036</v>
      </c>
      <c r="V8204" s="25" t="s">
        <v>80</v>
      </c>
    </row>
    <row r="8205">
      <c r="A8205" s="25" t="s">
        <v>31039</v>
      </c>
      <c r="B8205" s="25" t="s">
        <v>31034</v>
      </c>
      <c r="C8205" s="25" t="s">
        <v>31033</v>
      </c>
      <c r="D8205" s="25" t="s">
        <v>31040</v>
      </c>
      <c r="E8205" s="25" t="s">
        <v>76</v>
      </c>
      <c r="F8205" s="25" t="s">
        <v>77</v>
      </c>
      <c r="G8205" s="25" t="s">
        <v>78</v>
      </c>
      <c r="H8205" s="25" t="s">
        <v>79</v>
      </c>
      <c r="I8205" s="25" t="s">
        <v>89</v>
      </c>
      <c r="J8205" s="26">
        <v>45862.509027777778</v>
      </c>
      <c r="K8205" s="26">
        <v>45862.923888888887</v>
      </c>
      <c r="L8205" s="26">
        <v>45918</v>
      </c>
      <c r="M8205" s="26">
        <v>45939.75</v>
      </c>
      <c r="N8205" s="26">
        <v>45924.370208333334</v>
      </c>
      <c r="O8205" s="26">
        <v>45924.370196759257</v>
      </c>
      <c r="P8205" s="26">
        <v>45862.923888888887</v>
      </c>
      <c r="Q8205" s="25">
        <v>5</v>
      </c>
      <c r="R8205" s="25" t="s">
        <v>80</v>
      </c>
      <c r="S8205" s="25">
        <v>4</v>
      </c>
      <c r="T8205" s="25" t="s">
        <v>81</v>
      </c>
      <c r="U8205" s="25" t="s">
        <v>31036</v>
      </c>
      <c r="V8205" s="25" t="s">
        <v>80</v>
      </c>
      <c r="W8205" t="s">
        <v>83</v>
      </c>
    </row>
    <row r="8206">
      <c r="A8206" s="25" t="s">
        <v>31041</v>
      </c>
      <c r="B8206" s="25" t="s">
        <v>31042</v>
      </c>
      <c r="D8206" s="25" t="s">
        <v>31043</v>
      </c>
      <c r="E8206" s="25" t="s">
        <v>76</v>
      </c>
      <c r="F8206" s="25" t="s">
        <v>77</v>
      </c>
      <c r="G8206" s="25" t="s">
        <v>895</v>
      </c>
      <c r="H8206" s="25" t="s">
        <v>79</v>
      </c>
      <c r="I8206" s="25" t="s">
        <v>79</v>
      </c>
      <c r="J8206" s="26">
        <v>45857.579282407409</v>
      </c>
      <c r="K8206" s="26">
        <v>45861.996840277781</v>
      </c>
      <c r="L8206" s="26">
        <v>45894</v>
      </c>
      <c r="M8206" s="26">
        <v>45866.478263888886</v>
      </c>
      <c r="N8206" s="26">
        <v>45894.664965277778</v>
      </c>
      <c r="O8206" s="26">
        <v>45894.6649537037</v>
      </c>
      <c r="P8206" s="26">
        <v>45861.996840277781</v>
      </c>
      <c r="Q8206" s="25">
        <v>1</v>
      </c>
      <c r="R8206" s="25" t="s">
        <v>183</v>
      </c>
      <c r="S8206" s="25">
        <v>1</v>
      </c>
      <c r="T8206" s="25" t="s">
        <v>102</v>
      </c>
      <c r="U8206" s="25" t="s">
        <v>31044</v>
      </c>
      <c r="V8206" s="25" t="s">
        <v>183</v>
      </c>
      <c r="W8206" t="s">
        <v>83</v>
      </c>
    </row>
    <row r="8207">
      <c r="A8207" s="25" t="s">
        <v>31045</v>
      </c>
      <c r="B8207" s="25" t="s">
        <v>31046</v>
      </c>
      <c r="D8207" s="25" t="s">
        <v>31047</v>
      </c>
      <c r="E8207" s="25" t="s">
        <v>76</v>
      </c>
      <c r="F8207" s="25" t="s">
        <v>77</v>
      </c>
      <c r="G8207" s="25" t="s">
        <v>147</v>
      </c>
      <c r="H8207" s="25" t="s">
        <v>89</v>
      </c>
      <c r="I8207" s="25" t="s">
        <v>79</v>
      </c>
      <c r="J8207" s="26">
        <v>45755.369502314818</v>
      </c>
      <c r="K8207" s="26">
        <v>45862.056261574071</v>
      </c>
      <c r="L8207" s="26">
        <v>45862.056261574071</v>
      </c>
      <c r="M8207" s="26">
        <v>45866.708333333336</v>
      </c>
      <c r="N8207" s="26">
        <v>45862.591666666667</v>
      </c>
      <c r="O8207" s="26">
        <v>45862.59165509259</v>
      </c>
      <c r="P8207" s="26">
        <v>45862.056261574071</v>
      </c>
      <c r="Q8207" s="25">
        <v>1</v>
      </c>
      <c r="T8207" s="25" t="s">
        <v>137</v>
      </c>
      <c r="U8207" s="25" t="s">
        <v>31048</v>
      </c>
      <c r="V8207" s="25" t="s">
        <v>139</v>
      </c>
      <c r="W8207" t="s">
        <v>91</v>
      </c>
    </row>
    <row r="8208">
      <c r="A8208" s="25" t="s">
        <v>31049</v>
      </c>
      <c r="B8208" s="25" t="s">
        <v>31050</v>
      </c>
      <c r="D8208" s="25" t="s">
        <v>31051</v>
      </c>
      <c r="E8208" s="25" t="s">
        <v>76</v>
      </c>
      <c r="F8208" s="25" t="s">
        <v>77</v>
      </c>
      <c r="G8208" s="25" t="s">
        <v>244</v>
      </c>
      <c r="H8208" s="25" t="s">
        <v>79</v>
      </c>
      <c r="I8208" s="25" t="s">
        <v>79</v>
      </c>
      <c r="J8208" s="26">
        <v>45796.412349537037</v>
      </c>
      <c r="K8208" s="26">
        <v>45862.497002314813</v>
      </c>
      <c r="L8208" s="26">
        <v>45875</v>
      </c>
      <c r="M8208" s="26">
        <v>45896.708333333336</v>
      </c>
      <c r="N8208" s="26">
        <v>45875.716689814813</v>
      </c>
      <c r="O8208" s="26">
        <v>45875.716678240744</v>
      </c>
      <c r="P8208" s="26">
        <v>45862.497002314813</v>
      </c>
      <c r="Q8208" s="25">
        <v>1</v>
      </c>
      <c r="R8208" s="25" t="s">
        <v>80</v>
      </c>
      <c r="S8208" s="25">
        <v>3</v>
      </c>
      <c r="T8208" s="25" t="s">
        <v>81</v>
      </c>
      <c r="U8208" s="25" t="s">
        <v>31052</v>
      </c>
      <c r="V8208" s="25" t="s">
        <v>80</v>
      </c>
      <c r="W8208" t="s">
        <v>83</v>
      </c>
    </row>
    <row r="8209">
      <c r="A8209" s="25" t="s">
        <v>31053</v>
      </c>
      <c r="B8209" s="25" t="s">
        <v>31054</v>
      </c>
      <c r="D8209" s="25" t="s">
        <v>31055</v>
      </c>
      <c r="E8209" s="25" t="s">
        <v>45</v>
      </c>
      <c r="F8209" s="25" t="s">
        <v>77</v>
      </c>
      <c r="G8209" s="25" t="s">
        <v>358</v>
      </c>
      <c r="H8209" s="25" t="s">
        <v>79</v>
      </c>
      <c r="I8209" s="25" t="s">
        <v>79</v>
      </c>
      <c r="J8209" s="26">
        <v>45908.579293981478</v>
      </c>
      <c r="K8209" s="26">
        <v>45908.625173611108</v>
      </c>
      <c r="L8209" s="26">
        <v>45917</v>
      </c>
      <c r="M8209" s="26">
        <v>45938.75</v>
      </c>
      <c r="N8209" s="26">
        <v>45917.689409722225</v>
      </c>
      <c r="O8209" s="26">
        <v>45917.689398148148</v>
      </c>
      <c r="P8209" s="26">
        <v>45908.625173611108</v>
      </c>
      <c r="Q8209" s="25">
        <v>1</v>
      </c>
      <c r="S8209" s="25">
        <v>3</v>
      </c>
      <c r="T8209" s="25" t="s">
        <v>81</v>
      </c>
      <c r="U8209" s="25" t="s">
        <v>31056</v>
      </c>
      <c r="V8209" s="25" t="s">
        <v>80</v>
      </c>
    </row>
    <row r="8210">
      <c r="A8210" s="25" t="s">
        <v>31057</v>
      </c>
      <c r="B8210" s="25" t="s">
        <v>31054</v>
      </c>
      <c r="D8210" s="25" t="s">
        <v>31058</v>
      </c>
      <c r="E8210" s="25" t="s">
        <v>76</v>
      </c>
      <c r="F8210" s="25" t="s">
        <v>77</v>
      </c>
      <c r="G8210" s="25" t="s">
        <v>144</v>
      </c>
      <c r="H8210" s="25" t="s">
        <v>79</v>
      </c>
      <c r="I8210" s="25" t="s">
        <v>79</v>
      </c>
      <c r="J8210" s="26">
        <v>45865.619166666664</v>
      </c>
      <c r="K8210" s="26">
        <v>45865.914178240739</v>
      </c>
      <c r="L8210" s="26">
        <v>45865.914178240739</v>
      </c>
      <c r="M8210" s="26">
        <v>45886</v>
      </c>
      <c r="N8210" s="26">
        <v>45874.415393518517</v>
      </c>
      <c r="O8210" s="26">
        <v>45874.415370370371</v>
      </c>
      <c r="P8210" s="26">
        <v>45865.914178240739</v>
      </c>
      <c r="Q8210" s="25">
        <v>7</v>
      </c>
      <c r="R8210" s="25" t="s">
        <v>80</v>
      </c>
      <c r="S8210" s="25">
        <v>2</v>
      </c>
      <c r="T8210" s="25" t="s">
        <v>81</v>
      </c>
      <c r="U8210" s="25" t="s">
        <v>31056</v>
      </c>
      <c r="V8210" s="25" t="s">
        <v>80</v>
      </c>
      <c r="W8210" t="s">
        <v>83</v>
      </c>
    </row>
    <row r="8211">
      <c r="A8211" s="25" t="s">
        <v>31059</v>
      </c>
      <c r="B8211" s="25" t="s">
        <v>31054</v>
      </c>
      <c r="D8211" s="25" t="s">
        <v>31060</v>
      </c>
      <c r="E8211" s="25" t="s">
        <v>76</v>
      </c>
      <c r="F8211" s="25" t="s">
        <v>181</v>
      </c>
      <c r="G8211" s="25" t="s">
        <v>249</v>
      </c>
      <c r="H8211" s="25" t="s">
        <v>79</v>
      </c>
      <c r="I8211" s="25" t="s">
        <v>79</v>
      </c>
      <c r="J8211" s="26">
        <v>45877.721886574072</v>
      </c>
      <c r="K8211" s="26">
        <v>45877.913553240738</v>
      </c>
      <c r="L8211" s="26">
        <v>45904</v>
      </c>
      <c r="M8211" s="26">
        <v>45882.376446759263</v>
      </c>
      <c r="N8211" s="26">
        <v>45904.565451388888</v>
      </c>
      <c r="O8211" s="26">
        <v>45904.565439814818</v>
      </c>
      <c r="P8211" s="26">
        <v>45877.913553240738</v>
      </c>
      <c r="Q8211" s="25">
        <v>1</v>
      </c>
      <c r="S8211" s="25">
        <v>3</v>
      </c>
      <c r="T8211" s="25" t="s">
        <v>102</v>
      </c>
      <c r="U8211" s="25" t="s">
        <v>31056</v>
      </c>
      <c r="V8211" s="25" t="s">
        <v>80</v>
      </c>
      <c r="W8211" t="s">
        <v>91</v>
      </c>
    </row>
    <row r="8212">
      <c r="A8212" s="25" t="s">
        <v>31061</v>
      </c>
      <c r="B8212" s="25" t="s">
        <v>31062</v>
      </c>
      <c r="D8212" s="25" t="s">
        <v>31063</v>
      </c>
      <c r="E8212" s="25" t="s">
        <v>76</v>
      </c>
      <c r="F8212" s="25" t="s">
        <v>77</v>
      </c>
      <c r="G8212" s="25" t="s">
        <v>438</v>
      </c>
      <c r="H8212" s="25" t="s">
        <v>79</v>
      </c>
      <c r="I8212" s="25" t="s">
        <v>79</v>
      </c>
      <c r="J8212" s="26">
        <v>45910.703321759262</v>
      </c>
      <c r="K8212" s="26">
        <v>45911.788391203707</v>
      </c>
      <c r="L8212" s="26">
        <v>45964.458333333336</v>
      </c>
      <c r="M8212" s="26">
        <v>45986.458333333336</v>
      </c>
      <c r="N8212" s="26">
        <v>45968.453194444446</v>
      </c>
      <c r="O8212" s="26">
        <v>45968.453194444446</v>
      </c>
      <c r="P8212" s="26">
        <v>45911.788391203707</v>
      </c>
      <c r="Q8212" s="25">
        <v>4</v>
      </c>
      <c r="R8212" s="25" t="s">
        <v>80</v>
      </c>
      <c r="S8212" s="25">
        <v>4</v>
      </c>
      <c r="T8212" s="25" t="s">
        <v>81</v>
      </c>
      <c r="U8212" s="25" t="s">
        <v>31064</v>
      </c>
      <c r="V8212" s="25" t="s">
        <v>80</v>
      </c>
      <c r="W8212" t="s">
        <v>97</v>
      </c>
    </row>
    <row r="8213">
      <c r="A8213" s="25" t="s">
        <v>31065</v>
      </c>
      <c r="B8213" s="25" t="s">
        <v>31066</v>
      </c>
      <c r="C8213" s="25" t="s">
        <v>31067</v>
      </c>
      <c r="D8213" s="25" t="s">
        <v>31068</v>
      </c>
      <c r="E8213" s="25" t="s">
        <v>76</v>
      </c>
      <c r="F8213" s="25" t="s">
        <v>77</v>
      </c>
      <c r="G8213" s="25" t="s">
        <v>928</v>
      </c>
      <c r="H8213" s="25" t="s">
        <v>79</v>
      </c>
      <c r="I8213" s="25" t="s">
        <v>89</v>
      </c>
      <c r="J8213" s="26">
        <v>45719.49050925926</v>
      </c>
      <c r="K8213" s="26">
        <v>45727.959293981483</v>
      </c>
      <c r="L8213" s="26">
        <v>45897</v>
      </c>
      <c r="M8213" s="26">
        <v>45918.708333333336</v>
      </c>
      <c r="N8213" s="26">
        <v>45918.6978125</v>
      </c>
      <c r="O8213" s="26">
        <v>45918.697800925926</v>
      </c>
      <c r="P8213" s="26">
        <v>45727.959293981483</v>
      </c>
      <c r="Q8213" s="25">
        <v>16</v>
      </c>
      <c r="R8213" s="25" t="s">
        <v>80</v>
      </c>
      <c r="S8213" s="25">
        <v>4</v>
      </c>
      <c r="T8213" s="25" t="s">
        <v>81</v>
      </c>
      <c r="U8213" s="25" t="s">
        <v>31069</v>
      </c>
      <c r="V8213" s="25" t="s">
        <v>80</v>
      </c>
      <c r="W8213" t="s">
        <v>91</v>
      </c>
    </row>
    <row r="8214">
      <c r="A8214" s="25" t="s">
        <v>31070</v>
      </c>
      <c r="B8214" s="25" t="s">
        <v>31071</v>
      </c>
      <c r="D8214" s="25" t="s">
        <v>31072</v>
      </c>
      <c r="E8214" s="25" t="s">
        <v>76</v>
      </c>
      <c r="F8214" s="25" t="s">
        <v>371</v>
      </c>
      <c r="G8214" s="25" t="s">
        <v>372</v>
      </c>
      <c r="H8214" s="25" t="s">
        <v>79</v>
      </c>
      <c r="I8214" s="25" t="s">
        <v>79</v>
      </c>
      <c r="J8214" s="26">
        <v>45691.56046296296</v>
      </c>
      <c r="K8214" s="26">
        <v>45719.670717592591</v>
      </c>
      <c r="L8214" s="26">
        <v>45719.670717592591</v>
      </c>
      <c r="M8214" s="26">
        <v>45722.520833333336</v>
      </c>
      <c r="N8214" s="26">
        <v>46154.588622685187</v>
      </c>
      <c r="P8214" s="26">
        <v>45719.670717592591</v>
      </c>
      <c r="S8214" s="25">
        <v>4</v>
      </c>
      <c r="T8214" s="25" t="s">
        <v>102</v>
      </c>
      <c r="U8214" s="25" t="s">
        <v>31073</v>
      </c>
      <c r="V8214" s="25" t="s">
        <v>139</v>
      </c>
      <c r="W8214" t="s">
        <v>97</v>
      </c>
    </row>
    <row r="8215">
      <c r="A8215" s="25" t="s">
        <v>31074</v>
      </c>
      <c r="B8215" s="25" t="s">
        <v>31075</v>
      </c>
      <c r="D8215" s="25" t="s">
        <v>31076</v>
      </c>
      <c r="E8215" s="25" t="s">
        <v>76</v>
      </c>
      <c r="F8215" s="25" t="s">
        <v>77</v>
      </c>
      <c r="G8215" s="25" t="s">
        <v>117</v>
      </c>
      <c r="H8215" s="25" t="s">
        <v>79</v>
      </c>
      <c r="I8215" s="25" t="s">
        <v>79</v>
      </c>
      <c r="J8215" s="26">
        <v>45715.391493055555</v>
      </c>
      <c r="K8215" s="26">
        <v>45870.54886574074</v>
      </c>
      <c r="L8215" s="26">
        <v>45883</v>
      </c>
      <c r="M8215" s="26">
        <v>45898</v>
      </c>
      <c r="N8215" s="26">
        <v>45888.47583333333</v>
      </c>
      <c r="O8215" s="26">
        <v>45888.475810185184</v>
      </c>
      <c r="P8215" s="26">
        <v>45870.54886574074</v>
      </c>
      <c r="Q8215" s="25">
        <v>4</v>
      </c>
      <c r="R8215" s="25" t="s">
        <v>80</v>
      </c>
      <c r="S8215" s="25">
        <v>4</v>
      </c>
      <c r="T8215" s="25" t="s">
        <v>81</v>
      </c>
      <c r="U8215" s="25" t="s">
        <v>31077</v>
      </c>
      <c r="V8215" s="25" t="s">
        <v>80</v>
      </c>
      <c r="W8215" t="s">
        <v>97</v>
      </c>
    </row>
    <row r="8216">
      <c r="A8216" s="25" t="s">
        <v>31078</v>
      </c>
      <c r="B8216" s="25" t="s">
        <v>31079</v>
      </c>
      <c r="C8216" s="25" t="s">
        <v>31080</v>
      </c>
      <c r="D8216" s="25" t="s">
        <v>31081</v>
      </c>
      <c r="E8216" s="25" t="s">
        <v>76</v>
      </c>
      <c r="F8216" s="25" t="s">
        <v>77</v>
      </c>
      <c r="G8216" s="25" t="s">
        <v>358</v>
      </c>
      <c r="H8216" s="25" t="s">
        <v>79</v>
      </c>
      <c r="I8216" s="25" t="s">
        <v>89</v>
      </c>
      <c r="J8216" s="26">
        <v>45769.518275462964</v>
      </c>
      <c r="K8216" s="26">
        <v>45778.396215277775</v>
      </c>
      <c r="L8216" s="26">
        <v>45841</v>
      </c>
      <c r="M8216" s="26">
        <v>45862.708333333336</v>
      </c>
      <c r="N8216" s="26">
        <v>45845.770856481482</v>
      </c>
      <c r="O8216" s="26">
        <v>45845.770844907405</v>
      </c>
      <c r="P8216" s="26">
        <v>45778.396215277775</v>
      </c>
      <c r="Q8216" s="25">
        <v>3</v>
      </c>
      <c r="R8216" s="25" t="s">
        <v>80</v>
      </c>
      <c r="S8216" s="25">
        <v>3</v>
      </c>
      <c r="T8216" s="25" t="s">
        <v>81</v>
      </c>
      <c r="U8216" s="25" t="s">
        <v>31082</v>
      </c>
      <c r="V8216" s="25" t="s">
        <v>80</v>
      </c>
      <c r="W8216" t="s">
        <v>91</v>
      </c>
    </row>
    <row r="8217">
      <c r="A8217" s="25" t="s">
        <v>31083</v>
      </c>
      <c r="B8217" s="25" t="s">
        <v>31084</v>
      </c>
      <c r="C8217" s="25" t="s">
        <v>31085</v>
      </c>
      <c r="D8217" s="25" t="s">
        <v>31086</v>
      </c>
      <c r="E8217" s="25" t="s">
        <v>76</v>
      </c>
      <c r="F8217" s="25" t="s">
        <v>77</v>
      </c>
      <c r="G8217" s="25" t="s">
        <v>78</v>
      </c>
      <c r="H8217" s="25" t="s">
        <v>79</v>
      </c>
      <c r="I8217" s="25" t="s">
        <v>89</v>
      </c>
      <c r="J8217" s="26">
        <v>45771.696122685185</v>
      </c>
      <c r="K8217" s="26">
        <v>45771.736493055556</v>
      </c>
      <c r="L8217" s="26">
        <v>45847</v>
      </c>
      <c r="M8217" s="26">
        <v>45868.708333333336</v>
      </c>
      <c r="N8217" s="26">
        <v>45849.41369212963</v>
      </c>
      <c r="O8217" s="26">
        <v>45849.413680555554</v>
      </c>
      <c r="P8217" s="26">
        <v>45771.736493055556</v>
      </c>
      <c r="Q8217" s="25">
        <v>3</v>
      </c>
      <c r="R8217" s="25" t="s">
        <v>80</v>
      </c>
      <c r="S8217" s="25">
        <v>4</v>
      </c>
      <c r="T8217" s="25" t="s">
        <v>81</v>
      </c>
      <c r="U8217" s="25" t="s">
        <v>31087</v>
      </c>
      <c r="V8217" s="25" t="s">
        <v>80</v>
      </c>
      <c r="W8217" t="s">
        <v>97</v>
      </c>
    </row>
    <row r="8218">
      <c r="A8218" s="25" t="s">
        <v>31088</v>
      </c>
      <c r="B8218" s="25" t="s">
        <v>31089</v>
      </c>
      <c r="D8218" s="25" t="s">
        <v>31090</v>
      </c>
      <c r="E8218" s="25" t="s">
        <v>76</v>
      </c>
      <c r="F8218" s="25" t="s">
        <v>77</v>
      </c>
      <c r="G8218" s="25" t="s">
        <v>372</v>
      </c>
      <c r="H8218" s="25" t="s">
        <v>79</v>
      </c>
      <c r="I8218" s="25" t="s">
        <v>79</v>
      </c>
      <c r="J8218" s="26">
        <v>45813.411111111112</v>
      </c>
      <c r="K8218" s="26">
        <v>45915.434328703705</v>
      </c>
      <c r="L8218" s="26">
        <v>46006</v>
      </c>
      <c r="M8218" s="26">
        <v>45957.708333333336</v>
      </c>
      <c r="N8218" s="26">
        <v>46006.76525462963</v>
      </c>
      <c r="O8218" s="26">
        <v>45936.349444444444</v>
      </c>
      <c r="P8218" s="26">
        <v>45915.434328703705</v>
      </c>
      <c r="Q8218" s="25">
        <v>-49</v>
      </c>
      <c r="R8218" s="25" t="s">
        <v>80</v>
      </c>
      <c r="S8218" s="25">
        <v>3</v>
      </c>
      <c r="T8218" s="25" t="s">
        <v>81</v>
      </c>
      <c r="U8218" s="25" t="s">
        <v>31091</v>
      </c>
      <c r="V8218" s="25" t="s">
        <v>80</v>
      </c>
      <c r="W8218" t="s">
        <v>83</v>
      </c>
    </row>
    <row r="8219">
      <c r="A8219" s="25" t="s">
        <v>31092</v>
      </c>
      <c r="B8219" s="25" t="s">
        <v>31089</v>
      </c>
      <c r="D8219" s="25" t="s">
        <v>31093</v>
      </c>
      <c r="E8219" s="25" t="s">
        <v>70</v>
      </c>
      <c r="F8219" s="25" t="s">
        <v>77</v>
      </c>
      <c r="G8219" s="25" t="s">
        <v>4256</v>
      </c>
      <c r="H8219" s="25" t="s">
        <v>79</v>
      </c>
      <c r="I8219" s="25" t="s">
        <v>79</v>
      </c>
      <c r="J8219" s="26">
        <v>45953.439386574071</v>
      </c>
      <c r="N8219" s="26">
        <v>45995.591180555559</v>
      </c>
      <c r="O8219" s="26">
        <v>45995.591157407405</v>
      </c>
      <c r="P8219" s="26">
        <v>45995.591157407405</v>
      </c>
      <c r="T8219" s="25" t="s">
        <v>137</v>
      </c>
      <c r="U8219" s="25" t="s">
        <v>31091</v>
      </c>
      <c r="V8219" s="25" t="s">
        <v>80</v>
      </c>
    </row>
    <row r="8220">
      <c r="A8220" s="25" t="s">
        <v>31094</v>
      </c>
      <c r="B8220" s="25" t="s">
        <v>31095</v>
      </c>
      <c r="D8220" s="25" t="s">
        <v>31096</v>
      </c>
      <c r="E8220" s="25" t="s">
        <v>76</v>
      </c>
      <c r="F8220" s="25" t="s">
        <v>77</v>
      </c>
      <c r="G8220" s="25" t="s">
        <v>144</v>
      </c>
      <c r="H8220" s="25" t="s">
        <v>79</v>
      </c>
      <c r="I8220" s="25" t="s">
        <v>79</v>
      </c>
      <c r="J8220" s="26">
        <v>45908.688773148147</v>
      </c>
      <c r="K8220" s="26">
        <v>45915.4759837963</v>
      </c>
      <c r="L8220" s="26">
        <v>45923</v>
      </c>
      <c r="M8220" s="26">
        <v>45945</v>
      </c>
      <c r="N8220" s="26">
        <v>45923.631701388891</v>
      </c>
      <c r="O8220" s="26">
        <v>45923.631689814814</v>
      </c>
      <c r="P8220" s="26">
        <v>45915.4759837963</v>
      </c>
      <c r="Q8220" s="25">
        <v>1</v>
      </c>
      <c r="R8220" s="25" t="s">
        <v>80</v>
      </c>
      <c r="S8220" s="25">
        <v>3</v>
      </c>
      <c r="T8220" s="25" t="s">
        <v>81</v>
      </c>
      <c r="U8220" s="25" t="s">
        <v>31097</v>
      </c>
      <c r="V8220" s="25" t="s">
        <v>80</v>
      </c>
      <c r="W8220" t="s">
        <v>97</v>
      </c>
    </row>
    <row r="8221">
      <c r="A8221" s="25" t="s">
        <v>31098</v>
      </c>
      <c r="B8221" s="25" t="s">
        <v>31099</v>
      </c>
      <c r="C8221" s="25" t="s">
        <v>31100</v>
      </c>
      <c r="D8221" s="25" t="s">
        <v>31101</v>
      </c>
      <c r="E8221" s="25" t="s">
        <v>76</v>
      </c>
      <c r="F8221" s="25" t="s">
        <v>181</v>
      </c>
      <c r="G8221" s="25" t="s">
        <v>233</v>
      </c>
      <c r="H8221" s="25" t="s">
        <v>79</v>
      </c>
      <c r="I8221" s="25" t="s">
        <v>89</v>
      </c>
      <c r="J8221" s="26">
        <v>45918.677453703705</v>
      </c>
      <c r="K8221" s="26">
        <v>45932.725972222222</v>
      </c>
      <c r="L8221" s="26">
        <v>45982</v>
      </c>
      <c r="M8221" s="26">
        <v>46003.708333333336</v>
      </c>
      <c r="N8221" s="26">
        <v>45982.527245370373</v>
      </c>
      <c r="O8221" s="26">
        <v>45982.527245370373</v>
      </c>
      <c r="P8221" s="26">
        <v>45932.725972222222</v>
      </c>
      <c r="Q8221" s="25">
        <v>1</v>
      </c>
      <c r="R8221" s="25" t="s">
        <v>183</v>
      </c>
      <c r="S8221" s="25">
        <v>4</v>
      </c>
      <c r="T8221" s="25" t="s">
        <v>81</v>
      </c>
      <c r="U8221" s="25" t="s">
        <v>31102</v>
      </c>
      <c r="V8221" s="25" t="s">
        <v>139</v>
      </c>
      <c r="W8221" t="s">
        <v>97</v>
      </c>
    </row>
    <row r="8222">
      <c r="A8222" s="25" t="s">
        <v>31100</v>
      </c>
      <c r="B8222" s="25" t="s">
        <v>31099</v>
      </c>
      <c r="D8222" s="25" t="s">
        <v>31103</v>
      </c>
      <c r="E8222" s="25" t="s">
        <v>76</v>
      </c>
      <c r="F8222" s="25" t="s">
        <v>77</v>
      </c>
      <c r="G8222" s="25" t="s">
        <v>229</v>
      </c>
      <c r="H8222" s="25" t="s">
        <v>89</v>
      </c>
      <c r="I8222" s="25" t="s">
        <v>79</v>
      </c>
      <c r="J8222" s="26">
        <v>45917.498784722222</v>
      </c>
      <c r="K8222" s="26">
        <v>45917.712048611109</v>
      </c>
      <c r="L8222" s="26">
        <v>45917.712048611109</v>
      </c>
      <c r="M8222" s="26">
        <v>45922.708333333336</v>
      </c>
      <c r="N8222" s="26">
        <v>45918.677395833336</v>
      </c>
      <c r="O8222" s="26">
        <v>45918.677372685182</v>
      </c>
      <c r="P8222" s="26">
        <v>45917.712048611109</v>
      </c>
      <c r="Q8222" s="25">
        <v>2</v>
      </c>
      <c r="T8222" s="25" t="s">
        <v>137</v>
      </c>
      <c r="U8222" s="25" t="s">
        <v>31102</v>
      </c>
      <c r="V8222" s="25" t="s">
        <v>139</v>
      </c>
      <c r="W8222" t="s">
        <v>97</v>
      </c>
    </row>
    <row r="8223">
      <c r="A8223" s="25" t="s">
        <v>31104</v>
      </c>
      <c r="B8223" s="25" t="s">
        <v>31105</v>
      </c>
      <c r="D8223" s="25" t="s">
        <v>31106</v>
      </c>
      <c r="E8223" s="25" t="s">
        <v>76</v>
      </c>
      <c r="F8223" s="25" t="s">
        <v>77</v>
      </c>
      <c r="G8223" s="25" t="s">
        <v>696</v>
      </c>
      <c r="H8223" s="25" t="s">
        <v>79</v>
      </c>
      <c r="I8223" s="25" t="s">
        <v>79</v>
      </c>
      <c r="J8223" s="26">
        <v>45917.653275462966</v>
      </c>
      <c r="K8223" s="26">
        <v>45917.712164351855</v>
      </c>
      <c r="L8223" s="26">
        <v>46006</v>
      </c>
      <c r="M8223" s="26">
        <v>46027.708333333336</v>
      </c>
      <c r="N8223" s="26">
        <v>46006.622303240743</v>
      </c>
      <c r="O8223" s="26">
        <v>46006.622291666667</v>
      </c>
      <c r="P8223" s="26">
        <v>45917.712164351855</v>
      </c>
      <c r="Q8223" s="25">
        <v>1</v>
      </c>
      <c r="R8223" s="25" t="s">
        <v>80</v>
      </c>
      <c r="S8223" s="25">
        <v>3</v>
      </c>
      <c r="T8223" s="25" t="s">
        <v>81</v>
      </c>
      <c r="U8223" s="25" t="s">
        <v>31107</v>
      </c>
      <c r="V8223" s="25" t="s">
        <v>80</v>
      </c>
      <c r="W8223" t="s">
        <v>97</v>
      </c>
    </row>
    <row r="8224">
      <c r="A8224" s="25" t="s">
        <v>31108</v>
      </c>
      <c r="B8224" s="25" t="s">
        <v>31109</v>
      </c>
      <c r="D8224" s="25" t="s">
        <v>31110</v>
      </c>
      <c r="E8224" s="25" t="s">
        <v>45</v>
      </c>
      <c r="F8224" s="25" t="s">
        <v>77</v>
      </c>
      <c r="G8224" s="25" t="s">
        <v>438</v>
      </c>
      <c r="H8224" s="25" t="s">
        <v>79</v>
      </c>
      <c r="I8224" s="25" t="s">
        <v>79</v>
      </c>
      <c r="J8224" s="26">
        <v>45796.630416666667</v>
      </c>
      <c r="K8224" s="26">
        <v>45796.646018518521</v>
      </c>
      <c r="L8224" s="26">
        <v>45848.416666666664</v>
      </c>
      <c r="M8224" s="26">
        <v>45870.416666666664</v>
      </c>
      <c r="N8224" s="26">
        <v>45849.603587962964</v>
      </c>
      <c r="O8224" s="26">
        <v>45849.60355324074</v>
      </c>
      <c r="P8224" s="26">
        <v>45796.646018518521</v>
      </c>
      <c r="Q8224" s="25">
        <v>2</v>
      </c>
      <c r="S8224" s="25">
        <v>3</v>
      </c>
      <c r="T8224" s="25" t="s">
        <v>81</v>
      </c>
      <c r="U8224" s="25" t="s">
        <v>31111</v>
      </c>
      <c r="V8224" s="25" t="s">
        <v>80</v>
      </c>
    </row>
    <row r="8225">
      <c r="A8225" s="25" t="s">
        <v>31112</v>
      </c>
      <c r="B8225" s="25" t="s">
        <v>31113</v>
      </c>
      <c r="D8225" s="25" t="s">
        <v>31114</v>
      </c>
      <c r="E8225" s="25" t="s">
        <v>76</v>
      </c>
      <c r="F8225" s="25" t="s">
        <v>77</v>
      </c>
      <c r="G8225" s="25" t="s">
        <v>464</v>
      </c>
      <c r="H8225" s="25" t="s">
        <v>79</v>
      </c>
      <c r="I8225" s="25" t="s">
        <v>79</v>
      </c>
      <c r="J8225" s="26">
        <v>45730.5296875</v>
      </c>
      <c r="K8225" s="26">
        <v>45747.713217592594</v>
      </c>
      <c r="L8225" s="26">
        <v>45898</v>
      </c>
      <c r="M8225" s="26">
        <v>45919.708333333336</v>
      </c>
      <c r="N8225" s="26">
        <v>45909.517164351855</v>
      </c>
      <c r="O8225" s="26">
        <v>45909.517152777778</v>
      </c>
      <c r="P8225" s="26">
        <v>45747.713217592594</v>
      </c>
      <c r="Q8225" s="25">
        <v>8</v>
      </c>
      <c r="R8225" s="25" t="s">
        <v>80</v>
      </c>
      <c r="S8225" s="25">
        <v>3</v>
      </c>
      <c r="T8225" s="25" t="s">
        <v>81</v>
      </c>
      <c r="U8225" s="25" t="s">
        <v>31115</v>
      </c>
      <c r="V8225" s="25" t="s">
        <v>80</v>
      </c>
      <c r="W8225" t="s">
        <v>83</v>
      </c>
    </row>
    <row r="8226">
      <c r="A8226" s="25" t="s">
        <v>31116</v>
      </c>
      <c r="B8226" s="25" t="s">
        <v>31117</v>
      </c>
      <c r="C8226" s="25" t="s">
        <v>31118</v>
      </c>
      <c r="D8226" s="25" t="s">
        <v>31119</v>
      </c>
      <c r="E8226" s="25" t="s">
        <v>76</v>
      </c>
      <c r="F8226" s="25" t="s">
        <v>77</v>
      </c>
      <c r="G8226" s="25" t="s">
        <v>101</v>
      </c>
      <c r="H8226" s="25" t="s">
        <v>79</v>
      </c>
      <c r="I8226" s="25" t="s">
        <v>89</v>
      </c>
      <c r="J8226" s="26">
        <v>45754.665543981479</v>
      </c>
      <c r="K8226" s="26">
        <v>45936.959155092591</v>
      </c>
      <c r="L8226" s="26">
        <v>45951.458333333336</v>
      </c>
      <c r="M8226" s="26">
        <v>45939.498865740738</v>
      </c>
      <c r="N8226" s="26">
        <v>46143.460069444445</v>
      </c>
      <c r="O8226" s="26">
        <v>45952.587152777778</v>
      </c>
      <c r="P8226" s="26">
        <v>45936.959155092591</v>
      </c>
      <c r="Q8226" s="25">
        <v>2</v>
      </c>
      <c r="R8226" s="25" t="s">
        <v>80</v>
      </c>
      <c r="S8226" s="25">
        <v>2</v>
      </c>
      <c r="T8226" s="25" t="s">
        <v>102</v>
      </c>
      <c r="U8226" s="25" t="s">
        <v>31120</v>
      </c>
      <c r="V8226" s="25" t="s">
        <v>80</v>
      </c>
      <c r="W8226" t="s">
        <v>91</v>
      </c>
    </row>
    <row r="8227">
      <c r="A8227" s="25" t="s">
        <v>31121</v>
      </c>
      <c r="B8227" s="25" t="s">
        <v>31122</v>
      </c>
      <c r="D8227" s="25" t="s">
        <v>31123</v>
      </c>
      <c r="E8227" s="25" t="s">
        <v>76</v>
      </c>
      <c r="F8227" s="25" t="s">
        <v>77</v>
      </c>
      <c r="G8227" s="25" t="s">
        <v>761</v>
      </c>
      <c r="H8227" s="25" t="s">
        <v>79</v>
      </c>
      <c r="I8227" s="25" t="s">
        <v>79</v>
      </c>
      <c r="J8227" s="26">
        <v>45725.419606481482</v>
      </c>
      <c r="K8227" s="26">
        <v>45758.899826388886</v>
      </c>
      <c r="L8227" s="26">
        <v>46003</v>
      </c>
      <c r="M8227" s="26">
        <v>46024.708333333336</v>
      </c>
      <c r="N8227" s="26">
        <v>46006.410358796296</v>
      </c>
      <c r="O8227" s="26">
        <v>46006.41034722222</v>
      </c>
      <c r="P8227" s="26">
        <v>45758.899826388886</v>
      </c>
      <c r="Q8227" s="25">
        <v>2</v>
      </c>
      <c r="R8227" s="25" t="s">
        <v>80</v>
      </c>
      <c r="S8227" s="25">
        <v>4</v>
      </c>
      <c r="T8227" s="25" t="s">
        <v>81</v>
      </c>
      <c r="U8227" s="25" t="s">
        <v>31124</v>
      </c>
      <c r="V8227" s="25" t="s">
        <v>80</v>
      </c>
      <c r="W8227" t="s">
        <v>91</v>
      </c>
    </row>
    <row r="8228">
      <c r="A8228" s="25" t="s">
        <v>31125</v>
      </c>
      <c r="B8228" s="25" t="s">
        <v>31126</v>
      </c>
      <c r="D8228" s="25" t="s">
        <v>31127</v>
      </c>
      <c r="E8228" s="25" t="s">
        <v>76</v>
      </c>
      <c r="F8228" s="25" t="s">
        <v>77</v>
      </c>
      <c r="G8228" s="25" t="s">
        <v>372</v>
      </c>
      <c r="H8228" s="25" t="s">
        <v>79</v>
      </c>
      <c r="I8228" s="25" t="s">
        <v>79</v>
      </c>
      <c r="J8228" s="26">
        <v>45753.597766203704</v>
      </c>
      <c r="K8228" s="26">
        <v>45760.837245370371</v>
      </c>
      <c r="L8228" s="26">
        <v>45890</v>
      </c>
      <c r="M8228" s="26">
        <v>45911.708333333336</v>
      </c>
      <c r="N8228" s="26">
        <v>45933.179143518515</v>
      </c>
      <c r="O8228" s="26">
        <v>45923.619652777779</v>
      </c>
      <c r="P8228" s="26">
        <v>45760.837245370371</v>
      </c>
      <c r="Q8228" s="25">
        <v>24</v>
      </c>
      <c r="R8228" s="25" t="s">
        <v>80</v>
      </c>
      <c r="S8228" s="25">
        <v>4</v>
      </c>
      <c r="T8228" s="25" t="s">
        <v>81</v>
      </c>
      <c r="U8228" s="25" t="s">
        <v>31128</v>
      </c>
      <c r="V8228" s="25" t="s">
        <v>80</v>
      </c>
      <c r="W8228" t="s">
        <v>97</v>
      </c>
    </row>
    <row r="8229">
      <c r="A8229" s="25" t="s">
        <v>31129</v>
      </c>
      <c r="B8229" s="25" t="s">
        <v>31130</v>
      </c>
      <c r="C8229" s="25" t="s">
        <v>31131</v>
      </c>
      <c r="D8229" s="25" t="s">
        <v>31132</v>
      </c>
      <c r="E8229" s="25" t="s">
        <v>76</v>
      </c>
      <c r="F8229" s="25" t="s">
        <v>77</v>
      </c>
      <c r="G8229" s="25" t="s">
        <v>144</v>
      </c>
      <c r="H8229" s="25" t="s">
        <v>79</v>
      </c>
      <c r="I8229" s="25" t="s">
        <v>89</v>
      </c>
      <c r="J8229" s="26">
        <v>45931.516851851855</v>
      </c>
      <c r="K8229" s="26">
        <v>45932.441400462965</v>
      </c>
      <c r="L8229" s="26">
        <v>45939</v>
      </c>
      <c r="M8229" s="26">
        <v>45960.708333333336</v>
      </c>
      <c r="N8229" s="26">
        <v>45943.491076388891</v>
      </c>
      <c r="O8229" s="26">
        <v>45943.491064814814</v>
      </c>
      <c r="P8229" s="26">
        <v>45932.441400462965</v>
      </c>
      <c r="Q8229" s="25">
        <v>3</v>
      </c>
      <c r="R8229" s="25" t="s">
        <v>80</v>
      </c>
      <c r="S8229" s="25">
        <v>2</v>
      </c>
      <c r="T8229" s="25" t="s">
        <v>81</v>
      </c>
      <c r="U8229" s="25" t="s">
        <v>31133</v>
      </c>
      <c r="V8229" s="25" t="s">
        <v>80</v>
      </c>
      <c r="W8229" t="s">
        <v>83</v>
      </c>
    </row>
    <row r="8230">
      <c r="A8230" s="25" t="s">
        <v>31131</v>
      </c>
      <c r="B8230" s="25" t="s">
        <v>31130</v>
      </c>
      <c r="D8230" s="25" t="s">
        <v>31134</v>
      </c>
      <c r="E8230" s="25" t="s">
        <v>76</v>
      </c>
      <c r="F8230" s="25" t="s">
        <v>77</v>
      </c>
      <c r="G8230" s="25" t="s">
        <v>249</v>
      </c>
      <c r="H8230" s="25" t="s">
        <v>89</v>
      </c>
      <c r="I8230" s="25" t="s">
        <v>79</v>
      </c>
      <c r="J8230" s="26">
        <v>45911.464884259258</v>
      </c>
      <c r="K8230" s="26">
        <v>45931.472662037035</v>
      </c>
      <c r="L8230" s="26">
        <v>45931.472662037035</v>
      </c>
      <c r="M8230" s="26">
        <v>45936.514328703706</v>
      </c>
      <c r="N8230" s="26">
        <v>45931.516747685186</v>
      </c>
      <c r="O8230" s="26">
        <v>45931.516736111109</v>
      </c>
      <c r="P8230" s="26">
        <v>45931.472662037035</v>
      </c>
      <c r="Q8230" s="25">
        <v>1</v>
      </c>
      <c r="T8230" s="25" t="s">
        <v>137</v>
      </c>
      <c r="U8230" s="25" t="s">
        <v>31133</v>
      </c>
      <c r="V8230" s="25" t="s">
        <v>80</v>
      </c>
      <c r="W8230" t="s">
        <v>83</v>
      </c>
    </row>
    <row r="8231">
      <c r="A8231" s="25" t="s">
        <v>31135</v>
      </c>
      <c r="B8231" s="25" t="s">
        <v>31136</v>
      </c>
      <c r="D8231" s="25" t="s">
        <v>31137</v>
      </c>
      <c r="E8231" s="25" t="s">
        <v>76</v>
      </c>
      <c r="F8231" s="25" t="s">
        <v>181</v>
      </c>
      <c r="G8231" s="25" t="s">
        <v>182</v>
      </c>
      <c r="H8231" s="25" t="s">
        <v>79</v>
      </c>
      <c r="I8231" s="25" t="s">
        <v>79</v>
      </c>
      <c r="J8231" s="26">
        <v>45999.483877314815</v>
      </c>
      <c r="K8231" s="26">
        <v>45999.541898148149</v>
      </c>
      <c r="L8231" s="26">
        <v>46062.458333333336</v>
      </c>
      <c r="M8231" s="26">
        <v>46084.458333333336</v>
      </c>
      <c r="N8231" s="26">
        <v>46062.317442129628</v>
      </c>
      <c r="O8231" s="26">
        <v>46062.317430555559</v>
      </c>
      <c r="P8231" s="26">
        <v>45999.541898148149</v>
      </c>
      <c r="Q8231" s="25">
        <v>1</v>
      </c>
      <c r="R8231" s="25" t="s">
        <v>183</v>
      </c>
      <c r="S8231" s="25">
        <v>4</v>
      </c>
      <c r="T8231" s="25" t="s">
        <v>81</v>
      </c>
      <c r="U8231" s="25" t="s">
        <v>31138</v>
      </c>
      <c r="V8231" s="25" t="s">
        <v>185</v>
      </c>
      <c r="W8231" t="s">
        <v>91</v>
      </c>
    </row>
    <row r="8232">
      <c r="A8232" s="25" t="s">
        <v>31139</v>
      </c>
      <c r="B8232" s="25" t="s">
        <v>31140</v>
      </c>
      <c r="D8232" s="25" t="s">
        <v>31141</v>
      </c>
      <c r="E8232" s="25" t="s">
        <v>76</v>
      </c>
      <c r="F8232" s="25" t="s">
        <v>77</v>
      </c>
      <c r="G8232" s="25" t="s">
        <v>464</v>
      </c>
      <c r="H8232" s="25" t="s">
        <v>79</v>
      </c>
      <c r="I8232" s="25" t="s">
        <v>79</v>
      </c>
      <c r="J8232" s="26">
        <v>45999.656608796293</v>
      </c>
      <c r="K8232" s="26">
        <v>45999.719039351854</v>
      </c>
      <c r="L8232" s="26">
        <v>46077</v>
      </c>
      <c r="M8232" s="26">
        <v>46098.708333333336</v>
      </c>
      <c r="N8232" s="26">
        <v>46079.487303240741</v>
      </c>
      <c r="O8232" s="26">
        <v>46079.487291666665</v>
      </c>
      <c r="P8232" s="26">
        <v>45999.719039351854</v>
      </c>
      <c r="Q8232" s="25">
        <v>3</v>
      </c>
      <c r="R8232" s="25" t="s">
        <v>80</v>
      </c>
      <c r="S8232" s="25">
        <v>3</v>
      </c>
      <c r="T8232" s="25" t="s">
        <v>81</v>
      </c>
      <c r="U8232" s="25" t="s">
        <v>31142</v>
      </c>
      <c r="V8232" s="25" t="s">
        <v>80</v>
      </c>
      <c r="W8232" t="s">
        <v>91</v>
      </c>
    </row>
    <row r="8233">
      <c r="A8233" s="25" t="s">
        <v>31143</v>
      </c>
      <c r="B8233" s="25" t="s">
        <v>31144</v>
      </c>
      <c r="D8233" s="25" t="s">
        <v>31145</v>
      </c>
      <c r="E8233" s="25" t="s">
        <v>76</v>
      </c>
      <c r="F8233" s="25" t="s">
        <v>77</v>
      </c>
      <c r="G8233" s="25" t="s">
        <v>117</v>
      </c>
      <c r="H8233" s="25" t="s">
        <v>79</v>
      </c>
      <c r="I8233" s="25" t="s">
        <v>79</v>
      </c>
      <c r="J8233" s="26">
        <v>45833.656041666669</v>
      </c>
      <c r="K8233" s="26">
        <v>45999.72619212963</v>
      </c>
      <c r="L8233" s="26">
        <v>46078</v>
      </c>
      <c r="M8233" s="26">
        <v>46099.708333333336</v>
      </c>
      <c r="N8233" s="26">
        <v>46097.366828703707</v>
      </c>
      <c r="O8233" s="26">
        <v>46097.366828703707</v>
      </c>
      <c r="P8233" s="26">
        <v>45999.72619212963</v>
      </c>
      <c r="Q8233" s="25">
        <v>13</v>
      </c>
      <c r="R8233" s="25" t="s">
        <v>80</v>
      </c>
      <c r="S8233" s="25">
        <v>5</v>
      </c>
      <c r="T8233" s="25" t="s">
        <v>81</v>
      </c>
      <c r="U8233" s="25" t="s">
        <v>31146</v>
      </c>
      <c r="V8233" s="25" t="s">
        <v>80</v>
      </c>
      <c r="W8233" t="s">
        <v>91</v>
      </c>
    </row>
    <row r="8234">
      <c r="A8234" s="25" t="s">
        <v>31147</v>
      </c>
      <c r="B8234" s="25" t="s">
        <v>31148</v>
      </c>
      <c r="D8234" s="25" t="s">
        <v>31149</v>
      </c>
      <c r="E8234" s="25" t="s">
        <v>76</v>
      </c>
      <c r="F8234" s="25" t="s">
        <v>77</v>
      </c>
      <c r="G8234" s="25" t="s">
        <v>229</v>
      </c>
      <c r="H8234" s="25" t="s">
        <v>89</v>
      </c>
      <c r="I8234" s="25" t="s">
        <v>79</v>
      </c>
      <c r="J8234" s="26">
        <v>45945.516921296294</v>
      </c>
      <c r="K8234" s="26">
        <v>45987.431319444448</v>
      </c>
      <c r="L8234" s="26">
        <v>45987.431319444448</v>
      </c>
      <c r="M8234" s="26">
        <v>45992.431319444448</v>
      </c>
      <c r="N8234" s="26">
        <v>45988.59952546296</v>
      </c>
      <c r="O8234" s="26">
        <v>45988.59951388889</v>
      </c>
      <c r="P8234" s="26">
        <v>45987.431319444448</v>
      </c>
      <c r="Q8234" s="25">
        <v>2</v>
      </c>
      <c r="T8234" s="25" t="s">
        <v>137</v>
      </c>
      <c r="U8234" s="25" t="s">
        <v>31150</v>
      </c>
      <c r="V8234" s="25" t="s">
        <v>80</v>
      </c>
      <c r="W8234" t="s">
        <v>83</v>
      </c>
    </row>
    <row r="8235">
      <c r="A8235" s="25" t="s">
        <v>31151</v>
      </c>
      <c r="B8235" s="25" t="s">
        <v>31148</v>
      </c>
      <c r="C8235" s="25" t="s">
        <v>31147</v>
      </c>
      <c r="D8235" s="25" t="s">
        <v>31152</v>
      </c>
      <c r="E8235" s="25" t="s">
        <v>76</v>
      </c>
      <c r="F8235" s="25" t="s">
        <v>77</v>
      </c>
      <c r="G8235" s="25" t="s">
        <v>233</v>
      </c>
      <c r="H8235" s="25" t="s">
        <v>79</v>
      </c>
      <c r="I8235" s="25" t="s">
        <v>89</v>
      </c>
      <c r="J8235" s="26">
        <v>45988.599652777775</v>
      </c>
      <c r="K8235" s="26">
        <v>45995.476423611108</v>
      </c>
      <c r="L8235" s="26">
        <v>46093</v>
      </c>
      <c r="M8235" s="26">
        <v>46114.708333333336</v>
      </c>
      <c r="N8235" s="26">
        <v>46099.376620370371</v>
      </c>
      <c r="O8235" s="26">
        <v>46099.376608796294</v>
      </c>
      <c r="P8235" s="26">
        <v>45995.476423611108</v>
      </c>
      <c r="Q8235" s="25">
        <v>5</v>
      </c>
      <c r="R8235" s="25" t="s">
        <v>80</v>
      </c>
      <c r="S8235" s="25">
        <v>5</v>
      </c>
      <c r="T8235" s="25" t="s">
        <v>81</v>
      </c>
      <c r="U8235" s="25" t="s">
        <v>31150</v>
      </c>
      <c r="V8235" s="25" t="s">
        <v>80</v>
      </c>
      <c r="W8235" t="s">
        <v>83</v>
      </c>
    </row>
    <row r="8236">
      <c r="A8236" s="25" t="s">
        <v>31153</v>
      </c>
      <c r="B8236" s="25" t="s">
        <v>31154</v>
      </c>
      <c r="D8236" s="25" t="s">
        <v>31155</v>
      </c>
      <c r="E8236" s="25" t="s">
        <v>76</v>
      </c>
      <c r="F8236" s="25" t="s">
        <v>77</v>
      </c>
      <c r="G8236" s="25" t="s">
        <v>696</v>
      </c>
      <c r="H8236" s="25" t="s">
        <v>79</v>
      </c>
      <c r="I8236" s="25" t="s">
        <v>79</v>
      </c>
      <c r="J8236" s="26">
        <v>45996.884710648148</v>
      </c>
      <c r="K8236" s="26">
        <v>45997.614768518521</v>
      </c>
      <c r="L8236" s="26">
        <v>45997.614768518521</v>
      </c>
      <c r="M8236" s="26">
        <v>46020.708333333336</v>
      </c>
      <c r="N8236" s="26">
        <v>46009.621215277781</v>
      </c>
      <c r="O8236" s="26">
        <v>46009.621203703704</v>
      </c>
      <c r="P8236" s="26">
        <v>45997.614768518521</v>
      </c>
      <c r="Q8236" s="25">
        <v>9</v>
      </c>
      <c r="R8236" s="25" t="s">
        <v>80</v>
      </c>
      <c r="S8236" s="25">
        <v>2</v>
      </c>
      <c r="T8236" s="25" t="s">
        <v>81</v>
      </c>
      <c r="U8236" s="25" t="s">
        <v>31156</v>
      </c>
      <c r="V8236" s="25" t="s">
        <v>80</v>
      </c>
      <c r="W8236" t="s">
        <v>91</v>
      </c>
    </row>
    <row r="8237">
      <c r="A8237" s="25" t="s">
        <v>31157</v>
      </c>
      <c r="B8237" s="25" t="s">
        <v>31158</v>
      </c>
      <c r="D8237" s="25" t="s">
        <v>31159</v>
      </c>
      <c r="E8237" s="25" t="s">
        <v>76</v>
      </c>
      <c r="F8237" s="25" t="s">
        <v>77</v>
      </c>
      <c r="G8237" s="25" t="s">
        <v>78</v>
      </c>
      <c r="H8237" s="25" t="s">
        <v>79</v>
      </c>
      <c r="I8237" s="25" t="s">
        <v>79</v>
      </c>
      <c r="J8237" s="26">
        <v>45992.537222222221</v>
      </c>
      <c r="K8237" s="26">
        <v>45998.747164351851</v>
      </c>
      <c r="L8237" s="26">
        <v>45998.747164351851</v>
      </c>
      <c r="M8237" s="26">
        <v>46020.708333333336</v>
      </c>
      <c r="N8237" s="26">
        <v>46002.427094907405</v>
      </c>
      <c r="O8237" s="26">
        <v>46002.427083333336</v>
      </c>
      <c r="P8237" s="26">
        <v>45998.747164351851</v>
      </c>
      <c r="Q8237" s="25">
        <v>4</v>
      </c>
      <c r="R8237" s="25" t="s">
        <v>80</v>
      </c>
      <c r="S8237" s="25">
        <v>2</v>
      </c>
      <c r="T8237" s="25" t="s">
        <v>81</v>
      </c>
      <c r="U8237" s="25" t="s">
        <v>31160</v>
      </c>
      <c r="V8237" s="25" t="s">
        <v>80</v>
      </c>
      <c r="W8237" t="s">
        <v>83</v>
      </c>
    </row>
    <row r="8238">
      <c r="A8238" s="25" t="s">
        <v>31161</v>
      </c>
      <c r="B8238" s="25" t="s">
        <v>31162</v>
      </c>
      <c r="C8238" s="25" t="s">
        <v>31163</v>
      </c>
      <c r="D8238" s="25" t="s">
        <v>31164</v>
      </c>
      <c r="E8238" s="25" t="s">
        <v>76</v>
      </c>
      <c r="F8238" s="25" t="s">
        <v>77</v>
      </c>
      <c r="G8238" s="25" t="s">
        <v>214</v>
      </c>
      <c r="H8238" s="25" t="s">
        <v>79</v>
      </c>
      <c r="I8238" s="25" t="s">
        <v>89</v>
      </c>
      <c r="J8238" s="26">
        <v>46000.389479166668</v>
      </c>
      <c r="K8238" s="26">
        <v>46003.715555555558</v>
      </c>
      <c r="L8238" s="26">
        <v>46008.458333333336</v>
      </c>
      <c r="M8238" s="26">
        <v>46008.65625</v>
      </c>
      <c r="N8238" s="26">
        <v>46143.460104166668</v>
      </c>
      <c r="O8238" s="26">
        <v>46009.642905092594</v>
      </c>
      <c r="P8238" s="26">
        <v>46003.715555555558</v>
      </c>
      <c r="Q8238" s="25">
        <v>2</v>
      </c>
      <c r="R8238" s="25" t="s">
        <v>80</v>
      </c>
      <c r="S8238" s="25">
        <v>2</v>
      </c>
      <c r="T8238" s="25" t="s">
        <v>102</v>
      </c>
      <c r="U8238" s="25" t="s">
        <v>31165</v>
      </c>
      <c r="V8238" s="25" t="s">
        <v>80</v>
      </c>
      <c r="W8238" t="s">
        <v>83</v>
      </c>
    </row>
    <row r="8239">
      <c r="A8239" s="25" t="s">
        <v>31163</v>
      </c>
      <c r="B8239" s="25" t="s">
        <v>31162</v>
      </c>
      <c r="D8239" s="25" t="s">
        <v>31166</v>
      </c>
      <c r="E8239" s="25" t="s">
        <v>76</v>
      </c>
      <c r="F8239" s="25" t="s">
        <v>77</v>
      </c>
      <c r="G8239" s="25" t="s">
        <v>3582</v>
      </c>
      <c r="H8239" s="25" t="s">
        <v>89</v>
      </c>
      <c r="I8239" s="25" t="s">
        <v>79</v>
      </c>
      <c r="J8239" s="26">
        <v>45904.526956018519</v>
      </c>
      <c r="K8239" s="26">
        <v>45998.941296296296</v>
      </c>
      <c r="L8239" s="26">
        <v>45998.941296296296</v>
      </c>
      <c r="M8239" s="26">
        <v>46001.708333333336</v>
      </c>
      <c r="N8239" s="26">
        <v>46004.179120370369</v>
      </c>
      <c r="O8239" s="26">
        <v>46000.387743055559</v>
      </c>
      <c r="P8239" s="26">
        <v>45998.941296296296</v>
      </c>
      <c r="Q8239" s="25">
        <v>2</v>
      </c>
      <c r="T8239" s="25" t="s">
        <v>137</v>
      </c>
      <c r="U8239" s="25" t="s">
        <v>31165</v>
      </c>
      <c r="V8239" s="25" t="s">
        <v>80</v>
      </c>
      <c r="W8239" t="s">
        <v>83</v>
      </c>
    </row>
    <row r="8240">
      <c r="A8240" s="25" t="s">
        <v>31167</v>
      </c>
      <c r="B8240" s="25" t="s">
        <v>31168</v>
      </c>
      <c r="D8240" s="25" t="s">
        <v>31169</v>
      </c>
      <c r="E8240" s="25" t="s">
        <v>76</v>
      </c>
      <c r="F8240" s="25" t="s">
        <v>77</v>
      </c>
      <c r="G8240" s="25" t="s">
        <v>229</v>
      </c>
      <c r="H8240" s="25" t="s">
        <v>89</v>
      </c>
      <c r="I8240" s="25" t="s">
        <v>79</v>
      </c>
      <c r="J8240" s="26">
        <v>45985.598252314812</v>
      </c>
      <c r="K8240" s="26">
        <v>45999.437997685185</v>
      </c>
      <c r="L8240" s="26">
        <v>45999.437997685185</v>
      </c>
      <c r="M8240" s="26">
        <v>46002.437997685185</v>
      </c>
      <c r="N8240" s="26">
        <v>46000.564351851855</v>
      </c>
      <c r="O8240" s="26">
        <v>46000.564340277779</v>
      </c>
      <c r="P8240" s="26">
        <v>45999.437997685185</v>
      </c>
      <c r="Q8240" s="25">
        <v>2</v>
      </c>
      <c r="T8240" s="25" t="s">
        <v>137</v>
      </c>
      <c r="U8240" s="25" t="s">
        <v>31170</v>
      </c>
      <c r="V8240" s="25" t="s">
        <v>80</v>
      </c>
      <c r="W8240" t="s">
        <v>83</v>
      </c>
    </row>
    <row r="8241">
      <c r="A8241" s="25" t="s">
        <v>31171</v>
      </c>
      <c r="B8241" s="25" t="s">
        <v>31168</v>
      </c>
      <c r="D8241" s="25" t="s">
        <v>31172</v>
      </c>
      <c r="E8241" s="25" t="s">
        <v>76</v>
      </c>
      <c r="F8241" s="25" t="s">
        <v>77</v>
      </c>
      <c r="G8241" s="25" t="s">
        <v>214</v>
      </c>
      <c r="H8241" s="25" t="s">
        <v>79</v>
      </c>
      <c r="I8241" s="25" t="s">
        <v>79</v>
      </c>
      <c r="J8241" s="26">
        <v>46148.311990740738</v>
      </c>
      <c r="K8241" s="26">
        <v>46148.368356481478</v>
      </c>
      <c r="L8241" s="26">
        <v>46162</v>
      </c>
      <c r="M8241" s="26">
        <v>46183.708333333336</v>
      </c>
      <c r="N8241" s="26">
        <v>46167.587777777779</v>
      </c>
      <c r="O8241" s="26">
        <v>46163.588449074072</v>
      </c>
      <c r="P8241" s="26">
        <v>46148.368356481478</v>
      </c>
      <c r="Q8241" s="25">
        <v>2</v>
      </c>
      <c r="R8241" s="25" t="s">
        <v>80</v>
      </c>
      <c r="S8241" s="25">
        <v>2</v>
      </c>
      <c r="T8241" s="25" t="s">
        <v>81</v>
      </c>
      <c r="U8241" s="25" t="s">
        <v>31170</v>
      </c>
      <c r="V8241" s="25" t="s">
        <v>80</v>
      </c>
      <c r="W8241" t="s">
        <v>97</v>
      </c>
    </row>
    <row r="8242">
      <c r="A8242" s="25" t="s">
        <v>31173</v>
      </c>
      <c r="B8242" s="25" t="s">
        <v>31168</v>
      </c>
      <c r="C8242" s="25" t="s">
        <v>31167</v>
      </c>
      <c r="D8242" s="25" t="s">
        <v>31174</v>
      </c>
      <c r="E8242" s="25" t="s">
        <v>76</v>
      </c>
      <c r="F8242" s="25" t="s">
        <v>77</v>
      </c>
      <c r="G8242" s="25" t="s">
        <v>244</v>
      </c>
      <c r="H8242" s="25" t="s">
        <v>89</v>
      </c>
      <c r="I8242" s="25" t="s">
        <v>89</v>
      </c>
      <c r="J8242" s="26">
        <v>46000.564664351848</v>
      </c>
      <c r="K8242" s="26">
        <v>46002.406840277778</v>
      </c>
      <c r="L8242" s="26">
        <v>46002.406840277778</v>
      </c>
      <c r="M8242" s="26">
        <v>46007.406840277778</v>
      </c>
      <c r="N8242" s="26">
        <v>46008.396631944444</v>
      </c>
      <c r="O8242" s="26">
        <v>46008.396620370368</v>
      </c>
      <c r="P8242" s="26">
        <v>46002.406840277778</v>
      </c>
      <c r="Q8242" s="25">
        <v>5</v>
      </c>
      <c r="T8242" s="25" t="s">
        <v>137</v>
      </c>
      <c r="U8242" s="25" t="s">
        <v>31170</v>
      </c>
      <c r="V8242" s="25" t="s">
        <v>80</v>
      </c>
      <c r="W8242" t="s">
        <v>83</v>
      </c>
    </row>
    <row r="8243">
      <c r="A8243" s="25" t="s">
        <v>31175</v>
      </c>
      <c r="B8243" s="25" t="s">
        <v>31168</v>
      </c>
      <c r="C8243" s="25" t="s">
        <v>31167</v>
      </c>
      <c r="D8243" s="25" t="s">
        <v>31176</v>
      </c>
      <c r="E8243" s="25" t="s">
        <v>76</v>
      </c>
      <c r="F8243" s="25" t="s">
        <v>77</v>
      </c>
      <c r="G8243" s="25" t="s">
        <v>229</v>
      </c>
      <c r="H8243" s="25" t="s">
        <v>89</v>
      </c>
      <c r="I8243" s="25" t="s">
        <v>89</v>
      </c>
      <c r="J8243" s="26">
        <v>46092.692291666666</v>
      </c>
      <c r="K8243" s="26">
        <v>46122.244120370371</v>
      </c>
      <c r="L8243" s="26">
        <v>46122.244120370371</v>
      </c>
      <c r="M8243" s="26">
        <v>46126.708333333336</v>
      </c>
      <c r="N8243" s="26">
        <v>46143.621793981481</v>
      </c>
      <c r="O8243" s="26">
        <v>46125.6059375</v>
      </c>
      <c r="P8243" s="26">
        <v>46122.244120370371</v>
      </c>
      <c r="Q8243" s="25">
        <v>2</v>
      </c>
      <c r="T8243" s="25" t="s">
        <v>137</v>
      </c>
      <c r="U8243" s="25" t="s">
        <v>31170</v>
      </c>
      <c r="V8243" s="25" t="s">
        <v>80</v>
      </c>
      <c r="W8243" t="s">
        <v>83</v>
      </c>
    </row>
    <row r="8244">
      <c r="A8244" s="25" t="s">
        <v>31177</v>
      </c>
      <c r="B8244" s="25" t="s">
        <v>31168</v>
      </c>
      <c r="C8244" s="25" t="s">
        <v>31167</v>
      </c>
      <c r="D8244" s="25" t="s">
        <v>31178</v>
      </c>
      <c r="E8244" s="25" t="s">
        <v>76</v>
      </c>
      <c r="F8244" s="25" t="s">
        <v>77</v>
      </c>
      <c r="G8244" s="25" t="s">
        <v>229</v>
      </c>
      <c r="H8244" s="25" t="s">
        <v>89</v>
      </c>
      <c r="I8244" s="25" t="s">
        <v>89</v>
      </c>
      <c r="J8244" s="26">
        <v>46008.396678240744</v>
      </c>
      <c r="K8244" s="26">
        <v>46078.313356481478</v>
      </c>
      <c r="L8244" s="26">
        <v>46078.313356481478</v>
      </c>
      <c r="M8244" s="26">
        <v>46080.708333333336</v>
      </c>
      <c r="N8244" s="26">
        <v>46092.692152777781</v>
      </c>
      <c r="O8244" s="26">
        <v>46092.692141203705</v>
      </c>
      <c r="P8244" s="26">
        <v>46078.313356481478</v>
      </c>
      <c r="Q8244" s="25">
        <v>10</v>
      </c>
      <c r="T8244" s="25" t="s">
        <v>137</v>
      </c>
      <c r="U8244" s="25" t="s">
        <v>31170</v>
      </c>
      <c r="V8244" s="25" t="s">
        <v>80</v>
      </c>
      <c r="W8244" t="s">
        <v>83</v>
      </c>
    </row>
    <row r="8245">
      <c r="A8245" s="25" t="s">
        <v>31179</v>
      </c>
      <c r="B8245" s="25" t="s">
        <v>31168</v>
      </c>
      <c r="C8245" s="25" t="s">
        <v>31167</v>
      </c>
      <c r="D8245" s="25" t="s">
        <v>31180</v>
      </c>
      <c r="E8245" s="25" t="s">
        <v>76</v>
      </c>
      <c r="F8245" s="25" t="s">
        <v>181</v>
      </c>
      <c r="G8245" s="25" t="s">
        <v>214</v>
      </c>
      <c r="H8245" s="25" t="s">
        <v>79</v>
      </c>
      <c r="I8245" s="25" t="s">
        <v>89</v>
      </c>
      <c r="J8245" s="26">
        <v>46143.622118055559</v>
      </c>
      <c r="K8245" s="26">
        <v>46148.3100462963</v>
      </c>
      <c r="L8245" s="26">
        <v>46148.3100462963</v>
      </c>
      <c r="M8245" s="26">
        <v>46150.520833333336</v>
      </c>
      <c r="N8245" s="26">
        <v>46163.436284722222</v>
      </c>
      <c r="O8245" s="26">
        <v>46163.436273148145</v>
      </c>
      <c r="P8245" s="26">
        <v>46148.3100462963</v>
      </c>
      <c r="Q8245" s="25">
        <v>12</v>
      </c>
      <c r="S8245" s="25">
        <v>2</v>
      </c>
      <c r="T8245" s="25" t="s">
        <v>102</v>
      </c>
      <c r="U8245" s="25" t="s">
        <v>31170</v>
      </c>
      <c r="V8245" s="25" t="s">
        <v>80</v>
      </c>
    </row>
    <row r="8246">
      <c r="A8246" s="25" t="s">
        <v>31181</v>
      </c>
      <c r="B8246" s="25" t="s">
        <v>31182</v>
      </c>
      <c r="D8246" s="25" t="s">
        <v>31183</v>
      </c>
      <c r="E8246" s="25" t="s">
        <v>76</v>
      </c>
      <c r="F8246" s="25" t="s">
        <v>77</v>
      </c>
      <c r="G8246" s="25" t="s">
        <v>78</v>
      </c>
      <c r="H8246" s="25" t="s">
        <v>79</v>
      </c>
      <c r="I8246" s="25" t="s">
        <v>79</v>
      </c>
      <c r="J8246" s="26">
        <v>45993.4637037037</v>
      </c>
      <c r="K8246" s="26">
        <v>46001.604629629626</v>
      </c>
      <c r="L8246" s="26">
        <v>46001.604629629626</v>
      </c>
      <c r="M8246" s="26">
        <v>46023.604629629626</v>
      </c>
      <c r="N8246" s="26">
        <v>46065.807638888888</v>
      </c>
      <c r="O8246" s="26">
        <v>46065.807627314818</v>
      </c>
      <c r="P8246" s="26">
        <v>46001.604629629626</v>
      </c>
      <c r="Q8246" s="25">
        <v>38</v>
      </c>
      <c r="R8246" s="25" t="s">
        <v>80</v>
      </c>
      <c r="S8246" s="25">
        <v>3</v>
      </c>
      <c r="T8246" s="25" t="s">
        <v>81</v>
      </c>
      <c r="U8246" s="25" t="s">
        <v>31184</v>
      </c>
      <c r="V8246" s="25" t="s">
        <v>80</v>
      </c>
      <c r="W8246" t="s">
        <v>97</v>
      </c>
    </row>
    <row r="8247">
      <c r="A8247" s="25" t="s">
        <v>31185</v>
      </c>
      <c r="B8247" s="25" t="s">
        <v>31186</v>
      </c>
      <c r="D8247" s="25" t="s">
        <v>31187</v>
      </c>
      <c r="E8247" s="25" t="s">
        <v>76</v>
      </c>
      <c r="F8247" s="25" t="s">
        <v>77</v>
      </c>
      <c r="G8247" s="25" t="s">
        <v>144</v>
      </c>
      <c r="H8247" s="25" t="s">
        <v>79</v>
      </c>
      <c r="I8247" s="25" t="s">
        <v>79</v>
      </c>
      <c r="J8247" s="26">
        <v>46000.640393518515</v>
      </c>
      <c r="K8247" s="26">
        <v>46001.604803240742</v>
      </c>
      <c r="L8247" s="26">
        <v>45643</v>
      </c>
      <c r="M8247" s="26">
        <v>45672</v>
      </c>
      <c r="N8247" s="26">
        <v>46009.326851851853</v>
      </c>
      <c r="O8247" s="26">
        <v>46009.326840277776</v>
      </c>
      <c r="P8247" s="26">
        <v>46001.604803240742</v>
      </c>
      <c r="Q8247" s="25">
        <v>247</v>
      </c>
      <c r="R8247" s="25" t="s">
        <v>80</v>
      </c>
      <c r="S8247" s="25">
        <v>2</v>
      </c>
      <c r="T8247" s="25" t="s">
        <v>81</v>
      </c>
      <c r="U8247" s="25" t="s">
        <v>31188</v>
      </c>
      <c r="V8247" s="25" t="s">
        <v>80</v>
      </c>
      <c r="W8247" t="s">
        <v>97</v>
      </c>
    </row>
    <row r="8248">
      <c r="A8248" s="25" t="s">
        <v>31189</v>
      </c>
      <c r="B8248" s="25" t="s">
        <v>31190</v>
      </c>
      <c r="D8248" s="25" t="s">
        <v>31191</v>
      </c>
      <c r="E8248" s="25" t="s">
        <v>76</v>
      </c>
      <c r="F8248" s="25" t="s">
        <v>77</v>
      </c>
      <c r="G8248" s="25" t="s">
        <v>3582</v>
      </c>
      <c r="H8248" s="25" t="s">
        <v>89</v>
      </c>
      <c r="I8248" s="25" t="s">
        <v>79</v>
      </c>
      <c r="J8248" s="26">
        <v>46002.865057870367</v>
      </c>
      <c r="K8248" s="26">
        <v>46002.955335648148</v>
      </c>
      <c r="L8248" s="26">
        <v>46002.955335648148</v>
      </c>
      <c r="M8248" s="26">
        <v>46007.708333333336</v>
      </c>
      <c r="N8248" s="26">
        <v>46003.6958912037</v>
      </c>
      <c r="O8248" s="26">
        <v>46003.695879629631</v>
      </c>
      <c r="P8248" s="26">
        <v>46002.955335648148</v>
      </c>
      <c r="Q8248" s="25">
        <v>2</v>
      </c>
      <c r="T8248" s="25" t="s">
        <v>137</v>
      </c>
      <c r="U8248" s="25" t="s">
        <v>31192</v>
      </c>
      <c r="V8248" s="25" t="s">
        <v>139</v>
      </c>
      <c r="W8248" t="s">
        <v>83</v>
      </c>
    </row>
    <row r="8249">
      <c r="A8249" s="25" t="s">
        <v>31193</v>
      </c>
      <c r="B8249" s="25" t="s">
        <v>31194</v>
      </c>
      <c r="D8249" s="25" t="s">
        <v>31195</v>
      </c>
      <c r="E8249" s="25" t="s">
        <v>76</v>
      </c>
      <c r="F8249" s="25" t="s">
        <v>77</v>
      </c>
      <c r="G8249" s="25" t="s">
        <v>214</v>
      </c>
      <c r="H8249" s="25" t="s">
        <v>79</v>
      </c>
      <c r="I8249" s="25" t="s">
        <v>79</v>
      </c>
      <c r="J8249" s="26">
        <v>45987.666122685187</v>
      </c>
      <c r="K8249" s="26">
        <v>46003.566481481481</v>
      </c>
      <c r="L8249" s="26">
        <v>46003.458333333336</v>
      </c>
      <c r="M8249" s="26">
        <v>46007.618136574078</v>
      </c>
      <c r="N8249" s="26">
        <v>46143.460127314815</v>
      </c>
      <c r="O8249" s="26">
        <v>46080.46597222222</v>
      </c>
      <c r="P8249" s="26">
        <v>46003.566481481481</v>
      </c>
      <c r="Q8249" s="25">
        <v>47</v>
      </c>
      <c r="R8249" s="25" t="s">
        <v>80</v>
      </c>
      <c r="S8249" s="25">
        <v>2</v>
      </c>
      <c r="T8249" s="25" t="s">
        <v>102</v>
      </c>
      <c r="U8249" s="25" t="s">
        <v>31196</v>
      </c>
      <c r="V8249" s="25" t="s">
        <v>80</v>
      </c>
      <c r="W8249" t="s">
        <v>97</v>
      </c>
    </row>
    <row r="8250">
      <c r="A8250" s="25" t="s">
        <v>31197</v>
      </c>
      <c r="B8250" s="25" t="s">
        <v>31198</v>
      </c>
      <c r="D8250" s="25" t="s">
        <v>31199</v>
      </c>
      <c r="E8250" s="25" t="s">
        <v>76</v>
      </c>
      <c r="F8250" s="25" t="s">
        <v>77</v>
      </c>
      <c r="G8250" s="25" t="s">
        <v>303</v>
      </c>
      <c r="H8250" s="25" t="s">
        <v>79</v>
      </c>
      <c r="I8250" s="25" t="s">
        <v>79</v>
      </c>
      <c r="J8250" s="26">
        <v>46003.575138888889</v>
      </c>
      <c r="K8250" s="26">
        <v>46003.593969907408</v>
      </c>
      <c r="L8250" s="26">
        <v>46070</v>
      </c>
      <c r="M8250" s="26">
        <v>46076</v>
      </c>
      <c r="N8250" s="26">
        <v>46077.381990740738</v>
      </c>
      <c r="O8250" s="26">
        <v>46077.381990740738</v>
      </c>
      <c r="P8250" s="26">
        <v>46003.593969907408</v>
      </c>
      <c r="Q8250" s="25">
        <v>6</v>
      </c>
      <c r="R8250" s="25" t="s">
        <v>80</v>
      </c>
      <c r="S8250" s="25">
        <v>2</v>
      </c>
      <c r="T8250" s="25" t="s">
        <v>81</v>
      </c>
      <c r="U8250" s="25" t="s">
        <v>31200</v>
      </c>
      <c r="V8250" s="25" t="s">
        <v>80</v>
      </c>
      <c r="W8250" t="s">
        <v>97</v>
      </c>
    </row>
    <row r="8251">
      <c r="A8251" s="25" t="s">
        <v>31201</v>
      </c>
      <c r="B8251" s="25" t="s">
        <v>31202</v>
      </c>
      <c r="D8251" s="25" t="s">
        <v>31203</v>
      </c>
      <c r="E8251" s="25" t="s">
        <v>76</v>
      </c>
      <c r="F8251" s="25" t="s">
        <v>77</v>
      </c>
      <c r="G8251" s="25" t="s">
        <v>182</v>
      </c>
      <c r="H8251" s="25" t="s">
        <v>79</v>
      </c>
      <c r="I8251" s="25" t="s">
        <v>79</v>
      </c>
      <c r="J8251" s="26">
        <v>45994.464791666665</v>
      </c>
      <c r="K8251" s="26">
        <v>46006.5281712963</v>
      </c>
      <c r="L8251" s="26">
        <v>46065.458333333336</v>
      </c>
      <c r="M8251" s="26">
        <v>46087.458333333336</v>
      </c>
      <c r="N8251" s="26">
        <v>46065.43787037037</v>
      </c>
      <c r="O8251" s="26">
        <v>46065.437858796293</v>
      </c>
      <c r="P8251" s="26">
        <v>46006.5281712963</v>
      </c>
      <c r="Q8251" s="25">
        <v>1</v>
      </c>
      <c r="R8251" s="25" t="s">
        <v>80</v>
      </c>
      <c r="S8251" s="25">
        <v>4</v>
      </c>
      <c r="T8251" s="25" t="s">
        <v>81</v>
      </c>
      <c r="U8251" s="25" t="s">
        <v>31204</v>
      </c>
      <c r="V8251" s="25" t="s">
        <v>80</v>
      </c>
      <c r="W8251" t="s">
        <v>91</v>
      </c>
    </row>
    <row r="8252">
      <c r="A8252" s="25" t="s">
        <v>31205</v>
      </c>
      <c r="B8252" s="25" t="s">
        <v>31206</v>
      </c>
      <c r="D8252" s="25" t="s">
        <v>31207</v>
      </c>
      <c r="E8252" s="25" t="s">
        <v>76</v>
      </c>
      <c r="F8252" s="25" t="s">
        <v>77</v>
      </c>
      <c r="G8252" s="25" t="s">
        <v>144</v>
      </c>
      <c r="H8252" s="25" t="s">
        <v>79</v>
      </c>
      <c r="I8252" s="25" t="s">
        <v>79</v>
      </c>
      <c r="J8252" s="26">
        <v>45908.594351851854</v>
      </c>
      <c r="K8252" s="26">
        <v>46007.371898148151</v>
      </c>
      <c r="L8252" s="26">
        <v>46015</v>
      </c>
      <c r="M8252" s="26">
        <v>46036.708333333336</v>
      </c>
      <c r="N8252" s="26">
        <v>46028.375462962962</v>
      </c>
      <c r="O8252" s="26">
        <v>46028.375451388885</v>
      </c>
      <c r="P8252" s="26">
        <v>46007.371898148151</v>
      </c>
      <c r="Q8252" s="25">
        <v>2</v>
      </c>
      <c r="R8252" s="25" t="s">
        <v>80</v>
      </c>
      <c r="S8252" s="25">
        <v>3</v>
      </c>
      <c r="T8252" s="25" t="s">
        <v>81</v>
      </c>
      <c r="U8252" s="25" t="s">
        <v>31208</v>
      </c>
      <c r="V8252" s="25" t="s">
        <v>80</v>
      </c>
      <c r="W8252" t="s">
        <v>97</v>
      </c>
    </row>
    <row r="8253">
      <c r="A8253" s="25" t="s">
        <v>31209</v>
      </c>
      <c r="B8253" s="25" t="s">
        <v>31210</v>
      </c>
      <c r="D8253" s="25" t="s">
        <v>31211</v>
      </c>
      <c r="E8253" s="25" t="s">
        <v>76</v>
      </c>
      <c r="F8253" s="25" t="s">
        <v>77</v>
      </c>
      <c r="G8253" s="25" t="s">
        <v>303</v>
      </c>
      <c r="H8253" s="25" t="s">
        <v>79</v>
      </c>
      <c r="I8253" s="25" t="s">
        <v>79</v>
      </c>
      <c r="J8253" s="26">
        <v>46006.441388888888</v>
      </c>
      <c r="K8253" s="26">
        <v>46007.392685185187</v>
      </c>
      <c r="L8253" s="26">
        <v>46083</v>
      </c>
      <c r="M8253" s="26">
        <v>46086</v>
      </c>
      <c r="N8253" s="26">
        <v>46086.701041666667</v>
      </c>
      <c r="O8253" s="26">
        <v>46086.701041666667</v>
      </c>
      <c r="P8253" s="26">
        <v>46007.392685185187</v>
      </c>
      <c r="Q8253" s="25">
        <v>4</v>
      </c>
      <c r="R8253" s="25" t="s">
        <v>80</v>
      </c>
      <c r="S8253" s="25">
        <v>3</v>
      </c>
      <c r="T8253" s="25" t="s">
        <v>81</v>
      </c>
      <c r="U8253" s="25" t="s">
        <v>31212</v>
      </c>
      <c r="V8253" s="25" t="s">
        <v>80</v>
      </c>
      <c r="W8253" t="s">
        <v>97</v>
      </c>
    </row>
    <row r="8254">
      <c r="A8254" s="25" t="s">
        <v>31213</v>
      </c>
      <c r="B8254" s="25" t="s">
        <v>31214</v>
      </c>
      <c r="D8254" s="25" t="s">
        <v>31215</v>
      </c>
      <c r="E8254" s="25" t="s">
        <v>76</v>
      </c>
      <c r="F8254" s="25" t="s">
        <v>77</v>
      </c>
      <c r="G8254" s="25" t="s">
        <v>144</v>
      </c>
      <c r="H8254" s="25" t="s">
        <v>79</v>
      </c>
      <c r="I8254" s="25" t="s">
        <v>79</v>
      </c>
      <c r="J8254" s="26">
        <v>46007.614548611113</v>
      </c>
      <c r="K8254" s="26">
        <v>46007.732997685183</v>
      </c>
      <c r="L8254" s="26">
        <v>46007.732997685183</v>
      </c>
      <c r="M8254" s="26">
        <v>46038</v>
      </c>
      <c r="N8254" s="26">
        <v>46010.529016203705</v>
      </c>
      <c r="O8254" s="26">
        <v>46010.529016203705</v>
      </c>
      <c r="P8254" s="26">
        <v>46007.732997685183</v>
      </c>
      <c r="Q8254" s="25">
        <v>4</v>
      </c>
      <c r="R8254" s="25" t="s">
        <v>80</v>
      </c>
      <c r="S8254" s="25">
        <v>2</v>
      </c>
      <c r="T8254" s="25" t="s">
        <v>81</v>
      </c>
      <c r="U8254" s="25" t="s">
        <v>31216</v>
      </c>
      <c r="V8254" s="25" t="s">
        <v>80</v>
      </c>
      <c r="W8254" t="s">
        <v>97</v>
      </c>
    </row>
    <row r="8255">
      <c r="A8255" s="25" t="s">
        <v>31217</v>
      </c>
      <c r="B8255" s="25" t="s">
        <v>31218</v>
      </c>
      <c r="D8255" s="25" t="s">
        <v>31219</v>
      </c>
      <c r="E8255" s="25" t="s">
        <v>76</v>
      </c>
      <c r="F8255" s="25" t="s">
        <v>77</v>
      </c>
      <c r="G8255" s="25" t="s">
        <v>144</v>
      </c>
      <c r="H8255" s="25" t="s">
        <v>79</v>
      </c>
      <c r="I8255" s="25" t="s">
        <v>79</v>
      </c>
      <c r="J8255" s="26">
        <v>45986.828275462962</v>
      </c>
      <c r="K8255" s="26">
        <v>46007.736631944441</v>
      </c>
      <c r="L8255" s="26">
        <v>46027</v>
      </c>
      <c r="M8255" s="26">
        <v>46049</v>
      </c>
      <c r="N8255" s="26">
        <v>46028.59642361111</v>
      </c>
      <c r="O8255" s="26">
        <v>46028.59642361111</v>
      </c>
      <c r="P8255" s="26">
        <v>46007.736631944441</v>
      </c>
      <c r="Q8255" s="25">
        <v>2</v>
      </c>
      <c r="R8255" s="25" t="s">
        <v>80</v>
      </c>
      <c r="S8255" s="25">
        <v>2</v>
      </c>
      <c r="T8255" s="25" t="s">
        <v>81</v>
      </c>
      <c r="U8255" s="25" t="s">
        <v>31220</v>
      </c>
      <c r="V8255" s="25" t="s">
        <v>80</v>
      </c>
      <c r="W8255" t="s">
        <v>83</v>
      </c>
    </row>
    <row r="8256">
      <c r="A8256" s="25" t="s">
        <v>31221</v>
      </c>
      <c r="B8256" s="25" t="s">
        <v>31222</v>
      </c>
      <c r="D8256" s="25" t="s">
        <v>31223</v>
      </c>
      <c r="E8256" s="25" t="s">
        <v>76</v>
      </c>
      <c r="F8256" s="25" t="s">
        <v>77</v>
      </c>
      <c r="G8256" s="25" t="s">
        <v>303</v>
      </c>
      <c r="H8256" s="25" t="s">
        <v>79</v>
      </c>
      <c r="I8256" s="25" t="s">
        <v>79</v>
      </c>
      <c r="J8256" s="26">
        <v>46007.636342592596</v>
      </c>
      <c r="K8256" s="26">
        <v>46007.750636574077</v>
      </c>
      <c r="L8256" s="26">
        <v>46078</v>
      </c>
      <c r="M8256" s="26">
        <v>46080</v>
      </c>
      <c r="N8256" s="26">
        <v>46080.57739583333</v>
      </c>
      <c r="O8256" s="26">
        <v>46080.577384259261</v>
      </c>
      <c r="P8256" s="26">
        <v>46007.750636574077</v>
      </c>
      <c r="Q8256" s="25">
        <v>3</v>
      </c>
      <c r="R8256" s="25" t="s">
        <v>80</v>
      </c>
      <c r="S8256" s="25">
        <v>3</v>
      </c>
      <c r="T8256" s="25" t="s">
        <v>81</v>
      </c>
      <c r="U8256" s="25" t="s">
        <v>31224</v>
      </c>
      <c r="V8256" s="25" t="s">
        <v>80</v>
      </c>
      <c r="W8256" t="s">
        <v>97</v>
      </c>
    </row>
    <row r="8257">
      <c r="A8257" s="25" t="s">
        <v>31225</v>
      </c>
      <c r="B8257" s="25" t="s">
        <v>31226</v>
      </c>
      <c r="D8257" s="25" t="s">
        <v>31227</v>
      </c>
      <c r="E8257" s="25" t="s">
        <v>76</v>
      </c>
      <c r="F8257" s="25" t="s">
        <v>77</v>
      </c>
      <c r="G8257" s="25" t="s">
        <v>624</v>
      </c>
      <c r="H8257" s="25" t="s">
        <v>79</v>
      </c>
      <c r="I8257" s="25" t="s">
        <v>79</v>
      </c>
      <c r="J8257" s="26">
        <v>46006.597118055557</v>
      </c>
      <c r="K8257" s="26">
        <v>46008.549490740741</v>
      </c>
      <c r="L8257" s="26">
        <v>46008.549490740741</v>
      </c>
      <c r="M8257" s="26">
        <v>46076</v>
      </c>
      <c r="N8257" s="26">
        <v>46083.704525462963</v>
      </c>
      <c r="O8257" s="26">
        <v>46083.704525462963</v>
      </c>
      <c r="P8257" s="26">
        <v>46008.549490740741</v>
      </c>
      <c r="Q8257" s="25">
        <v>45</v>
      </c>
      <c r="R8257" s="25" t="s">
        <v>80</v>
      </c>
      <c r="S8257" s="25">
        <v>4</v>
      </c>
      <c r="T8257" s="25" t="s">
        <v>81</v>
      </c>
      <c r="U8257" s="25" t="s">
        <v>31228</v>
      </c>
      <c r="V8257" s="25" t="s">
        <v>80</v>
      </c>
      <c r="W8257" t="s">
        <v>91</v>
      </c>
    </row>
    <row r="8258">
      <c r="A8258" s="25" t="s">
        <v>31229</v>
      </c>
      <c r="B8258" s="25" t="s">
        <v>31230</v>
      </c>
      <c r="D8258" s="25" t="s">
        <v>31231</v>
      </c>
      <c r="E8258" s="25" t="s">
        <v>76</v>
      </c>
      <c r="F8258" s="25" t="s">
        <v>77</v>
      </c>
      <c r="G8258" s="25" t="s">
        <v>101</v>
      </c>
      <c r="H8258" s="25" t="s">
        <v>79</v>
      </c>
      <c r="I8258" s="25" t="s">
        <v>79</v>
      </c>
      <c r="J8258" s="26">
        <v>45997.810497685183</v>
      </c>
      <c r="K8258" s="26">
        <v>46008.570219907408</v>
      </c>
      <c r="L8258" s="26">
        <v>46038.458333333336</v>
      </c>
      <c r="M8258" s="26">
        <v>46013.467581018522</v>
      </c>
      <c r="N8258" s="26">
        <v>46143.460115740738</v>
      </c>
      <c r="O8258" s="26">
        <v>46044.415821759256</v>
      </c>
      <c r="P8258" s="26">
        <v>46008.570219907408</v>
      </c>
      <c r="Q8258" s="25">
        <v>5</v>
      </c>
      <c r="R8258" s="25" t="s">
        <v>80</v>
      </c>
      <c r="S8258" s="25">
        <v>2</v>
      </c>
      <c r="T8258" s="25" t="s">
        <v>102</v>
      </c>
      <c r="U8258" s="25" t="s">
        <v>31232</v>
      </c>
      <c r="V8258" s="25" t="s">
        <v>80</v>
      </c>
      <c r="W8258" t="s">
        <v>97</v>
      </c>
    </row>
    <row r="8259">
      <c r="A8259" s="25" t="s">
        <v>31233</v>
      </c>
      <c r="B8259" s="25" t="s">
        <v>31234</v>
      </c>
      <c r="D8259" s="25" t="s">
        <v>31235</v>
      </c>
      <c r="E8259" s="25" t="s">
        <v>76</v>
      </c>
      <c r="F8259" s="25" t="s">
        <v>77</v>
      </c>
      <c r="G8259" s="25" t="s">
        <v>78</v>
      </c>
      <c r="H8259" s="25" t="s">
        <v>79</v>
      </c>
      <c r="I8259" s="25" t="s">
        <v>79</v>
      </c>
      <c r="J8259" s="26">
        <v>45932.675578703704</v>
      </c>
      <c r="K8259" s="26">
        <v>46008.768101851849</v>
      </c>
      <c r="L8259" s="26">
        <v>46076</v>
      </c>
      <c r="M8259" s="26">
        <v>46097.708333333336</v>
      </c>
      <c r="N8259" s="26">
        <v>46077.771481481483</v>
      </c>
      <c r="O8259" s="26">
        <v>46077.771469907406</v>
      </c>
      <c r="P8259" s="26">
        <v>46008.768101851849</v>
      </c>
      <c r="Q8259" s="25">
        <v>2</v>
      </c>
      <c r="R8259" s="25" t="s">
        <v>80</v>
      </c>
      <c r="S8259" s="25">
        <v>4</v>
      </c>
      <c r="T8259" s="25" t="s">
        <v>81</v>
      </c>
      <c r="U8259" s="25" t="s">
        <v>31236</v>
      </c>
      <c r="V8259" s="25" t="s">
        <v>80</v>
      </c>
      <c r="W8259" t="s">
        <v>91</v>
      </c>
    </row>
    <row r="8260">
      <c r="A8260" s="25" t="s">
        <v>31237</v>
      </c>
      <c r="B8260" s="25" t="s">
        <v>31238</v>
      </c>
      <c r="D8260" s="25" t="s">
        <v>31239</v>
      </c>
      <c r="E8260" s="25" t="s">
        <v>76</v>
      </c>
      <c r="F8260" s="25" t="s">
        <v>77</v>
      </c>
      <c r="G8260" s="25" t="s">
        <v>3582</v>
      </c>
      <c r="H8260" s="25" t="s">
        <v>89</v>
      </c>
      <c r="I8260" s="25" t="s">
        <v>79</v>
      </c>
      <c r="J8260" s="26">
        <v>46000.937384259261</v>
      </c>
      <c r="K8260" s="26">
        <v>46009.066817129627</v>
      </c>
      <c r="L8260" s="26">
        <v>46009.066817129627</v>
      </c>
      <c r="M8260" s="26">
        <v>46013.708333333336</v>
      </c>
      <c r="N8260" s="26">
        <v>46013.443460648145</v>
      </c>
      <c r="O8260" s="26">
        <v>46013.443460648145</v>
      </c>
      <c r="P8260" s="26">
        <v>46009.066817129627</v>
      </c>
      <c r="Q8260" s="25">
        <v>3</v>
      </c>
      <c r="T8260" s="25" t="s">
        <v>137</v>
      </c>
      <c r="U8260" s="25" t="s">
        <v>31240</v>
      </c>
      <c r="V8260" s="25" t="s">
        <v>139</v>
      </c>
      <c r="W8260" t="s">
        <v>91</v>
      </c>
    </row>
    <row r="8261">
      <c r="A8261" s="25" t="s">
        <v>31241</v>
      </c>
      <c r="B8261" s="25" t="s">
        <v>31242</v>
      </c>
      <c r="D8261" s="25" t="s">
        <v>31243</v>
      </c>
      <c r="E8261" s="25" t="s">
        <v>76</v>
      </c>
      <c r="F8261" s="25" t="s">
        <v>77</v>
      </c>
      <c r="G8261" s="25" t="s">
        <v>25202</v>
      </c>
      <c r="H8261" s="25" t="s">
        <v>79</v>
      </c>
      <c r="I8261" s="25" t="s">
        <v>79</v>
      </c>
      <c r="J8261" s="26">
        <v>46009.602881944447</v>
      </c>
      <c r="K8261" s="26">
        <v>46009.656967592593</v>
      </c>
      <c r="L8261" s="26">
        <v>46009.656967592593</v>
      </c>
      <c r="M8261" s="26">
        <v>46031.656967592593</v>
      </c>
      <c r="N8261" s="26">
        <v>46030.640416666669</v>
      </c>
      <c r="O8261" s="26">
        <v>46030.640405092592</v>
      </c>
      <c r="P8261" s="26">
        <v>46009.656967592593</v>
      </c>
      <c r="Q8261" s="25">
        <v>8</v>
      </c>
      <c r="R8261" s="25" t="s">
        <v>80</v>
      </c>
      <c r="S8261" s="25">
        <v>2</v>
      </c>
      <c r="T8261" s="25" t="s">
        <v>81</v>
      </c>
      <c r="U8261" s="25" t="s">
        <v>31244</v>
      </c>
      <c r="V8261" s="25" t="s">
        <v>80</v>
      </c>
      <c r="W8261" t="s">
        <v>83</v>
      </c>
    </row>
    <row r="8262">
      <c r="A8262" s="25" t="s">
        <v>31245</v>
      </c>
      <c r="B8262" s="25" t="s">
        <v>31246</v>
      </c>
      <c r="D8262" s="25" t="s">
        <v>31247</v>
      </c>
      <c r="E8262" s="25" t="s">
        <v>76</v>
      </c>
      <c r="F8262" s="25" t="s">
        <v>77</v>
      </c>
      <c r="G8262" s="25" t="s">
        <v>101</v>
      </c>
      <c r="H8262" s="25" t="s">
        <v>79</v>
      </c>
      <c r="I8262" s="25" t="s">
        <v>79</v>
      </c>
      <c r="J8262" s="26">
        <v>45961.585023148145</v>
      </c>
      <c r="K8262" s="26">
        <v>46009.660219907404</v>
      </c>
      <c r="L8262" s="26">
        <v>46029.458333333336</v>
      </c>
      <c r="M8262" s="26">
        <v>46015.587175925924</v>
      </c>
      <c r="N8262" s="26">
        <v>46143.460104166668</v>
      </c>
      <c r="O8262" s="26">
        <v>46031.458680555559</v>
      </c>
      <c r="P8262" s="26">
        <v>46009.660219907404</v>
      </c>
      <c r="Q8262" s="25">
        <v>3</v>
      </c>
      <c r="R8262" s="25" t="s">
        <v>80</v>
      </c>
      <c r="S8262" s="25">
        <v>2</v>
      </c>
      <c r="T8262" s="25" t="s">
        <v>102</v>
      </c>
      <c r="U8262" s="25" t="s">
        <v>31248</v>
      </c>
      <c r="V8262" s="25" t="s">
        <v>80</v>
      </c>
      <c r="W8262" t="s">
        <v>83</v>
      </c>
    </row>
    <row r="8263">
      <c r="A8263" s="25" t="s">
        <v>31249</v>
      </c>
      <c r="B8263" s="25" t="s">
        <v>31250</v>
      </c>
      <c r="D8263" s="25" t="s">
        <v>31251</v>
      </c>
      <c r="E8263" s="25" t="s">
        <v>76</v>
      </c>
      <c r="F8263" s="25" t="s">
        <v>77</v>
      </c>
      <c r="G8263" s="25" t="s">
        <v>78</v>
      </c>
      <c r="H8263" s="25" t="s">
        <v>79</v>
      </c>
      <c r="I8263" s="25" t="s">
        <v>79</v>
      </c>
      <c r="J8263" s="26">
        <v>46008.374884259261</v>
      </c>
      <c r="K8263" s="26">
        <v>46010.587337962963</v>
      </c>
      <c r="L8263" s="26">
        <v>46010.587337962963</v>
      </c>
      <c r="M8263" s="26">
        <v>46034.587337962963</v>
      </c>
      <c r="N8263" s="26">
        <v>46027.7944212963</v>
      </c>
      <c r="O8263" s="26">
        <v>46027.794409722221</v>
      </c>
      <c r="P8263" s="26">
        <v>46010.587337962963</v>
      </c>
      <c r="Q8263" s="25">
        <v>4</v>
      </c>
      <c r="R8263" s="25" t="s">
        <v>80</v>
      </c>
      <c r="S8263" s="25">
        <v>2</v>
      </c>
      <c r="T8263" s="25" t="s">
        <v>81</v>
      </c>
      <c r="U8263" s="25" t="s">
        <v>31252</v>
      </c>
      <c r="V8263" s="25" t="s">
        <v>80</v>
      </c>
      <c r="W8263" t="s">
        <v>97</v>
      </c>
    </row>
    <row r="8264">
      <c r="A8264" s="25" t="s">
        <v>31253</v>
      </c>
      <c r="B8264" s="25" t="s">
        <v>31254</v>
      </c>
      <c r="D8264" s="25" t="s">
        <v>31255</v>
      </c>
      <c r="E8264" s="25" t="s">
        <v>76</v>
      </c>
      <c r="F8264" s="25" t="s">
        <v>77</v>
      </c>
      <c r="G8264" s="25" t="s">
        <v>3582</v>
      </c>
      <c r="H8264" s="25" t="s">
        <v>89</v>
      </c>
      <c r="I8264" s="25" t="s">
        <v>79</v>
      </c>
      <c r="J8264" s="26">
        <v>45999.773668981485</v>
      </c>
      <c r="K8264" s="26">
        <v>46012.053078703706</v>
      </c>
      <c r="L8264" s="26">
        <v>46012.053078703706</v>
      </c>
      <c r="M8264" s="26">
        <v>46015.708333333336</v>
      </c>
      <c r="N8264" s="26">
        <v>46028.547974537039</v>
      </c>
      <c r="O8264" s="26">
        <v>46028.547962962963</v>
      </c>
      <c r="P8264" s="26">
        <v>46012.053078703706</v>
      </c>
      <c r="Q8264" s="25">
        <v>4</v>
      </c>
      <c r="T8264" s="25" t="s">
        <v>137</v>
      </c>
      <c r="U8264" s="25" t="s">
        <v>31256</v>
      </c>
      <c r="V8264" s="25" t="s">
        <v>139</v>
      </c>
      <c r="W8264" t="s">
        <v>83</v>
      </c>
    </row>
    <row r="8265">
      <c r="A8265" s="25" t="s">
        <v>31257</v>
      </c>
      <c r="B8265" s="25" t="s">
        <v>31254</v>
      </c>
      <c r="C8265" s="25" t="s">
        <v>31253</v>
      </c>
      <c r="D8265" s="25" t="s">
        <v>31258</v>
      </c>
      <c r="E8265" s="25" t="s">
        <v>76</v>
      </c>
      <c r="F8265" s="25" t="s">
        <v>77</v>
      </c>
      <c r="G8265" s="25" t="s">
        <v>229</v>
      </c>
      <c r="H8265" s="25" t="s">
        <v>89</v>
      </c>
      <c r="I8265" s="25" t="s">
        <v>89</v>
      </c>
      <c r="J8265" s="26">
        <v>46028.548263888886</v>
      </c>
      <c r="K8265" s="26">
        <v>46029.868506944447</v>
      </c>
      <c r="L8265" s="26">
        <v>46029.868506944447</v>
      </c>
      <c r="M8265" s="26">
        <v>46034.708333333336</v>
      </c>
      <c r="N8265" s="26">
        <v>46038.485902777778</v>
      </c>
      <c r="O8265" s="26">
        <v>46038.4858912037</v>
      </c>
      <c r="P8265" s="26">
        <v>46029.868506944447</v>
      </c>
      <c r="Q8265" s="25">
        <v>8</v>
      </c>
      <c r="T8265" s="25" t="s">
        <v>137</v>
      </c>
      <c r="U8265" s="25" t="s">
        <v>31256</v>
      </c>
      <c r="V8265" s="25" t="s">
        <v>139</v>
      </c>
      <c r="W8265" t="s">
        <v>83</v>
      </c>
    </row>
    <row r="8266">
      <c r="A8266" s="25" t="s">
        <v>31259</v>
      </c>
      <c r="B8266" s="25" t="s">
        <v>31254</v>
      </c>
      <c r="C8266" s="25" t="s">
        <v>31253</v>
      </c>
      <c r="D8266" s="25" t="s">
        <v>31260</v>
      </c>
      <c r="E8266" s="25" t="s">
        <v>76</v>
      </c>
      <c r="F8266" s="25" t="s">
        <v>237</v>
      </c>
      <c r="G8266" s="25" t="s">
        <v>127</v>
      </c>
      <c r="H8266" s="25" t="s">
        <v>79</v>
      </c>
      <c r="I8266" s="25" t="s">
        <v>89</v>
      </c>
      <c r="J8266" s="26">
        <v>46038.486226851855</v>
      </c>
      <c r="K8266" s="26">
        <v>46045.823379629626</v>
      </c>
      <c r="L8266" s="26">
        <v>46045.823379629626</v>
      </c>
      <c r="M8266" s="26">
        <v>46069.708333333336</v>
      </c>
      <c r="N8266" s="26">
        <v>46141.666585648149</v>
      </c>
      <c r="P8266" s="26">
        <v>46045.823379629626</v>
      </c>
      <c r="S8266" s="25">
        <v>4</v>
      </c>
      <c r="T8266" s="25" t="s">
        <v>152</v>
      </c>
      <c r="U8266" s="25" t="s">
        <v>31256</v>
      </c>
      <c r="V8266" s="25" t="s">
        <v>139</v>
      </c>
      <c r="W8266" t="s">
        <v>83</v>
      </c>
    </row>
    <row r="8267">
      <c r="A8267" s="25" t="s">
        <v>31261</v>
      </c>
      <c r="B8267" s="25" t="s">
        <v>31262</v>
      </c>
      <c r="D8267" s="25" t="s">
        <v>31263</v>
      </c>
      <c r="E8267" s="25" t="s">
        <v>76</v>
      </c>
      <c r="F8267" s="25" t="s">
        <v>77</v>
      </c>
      <c r="G8267" s="25" t="s">
        <v>229</v>
      </c>
      <c r="H8267" s="25" t="s">
        <v>89</v>
      </c>
      <c r="I8267" s="25" t="s">
        <v>79</v>
      </c>
      <c r="J8267" s="26">
        <v>46013.46429398148</v>
      </c>
      <c r="K8267" s="26">
        <v>46013.58016203704</v>
      </c>
      <c r="L8267" s="26">
        <v>46013.58016203704</v>
      </c>
      <c r="M8267" s="26">
        <v>46016.58016203704</v>
      </c>
      <c r="N8267" s="26">
        <v>46014.494247685187</v>
      </c>
      <c r="O8267" s="26">
        <v>46014.49423611111</v>
      </c>
      <c r="P8267" s="26">
        <v>46013.58016203704</v>
      </c>
      <c r="Q8267" s="25">
        <v>2</v>
      </c>
      <c r="T8267" s="25" t="s">
        <v>137</v>
      </c>
      <c r="U8267" s="25" t="s">
        <v>31264</v>
      </c>
      <c r="V8267" s="25" t="s">
        <v>80</v>
      </c>
      <c r="W8267" t="s">
        <v>91</v>
      </c>
    </row>
    <row r="8268">
      <c r="A8268" s="25" t="s">
        <v>31265</v>
      </c>
      <c r="B8268" s="25" t="s">
        <v>31262</v>
      </c>
      <c r="C8268" s="25" t="s">
        <v>31261</v>
      </c>
      <c r="D8268" s="25" t="s">
        <v>31266</v>
      </c>
      <c r="E8268" s="25" t="s">
        <v>76</v>
      </c>
      <c r="F8268" s="25" t="s">
        <v>77</v>
      </c>
      <c r="G8268" s="25" t="s">
        <v>101</v>
      </c>
      <c r="H8268" s="25" t="s">
        <v>79</v>
      </c>
      <c r="I8268" s="25" t="s">
        <v>89</v>
      </c>
      <c r="J8268" s="26">
        <v>46014.495150462964</v>
      </c>
      <c r="K8268" s="26">
        <v>46016.503761574073</v>
      </c>
      <c r="L8268" s="26">
        <v>46049.458333333336</v>
      </c>
      <c r="M8268" s="26">
        <v>46028.476979166669</v>
      </c>
      <c r="N8268" s="26">
        <v>46143.460115740738</v>
      </c>
      <c r="O8268" s="26">
        <v>46051.378969907404</v>
      </c>
      <c r="P8268" s="26">
        <v>46016.503761574073</v>
      </c>
      <c r="Q8268" s="25">
        <v>3</v>
      </c>
      <c r="R8268" s="25" t="s">
        <v>80</v>
      </c>
      <c r="S8268" s="25">
        <v>2</v>
      </c>
      <c r="T8268" s="25" t="s">
        <v>102</v>
      </c>
      <c r="U8268" s="25" t="s">
        <v>31264</v>
      </c>
      <c r="V8268" s="25" t="s">
        <v>80</v>
      </c>
      <c r="W8268" t="s">
        <v>91</v>
      </c>
    </row>
    <row r="8269">
      <c r="A8269" s="25" t="s">
        <v>31267</v>
      </c>
      <c r="B8269" s="25" t="s">
        <v>31268</v>
      </c>
      <c r="D8269" s="25" t="s">
        <v>31269</v>
      </c>
      <c r="E8269" s="25" t="s">
        <v>76</v>
      </c>
      <c r="F8269" s="25" t="s">
        <v>77</v>
      </c>
      <c r="G8269" s="25" t="s">
        <v>852</v>
      </c>
      <c r="H8269" s="25" t="s">
        <v>79</v>
      </c>
      <c r="I8269" s="25" t="s">
        <v>79</v>
      </c>
      <c r="J8269" s="26">
        <v>45985.438298611109</v>
      </c>
      <c r="K8269" s="26">
        <v>46013.584016203706</v>
      </c>
      <c r="L8269" s="26">
        <v>46079</v>
      </c>
      <c r="M8269" s="26">
        <v>46092</v>
      </c>
      <c r="N8269" s="26">
        <v>46079.65488425926</v>
      </c>
      <c r="O8269" s="26">
        <v>46079.654872685183</v>
      </c>
      <c r="P8269" s="26">
        <v>46013.584016203706</v>
      </c>
      <c r="Q8269" s="25">
        <v>1</v>
      </c>
      <c r="R8269" s="25" t="s">
        <v>80</v>
      </c>
      <c r="S8269" s="25">
        <v>4</v>
      </c>
      <c r="T8269" s="25" t="s">
        <v>81</v>
      </c>
      <c r="U8269" s="25" t="s">
        <v>31270</v>
      </c>
      <c r="V8269" s="25" t="s">
        <v>80</v>
      </c>
      <c r="W8269" t="s">
        <v>91</v>
      </c>
    </row>
    <row r="8270">
      <c r="A8270" s="25" t="s">
        <v>31271</v>
      </c>
      <c r="B8270" s="25" t="s">
        <v>31272</v>
      </c>
      <c r="D8270" s="25" t="s">
        <v>31273</v>
      </c>
      <c r="E8270" s="25" t="s">
        <v>76</v>
      </c>
      <c r="F8270" s="25" t="s">
        <v>77</v>
      </c>
      <c r="G8270" s="25" t="s">
        <v>101</v>
      </c>
      <c r="H8270" s="25" t="s">
        <v>79</v>
      </c>
      <c r="I8270" s="25" t="s">
        <v>79</v>
      </c>
      <c r="J8270" s="26">
        <v>45993.790439814817</v>
      </c>
      <c r="K8270" s="26">
        <v>46013.590752314813</v>
      </c>
      <c r="L8270" s="26">
        <v>46036.458333333336</v>
      </c>
      <c r="M8270" s="26">
        <v>46016.520833333336</v>
      </c>
      <c r="N8270" s="26">
        <v>46143.460115740738</v>
      </c>
      <c r="O8270" s="26">
        <v>46038.397210648145</v>
      </c>
      <c r="P8270" s="26">
        <v>46013.590752314813</v>
      </c>
      <c r="Q8270" s="25">
        <v>3</v>
      </c>
      <c r="R8270" s="25" t="s">
        <v>80</v>
      </c>
      <c r="S8270" s="25">
        <v>2</v>
      </c>
      <c r="T8270" s="25" t="s">
        <v>102</v>
      </c>
      <c r="U8270" s="25" t="s">
        <v>31274</v>
      </c>
      <c r="V8270" s="25" t="s">
        <v>80</v>
      </c>
      <c r="W8270" t="s">
        <v>91</v>
      </c>
    </row>
    <row r="8271">
      <c r="A8271" s="25" t="s">
        <v>31275</v>
      </c>
      <c r="B8271" s="25" t="s">
        <v>31276</v>
      </c>
      <c r="D8271" s="25" t="s">
        <v>31277</v>
      </c>
      <c r="E8271" s="25" t="s">
        <v>76</v>
      </c>
      <c r="F8271" s="25" t="s">
        <v>77</v>
      </c>
      <c r="G8271" s="25" t="s">
        <v>928</v>
      </c>
      <c r="H8271" s="25" t="s">
        <v>79</v>
      </c>
      <c r="I8271" s="25" t="s">
        <v>79</v>
      </c>
      <c r="J8271" s="26">
        <v>46013.518692129626</v>
      </c>
      <c r="K8271" s="26">
        <v>46013.6115162037</v>
      </c>
      <c r="L8271" s="26">
        <v>46013.6115162037</v>
      </c>
      <c r="M8271" s="26">
        <v>46035.6115162037</v>
      </c>
      <c r="N8271" s="26">
        <v>46030.446400462963</v>
      </c>
      <c r="O8271" s="26">
        <v>46030.446388888886</v>
      </c>
      <c r="P8271" s="26">
        <v>46013.6115162037</v>
      </c>
      <c r="Q8271" s="25">
        <v>6</v>
      </c>
      <c r="R8271" s="25" t="s">
        <v>80</v>
      </c>
      <c r="S8271" s="25">
        <v>2</v>
      </c>
      <c r="T8271" s="25" t="s">
        <v>81</v>
      </c>
      <c r="U8271" s="25" t="s">
        <v>31278</v>
      </c>
      <c r="V8271" s="25" t="s">
        <v>80</v>
      </c>
      <c r="W8271" t="s">
        <v>97</v>
      </c>
    </row>
    <row r="8272">
      <c r="A8272" s="25" t="s">
        <v>31279</v>
      </c>
      <c r="B8272" s="25" t="s">
        <v>31280</v>
      </c>
      <c r="D8272" s="25" t="s">
        <v>31281</v>
      </c>
      <c r="E8272" s="25" t="s">
        <v>76</v>
      </c>
      <c r="F8272" s="25" t="s">
        <v>77</v>
      </c>
      <c r="G8272" s="25" t="s">
        <v>229</v>
      </c>
      <c r="H8272" s="25" t="s">
        <v>89</v>
      </c>
      <c r="I8272" s="25" t="s">
        <v>79</v>
      </c>
      <c r="J8272" s="26">
        <v>45919.741712962961</v>
      </c>
      <c r="K8272" s="26">
        <v>46013.628854166665</v>
      </c>
      <c r="L8272" s="26">
        <v>46013.628854166665</v>
      </c>
      <c r="M8272" s="26">
        <v>46016.628854166665</v>
      </c>
      <c r="N8272" s="26">
        <v>46014.536956018521</v>
      </c>
      <c r="O8272" s="26">
        <v>46014.536944444444</v>
      </c>
      <c r="P8272" s="26">
        <v>46013.628854166665</v>
      </c>
      <c r="Q8272" s="25">
        <v>2</v>
      </c>
      <c r="T8272" s="25" t="s">
        <v>137</v>
      </c>
      <c r="U8272" s="25" t="s">
        <v>31282</v>
      </c>
      <c r="V8272" s="25" t="s">
        <v>80</v>
      </c>
      <c r="W8272" t="s">
        <v>91</v>
      </c>
    </row>
    <row r="8273">
      <c r="A8273" s="25" t="s">
        <v>31283</v>
      </c>
      <c r="B8273" s="25" t="s">
        <v>31280</v>
      </c>
      <c r="C8273" s="25" t="s">
        <v>31279</v>
      </c>
      <c r="D8273" s="25" t="s">
        <v>31284</v>
      </c>
      <c r="E8273" s="25" t="s">
        <v>76</v>
      </c>
      <c r="F8273" s="25" t="s">
        <v>77</v>
      </c>
      <c r="G8273" s="25" t="s">
        <v>167</v>
      </c>
      <c r="H8273" s="25" t="s">
        <v>79</v>
      </c>
      <c r="I8273" s="25" t="s">
        <v>89</v>
      </c>
      <c r="J8273" s="26">
        <v>46014.537175925929</v>
      </c>
      <c r="K8273" s="26">
        <v>46051.632592592592</v>
      </c>
      <c r="L8273" s="26">
        <v>46072</v>
      </c>
      <c r="M8273" s="26">
        <v>46093.708333333336</v>
      </c>
      <c r="N8273" s="26">
        <v>46073.498553240737</v>
      </c>
      <c r="O8273" s="26">
        <v>46073.498541666668</v>
      </c>
      <c r="P8273" s="26">
        <v>46051.632592592592</v>
      </c>
      <c r="Q8273" s="25">
        <v>2</v>
      </c>
      <c r="R8273" s="25" t="s">
        <v>80</v>
      </c>
      <c r="S8273" s="25">
        <v>2</v>
      </c>
      <c r="T8273" s="25" t="s">
        <v>81</v>
      </c>
      <c r="U8273" s="25" t="s">
        <v>31282</v>
      </c>
      <c r="V8273" s="25" t="s">
        <v>80</v>
      </c>
      <c r="W8273" t="s">
        <v>91</v>
      </c>
    </row>
    <row r="8274">
      <c r="A8274" s="25" t="s">
        <v>31285</v>
      </c>
      <c r="B8274" s="25" t="s">
        <v>31286</v>
      </c>
      <c r="D8274" s="25" t="s">
        <v>31287</v>
      </c>
      <c r="E8274" s="25" t="s">
        <v>76</v>
      </c>
      <c r="F8274" s="25" t="s">
        <v>77</v>
      </c>
      <c r="G8274" s="25" t="s">
        <v>229</v>
      </c>
      <c r="H8274" s="25" t="s">
        <v>89</v>
      </c>
      <c r="I8274" s="25" t="s">
        <v>79</v>
      </c>
      <c r="J8274" s="26">
        <v>46013.624571759261</v>
      </c>
      <c r="K8274" s="26">
        <v>46013.760775462964</v>
      </c>
      <c r="L8274" s="26">
        <v>46013.760775462964</v>
      </c>
      <c r="M8274" s="26">
        <v>46016.708333333336</v>
      </c>
      <c r="N8274" s="26">
        <v>46014.603935185187</v>
      </c>
      <c r="O8274" s="26">
        <v>46014.60392361111</v>
      </c>
      <c r="P8274" s="26">
        <v>46013.760775462964</v>
      </c>
      <c r="Q8274" s="25">
        <v>2</v>
      </c>
      <c r="T8274" s="25" t="s">
        <v>137</v>
      </c>
      <c r="U8274" s="25" t="s">
        <v>31288</v>
      </c>
      <c r="V8274" s="25" t="s">
        <v>139</v>
      </c>
      <c r="W8274" t="s">
        <v>83</v>
      </c>
    </row>
    <row r="8275">
      <c r="A8275" s="25" t="s">
        <v>31289</v>
      </c>
      <c r="B8275" s="25" t="s">
        <v>31286</v>
      </c>
      <c r="C8275" s="25" t="s">
        <v>31285</v>
      </c>
      <c r="D8275" s="25" t="s">
        <v>31290</v>
      </c>
      <c r="E8275" s="25" t="s">
        <v>76</v>
      </c>
      <c r="F8275" s="25" t="s">
        <v>237</v>
      </c>
      <c r="G8275" s="25" t="s">
        <v>78</v>
      </c>
      <c r="H8275" s="25" t="s">
        <v>79</v>
      </c>
      <c r="I8275" s="25" t="s">
        <v>89</v>
      </c>
      <c r="J8275" s="26">
        <v>46014.604039351849</v>
      </c>
      <c r="K8275" s="26">
        <v>46051.587395833332</v>
      </c>
      <c r="L8275" s="26">
        <v>46051.587395833332</v>
      </c>
      <c r="M8275" s="26">
        <v>46279</v>
      </c>
      <c r="N8275" s="26">
        <v>46196.440347222226</v>
      </c>
      <c r="P8275" s="26">
        <v>46051.587395833332</v>
      </c>
      <c r="S8275" s="25">
        <v>4</v>
      </c>
      <c r="T8275" s="25" t="s">
        <v>152</v>
      </c>
      <c r="U8275" s="25" t="s">
        <v>31288</v>
      </c>
      <c r="V8275" s="25" t="s">
        <v>139</v>
      </c>
      <c r="W8275" t="s">
        <v>83</v>
      </c>
    </row>
    <row r="8276">
      <c r="A8276" s="25" t="s">
        <v>31291</v>
      </c>
      <c r="B8276" s="25" t="s">
        <v>31292</v>
      </c>
      <c r="D8276" s="25" t="s">
        <v>31293</v>
      </c>
      <c r="E8276" s="25" t="s">
        <v>76</v>
      </c>
      <c r="F8276" s="25" t="s">
        <v>77</v>
      </c>
      <c r="G8276" s="25" t="s">
        <v>144</v>
      </c>
      <c r="H8276" s="25" t="s">
        <v>79</v>
      </c>
      <c r="I8276" s="25" t="s">
        <v>79</v>
      </c>
      <c r="J8276" s="26">
        <v>45939.551863425928</v>
      </c>
      <c r="K8276" s="26">
        <v>46014.604756944442</v>
      </c>
      <c r="L8276" s="26">
        <v>46014.604756944442</v>
      </c>
      <c r="M8276" s="26">
        <v>46035</v>
      </c>
      <c r="N8276" s="26">
        <v>46029.484178240738</v>
      </c>
      <c r="O8276" s="26">
        <v>46029.484166666669</v>
      </c>
      <c r="P8276" s="26">
        <v>46014.604756944442</v>
      </c>
      <c r="Q8276" s="25">
        <v>4</v>
      </c>
      <c r="R8276" s="25" t="s">
        <v>80</v>
      </c>
      <c r="S8276" s="25">
        <v>2</v>
      </c>
      <c r="T8276" s="25" t="s">
        <v>81</v>
      </c>
      <c r="U8276" s="25" t="s">
        <v>31294</v>
      </c>
      <c r="V8276" s="25" t="s">
        <v>80</v>
      </c>
      <c r="W8276" t="s">
        <v>97</v>
      </c>
    </row>
    <row r="8277">
      <c r="A8277" s="25" t="s">
        <v>31295</v>
      </c>
      <c r="B8277" s="25" t="s">
        <v>31296</v>
      </c>
      <c r="D8277" s="25" t="s">
        <v>31297</v>
      </c>
      <c r="E8277" s="25" t="s">
        <v>76</v>
      </c>
      <c r="F8277" s="25" t="s">
        <v>77</v>
      </c>
      <c r="G8277" s="25" t="s">
        <v>144</v>
      </c>
      <c r="H8277" s="25" t="s">
        <v>79</v>
      </c>
      <c r="I8277" s="25" t="s">
        <v>79</v>
      </c>
      <c r="J8277" s="26">
        <v>46014.511793981481</v>
      </c>
      <c r="K8277" s="26">
        <v>46014.6078587963</v>
      </c>
      <c r="L8277" s="26">
        <v>46014.6078587963</v>
      </c>
      <c r="M8277" s="26">
        <v>46035</v>
      </c>
      <c r="N8277" s="26">
        <v>46030.414247685185</v>
      </c>
      <c r="O8277" s="26">
        <v>46030.414236111108</v>
      </c>
      <c r="P8277" s="26">
        <v>46014.6078587963</v>
      </c>
      <c r="Q8277" s="25">
        <v>5</v>
      </c>
      <c r="R8277" s="25" t="s">
        <v>80</v>
      </c>
      <c r="S8277" s="25">
        <v>2</v>
      </c>
      <c r="T8277" s="25" t="s">
        <v>81</v>
      </c>
      <c r="U8277" s="25" t="s">
        <v>31298</v>
      </c>
      <c r="V8277" s="25" t="s">
        <v>80</v>
      </c>
      <c r="W8277" t="s">
        <v>83</v>
      </c>
    </row>
    <row r="8278">
      <c r="A8278" s="25" t="s">
        <v>31299</v>
      </c>
      <c r="B8278" s="25" t="s">
        <v>31300</v>
      </c>
      <c r="D8278" s="25" t="s">
        <v>31301</v>
      </c>
      <c r="E8278" s="25" t="s">
        <v>76</v>
      </c>
      <c r="F8278" s="25" t="s">
        <v>77</v>
      </c>
      <c r="G8278" s="25" t="s">
        <v>167</v>
      </c>
      <c r="H8278" s="25" t="s">
        <v>79</v>
      </c>
      <c r="I8278" s="25" t="s">
        <v>79</v>
      </c>
      <c r="J8278" s="26">
        <v>46006.490613425929</v>
      </c>
      <c r="K8278" s="26">
        <v>46014.618726851855</v>
      </c>
      <c r="L8278" s="26">
        <v>46066</v>
      </c>
      <c r="M8278" s="26">
        <v>46087.708333333336</v>
      </c>
      <c r="N8278" s="26">
        <v>46069.583645833336</v>
      </c>
      <c r="O8278" s="26">
        <v>46069.583634259259</v>
      </c>
      <c r="P8278" s="26">
        <v>46014.618726851855</v>
      </c>
      <c r="Q8278" s="25">
        <v>2</v>
      </c>
      <c r="R8278" s="25" t="s">
        <v>80</v>
      </c>
      <c r="S8278" s="25">
        <v>2</v>
      </c>
      <c r="T8278" s="25" t="s">
        <v>81</v>
      </c>
      <c r="U8278" s="25" t="s">
        <v>31302</v>
      </c>
      <c r="V8278" s="25" t="s">
        <v>80</v>
      </c>
      <c r="W8278" t="s">
        <v>97</v>
      </c>
    </row>
    <row r="8279">
      <c r="A8279" s="25" t="s">
        <v>31303</v>
      </c>
      <c r="B8279" s="25" t="s">
        <v>31304</v>
      </c>
      <c r="D8279" s="25" t="s">
        <v>31305</v>
      </c>
      <c r="E8279" s="25" t="s">
        <v>76</v>
      </c>
      <c r="F8279" s="25" t="s">
        <v>77</v>
      </c>
      <c r="G8279" s="25" t="s">
        <v>167</v>
      </c>
      <c r="H8279" s="25" t="s">
        <v>79</v>
      </c>
      <c r="I8279" s="25" t="s">
        <v>79</v>
      </c>
      <c r="J8279" s="26">
        <v>45833.454212962963</v>
      </c>
      <c r="K8279" s="26">
        <v>46014.6253125</v>
      </c>
      <c r="L8279" s="26">
        <v>46014.6253125</v>
      </c>
      <c r="M8279" s="26">
        <v>46036.6253125</v>
      </c>
      <c r="N8279" s="26">
        <v>46031.623506944445</v>
      </c>
      <c r="O8279" s="26">
        <v>46031.623495370368</v>
      </c>
      <c r="P8279" s="26">
        <v>46014.6253125</v>
      </c>
      <c r="Q8279" s="25">
        <v>6</v>
      </c>
      <c r="R8279" s="25" t="s">
        <v>80</v>
      </c>
      <c r="S8279" s="25">
        <v>2</v>
      </c>
      <c r="T8279" s="25" t="s">
        <v>81</v>
      </c>
      <c r="U8279" s="25" t="s">
        <v>31306</v>
      </c>
      <c r="V8279" s="25" t="s">
        <v>80</v>
      </c>
      <c r="W8279" t="s">
        <v>83</v>
      </c>
    </row>
    <row r="8280">
      <c r="A8280" s="25" t="s">
        <v>31307</v>
      </c>
      <c r="B8280" s="25" t="s">
        <v>31308</v>
      </c>
      <c r="D8280" s="25" t="s">
        <v>31309</v>
      </c>
      <c r="E8280" s="25" t="s">
        <v>76</v>
      </c>
      <c r="F8280" s="25" t="s">
        <v>77</v>
      </c>
      <c r="G8280" s="25" t="s">
        <v>144</v>
      </c>
      <c r="H8280" s="25" t="s">
        <v>79</v>
      </c>
      <c r="I8280" s="25" t="s">
        <v>79</v>
      </c>
      <c r="J8280" s="26">
        <v>45898.618807870371</v>
      </c>
      <c r="K8280" s="26">
        <v>46019.709641203706</v>
      </c>
      <c r="L8280" s="26">
        <v>46042</v>
      </c>
      <c r="M8280" s="26">
        <v>46063.708333333336</v>
      </c>
      <c r="N8280" s="26">
        <v>46042.511157407411</v>
      </c>
      <c r="O8280" s="26">
        <v>46042.511145833334</v>
      </c>
      <c r="P8280" s="26">
        <v>46019.709641203706</v>
      </c>
      <c r="Q8280" s="25">
        <v>1</v>
      </c>
      <c r="R8280" s="25" t="s">
        <v>80</v>
      </c>
      <c r="S8280" s="25">
        <v>3</v>
      </c>
      <c r="T8280" s="25" t="s">
        <v>81</v>
      </c>
      <c r="U8280" s="25" t="s">
        <v>31310</v>
      </c>
      <c r="V8280" s="25" t="s">
        <v>80</v>
      </c>
      <c r="W8280" t="s">
        <v>97</v>
      </c>
    </row>
    <row r="8281">
      <c r="A8281" s="25" t="s">
        <v>31311</v>
      </c>
      <c r="B8281" s="25" t="s">
        <v>31312</v>
      </c>
      <c r="D8281" s="25" t="s">
        <v>31313</v>
      </c>
      <c r="E8281" s="25" t="s">
        <v>76</v>
      </c>
      <c r="F8281" s="25" t="s">
        <v>181</v>
      </c>
      <c r="G8281" s="25" t="s">
        <v>182</v>
      </c>
      <c r="H8281" s="25" t="s">
        <v>79</v>
      </c>
      <c r="I8281" s="25" t="s">
        <v>79</v>
      </c>
      <c r="J8281" s="26">
        <v>46020.34337962963</v>
      </c>
      <c r="K8281" s="26">
        <v>46020.41710648148</v>
      </c>
      <c r="L8281" s="26">
        <v>46077.458333333336</v>
      </c>
      <c r="M8281" s="26">
        <v>46099.458333333336</v>
      </c>
      <c r="N8281" s="26">
        <v>46077.401273148149</v>
      </c>
      <c r="O8281" s="26">
        <v>46077.401261574072</v>
      </c>
      <c r="P8281" s="26">
        <v>46020.41710648148</v>
      </c>
      <c r="Q8281" s="25">
        <v>1</v>
      </c>
      <c r="R8281" s="25" t="s">
        <v>183</v>
      </c>
      <c r="S8281" s="25">
        <v>4</v>
      </c>
      <c r="T8281" s="25" t="s">
        <v>81</v>
      </c>
      <c r="U8281" s="25" t="s">
        <v>31314</v>
      </c>
      <c r="V8281" s="25" t="s">
        <v>185</v>
      </c>
      <c r="W8281" t="s">
        <v>91</v>
      </c>
    </row>
    <row r="8282">
      <c r="A8282" s="25" t="s">
        <v>31315</v>
      </c>
      <c r="B8282" s="25" t="s">
        <v>31316</v>
      </c>
      <c r="D8282" s="25" t="s">
        <v>31317</v>
      </c>
      <c r="E8282" s="25" t="s">
        <v>76</v>
      </c>
      <c r="F8282" s="25" t="s">
        <v>77</v>
      </c>
      <c r="G8282" s="25" t="s">
        <v>3582</v>
      </c>
      <c r="H8282" s="25" t="s">
        <v>89</v>
      </c>
      <c r="I8282" s="25" t="s">
        <v>79</v>
      </c>
      <c r="J8282" s="26">
        <v>45988.387962962966</v>
      </c>
      <c r="K8282" s="26">
        <v>46020.444837962961</v>
      </c>
      <c r="L8282" s="26">
        <v>46020.444837962961</v>
      </c>
      <c r="M8282" s="26">
        <v>46023.444837962961</v>
      </c>
      <c r="N8282" s="26">
        <v>46029.347546296296</v>
      </c>
      <c r="O8282" s="26">
        <v>46029.347534722219</v>
      </c>
      <c r="P8282" s="26">
        <v>46020.444837962961</v>
      </c>
      <c r="Q8282" s="25">
        <v>5</v>
      </c>
      <c r="T8282" s="25" t="s">
        <v>137</v>
      </c>
      <c r="U8282" s="25" t="s">
        <v>31318</v>
      </c>
      <c r="V8282" s="25" t="s">
        <v>80</v>
      </c>
      <c r="W8282" t="s">
        <v>83</v>
      </c>
    </row>
    <row r="8283">
      <c r="A8283" s="25" t="s">
        <v>31319</v>
      </c>
      <c r="B8283" s="25" t="s">
        <v>31316</v>
      </c>
      <c r="C8283" s="25" t="s">
        <v>31315</v>
      </c>
      <c r="D8283" s="25" t="s">
        <v>31320</v>
      </c>
      <c r="E8283" s="25" t="s">
        <v>76</v>
      </c>
      <c r="F8283" s="25" t="s">
        <v>77</v>
      </c>
      <c r="G8283" s="25" t="s">
        <v>107</v>
      </c>
      <c r="H8283" s="25" t="s">
        <v>79</v>
      </c>
      <c r="I8283" s="25" t="s">
        <v>89</v>
      </c>
      <c r="J8283" s="26">
        <v>46029.348275462966</v>
      </c>
      <c r="K8283" s="26">
        <v>46029.462083333332</v>
      </c>
      <c r="L8283" s="26">
        <v>46154</v>
      </c>
      <c r="M8283" s="26">
        <v>46175.708333333336</v>
      </c>
      <c r="N8283" s="26">
        <v>46154.704733796294</v>
      </c>
      <c r="O8283" s="26">
        <v>46154.704722222225</v>
      </c>
      <c r="P8283" s="26">
        <v>46029.462083333332</v>
      </c>
      <c r="Q8283" s="25">
        <v>1</v>
      </c>
      <c r="R8283" s="25" t="s">
        <v>80</v>
      </c>
      <c r="S8283" s="25">
        <v>5</v>
      </c>
      <c r="T8283" s="25" t="s">
        <v>81</v>
      </c>
      <c r="U8283" s="25" t="s">
        <v>31318</v>
      </c>
      <c r="V8283" s="25" t="s">
        <v>80</v>
      </c>
      <c r="W8283" t="s">
        <v>83</v>
      </c>
    </row>
    <row r="8284">
      <c r="A8284" s="25" t="s">
        <v>31321</v>
      </c>
      <c r="B8284" s="25" t="s">
        <v>31322</v>
      </c>
      <c r="D8284" s="25" t="s">
        <v>31323</v>
      </c>
      <c r="E8284" s="25" t="s">
        <v>76</v>
      </c>
      <c r="F8284" s="25" t="s">
        <v>77</v>
      </c>
      <c r="G8284" s="25" t="s">
        <v>249</v>
      </c>
      <c r="H8284" s="25" t="s">
        <v>79</v>
      </c>
      <c r="I8284" s="25" t="s">
        <v>79</v>
      </c>
      <c r="J8284" s="26">
        <v>45985.594282407408</v>
      </c>
      <c r="K8284" s="26">
        <v>46020.628680555557</v>
      </c>
      <c r="L8284" s="26">
        <v>46083</v>
      </c>
      <c r="M8284" s="26">
        <v>46104.708333333336</v>
      </c>
      <c r="N8284" s="26">
        <v>46199.527604166666</v>
      </c>
      <c r="O8284" s="26">
        <v>46086.711041666669</v>
      </c>
      <c r="P8284" s="26">
        <v>46020.628680555557</v>
      </c>
      <c r="Q8284" s="25">
        <v>4</v>
      </c>
      <c r="R8284" s="25" t="s">
        <v>80</v>
      </c>
      <c r="S8284" s="25">
        <v>3</v>
      </c>
      <c r="T8284" s="25" t="s">
        <v>81</v>
      </c>
      <c r="U8284" s="25" t="s">
        <v>31324</v>
      </c>
      <c r="V8284" s="25" t="s">
        <v>80</v>
      </c>
      <c r="W8284" t="s">
        <v>97</v>
      </c>
    </row>
    <row r="8285">
      <c r="A8285" s="25" t="s">
        <v>31325</v>
      </c>
      <c r="B8285" s="25" t="s">
        <v>31326</v>
      </c>
      <c r="D8285" s="25" t="s">
        <v>31327</v>
      </c>
      <c r="E8285" s="25" t="s">
        <v>76</v>
      </c>
      <c r="F8285" s="25" t="s">
        <v>77</v>
      </c>
      <c r="G8285" s="25" t="s">
        <v>162</v>
      </c>
      <c r="H8285" s="25" t="s">
        <v>79</v>
      </c>
      <c r="I8285" s="25" t="s">
        <v>79</v>
      </c>
      <c r="J8285" s="26">
        <v>46009.441875</v>
      </c>
      <c r="K8285" s="26">
        <v>46029.444756944446</v>
      </c>
      <c r="L8285" s="26">
        <v>46058</v>
      </c>
      <c r="M8285" s="26">
        <v>46079.708333333336</v>
      </c>
      <c r="N8285" s="26">
        <v>46070.5177662037</v>
      </c>
      <c r="O8285" s="26">
        <v>46070.517754629633</v>
      </c>
      <c r="P8285" s="26">
        <v>46029.444756944446</v>
      </c>
      <c r="Q8285" s="25">
        <v>9</v>
      </c>
      <c r="R8285" s="25" t="s">
        <v>80</v>
      </c>
      <c r="S8285" s="25">
        <v>3</v>
      </c>
      <c r="T8285" s="25" t="s">
        <v>81</v>
      </c>
      <c r="U8285" s="25" t="s">
        <v>31328</v>
      </c>
      <c r="V8285" s="25" t="s">
        <v>80</v>
      </c>
      <c r="W8285" t="s">
        <v>91</v>
      </c>
    </row>
    <row r="8286">
      <c r="A8286" s="25" t="s">
        <v>31329</v>
      </c>
      <c r="B8286" s="25" t="s">
        <v>31326</v>
      </c>
      <c r="D8286" s="25" t="s">
        <v>31330</v>
      </c>
      <c r="E8286" s="25" t="s">
        <v>76</v>
      </c>
      <c r="F8286" s="25" t="s">
        <v>77</v>
      </c>
      <c r="G8286" s="25" t="s">
        <v>229</v>
      </c>
      <c r="H8286" s="25" t="s">
        <v>89</v>
      </c>
      <c r="I8286" s="25" t="s">
        <v>79</v>
      </c>
      <c r="J8286" s="26">
        <v>46013.43074074074</v>
      </c>
      <c r="K8286" s="26">
        <v>46021.44462962963</v>
      </c>
      <c r="L8286" s="26">
        <v>46021.44462962963</v>
      </c>
      <c r="M8286" s="26">
        <v>46024.44462962963</v>
      </c>
      <c r="N8286" s="26">
        <v>46024.542928240742</v>
      </c>
      <c r="O8286" s="26">
        <v>46024.542916666665</v>
      </c>
      <c r="P8286" s="26">
        <v>46021.44462962963</v>
      </c>
      <c r="Q8286" s="25">
        <v>2</v>
      </c>
      <c r="T8286" s="25" t="s">
        <v>137</v>
      </c>
      <c r="U8286" s="25" t="s">
        <v>31328</v>
      </c>
      <c r="V8286" s="25" t="s">
        <v>80</v>
      </c>
      <c r="W8286" t="s">
        <v>91</v>
      </c>
    </row>
    <row r="8287">
      <c r="A8287" s="25" t="s">
        <v>31331</v>
      </c>
      <c r="B8287" s="25" t="s">
        <v>31332</v>
      </c>
      <c r="C8287" s="25" t="s">
        <v>31333</v>
      </c>
      <c r="D8287" s="25" t="s">
        <v>31334</v>
      </c>
      <c r="E8287" s="25" t="s">
        <v>76</v>
      </c>
      <c r="F8287" s="25" t="s">
        <v>237</v>
      </c>
      <c r="G8287" s="25" t="s">
        <v>88</v>
      </c>
      <c r="H8287" s="25" t="s">
        <v>79</v>
      </c>
      <c r="I8287" s="25" t="s">
        <v>89</v>
      </c>
      <c r="J8287" s="26">
        <v>45966.564826388887</v>
      </c>
      <c r="K8287" s="26">
        <v>46022.351168981484</v>
      </c>
      <c r="L8287" s="26">
        <v>46202</v>
      </c>
      <c r="M8287" s="26">
        <v>46223.708333333336</v>
      </c>
      <c r="N8287" s="26">
        <v>46195.445104166669</v>
      </c>
      <c r="P8287" s="26">
        <v>46022.351168981484</v>
      </c>
      <c r="S8287" s="25">
        <v>3</v>
      </c>
      <c r="T8287" s="25" t="s">
        <v>152</v>
      </c>
      <c r="U8287" s="25" t="s">
        <v>31335</v>
      </c>
      <c r="V8287" s="25" t="s">
        <v>139</v>
      </c>
      <c r="W8287" t="s">
        <v>83</v>
      </c>
    </row>
    <row r="8288">
      <c r="A8288" s="25" t="s">
        <v>31336</v>
      </c>
      <c r="B8288" s="25" t="s">
        <v>31337</v>
      </c>
      <c r="D8288" s="25" t="s">
        <v>31338</v>
      </c>
      <c r="E8288" s="25" t="s">
        <v>76</v>
      </c>
      <c r="F8288" s="25" t="s">
        <v>77</v>
      </c>
      <c r="G8288" s="25" t="s">
        <v>438</v>
      </c>
      <c r="H8288" s="25" t="s">
        <v>79</v>
      </c>
      <c r="I8288" s="25" t="s">
        <v>79</v>
      </c>
      <c r="J8288" s="26">
        <v>45867.510752314818</v>
      </c>
      <c r="K8288" s="26">
        <v>46023.856180555558</v>
      </c>
      <c r="L8288" s="26">
        <v>46087.458333333336</v>
      </c>
      <c r="M8288" s="26">
        <v>46111.458333333336</v>
      </c>
      <c r="N8288" s="26">
        <v>46087.558171296296</v>
      </c>
      <c r="O8288" s="26">
        <v>46087.558171296296</v>
      </c>
      <c r="P8288" s="26">
        <v>46023.856180555558</v>
      </c>
      <c r="Q8288" s="25">
        <v>1</v>
      </c>
      <c r="R8288" s="25" t="s">
        <v>80</v>
      </c>
      <c r="S8288" s="25">
        <v>4</v>
      </c>
      <c r="T8288" s="25" t="s">
        <v>81</v>
      </c>
      <c r="U8288" s="25" t="s">
        <v>31339</v>
      </c>
      <c r="V8288" s="25" t="s">
        <v>80</v>
      </c>
      <c r="W8288" t="s">
        <v>91</v>
      </c>
    </row>
    <row r="8289">
      <c r="A8289" s="25" t="s">
        <v>31340</v>
      </c>
      <c r="B8289" s="25" t="s">
        <v>31341</v>
      </c>
      <c r="D8289" s="25" t="s">
        <v>31342</v>
      </c>
      <c r="E8289" s="25" t="s">
        <v>76</v>
      </c>
      <c r="F8289" s="25" t="s">
        <v>77</v>
      </c>
      <c r="G8289" s="25" t="s">
        <v>214</v>
      </c>
      <c r="H8289" s="25" t="s">
        <v>79</v>
      </c>
      <c r="I8289" s="25" t="s">
        <v>79</v>
      </c>
      <c r="J8289" s="26">
        <v>46007.459930555553</v>
      </c>
      <c r="K8289" s="26">
        <v>46027.056284722225</v>
      </c>
      <c r="L8289" s="26">
        <v>46052.458333333336</v>
      </c>
      <c r="M8289" s="26">
        <v>46029.655659722222</v>
      </c>
      <c r="N8289" s="26">
        <v>46143.460115740738</v>
      </c>
      <c r="O8289" s="26">
        <v>46059.605567129627</v>
      </c>
      <c r="P8289" s="26">
        <v>46027.056284722225</v>
      </c>
      <c r="Q8289" s="25">
        <v>6</v>
      </c>
      <c r="R8289" s="25" t="s">
        <v>80</v>
      </c>
      <c r="S8289" s="25">
        <v>2</v>
      </c>
      <c r="T8289" s="25" t="s">
        <v>102</v>
      </c>
      <c r="U8289" s="25" t="s">
        <v>31343</v>
      </c>
      <c r="V8289" s="25" t="s">
        <v>80</v>
      </c>
      <c r="W8289" t="s">
        <v>97</v>
      </c>
    </row>
    <row r="8290">
      <c r="A8290" s="25" t="s">
        <v>31344</v>
      </c>
      <c r="B8290" s="25" t="s">
        <v>31345</v>
      </c>
      <c r="D8290" s="25" t="s">
        <v>31346</v>
      </c>
      <c r="E8290" s="25" t="s">
        <v>76</v>
      </c>
      <c r="F8290" s="25" t="s">
        <v>77</v>
      </c>
      <c r="G8290" s="25" t="s">
        <v>167</v>
      </c>
      <c r="H8290" s="25" t="s">
        <v>79</v>
      </c>
      <c r="I8290" s="25" t="s">
        <v>79</v>
      </c>
      <c r="J8290" s="26">
        <v>45939.510960648149</v>
      </c>
      <c r="K8290" s="26">
        <v>46027.642731481479</v>
      </c>
      <c r="L8290" s="26">
        <v>46027.642731481479</v>
      </c>
      <c r="M8290" s="26">
        <v>46049.642731481479</v>
      </c>
      <c r="N8290" s="26">
        <v>46035.672974537039</v>
      </c>
      <c r="O8290" s="26">
        <v>46035.672974537039</v>
      </c>
      <c r="P8290" s="26">
        <v>46027.642731481479</v>
      </c>
      <c r="Q8290" s="25">
        <v>7</v>
      </c>
      <c r="R8290" s="25" t="s">
        <v>80</v>
      </c>
      <c r="S8290" s="25">
        <v>2</v>
      </c>
      <c r="T8290" s="25" t="s">
        <v>81</v>
      </c>
      <c r="U8290" s="25" t="s">
        <v>31347</v>
      </c>
      <c r="V8290" s="25" t="s">
        <v>80</v>
      </c>
      <c r="W8290" t="s">
        <v>97</v>
      </c>
    </row>
    <row r="8291">
      <c r="A8291" s="25" t="s">
        <v>31348</v>
      </c>
      <c r="B8291" s="25" t="s">
        <v>31349</v>
      </c>
      <c r="D8291" s="25" t="s">
        <v>31350</v>
      </c>
      <c r="E8291" s="25" t="s">
        <v>76</v>
      </c>
      <c r="F8291" s="25" t="s">
        <v>77</v>
      </c>
      <c r="G8291" s="25" t="s">
        <v>101</v>
      </c>
      <c r="H8291" s="25" t="s">
        <v>79</v>
      </c>
      <c r="I8291" s="25" t="s">
        <v>79</v>
      </c>
      <c r="J8291" s="26">
        <v>45990.547939814816</v>
      </c>
      <c r="K8291" s="26">
        <v>46027.642754629633</v>
      </c>
      <c r="L8291" s="26">
        <v>46027.458333333336</v>
      </c>
      <c r="M8291" s="26">
        <v>46029.676712962966</v>
      </c>
      <c r="N8291" s="26">
        <v>46143.460115740738</v>
      </c>
      <c r="O8291" s="26">
        <v>46044.415914351855</v>
      </c>
      <c r="P8291" s="26">
        <v>46027.642754629633</v>
      </c>
      <c r="Q8291" s="25">
        <v>14</v>
      </c>
      <c r="R8291" s="25" t="s">
        <v>80</v>
      </c>
      <c r="S8291" s="25">
        <v>2</v>
      </c>
      <c r="T8291" s="25" t="s">
        <v>102</v>
      </c>
      <c r="U8291" s="25" t="s">
        <v>31351</v>
      </c>
      <c r="V8291" s="25" t="s">
        <v>80</v>
      </c>
      <c r="W8291" t="s">
        <v>83</v>
      </c>
    </row>
    <row r="8292">
      <c r="A8292" s="25" t="s">
        <v>31352</v>
      </c>
      <c r="B8292" s="25" t="s">
        <v>31353</v>
      </c>
      <c r="D8292" s="25" t="s">
        <v>31354</v>
      </c>
      <c r="E8292" s="25" t="s">
        <v>76</v>
      </c>
      <c r="F8292" s="25" t="s">
        <v>77</v>
      </c>
      <c r="G8292" s="25" t="s">
        <v>162</v>
      </c>
      <c r="H8292" s="25" t="s">
        <v>79</v>
      </c>
      <c r="I8292" s="25" t="s">
        <v>79</v>
      </c>
      <c r="J8292" s="26">
        <v>46026.58185185185</v>
      </c>
      <c r="K8292" s="26">
        <v>46027.656689814816</v>
      </c>
      <c r="L8292" s="26">
        <v>46084</v>
      </c>
      <c r="M8292" s="26">
        <v>46105.708333333336</v>
      </c>
      <c r="N8292" s="26">
        <v>46085.57912037037</v>
      </c>
      <c r="O8292" s="26">
        <v>46085.579108796293</v>
      </c>
      <c r="P8292" s="26">
        <v>46027.656689814816</v>
      </c>
      <c r="Q8292" s="25">
        <v>2</v>
      </c>
      <c r="R8292" s="25" t="s">
        <v>80</v>
      </c>
      <c r="S8292" s="25">
        <v>4</v>
      </c>
      <c r="T8292" s="25" t="s">
        <v>81</v>
      </c>
      <c r="U8292" s="25" t="s">
        <v>31355</v>
      </c>
      <c r="V8292" s="25" t="s">
        <v>80</v>
      </c>
      <c r="W8292" t="s">
        <v>83</v>
      </c>
    </row>
    <row r="8293">
      <c r="A8293" s="25" t="s">
        <v>31356</v>
      </c>
      <c r="B8293" s="25" t="s">
        <v>31353</v>
      </c>
      <c r="D8293" s="25" t="s">
        <v>31357</v>
      </c>
      <c r="E8293" s="25" t="s">
        <v>45</v>
      </c>
      <c r="F8293" s="25" t="s">
        <v>243</v>
      </c>
      <c r="G8293" s="25" t="s">
        <v>249</v>
      </c>
      <c r="H8293" s="25" t="s">
        <v>79</v>
      </c>
      <c r="I8293" s="25" t="s">
        <v>79</v>
      </c>
      <c r="J8293" s="26">
        <v>46203.54954861111</v>
      </c>
      <c r="K8293" s="26">
        <v>46203.583495370367</v>
      </c>
      <c r="L8293" s="26">
        <v>46203.583495370367</v>
      </c>
      <c r="M8293" s="26">
        <v>46206.583495370367</v>
      </c>
      <c r="N8293" s="26">
        <v>46203.58353009259</v>
      </c>
      <c r="P8293" s="26">
        <v>46203.583495370367</v>
      </c>
      <c r="T8293" s="25" t="s">
        <v>137</v>
      </c>
      <c r="U8293" s="25" t="s">
        <v>31355</v>
      </c>
      <c r="V8293" s="25" t="s">
        <v>80</v>
      </c>
    </row>
    <row r="8294">
      <c r="A8294" s="25" t="s">
        <v>31358</v>
      </c>
      <c r="B8294" s="25" t="s">
        <v>31359</v>
      </c>
      <c r="D8294" s="25" t="s">
        <v>31360</v>
      </c>
      <c r="E8294" s="25" t="s">
        <v>76</v>
      </c>
      <c r="F8294" s="25" t="s">
        <v>77</v>
      </c>
      <c r="G8294" s="25" t="s">
        <v>372</v>
      </c>
      <c r="H8294" s="25" t="s">
        <v>79</v>
      </c>
      <c r="I8294" s="25" t="s">
        <v>79</v>
      </c>
      <c r="J8294" s="26">
        <v>46028.913969907408</v>
      </c>
      <c r="K8294" s="26">
        <v>46029.3755787037</v>
      </c>
      <c r="L8294" s="26">
        <v>46093</v>
      </c>
      <c r="M8294" s="26">
        <v>46114.708333333336</v>
      </c>
      <c r="N8294" s="26">
        <v>46115.179861111108</v>
      </c>
      <c r="O8294" s="26">
        <v>46112.750648148147</v>
      </c>
      <c r="P8294" s="26">
        <v>46029.3755787037</v>
      </c>
      <c r="Q8294" s="25">
        <v>14</v>
      </c>
      <c r="R8294" s="25" t="s">
        <v>80</v>
      </c>
      <c r="S8294" s="25">
        <v>4</v>
      </c>
      <c r="T8294" s="25" t="s">
        <v>81</v>
      </c>
      <c r="U8294" s="25" t="s">
        <v>31361</v>
      </c>
      <c r="V8294" s="25" t="s">
        <v>80</v>
      </c>
      <c r="W8294" t="s">
        <v>97</v>
      </c>
    </row>
    <row r="8295">
      <c r="A8295" s="25" t="s">
        <v>31362</v>
      </c>
      <c r="B8295" s="25" t="s">
        <v>31363</v>
      </c>
      <c r="D8295" s="25" t="s">
        <v>31364</v>
      </c>
      <c r="E8295" s="25" t="s">
        <v>76</v>
      </c>
      <c r="F8295" s="25" t="s">
        <v>181</v>
      </c>
      <c r="G8295" s="25" t="s">
        <v>372</v>
      </c>
      <c r="H8295" s="25" t="s">
        <v>79</v>
      </c>
      <c r="I8295" s="25" t="s">
        <v>79</v>
      </c>
      <c r="J8295" s="26">
        <v>46008.487430555557</v>
      </c>
      <c r="K8295" s="26">
        <v>46029.552349537036</v>
      </c>
      <c r="L8295" s="26">
        <v>46141</v>
      </c>
      <c r="M8295" s="26">
        <v>46162.708333333336</v>
      </c>
      <c r="N8295" s="26">
        <v>46141.682476851849</v>
      </c>
      <c r="O8295" s="26">
        <v>46141.682476851849</v>
      </c>
      <c r="P8295" s="26">
        <v>46029.552349537036</v>
      </c>
      <c r="Q8295" s="25">
        <v>1</v>
      </c>
      <c r="R8295" s="25" t="s">
        <v>183</v>
      </c>
      <c r="S8295" s="25">
        <v>4</v>
      </c>
      <c r="T8295" s="25" t="s">
        <v>81</v>
      </c>
      <c r="U8295" s="25" t="s">
        <v>31365</v>
      </c>
      <c r="V8295" s="25" t="s">
        <v>183</v>
      </c>
      <c r="W8295" t="s">
        <v>83</v>
      </c>
    </row>
    <row r="8296">
      <c r="A8296" s="25" t="s">
        <v>31366</v>
      </c>
      <c r="B8296" s="25" t="s">
        <v>31367</v>
      </c>
      <c r="D8296" s="25" t="s">
        <v>31368</v>
      </c>
      <c r="E8296" s="25" t="s">
        <v>76</v>
      </c>
      <c r="F8296" s="25" t="s">
        <v>77</v>
      </c>
      <c r="G8296" s="25" t="s">
        <v>249</v>
      </c>
      <c r="H8296" s="25" t="s">
        <v>79</v>
      </c>
      <c r="I8296" s="25" t="s">
        <v>79</v>
      </c>
      <c r="J8296" s="26">
        <v>46010.605173611111</v>
      </c>
      <c r="K8296" s="26">
        <v>46030.5246412037</v>
      </c>
      <c r="L8296" s="26">
        <v>46125</v>
      </c>
      <c r="M8296" s="26">
        <v>46146.708333333336</v>
      </c>
      <c r="N8296" s="26">
        <v>46199.527638888889</v>
      </c>
      <c r="O8296" s="26">
        <v>46128.57675925926</v>
      </c>
      <c r="P8296" s="26">
        <v>46030.5246412037</v>
      </c>
      <c r="Q8296" s="25">
        <v>4</v>
      </c>
      <c r="R8296" s="25" t="s">
        <v>80</v>
      </c>
      <c r="S8296" s="25">
        <v>2</v>
      </c>
      <c r="T8296" s="25" t="s">
        <v>81</v>
      </c>
      <c r="U8296" s="25" t="s">
        <v>31369</v>
      </c>
      <c r="V8296" s="25" t="s">
        <v>80</v>
      </c>
      <c r="W8296" t="s">
        <v>97</v>
      </c>
    </row>
    <row r="8297">
      <c r="A8297" s="25" t="s">
        <v>31370</v>
      </c>
      <c r="B8297" s="25" t="s">
        <v>31371</v>
      </c>
      <c r="D8297" s="25" t="s">
        <v>31372</v>
      </c>
      <c r="E8297" s="25" t="s">
        <v>76</v>
      </c>
      <c r="F8297" s="25" t="s">
        <v>77</v>
      </c>
      <c r="G8297" s="25" t="s">
        <v>214</v>
      </c>
      <c r="H8297" s="25" t="s">
        <v>79</v>
      </c>
      <c r="I8297" s="25" t="s">
        <v>79</v>
      </c>
      <c r="J8297" s="26">
        <v>46080.403333333335</v>
      </c>
      <c r="K8297" s="26">
        <v>46081.545405092591</v>
      </c>
      <c r="L8297" s="26">
        <v>46081.458333333336</v>
      </c>
      <c r="M8297" s="26">
        <v>46086.501215277778</v>
      </c>
      <c r="N8297" s="26">
        <v>46143.460127314815</v>
      </c>
      <c r="O8297" s="26">
        <v>46091.422465277778</v>
      </c>
      <c r="P8297" s="26">
        <v>46081.545405092591</v>
      </c>
      <c r="Q8297" s="25">
        <v>6</v>
      </c>
      <c r="R8297" s="25" t="s">
        <v>80</v>
      </c>
      <c r="S8297" s="25">
        <v>3</v>
      </c>
      <c r="T8297" s="25" t="s">
        <v>102</v>
      </c>
      <c r="U8297" s="25" t="s">
        <v>31373</v>
      </c>
      <c r="V8297" s="25" t="s">
        <v>80</v>
      </c>
      <c r="W8297" t="s">
        <v>91</v>
      </c>
    </row>
    <row r="8298">
      <c r="A8298" s="25" t="s">
        <v>31374</v>
      </c>
      <c r="B8298" s="25" t="s">
        <v>31375</v>
      </c>
      <c r="D8298" s="25" t="s">
        <v>31376</v>
      </c>
      <c r="E8298" s="25" t="s">
        <v>76</v>
      </c>
      <c r="F8298" s="25" t="s">
        <v>77</v>
      </c>
      <c r="G8298" s="25" t="s">
        <v>189</v>
      </c>
      <c r="H8298" s="25" t="s">
        <v>79</v>
      </c>
      <c r="I8298" s="25" t="s">
        <v>79</v>
      </c>
      <c r="J8298" s="26">
        <v>46080.070960648147</v>
      </c>
      <c r="K8298" s="26">
        <v>46081.552766203706</v>
      </c>
      <c r="L8298" s="26">
        <v>46162</v>
      </c>
      <c r="M8298" s="26">
        <v>46184.708333333336</v>
      </c>
      <c r="N8298" s="26">
        <v>46183.756736111114</v>
      </c>
      <c r="O8298" s="26">
        <v>46183.756724537037</v>
      </c>
      <c r="P8298" s="26">
        <v>46081.552766203706</v>
      </c>
      <c r="Q8298" s="25">
        <v>15</v>
      </c>
      <c r="R8298" s="25" t="s">
        <v>80</v>
      </c>
      <c r="S8298" s="25">
        <v>4</v>
      </c>
      <c r="T8298" s="25" t="s">
        <v>81</v>
      </c>
      <c r="U8298" s="25" t="s">
        <v>31377</v>
      </c>
      <c r="V8298" s="25" t="s">
        <v>80</v>
      </c>
      <c r="W8298" t="s">
        <v>97</v>
      </c>
    </row>
    <row r="8299">
      <c r="A8299" s="25" t="s">
        <v>31378</v>
      </c>
      <c r="B8299" s="25" t="s">
        <v>31379</v>
      </c>
      <c r="D8299" s="25" t="s">
        <v>31380</v>
      </c>
      <c r="E8299" s="25" t="s">
        <v>76</v>
      </c>
      <c r="F8299" s="25" t="s">
        <v>77</v>
      </c>
      <c r="G8299" s="25" t="s">
        <v>438</v>
      </c>
      <c r="H8299" s="25" t="s">
        <v>79</v>
      </c>
      <c r="I8299" s="25" t="s">
        <v>79</v>
      </c>
      <c r="J8299" s="26">
        <v>46083.350613425922</v>
      </c>
      <c r="K8299" s="26">
        <v>46083.416875</v>
      </c>
      <c r="L8299" s="26">
        <v>46171.416666666664</v>
      </c>
      <c r="M8299" s="26">
        <v>46195.416666666664</v>
      </c>
      <c r="N8299" s="26">
        <v>46175.414479166669</v>
      </c>
      <c r="O8299" s="26">
        <v>46175.414467592593</v>
      </c>
      <c r="P8299" s="26">
        <v>46083.416875</v>
      </c>
      <c r="Q8299" s="25">
        <v>3</v>
      </c>
      <c r="R8299" s="25" t="s">
        <v>80</v>
      </c>
      <c r="S8299" s="25">
        <v>4</v>
      </c>
      <c r="T8299" s="25" t="s">
        <v>81</v>
      </c>
      <c r="U8299" s="25" t="s">
        <v>31381</v>
      </c>
      <c r="V8299" s="25" t="s">
        <v>80</v>
      </c>
      <c r="W8299" t="s">
        <v>83</v>
      </c>
    </row>
    <row r="8300">
      <c r="A8300" s="25" t="s">
        <v>31382</v>
      </c>
      <c r="B8300" s="25" t="s">
        <v>31383</v>
      </c>
      <c r="D8300" s="25" t="s">
        <v>31384</v>
      </c>
      <c r="E8300" s="25" t="s">
        <v>76</v>
      </c>
      <c r="F8300" s="25" t="s">
        <v>77</v>
      </c>
      <c r="G8300" s="25" t="s">
        <v>101</v>
      </c>
      <c r="H8300" s="25" t="s">
        <v>79</v>
      </c>
      <c r="I8300" s="25" t="s">
        <v>79</v>
      </c>
      <c r="J8300" s="26">
        <v>45945.724976851852</v>
      </c>
      <c r="K8300" s="26">
        <v>46085.900254629632</v>
      </c>
      <c r="L8300" s="26">
        <v>46094.458333333336</v>
      </c>
      <c r="M8300" s="26">
        <v>46091.473136574074</v>
      </c>
      <c r="N8300" s="26">
        <v>46143.460150462961</v>
      </c>
      <c r="O8300" s="26">
        <v>46099.391099537039</v>
      </c>
      <c r="P8300" s="26">
        <v>46085.900254629632</v>
      </c>
      <c r="Q8300" s="25">
        <v>4</v>
      </c>
      <c r="R8300" s="25" t="s">
        <v>80</v>
      </c>
      <c r="S8300" s="25">
        <v>2</v>
      </c>
      <c r="T8300" s="25" t="s">
        <v>102</v>
      </c>
      <c r="U8300" s="25" t="s">
        <v>31385</v>
      </c>
      <c r="V8300" s="25" t="s">
        <v>80</v>
      </c>
      <c r="W8300" t="s">
        <v>83</v>
      </c>
    </row>
    <row r="8301">
      <c r="A8301" s="25" t="s">
        <v>31386</v>
      </c>
      <c r="B8301" s="25" t="s">
        <v>31387</v>
      </c>
      <c r="D8301" s="25" t="s">
        <v>31388</v>
      </c>
      <c r="E8301" s="25" t="s">
        <v>76</v>
      </c>
      <c r="F8301" s="25" t="s">
        <v>77</v>
      </c>
      <c r="G8301" s="25" t="s">
        <v>249</v>
      </c>
      <c r="H8301" s="25" t="s">
        <v>89</v>
      </c>
      <c r="I8301" s="25" t="s">
        <v>79</v>
      </c>
      <c r="J8301" s="26">
        <v>46085.858923611115</v>
      </c>
      <c r="K8301" s="26">
        <v>46085.909942129627</v>
      </c>
      <c r="L8301" s="26">
        <v>46085.909942129627</v>
      </c>
      <c r="M8301" s="26">
        <v>46090.708333333336</v>
      </c>
      <c r="N8301" s="26">
        <v>46086.663159722222</v>
      </c>
      <c r="O8301" s="26">
        <v>46086.663148148145</v>
      </c>
      <c r="P8301" s="26">
        <v>46085.909942129627</v>
      </c>
      <c r="Q8301" s="25">
        <v>2</v>
      </c>
      <c r="T8301" s="25" t="s">
        <v>137</v>
      </c>
      <c r="U8301" s="25" t="s">
        <v>31389</v>
      </c>
      <c r="V8301" s="25" t="s">
        <v>80</v>
      </c>
      <c r="W8301" t="s">
        <v>97</v>
      </c>
    </row>
    <row r="8302">
      <c r="A8302" s="25" t="s">
        <v>31390</v>
      </c>
      <c r="B8302" s="25" t="s">
        <v>31387</v>
      </c>
      <c r="C8302" s="25" t="s">
        <v>31386</v>
      </c>
      <c r="D8302" s="25" t="s">
        <v>31391</v>
      </c>
      <c r="E8302" s="25" t="s">
        <v>76</v>
      </c>
      <c r="F8302" s="25" t="s">
        <v>77</v>
      </c>
      <c r="G8302" s="25" t="s">
        <v>101</v>
      </c>
      <c r="H8302" s="25" t="s">
        <v>79</v>
      </c>
      <c r="I8302" s="25" t="s">
        <v>89</v>
      </c>
      <c r="J8302" s="26">
        <v>46086.663217592592</v>
      </c>
      <c r="K8302" s="26">
        <v>46086.681006944447</v>
      </c>
      <c r="L8302" s="26">
        <v>46086.458333333336</v>
      </c>
      <c r="M8302" s="26">
        <v>46094.56449074074</v>
      </c>
      <c r="N8302" s="26">
        <v>46143.460150462961</v>
      </c>
      <c r="O8302" s="26">
        <v>46107.413148148145</v>
      </c>
      <c r="P8302" s="26">
        <v>46086.681006944447</v>
      </c>
      <c r="Q8302" s="25">
        <v>15</v>
      </c>
      <c r="R8302" s="25" t="s">
        <v>80</v>
      </c>
      <c r="S8302" s="25">
        <v>2</v>
      </c>
      <c r="T8302" s="25" t="s">
        <v>102</v>
      </c>
      <c r="U8302" s="25" t="s">
        <v>31389</v>
      </c>
      <c r="V8302" s="25" t="s">
        <v>80</v>
      </c>
      <c r="W8302" t="s">
        <v>97</v>
      </c>
    </row>
    <row r="8303">
      <c r="A8303" s="25" t="s">
        <v>31392</v>
      </c>
      <c r="B8303" s="25" t="s">
        <v>31393</v>
      </c>
      <c r="D8303" s="25" t="s">
        <v>31394</v>
      </c>
      <c r="E8303" s="25" t="s">
        <v>76</v>
      </c>
      <c r="F8303" s="25" t="s">
        <v>77</v>
      </c>
      <c r="G8303" s="25" t="s">
        <v>107</v>
      </c>
      <c r="H8303" s="25" t="s">
        <v>79</v>
      </c>
      <c r="I8303" s="25" t="s">
        <v>79</v>
      </c>
      <c r="J8303" s="26">
        <v>46086.606423611112</v>
      </c>
      <c r="K8303" s="26">
        <v>46087.542256944442</v>
      </c>
      <c r="L8303" s="26">
        <v>46195</v>
      </c>
      <c r="M8303" s="26">
        <v>46216.708333333336</v>
      </c>
      <c r="N8303" s="26">
        <v>46196.375972222224</v>
      </c>
      <c r="O8303" s="26">
        <v>46196.375960648147</v>
      </c>
      <c r="P8303" s="26">
        <v>46087.542256944442</v>
      </c>
      <c r="Q8303" s="25">
        <v>2</v>
      </c>
      <c r="R8303" s="25" t="s">
        <v>173</v>
      </c>
      <c r="S8303" s="25">
        <v>4</v>
      </c>
      <c r="T8303" s="25" t="s">
        <v>81</v>
      </c>
      <c r="U8303" s="25" t="s">
        <v>31395</v>
      </c>
      <c r="V8303" s="25" t="s">
        <v>175</v>
      </c>
      <c r="W8303" t="s">
        <v>91</v>
      </c>
    </row>
    <row r="8304">
      <c r="A8304" s="25" t="s">
        <v>31396</v>
      </c>
      <c r="B8304" s="25" t="s">
        <v>31397</v>
      </c>
      <c r="D8304" s="25" t="s">
        <v>31398</v>
      </c>
      <c r="E8304" s="25" t="s">
        <v>76</v>
      </c>
      <c r="F8304" s="25" t="s">
        <v>77</v>
      </c>
      <c r="G8304" s="25" t="s">
        <v>101</v>
      </c>
      <c r="H8304" s="25" t="s">
        <v>79</v>
      </c>
      <c r="I8304" s="25" t="s">
        <v>79</v>
      </c>
      <c r="J8304" s="26">
        <v>46000.42465277778</v>
      </c>
      <c r="K8304" s="26">
        <v>46087.559537037036</v>
      </c>
      <c r="L8304" s="26">
        <v>46094.458333333336</v>
      </c>
      <c r="M8304" s="26">
        <v>46093.520833333336</v>
      </c>
      <c r="N8304" s="26">
        <v>46143.460150462961</v>
      </c>
      <c r="O8304" s="26">
        <v>46099.391180555554</v>
      </c>
      <c r="P8304" s="26">
        <v>46087.559537037036</v>
      </c>
      <c r="Q8304" s="25">
        <v>4</v>
      </c>
      <c r="R8304" s="25" t="s">
        <v>80</v>
      </c>
      <c r="S8304" s="25">
        <v>3</v>
      </c>
      <c r="T8304" s="25" t="s">
        <v>102</v>
      </c>
      <c r="U8304" s="25" t="s">
        <v>31399</v>
      </c>
      <c r="V8304" s="25" t="s">
        <v>80</v>
      </c>
      <c r="W8304" t="s">
        <v>97</v>
      </c>
    </row>
    <row r="8305">
      <c r="A8305" s="25" t="s">
        <v>31400</v>
      </c>
      <c r="B8305" s="25" t="s">
        <v>31401</v>
      </c>
      <c r="D8305" s="25" t="s">
        <v>31402</v>
      </c>
      <c r="E8305" s="25" t="s">
        <v>76</v>
      </c>
      <c r="F8305" s="25" t="s">
        <v>77</v>
      </c>
      <c r="G8305" s="25" t="s">
        <v>144</v>
      </c>
      <c r="H8305" s="25" t="s">
        <v>79</v>
      </c>
      <c r="I8305" s="25" t="s">
        <v>79</v>
      </c>
      <c r="J8305" s="26">
        <v>46088.463761574072</v>
      </c>
      <c r="K8305" s="26">
        <v>46088.517962962964</v>
      </c>
      <c r="L8305" s="26">
        <v>46088.517962962964</v>
      </c>
      <c r="M8305" s="26">
        <v>46109</v>
      </c>
      <c r="N8305" s="26">
        <v>46098.446527777778</v>
      </c>
      <c r="O8305" s="26">
        <v>46098.4465162037</v>
      </c>
      <c r="P8305" s="26">
        <v>46088.517962962964</v>
      </c>
      <c r="Q8305" s="25">
        <v>6</v>
      </c>
      <c r="R8305" s="25" t="s">
        <v>80</v>
      </c>
      <c r="S8305" s="25">
        <v>3</v>
      </c>
      <c r="T8305" s="25" t="s">
        <v>81</v>
      </c>
      <c r="U8305" s="25" t="s">
        <v>31403</v>
      </c>
      <c r="V8305" s="25" t="s">
        <v>80</v>
      </c>
      <c r="W8305" t="s">
        <v>83</v>
      </c>
    </row>
    <row r="8306">
      <c r="A8306" s="25" t="s">
        <v>31404</v>
      </c>
      <c r="B8306" s="25" t="s">
        <v>31405</v>
      </c>
      <c r="D8306" s="25" t="s">
        <v>31406</v>
      </c>
      <c r="E8306" s="25" t="s">
        <v>76</v>
      </c>
      <c r="F8306" s="25" t="s">
        <v>237</v>
      </c>
      <c r="G8306" s="25" t="s">
        <v>852</v>
      </c>
      <c r="H8306" s="25" t="s">
        <v>79</v>
      </c>
      <c r="I8306" s="25" t="s">
        <v>79</v>
      </c>
      <c r="J8306" s="26">
        <v>46076.809039351851</v>
      </c>
      <c r="K8306" s="26">
        <v>46089.490324074075</v>
      </c>
      <c r="L8306" s="26">
        <v>46089.490324074075</v>
      </c>
      <c r="M8306" s="26">
        <v>46209</v>
      </c>
      <c r="N8306" s="26">
        <v>46195.855219907404</v>
      </c>
      <c r="P8306" s="26">
        <v>46089.490324074075</v>
      </c>
      <c r="S8306" s="25">
        <v>4</v>
      </c>
      <c r="T8306" s="25" t="s">
        <v>152</v>
      </c>
      <c r="U8306" s="25" t="s">
        <v>31407</v>
      </c>
      <c r="V8306" s="25" t="s">
        <v>139</v>
      </c>
      <c r="W8306" t="s">
        <v>83</v>
      </c>
    </row>
    <row r="8307">
      <c r="A8307" s="25" t="s">
        <v>31408</v>
      </c>
      <c r="B8307" s="25" t="s">
        <v>31409</v>
      </c>
      <c r="D8307" s="25" t="s">
        <v>31410</v>
      </c>
      <c r="E8307" s="25" t="s">
        <v>76</v>
      </c>
      <c r="F8307" s="25" t="s">
        <v>77</v>
      </c>
      <c r="G8307" s="25" t="s">
        <v>278</v>
      </c>
      <c r="H8307" s="25" t="s">
        <v>79</v>
      </c>
      <c r="I8307" s="25" t="s">
        <v>79</v>
      </c>
      <c r="J8307" s="26">
        <v>46072.495358796295</v>
      </c>
      <c r="K8307" s="26">
        <v>46090.465601851851</v>
      </c>
      <c r="L8307" s="26">
        <v>46107</v>
      </c>
      <c r="M8307" s="26">
        <v>46128.666666666664</v>
      </c>
      <c r="N8307" s="26">
        <v>46126.530219907407</v>
      </c>
      <c r="O8307" s="26">
        <v>46126.53020833333</v>
      </c>
      <c r="P8307" s="26">
        <v>46090.465601851851</v>
      </c>
      <c r="Q8307" s="25">
        <v>12</v>
      </c>
      <c r="R8307" s="25" t="s">
        <v>80</v>
      </c>
      <c r="S8307" s="25">
        <v>2</v>
      </c>
      <c r="T8307" s="25" t="s">
        <v>81</v>
      </c>
      <c r="U8307" s="25" t="s">
        <v>31411</v>
      </c>
      <c r="V8307" s="25" t="s">
        <v>80</v>
      </c>
      <c r="W8307" t="s">
        <v>97</v>
      </c>
    </row>
    <row r="8308">
      <c r="A8308" s="25" t="s">
        <v>31412</v>
      </c>
      <c r="B8308" s="25" t="s">
        <v>31413</v>
      </c>
      <c r="D8308" s="25" t="s">
        <v>31414</v>
      </c>
      <c r="E8308" s="25" t="s">
        <v>76</v>
      </c>
      <c r="F8308" s="25" t="s">
        <v>77</v>
      </c>
      <c r="G8308" s="25" t="s">
        <v>283</v>
      </c>
      <c r="H8308" s="25" t="s">
        <v>89</v>
      </c>
      <c r="I8308" s="25" t="s">
        <v>79</v>
      </c>
      <c r="J8308" s="26">
        <v>46090.459375</v>
      </c>
      <c r="K8308" s="26">
        <v>46090.899525462963</v>
      </c>
      <c r="L8308" s="26">
        <v>46090.899525462963</v>
      </c>
      <c r="M8308" s="26">
        <v>46093.708333333336</v>
      </c>
      <c r="N8308" s="26">
        <v>46091.477222222224</v>
      </c>
      <c r="O8308" s="26">
        <v>46091.477210648147</v>
      </c>
      <c r="P8308" s="26">
        <v>46090.899525462963</v>
      </c>
      <c r="Q8308" s="25">
        <v>2</v>
      </c>
      <c r="T8308" s="25" t="s">
        <v>137</v>
      </c>
      <c r="U8308" s="25" t="s">
        <v>31415</v>
      </c>
      <c r="V8308" s="25" t="s">
        <v>139</v>
      </c>
      <c r="W8308" t="s">
        <v>97</v>
      </c>
    </row>
    <row r="8309">
      <c r="A8309" s="25" t="s">
        <v>31416</v>
      </c>
      <c r="B8309" s="25" t="s">
        <v>31413</v>
      </c>
      <c r="C8309" s="25" t="s">
        <v>31412</v>
      </c>
      <c r="D8309" s="25" t="s">
        <v>31417</v>
      </c>
      <c r="E8309" s="25" t="s">
        <v>76</v>
      </c>
      <c r="F8309" s="25" t="s">
        <v>181</v>
      </c>
      <c r="G8309" s="25" t="s">
        <v>101</v>
      </c>
      <c r="H8309" s="25" t="s">
        <v>79</v>
      </c>
      <c r="I8309" s="25" t="s">
        <v>89</v>
      </c>
      <c r="J8309" s="26">
        <v>46091.477314814816</v>
      </c>
      <c r="K8309" s="26">
        <v>46101.8965625</v>
      </c>
      <c r="L8309" s="26">
        <v>46120</v>
      </c>
      <c r="M8309" s="26">
        <v>46106.438217592593</v>
      </c>
      <c r="N8309" s="26">
        <v>46122.447615740741</v>
      </c>
      <c r="O8309" s="26">
        <v>46120.712997685187</v>
      </c>
      <c r="P8309" s="26">
        <v>46101.8965625</v>
      </c>
      <c r="Q8309" s="25">
        <v>1</v>
      </c>
      <c r="R8309" s="25" t="s">
        <v>183</v>
      </c>
      <c r="S8309" s="25">
        <v>1</v>
      </c>
      <c r="T8309" s="25" t="s">
        <v>102</v>
      </c>
      <c r="U8309" s="25" t="s">
        <v>31415</v>
      </c>
      <c r="V8309" s="25" t="s">
        <v>139</v>
      </c>
      <c r="W8309" t="s">
        <v>97</v>
      </c>
    </row>
    <row r="8310">
      <c r="A8310" s="25" t="s">
        <v>31418</v>
      </c>
      <c r="B8310" s="25" t="s">
        <v>31419</v>
      </c>
      <c r="D8310" s="25" t="s">
        <v>31420</v>
      </c>
      <c r="E8310" s="25" t="s">
        <v>76</v>
      </c>
      <c r="F8310" s="25" t="s">
        <v>181</v>
      </c>
      <c r="G8310" s="25" t="s">
        <v>464</v>
      </c>
      <c r="H8310" s="25" t="s">
        <v>79</v>
      </c>
      <c r="I8310" s="25" t="s">
        <v>79</v>
      </c>
      <c r="J8310" s="26">
        <v>45965.65011574074</v>
      </c>
      <c r="K8310" s="26">
        <v>46091.865902777776</v>
      </c>
      <c r="L8310" s="26">
        <v>46177</v>
      </c>
      <c r="M8310" s="26">
        <v>46198.708333333336</v>
      </c>
      <c r="N8310" s="26">
        <v>46182.563773148147</v>
      </c>
      <c r="O8310" s="26">
        <v>46182.563761574071</v>
      </c>
      <c r="P8310" s="26">
        <v>46091.865902777776</v>
      </c>
      <c r="Q8310" s="25">
        <v>3</v>
      </c>
      <c r="S8310" s="25">
        <v>4</v>
      </c>
      <c r="T8310" s="25" t="s">
        <v>152</v>
      </c>
      <c r="U8310" s="25" t="s">
        <v>31421</v>
      </c>
      <c r="V8310" s="25" t="s">
        <v>183</v>
      </c>
      <c r="W8310" t="s">
        <v>83</v>
      </c>
    </row>
    <row r="8311">
      <c r="A8311" s="25" t="s">
        <v>31422</v>
      </c>
      <c r="B8311" s="25" t="s">
        <v>31423</v>
      </c>
      <c r="D8311" s="25" t="s">
        <v>31424</v>
      </c>
      <c r="E8311" s="25" t="s">
        <v>76</v>
      </c>
      <c r="F8311" s="25" t="s">
        <v>77</v>
      </c>
      <c r="G8311" s="25" t="s">
        <v>189</v>
      </c>
      <c r="H8311" s="25" t="s">
        <v>79</v>
      </c>
      <c r="I8311" s="25" t="s">
        <v>79</v>
      </c>
      <c r="J8311" s="26">
        <v>46092.459513888891</v>
      </c>
      <c r="K8311" s="26">
        <v>46092.489861111113</v>
      </c>
      <c r="L8311" s="26">
        <v>46092.489861111113</v>
      </c>
      <c r="M8311" s="26">
        <v>46114.489861111113</v>
      </c>
      <c r="N8311" s="26">
        <v>46113.430104166669</v>
      </c>
      <c r="O8311" s="26">
        <v>46113.430104166669</v>
      </c>
      <c r="P8311" s="26">
        <v>46092.489861111113</v>
      </c>
      <c r="Q8311" s="25">
        <v>16</v>
      </c>
      <c r="R8311" s="25" t="s">
        <v>80</v>
      </c>
      <c r="S8311" s="25">
        <v>2</v>
      </c>
      <c r="T8311" s="25" t="s">
        <v>81</v>
      </c>
      <c r="U8311" s="25" t="s">
        <v>31425</v>
      </c>
      <c r="V8311" s="25" t="s">
        <v>80</v>
      </c>
      <c r="W8311" t="s">
        <v>83</v>
      </c>
    </row>
    <row r="8312">
      <c r="A8312" s="25" t="s">
        <v>31426</v>
      </c>
      <c r="B8312" s="25" t="s">
        <v>31427</v>
      </c>
      <c r="D8312" s="25" t="s">
        <v>31428</v>
      </c>
      <c r="E8312" s="25" t="s">
        <v>76</v>
      </c>
      <c r="F8312" s="25" t="s">
        <v>77</v>
      </c>
      <c r="G8312" s="25" t="s">
        <v>182</v>
      </c>
      <c r="H8312" s="25" t="s">
        <v>89</v>
      </c>
      <c r="I8312" s="25" t="s">
        <v>79</v>
      </c>
      <c r="J8312" s="26">
        <v>46080.590300925927</v>
      </c>
      <c r="K8312" s="26">
        <v>46093.555879629632</v>
      </c>
      <c r="L8312" s="26">
        <v>46196.416666666664</v>
      </c>
      <c r="M8312" s="26">
        <v>46218.416666666664</v>
      </c>
      <c r="N8312" s="26">
        <v>46196.342407407406</v>
      </c>
      <c r="O8312" s="26">
        <v>46196.342395833337</v>
      </c>
      <c r="P8312" s="26">
        <v>46093.555879629632</v>
      </c>
      <c r="Q8312" s="25">
        <v>1</v>
      </c>
      <c r="S8312" s="25">
        <v>4</v>
      </c>
      <c r="T8312" s="25" t="s">
        <v>152</v>
      </c>
      <c r="U8312" s="25" t="s">
        <v>31429</v>
      </c>
      <c r="V8312" s="25" t="s">
        <v>139</v>
      </c>
      <c r="W8312" t="s">
        <v>83</v>
      </c>
    </row>
    <row r="8313">
      <c r="A8313" s="25" t="s">
        <v>31430</v>
      </c>
      <c r="B8313" s="25" t="s">
        <v>31431</v>
      </c>
      <c r="D8313" s="25" t="s">
        <v>31432</v>
      </c>
      <c r="E8313" s="25" t="s">
        <v>76</v>
      </c>
      <c r="F8313" s="25" t="s">
        <v>77</v>
      </c>
      <c r="G8313" s="25" t="s">
        <v>144</v>
      </c>
      <c r="H8313" s="25" t="s">
        <v>79</v>
      </c>
      <c r="I8313" s="25" t="s">
        <v>79</v>
      </c>
      <c r="J8313" s="26">
        <v>46093.665185185186</v>
      </c>
      <c r="K8313" s="26">
        <v>46094.479548611111</v>
      </c>
      <c r="L8313" s="26">
        <v>46101</v>
      </c>
      <c r="M8313" s="26">
        <v>46122.666666666664</v>
      </c>
      <c r="N8313" s="26">
        <v>46102.522592592592</v>
      </c>
      <c r="O8313" s="26">
        <v>46102.522592592592</v>
      </c>
      <c r="P8313" s="26">
        <v>46094.479548611111</v>
      </c>
      <c r="Q8313" s="25">
        <v>1</v>
      </c>
      <c r="R8313" s="25" t="s">
        <v>80</v>
      </c>
      <c r="S8313" s="25">
        <v>2</v>
      </c>
      <c r="T8313" s="25" t="s">
        <v>81</v>
      </c>
      <c r="U8313" s="25" t="s">
        <v>31433</v>
      </c>
      <c r="V8313" s="25" t="s">
        <v>80</v>
      </c>
      <c r="W8313" t="s">
        <v>97</v>
      </c>
    </row>
    <row r="8314">
      <c r="A8314" s="25" t="s">
        <v>31434</v>
      </c>
      <c r="B8314" s="25" t="s">
        <v>31435</v>
      </c>
      <c r="D8314" s="25" t="s">
        <v>31436</v>
      </c>
      <c r="E8314" s="25" t="s">
        <v>76</v>
      </c>
      <c r="F8314" s="25" t="s">
        <v>77</v>
      </c>
      <c r="G8314" s="25" t="s">
        <v>438</v>
      </c>
      <c r="H8314" s="25" t="s">
        <v>79</v>
      </c>
      <c r="I8314" s="25" t="s">
        <v>79</v>
      </c>
      <c r="J8314" s="26">
        <v>46084.608599537038</v>
      </c>
      <c r="K8314" s="26">
        <v>46096.656736111108</v>
      </c>
      <c r="L8314" s="26">
        <v>46096.656736111108</v>
      </c>
      <c r="M8314" s="26">
        <v>46118.666666666664</v>
      </c>
      <c r="N8314" s="26">
        <v>46156.640150462961</v>
      </c>
      <c r="O8314" s="26">
        <v>46156.640138888892</v>
      </c>
      <c r="P8314" s="26">
        <v>46096.656736111108</v>
      </c>
      <c r="Q8314" s="25">
        <v>41</v>
      </c>
      <c r="R8314" s="25" t="s">
        <v>80</v>
      </c>
      <c r="S8314" s="25">
        <v>4</v>
      </c>
      <c r="T8314" s="25" t="s">
        <v>81</v>
      </c>
      <c r="U8314" s="25" t="s">
        <v>31437</v>
      </c>
      <c r="V8314" s="25" t="s">
        <v>80</v>
      </c>
      <c r="W8314" t="s">
        <v>91</v>
      </c>
    </row>
    <row r="8315">
      <c r="A8315" s="25" t="s">
        <v>31438</v>
      </c>
      <c r="B8315" s="25" t="s">
        <v>31439</v>
      </c>
      <c r="D8315" s="25" t="s">
        <v>31440</v>
      </c>
      <c r="E8315" s="25" t="s">
        <v>76</v>
      </c>
      <c r="F8315" s="25" t="s">
        <v>77</v>
      </c>
      <c r="G8315" s="25" t="s">
        <v>229</v>
      </c>
      <c r="H8315" s="25" t="s">
        <v>89</v>
      </c>
      <c r="I8315" s="25" t="s">
        <v>79</v>
      </c>
      <c r="J8315" s="26">
        <v>46097.376863425925</v>
      </c>
      <c r="K8315" s="26">
        <v>46097.576956018522</v>
      </c>
      <c r="L8315" s="26">
        <v>46097.576956018522</v>
      </c>
      <c r="M8315" s="26">
        <v>46100.576956018522</v>
      </c>
      <c r="N8315" s="26">
        <v>46097.618888888886</v>
      </c>
      <c r="O8315" s="26">
        <v>46097.618877314817</v>
      </c>
      <c r="P8315" s="26">
        <v>46097.576956018522</v>
      </c>
      <c r="Q8315" s="25">
        <v>1</v>
      </c>
      <c r="T8315" s="25" t="s">
        <v>137</v>
      </c>
      <c r="U8315" s="25" t="s">
        <v>31441</v>
      </c>
      <c r="V8315" s="25" t="s">
        <v>139</v>
      </c>
      <c r="W8315" t="s">
        <v>97</v>
      </c>
    </row>
    <row r="8316">
      <c r="A8316" s="25" t="s">
        <v>31442</v>
      </c>
      <c r="B8316" s="25" t="s">
        <v>31443</v>
      </c>
      <c r="D8316" s="25" t="s">
        <v>31444</v>
      </c>
      <c r="E8316" s="25" t="s">
        <v>76</v>
      </c>
      <c r="F8316" s="25" t="s">
        <v>77</v>
      </c>
      <c r="G8316" s="25" t="s">
        <v>101</v>
      </c>
      <c r="H8316" s="25" t="s">
        <v>79</v>
      </c>
      <c r="I8316" s="25" t="s">
        <v>79</v>
      </c>
      <c r="J8316" s="26">
        <v>46098.281122685185</v>
      </c>
      <c r="K8316" s="26">
        <v>46098.313113425924</v>
      </c>
      <c r="L8316" s="26">
        <v>46098.458333333336</v>
      </c>
      <c r="M8316" s="26">
        <v>46100.68172453704</v>
      </c>
      <c r="N8316" s="26">
        <v>46143.460150462961</v>
      </c>
      <c r="O8316" s="26">
        <v>46107.412916666668</v>
      </c>
      <c r="P8316" s="26">
        <v>46098.313113425924</v>
      </c>
      <c r="Q8316" s="25">
        <v>8</v>
      </c>
      <c r="R8316" s="25" t="s">
        <v>80</v>
      </c>
      <c r="S8316" s="25">
        <v>2</v>
      </c>
      <c r="T8316" s="25" t="s">
        <v>102</v>
      </c>
      <c r="U8316" s="25" t="s">
        <v>31445</v>
      </c>
      <c r="V8316" s="25" t="s">
        <v>80</v>
      </c>
      <c r="W8316" t="s">
        <v>97</v>
      </c>
    </row>
    <row r="8317">
      <c r="A8317" s="25" t="s">
        <v>31446</v>
      </c>
      <c r="B8317" s="25" t="s">
        <v>31447</v>
      </c>
      <c r="D8317" s="25" t="s">
        <v>31448</v>
      </c>
      <c r="E8317" s="25" t="s">
        <v>76</v>
      </c>
      <c r="F8317" s="25" t="s">
        <v>237</v>
      </c>
      <c r="G8317" s="25" t="s">
        <v>78</v>
      </c>
      <c r="H8317" s="25" t="s">
        <v>79</v>
      </c>
      <c r="I8317" s="25" t="s">
        <v>79</v>
      </c>
      <c r="J8317" s="26">
        <v>44476.74391203704</v>
      </c>
      <c r="K8317" s="26">
        <v>46098.334201388891</v>
      </c>
      <c r="L8317" s="26">
        <v>46098.334201388891</v>
      </c>
      <c r="M8317" s="26">
        <v>46216</v>
      </c>
      <c r="N8317" s="26">
        <v>46192.748287037037</v>
      </c>
      <c r="P8317" s="26">
        <v>46098.334201388891</v>
      </c>
      <c r="S8317" s="25">
        <v>5</v>
      </c>
      <c r="T8317" s="25" t="s">
        <v>152</v>
      </c>
      <c r="U8317" s="25" t="s">
        <v>31449</v>
      </c>
      <c r="V8317" s="25" t="s">
        <v>139</v>
      </c>
      <c r="W8317" t="s">
        <v>97</v>
      </c>
    </row>
    <row r="8318">
      <c r="A8318" s="25" t="s">
        <v>31450</v>
      </c>
      <c r="B8318" s="25" t="s">
        <v>31451</v>
      </c>
      <c r="D8318" s="25" t="s">
        <v>31452</v>
      </c>
      <c r="E8318" s="25" t="s">
        <v>76</v>
      </c>
      <c r="F8318" s="25" t="s">
        <v>77</v>
      </c>
      <c r="G8318" s="25" t="s">
        <v>167</v>
      </c>
      <c r="H8318" s="25" t="s">
        <v>79</v>
      </c>
      <c r="I8318" s="25" t="s">
        <v>79</v>
      </c>
      <c r="J8318" s="26">
        <v>46098.610601851855</v>
      </c>
      <c r="K8318" s="26">
        <v>46098.643009259256</v>
      </c>
      <c r="L8318" s="26">
        <v>46106.458333333336</v>
      </c>
      <c r="M8318" s="26">
        <v>46104.502824074072</v>
      </c>
      <c r="N8318" s="26">
        <v>46143.460150462961</v>
      </c>
      <c r="O8318" s="26">
        <v>46107.412893518522</v>
      </c>
      <c r="P8318" s="26">
        <v>46098.643009259256</v>
      </c>
      <c r="Q8318" s="25">
        <v>2</v>
      </c>
      <c r="R8318" s="25" t="s">
        <v>80</v>
      </c>
      <c r="S8318" s="25">
        <v>2</v>
      </c>
      <c r="T8318" s="25" t="s">
        <v>102</v>
      </c>
      <c r="U8318" s="25" t="s">
        <v>31453</v>
      </c>
      <c r="V8318" s="25" t="s">
        <v>80</v>
      </c>
      <c r="W8318" t="s">
        <v>83</v>
      </c>
    </row>
    <row r="8319">
      <c r="A8319" s="25" t="s">
        <v>31454</v>
      </c>
      <c r="B8319" s="25" t="s">
        <v>31455</v>
      </c>
      <c r="D8319" s="25" t="s">
        <v>31456</v>
      </c>
      <c r="E8319" s="25" t="s">
        <v>76</v>
      </c>
      <c r="F8319" s="25" t="s">
        <v>77</v>
      </c>
      <c r="G8319" s="25" t="s">
        <v>229</v>
      </c>
      <c r="H8319" s="25" t="s">
        <v>89</v>
      </c>
      <c r="I8319" s="25" t="s">
        <v>79</v>
      </c>
      <c r="J8319" s="26">
        <v>46098.617349537039</v>
      </c>
      <c r="K8319" s="26">
        <v>46098.646145833336</v>
      </c>
      <c r="L8319" s="26">
        <v>46098.646145833336</v>
      </c>
      <c r="M8319" s="26">
        <v>46101.646145833336</v>
      </c>
      <c r="N8319" s="26">
        <v>46099.519444444442</v>
      </c>
      <c r="O8319" s="26">
        <v>46099.519432870373</v>
      </c>
      <c r="P8319" s="26">
        <v>46098.646145833336</v>
      </c>
      <c r="Q8319" s="25">
        <v>2</v>
      </c>
      <c r="T8319" s="25" t="s">
        <v>137</v>
      </c>
      <c r="U8319" s="25" t="s">
        <v>31457</v>
      </c>
      <c r="V8319" s="25" t="s">
        <v>80</v>
      </c>
      <c r="W8319" t="s">
        <v>97</v>
      </c>
    </row>
    <row r="8320">
      <c r="A8320" s="25" t="s">
        <v>31458</v>
      </c>
      <c r="B8320" s="25" t="s">
        <v>31455</v>
      </c>
      <c r="C8320" s="25" t="s">
        <v>31454</v>
      </c>
      <c r="D8320" s="25" t="s">
        <v>31459</v>
      </c>
      <c r="E8320" s="25" t="s">
        <v>76</v>
      </c>
      <c r="F8320" s="25" t="s">
        <v>77</v>
      </c>
      <c r="G8320" s="25" t="s">
        <v>167</v>
      </c>
      <c r="H8320" s="25" t="s">
        <v>79</v>
      </c>
      <c r="I8320" s="25" t="s">
        <v>89</v>
      </c>
      <c r="J8320" s="26">
        <v>46099.520092592589</v>
      </c>
      <c r="K8320" s="26">
        <v>46099.590590277781</v>
      </c>
      <c r="L8320" s="26">
        <v>46099</v>
      </c>
      <c r="M8320" s="26">
        <v>46104.477638888886</v>
      </c>
      <c r="N8320" s="26">
        <v>46114.598321759258</v>
      </c>
      <c r="O8320" s="26">
        <v>46114.598310185182</v>
      </c>
      <c r="P8320" s="26">
        <v>46099.590590277781</v>
      </c>
      <c r="Q8320" s="25">
        <v>12</v>
      </c>
      <c r="R8320" s="25" t="s">
        <v>80</v>
      </c>
      <c r="S8320" s="25">
        <v>2</v>
      </c>
      <c r="T8320" s="25" t="s">
        <v>102</v>
      </c>
      <c r="U8320" s="25" t="s">
        <v>31457</v>
      </c>
      <c r="V8320" s="25" t="s">
        <v>80</v>
      </c>
      <c r="W8320" t="s">
        <v>97</v>
      </c>
    </row>
    <row r="8321">
      <c r="A8321" s="25" t="s">
        <v>31460</v>
      </c>
      <c r="B8321" s="25" t="s">
        <v>31461</v>
      </c>
      <c r="D8321" s="25" t="s">
        <v>31462</v>
      </c>
      <c r="E8321" s="25" t="s">
        <v>76</v>
      </c>
      <c r="F8321" s="25" t="s">
        <v>371</v>
      </c>
      <c r="G8321" s="25" t="s">
        <v>303</v>
      </c>
      <c r="H8321" s="25" t="s">
        <v>79</v>
      </c>
      <c r="I8321" s="25" t="s">
        <v>79</v>
      </c>
      <c r="J8321" s="26">
        <v>46068.645405092589</v>
      </c>
      <c r="K8321" s="26">
        <v>46098.667002314818</v>
      </c>
      <c r="L8321" s="26">
        <v>46098.667002314818</v>
      </c>
      <c r="M8321" s="26">
        <v>46206</v>
      </c>
      <c r="N8321" s="26">
        <v>46203.590520833335</v>
      </c>
      <c r="P8321" s="26">
        <v>46098.667002314818</v>
      </c>
      <c r="S8321" s="25">
        <v>4</v>
      </c>
      <c r="T8321" s="25" t="s">
        <v>152</v>
      </c>
      <c r="U8321" s="25" t="s">
        <v>31463</v>
      </c>
      <c r="V8321" s="25" t="s">
        <v>139</v>
      </c>
      <c r="W8321" t="s">
        <v>97</v>
      </c>
    </row>
    <row r="8322">
      <c r="A8322" s="25" t="s">
        <v>31464</v>
      </c>
      <c r="B8322" s="25" t="s">
        <v>31465</v>
      </c>
      <c r="D8322" s="25" t="s">
        <v>31466</v>
      </c>
      <c r="E8322" s="25" t="s">
        <v>76</v>
      </c>
      <c r="F8322" s="25" t="s">
        <v>77</v>
      </c>
      <c r="G8322" s="25" t="s">
        <v>127</v>
      </c>
      <c r="H8322" s="25" t="s">
        <v>79</v>
      </c>
      <c r="I8322" s="25" t="s">
        <v>79</v>
      </c>
      <c r="J8322" s="26">
        <v>46052.492546296293</v>
      </c>
      <c r="K8322" s="26">
        <v>46098.670451388891</v>
      </c>
      <c r="L8322" s="26">
        <v>46098.670451388891</v>
      </c>
      <c r="M8322" s="26">
        <v>46120.628784722219</v>
      </c>
      <c r="N8322" s="26">
        <v>46202.413402777776</v>
      </c>
      <c r="O8322" s="26">
        <v>46202.413391203707</v>
      </c>
      <c r="P8322" s="26">
        <v>46098.670451388891</v>
      </c>
      <c r="Q8322" s="25">
        <v>71</v>
      </c>
      <c r="R8322" s="25" t="s">
        <v>80</v>
      </c>
      <c r="S8322" s="25">
        <v>4</v>
      </c>
      <c r="T8322" s="25" t="s">
        <v>81</v>
      </c>
      <c r="U8322" s="25" t="s">
        <v>31467</v>
      </c>
      <c r="V8322" s="25" t="s">
        <v>80</v>
      </c>
      <c r="W8322" t="s">
        <v>83</v>
      </c>
    </row>
    <row r="8323">
      <c r="A8323" s="25" t="s">
        <v>31468</v>
      </c>
      <c r="B8323" s="25" t="s">
        <v>31469</v>
      </c>
      <c r="D8323" s="25" t="s">
        <v>31470</v>
      </c>
      <c r="E8323" s="25" t="s">
        <v>76</v>
      </c>
      <c r="F8323" s="25" t="s">
        <v>77</v>
      </c>
      <c r="G8323" s="25" t="s">
        <v>298</v>
      </c>
      <c r="H8323" s="25" t="s">
        <v>89</v>
      </c>
      <c r="I8323" s="25" t="s">
        <v>79</v>
      </c>
      <c r="J8323" s="26">
        <v>46098.575752314813</v>
      </c>
      <c r="K8323" s="26">
        <v>46099.500347222223</v>
      </c>
      <c r="L8323" s="26">
        <v>46099.500347222223</v>
      </c>
      <c r="M8323" s="26">
        <v>46104.500347222223</v>
      </c>
      <c r="N8323" s="26">
        <v>46099.589699074073</v>
      </c>
      <c r="O8323" s="26">
        <v>46099.5896875</v>
      </c>
      <c r="P8323" s="26">
        <v>46099.500347222223</v>
      </c>
      <c r="Q8323" s="25">
        <v>1</v>
      </c>
      <c r="T8323" s="25" t="s">
        <v>137</v>
      </c>
      <c r="U8323" s="25" t="s">
        <v>31471</v>
      </c>
      <c r="V8323" s="25" t="s">
        <v>80</v>
      </c>
      <c r="W8323" t="s">
        <v>83</v>
      </c>
    </row>
    <row r="8324">
      <c r="A8324" s="25" t="s">
        <v>31472</v>
      </c>
      <c r="B8324" s="25" t="s">
        <v>31469</v>
      </c>
      <c r="C8324" s="25" t="s">
        <v>31468</v>
      </c>
      <c r="D8324" s="25" t="s">
        <v>31473</v>
      </c>
      <c r="E8324" s="25" t="s">
        <v>76</v>
      </c>
      <c r="F8324" s="25" t="s">
        <v>77</v>
      </c>
      <c r="G8324" s="25" t="s">
        <v>144</v>
      </c>
      <c r="H8324" s="25" t="s">
        <v>79</v>
      </c>
      <c r="I8324" s="25" t="s">
        <v>89</v>
      </c>
      <c r="J8324" s="26">
        <v>46099.590127314812</v>
      </c>
      <c r="K8324" s="26">
        <v>46106.670543981483</v>
      </c>
      <c r="L8324" s="26">
        <v>46106.670543981483</v>
      </c>
      <c r="M8324" s="26">
        <v>46127</v>
      </c>
      <c r="N8324" s="26">
        <v>46113.398541666669</v>
      </c>
      <c r="O8324" s="26">
        <v>46113.398530092592</v>
      </c>
      <c r="P8324" s="26">
        <v>46106.670543981483</v>
      </c>
      <c r="Q8324" s="25">
        <v>6</v>
      </c>
      <c r="R8324" s="25" t="s">
        <v>80</v>
      </c>
      <c r="S8324" s="25">
        <v>2</v>
      </c>
      <c r="T8324" s="25" t="s">
        <v>81</v>
      </c>
      <c r="U8324" s="25" t="s">
        <v>31471</v>
      </c>
      <c r="V8324" s="25" t="s">
        <v>80</v>
      </c>
      <c r="W8324" t="s">
        <v>83</v>
      </c>
    </row>
    <row r="8325">
      <c r="A8325" s="25" t="s">
        <v>31474</v>
      </c>
      <c r="B8325" s="25" t="s">
        <v>31475</v>
      </c>
      <c r="D8325" s="25" t="s">
        <v>31476</v>
      </c>
      <c r="E8325" s="25" t="s">
        <v>76</v>
      </c>
      <c r="F8325" s="25" t="s">
        <v>77</v>
      </c>
      <c r="G8325" s="25" t="s">
        <v>167</v>
      </c>
      <c r="H8325" s="25" t="s">
        <v>79</v>
      </c>
      <c r="I8325" s="25" t="s">
        <v>79</v>
      </c>
      <c r="J8325" s="26">
        <v>46099.491388888891</v>
      </c>
      <c r="K8325" s="26">
        <v>46099.517581018517</v>
      </c>
      <c r="L8325" s="26">
        <v>46134</v>
      </c>
      <c r="M8325" s="26">
        <v>46155.708333333336</v>
      </c>
      <c r="N8325" s="26">
        <v>46135.428472222222</v>
      </c>
      <c r="O8325" s="26">
        <v>46135.428460648145</v>
      </c>
      <c r="P8325" s="26">
        <v>46099.517581018517</v>
      </c>
      <c r="Q8325" s="25">
        <v>2</v>
      </c>
      <c r="R8325" s="25" t="s">
        <v>80</v>
      </c>
      <c r="S8325" s="25">
        <v>2</v>
      </c>
      <c r="T8325" s="25" t="s">
        <v>81</v>
      </c>
      <c r="U8325" s="25" t="s">
        <v>31477</v>
      </c>
      <c r="V8325" s="25" t="s">
        <v>80</v>
      </c>
      <c r="W8325" t="s">
        <v>83</v>
      </c>
    </row>
    <row r="8326">
      <c r="A8326" s="25" t="s">
        <v>31478</v>
      </c>
      <c r="B8326" s="25" t="s">
        <v>31479</v>
      </c>
      <c r="D8326" s="25" t="s">
        <v>31480</v>
      </c>
      <c r="E8326" s="25" t="s">
        <v>76</v>
      </c>
      <c r="F8326" s="25" t="s">
        <v>77</v>
      </c>
      <c r="G8326" s="25" t="s">
        <v>182</v>
      </c>
      <c r="H8326" s="25" t="s">
        <v>79</v>
      </c>
      <c r="I8326" s="25" t="s">
        <v>79</v>
      </c>
      <c r="J8326" s="26">
        <v>45960.682858796295</v>
      </c>
      <c r="K8326" s="26">
        <v>46100.434282407405</v>
      </c>
      <c r="L8326" s="26">
        <v>46191.416666666664</v>
      </c>
      <c r="M8326" s="26">
        <v>46185.416666666664</v>
      </c>
      <c r="N8326" s="26">
        <v>46192.5147337963</v>
      </c>
      <c r="O8326" s="26">
        <v>46191.421388888892</v>
      </c>
      <c r="P8326" s="26">
        <v>46100.434282407405</v>
      </c>
      <c r="Q8326" s="25">
        <v>1</v>
      </c>
      <c r="R8326" s="25" t="s">
        <v>80</v>
      </c>
      <c r="S8326" s="25">
        <v>4</v>
      </c>
      <c r="T8326" s="25" t="s">
        <v>81</v>
      </c>
      <c r="U8326" s="25" t="s">
        <v>31481</v>
      </c>
      <c r="V8326" s="25" t="s">
        <v>80</v>
      </c>
      <c r="W8326" t="s">
        <v>83</v>
      </c>
    </row>
    <row r="8327">
      <c r="A8327" s="25" t="s">
        <v>31482</v>
      </c>
      <c r="B8327" s="25" t="s">
        <v>31483</v>
      </c>
      <c r="D8327" s="25" t="s">
        <v>31484</v>
      </c>
      <c r="E8327" s="25" t="s">
        <v>76</v>
      </c>
      <c r="F8327" s="25" t="s">
        <v>77</v>
      </c>
      <c r="G8327" s="25" t="s">
        <v>214</v>
      </c>
      <c r="H8327" s="25" t="s">
        <v>79</v>
      </c>
      <c r="I8327" s="25" t="s">
        <v>79</v>
      </c>
      <c r="J8327" s="26">
        <v>46092.592777777776</v>
      </c>
      <c r="K8327" s="26">
        <v>46100.452407407407</v>
      </c>
      <c r="L8327" s="26">
        <v>46105.458333333336</v>
      </c>
      <c r="M8327" s="26">
        <v>46104.653784722221</v>
      </c>
      <c r="N8327" s="26">
        <v>46143.460150462961</v>
      </c>
      <c r="O8327" s="26">
        <v>46107.412835648145</v>
      </c>
      <c r="P8327" s="26">
        <v>46100.452407407407</v>
      </c>
      <c r="Q8327" s="25">
        <v>3</v>
      </c>
      <c r="R8327" s="25" t="s">
        <v>80</v>
      </c>
      <c r="S8327" s="25">
        <v>2</v>
      </c>
      <c r="T8327" s="25" t="s">
        <v>102</v>
      </c>
      <c r="U8327" s="25" t="s">
        <v>31485</v>
      </c>
      <c r="V8327" s="25" t="s">
        <v>80</v>
      </c>
      <c r="W8327" t="s">
        <v>97</v>
      </c>
    </row>
    <row r="8328">
      <c r="A8328" s="25" t="s">
        <v>31486</v>
      </c>
      <c r="B8328" s="25" t="s">
        <v>31487</v>
      </c>
      <c r="D8328" s="25" t="s">
        <v>31488</v>
      </c>
      <c r="E8328" s="25" t="s">
        <v>76</v>
      </c>
      <c r="F8328" s="25" t="s">
        <v>77</v>
      </c>
      <c r="G8328" s="25" t="s">
        <v>101</v>
      </c>
      <c r="H8328" s="25" t="s">
        <v>79</v>
      </c>
      <c r="I8328" s="25" t="s">
        <v>79</v>
      </c>
      <c r="J8328" s="26">
        <v>46061.421446759261</v>
      </c>
      <c r="K8328" s="26">
        <v>46100.858125</v>
      </c>
      <c r="L8328" s="26">
        <v>46108</v>
      </c>
      <c r="M8328" s="26">
        <v>46105.632048611114</v>
      </c>
      <c r="N8328" s="26">
        <v>46127.409004629626</v>
      </c>
      <c r="O8328" s="26">
        <v>46114.598460648151</v>
      </c>
      <c r="P8328" s="26">
        <v>46100.858125</v>
      </c>
      <c r="Q8328" s="25">
        <v>5</v>
      </c>
      <c r="R8328" s="25" t="s">
        <v>80</v>
      </c>
      <c r="S8328" s="25">
        <v>2</v>
      </c>
      <c r="T8328" s="25" t="s">
        <v>102</v>
      </c>
      <c r="U8328" s="25" t="s">
        <v>31489</v>
      </c>
      <c r="V8328" s="25" t="s">
        <v>80</v>
      </c>
      <c r="W8328" t="s">
        <v>83</v>
      </c>
    </row>
    <row r="8329">
      <c r="A8329" s="25" t="s">
        <v>31490</v>
      </c>
      <c r="B8329" s="25" t="s">
        <v>31491</v>
      </c>
      <c r="D8329" s="25" t="s">
        <v>31492</v>
      </c>
      <c r="E8329" s="25" t="s">
        <v>76</v>
      </c>
      <c r="F8329" s="25" t="s">
        <v>463</v>
      </c>
      <c r="G8329" s="25" t="s">
        <v>107</v>
      </c>
      <c r="H8329" s="25" t="s">
        <v>79</v>
      </c>
      <c r="I8329" s="25" t="s">
        <v>79</v>
      </c>
      <c r="J8329" s="26">
        <v>46087.711574074077</v>
      </c>
      <c r="K8329" s="26">
        <v>46102.007152777776</v>
      </c>
      <c r="L8329" s="26">
        <v>46102.007152777776</v>
      </c>
      <c r="M8329" s="26">
        <v>46125.666666666664</v>
      </c>
      <c r="N8329" s="26">
        <v>46202.444988425923</v>
      </c>
      <c r="P8329" s="26">
        <v>46102.007152777776</v>
      </c>
      <c r="S8329" s="25">
        <v>4</v>
      </c>
      <c r="T8329" s="25" t="s">
        <v>152</v>
      </c>
      <c r="U8329" s="25" t="s">
        <v>31493</v>
      </c>
      <c r="V8329" s="25" t="s">
        <v>139</v>
      </c>
      <c r="W8329" t="s">
        <v>91</v>
      </c>
    </row>
    <row r="8330">
      <c r="A8330" s="25" t="s">
        <v>31494</v>
      </c>
      <c r="B8330" s="25" t="s">
        <v>31495</v>
      </c>
      <c r="D8330" s="25" t="s">
        <v>31496</v>
      </c>
      <c r="E8330" s="25" t="s">
        <v>76</v>
      </c>
      <c r="F8330" s="25" t="s">
        <v>237</v>
      </c>
      <c r="G8330" s="25" t="s">
        <v>78</v>
      </c>
      <c r="H8330" s="25" t="s">
        <v>79</v>
      </c>
      <c r="I8330" s="25" t="s">
        <v>79</v>
      </c>
      <c r="J8330" s="26">
        <v>46102.86204861111</v>
      </c>
      <c r="K8330" s="26">
        <v>46103.479467592595</v>
      </c>
      <c r="L8330" s="26">
        <v>46103.479467592595</v>
      </c>
      <c r="M8330" s="26">
        <v>46226</v>
      </c>
      <c r="N8330" s="26">
        <v>46203.478402777779</v>
      </c>
      <c r="P8330" s="26">
        <v>46103.479467592595</v>
      </c>
      <c r="S8330" s="25">
        <v>4</v>
      </c>
      <c r="T8330" s="25" t="s">
        <v>152</v>
      </c>
      <c r="U8330" s="25" t="s">
        <v>31497</v>
      </c>
      <c r="V8330" s="25" t="s">
        <v>139</v>
      </c>
      <c r="W8330" t="s">
        <v>97</v>
      </c>
    </row>
    <row r="8331">
      <c r="A8331" s="25" t="s">
        <v>31498</v>
      </c>
      <c r="B8331" s="25" t="s">
        <v>31499</v>
      </c>
      <c r="D8331" s="25" t="s">
        <v>31500</v>
      </c>
      <c r="E8331" s="25" t="s">
        <v>76</v>
      </c>
      <c r="F8331" s="25" t="s">
        <v>77</v>
      </c>
      <c r="G8331" s="25" t="s">
        <v>1863</v>
      </c>
      <c r="H8331" s="25" t="s">
        <v>79</v>
      </c>
      <c r="I8331" s="25" t="s">
        <v>79</v>
      </c>
      <c r="J8331" s="26">
        <v>46086.765324074076</v>
      </c>
      <c r="K8331" s="26">
        <v>46104.209247685183</v>
      </c>
      <c r="L8331" s="26">
        <v>46184</v>
      </c>
      <c r="M8331" s="26">
        <v>46205.708333333336</v>
      </c>
      <c r="N8331" s="26">
        <v>46185.400706018518</v>
      </c>
      <c r="O8331" s="26">
        <v>46185.400694444441</v>
      </c>
      <c r="P8331" s="26">
        <v>46104.209247685183</v>
      </c>
      <c r="Q8331" s="25">
        <v>2</v>
      </c>
      <c r="R8331" s="25" t="s">
        <v>80</v>
      </c>
      <c r="S8331" s="25">
        <v>3</v>
      </c>
      <c r="T8331" s="25" t="s">
        <v>81</v>
      </c>
      <c r="U8331" s="25" t="s">
        <v>31501</v>
      </c>
      <c r="V8331" s="25" t="s">
        <v>80</v>
      </c>
      <c r="W8331" t="s">
        <v>97</v>
      </c>
    </row>
    <row r="8332">
      <c r="A8332" s="25" t="s">
        <v>31502</v>
      </c>
      <c r="B8332" s="25" t="s">
        <v>31503</v>
      </c>
      <c r="D8332" s="25" t="s">
        <v>31504</v>
      </c>
      <c r="E8332" s="25" t="s">
        <v>76</v>
      </c>
      <c r="F8332" s="25" t="s">
        <v>77</v>
      </c>
      <c r="G8332" s="25" t="s">
        <v>783</v>
      </c>
      <c r="H8332" s="25" t="s">
        <v>89</v>
      </c>
      <c r="I8332" s="25" t="s">
        <v>79</v>
      </c>
      <c r="J8332" s="26">
        <v>46099.479039351849</v>
      </c>
      <c r="K8332" s="26">
        <v>46105.5490625</v>
      </c>
      <c r="L8332" s="26">
        <v>46105.5490625</v>
      </c>
      <c r="M8332" s="26">
        <v>46108.5490625</v>
      </c>
      <c r="N8332" s="26">
        <v>46106.671157407407</v>
      </c>
      <c r="O8332" s="26">
        <v>46106.67114583333</v>
      </c>
      <c r="P8332" s="26">
        <v>46105.5490625</v>
      </c>
      <c r="Q8332" s="25">
        <v>2</v>
      </c>
      <c r="T8332" s="25" t="s">
        <v>137</v>
      </c>
      <c r="U8332" s="25" t="s">
        <v>31505</v>
      </c>
      <c r="V8332" s="25" t="s">
        <v>80</v>
      </c>
      <c r="W8332" t="s">
        <v>91</v>
      </c>
    </row>
    <row r="8333">
      <c r="A8333" s="25" t="s">
        <v>31506</v>
      </c>
      <c r="B8333" s="25" t="s">
        <v>31503</v>
      </c>
      <c r="C8333" s="25" t="s">
        <v>31502</v>
      </c>
      <c r="D8333" s="25" t="s">
        <v>31507</v>
      </c>
      <c r="E8333" s="25" t="s">
        <v>76</v>
      </c>
      <c r="F8333" s="25" t="s">
        <v>77</v>
      </c>
      <c r="G8333" s="25" t="s">
        <v>214</v>
      </c>
      <c r="H8333" s="25" t="s">
        <v>79</v>
      </c>
      <c r="I8333" s="25" t="s">
        <v>89</v>
      </c>
      <c r="J8333" s="26">
        <v>46106.671967592592</v>
      </c>
      <c r="K8333" s="26">
        <v>46108.60119212963</v>
      </c>
      <c r="L8333" s="26">
        <v>46108</v>
      </c>
      <c r="M8333" s="26">
        <v>46113.497164351851</v>
      </c>
      <c r="N8333" s="26">
        <v>46121.49114583333</v>
      </c>
      <c r="O8333" s="26">
        <v>46121.49113425926</v>
      </c>
      <c r="P8333" s="26">
        <v>46108.60119212963</v>
      </c>
      <c r="Q8333" s="25">
        <v>8</v>
      </c>
      <c r="R8333" s="25" t="s">
        <v>80</v>
      </c>
      <c r="S8333" s="25">
        <v>2</v>
      </c>
      <c r="T8333" s="25" t="s">
        <v>102</v>
      </c>
      <c r="U8333" s="25" t="s">
        <v>31505</v>
      </c>
      <c r="V8333" s="25" t="s">
        <v>80</v>
      </c>
      <c r="W8333" t="s">
        <v>91</v>
      </c>
    </row>
    <row r="8334">
      <c r="A8334" s="25" t="s">
        <v>31508</v>
      </c>
      <c r="B8334" s="25" t="s">
        <v>31509</v>
      </c>
      <c r="C8334" s="25" t="s">
        <v>31510</v>
      </c>
      <c r="D8334" s="25" t="s">
        <v>31511</v>
      </c>
      <c r="E8334" s="25" t="s">
        <v>76</v>
      </c>
      <c r="F8334" s="25" t="s">
        <v>787</v>
      </c>
      <c r="G8334" s="25" t="s">
        <v>249</v>
      </c>
      <c r="H8334" s="25" t="s">
        <v>79</v>
      </c>
      <c r="I8334" s="25" t="s">
        <v>89</v>
      </c>
      <c r="J8334" s="26">
        <v>46106.501875</v>
      </c>
      <c r="K8334" s="26">
        <v>46157.462708333333</v>
      </c>
      <c r="L8334" s="26">
        <v>46157.462708333333</v>
      </c>
      <c r="M8334" s="26">
        <v>46161.565370370372</v>
      </c>
      <c r="N8334" s="26">
        <v>46160.462083333332</v>
      </c>
      <c r="P8334" s="26">
        <v>46157.462708333333</v>
      </c>
      <c r="S8334" s="25">
        <v>3</v>
      </c>
      <c r="T8334" s="25" t="s">
        <v>102</v>
      </c>
      <c r="U8334" s="25" t="s">
        <v>31512</v>
      </c>
      <c r="V8334" s="25" t="s">
        <v>139</v>
      </c>
      <c r="W8334" t="s">
        <v>97</v>
      </c>
    </row>
    <row r="8335">
      <c r="A8335" s="25" t="s">
        <v>31510</v>
      </c>
      <c r="B8335" s="25" t="s">
        <v>31509</v>
      </c>
      <c r="D8335" s="25" t="s">
        <v>31513</v>
      </c>
      <c r="E8335" s="25" t="s">
        <v>76</v>
      </c>
      <c r="F8335" s="25" t="s">
        <v>77</v>
      </c>
      <c r="G8335" s="25" t="s">
        <v>229</v>
      </c>
      <c r="H8335" s="25" t="s">
        <v>89</v>
      </c>
      <c r="I8335" s="25" t="s">
        <v>79</v>
      </c>
      <c r="J8335" s="26">
        <v>46080.599780092591</v>
      </c>
      <c r="K8335" s="26">
        <v>46105.566863425927</v>
      </c>
      <c r="L8335" s="26">
        <v>46105.566863425927</v>
      </c>
      <c r="M8335" s="26">
        <v>46108.566863425927</v>
      </c>
      <c r="N8335" s="26">
        <v>46106.501481481479</v>
      </c>
      <c r="O8335" s="26">
        <v>46106.501469907409</v>
      </c>
      <c r="P8335" s="26">
        <v>46105.566863425927</v>
      </c>
      <c r="Q8335" s="25">
        <v>2</v>
      </c>
      <c r="T8335" s="25" t="s">
        <v>137</v>
      </c>
      <c r="U8335" s="25" t="s">
        <v>31512</v>
      </c>
      <c r="V8335" s="25" t="s">
        <v>139</v>
      </c>
      <c r="W8335" t="s">
        <v>97</v>
      </c>
    </row>
    <row r="8336">
      <c r="A8336" s="25" t="s">
        <v>31514</v>
      </c>
      <c r="B8336" s="25" t="s">
        <v>31515</v>
      </c>
      <c r="D8336" s="25" t="s">
        <v>31516</v>
      </c>
      <c r="E8336" s="25" t="s">
        <v>76</v>
      </c>
      <c r="F8336" s="25" t="s">
        <v>77</v>
      </c>
      <c r="G8336" s="25" t="s">
        <v>303</v>
      </c>
      <c r="H8336" s="25" t="s">
        <v>79</v>
      </c>
      <c r="I8336" s="25" t="s">
        <v>79</v>
      </c>
      <c r="J8336" s="26">
        <v>46105.392893518518</v>
      </c>
      <c r="K8336" s="26">
        <v>46105.583587962959</v>
      </c>
      <c r="L8336" s="26">
        <v>46156</v>
      </c>
      <c r="M8336" s="26">
        <v>46162</v>
      </c>
      <c r="N8336" s="26">
        <v>46160.405115740738</v>
      </c>
      <c r="O8336" s="26">
        <v>46160.405104166668</v>
      </c>
      <c r="P8336" s="26">
        <v>46105.583587962959</v>
      </c>
      <c r="Q8336" s="25">
        <v>3</v>
      </c>
      <c r="R8336" s="25" t="s">
        <v>80</v>
      </c>
      <c r="S8336" s="25">
        <v>3</v>
      </c>
      <c r="T8336" s="25" t="s">
        <v>81</v>
      </c>
      <c r="U8336" s="25" t="s">
        <v>31517</v>
      </c>
      <c r="V8336" s="25" t="s">
        <v>80</v>
      </c>
      <c r="W8336" t="s">
        <v>97</v>
      </c>
    </row>
    <row r="8337">
      <c r="A8337" s="25" t="s">
        <v>31518</v>
      </c>
      <c r="B8337" s="25" t="s">
        <v>31519</v>
      </c>
      <c r="D8337" s="25" t="s">
        <v>31520</v>
      </c>
      <c r="E8337" s="25" t="s">
        <v>76</v>
      </c>
      <c r="F8337" s="25" t="s">
        <v>77</v>
      </c>
      <c r="G8337" s="25" t="s">
        <v>303</v>
      </c>
      <c r="H8337" s="25" t="s">
        <v>79</v>
      </c>
      <c r="I8337" s="25" t="s">
        <v>79</v>
      </c>
      <c r="J8337" s="26">
        <v>46105.450787037036</v>
      </c>
      <c r="K8337" s="26">
        <v>46105.587037037039</v>
      </c>
      <c r="L8337" s="26">
        <v>46156</v>
      </c>
      <c r="M8337" s="26">
        <v>46162</v>
      </c>
      <c r="N8337" s="26">
        <v>46160.394386574073</v>
      </c>
      <c r="O8337" s="26">
        <v>46160.394386574073</v>
      </c>
      <c r="P8337" s="26">
        <v>46105.587037037039</v>
      </c>
      <c r="Q8337" s="25">
        <v>3</v>
      </c>
      <c r="R8337" s="25" t="s">
        <v>80</v>
      </c>
      <c r="S8337" s="25">
        <v>3</v>
      </c>
      <c r="T8337" s="25" t="s">
        <v>81</v>
      </c>
      <c r="U8337" s="25" t="s">
        <v>31521</v>
      </c>
      <c r="V8337" s="25" t="s">
        <v>80</v>
      </c>
      <c r="W8337" t="s">
        <v>97</v>
      </c>
    </row>
    <row r="8338">
      <c r="A8338" s="25" t="s">
        <v>31522</v>
      </c>
      <c r="B8338" s="25" t="s">
        <v>31523</v>
      </c>
      <c r="D8338" s="25" t="s">
        <v>31524</v>
      </c>
      <c r="E8338" s="25" t="s">
        <v>76</v>
      </c>
      <c r="F8338" s="25" t="s">
        <v>77</v>
      </c>
      <c r="G8338" s="25" t="s">
        <v>229</v>
      </c>
      <c r="H8338" s="25" t="s">
        <v>89</v>
      </c>
      <c r="I8338" s="25" t="s">
        <v>79</v>
      </c>
      <c r="J8338" s="26">
        <v>46104.881631944445</v>
      </c>
      <c r="K8338" s="26">
        <v>46105.739895833336</v>
      </c>
      <c r="L8338" s="26">
        <v>46105.739895833336</v>
      </c>
      <c r="M8338" s="26">
        <v>46108.708333333336</v>
      </c>
      <c r="N8338" s="26">
        <v>46106.577974537038</v>
      </c>
      <c r="O8338" s="26">
        <v>46106.577962962961</v>
      </c>
      <c r="P8338" s="26">
        <v>46105.739895833336</v>
      </c>
      <c r="Q8338" s="25">
        <v>2</v>
      </c>
      <c r="T8338" s="25" t="s">
        <v>137</v>
      </c>
      <c r="U8338" s="25" t="s">
        <v>31525</v>
      </c>
      <c r="V8338" s="25" t="s">
        <v>139</v>
      </c>
      <c r="W8338" t="s">
        <v>91</v>
      </c>
    </row>
    <row r="8339">
      <c r="A8339" s="25" t="s">
        <v>31526</v>
      </c>
      <c r="B8339" s="25" t="s">
        <v>31527</v>
      </c>
      <c r="D8339" s="25" t="s">
        <v>31528</v>
      </c>
      <c r="E8339" s="25" t="s">
        <v>76</v>
      </c>
      <c r="F8339" s="25" t="s">
        <v>77</v>
      </c>
      <c r="G8339" s="25" t="s">
        <v>167</v>
      </c>
      <c r="H8339" s="25" t="s">
        <v>79</v>
      </c>
      <c r="I8339" s="25" t="s">
        <v>79</v>
      </c>
      <c r="J8339" s="26">
        <v>46105.634340277778</v>
      </c>
      <c r="K8339" s="26">
        <v>46105.743287037039</v>
      </c>
      <c r="L8339" s="26">
        <v>46139</v>
      </c>
      <c r="M8339" s="26">
        <v>46160.708333333336</v>
      </c>
      <c r="N8339" s="26">
        <v>46140.3675</v>
      </c>
      <c r="O8339" s="26">
        <v>46140.361875</v>
      </c>
      <c r="P8339" s="26">
        <v>46105.743287037039</v>
      </c>
      <c r="Q8339" s="25">
        <v>2</v>
      </c>
      <c r="R8339" s="25" t="s">
        <v>80</v>
      </c>
      <c r="S8339" s="25">
        <v>3</v>
      </c>
      <c r="T8339" s="25" t="s">
        <v>81</v>
      </c>
      <c r="U8339" s="25" t="s">
        <v>31529</v>
      </c>
      <c r="V8339" s="25" t="s">
        <v>80</v>
      </c>
      <c r="W8339" t="s">
        <v>97</v>
      </c>
    </row>
    <row r="8340">
      <c r="A8340" s="25" t="s">
        <v>31530</v>
      </c>
      <c r="B8340" s="25" t="s">
        <v>31531</v>
      </c>
      <c r="D8340" s="25" t="s">
        <v>31532</v>
      </c>
      <c r="E8340" s="25" t="s">
        <v>76</v>
      </c>
      <c r="F8340" s="25" t="s">
        <v>77</v>
      </c>
      <c r="G8340" s="25" t="s">
        <v>229</v>
      </c>
      <c r="H8340" s="25" t="s">
        <v>89</v>
      </c>
      <c r="I8340" s="25" t="s">
        <v>79</v>
      </c>
      <c r="J8340" s="26">
        <v>46099.70685185185</v>
      </c>
      <c r="K8340" s="26">
        <v>46105.746747685182</v>
      </c>
      <c r="L8340" s="26">
        <v>46105.746747685182</v>
      </c>
      <c r="M8340" s="26">
        <v>46108.708333333336</v>
      </c>
      <c r="N8340" s="26">
        <v>46122.571655092594</v>
      </c>
      <c r="O8340" s="26">
        <v>46106.591238425928</v>
      </c>
      <c r="P8340" s="26">
        <v>46105.746747685182</v>
      </c>
      <c r="Q8340" s="25">
        <v>2</v>
      </c>
      <c r="T8340" s="25" t="s">
        <v>137</v>
      </c>
      <c r="U8340" s="25" t="s">
        <v>31533</v>
      </c>
      <c r="V8340" s="25" t="s">
        <v>80</v>
      </c>
      <c r="W8340" t="s">
        <v>83</v>
      </c>
    </row>
    <row r="8341">
      <c r="A8341" s="25" t="s">
        <v>31534</v>
      </c>
      <c r="B8341" s="25" t="s">
        <v>31531</v>
      </c>
      <c r="C8341" s="25" t="s">
        <v>31530</v>
      </c>
      <c r="D8341" s="25" t="s">
        <v>31535</v>
      </c>
      <c r="E8341" s="25" t="s">
        <v>76</v>
      </c>
      <c r="F8341" s="25" t="s">
        <v>77</v>
      </c>
      <c r="G8341" s="25" t="s">
        <v>214</v>
      </c>
      <c r="H8341" s="25" t="s">
        <v>79</v>
      </c>
      <c r="I8341" s="25" t="s">
        <v>89</v>
      </c>
      <c r="J8341" s="26">
        <v>46106.591956018521</v>
      </c>
      <c r="K8341" s="26">
        <v>46111.927384259259</v>
      </c>
      <c r="L8341" s="26">
        <v>46111</v>
      </c>
      <c r="M8341" s="26">
        <v>46114.623726851853</v>
      </c>
      <c r="N8341" s="26">
        <v>46122.571655092594</v>
      </c>
      <c r="O8341" s="26">
        <v>46121.49119212963</v>
      </c>
      <c r="P8341" s="26">
        <v>46111.927384259259</v>
      </c>
      <c r="Q8341" s="25">
        <v>7</v>
      </c>
      <c r="R8341" s="25" t="s">
        <v>80</v>
      </c>
      <c r="S8341" s="25">
        <v>2</v>
      </c>
      <c r="T8341" s="25" t="s">
        <v>102</v>
      </c>
      <c r="U8341" s="25" t="s">
        <v>31533</v>
      </c>
      <c r="V8341" s="25" t="s">
        <v>80</v>
      </c>
      <c r="W8341" t="s">
        <v>83</v>
      </c>
    </row>
    <row r="8342">
      <c r="A8342" s="25" t="s">
        <v>31536</v>
      </c>
      <c r="B8342" s="25" t="s">
        <v>31537</v>
      </c>
      <c r="D8342" s="25" t="s">
        <v>31538</v>
      </c>
      <c r="E8342" s="25" t="s">
        <v>76</v>
      </c>
      <c r="F8342" s="25" t="s">
        <v>77</v>
      </c>
      <c r="G8342" s="25" t="s">
        <v>229</v>
      </c>
      <c r="H8342" s="25" t="s">
        <v>89</v>
      </c>
      <c r="I8342" s="25" t="s">
        <v>79</v>
      </c>
      <c r="J8342" s="26">
        <v>46105.406689814816</v>
      </c>
      <c r="K8342" s="26">
        <v>46105.750185185185</v>
      </c>
      <c r="L8342" s="26">
        <v>46105.750185185185</v>
      </c>
      <c r="M8342" s="26">
        <v>46108.708333333336</v>
      </c>
      <c r="N8342" s="26">
        <v>46106.624097222222</v>
      </c>
      <c r="O8342" s="26">
        <v>46106.624085648145</v>
      </c>
      <c r="P8342" s="26">
        <v>46105.750185185185</v>
      </c>
      <c r="Q8342" s="25">
        <v>2</v>
      </c>
      <c r="T8342" s="25" t="s">
        <v>137</v>
      </c>
      <c r="U8342" s="25" t="s">
        <v>31539</v>
      </c>
      <c r="V8342" s="25" t="s">
        <v>80</v>
      </c>
      <c r="W8342" t="s">
        <v>83</v>
      </c>
    </row>
    <row r="8343">
      <c r="A8343" s="25" t="s">
        <v>31540</v>
      </c>
      <c r="B8343" s="25" t="s">
        <v>31537</v>
      </c>
      <c r="C8343" s="25" t="s">
        <v>31536</v>
      </c>
      <c r="D8343" s="25" t="s">
        <v>31541</v>
      </c>
      <c r="E8343" s="25" t="s">
        <v>76</v>
      </c>
      <c r="F8343" s="25" t="s">
        <v>77</v>
      </c>
      <c r="G8343" s="25" t="s">
        <v>214</v>
      </c>
      <c r="H8343" s="25" t="s">
        <v>79</v>
      </c>
      <c r="I8343" s="25" t="s">
        <v>89</v>
      </c>
      <c r="J8343" s="26">
        <v>46106.624155092592</v>
      </c>
      <c r="K8343" s="26">
        <v>46111.951574074075</v>
      </c>
      <c r="L8343" s="26">
        <v>46122</v>
      </c>
      <c r="M8343" s="26">
        <v>46114.627291666664</v>
      </c>
      <c r="N8343" s="26">
        <v>46127.562777777777</v>
      </c>
      <c r="O8343" s="26">
        <v>46127.562777777777</v>
      </c>
      <c r="P8343" s="26">
        <v>46111.951574074075</v>
      </c>
      <c r="Q8343" s="25">
        <v>4</v>
      </c>
      <c r="R8343" s="25" t="s">
        <v>80</v>
      </c>
      <c r="S8343" s="25">
        <v>2</v>
      </c>
      <c r="T8343" s="25" t="s">
        <v>102</v>
      </c>
      <c r="U8343" s="25" t="s">
        <v>31539</v>
      </c>
      <c r="V8343" s="25" t="s">
        <v>80</v>
      </c>
      <c r="W8343" t="s">
        <v>83</v>
      </c>
    </row>
    <row r="8344">
      <c r="A8344" s="25" t="s">
        <v>31542</v>
      </c>
      <c r="B8344" s="25" t="s">
        <v>31543</v>
      </c>
      <c r="D8344" s="25" t="s">
        <v>31544</v>
      </c>
      <c r="E8344" s="25" t="s">
        <v>76</v>
      </c>
      <c r="F8344" s="25" t="s">
        <v>243</v>
      </c>
      <c r="G8344" s="25" t="s">
        <v>1863</v>
      </c>
      <c r="H8344" s="25" t="s">
        <v>79</v>
      </c>
      <c r="I8344" s="25" t="s">
        <v>79</v>
      </c>
      <c r="J8344" s="26">
        <v>46051.463402777779</v>
      </c>
      <c r="K8344" s="26">
        <v>46106.528032407405</v>
      </c>
      <c r="L8344" s="26">
        <v>46106.528032407405</v>
      </c>
      <c r="M8344" s="26">
        <v>46128.479166666664</v>
      </c>
      <c r="N8344" s="26">
        <v>46203.470821759256</v>
      </c>
      <c r="P8344" s="26">
        <v>46106.528032407405</v>
      </c>
      <c r="S8344" s="25">
        <v>4</v>
      </c>
      <c r="T8344" s="25" t="s">
        <v>152</v>
      </c>
      <c r="U8344" s="25" t="s">
        <v>31545</v>
      </c>
      <c r="V8344" s="25" t="s">
        <v>139</v>
      </c>
      <c r="W8344" t="s">
        <v>97</v>
      </c>
    </row>
    <row r="8345">
      <c r="A8345" s="25" t="s">
        <v>31546</v>
      </c>
      <c r="B8345" s="25" t="s">
        <v>31547</v>
      </c>
      <c r="D8345" s="25" t="s">
        <v>31548</v>
      </c>
      <c r="E8345" s="25" t="s">
        <v>76</v>
      </c>
      <c r="F8345" s="25" t="s">
        <v>77</v>
      </c>
      <c r="G8345" s="25" t="s">
        <v>127</v>
      </c>
      <c r="H8345" s="25" t="s">
        <v>79</v>
      </c>
      <c r="I8345" s="25" t="s">
        <v>79</v>
      </c>
      <c r="J8345" s="26">
        <v>45976.708541666667</v>
      </c>
      <c r="K8345" s="26">
        <v>46045.9621875</v>
      </c>
      <c r="L8345" s="26">
        <v>46135</v>
      </c>
      <c r="M8345" s="26">
        <v>46156.708333333336</v>
      </c>
      <c r="N8345" s="26">
        <v>46141.441238425927</v>
      </c>
      <c r="O8345" s="26">
        <v>46141.441238425927</v>
      </c>
      <c r="P8345" s="26">
        <v>46045.9621875</v>
      </c>
      <c r="Q8345" s="25">
        <v>4</v>
      </c>
      <c r="R8345" s="25" t="s">
        <v>80</v>
      </c>
      <c r="S8345" s="25">
        <v>3</v>
      </c>
      <c r="T8345" s="25" t="s">
        <v>81</v>
      </c>
      <c r="U8345" s="25" t="s">
        <v>31549</v>
      </c>
      <c r="V8345" s="25" t="s">
        <v>80</v>
      </c>
      <c r="W8345" t="s">
        <v>97</v>
      </c>
    </row>
    <row r="8346">
      <c r="A8346" s="25" t="s">
        <v>31550</v>
      </c>
      <c r="B8346" s="25" t="s">
        <v>31551</v>
      </c>
      <c r="D8346" s="25" t="s">
        <v>31552</v>
      </c>
      <c r="E8346" s="25" t="s">
        <v>76</v>
      </c>
      <c r="F8346" s="25" t="s">
        <v>77</v>
      </c>
      <c r="G8346" s="25" t="s">
        <v>214</v>
      </c>
      <c r="H8346" s="25" t="s">
        <v>79</v>
      </c>
      <c r="I8346" s="25" t="s">
        <v>79</v>
      </c>
      <c r="J8346" s="26">
        <v>46045.7175462963</v>
      </c>
      <c r="K8346" s="26">
        <v>46045.969143518516</v>
      </c>
      <c r="L8346" s="26">
        <v>46051.458333333336</v>
      </c>
      <c r="M8346" s="26">
        <v>46051.640856481485</v>
      </c>
      <c r="N8346" s="26">
        <v>46143.460115740738</v>
      </c>
      <c r="O8346" s="26">
        <v>46055.431481481479</v>
      </c>
      <c r="P8346" s="26">
        <v>46045.969143518516</v>
      </c>
      <c r="Q8346" s="25">
        <v>3</v>
      </c>
      <c r="R8346" s="25" t="s">
        <v>80</v>
      </c>
      <c r="S8346" s="25">
        <v>2</v>
      </c>
      <c r="T8346" s="25" t="s">
        <v>102</v>
      </c>
      <c r="U8346" s="25" t="s">
        <v>31553</v>
      </c>
      <c r="V8346" s="25" t="s">
        <v>80</v>
      </c>
      <c r="W8346" t="s">
        <v>83</v>
      </c>
    </row>
    <row r="8347">
      <c r="A8347" s="25" t="s">
        <v>31554</v>
      </c>
      <c r="B8347" s="25" t="s">
        <v>31555</v>
      </c>
      <c r="D8347" s="25" t="s">
        <v>31556</v>
      </c>
      <c r="E8347" s="25" t="s">
        <v>76</v>
      </c>
      <c r="F8347" s="25" t="s">
        <v>77</v>
      </c>
      <c r="G8347" s="25" t="s">
        <v>144</v>
      </c>
      <c r="H8347" s="25" t="s">
        <v>79</v>
      </c>
      <c r="I8347" s="25" t="s">
        <v>79</v>
      </c>
      <c r="J8347" s="26">
        <v>46052.51017361111</v>
      </c>
      <c r="K8347" s="26">
        <v>46052.545891203707</v>
      </c>
      <c r="L8347" s="26">
        <v>46057</v>
      </c>
      <c r="M8347" s="26">
        <v>46078.708333333336</v>
      </c>
      <c r="N8347" s="26">
        <v>46058.332951388889</v>
      </c>
      <c r="O8347" s="26">
        <v>46058.332939814813</v>
      </c>
      <c r="P8347" s="26">
        <v>46052.545891203707</v>
      </c>
      <c r="Q8347" s="25">
        <v>2</v>
      </c>
      <c r="R8347" s="25" t="s">
        <v>80</v>
      </c>
      <c r="S8347" s="25">
        <v>2</v>
      </c>
      <c r="T8347" s="25" t="s">
        <v>81</v>
      </c>
      <c r="U8347" s="25" t="s">
        <v>31557</v>
      </c>
      <c r="V8347" s="25" t="s">
        <v>80</v>
      </c>
      <c r="W8347" t="s">
        <v>97</v>
      </c>
    </row>
    <row r="8348">
      <c r="A8348" s="25" t="s">
        <v>31558</v>
      </c>
      <c r="B8348" s="25" t="s">
        <v>31559</v>
      </c>
      <c r="D8348" s="25" t="s">
        <v>31560</v>
      </c>
      <c r="E8348" s="25" t="s">
        <v>76</v>
      </c>
      <c r="F8348" s="25" t="s">
        <v>77</v>
      </c>
      <c r="G8348" s="25" t="s">
        <v>25495</v>
      </c>
      <c r="H8348" s="25" t="s">
        <v>89</v>
      </c>
      <c r="I8348" s="25" t="s">
        <v>79</v>
      </c>
      <c r="J8348" s="26">
        <v>46034.6187037037</v>
      </c>
      <c r="K8348" s="26">
        <v>46052.660185185188</v>
      </c>
      <c r="L8348" s="26">
        <v>46052.660185185188</v>
      </c>
      <c r="M8348" s="26">
        <v>46076.660185185188</v>
      </c>
      <c r="N8348" s="26">
        <v>46113.611354166664</v>
      </c>
      <c r="O8348" s="26">
        <v>46113.611342592594</v>
      </c>
      <c r="P8348" s="26">
        <v>46052.660185185188</v>
      </c>
      <c r="Q8348" s="25">
        <v>43</v>
      </c>
      <c r="S8348" s="25">
        <v>4</v>
      </c>
      <c r="T8348" s="25" t="s">
        <v>152</v>
      </c>
      <c r="U8348" s="25" t="s">
        <v>31561</v>
      </c>
      <c r="V8348" s="25" t="s">
        <v>80</v>
      </c>
      <c r="W8348" t="s">
        <v>91</v>
      </c>
    </row>
    <row r="8349">
      <c r="A8349" s="25" t="s">
        <v>31562</v>
      </c>
      <c r="B8349" s="25" t="s">
        <v>31559</v>
      </c>
      <c r="C8349" s="25" t="s">
        <v>31558</v>
      </c>
      <c r="D8349" s="25" t="s">
        <v>31563</v>
      </c>
      <c r="E8349" s="25" t="s">
        <v>76</v>
      </c>
      <c r="F8349" s="25" t="s">
        <v>77</v>
      </c>
      <c r="G8349" s="25" t="s">
        <v>25495</v>
      </c>
      <c r="H8349" s="25" t="s">
        <v>79</v>
      </c>
      <c r="I8349" s="25" t="s">
        <v>89</v>
      </c>
      <c r="J8349" s="26">
        <v>46113.611585648148</v>
      </c>
      <c r="K8349" s="26">
        <v>46113.694664351853</v>
      </c>
      <c r="L8349" s="26">
        <v>46142</v>
      </c>
      <c r="M8349" s="26">
        <v>46163.708333333336</v>
      </c>
      <c r="N8349" s="26">
        <v>46142.5750462963</v>
      </c>
      <c r="O8349" s="26">
        <v>46142.57503472222</v>
      </c>
      <c r="P8349" s="26">
        <v>46113.694664351853</v>
      </c>
      <c r="Q8349" s="25">
        <v>1</v>
      </c>
      <c r="R8349" s="25" t="s">
        <v>80</v>
      </c>
      <c r="S8349" s="25">
        <v>3</v>
      </c>
      <c r="T8349" s="25" t="s">
        <v>81</v>
      </c>
      <c r="U8349" s="25" t="s">
        <v>31561</v>
      </c>
      <c r="V8349" s="25" t="s">
        <v>80</v>
      </c>
      <c r="W8349" t="s">
        <v>91</v>
      </c>
    </row>
    <row r="8350">
      <c r="A8350" s="25" t="s">
        <v>31564</v>
      </c>
      <c r="B8350" s="25" t="s">
        <v>31565</v>
      </c>
      <c r="D8350" s="25" t="s">
        <v>31566</v>
      </c>
      <c r="E8350" s="25" t="s">
        <v>76</v>
      </c>
      <c r="F8350" s="25" t="s">
        <v>77</v>
      </c>
      <c r="G8350" s="25" t="s">
        <v>214</v>
      </c>
      <c r="H8350" s="25" t="s">
        <v>79</v>
      </c>
      <c r="I8350" s="25" t="s">
        <v>79</v>
      </c>
      <c r="J8350" s="26">
        <v>46032.64471064815</v>
      </c>
      <c r="K8350" s="26">
        <v>46052.847569444442</v>
      </c>
      <c r="L8350" s="26">
        <v>46052.458333333336</v>
      </c>
      <c r="M8350" s="26">
        <v>46057.610150462962</v>
      </c>
      <c r="N8350" s="26">
        <v>46143.460115740738</v>
      </c>
      <c r="O8350" s="26">
        <v>46059.60564814815</v>
      </c>
      <c r="P8350" s="26">
        <v>46052.847569444442</v>
      </c>
      <c r="Q8350" s="25">
        <v>6</v>
      </c>
      <c r="R8350" s="25" t="s">
        <v>80</v>
      </c>
      <c r="S8350" s="25">
        <v>2</v>
      </c>
      <c r="T8350" s="25" t="s">
        <v>102</v>
      </c>
      <c r="U8350" s="25" t="s">
        <v>31567</v>
      </c>
      <c r="V8350" s="25" t="s">
        <v>80</v>
      </c>
      <c r="W8350" t="s">
        <v>97</v>
      </c>
    </row>
    <row r="8351">
      <c r="A8351" s="25" t="s">
        <v>31568</v>
      </c>
      <c r="B8351" s="25" t="s">
        <v>31569</v>
      </c>
      <c r="D8351" s="25" t="s">
        <v>31570</v>
      </c>
      <c r="E8351" s="25" t="s">
        <v>76</v>
      </c>
      <c r="F8351" s="25" t="s">
        <v>77</v>
      </c>
      <c r="G8351" s="25" t="s">
        <v>233</v>
      </c>
      <c r="H8351" s="25" t="s">
        <v>79</v>
      </c>
      <c r="I8351" s="25" t="s">
        <v>79</v>
      </c>
      <c r="J8351" s="26">
        <v>46052.460706018515</v>
      </c>
      <c r="K8351" s="26">
        <v>46052.854467592595</v>
      </c>
      <c r="L8351" s="26">
        <v>46076</v>
      </c>
      <c r="M8351" s="26">
        <v>46097.708333333336</v>
      </c>
      <c r="N8351" s="26">
        <v>46076.495208333334</v>
      </c>
      <c r="O8351" s="26">
        <v>46055.630173611113</v>
      </c>
      <c r="P8351" s="26">
        <v>46052.854467592595</v>
      </c>
      <c r="Q8351" s="25">
        <v>-14</v>
      </c>
      <c r="R8351" s="25" t="s">
        <v>80</v>
      </c>
      <c r="S8351" s="25">
        <v>4</v>
      </c>
      <c r="T8351" s="25" t="s">
        <v>81</v>
      </c>
      <c r="U8351" s="25" t="s">
        <v>31571</v>
      </c>
      <c r="V8351" s="25" t="s">
        <v>80</v>
      </c>
      <c r="W8351" t="s">
        <v>97</v>
      </c>
    </row>
    <row r="8352">
      <c r="A8352" s="25" t="s">
        <v>31572</v>
      </c>
      <c r="B8352" s="25" t="s">
        <v>31573</v>
      </c>
      <c r="D8352" s="25" t="s">
        <v>31574</v>
      </c>
      <c r="E8352" s="25" t="s">
        <v>76</v>
      </c>
      <c r="F8352" s="25" t="s">
        <v>77</v>
      </c>
      <c r="G8352" s="25" t="s">
        <v>298</v>
      </c>
      <c r="H8352" s="25" t="s">
        <v>89</v>
      </c>
      <c r="I8352" s="25" t="s">
        <v>79</v>
      </c>
      <c r="J8352" s="26">
        <v>46057.559074074074</v>
      </c>
      <c r="K8352" s="26">
        <v>46057.67728009259</v>
      </c>
      <c r="L8352" s="26">
        <v>46057.67728009259</v>
      </c>
      <c r="M8352" s="26">
        <v>46062.67728009259</v>
      </c>
      <c r="N8352" s="26">
        <v>46059.413402777776</v>
      </c>
      <c r="O8352" s="26">
        <v>46059.413391203707</v>
      </c>
      <c r="P8352" s="26">
        <v>46057.67728009259</v>
      </c>
      <c r="Q8352" s="25">
        <v>3</v>
      </c>
      <c r="T8352" s="25" t="s">
        <v>137</v>
      </c>
      <c r="U8352" s="25" t="s">
        <v>31575</v>
      </c>
      <c r="V8352" s="25" t="s">
        <v>80</v>
      </c>
      <c r="W8352" t="s">
        <v>83</v>
      </c>
    </row>
    <row r="8353">
      <c r="A8353" s="25" t="s">
        <v>31576</v>
      </c>
      <c r="B8353" s="25" t="s">
        <v>31573</v>
      </c>
      <c r="C8353" s="25" t="s">
        <v>31572</v>
      </c>
      <c r="D8353" s="25" t="s">
        <v>31577</v>
      </c>
      <c r="E8353" s="25" t="s">
        <v>76</v>
      </c>
      <c r="F8353" s="25" t="s">
        <v>77</v>
      </c>
      <c r="G8353" s="25" t="s">
        <v>144</v>
      </c>
      <c r="H8353" s="25" t="s">
        <v>79</v>
      </c>
      <c r="I8353" s="25" t="s">
        <v>89</v>
      </c>
      <c r="J8353" s="26">
        <v>46059.414895833332</v>
      </c>
      <c r="K8353" s="26">
        <v>46059.458564814813</v>
      </c>
      <c r="L8353" s="26">
        <v>46076</v>
      </c>
      <c r="M8353" s="26">
        <v>46097.708333333336</v>
      </c>
      <c r="N8353" s="26">
        <v>46076.43304398148</v>
      </c>
      <c r="O8353" s="26">
        <v>46076.43304398148</v>
      </c>
      <c r="P8353" s="26">
        <v>46059.458564814813</v>
      </c>
      <c r="Q8353" s="25">
        <v>1</v>
      </c>
      <c r="R8353" s="25" t="s">
        <v>80</v>
      </c>
      <c r="S8353" s="25">
        <v>2</v>
      </c>
      <c r="T8353" s="25" t="s">
        <v>81</v>
      </c>
      <c r="U8353" s="25" t="s">
        <v>31575</v>
      </c>
      <c r="V8353" s="25" t="s">
        <v>80</v>
      </c>
      <c r="W8353" t="s">
        <v>83</v>
      </c>
    </row>
    <row r="8354">
      <c r="A8354" s="25" t="s">
        <v>31578</v>
      </c>
      <c r="B8354" s="25" t="s">
        <v>31579</v>
      </c>
      <c r="D8354" s="25" t="s">
        <v>31580</v>
      </c>
      <c r="E8354" s="25" t="s">
        <v>76</v>
      </c>
      <c r="F8354" s="25" t="s">
        <v>77</v>
      </c>
      <c r="G8354" s="25" t="s">
        <v>1863</v>
      </c>
      <c r="H8354" s="25" t="s">
        <v>79</v>
      </c>
      <c r="I8354" s="25" t="s">
        <v>79</v>
      </c>
      <c r="J8354" s="26">
        <v>46057.742754629631</v>
      </c>
      <c r="K8354" s="26">
        <v>46057.850925925923</v>
      </c>
      <c r="L8354" s="26">
        <v>46100</v>
      </c>
      <c r="M8354" s="26">
        <v>46121.666666666664</v>
      </c>
      <c r="N8354" s="26">
        <v>46120.355625</v>
      </c>
      <c r="O8354" s="26">
        <v>46120.355613425927</v>
      </c>
      <c r="P8354" s="26">
        <v>46057.850925925923</v>
      </c>
      <c r="Q8354" s="25">
        <v>13</v>
      </c>
      <c r="R8354" s="25" t="s">
        <v>80</v>
      </c>
      <c r="S8354" s="25">
        <v>3</v>
      </c>
      <c r="T8354" s="25" t="s">
        <v>81</v>
      </c>
      <c r="U8354" s="25" t="s">
        <v>31581</v>
      </c>
      <c r="V8354" s="25" t="s">
        <v>80</v>
      </c>
      <c r="W8354" t="s">
        <v>91</v>
      </c>
    </row>
    <row r="8355">
      <c r="A8355" s="25" t="s">
        <v>31582</v>
      </c>
      <c r="B8355" s="25" t="s">
        <v>31583</v>
      </c>
      <c r="D8355" s="25" t="s">
        <v>31584</v>
      </c>
      <c r="E8355" s="25" t="s">
        <v>76</v>
      </c>
      <c r="F8355" s="25" t="s">
        <v>77</v>
      </c>
      <c r="G8355" s="25" t="s">
        <v>852</v>
      </c>
      <c r="H8355" s="25" t="s">
        <v>79</v>
      </c>
      <c r="I8355" s="25" t="s">
        <v>79</v>
      </c>
      <c r="J8355" s="26">
        <v>46052.603530092594</v>
      </c>
      <c r="K8355" s="26">
        <v>46058.472430555557</v>
      </c>
      <c r="L8355" s="26">
        <v>46127</v>
      </c>
      <c r="M8355" s="26">
        <v>46148.708333333336</v>
      </c>
      <c r="N8355" s="26">
        <v>46133.595821759256</v>
      </c>
      <c r="O8355" s="26">
        <v>46133.595810185187</v>
      </c>
      <c r="P8355" s="26">
        <v>46058.472430555557</v>
      </c>
      <c r="Q8355" s="25">
        <v>5</v>
      </c>
      <c r="R8355" s="25" t="s">
        <v>80</v>
      </c>
      <c r="S8355" s="25">
        <v>4</v>
      </c>
      <c r="T8355" s="25" t="s">
        <v>81</v>
      </c>
      <c r="U8355" s="25" t="s">
        <v>31585</v>
      </c>
      <c r="V8355" s="25" t="s">
        <v>80</v>
      </c>
      <c r="W8355" t="s">
        <v>83</v>
      </c>
    </row>
    <row r="8356">
      <c r="A8356" s="25" t="s">
        <v>31586</v>
      </c>
      <c r="B8356" s="25" t="s">
        <v>31587</v>
      </c>
      <c r="D8356" s="25" t="s">
        <v>31588</v>
      </c>
      <c r="E8356" s="25" t="s">
        <v>76</v>
      </c>
      <c r="F8356" s="25" t="s">
        <v>77</v>
      </c>
      <c r="G8356" s="25" t="s">
        <v>852</v>
      </c>
      <c r="H8356" s="25" t="s">
        <v>79</v>
      </c>
      <c r="I8356" s="25" t="s">
        <v>79</v>
      </c>
      <c r="J8356" s="26">
        <v>46045.339803240742</v>
      </c>
      <c r="K8356" s="26">
        <v>46058.479398148149</v>
      </c>
      <c r="L8356" s="26">
        <v>46114</v>
      </c>
      <c r="M8356" s="26">
        <v>46135.666666666664</v>
      </c>
      <c r="N8356" s="26">
        <v>46119.606539351851</v>
      </c>
      <c r="O8356" s="26">
        <v>46119.606539351851</v>
      </c>
      <c r="P8356" s="26">
        <v>46058.479398148149</v>
      </c>
      <c r="Q8356" s="25">
        <v>2</v>
      </c>
      <c r="R8356" s="25" t="s">
        <v>80</v>
      </c>
      <c r="S8356" s="25">
        <v>4</v>
      </c>
      <c r="T8356" s="25" t="s">
        <v>81</v>
      </c>
      <c r="U8356" s="25" t="s">
        <v>31589</v>
      </c>
      <c r="V8356" s="25" t="s">
        <v>80</v>
      </c>
      <c r="W8356" t="s">
        <v>97</v>
      </c>
    </row>
    <row r="8357">
      <c r="A8357" s="25" t="s">
        <v>31590</v>
      </c>
      <c r="B8357" s="25" t="s">
        <v>31591</v>
      </c>
      <c r="D8357" s="25" t="s">
        <v>31592</v>
      </c>
      <c r="E8357" s="25" t="s">
        <v>76</v>
      </c>
      <c r="F8357" s="25" t="s">
        <v>77</v>
      </c>
      <c r="G8357" s="25" t="s">
        <v>229</v>
      </c>
      <c r="H8357" s="25" t="s">
        <v>89</v>
      </c>
      <c r="I8357" s="25" t="s">
        <v>79</v>
      </c>
      <c r="J8357" s="26">
        <v>45957.359155092592</v>
      </c>
      <c r="K8357" s="26">
        <v>46058.48296296296</v>
      </c>
      <c r="L8357" s="26">
        <v>46058.48296296296</v>
      </c>
      <c r="M8357" s="26">
        <v>46063.48296296296</v>
      </c>
      <c r="N8357" s="26">
        <v>46059.474965277775</v>
      </c>
      <c r="O8357" s="26">
        <v>46059.474953703706</v>
      </c>
      <c r="P8357" s="26">
        <v>46058.48296296296</v>
      </c>
      <c r="Q8357" s="25">
        <v>2</v>
      </c>
      <c r="T8357" s="25" t="s">
        <v>137</v>
      </c>
      <c r="U8357" s="25" t="s">
        <v>31593</v>
      </c>
      <c r="V8357" s="25" t="s">
        <v>139</v>
      </c>
      <c r="W8357" t="s">
        <v>91</v>
      </c>
    </row>
    <row r="8358">
      <c r="A8358" s="25" t="s">
        <v>31594</v>
      </c>
      <c r="B8358" s="25" t="s">
        <v>31591</v>
      </c>
      <c r="C8358" s="25" t="s">
        <v>31590</v>
      </c>
      <c r="D8358" s="25" t="s">
        <v>31595</v>
      </c>
      <c r="E8358" s="25" t="s">
        <v>76</v>
      </c>
      <c r="F8358" s="25" t="s">
        <v>787</v>
      </c>
      <c r="G8358" s="25" t="s">
        <v>249</v>
      </c>
      <c r="H8358" s="25" t="s">
        <v>79</v>
      </c>
      <c r="I8358" s="25" t="s">
        <v>89</v>
      </c>
      <c r="J8358" s="26">
        <v>46059.477719907409</v>
      </c>
      <c r="K8358" s="26">
        <v>46119.371863425928</v>
      </c>
      <c r="L8358" s="26">
        <v>46119.371863425928</v>
      </c>
      <c r="M8358" s="26">
        <v>46121.59003472222</v>
      </c>
      <c r="N8358" s="26">
        <v>46122.453900462962</v>
      </c>
      <c r="P8358" s="26">
        <v>46119.371863425928</v>
      </c>
      <c r="S8358" s="25">
        <v>3</v>
      </c>
      <c r="T8358" s="25" t="s">
        <v>102</v>
      </c>
      <c r="U8358" s="25" t="s">
        <v>31593</v>
      </c>
      <c r="V8358" s="25" t="s">
        <v>139</v>
      </c>
      <c r="W8358" t="s">
        <v>91</v>
      </c>
    </row>
    <row r="8359">
      <c r="A8359" s="25" t="s">
        <v>31596</v>
      </c>
      <c r="B8359" s="25" t="s">
        <v>31597</v>
      </c>
      <c r="D8359" s="25" t="s">
        <v>31598</v>
      </c>
      <c r="E8359" s="25" t="s">
        <v>76</v>
      </c>
      <c r="F8359" s="25" t="s">
        <v>77</v>
      </c>
      <c r="G8359" s="25" t="s">
        <v>214</v>
      </c>
      <c r="H8359" s="25" t="s">
        <v>79</v>
      </c>
      <c r="I8359" s="25" t="s">
        <v>79</v>
      </c>
      <c r="J8359" s="26">
        <v>45883.466365740744</v>
      </c>
      <c r="K8359" s="26">
        <v>46058.48646990741</v>
      </c>
      <c r="L8359" s="26">
        <v>46058.458333333336</v>
      </c>
      <c r="M8359" s="26">
        <v>46062.563715277778</v>
      </c>
      <c r="N8359" s="26">
        <v>46143.460127314815</v>
      </c>
      <c r="O8359" s="26">
        <v>46069.441354166665</v>
      </c>
      <c r="P8359" s="26">
        <v>46058.48646990741</v>
      </c>
      <c r="Q8359" s="25">
        <v>8</v>
      </c>
      <c r="R8359" s="25" t="s">
        <v>80</v>
      </c>
      <c r="S8359" s="25">
        <v>2</v>
      </c>
      <c r="T8359" s="25" t="s">
        <v>102</v>
      </c>
      <c r="U8359" s="25" t="s">
        <v>31599</v>
      </c>
      <c r="V8359" s="25" t="s">
        <v>80</v>
      </c>
      <c r="W8359" t="s">
        <v>97</v>
      </c>
    </row>
    <row r="8360">
      <c r="A8360" s="25" t="s">
        <v>31600</v>
      </c>
      <c r="B8360" s="25" t="s">
        <v>31601</v>
      </c>
      <c r="D8360" s="25" t="s">
        <v>31602</v>
      </c>
      <c r="E8360" s="25" t="s">
        <v>76</v>
      </c>
      <c r="F8360" s="25" t="s">
        <v>77</v>
      </c>
      <c r="G8360" s="25" t="s">
        <v>167</v>
      </c>
      <c r="H8360" s="25" t="s">
        <v>79</v>
      </c>
      <c r="I8360" s="25" t="s">
        <v>79</v>
      </c>
      <c r="J8360" s="26">
        <v>46039.303877314815</v>
      </c>
      <c r="K8360" s="26">
        <v>46061.70521990741</v>
      </c>
      <c r="L8360" s="26">
        <v>46134</v>
      </c>
      <c r="M8360" s="26">
        <v>46155.708333333336</v>
      </c>
      <c r="N8360" s="26">
        <v>46135.61409722222</v>
      </c>
      <c r="O8360" s="26">
        <v>46135.614085648151</v>
      </c>
      <c r="P8360" s="26">
        <v>46061.70521990741</v>
      </c>
      <c r="Q8360" s="25">
        <v>2</v>
      </c>
      <c r="R8360" s="25" t="s">
        <v>80</v>
      </c>
      <c r="S8360" s="25">
        <v>3</v>
      </c>
      <c r="T8360" s="25" t="s">
        <v>81</v>
      </c>
      <c r="U8360" s="25" t="s">
        <v>31603</v>
      </c>
      <c r="V8360" s="25" t="s">
        <v>80</v>
      </c>
      <c r="W8360" t="s">
        <v>97</v>
      </c>
    </row>
    <row r="8361">
      <c r="A8361" s="25" t="s">
        <v>31604</v>
      </c>
      <c r="B8361" s="25" t="s">
        <v>31605</v>
      </c>
      <c r="D8361" s="25" t="s">
        <v>31606</v>
      </c>
      <c r="E8361" s="25" t="s">
        <v>76</v>
      </c>
      <c r="F8361" s="25" t="s">
        <v>77</v>
      </c>
      <c r="G8361" s="25" t="s">
        <v>438</v>
      </c>
      <c r="H8361" s="25" t="s">
        <v>79</v>
      </c>
      <c r="I8361" s="25" t="s">
        <v>79</v>
      </c>
      <c r="J8361" s="26">
        <v>46014.760497685187</v>
      </c>
      <c r="K8361" s="26">
        <v>46062.719513888886</v>
      </c>
      <c r="L8361" s="26">
        <v>46154.416666666664</v>
      </c>
      <c r="M8361" s="26">
        <v>46176.416666666664</v>
      </c>
      <c r="N8361" s="26">
        <v>46154.46671296296</v>
      </c>
      <c r="O8361" s="26">
        <v>46154.46671296296</v>
      </c>
      <c r="P8361" s="26">
        <v>46062.719513888886</v>
      </c>
      <c r="Q8361" s="25">
        <v>1</v>
      </c>
      <c r="R8361" s="25" t="s">
        <v>80</v>
      </c>
      <c r="S8361" s="25">
        <v>4</v>
      </c>
      <c r="T8361" s="25" t="s">
        <v>81</v>
      </c>
      <c r="U8361" s="25" t="s">
        <v>31607</v>
      </c>
      <c r="V8361" s="25" t="s">
        <v>80</v>
      </c>
      <c r="W8361" t="s">
        <v>91</v>
      </c>
    </row>
    <row r="8362">
      <c r="A8362" s="25" t="s">
        <v>31608</v>
      </c>
      <c r="B8362" s="25" t="s">
        <v>31609</v>
      </c>
      <c r="D8362" s="25" t="s">
        <v>31610</v>
      </c>
      <c r="E8362" s="25" t="s">
        <v>76</v>
      </c>
      <c r="F8362" s="25" t="s">
        <v>77</v>
      </c>
      <c r="G8362" s="25" t="s">
        <v>229</v>
      </c>
      <c r="H8362" s="25" t="s">
        <v>89</v>
      </c>
      <c r="I8362" s="25" t="s">
        <v>79</v>
      </c>
      <c r="J8362" s="26">
        <v>46063.082233796296</v>
      </c>
      <c r="K8362" s="26">
        <v>46063.178194444445</v>
      </c>
      <c r="L8362" s="26">
        <v>46063.178194444445</v>
      </c>
      <c r="M8362" s="26">
        <v>46065.708333333336</v>
      </c>
      <c r="N8362" s="26">
        <v>46063.615636574075</v>
      </c>
      <c r="O8362" s="26">
        <v>46063.615625</v>
      </c>
      <c r="P8362" s="26">
        <v>46063.178194444445</v>
      </c>
      <c r="Q8362" s="25">
        <v>1</v>
      </c>
      <c r="T8362" s="25" t="s">
        <v>137</v>
      </c>
      <c r="U8362" s="25" t="s">
        <v>31611</v>
      </c>
      <c r="V8362" s="25" t="s">
        <v>139</v>
      </c>
      <c r="W8362" t="s">
        <v>91</v>
      </c>
    </row>
    <row r="8363">
      <c r="A8363" s="25" t="s">
        <v>31612</v>
      </c>
      <c r="B8363" s="25" t="s">
        <v>31609</v>
      </c>
      <c r="C8363" s="25" t="s">
        <v>31608</v>
      </c>
      <c r="D8363" s="25" t="s">
        <v>31613</v>
      </c>
      <c r="E8363" s="25" t="s">
        <v>76</v>
      </c>
      <c r="F8363" s="25" t="s">
        <v>463</v>
      </c>
      <c r="G8363" s="25" t="s">
        <v>1114</v>
      </c>
      <c r="H8363" s="25" t="s">
        <v>79</v>
      </c>
      <c r="I8363" s="25" t="s">
        <v>89</v>
      </c>
      <c r="J8363" s="26">
        <v>46063.615682870368</v>
      </c>
      <c r="K8363" s="26">
        <v>46113.562847222223</v>
      </c>
      <c r="L8363" s="26">
        <v>46113.562847222223</v>
      </c>
      <c r="M8363" s="26">
        <v>46135.521180555559</v>
      </c>
      <c r="N8363" s="26">
        <v>46202.697615740741</v>
      </c>
      <c r="P8363" s="26">
        <v>46113.562847222223</v>
      </c>
      <c r="S8363" s="25">
        <v>4</v>
      </c>
      <c r="T8363" s="25" t="s">
        <v>152</v>
      </c>
      <c r="U8363" s="25" t="s">
        <v>31611</v>
      </c>
      <c r="V8363" s="25" t="s">
        <v>139</v>
      </c>
      <c r="W8363" t="s">
        <v>91</v>
      </c>
    </row>
    <row r="8364">
      <c r="A8364" s="25" t="s">
        <v>31614</v>
      </c>
      <c r="B8364" s="25" t="s">
        <v>31615</v>
      </c>
      <c r="D8364" s="25" t="s">
        <v>31616</v>
      </c>
      <c r="E8364" s="25" t="s">
        <v>76</v>
      </c>
      <c r="F8364" s="25" t="s">
        <v>243</v>
      </c>
      <c r="G8364" s="25" t="s">
        <v>189</v>
      </c>
      <c r="H8364" s="25" t="s">
        <v>79</v>
      </c>
      <c r="I8364" s="25" t="s">
        <v>79</v>
      </c>
      <c r="J8364" s="26">
        <v>46063.680925925924</v>
      </c>
      <c r="K8364" s="26">
        <v>46063.819861111115</v>
      </c>
      <c r="L8364" s="26">
        <v>46197</v>
      </c>
      <c r="M8364" s="26">
        <v>46218.708333333336</v>
      </c>
      <c r="N8364" s="26">
        <v>46202.619618055556</v>
      </c>
      <c r="P8364" s="26">
        <v>46063.819861111115</v>
      </c>
      <c r="S8364" s="25">
        <v>4</v>
      </c>
      <c r="T8364" s="25" t="s">
        <v>152</v>
      </c>
      <c r="U8364" s="25" t="s">
        <v>31617</v>
      </c>
      <c r="V8364" s="25" t="s">
        <v>139</v>
      </c>
      <c r="W8364" t="s">
        <v>97</v>
      </c>
    </row>
    <row r="8365">
      <c r="A8365" s="25" t="s">
        <v>31618</v>
      </c>
      <c r="B8365" s="25" t="s">
        <v>31619</v>
      </c>
      <c r="D8365" s="25" t="s">
        <v>31620</v>
      </c>
      <c r="E8365" s="25" t="s">
        <v>76</v>
      </c>
      <c r="F8365" s="25" t="s">
        <v>77</v>
      </c>
      <c r="G8365" s="25" t="s">
        <v>298</v>
      </c>
      <c r="H8365" s="25" t="s">
        <v>89</v>
      </c>
      <c r="I8365" s="25" t="s">
        <v>79</v>
      </c>
      <c r="J8365" s="26">
        <v>46063.796365740738</v>
      </c>
      <c r="K8365" s="26">
        <v>46063.833518518521</v>
      </c>
      <c r="L8365" s="26">
        <v>46063.833518518521</v>
      </c>
      <c r="M8365" s="26">
        <v>46066.708333333336</v>
      </c>
      <c r="N8365" s="26">
        <v>46064.466979166667</v>
      </c>
      <c r="O8365" s="26">
        <v>46064.466979166667</v>
      </c>
      <c r="P8365" s="26">
        <v>46063.833518518521</v>
      </c>
      <c r="Q8365" s="25">
        <v>2</v>
      </c>
      <c r="T8365" s="25" t="s">
        <v>137</v>
      </c>
      <c r="U8365" s="25" t="s">
        <v>31621</v>
      </c>
      <c r="V8365" s="25" t="s">
        <v>80</v>
      </c>
      <c r="W8365" t="s">
        <v>97</v>
      </c>
    </row>
    <row r="8366">
      <c r="A8366" s="25" t="s">
        <v>31622</v>
      </c>
      <c r="B8366" s="25" t="s">
        <v>31619</v>
      </c>
      <c r="C8366" s="25" t="s">
        <v>31618</v>
      </c>
      <c r="D8366" s="25" t="s">
        <v>31623</v>
      </c>
      <c r="E8366" s="25" t="s">
        <v>76</v>
      </c>
      <c r="F8366" s="25" t="s">
        <v>77</v>
      </c>
      <c r="G8366" s="25" t="s">
        <v>144</v>
      </c>
      <c r="H8366" s="25" t="s">
        <v>79</v>
      </c>
      <c r="I8366" s="25" t="s">
        <v>89</v>
      </c>
      <c r="J8366" s="26">
        <v>46064.467094907406</v>
      </c>
      <c r="K8366" s="26">
        <v>46068.757175925923</v>
      </c>
      <c r="L8366" s="26">
        <v>46081</v>
      </c>
      <c r="M8366" s="26">
        <v>46104.708333333336</v>
      </c>
      <c r="N8366" s="26">
        <v>46083.62605324074</v>
      </c>
      <c r="O8366" s="26">
        <v>46083.62604166667</v>
      </c>
      <c r="P8366" s="26">
        <v>46068.757175925923</v>
      </c>
      <c r="Q8366" s="25">
        <v>1</v>
      </c>
      <c r="R8366" s="25" t="s">
        <v>80</v>
      </c>
      <c r="S8366" s="25">
        <v>2</v>
      </c>
      <c r="T8366" s="25" t="s">
        <v>81</v>
      </c>
      <c r="U8366" s="25" t="s">
        <v>31621</v>
      </c>
      <c r="V8366" s="25" t="s">
        <v>80</v>
      </c>
    </row>
    <row r="8367">
      <c r="A8367" s="25" t="s">
        <v>31624</v>
      </c>
      <c r="B8367" s="25" t="s">
        <v>31625</v>
      </c>
      <c r="D8367" s="25" t="s">
        <v>31626</v>
      </c>
      <c r="E8367" s="25" t="s">
        <v>76</v>
      </c>
      <c r="F8367" s="25" t="s">
        <v>77</v>
      </c>
      <c r="G8367" s="25" t="s">
        <v>852</v>
      </c>
      <c r="H8367" s="25" t="s">
        <v>79</v>
      </c>
      <c r="I8367" s="25" t="s">
        <v>79</v>
      </c>
      <c r="J8367" s="26">
        <v>46062.637199074074</v>
      </c>
      <c r="K8367" s="26">
        <v>46064.545636574076</v>
      </c>
      <c r="L8367" s="26">
        <v>46146</v>
      </c>
      <c r="M8367" s="26">
        <v>46167.708333333336</v>
      </c>
      <c r="N8367" s="26">
        <v>46151.963993055557</v>
      </c>
      <c r="O8367" s="26">
        <v>46151.96398148148</v>
      </c>
      <c r="P8367" s="26">
        <v>46064.545636574076</v>
      </c>
      <c r="Q8367" s="25">
        <v>5</v>
      </c>
      <c r="R8367" s="25" t="s">
        <v>80</v>
      </c>
      <c r="S8367" s="25">
        <v>4</v>
      </c>
      <c r="T8367" s="25" t="s">
        <v>81</v>
      </c>
      <c r="U8367" s="25" t="s">
        <v>31627</v>
      </c>
      <c r="V8367" s="25" t="s">
        <v>80</v>
      </c>
      <c r="W8367" t="s">
        <v>97</v>
      </c>
    </row>
    <row r="8368">
      <c r="A8368" s="25" t="s">
        <v>31628</v>
      </c>
      <c r="B8368" s="25" t="s">
        <v>31629</v>
      </c>
      <c r="D8368" s="25" t="s">
        <v>31630</v>
      </c>
      <c r="E8368" s="25" t="s">
        <v>76</v>
      </c>
      <c r="F8368" s="25" t="s">
        <v>181</v>
      </c>
      <c r="G8368" s="25" t="s">
        <v>182</v>
      </c>
      <c r="H8368" s="25" t="s">
        <v>79</v>
      </c>
      <c r="I8368" s="25" t="s">
        <v>79</v>
      </c>
      <c r="J8368" s="26">
        <v>45956.660393518519</v>
      </c>
      <c r="K8368" s="26">
        <v>46064.563194444447</v>
      </c>
      <c r="L8368" s="26">
        <v>46094.458333333336</v>
      </c>
      <c r="M8368" s="26">
        <v>46118.416666666664</v>
      </c>
      <c r="N8368" s="26">
        <v>46094.538865740738</v>
      </c>
      <c r="O8368" s="26">
        <v>46094.538865740738</v>
      </c>
      <c r="P8368" s="26">
        <v>46064.563194444447</v>
      </c>
      <c r="Q8368" s="25">
        <v>1</v>
      </c>
      <c r="R8368" s="25" t="s">
        <v>183</v>
      </c>
      <c r="S8368" s="25">
        <v>4</v>
      </c>
      <c r="T8368" s="25" t="s">
        <v>81</v>
      </c>
      <c r="U8368" s="25" t="s">
        <v>31631</v>
      </c>
      <c r="V8368" s="25" t="s">
        <v>185</v>
      </c>
      <c r="W8368" t="s">
        <v>83</v>
      </c>
    </row>
    <row r="8369">
      <c r="A8369" s="25" t="s">
        <v>31632</v>
      </c>
      <c r="B8369" s="25" t="s">
        <v>31633</v>
      </c>
      <c r="D8369" s="25" t="s">
        <v>31634</v>
      </c>
      <c r="E8369" s="25" t="s">
        <v>76</v>
      </c>
      <c r="F8369" s="25" t="s">
        <v>77</v>
      </c>
      <c r="G8369" s="25" t="s">
        <v>167</v>
      </c>
      <c r="H8369" s="25" t="s">
        <v>79</v>
      </c>
      <c r="I8369" s="25" t="s">
        <v>79</v>
      </c>
      <c r="J8369" s="26">
        <v>46056.470601851855</v>
      </c>
      <c r="K8369" s="26">
        <v>46065.504016203704</v>
      </c>
      <c r="L8369" s="26">
        <v>46132</v>
      </c>
      <c r="M8369" s="26">
        <v>46153.708333333336</v>
      </c>
      <c r="N8369" s="26">
        <v>46133.410034722219</v>
      </c>
      <c r="O8369" s="26">
        <v>46133.41002314815</v>
      </c>
      <c r="P8369" s="26">
        <v>46065.504016203704</v>
      </c>
      <c r="Q8369" s="25">
        <v>2</v>
      </c>
      <c r="R8369" s="25" t="s">
        <v>80</v>
      </c>
      <c r="S8369" s="25">
        <v>3</v>
      </c>
      <c r="T8369" s="25" t="s">
        <v>81</v>
      </c>
      <c r="U8369" s="25" t="s">
        <v>31635</v>
      </c>
      <c r="V8369" s="25" t="s">
        <v>80</v>
      </c>
      <c r="W8369" t="s">
        <v>97</v>
      </c>
    </row>
    <row r="8370">
      <c r="A8370" s="25" t="s">
        <v>31636</v>
      </c>
      <c r="B8370" s="25" t="s">
        <v>31637</v>
      </c>
      <c r="D8370" s="25" t="s">
        <v>31638</v>
      </c>
      <c r="E8370" s="25" t="s">
        <v>76</v>
      </c>
      <c r="F8370" s="25" t="s">
        <v>77</v>
      </c>
      <c r="G8370" s="25" t="s">
        <v>229</v>
      </c>
      <c r="H8370" s="25" t="s">
        <v>89</v>
      </c>
      <c r="I8370" s="25" t="s">
        <v>79</v>
      </c>
      <c r="J8370" s="26">
        <v>46065.467986111114</v>
      </c>
      <c r="K8370" s="26">
        <v>46065.510740740741</v>
      </c>
      <c r="L8370" s="26">
        <v>46065.510740740741</v>
      </c>
      <c r="M8370" s="26">
        <v>46070.510740740741</v>
      </c>
      <c r="N8370" s="26">
        <v>46065.666041666664</v>
      </c>
      <c r="O8370" s="26">
        <v>46065.666030092594</v>
      </c>
      <c r="P8370" s="26">
        <v>46065.510740740741</v>
      </c>
      <c r="Q8370" s="25">
        <v>1</v>
      </c>
      <c r="T8370" s="25" t="s">
        <v>137</v>
      </c>
      <c r="U8370" s="25" t="s">
        <v>31639</v>
      </c>
      <c r="V8370" s="25" t="s">
        <v>80</v>
      </c>
      <c r="W8370" t="s">
        <v>91</v>
      </c>
    </row>
    <row r="8371">
      <c r="A8371" s="25" t="s">
        <v>31640</v>
      </c>
      <c r="B8371" s="25" t="s">
        <v>31637</v>
      </c>
      <c r="C8371" s="25" t="s">
        <v>31636</v>
      </c>
      <c r="D8371" s="25" t="s">
        <v>31641</v>
      </c>
      <c r="E8371" s="25" t="s">
        <v>76</v>
      </c>
      <c r="F8371" s="25" t="s">
        <v>77</v>
      </c>
      <c r="G8371" s="25" t="s">
        <v>144</v>
      </c>
      <c r="H8371" s="25" t="s">
        <v>79</v>
      </c>
      <c r="I8371" s="25" t="s">
        <v>89</v>
      </c>
      <c r="J8371" s="26">
        <v>46065.66609953704</v>
      </c>
      <c r="K8371" s="26">
        <v>46066.604699074072</v>
      </c>
      <c r="L8371" s="26">
        <v>46081</v>
      </c>
      <c r="M8371" s="26">
        <v>46104.708333333336</v>
      </c>
      <c r="N8371" s="26">
        <v>46083.442488425928</v>
      </c>
      <c r="O8371" s="26">
        <v>46083.442476851851</v>
      </c>
      <c r="P8371" s="26">
        <v>46066.604699074072</v>
      </c>
      <c r="Q8371" s="25">
        <v>1</v>
      </c>
      <c r="R8371" s="25" t="s">
        <v>80</v>
      </c>
      <c r="S8371" s="25">
        <v>2</v>
      </c>
      <c r="T8371" s="25" t="s">
        <v>81</v>
      </c>
      <c r="U8371" s="25" t="s">
        <v>31639</v>
      </c>
      <c r="V8371" s="25" t="s">
        <v>80</v>
      </c>
      <c r="W8371" t="s">
        <v>91</v>
      </c>
    </row>
    <row r="8372">
      <c r="A8372" s="25" t="s">
        <v>31642</v>
      </c>
      <c r="B8372" s="25" t="s">
        <v>31643</v>
      </c>
      <c r="D8372" s="25" t="s">
        <v>31644</v>
      </c>
      <c r="E8372" s="25" t="s">
        <v>76</v>
      </c>
      <c r="F8372" s="25" t="s">
        <v>77</v>
      </c>
      <c r="G8372" s="25" t="s">
        <v>464</v>
      </c>
      <c r="H8372" s="25" t="s">
        <v>79</v>
      </c>
      <c r="I8372" s="25" t="s">
        <v>79</v>
      </c>
      <c r="J8372" s="26">
        <v>46065.4884375</v>
      </c>
      <c r="K8372" s="26">
        <v>46066.542210648149</v>
      </c>
      <c r="L8372" s="26">
        <v>46176</v>
      </c>
      <c r="M8372" s="26">
        <v>46197.708333333336</v>
      </c>
      <c r="N8372" s="26">
        <v>46177.500011574077</v>
      </c>
      <c r="O8372" s="26">
        <v>46177.5</v>
      </c>
      <c r="P8372" s="26">
        <v>46066.542210648149</v>
      </c>
      <c r="Q8372" s="25">
        <v>2</v>
      </c>
      <c r="R8372" s="25" t="s">
        <v>80</v>
      </c>
      <c r="S8372" s="25">
        <v>4</v>
      </c>
      <c r="T8372" s="25" t="s">
        <v>81</v>
      </c>
      <c r="U8372" s="25" t="s">
        <v>31645</v>
      </c>
      <c r="V8372" s="25" t="s">
        <v>80</v>
      </c>
      <c r="W8372" t="s">
        <v>97</v>
      </c>
    </row>
    <row r="8373">
      <c r="A8373" s="25" t="s">
        <v>31646</v>
      </c>
      <c r="B8373" s="25" t="s">
        <v>31647</v>
      </c>
      <c r="D8373" s="25" t="s">
        <v>31648</v>
      </c>
      <c r="E8373" s="25" t="s">
        <v>76</v>
      </c>
      <c r="F8373" s="25" t="s">
        <v>77</v>
      </c>
      <c r="G8373" s="25" t="s">
        <v>303</v>
      </c>
      <c r="H8373" s="25" t="s">
        <v>79</v>
      </c>
      <c r="I8373" s="25" t="s">
        <v>79</v>
      </c>
      <c r="J8373" s="26">
        <v>45904.438414351855</v>
      </c>
      <c r="K8373" s="26">
        <v>46067.60087962963</v>
      </c>
      <c r="L8373" s="26">
        <v>46112</v>
      </c>
      <c r="M8373" s="26">
        <v>46129</v>
      </c>
      <c r="N8373" s="26">
        <v>46126.5219212963</v>
      </c>
      <c r="O8373" s="26">
        <v>46126.521909722222</v>
      </c>
      <c r="P8373" s="26">
        <v>46067.60087962963</v>
      </c>
      <c r="Q8373" s="25">
        <v>9</v>
      </c>
      <c r="R8373" s="25" t="s">
        <v>80</v>
      </c>
      <c r="S8373" s="25">
        <v>2</v>
      </c>
      <c r="T8373" s="25" t="s">
        <v>81</v>
      </c>
      <c r="U8373" s="25" t="s">
        <v>31649</v>
      </c>
      <c r="V8373" s="25" t="s">
        <v>80</v>
      </c>
      <c r="W8373" t="s">
        <v>97</v>
      </c>
    </row>
    <row r="8374">
      <c r="A8374" s="25" t="s">
        <v>31650</v>
      </c>
      <c r="B8374" s="25" t="s">
        <v>31651</v>
      </c>
      <c r="D8374" s="25" t="s">
        <v>31652</v>
      </c>
      <c r="E8374" s="25" t="s">
        <v>76</v>
      </c>
      <c r="F8374" s="25" t="s">
        <v>77</v>
      </c>
      <c r="G8374" s="25" t="s">
        <v>144</v>
      </c>
      <c r="H8374" s="25" t="s">
        <v>79</v>
      </c>
      <c r="I8374" s="25" t="s">
        <v>79</v>
      </c>
      <c r="J8374" s="26">
        <v>46064.862511574072</v>
      </c>
      <c r="K8374" s="26">
        <v>46067.604618055557</v>
      </c>
      <c r="L8374" s="26">
        <v>46067.604618055557</v>
      </c>
      <c r="M8374" s="26">
        <v>46088</v>
      </c>
      <c r="N8374" s="26">
        <v>46071.409768518519</v>
      </c>
      <c r="O8374" s="26">
        <v>46071.409756944442</v>
      </c>
      <c r="P8374" s="26">
        <v>46067.604618055557</v>
      </c>
      <c r="Q8374" s="25">
        <v>3</v>
      </c>
      <c r="R8374" s="25" t="s">
        <v>80</v>
      </c>
      <c r="S8374" s="25">
        <v>2</v>
      </c>
      <c r="T8374" s="25" t="s">
        <v>81</v>
      </c>
      <c r="U8374" s="25" t="s">
        <v>31653</v>
      </c>
      <c r="V8374" s="25" t="s">
        <v>80</v>
      </c>
      <c r="W8374" t="s">
        <v>97</v>
      </c>
    </row>
    <row r="8375">
      <c r="A8375" s="25" t="s">
        <v>31654</v>
      </c>
      <c r="B8375" s="25" t="s">
        <v>31655</v>
      </c>
      <c r="D8375" s="25" t="s">
        <v>31656</v>
      </c>
      <c r="E8375" s="25" t="s">
        <v>76</v>
      </c>
      <c r="F8375" s="25" t="s">
        <v>77</v>
      </c>
      <c r="G8375" s="25" t="s">
        <v>852</v>
      </c>
      <c r="H8375" s="25" t="s">
        <v>79</v>
      </c>
      <c r="I8375" s="25" t="s">
        <v>79</v>
      </c>
      <c r="J8375" s="26">
        <v>46067.457256944443</v>
      </c>
      <c r="K8375" s="26">
        <v>46067.632222222222</v>
      </c>
      <c r="L8375" s="26">
        <v>46143</v>
      </c>
      <c r="M8375" s="26">
        <v>46164.708333333336</v>
      </c>
      <c r="N8375" s="26">
        <v>46188.556446759256</v>
      </c>
      <c r="O8375" s="26">
        <v>46144.912939814814</v>
      </c>
      <c r="P8375" s="26">
        <v>46067.632222222222</v>
      </c>
      <c r="Q8375" s="25">
        <v>1</v>
      </c>
      <c r="R8375" s="25" t="s">
        <v>80</v>
      </c>
      <c r="S8375" s="25">
        <v>4</v>
      </c>
      <c r="T8375" s="25" t="s">
        <v>81</v>
      </c>
      <c r="U8375" s="25" t="s">
        <v>31657</v>
      </c>
      <c r="V8375" s="25" t="s">
        <v>80</v>
      </c>
      <c r="W8375" t="s">
        <v>91</v>
      </c>
    </row>
    <row r="8376">
      <c r="A8376" s="25" t="s">
        <v>31658</v>
      </c>
      <c r="B8376" s="25" t="s">
        <v>31659</v>
      </c>
      <c r="D8376" s="25" t="s">
        <v>31660</v>
      </c>
      <c r="E8376" s="25" t="s">
        <v>76</v>
      </c>
      <c r="F8376" s="25" t="s">
        <v>181</v>
      </c>
      <c r="G8376" s="25" t="s">
        <v>182</v>
      </c>
      <c r="H8376" s="25" t="s">
        <v>79</v>
      </c>
      <c r="I8376" s="25" t="s">
        <v>79</v>
      </c>
      <c r="J8376" s="26">
        <v>45886.661412037036</v>
      </c>
      <c r="K8376" s="26">
        <v>46068.160358796296</v>
      </c>
      <c r="L8376" s="26">
        <v>46148.416666666664</v>
      </c>
      <c r="M8376" s="26">
        <v>46170.416666666664</v>
      </c>
      <c r="N8376" s="26">
        <v>46148.311655092592</v>
      </c>
      <c r="O8376" s="26">
        <v>46148.311643518522</v>
      </c>
      <c r="P8376" s="26">
        <v>46068.160358796296</v>
      </c>
      <c r="Q8376" s="25">
        <v>1</v>
      </c>
      <c r="R8376" s="25" t="s">
        <v>183</v>
      </c>
      <c r="S8376" s="25">
        <v>4</v>
      </c>
      <c r="T8376" s="25" t="s">
        <v>81</v>
      </c>
      <c r="U8376" s="25" t="s">
        <v>31661</v>
      </c>
      <c r="V8376" s="25" t="s">
        <v>185</v>
      </c>
      <c r="W8376" t="s">
        <v>83</v>
      </c>
    </row>
    <row r="8377">
      <c r="A8377" s="25" t="s">
        <v>31662</v>
      </c>
      <c r="B8377" s="25" t="s">
        <v>31663</v>
      </c>
      <c r="D8377" s="25" t="s">
        <v>31664</v>
      </c>
      <c r="E8377" s="25" t="s">
        <v>76</v>
      </c>
      <c r="F8377" s="25" t="s">
        <v>77</v>
      </c>
      <c r="G8377" s="25" t="s">
        <v>303</v>
      </c>
      <c r="H8377" s="25" t="s">
        <v>79</v>
      </c>
      <c r="I8377" s="25" t="s">
        <v>79</v>
      </c>
      <c r="J8377" s="26">
        <v>46068.6102662037</v>
      </c>
      <c r="K8377" s="26">
        <v>46068.7469212963</v>
      </c>
      <c r="L8377" s="26">
        <v>46171</v>
      </c>
      <c r="M8377" s="26">
        <v>46182</v>
      </c>
      <c r="N8377" s="26">
        <v>46182.72761574074</v>
      </c>
      <c r="O8377" s="26">
        <v>46182.72760416667</v>
      </c>
      <c r="P8377" s="26">
        <v>46068.7469212963</v>
      </c>
      <c r="Q8377" s="25">
        <v>7</v>
      </c>
      <c r="R8377" s="25" t="s">
        <v>80</v>
      </c>
      <c r="S8377" s="25">
        <v>2</v>
      </c>
      <c r="T8377" s="25" t="s">
        <v>81</v>
      </c>
      <c r="U8377" s="25" t="s">
        <v>31665</v>
      </c>
      <c r="V8377" s="25" t="s">
        <v>80</v>
      </c>
      <c r="W8377" t="s">
        <v>83</v>
      </c>
    </row>
    <row r="8378">
      <c r="A8378" s="25" t="s">
        <v>31666</v>
      </c>
      <c r="B8378" s="25" t="s">
        <v>31667</v>
      </c>
      <c r="D8378" s="25" t="s">
        <v>31668</v>
      </c>
      <c r="E8378" s="25" t="s">
        <v>76</v>
      </c>
      <c r="F8378" s="25" t="s">
        <v>77</v>
      </c>
      <c r="G8378" s="25" t="s">
        <v>214</v>
      </c>
      <c r="H8378" s="25" t="s">
        <v>79</v>
      </c>
      <c r="I8378" s="25" t="s">
        <v>79</v>
      </c>
      <c r="J8378" s="26">
        <v>45996.394444444442</v>
      </c>
      <c r="K8378" s="26">
        <v>46068.747002314813</v>
      </c>
      <c r="L8378" s="26">
        <v>46070.458333333336</v>
      </c>
      <c r="M8378" s="26">
        <v>46071.621157407404</v>
      </c>
      <c r="N8378" s="26">
        <v>46143.460127314815</v>
      </c>
      <c r="O8378" s="26">
        <v>46072.375277777777</v>
      </c>
      <c r="P8378" s="26">
        <v>46068.747002314813</v>
      </c>
      <c r="Q8378" s="25">
        <v>3</v>
      </c>
      <c r="R8378" s="25" t="s">
        <v>80</v>
      </c>
      <c r="S8378" s="25">
        <v>2</v>
      </c>
      <c r="T8378" s="25" t="s">
        <v>102</v>
      </c>
      <c r="U8378" s="25" t="s">
        <v>31669</v>
      </c>
      <c r="V8378" s="25" t="s">
        <v>80</v>
      </c>
      <c r="W8378" t="s">
        <v>83</v>
      </c>
    </row>
    <row r="8379">
      <c r="A8379" s="25" t="s">
        <v>31670</v>
      </c>
      <c r="B8379" s="25" t="s">
        <v>31671</v>
      </c>
      <c r="D8379" s="25" t="s">
        <v>31672</v>
      </c>
      <c r="E8379" s="25" t="s">
        <v>76</v>
      </c>
      <c r="F8379" s="25" t="s">
        <v>77</v>
      </c>
      <c r="G8379" s="25" t="s">
        <v>464</v>
      </c>
      <c r="H8379" s="25" t="s">
        <v>79</v>
      </c>
      <c r="I8379" s="25" t="s">
        <v>79</v>
      </c>
      <c r="J8379" s="26">
        <v>46066.506157407406</v>
      </c>
      <c r="K8379" s="26">
        <v>46068.843946759262</v>
      </c>
      <c r="L8379" s="26">
        <v>46152</v>
      </c>
      <c r="M8379" s="26">
        <v>46174.708333333336</v>
      </c>
      <c r="N8379" s="26">
        <v>46163.604814814818</v>
      </c>
      <c r="O8379" s="26">
        <v>46163.604803240742</v>
      </c>
      <c r="P8379" s="26">
        <v>46068.843946759262</v>
      </c>
      <c r="Q8379" s="25">
        <v>9</v>
      </c>
      <c r="R8379" s="25" t="s">
        <v>80</v>
      </c>
      <c r="S8379" s="25">
        <v>3</v>
      </c>
      <c r="T8379" s="25" t="s">
        <v>81</v>
      </c>
      <c r="U8379" s="25" t="s">
        <v>31673</v>
      </c>
      <c r="V8379" s="25" t="s">
        <v>80</v>
      </c>
      <c r="W8379" t="s">
        <v>97</v>
      </c>
    </row>
    <row r="8380">
      <c r="A8380" s="25" t="s">
        <v>31674</v>
      </c>
      <c r="B8380" s="25" t="s">
        <v>31675</v>
      </c>
      <c r="D8380" s="25" t="s">
        <v>31676</v>
      </c>
      <c r="E8380" s="25" t="s">
        <v>76</v>
      </c>
      <c r="F8380" s="25" t="s">
        <v>77</v>
      </c>
      <c r="G8380" s="25" t="s">
        <v>852</v>
      </c>
      <c r="H8380" s="25" t="s">
        <v>79</v>
      </c>
      <c r="I8380" s="25" t="s">
        <v>79</v>
      </c>
      <c r="J8380" s="26">
        <v>46068.556180555555</v>
      </c>
      <c r="K8380" s="26">
        <v>46068.850914351853</v>
      </c>
      <c r="L8380" s="26">
        <v>46157</v>
      </c>
      <c r="M8380" s="26">
        <v>46178.708333333336</v>
      </c>
      <c r="N8380" s="26">
        <v>46181.72284722222</v>
      </c>
      <c r="O8380" s="26">
        <v>46175.596967592595</v>
      </c>
      <c r="P8380" s="26">
        <v>46068.850914351853</v>
      </c>
      <c r="Q8380" s="25">
        <v>13</v>
      </c>
      <c r="R8380" s="25" t="s">
        <v>80</v>
      </c>
      <c r="S8380" s="25">
        <v>4</v>
      </c>
      <c r="T8380" s="25" t="s">
        <v>81</v>
      </c>
      <c r="U8380" s="25" t="s">
        <v>31677</v>
      </c>
      <c r="V8380" s="25" t="s">
        <v>80</v>
      </c>
      <c r="W8380" t="s">
        <v>97</v>
      </c>
    </row>
    <row r="8381">
      <c r="A8381" s="25" t="s">
        <v>31678</v>
      </c>
      <c r="B8381" s="25" t="s">
        <v>31679</v>
      </c>
      <c r="D8381" s="25" t="s">
        <v>31680</v>
      </c>
      <c r="E8381" s="25" t="s">
        <v>76</v>
      </c>
      <c r="F8381" s="25" t="s">
        <v>77</v>
      </c>
      <c r="G8381" s="25" t="s">
        <v>214</v>
      </c>
      <c r="H8381" s="25" t="s">
        <v>79</v>
      </c>
      <c r="I8381" s="25" t="s">
        <v>79</v>
      </c>
      <c r="J8381" s="26">
        <v>46068.887928240743</v>
      </c>
      <c r="K8381" s="26">
        <v>46069.305752314816</v>
      </c>
      <c r="L8381" s="26">
        <v>46084</v>
      </c>
      <c r="M8381" s="26">
        <v>46105.708333333336</v>
      </c>
      <c r="N8381" s="26">
        <v>46086.675162037034</v>
      </c>
      <c r="O8381" s="26">
        <v>46086.675150462965</v>
      </c>
      <c r="P8381" s="26">
        <v>46069.305752314816</v>
      </c>
      <c r="Q8381" s="25">
        <v>3</v>
      </c>
      <c r="R8381" s="25" t="s">
        <v>80</v>
      </c>
      <c r="S8381" s="25">
        <v>2</v>
      </c>
      <c r="T8381" s="25" t="s">
        <v>81</v>
      </c>
      <c r="U8381" s="25" t="s">
        <v>31681</v>
      </c>
      <c r="V8381" s="25" t="s">
        <v>80</v>
      </c>
      <c r="W8381" t="s">
        <v>97</v>
      </c>
    </row>
    <row r="8382">
      <c r="A8382" s="25" t="s">
        <v>31682</v>
      </c>
      <c r="B8382" s="25" t="s">
        <v>31683</v>
      </c>
      <c r="C8382" s="25" t="s">
        <v>31684</v>
      </c>
      <c r="D8382" s="25" t="s">
        <v>31685</v>
      </c>
      <c r="E8382" s="25" t="s">
        <v>76</v>
      </c>
      <c r="F8382" s="25" t="s">
        <v>77</v>
      </c>
      <c r="G8382" s="25" t="s">
        <v>194</v>
      </c>
      <c r="H8382" s="25" t="s">
        <v>79</v>
      </c>
      <c r="I8382" s="25" t="s">
        <v>89</v>
      </c>
      <c r="J8382" s="26">
        <v>45978.658009259256</v>
      </c>
      <c r="K8382" s="26">
        <v>46072.46943287037</v>
      </c>
      <c r="L8382" s="26">
        <v>46148</v>
      </c>
      <c r="M8382" s="26">
        <v>46094.46943287037</v>
      </c>
      <c r="N8382" s="26">
        <v>46154.702673611115</v>
      </c>
      <c r="O8382" s="26">
        <v>46154.702650462961</v>
      </c>
      <c r="P8382" s="26">
        <v>46072.46943287037</v>
      </c>
      <c r="Q8382" s="25">
        <v>5</v>
      </c>
      <c r="R8382" s="25" t="s">
        <v>80</v>
      </c>
      <c r="S8382" s="25">
        <v>4</v>
      </c>
      <c r="T8382" s="25" t="s">
        <v>81</v>
      </c>
      <c r="U8382" s="25" t="s">
        <v>31686</v>
      </c>
      <c r="V8382" s="25" t="s">
        <v>80</v>
      </c>
      <c r="W8382" t="s">
        <v>83</v>
      </c>
    </row>
    <row r="8383">
      <c r="A8383" s="25" t="s">
        <v>31687</v>
      </c>
      <c r="B8383" s="25" t="s">
        <v>31688</v>
      </c>
      <c r="D8383" s="25" t="s">
        <v>31689</v>
      </c>
      <c r="E8383" s="25" t="s">
        <v>76</v>
      </c>
      <c r="F8383" s="25" t="s">
        <v>77</v>
      </c>
      <c r="G8383" s="25" t="s">
        <v>278</v>
      </c>
      <c r="H8383" s="25" t="s">
        <v>89</v>
      </c>
      <c r="I8383" s="25" t="s">
        <v>79</v>
      </c>
      <c r="J8383" s="26">
        <v>46066.3912037037</v>
      </c>
      <c r="K8383" s="26">
        <v>46073.472858796296</v>
      </c>
      <c r="L8383" s="26">
        <v>46073.472858796296</v>
      </c>
      <c r="M8383" s="26">
        <v>46078.472858796296</v>
      </c>
      <c r="N8383" s="26">
        <v>46073.678449074076</v>
      </c>
      <c r="O8383" s="26">
        <v>46073.678449074076</v>
      </c>
      <c r="P8383" s="26">
        <v>46073.472858796296</v>
      </c>
      <c r="Q8383" s="25">
        <v>1</v>
      </c>
      <c r="T8383" s="25" t="s">
        <v>137</v>
      </c>
      <c r="U8383" s="25" t="s">
        <v>31690</v>
      </c>
      <c r="V8383" s="25" t="s">
        <v>80</v>
      </c>
      <c r="W8383" t="s">
        <v>97</v>
      </c>
    </row>
    <row r="8384">
      <c r="A8384" s="25" t="s">
        <v>31691</v>
      </c>
      <c r="B8384" s="25" t="s">
        <v>31688</v>
      </c>
      <c r="C8384" s="25" t="s">
        <v>31687</v>
      </c>
      <c r="D8384" s="25" t="s">
        <v>31692</v>
      </c>
      <c r="E8384" s="25" t="s">
        <v>76</v>
      </c>
      <c r="F8384" s="25" t="s">
        <v>77</v>
      </c>
      <c r="G8384" s="25" t="s">
        <v>144</v>
      </c>
      <c r="H8384" s="25" t="s">
        <v>79</v>
      </c>
      <c r="I8384" s="25" t="s">
        <v>89</v>
      </c>
      <c r="J8384" s="26">
        <v>46073.678530092591</v>
      </c>
      <c r="K8384" s="26">
        <v>46077.438113425924</v>
      </c>
      <c r="L8384" s="26">
        <v>46083</v>
      </c>
      <c r="M8384" s="26">
        <v>46104.708333333336</v>
      </c>
      <c r="N8384" s="26">
        <v>46085.350590277776</v>
      </c>
      <c r="O8384" s="26">
        <v>46085.350578703707</v>
      </c>
      <c r="P8384" s="26">
        <v>46077.438113425924</v>
      </c>
      <c r="Q8384" s="25">
        <v>3</v>
      </c>
      <c r="R8384" s="25" t="s">
        <v>80</v>
      </c>
      <c r="S8384" s="25">
        <v>2</v>
      </c>
      <c r="T8384" s="25" t="s">
        <v>81</v>
      </c>
      <c r="U8384" s="25" t="s">
        <v>31690</v>
      </c>
      <c r="V8384" s="25" t="s">
        <v>80</v>
      </c>
    </row>
    <row r="8385">
      <c r="A8385" s="25" t="s">
        <v>31693</v>
      </c>
      <c r="B8385" s="25" t="s">
        <v>31694</v>
      </c>
      <c r="D8385" s="25" t="s">
        <v>31695</v>
      </c>
      <c r="E8385" s="25" t="s">
        <v>76</v>
      </c>
      <c r="F8385" s="25" t="s">
        <v>77</v>
      </c>
      <c r="G8385" s="25" t="s">
        <v>766</v>
      </c>
      <c r="H8385" s="25" t="s">
        <v>79</v>
      </c>
      <c r="I8385" s="25" t="s">
        <v>79</v>
      </c>
      <c r="J8385" s="26">
        <v>46076.570520833331</v>
      </c>
      <c r="K8385" s="26">
        <v>46076.618252314816</v>
      </c>
      <c r="L8385" s="26">
        <v>46135</v>
      </c>
      <c r="M8385" s="26">
        <v>46156.708333333336</v>
      </c>
      <c r="N8385" s="26">
        <v>46135.504074074073</v>
      </c>
      <c r="O8385" s="26">
        <v>46135.5040625</v>
      </c>
      <c r="P8385" s="26">
        <v>46076.618252314816</v>
      </c>
      <c r="Q8385" s="25">
        <v>1</v>
      </c>
      <c r="R8385" s="25" t="s">
        <v>80</v>
      </c>
      <c r="S8385" s="25">
        <v>2</v>
      </c>
      <c r="T8385" s="25" t="s">
        <v>81</v>
      </c>
      <c r="U8385" s="25" t="s">
        <v>31696</v>
      </c>
      <c r="V8385" s="25" t="s">
        <v>80</v>
      </c>
      <c r="W8385" t="s">
        <v>83</v>
      </c>
    </row>
    <row r="8386">
      <c r="A8386" s="25" t="s">
        <v>31697</v>
      </c>
      <c r="B8386" s="25" t="s">
        <v>31698</v>
      </c>
      <c r="D8386" s="25" t="s">
        <v>31699</v>
      </c>
      <c r="E8386" s="25" t="s">
        <v>76</v>
      </c>
      <c r="F8386" s="25" t="s">
        <v>237</v>
      </c>
      <c r="G8386" s="25" t="s">
        <v>194</v>
      </c>
      <c r="H8386" s="25" t="s">
        <v>79</v>
      </c>
      <c r="I8386" s="25" t="s">
        <v>79</v>
      </c>
      <c r="J8386" s="26">
        <v>46050.728321759256</v>
      </c>
      <c r="K8386" s="26">
        <v>46076.643553240741</v>
      </c>
      <c r="L8386" s="26">
        <v>46076.643553240741</v>
      </c>
      <c r="M8386" s="26">
        <v>46210</v>
      </c>
      <c r="N8386" s="26">
        <v>46190.548761574071</v>
      </c>
      <c r="P8386" s="26">
        <v>46076.643553240741</v>
      </c>
      <c r="S8386" s="25">
        <v>4</v>
      </c>
      <c r="T8386" s="25" t="s">
        <v>152</v>
      </c>
      <c r="U8386" s="25" t="s">
        <v>31700</v>
      </c>
      <c r="V8386" s="25" t="s">
        <v>139</v>
      </c>
      <c r="W8386" t="s">
        <v>97</v>
      </c>
    </row>
    <row r="8387">
      <c r="A8387" s="25" t="s">
        <v>31701</v>
      </c>
      <c r="B8387" s="25" t="s">
        <v>31702</v>
      </c>
      <c r="D8387" s="25" t="s">
        <v>31703</v>
      </c>
      <c r="E8387" s="25" t="s">
        <v>76</v>
      </c>
      <c r="F8387" s="25" t="s">
        <v>77</v>
      </c>
      <c r="G8387" s="25" t="s">
        <v>162</v>
      </c>
      <c r="H8387" s="25" t="s">
        <v>79</v>
      </c>
      <c r="I8387" s="25" t="s">
        <v>79</v>
      </c>
      <c r="J8387" s="26">
        <v>45971.734675925924</v>
      </c>
      <c r="K8387" s="26">
        <v>46076.6703587963</v>
      </c>
      <c r="L8387" s="26">
        <v>46135</v>
      </c>
      <c r="M8387" s="26">
        <v>46156.708333333336</v>
      </c>
      <c r="N8387" s="26">
        <v>46135.742673611108</v>
      </c>
      <c r="O8387" s="26">
        <v>46135.742673611108</v>
      </c>
      <c r="P8387" s="26">
        <v>46076.6703587963</v>
      </c>
      <c r="Q8387" s="25">
        <v>1</v>
      </c>
      <c r="R8387" s="25" t="s">
        <v>80</v>
      </c>
      <c r="S8387" s="25">
        <v>3</v>
      </c>
      <c r="T8387" s="25" t="s">
        <v>81</v>
      </c>
      <c r="U8387" s="25" t="s">
        <v>31704</v>
      </c>
      <c r="V8387" s="25" t="s">
        <v>80</v>
      </c>
      <c r="W8387" t="s">
        <v>97</v>
      </c>
    </row>
    <row r="8388">
      <c r="A8388" s="25" t="s">
        <v>31705</v>
      </c>
      <c r="B8388" s="25" t="s">
        <v>31706</v>
      </c>
      <c r="D8388" s="25" t="s">
        <v>31707</v>
      </c>
      <c r="E8388" s="25" t="s">
        <v>76</v>
      </c>
      <c r="F8388" s="25" t="s">
        <v>77</v>
      </c>
      <c r="G8388" s="25" t="s">
        <v>1114</v>
      </c>
      <c r="H8388" s="25" t="s">
        <v>79</v>
      </c>
      <c r="I8388" s="25" t="s">
        <v>79</v>
      </c>
      <c r="J8388" s="26">
        <v>46066.576307870368</v>
      </c>
      <c r="K8388" s="26">
        <v>46076.695219907408</v>
      </c>
      <c r="L8388" s="26">
        <v>46094</v>
      </c>
      <c r="M8388" s="26">
        <v>46115.708333333336</v>
      </c>
      <c r="N8388" s="26">
        <v>46097.770902777775</v>
      </c>
      <c r="O8388" s="26">
        <v>46097.770891203705</v>
      </c>
      <c r="P8388" s="26">
        <v>46076.695219907408</v>
      </c>
      <c r="Q8388" s="25">
        <v>2</v>
      </c>
      <c r="R8388" s="25" t="s">
        <v>80</v>
      </c>
      <c r="S8388" s="25">
        <v>2</v>
      </c>
      <c r="T8388" s="25" t="s">
        <v>81</v>
      </c>
      <c r="U8388" s="25" t="s">
        <v>31708</v>
      </c>
      <c r="V8388" s="25" t="s">
        <v>80</v>
      </c>
      <c r="W8388" t="s">
        <v>97</v>
      </c>
    </row>
    <row r="8389">
      <c r="A8389" s="25" t="s">
        <v>31709</v>
      </c>
      <c r="B8389" s="25" t="s">
        <v>31710</v>
      </c>
      <c r="D8389" s="25" t="s">
        <v>31711</v>
      </c>
      <c r="E8389" s="25" t="s">
        <v>76</v>
      </c>
      <c r="F8389" s="25" t="s">
        <v>77</v>
      </c>
      <c r="G8389" s="25" t="s">
        <v>283</v>
      </c>
      <c r="H8389" s="25" t="s">
        <v>89</v>
      </c>
      <c r="I8389" s="25" t="s">
        <v>79</v>
      </c>
      <c r="J8389" s="26">
        <v>46069.75372685185</v>
      </c>
      <c r="K8389" s="26">
        <v>46076.805949074071</v>
      </c>
      <c r="L8389" s="26">
        <v>46076.805949074071</v>
      </c>
      <c r="M8389" s="26">
        <v>46079.708333333336</v>
      </c>
      <c r="N8389" s="26">
        <v>46077.618796296294</v>
      </c>
      <c r="O8389" s="26">
        <v>46077.618784722225</v>
      </c>
      <c r="P8389" s="26">
        <v>46076.805949074071</v>
      </c>
      <c r="Q8389" s="25">
        <v>2</v>
      </c>
      <c r="T8389" s="25" t="s">
        <v>137</v>
      </c>
      <c r="U8389" s="25" t="s">
        <v>31712</v>
      </c>
      <c r="V8389" s="25" t="s">
        <v>80</v>
      </c>
      <c r="W8389" t="s">
        <v>83</v>
      </c>
    </row>
    <row r="8390">
      <c r="A8390" s="25" t="s">
        <v>31713</v>
      </c>
      <c r="B8390" s="25" t="s">
        <v>31710</v>
      </c>
      <c r="C8390" s="25" t="s">
        <v>31709</v>
      </c>
      <c r="D8390" s="25" t="s">
        <v>31714</v>
      </c>
      <c r="E8390" s="25" t="s">
        <v>76</v>
      </c>
      <c r="F8390" s="25" t="s">
        <v>77</v>
      </c>
      <c r="G8390" s="25" t="s">
        <v>852</v>
      </c>
      <c r="H8390" s="25" t="s">
        <v>79</v>
      </c>
      <c r="I8390" s="25" t="s">
        <v>89</v>
      </c>
      <c r="J8390" s="26">
        <v>46077.619340277779</v>
      </c>
      <c r="K8390" s="26">
        <v>46079.000416666669</v>
      </c>
      <c r="L8390" s="26">
        <v>46168</v>
      </c>
      <c r="M8390" s="26">
        <v>46189.708333333336</v>
      </c>
      <c r="N8390" s="26">
        <v>46182.401296296295</v>
      </c>
      <c r="O8390" s="26">
        <v>46182.401284722226</v>
      </c>
      <c r="P8390" s="26">
        <v>46079.000416666669</v>
      </c>
      <c r="Q8390" s="25">
        <v>10</v>
      </c>
      <c r="R8390" s="25" t="s">
        <v>80</v>
      </c>
      <c r="S8390" s="25">
        <v>4</v>
      </c>
      <c r="T8390" s="25" t="s">
        <v>81</v>
      </c>
      <c r="U8390" s="25" t="s">
        <v>31712</v>
      </c>
      <c r="V8390" s="25" t="s">
        <v>80</v>
      </c>
      <c r="W8390" t="s">
        <v>83</v>
      </c>
    </row>
    <row r="8391">
      <c r="A8391" s="25" t="s">
        <v>31715</v>
      </c>
      <c r="B8391" s="25" t="s">
        <v>31716</v>
      </c>
      <c r="D8391" s="25" t="s">
        <v>31717</v>
      </c>
      <c r="E8391" s="25" t="s">
        <v>76</v>
      </c>
      <c r="F8391" s="25" t="s">
        <v>237</v>
      </c>
      <c r="G8391" s="25" t="s">
        <v>452</v>
      </c>
      <c r="H8391" s="25" t="s">
        <v>79</v>
      </c>
      <c r="I8391" s="25" t="s">
        <v>79</v>
      </c>
      <c r="J8391" s="26">
        <v>46073.557523148149</v>
      </c>
      <c r="K8391" s="26">
        <v>46079.417314814818</v>
      </c>
      <c r="L8391" s="26">
        <v>46079.417314814818</v>
      </c>
      <c r="M8391" s="26">
        <v>46205</v>
      </c>
      <c r="N8391" s="26">
        <v>46191.450659722221</v>
      </c>
      <c r="P8391" s="26">
        <v>46079.417314814818</v>
      </c>
      <c r="S8391" s="25">
        <v>4</v>
      </c>
      <c r="T8391" s="25" t="s">
        <v>152</v>
      </c>
      <c r="U8391" s="25" t="s">
        <v>31718</v>
      </c>
      <c r="V8391" s="25" t="s">
        <v>139</v>
      </c>
      <c r="W8391" t="s">
        <v>97</v>
      </c>
    </row>
    <row r="8392">
      <c r="A8392" s="25" t="s">
        <v>31719</v>
      </c>
      <c r="B8392" s="25" t="s">
        <v>31720</v>
      </c>
      <c r="D8392" s="25" t="s">
        <v>31721</v>
      </c>
      <c r="E8392" s="25" t="s">
        <v>76</v>
      </c>
      <c r="F8392" s="25" t="s">
        <v>77</v>
      </c>
      <c r="G8392" s="25" t="s">
        <v>194</v>
      </c>
      <c r="H8392" s="25" t="s">
        <v>79</v>
      </c>
      <c r="I8392" s="25" t="s">
        <v>79</v>
      </c>
      <c r="J8392" s="26">
        <v>46041.43625</v>
      </c>
      <c r="K8392" s="26">
        <v>46079.420578703706</v>
      </c>
      <c r="L8392" s="26">
        <v>46091</v>
      </c>
      <c r="M8392" s="26">
        <v>46112.708333333336</v>
      </c>
      <c r="N8392" s="26">
        <v>46091.677048611113</v>
      </c>
      <c r="O8392" s="26">
        <v>46091.677037037036</v>
      </c>
      <c r="P8392" s="26">
        <v>46079.420578703706</v>
      </c>
      <c r="Q8392" s="25">
        <v>1</v>
      </c>
      <c r="R8392" s="25" t="s">
        <v>80</v>
      </c>
      <c r="S8392" s="25">
        <v>2</v>
      </c>
      <c r="T8392" s="25" t="s">
        <v>81</v>
      </c>
      <c r="U8392" s="25" t="s">
        <v>31722</v>
      </c>
      <c r="V8392" s="25" t="s">
        <v>80</v>
      </c>
      <c r="W8392" t="s">
        <v>83</v>
      </c>
    </row>
    <row r="8393">
      <c r="A8393" s="25" t="s">
        <v>31723</v>
      </c>
      <c r="B8393" s="25" t="s">
        <v>31724</v>
      </c>
      <c r="D8393" s="25" t="s">
        <v>31725</v>
      </c>
      <c r="E8393" s="25" t="s">
        <v>76</v>
      </c>
      <c r="F8393" s="25" t="s">
        <v>77</v>
      </c>
      <c r="G8393" s="25" t="s">
        <v>101</v>
      </c>
      <c r="H8393" s="25" t="s">
        <v>79</v>
      </c>
      <c r="I8393" s="25" t="s">
        <v>79</v>
      </c>
      <c r="J8393" s="26">
        <v>46077.608715277776</v>
      </c>
      <c r="K8393" s="26">
        <v>46079.430821759262</v>
      </c>
      <c r="L8393" s="26">
        <v>46086.458333333336</v>
      </c>
      <c r="M8393" s="26">
        <v>46084.520833333336</v>
      </c>
      <c r="N8393" s="26">
        <v>46143.460150462961</v>
      </c>
      <c r="O8393" s="26">
        <v>46091.422418981485</v>
      </c>
      <c r="P8393" s="26">
        <v>46079.430821759262</v>
      </c>
      <c r="Q8393" s="25">
        <v>3</v>
      </c>
      <c r="R8393" s="25" t="s">
        <v>80</v>
      </c>
      <c r="S8393" s="25">
        <v>2</v>
      </c>
      <c r="T8393" s="25" t="s">
        <v>102</v>
      </c>
      <c r="U8393" s="25" t="s">
        <v>31726</v>
      </c>
      <c r="V8393" s="25" t="s">
        <v>80</v>
      </c>
      <c r="W8393" t="s">
        <v>97</v>
      </c>
    </row>
    <row r="8394">
      <c r="A8394" s="25" t="s">
        <v>31727</v>
      </c>
      <c r="B8394" s="25" t="s">
        <v>31728</v>
      </c>
      <c r="D8394" s="25" t="s">
        <v>31729</v>
      </c>
      <c r="E8394" s="25" t="s">
        <v>76</v>
      </c>
      <c r="F8394" s="25" t="s">
        <v>77</v>
      </c>
      <c r="G8394" s="25" t="s">
        <v>214</v>
      </c>
      <c r="H8394" s="25" t="s">
        <v>79</v>
      </c>
      <c r="I8394" s="25" t="s">
        <v>79</v>
      </c>
      <c r="J8394" s="26">
        <v>45936.604710648149</v>
      </c>
      <c r="K8394" s="26">
        <v>46079.618449074071</v>
      </c>
      <c r="L8394" s="26">
        <v>46091.458333333336</v>
      </c>
      <c r="M8394" s="26">
        <v>46084.470555555556</v>
      </c>
      <c r="N8394" s="26">
        <v>46143.460150462961</v>
      </c>
      <c r="O8394" s="26">
        <v>46093.501909722225</v>
      </c>
      <c r="P8394" s="26">
        <v>46079.618449074071</v>
      </c>
      <c r="Q8394" s="25">
        <v>3</v>
      </c>
      <c r="R8394" s="25" t="s">
        <v>80</v>
      </c>
      <c r="S8394" s="25">
        <v>2</v>
      </c>
      <c r="T8394" s="25" t="s">
        <v>102</v>
      </c>
      <c r="U8394" s="25" t="s">
        <v>31730</v>
      </c>
      <c r="V8394" s="25" t="s">
        <v>80</v>
      </c>
      <c r="W8394" t="s">
        <v>97</v>
      </c>
    </row>
    <row r="8395">
      <c r="A8395" s="25" t="s">
        <v>31731</v>
      </c>
      <c r="B8395" s="25" t="s">
        <v>31732</v>
      </c>
      <c r="D8395" s="25" t="s">
        <v>31733</v>
      </c>
      <c r="E8395" s="25" t="s">
        <v>76</v>
      </c>
      <c r="F8395" s="25" t="s">
        <v>77</v>
      </c>
      <c r="G8395" s="25" t="s">
        <v>229</v>
      </c>
      <c r="H8395" s="25" t="s">
        <v>89</v>
      </c>
      <c r="I8395" s="25" t="s">
        <v>79</v>
      </c>
      <c r="J8395" s="26">
        <v>46079.572916666664</v>
      </c>
      <c r="K8395" s="26">
        <v>46079.621967592589</v>
      </c>
      <c r="L8395" s="26">
        <v>46079.621967592589</v>
      </c>
      <c r="M8395" s="26">
        <v>46084.621967592589</v>
      </c>
      <c r="N8395" s="26">
        <v>46080.497384259259</v>
      </c>
      <c r="O8395" s="26">
        <v>46080.497384259259</v>
      </c>
      <c r="P8395" s="26">
        <v>46079.621967592589</v>
      </c>
      <c r="Q8395" s="25">
        <v>2</v>
      </c>
      <c r="T8395" s="25" t="s">
        <v>137</v>
      </c>
      <c r="U8395" s="25" t="s">
        <v>31734</v>
      </c>
      <c r="V8395" s="25" t="s">
        <v>139</v>
      </c>
      <c r="W8395" t="s">
        <v>97</v>
      </c>
    </row>
    <row r="8396">
      <c r="A8396" s="25" t="s">
        <v>31735</v>
      </c>
      <c r="B8396" s="25" t="s">
        <v>31732</v>
      </c>
      <c r="C8396" s="25" t="s">
        <v>31731</v>
      </c>
      <c r="D8396" s="25" t="s">
        <v>31736</v>
      </c>
      <c r="E8396" s="25" t="s">
        <v>76</v>
      </c>
      <c r="F8396" s="25" t="s">
        <v>181</v>
      </c>
      <c r="G8396" s="25" t="s">
        <v>233</v>
      </c>
      <c r="H8396" s="25" t="s">
        <v>79</v>
      </c>
      <c r="I8396" s="25" t="s">
        <v>89</v>
      </c>
      <c r="J8396" s="26">
        <v>46080.497465277775</v>
      </c>
      <c r="K8396" s="26">
        <v>46098.510763888888</v>
      </c>
      <c r="L8396" s="26">
        <v>46203</v>
      </c>
      <c r="M8396" s="26">
        <v>46224.708333333336</v>
      </c>
      <c r="N8396" s="26">
        <v>46203.517824074072</v>
      </c>
      <c r="O8396" s="26">
        <v>46203.5178125</v>
      </c>
      <c r="P8396" s="26">
        <v>46098.510763888888</v>
      </c>
      <c r="Q8396" s="25">
        <v>1</v>
      </c>
      <c r="R8396" s="25" t="s">
        <v>183</v>
      </c>
      <c r="S8396" s="25">
        <v>4</v>
      </c>
      <c r="T8396" s="25" t="s">
        <v>81</v>
      </c>
      <c r="U8396" s="25" t="s">
        <v>31734</v>
      </c>
      <c r="V8396" s="25" t="s">
        <v>139</v>
      </c>
      <c r="W8396" t="s">
        <v>97</v>
      </c>
    </row>
    <row r="8397">
      <c r="A8397" s="25" t="s">
        <v>31737</v>
      </c>
      <c r="B8397" s="25" t="s">
        <v>31738</v>
      </c>
      <c r="D8397" s="25" t="s">
        <v>31739</v>
      </c>
      <c r="E8397" s="25" t="s">
        <v>76</v>
      </c>
      <c r="F8397" s="25" t="s">
        <v>77</v>
      </c>
      <c r="G8397" s="25" t="s">
        <v>283</v>
      </c>
      <c r="H8397" s="25" t="s">
        <v>89</v>
      </c>
      <c r="I8397" s="25" t="s">
        <v>79</v>
      </c>
      <c r="J8397" s="26">
        <v>46052.707708333335</v>
      </c>
      <c r="K8397" s="26">
        <v>46079.760671296295</v>
      </c>
      <c r="L8397" s="26">
        <v>46079.760671296295</v>
      </c>
      <c r="M8397" s="26">
        <v>46084.708333333336</v>
      </c>
      <c r="N8397" s="26">
        <v>46080.50204861111</v>
      </c>
      <c r="O8397" s="26">
        <v>46080.50204861111</v>
      </c>
      <c r="P8397" s="26">
        <v>46079.760671296295</v>
      </c>
      <c r="Q8397" s="25">
        <v>2</v>
      </c>
      <c r="T8397" s="25" t="s">
        <v>137</v>
      </c>
      <c r="U8397" s="25" t="s">
        <v>31740</v>
      </c>
      <c r="V8397" s="25" t="s">
        <v>139</v>
      </c>
      <c r="W8397" t="s">
        <v>91</v>
      </c>
    </row>
    <row r="8398">
      <c r="A8398" s="25" t="s">
        <v>31741</v>
      </c>
      <c r="B8398" s="25" t="s">
        <v>31738</v>
      </c>
      <c r="C8398" s="25" t="s">
        <v>31737</v>
      </c>
      <c r="D8398" s="25" t="s">
        <v>31742</v>
      </c>
      <c r="E8398" s="25" t="s">
        <v>76</v>
      </c>
      <c r="F8398" s="25" t="s">
        <v>237</v>
      </c>
      <c r="G8398" s="25" t="s">
        <v>464</v>
      </c>
      <c r="H8398" s="25" t="s">
        <v>79</v>
      </c>
      <c r="I8398" s="25" t="s">
        <v>89</v>
      </c>
      <c r="J8398" s="26">
        <v>46080.502592592595</v>
      </c>
      <c r="K8398" s="26">
        <v>46089.108287037037</v>
      </c>
      <c r="L8398" s="26">
        <v>46089.108287037037</v>
      </c>
      <c r="M8398" s="26">
        <v>46111.708333333336</v>
      </c>
      <c r="N8398" s="26">
        <v>46175.599027777775</v>
      </c>
      <c r="P8398" s="26">
        <v>46089.108287037037</v>
      </c>
      <c r="S8398" s="25">
        <v>3</v>
      </c>
      <c r="T8398" s="25" t="s">
        <v>152</v>
      </c>
      <c r="U8398" s="25" t="s">
        <v>31740</v>
      </c>
      <c r="V8398" s="25" t="s">
        <v>139</v>
      </c>
      <c r="W8398" t="s">
        <v>91</v>
      </c>
    </row>
    <row r="8399">
      <c r="A8399" s="25" t="s">
        <v>31743</v>
      </c>
      <c r="B8399" s="25" t="s">
        <v>31744</v>
      </c>
      <c r="D8399" s="25" t="s">
        <v>31745</v>
      </c>
      <c r="E8399" s="25" t="s">
        <v>76</v>
      </c>
      <c r="F8399" s="25" t="s">
        <v>371</v>
      </c>
      <c r="G8399" s="25" t="s">
        <v>127</v>
      </c>
      <c r="H8399" s="25" t="s">
        <v>79</v>
      </c>
      <c r="I8399" s="25" t="s">
        <v>79</v>
      </c>
      <c r="J8399" s="26">
        <v>45899.473333333335</v>
      </c>
      <c r="K8399" s="26">
        <v>46084.590092592596</v>
      </c>
      <c r="L8399" s="26">
        <v>46084.590092592596</v>
      </c>
      <c r="M8399" s="26">
        <v>46106.590092592596</v>
      </c>
      <c r="N8399" s="26">
        <v>46169.535567129627</v>
      </c>
      <c r="P8399" s="26">
        <v>46084.590092592596</v>
      </c>
      <c r="S8399" s="25">
        <v>4</v>
      </c>
      <c r="T8399" s="25" t="s">
        <v>152</v>
      </c>
      <c r="U8399" s="25" t="s">
        <v>31746</v>
      </c>
      <c r="V8399" s="25" t="s">
        <v>139</v>
      </c>
      <c r="W8399" t="s">
        <v>83</v>
      </c>
    </row>
    <row r="8400">
      <c r="A8400" s="25" t="s">
        <v>31747</v>
      </c>
      <c r="B8400" s="25" t="s">
        <v>31748</v>
      </c>
      <c r="D8400" s="25" t="s">
        <v>31749</v>
      </c>
      <c r="E8400" s="25" t="s">
        <v>76</v>
      </c>
      <c r="F8400" s="25" t="s">
        <v>77</v>
      </c>
      <c r="G8400" s="25" t="s">
        <v>438</v>
      </c>
      <c r="H8400" s="25" t="s">
        <v>79</v>
      </c>
      <c r="I8400" s="25" t="s">
        <v>79</v>
      </c>
      <c r="J8400" s="26">
        <v>46076.655717592592</v>
      </c>
      <c r="K8400" s="26">
        <v>46080.355636574073</v>
      </c>
      <c r="L8400" s="26">
        <v>46195.416666666664</v>
      </c>
      <c r="M8400" s="26">
        <v>46217.416666666664</v>
      </c>
      <c r="N8400" s="26">
        <v>46196.570243055554</v>
      </c>
      <c r="O8400" s="26">
        <v>46196.570231481484</v>
      </c>
      <c r="P8400" s="26">
        <v>46080.355636574073</v>
      </c>
      <c r="Q8400" s="25">
        <v>2</v>
      </c>
      <c r="R8400" s="25" t="s">
        <v>80</v>
      </c>
      <c r="S8400" s="25">
        <v>4</v>
      </c>
      <c r="T8400" s="25" t="s">
        <v>81</v>
      </c>
      <c r="U8400" s="25" t="s">
        <v>31750</v>
      </c>
      <c r="V8400" s="25" t="s">
        <v>80</v>
      </c>
      <c r="W8400" t="s">
        <v>97</v>
      </c>
    </row>
    <row r="8401">
      <c r="A8401" s="25" t="s">
        <v>31751</v>
      </c>
      <c r="B8401" s="25" t="s">
        <v>31752</v>
      </c>
      <c r="D8401" s="25" t="s">
        <v>31753</v>
      </c>
      <c r="E8401" s="25" t="s">
        <v>76</v>
      </c>
      <c r="F8401" s="25" t="s">
        <v>181</v>
      </c>
      <c r="G8401" s="25" t="s">
        <v>182</v>
      </c>
      <c r="H8401" s="25" t="s">
        <v>79</v>
      </c>
      <c r="I8401" s="25" t="s">
        <v>79</v>
      </c>
      <c r="J8401" s="26">
        <v>46079.652037037034</v>
      </c>
      <c r="K8401" s="26">
        <v>46080.365219907406</v>
      </c>
      <c r="L8401" s="26">
        <v>46150.416666666664</v>
      </c>
      <c r="M8401" s="26">
        <v>46174.416666666664</v>
      </c>
      <c r="N8401" s="26">
        <v>46150.454293981478</v>
      </c>
      <c r="O8401" s="26">
        <v>46150.454282407409</v>
      </c>
      <c r="P8401" s="26">
        <v>46080.365219907406</v>
      </c>
      <c r="Q8401" s="25">
        <v>1</v>
      </c>
      <c r="R8401" s="25" t="s">
        <v>183</v>
      </c>
      <c r="S8401" s="25">
        <v>4</v>
      </c>
      <c r="T8401" s="25" t="s">
        <v>81</v>
      </c>
      <c r="U8401" s="25" t="s">
        <v>31754</v>
      </c>
      <c r="V8401" s="25" t="s">
        <v>185</v>
      </c>
      <c r="W8401" t="s">
        <v>83</v>
      </c>
    </row>
    <row r="8402">
      <c r="A8402" s="25" t="s">
        <v>31755</v>
      </c>
      <c r="B8402" s="25" t="s">
        <v>31756</v>
      </c>
      <c r="D8402" s="25" t="s">
        <v>31757</v>
      </c>
      <c r="E8402" s="25" t="s">
        <v>76</v>
      </c>
      <c r="F8402" s="25" t="s">
        <v>77</v>
      </c>
      <c r="G8402" s="25" t="s">
        <v>283</v>
      </c>
      <c r="H8402" s="25" t="s">
        <v>89</v>
      </c>
      <c r="I8402" s="25" t="s">
        <v>79</v>
      </c>
      <c r="J8402" s="26">
        <v>46035.723125</v>
      </c>
      <c r="K8402" s="26">
        <v>46080.698194444441</v>
      </c>
      <c r="L8402" s="26">
        <v>46080.698194444441</v>
      </c>
      <c r="M8402" s="26">
        <v>46085.698194444441</v>
      </c>
      <c r="N8402" s="26">
        <v>46083.465104166666</v>
      </c>
      <c r="O8402" s="26">
        <v>46083.465092592596</v>
      </c>
      <c r="P8402" s="26">
        <v>46080.698194444441</v>
      </c>
      <c r="Q8402" s="25">
        <v>2</v>
      </c>
      <c r="T8402" s="25" t="s">
        <v>137</v>
      </c>
      <c r="U8402" s="25" t="s">
        <v>31758</v>
      </c>
      <c r="V8402" s="25" t="s">
        <v>139</v>
      </c>
      <c r="W8402" t="s">
        <v>97</v>
      </c>
    </row>
    <row r="8403">
      <c r="A8403" s="25" t="s">
        <v>31759</v>
      </c>
      <c r="B8403" s="25" t="s">
        <v>31756</v>
      </c>
      <c r="C8403" s="25" t="s">
        <v>31755</v>
      </c>
      <c r="D8403" s="25" t="s">
        <v>31760</v>
      </c>
      <c r="E8403" s="25" t="s">
        <v>76</v>
      </c>
      <c r="F8403" s="25" t="s">
        <v>787</v>
      </c>
      <c r="G8403" s="25" t="s">
        <v>249</v>
      </c>
      <c r="H8403" s="25" t="s">
        <v>79</v>
      </c>
      <c r="I8403" s="25" t="s">
        <v>89</v>
      </c>
      <c r="J8403" s="26">
        <v>46083.465682870374</v>
      </c>
      <c r="K8403" s="26">
        <v>46199.826678240737</v>
      </c>
      <c r="L8403" s="26">
        <v>46199.826678240737</v>
      </c>
      <c r="M8403" s="26">
        <v>46204.605243055557</v>
      </c>
      <c r="N8403" s="26">
        <v>46202.605254629627</v>
      </c>
      <c r="P8403" s="26">
        <v>46199.826678240737</v>
      </c>
      <c r="T8403" s="25" t="s">
        <v>102</v>
      </c>
      <c r="U8403" s="25" t="s">
        <v>31758</v>
      </c>
      <c r="V8403" s="25" t="s">
        <v>139</v>
      </c>
      <c r="W8403" t="s">
        <v>97</v>
      </c>
    </row>
    <row r="8404">
      <c r="A8404" s="25" t="s">
        <v>31761</v>
      </c>
      <c r="B8404" s="25" t="s">
        <v>31762</v>
      </c>
      <c r="D8404" s="25" t="s">
        <v>31763</v>
      </c>
      <c r="E8404" s="25" t="s">
        <v>76</v>
      </c>
      <c r="F8404" s="25" t="s">
        <v>77</v>
      </c>
      <c r="G8404" s="25" t="s">
        <v>167</v>
      </c>
      <c r="H8404" s="25" t="s">
        <v>79</v>
      </c>
      <c r="I8404" s="25" t="s">
        <v>79</v>
      </c>
      <c r="J8404" s="26">
        <v>46077.867650462962</v>
      </c>
      <c r="K8404" s="26">
        <v>46080.754027777781</v>
      </c>
      <c r="L8404" s="26">
        <v>46141</v>
      </c>
      <c r="M8404" s="26">
        <v>46162.708333333336</v>
      </c>
      <c r="N8404" s="26">
        <v>46142.364560185182</v>
      </c>
      <c r="O8404" s="26">
        <v>46142.364548611113</v>
      </c>
      <c r="P8404" s="26">
        <v>46080.754027777781</v>
      </c>
      <c r="Q8404" s="25">
        <v>2</v>
      </c>
      <c r="R8404" s="25" t="s">
        <v>80</v>
      </c>
      <c r="S8404" s="25">
        <v>3</v>
      </c>
      <c r="T8404" s="25" t="s">
        <v>81</v>
      </c>
      <c r="U8404" s="25" t="s">
        <v>31764</v>
      </c>
      <c r="V8404" s="25" t="s">
        <v>80</v>
      </c>
      <c r="W8404" t="s">
        <v>83</v>
      </c>
    </row>
    <row r="8405">
      <c r="A8405" s="25" t="s">
        <v>31765</v>
      </c>
      <c r="B8405" s="25" t="s">
        <v>31766</v>
      </c>
      <c r="C8405" s="25" t="s">
        <v>31767</v>
      </c>
      <c r="D8405" s="25" t="s">
        <v>31768</v>
      </c>
      <c r="E8405" s="25" t="s">
        <v>76</v>
      </c>
      <c r="F8405" s="25" t="s">
        <v>77</v>
      </c>
      <c r="G8405" s="25" t="s">
        <v>88</v>
      </c>
      <c r="H8405" s="25" t="s">
        <v>79</v>
      </c>
      <c r="I8405" s="25" t="s">
        <v>89</v>
      </c>
      <c r="J8405" s="26">
        <v>46112.452476851853</v>
      </c>
      <c r="K8405" s="26">
        <v>46112.712071759262</v>
      </c>
      <c r="L8405" s="26">
        <v>46112</v>
      </c>
      <c r="M8405" s="26">
        <v>46115.601527777777</v>
      </c>
      <c r="N8405" s="26">
        <v>46121.491435185184</v>
      </c>
      <c r="O8405" s="26">
        <v>46121.491423611114</v>
      </c>
      <c r="P8405" s="26">
        <v>46112.712071759262</v>
      </c>
      <c r="Q8405" s="25">
        <v>6</v>
      </c>
      <c r="R8405" s="25" t="s">
        <v>80</v>
      </c>
      <c r="S8405" s="25">
        <v>3</v>
      </c>
      <c r="T8405" s="25" t="s">
        <v>102</v>
      </c>
      <c r="U8405" s="25" t="s">
        <v>31769</v>
      </c>
      <c r="V8405" s="25" t="s">
        <v>80</v>
      </c>
      <c r="W8405" t="s">
        <v>91</v>
      </c>
    </row>
    <row r="8406">
      <c r="A8406" s="25" t="s">
        <v>31767</v>
      </c>
      <c r="B8406" s="25" t="s">
        <v>31766</v>
      </c>
      <c r="D8406" s="25" t="s">
        <v>31770</v>
      </c>
      <c r="E8406" s="25" t="s">
        <v>76</v>
      </c>
      <c r="F8406" s="25" t="s">
        <v>77</v>
      </c>
      <c r="G8406" s="25" t="s">
        <v>229</v>
      </c>
      <c r="H8406" s="25" t="s">
        <v>89</v>
      </c>
      <c r="I8406" s="25" t="s">
        <v>79</v>
      </c>
      <c r="J8406" s="26">
        <v>46108.336504629631</v>
      </c>
      <c r="K8406" s="26">
        <v>46110.514085648145</v>
      </c>
      <c r="L8406" s="26">
        <v>46110.514085648145</v>
      </c>
      <c r="M8406" s="26">
        <v>46113.708333333336</v>
      </c>
      <c r="N8406" s="26">
        <v>46112.451863425929</v>
      </c>
      <c r="O8406" s="26">
        <v>46112.451863425929</v>
      </c>
      <c r="P8406" s="26">
        <v>46110.514085648145</v>
      </c>
      <c r="Q8406" s="25">
        <v>2</v>
      </c>
      <c r="T8406" s="25" t="s">
        <v>137</v>
      </c>
      <c r="U8406" s="25" t="s">
        <v>31769</v>
      </c>
      <c r="V8406" s="25" t="s">
        <v>80</v>
      </c>
      <c r="W8406" t="s">
        <v>91</v>
      </c>
    </row>
    <row r="8407">
      <c r="A8407" s="25" t="s">
        <v>31771</v>
      </c>
      <c r="B8407" s="25" t="s">
        <v>31772</v>
      </c>
      <c r="D8407" s="25" t="s">
        <v>31773</v>
      </c>
      <c r="E8407" s="25" t="s">
        <v>76</v>
      </c>
      <c r="F8407" s="25" t="s">
        <v>237</v>
      </c>
      <c r="G8407" s="25" t="s">
        <v>852</v>
      </c>
      <c r="H8407" s="25" t="s">
        <v>79</v>
      </c>
      <c r="I8407" s="25" t="s">
        <v>79</v>
      </c>
      <c r="J8407" s="26">
        <v>46028.434756944444</v>
      </c>
      <c r="K8407" s="26">
        <v>46111.93818287037</v>
      </c>
      <c r="L8407" s="26">
        <v>46195</v>
      </c>
      <c r="M8407" s="26">
        <v>46209</v>
      </c>
      <c r="N8407" s="26">
        <v>46195.682916666665</v>
      </c>
      <c r="P8407" s="26">
        <v>46111.93818287037</v>
      </c>
      <c r="S8407" s="25">
        <v>4</v>
      </c>
      <c r="T8407" s="25" t="s">
        <v>152</v>
      </c>
      <c r="U8407" s="25" t="s">
        <v>31774</v>
      </c>
      <c r="V8407" s="25" t="s">
        <v>139</v>
      </c>
      <c r="W8407" t="s">
        <v>83</v>
      </c>
    </row>
    <row r="8408">
      <c r="A8408" s="25" t="s">
        <v>31775</v>
      </c>
      <c r="B8408" s="25" t="s">
        <v>31776</v>
      </c>
      <c r="D8408" s="25" t="s">
        <v>31777</v>
      </c>
      <c r="E8408" s="25" t="s">
        <v>76</v>
      </c>
      <c r="F8408" s="25" t="s">
        <v>77</v>
      </c>
      <c r="G8408" s="25" t="s">
        <v>214</v>
      </c>
      <c r="H8408" s="25" t="s">
        <v>79</v>
      </c>
      <c r="I8408" s="25" t="s">
        <v>79</v>
      </c>
      <c r="J8408" s="26">
        <v>46038.735983796294</v>
      </c>
      <c r="K8408" s="26">
        <v>46111.972754629627</v>
      </c>
      <c r="L8408" s="26">
        <v>46122</v>
      </c>
      <c r="M8408" s="26">
        <v>46115.461840277778</v>
      </c>
      <c r="N8408" s="26">
        <v>46127.562800925924</v>
      </c>
      <c r="O8408" s="26">
        <v>46127.562800925924</v>
      </c>
      <c r="P8408" s="26">
        <v>46111.972754629627</v>
      </c>
      <c r="Q8408" s="25">
        <v>4</v>
      </c>
      <c r="R8408" s="25" t="s">
        <v>80</v>
      </c>
      <c r="S8408" s="25">
        <v>2</v>
      </c>
      <c r="T8408" s="25" t="s">
        <v>102</v>
      </c>
      <c r="U8408" s="25" t="s">
        <v>31778</v>
      </c>
      <c r="V8408" s="25" t="s">
        <v>80</v>
      </c>
      <c r="W8408" t="s">
        <v>91</v>
      </c>
    </row>
    <row r="8409">
      <c r="A8409" s="25" t="s">
        <v>31779</v>
      </c>
      <c r="B8409" s="25" t="s">
        <v>31780</v>
      </c>
      <c r="D8409" s="25" t="s">
        <v>31781</v>
      </c>
      <c r="E8409" s="25" t="s">
        <v>76</v>
      </c>
      <c r="F8409" s="25" t="s">
        <v>77</v>
      </c>
      <c r="G8409" s="25" t="s">
        <v>78</v>
      </c>
      <c r="H8409" s="25" t="s">
        <v>79</v>
      </c>
      <c r="I8409" s="25" t="s">
        <v>79</v>
      </c>
      <c r="J8409" s="26">
        <v>46107.692337962966</v>
      </c>
      <c r="K8409" s="26">
        <v>46112.687905092593</v>
      </c>
      <c r="L8409" s="26">
        <v>46112.687905092593</v>
      </c>
      <c r="M8409" s="26">
        <v>46134.646238425928</v>
      </c>
      <c r="N8409" s="26">
        <v>46119.493020833332</v>
      </c>
      <c r="O8409" s="26">
        <v>46119.493009259262</v>
      </c>
      <c r="P8409" s="26">
        <v>46112.687905092593</v>
      </c>
      <c r="Q8409" s="25">
        <v>4</v>
      </c>
      <c r="R8409" s="25" t="s">
        <v>80</v>
      </c>
      <c r="S8409" s="25">
        <v>2</v>
      </c>
      <c r="T8409" s="25" t="s">
        <v>81</v>
      </c>
      <c r="U8409" s="25" t="s">
        <v>31782</v>
      </c>
      <c r="V8409" s="25" t="s">
        <v>80</v>
      </c>
      <c r="W8409" t="s">
        <v>97</v>
      </c>
    </row>
    <row r="8410">
      <c r="A8410" s="25" t="s">
        <v>31783</v>
      </c>
      <c r="B8410" s="25" t="s">
        <v>31784</v>
      </c>
      <c r="D8410" s="25" t="s">
        <v>31785</v>
      </c>
      <c r="E8410" s="25" t="s">
        <v>76</v>
      </c>
      <c r="F8410" s="25" t="s">
        <v>77</v>
      </c>
      <c r="G8410" s="25" t="s">
        <v>438</v>
      </c>
      <c r="H8410" s="25" t="s">
        <v>79</v>
      </c>
      <c r="I8410" s="25" t="s">
        <v>79</v>
      </c>
      <c r="J8410" s="26">
        <v>46104.620787037034</v>
      </c>
      <c r="K8410" s="26">
        <v>46112.691354166665</v>
      </c>
      <c r="L8410" s="26">
        <v>46112.691354166665</v>
      </c>
      <c r="M8410" s="26">
        <v>46134.6496875</v>
      </c>
      <c r="N8410" s="26">
        <v>46203.610185185185</v>
      </c>
      <c r="O8410" s="26">
        <v>46203.610185185185</v>
      </c>
      <c r="P8410" s="26">
        <v>46112.691354166665</v>
      </c>
      <c r="Q8410" s="25">
        <v>62</v>
      </c>
      <c r="R8410" s="25" t="s">
        <v>80</v>
      </c>
      <c r="S8410" s="25">
        <v>4</v>
      </c>
      <c r="T8410" s="25" t="s">
        <v>81</v>
      </c>
      <c r="U8410" s="25" t="s">
        <v>31786</v>
      </c>
      <c r="V8410" s="25" t="s">
        <v>80</v>
      </c>
      <c r="W8410" t="s">
        <v>97</v>
      </c>
    </row>
    <row r="8411">
      <c r="A8411" s="25" t="s">
        <v>31787</v>
      </c>
      <c r="B8411" s="25" t="s">
        <v>31788</v>
      </c>
      <c r="D8411" s="25" t="s">
        <v>31789</v>
      </c>
      <c r="E8411" s="25" t="s">
        <v>76</v>
      </c>
      <c r="F8411" s="25" t="s">
        <v>243</v>
      </c>
      <c r="G8411" s="25" t="s">
        <v>438</v>
      </c>
      <c r="H8411" s="25" t="s">
        <v>79</v>
      </c>
      <c r="I8411" s="25" t="s">
        <v>79</v>
      </c>
      <c r="J8411" s="26">
        <v>46113.880601851852</v>
      </c>
      <c r="K8411" s="26">
        <v>46113.92732638889</v>
      </c>
      <c r="L8411" s="26">
        <v>46113.92732638889</v>
      </c>
      <c r="M8411" s="26">
        <v>46135.666666666664</v>
      </c>
      <c r="N8411" s="26">
        <v>46195.6250462963</v>
      </c>
      <c r="P8411" s="26">
        <v>46113.92732638889</v>
      </c>
      <c r="S8411" s="25">
        <v>5</v>
      </c>
      <c r="T8411" s="25" t="s">
        <v>152</v>
      </c>
      <c r="U8411" s="25" t="s">
        <v>31790</v>
      </c>
      <c r="V8411" s="25" t="s">
        <v>139</v>
      </c>
      <c r="W8411" t="s">
        <v>91</v>
      </c>
    </row>
    <row r="8412">
      <c r="A8412" s="25" t="s">
        <v>31791</v>
      </c>
      <c r="B8412" s="25" t="s">
        <v>31792</v>
      </c>
      <c r="D8412" s="25" t="s">
        <v>31793</v>
      </c>
      <c r="E8412" s="25" t="s">
        <v>76</v>
      </c>
      <c r="F8412" s="25" t="s">
        <v>787</v>
      </c>
      <c r="G8412" s="25" t="s">
        <v>249</v>
      </c>
      <c r="H8412" s="25" t="s">
        <v>79</v>
      </c>
      <c r="I8412" s="25" t="s">
        <v>79</v>
      </c>
      <c r="J8412" s="26">
        <v>46078.568206018521</v>
      </c>
      <c r="K8412" s="26">
        <v>46122.333831018521</v>
      </c>
      <c r="L8412" s="26">
        <v>46122.333831018521</v>
      </c>
      <c r="M8412" s="26">
        <v>46127.62604166667</v>
      </c>
      <c r="N8412" s="26">
        <v>46126.435844907406</v>
      </c>
      <c r="P8412" s="26">
        <v>46122.333831018521</v>
      </c>
      <c r="S8412" s="25">
        <v>4</v>
      </c>
      <c r="T8412" s="25" t="s">
        <v>102</v>
      </c>
      <c r="U8412" s="25" t="s">
        <v>31794</v>
      </c>
      <c r="V8412" s="25" t="s">
        <v>139</v>
      </c>
      <c r="W8412" t="s">
        <v>91</v>
      </c>
    </row>
    <row r="8413">
      <c r="A8413" s="25" t="s">
        <v>31795</v>
      </c>
      <c r="B8413" s="25" t="s">
        <v>31796</v>
      </c>
      <c r="D8413" s="25" t="s">
        <v>31797</v>
      </c>
      <c r="E8413" s="25" t="s">
        <v>76</v>
      </c>
      <c r="F8413" s="25" t="s">
        <v>243</v>
      </c>
      <c r="G8413" s="25" t="s">
        <v>303</v>
      </c>
      <c r="H8413" s="25" t="s">
        <v>79</v>
      </c>
      <c r="I8413" s="25" t="s">
        <v>79</v>
      </c>
      <c r="J8413" s="26">
        <v>46119.558969907404</v>
      </c>
      <c r="K8413" s="26">
        <v>46139.31622685185</v>
      </c>
      <c r="L8413" s="26">
        <v>46139.31622685185</v>
      </c>
      <c r="M8413" s="26">
        <v>46206</v>
      </c>
      <c r="N8413" s="26">
        <v>46203.918622685182</v>
      </c>
      <c r="P8413" s="26">
        <v>46139.31622685185</v>
      </c>
      <c r="S8413" s="25">
        <v>2</v>
      </c>
      <c r="T8413" s="25" t="s">
        <v>152</v>
      </c>
      <c r="U8413" s="25" t="s">
        <v>31798</v>
      </c>
      <c r="V8413" s="25" t="s">
        <v>139</v>
      </c>
      <c r="W8413" t="s">
        <v>97</v>
      </c>
    </row>
    <row r="8414">
      <c r="A8414" s="25" t="s">
        <v>31799</v>
      </c>
      <c r="B8414" s="25" t="s">
        <v>31800</v>
      </c>
      <c r="D8414" s="25" t="s">
        <v>31801</v>
      </c>
      <c r="E8414" s="25" t="s">
        <v>76</v>
      </c>
      <c r="F8414" s="25" t="s">
        <v>77</v>
      </c>
      <c r="G8414" s="25" t="s">
        <v>144</v>
      </c>
      <c r="H8414" s="25" t="s">
        <v>79</v>
      </c>
      <c r="I8414" s="25" t="s">
        <v>79</v>
      </c>
      <c r="J8414" s="26">
        <v>46134.6021412037</v>
      </c>
      <c r="K8414" s="26">
        <v>46139.406643518516</v>
      </c>
      <c r="L8414" s="26">
        <v>46139.406643518516</v>
      </c>
      <c r="M8414" s="26">
        <v>46161.406643518516</v>
      </c>
      <c r="N8414" s="26">
        <v>46155.594675925924</v>
      </c>
      <c r="O8414" s="26">
        <v>46155.594664351855</v>
      </c>
      <c r="P8414" s="26">
        <v>46139.406643518516</v>
      </c>
      <c r="Q8414" s="25">
        <v>13</v>
      </c>
      <c r="R8414" s="25" t="s">
        <v>80</v>
      </c>
      <c r="S8414" s="25">
        <v>2</v>
      </c>
      <c r="T8414" s="25" t="s">
        <v>81</v>
      </c>
      <c r="U8414" s="25" t="s">
        <v>31802</v>
      </c>
      <c r="V8414" s="25" t="s">
        <v>80</v>
      </c>
      <c r="W8414" t="s">
        <v>97</v>
      </c>
    </row>
    <row r="8415">
      <c r="A8415" s="25" t="s">
        <v>31803</v>
      </c>
      <c r="B8415" s="25" t="s">
        <v>31804</v>
      </c>
      <c r="D8415" s="25" t="s">
        <v>31805</v>
      </c>
      <c r="E8415" s="25" t="s">
        <v>76</v>
      </c>
      <c r="F8415" s="25" t="s">
        <v>77</v>
      </c>
      <c r="G8415" s="25" t="s">
        <v>283</v>
      </c>
      <c r="H8415" s="25" t="s">
        <v>89</v>
      </c>
      <c r="I8415" s="25" t="s">
        <v>79</v>
      </c>
      <c r="J8415" s="26">
        <v>46139.452037037037</v>
      </c>
      <c r="K8415" s="26">
        <v>46139.496747685182</v>
      </c>
      <c r="L8415" s="26">
        <v>46139.496747685182</v>
      </c>
      <c r="M8415" s="26">
        <v>46142.496747685182</v>
      </c>
      <c r="N8415" s="26">
        <v>46139.57435185185</v>
      </c>
      <c r="O8415" s="26">
        <v>46139.574340277781</v>
      </c>
      <c r="P8415" s="26">
        <v>46139.496747685182</v>
      </c>
      <c r="Q8415" s="25">
        <v>1</v>
      </c>
      <c r="T8415" s="25" t="s">
        <v>137</v>
      </c>
      <c r="U8415" s="25" t="s">
        <v>31806</v>
      </c>
      <c r="V8415" s="25" t="s">
        <v>80</v>
      </c>
      <c r="W8415" t="s">
        <v>97</v>
      </c>
    </row>
    <row r="8416">
      <c r="A8416" s="25" t="s">
        <v>31807</v>
      </c>
      <c r="B8416" s="25" t="s">
        <v>31804</v>
      </c>
      <c r="C8416" s="25" t="s">
        <v>31803</v>
      </c>
      <c r="D8416" s="25" t="s">
        <v>31808</v>
      </c>
      <c r="E8416" s="25" t="s">
        <v>76</v>
      </c>
      <c r="F8416" s="25" t="s">
        <v>77</v>
      </c>
      <c r="G8416" s="25" t="s">
        <v>372</v>
      </c>
      <c r="H8416" s="25" t="s">
        <v>79</v>
      </c>
      <c r="I8416" s="25" t="s">
        <v>89</v>
      </c>
      <c r="J8416" s="26">
        <v>46139.57440972222</v>
      </c>
      <c r="K8416" s="26">
        <v>46139.590532407405</v>
      </c>
      <c r="L8416" s="26">
        <v>46139.590532407405</v>
      </c>
      <c r="M8416" s="26">
        <v>46161.590532407405</v>
      </c>
      <c r="N8416" s="26">
        <v>46149.7028125</v>
      </c>
      <c r="O8416" s="26">
        <v>46149.702800925923</v>
      </c>
      <c r="P8416" s="26">
        <v>46139.590532407405</v>
      </c>
      <c r="Q8416" s="25">
        <v>9</v>
      </c>
      <c r="R8416" s="25" t="s">
        <v>80</v>
      </c>
      <c r="S8416" s="25">
        <v>4</v>
      </c>
      <c r="T8416" s="25" t="s">
        <v>81</v>
      </c>
      <c r="U8416" s="25" t="s">
        <v>31806</v>
      </c>
      <c r="V8416" s="25" t="s">
        <v>80</v>
      </c>
      <c r="W8416" t="s">
        <v>97</v>
      </c>
    </row>
    <row r="8417">
      <c r="A8417" s="25" t="s">
        <v>31809</v>
      </c>
      <c r="B8417" s="25" t="s">
        <v>31810</v>
      </c>
      <c r="D8417" s="25" t="s">
        <v>31811</v>
      </c>
      <c r="E8417" s="25" t="s">
        <v>76</v>
      </c>
      <c r="F8417" s="25" t="s">
        <v>77</v>
      </c>
      <c r="G8417" s="25" t="s">
        <v>783</v>
      </c>
      <c r="H8417" s="25" t="s">
        <v>89</v>
      </c>
      <c r="I8417" s="25" t="s">
        <v>79</v>
      </c>
      <c r="J8417" s="26">
        <v>46099.357453703706</v>
      </c>
      <c r="K8417" s="26">
        <v>46139.503703703704</v>
      </c>
      <c r="L8417" s="26">
        <v>46139.503703703704</v>
      </c>
      <c r="M8417" s="26">
        <v>46142.503703703704</v>
      </c>
      <c r="N8417" s="26">
        <v>46139.653425925928</v>
      </c>
      <c r="O8417" s="26">
        <v>46139.653414351851</v>
      </c>
      <c r="P8417" s="26">
        <v>46139.503703703704</v>
      </c>
      <c r="Q8417" s="25">
        <v>1</v>
      </c>
      <c r="T8417" s="25" t="s">
        <v>137</v>
      </c>
      <c r="U8417" s="25" t="s">
        <v>31812</v>
      </c>
      <c r="V8417" s="25" t="s">
        <v>139</v>
      </c>
      <c r="W8417" t="s">
        <v>83</v>
      </c>
    </row>
    <row r="8418">
      <c r="A8418" s="25" t="s">
        <v>31813</v>
      </c>
      <c r="B8418" s="25" t="s">
        <v>31810</v>
      </c>
      <c r="C8418" s="25" t="s">
        <v>31809</v>
      </c>
      <c r="D8418" s="25" t="s">
        <v>31814</v>
      </c>
      <c r="E8418" s="25" t="s">
        <v>76</v>
      </c>
      <c r="F8418" s="25" t="s">
        <v>787</v>
      </c>
      <c r="G8418" s="25" t="s">
        <v>249</v>
      </c>
      <c r="H8418" s="25" t="s">
        <v>79</v>
      </c>
      <c r="I8418" s="25" t="s">
        <v>89</v>
      </c>
      <c r="J8418" s="26">
        <v>46139.653506944444</v>
      </c>
      <c r="K8418" s="26">
        <v>46141.951979166668</v>
      </c>
      <c r="L8418" s="26">
        <v>46141.951979166668</v>
      </c>
      <c r="M8418" s="26">
        <v>46146.508981481478</v>
      </c>
      <c r="N8418" s="26">
        <v>46146.726006944446</v>
      </c>
      <c r="P8418" s="26">
        <v>46141.951979166668</v>
      </c>
      <c r="S8418" s="25">
        <v>4</v>
      </c>
      <c r="T8418" s="25" t="s">
        <v>102</v>
      </c>
      <c r="U8418" s="25" t="s">
        <v>31812</v>
      </c>
      <c r="V8418" s="25" t="s">
        <v>139</v>
      </c>
      <c r="W8418" t="s">
        <v>83</v>
      </c>
    </row>
    <row r="8419">
      <c r="A8419" s="25" t="s">
        <v>31815</v>
      </c>
      <c r="B8419" s="25" t="s">
        <v>31816</v>
      </c>
      <c r="D8419" s="25" t="s">
        <v>31817</v>
      </c>
      <c r="E8419" s="25" t="s">
        <v>76</v>
      </c>
      <c r="F8419" s="25" t="s">
        <v>77</v>
      </c>
      <c r="G8419" s="25" t="s">
        <v>78</v>
      </c>
      <c r="H8419" s="25" t="s">
        <v>79</v>
      </c>
      <c r="I8419" s="25" t="s">
        <v>79</v>
      </c>
      <c r="J8419" s="26">
        <v>46133.675717592596</v>
      </c>
      <c r="K8419" s="26">
        <v>46139.701724537037</v>
      </c>
      <c r="L8419" s="26">
        <v>46139.701724537037</v>
      </c>
      <c r="M8419" s="26">
        <v>46161.701724537037</v>
      </c>
      <c r="N8419" s="26">
        <v>46141.492696759262</v>
      </c>
      <c r="O8419" s="26">
        <v>46141.492673611108</v>
      </c>
      <c r="P8419" s="26">
        <v>46139.701724537037</v>
      </c>
      <c r="Q8419" s="25">
        <v>3</v>
      </c>
      <c r="R8419" s="25" t="s">
        <v>80</v>
      </c>
      <c r="S8419" s="25">
        <v>3</v>
      </c>
      <c r="T8419" s="25" t="s">
        <v>81</v>
      </c>
      <c r="U8419" s="25" t="s">
        <v>31818</v>
      </c>
      <c r="V8419" s="25" t="s">
        <v>80</v>
      </c>
      <c r="W8419" t="s">
        <v>97</v>
      </c>
    </row>
    <row r="8420">
      <c r="A8420" s="25" t="s">
        <v>31819</v>
      </c>
      <c r="B8420" s="25" t="s">
        <v>31820</v>
      </c>
      <c r="D8420" s="25" t="s">
        <v>31821</v>
      </c>
      <c r="E8420" s="25" t="s">
        <v>76</v>
      </c>
      <c r="F8420" s="25" t="s">
        <v>77</v>
      </c>
      <c r="G8420" s="25" t="s">
        <v>283</v>
      </c>
      <c r="H8420" s="25" t="s">
        <v>89</v>
      </c>
      <c r="I8420" s="25" t="s">
        <v>79</v>
      </c>
      <c r="J8420" s="26">
        <v>46118.440428240741</v>
      </c>
      <c r="K8420" s="26">
        <v>46139.729525462964</v>
      </c>
      <c r="L8420" s="26">
        <v>46139.729525462964</v>
      </c>
      <c r="M8420" s="26">
        <v>46142.708333333336</v>
      </c>
      <c r="N8420" s="26">
        <v>46140.454340277778</v>
      </c>
      <c r="O8420" s="26">
        <v>46140.4543287037</v>
      </c>
      <c r="P8420" s="26">
        <v>46139.729525462964</v>
      </c>
      <c r="Q8420" s="25">
        <v>2</v>
      </c>
      <c r="T8420" s="25" t="s">
        <v>137</v>
      </c>
      <c r="U8420" s="25" t="s">
        <v>31822</v>
      </c>
      <c r="V8420" s="25" t="s">
        <v>139</v>
      </c>
      <c r="W8420" t="s">
        <v>97</v>
      </c>
    </row>
    <row r="8421">
      <c r="A8421" s="25" t="s">
        <v>31823</v>
      </c>
      <c r="B8421" s="25" t="s">
        <v>31820</v>
      </c>
      <c r="C8421" s="25" t="s">
        <v>31819</v>
      </c>
      <c r="D8421" s="25" t="s">
        <v>31824</v>
      </c>
      <c r="E8421" s="25" t="s">
        <v>76</v>
      </c>
      <c r="F8421" s="25" t="s">
        <v>787</v>
      </c>
      <c r="G8421" s="25" t="s">
        <v>249</v>
      </c>
      <c r="H8421" s="25" t="s">
        <v>79</v>
      </c>
      <c r="I8421" s="25" t="s">
        <v>89</v>
      </c>
      <c r="J8421" s="26">
        <v>46140.454976851855</v>
      </c>
      <c r="K8421" s="26">
        <v>46157.885775462964</v>
      </c>
      <c r="L8421" s="26">
        <v>46176</v>
      </c>
      <c r="M8421" s="26">
        <v>46162.464699074073</v>
      </c>
      <c r="N8421" s="26">
        <v>46190.474907407406</v>
      </c>
      <c r="P8421" s="26">
        <v>46157.885775462964</v>
      </c>
      <c r="S8421" s="25">
        <v>4</v>
      </c>
      <c r="T8421" s="25" t="s">
        <v>102</v>
      </c>
      <c r="U8421" s="25" t="s">
        <v>31822</v>
      </c>
      <c r="V8421" s="25" t="s">
        <v>139</v>
      </c>
      <c r="W8421" t="s">
        <v>97</v>
      </c>
    </row>
    <row r="8422">
      <c r="A8422" s="25" t="s">
        <v>31825</v>
      </c>
      <c r="B8422" s="25" t="s">
        <v>31826</v>
      </c>
      <c r="D8422" s="25" t="s">
        <v>31827</v>
      </c>
      <c r="E8422" s="25" t="s">
        <v>76</v>
      </c>
      <c r="F8422" s="25" t="s">
        <v>77</v>
      </c>
      <c r="G8422" s="25" t="s">
        <v>229</v>
      </c>
      <c r="H8422" s="25" t="s">
        <v>89</v>
      </c>
      <c r="I8422" s="25" t="s">
        <v>79</v>
      </c>
      <c r="J8422" s="26">
        <v>46136.670081018521</v>
      </c>
      <c r="K8422" s="26">
        <v>46139.834236111114</v>
      </c>
      <c r="L8422" s="26">
        <v>46139.834236111114</v>
      </c>
      <c r="M8422" s="26">
        <v>46142.708333333336</v>
      </c>
      <c r="N8422" s="26">
        <v>46140.657384259262</v>
      </c>
      <c r="O8422" s="26">
        <v>46140.657384259262</v>
      </c>
      <c r="P8422" s="26">
        <v>46139.834236111114</v>
      </c>
      <c r="Q8422" s="25">
        <v>2</v>
      </c>
      <c r="T8422" s="25" t="s">
        <v>137</v>
      </c>
      <c r="U8422" s="25" t="s">
        <v>31828</v>
      </c>
      <c r="V8422" s="25" t="s">
        <v>80</v>
      </c>
      <c r="W8422" t="s">
        <v>83</v>
      </c>
    </row>
    <row r="8423">
      <c r="A8423" s="25" t="s">
        <v>31829</v>
      </c>
      <c r="B8423" s="25" t="s">
        <v>31826</v>
      </c>
      <c r="C8423" s="25" t="s">
        <v>31825</v>
      </c>
      <c r="D8423" s="25" t="s">
        <v>31830</v>
      </c>
      <c r="E8423" s="25" t="s">
        <v>76</v>
      </c>
      <c r="F8423" s="25" t="s">
        <v>77</v>
      </c>
      <c r="G8423" s="25" t="s">
        <v>372</v>
      </c>
      <c r="H8423" s="25" t="s">
        <v>79</v>
      </c>
      <c r="I8423" s="25" t="s">
        <v>89</v>
      </c>
      <c r="J8423" s="26">
        <v>46140.657708333332</v>
      </c>
      <c r="K8423" s="26">
        <v>46141.68440972222</v>
      </c>
      <c r="L8423" s="26">
        <v>46141.68440972222</v>
      </c>
      <c r="M8423" s="26">
        <v>46163.68440972222</v>
      </c>
      <c r="N8423" s="26">
        <v>46162.883125</v>
      </c>
      <c r="O8423" s="26">
        <v>46162.883113425924</v>
      </c>
      <c r="P8423" s="26">
        <v>46141.68440972222</v>
      </c>
      <c r="Q8423" s="25">
        <v>16</v>
      </c>
      <c r="R8423" s="25" t="s">
        <v>80</v>
      </c>
      <c r="S8423" s="25">
        <v>3</v>
      </c>
      <c r="T8423" s="25" t="s">
        <v>81</v>
      </c>
      <c r="U8423" s="25" t="s">
        <v>31828</v>
      </c>
      <c r="V8423" s="25" t="s">
        <v>80</v>
      </c>
      <c r="W8423" t="s">
        <v>83</v>
      </c>
    </row>
    <row r="8424">
      <c r="A8424" s="25" t="s">
        <v>31831</v>
      </c>
      <c r="B8424" s="25" t="s">
        <v>31832</v>
      </c>
      <c r="D8424" s="25" t="s">
        <v>31833</v>
      </c>
      <c r="E8424" s="25" t="s">
        <v>76</v>
      </c>
      <c r="F8424" s="25" t="s">
        <v>77</v>
      </c>
      <c r="G8424" s="25" t="s">
        <v>244</v>
      </c>
      <c r="H8424" s="25" t="s">
        <v>89</v>
      </c>
      <c r="I8424" s="25" t="s">
        <v>79</v>
      </c>
      <c r="J8424" s="26">
        <v>46107.655821759261</v>
      </c>
      <c r="K8424" s="26">
        <v>46140.538854166669</v>
      </c>
      <c r="L8424" s="26">
        <v>46140.538854166669</v>
      </c>
      <c r="M8424" s="26">
        <v>46143.520833333336</v>
      </c>
      <c r="N8424" s="26">
        <v>46143.5184375</v>
      </c>
      <c r="O8424" s="26">
        <v>46143.518425925926</v>
      </c>
      <c r="P8424" s="26">
        <v>46140.538854166669</v>
      </c>
      <c r="Q8424" s="25">
        <v>4</v>
      </c>
      <c r="T8424" s="25" t="s">
        <v>137</v>
      </c>
      <c r="U8424" s="25" t="s">
        <v>31834</v>
      </c>
      <c r="V8424" s="25" t="s">
        <v>139</v>
      </c>
      <c r="W8424" t="s">
        <v>83</v>
      </c>
    </row>
    <row r="8425">
      <c r="A8425" s="25" t="s">
        <v>31835</v>
      </c>
      <c r="B8425" s="25" t="s">
        <v>31832</v>
      </c>
      <c r="C8425" s="25" t="s">
        <v>31831</v>
      </c>
      <c r="D8425" s="25" t="s">
        <v>31836</v>
      </c>
      <c r="E8425" s="25" t="s">
        <v>76</v>
      </c>
      <c r="F8425" s="25" t="s">
        <v>77</v>
      </c>
      <c r="G8425" s="25" t="s">
        <v>244</v>
      </c>
      <c r="H8425" s="25" t="s">
        <v>89</v>
      </c>
      <c r="I8425" s="25" t="s">
        <v>89</v>
      </c>
      <c r="J8425" s="26">
        <v>46143.518518518518</v>
      </c>
      <c r="K8425" s="26">
        <v>46164.531793981485</v>
      </c>
      <c r="L8425" s="26">
        <v>46164.531793981485</v>
      </c>
      <c r="M8425" s="26">
        <v>46169.520833333336</v>
      </c>
      <c r="N8425" s="26">
        <v>46169.616087962961</v>
      </c>
      <c r="O8425" s="26">
        <v>46169.616076388891</v>
      </c>
      <c r="P8425" s="26">
        <v>46164.531793981485</v>
      </c>
      <c r="Q8425" s="25">
        <v>4</v>
      </c>
      <c r="T8425" s="25" t="s">
        <v>137</v>
      </c>
      <c r="U8425" s="25" t="s">
        <v>31834</v>
      </c>
      <c r="V8425" s="25" t="s">
        <v>139</v>
      </c>
      <c r="W8425" t="s">
        <v>83</v>
      </c>
    </row>
    <row r="8426">
      <c r="A8426" s="25" t="s">
        <v>31837</v>
      </c>
      <c r="B8426" s="25" t="s">
        <v>31838</v>
      </c>
      <c r="D8426" s="25" t="s">
        <v>31839</v>
      </c>
      <c r="E8426" s="25" t="s">
        <v>76</v>
      </c>
      <c r="F8426" s="25" t="s">
        <v>787</v>
      </c>
      <c r="G8426" s="25" t="s">
        <v>249</v>
      </c>
      <c r="H8426" s="25" t="s">
        <v>79</v>
      </c>
      <c r="I8426" s="25" t="s">
        <v>79</v>
      </c>
      <c r="J8426" s="26">
        <v>46139.477222222224</v>
      </c>
      <c r="K8426" s="26">
        <v>46140.552708333336</v>
      </c>
      <c r="L8426" s="26">
        <v>46140.552708333336</v>
      </c>
      <c r="M8426" s="26">
        <v>46142.62327546296</v>
      </c>
      <c r="N8426" s="26">
        <v>46141.452048611114</v>
      </c>
      <c r="P8426" s="26">
        <v>46140.552708333336</v>
      </c>
      <c r="S8426" s="25">
        <v>3</v>
      </c>
      <c r="T8426" s="25" t="s">
        <v>102</v>
      </c>
      <c r="U8426" s="25" t="s">
        <v>31840</v>
      </c>
      <c r="V8426" s="25" t="s">
        <v>139</v>
      </c>
      <c r="W8426" t="s">
        <v>97</v>
      </c>
    </row>
    <row r="8427">
      <c r="A8427" s="25" t="s">
        <v>31841</v>
      </c>
      <c r="B8427" s="25" t="s">
        <v>31842</v>
      </c>
      <c r="D8427" s="25" t="s">
        <v>31843</v>
      </c>
      <c r="E8427" s="25" t="s">
        <v>76</v>
      </c>
      <c r="F8427" s="25" t="s">
        <v>77</v>
      </c>
      <c r="G8427" s="25" t="s">
        <v>22134</v>
      </c>
      <c r="H8427" s="25" t="s">
        <v>89</v>
      </c>
      <c r="I8427" s="25" t="s">
        <v>79</v>
      </c>
      <c r="J8427" s="26">
        <v>46142.041076388887</v>
      </c>
      <c r="K8427" s="26">
        <v>46142.080659722225</v>
      </c>
      <c r="L8427" s="26">
        <v>46142.080659722225</v>
      </c>
      <c r="M8427" s="26">
        <v>46146.708333333336</v>
      </c>
      <c r="N8427" s="26">
        <v>46142.650208333333</v>
      </c>
      <c r="O8427" s="26">
        <v>46142.650196759256</v>
      </c>
      <c r="P8427" s="26">
        <v>46142.080659722225</v>
      </c>
      <c r="Q8427" s="25">
        <v>1</v>
      </c>
      <c r="T8427" s="25" t="s">
        <v>137</v>
      </c>
      <c r="U8427" s="25" t="s">
        <v>31844</v>
      </c>
      <c r="V8427" s="25" t="s">
        <v>80</v>
      </c>
      <c r="W8427" t="s">
        <v>97</v>
      </c>
    </row>
    <row r="8428">
      <c r="A8428" s="25" t="s">
        <v>31845</v>
      </c>
      <c r="B8428" s="25" t="s">
        <v>31842</v>
      </c>
      <c r="C8428" s="25" t="s">
        <v>31841</v>
      </c>
      <c r="D8428" s="25" t="s">
        <v>31846</v>
      </c>
      <c r="E8428" s="25" t="s">
        <v>76</v>
      </c>
      <c r="F8428" s="25" t="s">
        <v>77</v>
      </c>
      <c r="G8428" s="25" t="s">
        <v>167</v>
      </c>
      <c r="H8428" s="25" t="s">
        <v>79</v>
      </c>
      <c r="I8428" s="25" t="s">
        <v>89</v>
      </c>
      <c r="J8428" s="26">
        <v>46142.651319444441</v>
      </c>
      <c r="K8428" s="26">
        <v>46142.684305555558</v>
      </c>
      <c r="L8428" s="26">
        <v>46142.684305555558</v>
      </c>
      <c r="M8428" s="26">
        <v>46164.684305555558</v>
      </c>
      <c r="N8428" s="26">
        <v>46147.375324074077</v>
      </c>
      <c r="O8428" s="26">
        <v>46147.375324074077</v>
      </c>
      <c r="P8428" s="26">
        <v>46142.684305555558</v>
      </c>
      <c r="Q8428" s="25">
        <v>4</v>
      </c>
      <c r="R8428" s="25" t="s">
        <v>80</v>
      </c>
      <c r="S8428" s="25">
        <v>3</v>
      </c>
      <c r="T8428" s="25" t="s">
        <v>81</v>
      </c>
      <c r="U8428" s="25" t="s">
        <v>31844</v>
      </c>
      <c r="V8428" s="25" t="s">
        <v>80</v>
      </c>
      <c r="W8428" t="s">
        <v>97</v>
      </c>
    </row>
    <row r="8429">
      <c r="A8429" s="25" t="s">
        <v>31847</v>
      </c>
      <c r="B8429" s="25" t="s">
        <v>31848</v>
      </c>
      <c r="D8429" s="25" t="s">
        <v>31849</v>
      </c>
      <c r="E8429" s="25" t="s">
        <v>76</v>
      </c>
      <c r="F8429" s="25" t="s">
        <v>77</v>
      </c>
      <c r="G8429" s="25" t="s">
        <v>229</v>
      </c>
      <c r="H8429" s="25" t="s">
        <v>89</v>
      </c>
      <c r="I8429" s="25" t="s">
        <v>79</v>
      </c>
      <c r="J8429" s="26">
        <v>46142.53802083333</v>
      </c>
      <c r="K8429" s="26">
        <v>46142.597418981481</v>
      </c>
      <c r="L8429" s="26">
        <v>46142.597418981481</v>
      </c>
      <c r="M8429" s="26">
        <v>46147.597418981481</v>
      </c>
      <c r="N8429" s="26">
        <v>46142.639317129629</v>
      </c>
      <c r="O8429" s="26">
        <v>46142.639305555553</v>
      </c>
      <c r="P8429" s="26">
        <v>46142.597418981481</v>
      </c>
      <c r="Q8429" s="25">
        <v>1</v>
      </c>
      <c r="T8429" s="25" t="s">
        <v>137</v>
      </c>
      <c r="U8429" s="25" t="s">
        <v>31850</v>
      </c>
      <c r="V8429" s="25" t="s">
        <v>80</v>
      </c>
      <c r="W8429" t="s">
        <v>83</v>
      </c>
    </row>
    <row r="8430">
      <c r="A8430" s="25" t="s">
        <v>31851</v>
      </c>
      <c r="B8430" s="25" t="s">
        <v>31848</v>
      </c>
      <c r="C8430" s="25" t="s">
        <v>31847</v>
      </c>
      <c r="D8430" s="25" t="s">
        <v>31852</v>
      </c>
      <c r="E8430" s="25" t="s">
        <v>76</v>
      </c>
      <c r="F8430" s="25" t="s">
        <v>77</v>
      </c>
      <c r="G8430" s="25" t="s">
        <v>167</v>
      </c>
      <c r="H8430" s="25" t="s">
        <v>79</v>
      </c>
      <c r="I8430" s="25" t="s">
        <v>89</v>
      </c>
      <c r="J8430" s="26">
        <v>46142.6394212963</v>
      </c>
      <c r="K8430" s="26">
        <v>46147.465601851851</v>
      </c>
      <c r="L8430" s="26">
        <v>46192</v>
      </c>
      <c r="M8430" s="26">
        <v>46213.708333333336</v>
      </c>
      <c r="N8430" s="26">
        <v>46195.481956018521</v>
      </c>
      <c r="O8430" s="26">
        <v>46195.481944444444</v>
      </c>
      <c r="P8430" s="26">
        <v>46147.465601851851</v>
      </c>
      <c r="Q8430" s="25">
        <v>2</v>
      </c>
      <c r="R8430" s="25" t="s">
        <v>80</v>
      </c>
      <c r="S8430" s="25">
        <v>2</v>
      </c>
      <c r="T8430" s="25" t="s">
        <v>81</v>
      </c>
      <c r="U8430" s="25" t="s">
        <v>31850</v>
      </c>
      <c r="V8430" s="25" t="s">
        <v>80</v>
      </c>
      <c r="W8430" t="s">
        <v>83</v>
      </c>
    </row>
    <row r="8431">
      <c r="A8431" s="25" t="s">
        <v>31853</v>
      </c>
      <c r="B8431" s="25" t="s">
        <v>31854</v>
      </c>
      <c r="D8431" s="25" t="s">
        <v>31855</v>
      </c>
      <c r="E8431" s="25" t="s">
        <v>76</v>
      </c>
      <c r="F8431" s="25" t="s">
        <v>77</v>
      </c>
      <c r="G8431" s="25" t="s">
        <v>783</v>
      </c>
      <c r="H8431" s="25" t="s">
        <v>89</v>
      </c>
      <c r="I8431" s="25" t="s">
        <v>79</v>
      </c>
      <c r="J8431" s="26">
        <v>46125.932615740741</v>
      </c>
      <c r="K8431" s="26">
        <v>46142.673900462964</v>
      </c>
      <c r="L8431" s="26">
        <v>46142.673900462964</v>
      </c>
      <c r="M8431" s="26">
        <v>46147.673900462964</v>
      </c>
      <c r="N8431" s="26">
        <v>46156.494317129633</v>
      </c>
      <c r="O8431" s="26">
        <v>46143.538900462961</v>
      </c>
      <c r="P8431" s="26">
        <v>46142.673900462964</v>
      </c>
      <c r="Q8431" s="25">
        <v>2</v>
      </c>
      <c r="T8431" s="25" t="s">
        <v>137</v>
      </c>
      <c r="U8431" s="25" t="s">
        <v>31856</v>
      </c>
      <c r="V8431" s="25" t="s">
        <v>80</v>
      </c>
      <c r="W8431" t="s">
        <v>83</v>
      </c>
    </row>
    <row r="8432">
      <c r="A8432" s="25" t="s">
        <v>31857</v>
      </c>
      <c r="B8432" s="25" t="s">
        <v>31854</v>
      </c>
      <c r="C8432" s="25" t="s">
        <v>31853</v>
      </c>
      <c r="D8432" s="25" t="s">
        <v>31858</v>
      </c>
      <c r="E8432" s="25" t="s">
        <v>76</v>
      </c>
      <c r="F8432" s="25" t="s">
        <v>77</v>
      </c>
      <c r="G8432" s="25" t="s">
        <v>101</v>
      </c>
      <c r="H8432" s="25" t="s">
        <v>79</v>
      </c>
      <c r="I8432" s="25" t="s">
        <v>89</v>
      </c>
      <c r="J8432" s="26">
        <v>46143.540034722224</v>
      </c>
      <c r="K8432" s="26">
        <v>46145.778460648151</v>
      </c>
      <c r="L8432" s="26">
        <v>46156</v>
      </c>
      <c r="M8432" s="26">
        <v>46148.598229166666</v>
      </c>
      <c r="N8432" s="26">
        <v>46163.634050925924</v>
      </c>
      <c r="O8432" s="26">
        <v>46163.634039351855</v>
      </c>
      <c r="P8432" s="26">
        <v>46145.778460648151</v>
      </c>
      <c r="Q8432" s="25">
        <v>6</v>
      </c>
      <c r="R8432" s="25" t="s">
        <v>80</v>
      </c>
      <c r="S8432" s="25">
        <v>2</v>
      </c>
      <c r="T8432" s="25" t="s">
        <v>102</v>
      </c>
      <c r="U8432" s="25" t="s">
        <v>31856</v>
      </c>
      <c r="V8432" s="25" t="s">
        <v>80</v>
      </c>
      <c r="W8432" t="s">
        <v>83</v>
      </c>
    </row>
    <row r="8433">
      <c r="A8433" s="25" t="s">
        <v>31859</v>
      </c>
      <c r="B8433" s="25" t="s">
        <v>31860</v>
      </c>
      <c r="D8433" s="25" t="s">
        <v>31861</v>
      </c>
      <c r="E8433" s="25" t="s">
        <v>76</v>
      </c>
      <c r="F8433" s="25" t="s">
        <v>77</v>
      </c>
      <c r="G8433" s="25" t="s">
        <v>229</v>
      </c>
      <c r="H8433" s="25" t="s">
        <v>89</v>
      </c>
      <c r="I8433" s="25" t="s">
        <v>79</v>
      </c>
      <c r="J8433" s="26">
        <v>46125.007662037038</v>
      </c>
      <c r="K8433" s="26">
        <v>46125.063310185185</v>
      </c>
      <c r="L8433" s="26">
        <v>46125.063310185185</v>
      </c>
      <c r="M8433" s="26">
        <v>46127.708333333336</v>
      </c>
      <c r="N8433" s="26">
        <v>46126.54011574074</v>
      </c>
      <c r="O8433" s="26">
        <v>46126.54011574074</v>
      </c>
      <c r="P8433" s="26">
        <v>46125.063310185185</v>
      </c>
      <c r="Q8433" s="25">
        <v>2</v>
      </c>
      <c r="T8433" s="25" t="s">
        <v>137</v>
      </c>
      <c r="U8433" s="25" t="s">
        <v>31862</v>
      </c>
      <c r="V8433" s="25" t="s">
        <v>139</v>
      </c>
      <c r="W8433" t="s">
        <v>83</v>
      </c>
    </row>
    <row r="8434">
      <c r="A8434" s="25" t="s">
        <v>31863</v>
      </c>
      <c r="B8434" s="25" t="s">
        <v>31860</v>
      </c>
      <c r="C8434" s="25" t="s">
        <v>31859</v>
      </c>
      <c r="D8434" s="25" t="s">
        <v>31864</v>
      </c>
      <c r="E8434" s="25" t="s">
        <v>76</v>
      </c>
      <c r="F8434" s="25" t="s">
        <v>77</v>
      </c>
      <c r="G8434" s="25" t="s">
        <v>278</v>
      </c>
      <c r="H8434" s="25" t="s">
        <v>89</v>
      </c>
      <c r="I8434" s="25" t="s">
        <v>89</v>
      </c>
      <c r="J8434" s="26">
        <v>46182.666689814818</v>
      </c>
      <c r="K8434" s="26">
        <v>46186.59443287037</v>
      </c>
      <c r="L8434" s="26">
        <v>46186.59443287037</v>
      </c>
      <c r="M8434" s="26">
        <v>46190.708333333336</v>
      </c>
      <c r="N8434" s="26">
        <v>46189.628738425927</v>
      </c>
      <c r="O8434" s="26">
        <v>46189.628692129627</v>
      </c>
      <c r="P8434" s="26">
        <v>46186.59443287037</v>
      </c>
      <c r="Q8434" s="25">
        <v>2</v>
      </c>
      <c r="T8434" s="25" t="s">
        <v>137</v>
      </c>
      <c r="U8434" s="25" t="s">
        <v>31862</v>
      </c>
      <c r="V8434" s="25" t="s">
        <v>139</v>
      </c>
      <c r="W8434" t="s">
        <v>91</v>
      </c>
    </row>
    <row r="8435">
      <c r="A8435" s="25" t="s">
        <v>31865</v>
      </c>
      <c r="B8435" s="25" t="s">
        <v>31860</v>
      </c>
      <c r="C8435" s="25" t="s">
        <v>31859</v>
      </c>
      <c r="D8435" s="25" t="s">
        <v>31866</v>
      </c>
      <c r="E8435" s="25" t="s">
        <v>76</v>
      </c>
      <c r="F8435" s="25" t="s">
        <v>77</v>
      </c>
      <c r="G8435" s="25" t="s">
        <v>283</v>
      </c>
      <c r="H8435" s="25" t="s">
        <v>89</v>
      </c>
      <c r="I8435" s="25" t="s">
        <v>89</v>
      </c>
      <c r="J8435" s="26">
        <v>46126.540208333332</v>
      </c>
      <c r="K8435" s="26">
        <v>46181.53496527778</v>
      </c>
      <c r="L8435" s="26">
        <v>46181.53496527778</v>
      </c>
      <c r="M8435" s="26">
        <v>46184.520833333336</v>
      </c>
      <c r="N8435" s="26">
        <v>46182.666620370372</v>
      </c>
      <c r="O8435" s="26">
        <v>46182.666620370372</v>
      </c>
      <c r="P8435" s="26">
        <v>46181.53496527778</v>
      </c>
      <c r="Q8435" s="25">
        <v>2</v>
      </c>
      <c r="T8435" s="25" t="s">
        <v>137</v>
      </c>
      <c r="U8435" s="25" t="s">
        <v>31862</v>
      </c>
      <c r="V8435" s="25" t="s">
        <v>139</v>
      </c>
      <c r="W8435" t="s">
        <v>91</v>
      </c>
    </row>
    <row r="8436">
      <c r="A8436" s="25" t="s">
        <v>31867</v>
      </c>
      <c r="B8436" s="25" t="s">
        <v>31868</v>
      </c>
      <c r="D8436" s="25" t="s">
        <v>31869</v>
      </c>
      <c r="E8436" s="25" t="s">
        <v>76</v>
      </c>
      <c r="F8436" s="25" t="s">
        <v>77</v>
      </c>
      <c r="G8436" s="25" t="s">
        <v>229</v>
      </c>
      <c r="H8436" s="25" t="s">
        <v>79</v>
      </c>
      <c r="I8436" s="25" t="s">
        <v>79</v>
      </c>
      <c r="J8436" s="26">
        <v>46120.403946759259</v>
      </c>
      <c r="K8436" s="26">
        <v>46125.5734375</v>
      </c>
      <c r="L8436" s="26">
        <v>46125.5734375</v>
      </c>
      <c r="M8436" s="26">
        <v>46147.5734375</v>
      </c>
      <c r="N8436" s="26">
        <v>46126.6469212963</v>
      </c>
      <c r="O8436" s="26">
        <v>46126.6469212963</v>
      </c>
      <c r="P8436" s="26">
        <v>46125.5734375</v>
      </c>
      <c r="Q8436" s="25">
        <v>2</v>
      </c>
      <c r="R8436" s="25" t="s">
        <v>80</v>
      </c>
      <c r="S8436" s="25">
        <v>1</v>
      </c>
      <c r="T8436" s="25" t="s">
        <v>81</v>
      </c>
      <c r="U8436" s="25" t="s">
        <v>31870</v>
      </c>
      <c r="V8436" s="25" t="s">
        <v>80</v>
      </c>
      <c r="W8436" t="s">
        <v>97</v>
      </c>
    </row>
    <row r="8437">
      <c r="A8437" s="25" t="s">
        <v>31871</v>
      </c>
      <c r="B8437" s="25" t="s">
        <v>31872</v>
      </c>
      <c r="D8437" s="25" t="s">
        <v>31873</v>
      </c>
      <c r="E8437" s="25" t="s">
        <v>76</v>
      </c>
      <c r="F8437" s="25" t="s">
        <v>787</v>
      </c>
      <c r="G8437" s="25" t="s">
        <v>249</v>
      </c>
      <c r="H8437" s="25" t="s">
        <v>79</v>
      </c>
      <c r="I8437" s="25" t="s">
        <v>79</v>
      </c>
      <c r="J8437" s="26">
        <v>46078.48228009259</v>
      </c>
      <c r="K8437" s="26">
        <v>46126.987557870372</v>
      </c>
      <c r="L8437" s="26">
        <v>46126.987557870372</v>
      </c>
      <c r="M8437" s="26">
        <v>46129.474328703705</v>
      </c>
      <c r="N8437" s="26">
        <v>46128.660995370374</v>
      </c>
      <c r="P8437" s="26">
        <v>46126.987557870372</v>
      </c>
      <c r="S8437" s="25">
        <v>4</v>
      </c>
      <c r="T8437" s="25" t="s">
        <v>102</v>
      </c>
      <c r="U8437" s="25" t="s">
        <v>31874</v>
      </c>
      <c r="V8437" s="25" t="s">
        <v>139</v>
      </c>
      <c r="W8437" t="s">
        <v>83</v>
      </c>
    </row>
    <row r="8438">
      <c r="A8438" s="25" t="s">
        <v>31875</v>
      </c>
      <c r="B8438" s="25" t="s">
        <v>31876</v>
      </c>
      <c r="D8438" s="25" t="s">
        <v>31877</v>
      </c>
      <c r="E8438" s="25" t="s">
        <v>76</v>
      </c>
      <c r="F8438" s="25" t="s">
        <v>787</v>
      </c>
      <c r="G8438" s="25" t="s">
        <v>249</v>
      </c>
      <c r="H8438" s="25" t="s">
        <v>79</v>
      </c>
      <c r="I8438" s="25" t="s">
        <v>79</v>
      </c>
      <c r="J8438" s="26">
        <v>46121.639872685184</v>
      </c>
      <c r="K8438" s="26">
        <v>46127.056331018517</v>
      </c>
      <c r="L8438" s="26">
        <v>46127.056331018517</v>
      </c>
      <c r="M8438" s="26">
        <v>46129.520833333336</v>
      </c>
      <c r="N8438" s="26">
        <v>46196.696585648147</v>
      </c>
      <c r="P8438" s="26">
        <v>46127.056331018517</v>
      </c>
      <c r="S8438" s="25">
        <v>4</v>
      </c>
      <c r="T8438" s="25" t="s">
        <v>102</v>
      </c>
      <c r="U8438" s="25" t="s">
        <v>31878</v>
      </c>
      <c r="V8438" s="25" t="s">
        <v>139</v>
      </c>
      <c r="W8438" t="s">
        <v>83</v>
      </c>
    </row>
    <row r="8439">
      <c r="A8439" s="25" t="s">
        <v>31879</v>
      </c>
      <c r="B8439" s="25" t="s">
        <v>31880</v>
      </c>
      <c r="D8439" s="25" t="s">
        <v>31881</v>
      </c>
      <c r="E8439" s="25" t="s">
        <v>76</v>
      </c>
      <c r="F8439" s="25" t="s">
        <v>77</v>
      </c>
      <c r="G8439" s="25" t="s">
        <v>283</v>
      </c>
      <c r="H8439" s="25" t="s">
        <v>89</v>
      </c>
      <c r="I8439" s="25" t="s">
        <v>79</v>
      </c>
      <c r="J8439" s="26">
        <v>46111.851030092592</v>
      </c>
      <c r="K8439" s="26">
        <v>46127.847696759258</v>
      </c>
      <c r="L8439" s="26">
        <v>46127.847696759258</v>
      </c>
      <c r="M8439" s="26">
        <v>46132.708333333336</v>
      </c>
      <c r="N8439" s="26">
        <v>46128.546273148146</v>
      </c>
      <c r="O8439" s="26">
        <v>46128.546261574076</v>
      </c>
      <c r="P8439" s="26">
        <v>46127.847696759258</v>
      </c>
      <c r="Q8439" s="25">
        <v>2</v>
      </c>
      <c r="T8439" s="25" t="s">
        <v>137</v>
      </c>
      <c r="U8439" s="25" t="s">
        <v>31882</v>
      </c>
      <c r="V8439" s="25" t="s">
        <v>139</v>
      </c>
      <c r="W8439" t="s">
        <v>83</v>
      </c>
    </row>
    <row r="8440">
      <c r="A8440" s="25" t="s">
        <v>31883</v>
      </c>
      <c r="B8440" s="25" t="s">
        <v>31884</v>
      </c>
      <c r="D8440" s="25" t="s">
        <v>31885</v>
      </c>
      <c r="E8440" s="25" t="s">
        <v>76</v>
      </c>
      <c r="F8440" s="25" t="s">
        <v>787</v>
      </c>
      <c r="G8440" s="25" t="s">
        <v>249</v>
      </c>
      <c r="H8440" s="25" t="s">
        <v>79</v>
      </c>
      <c r="I8440" s="25" t="s">
        <v>79</v>
      </c>
      <c r="J8440" s="26">
        <v>46125.543969907405</v>
      </c>
      <c r="K8440" s="26">
        <v>46129.583703703705</v>
      </c>
      <c r="L8440" s="26">
        <v>46129.583703703705</v>
      </c>
      <c r="M8440" s="26">
        <v>46133.640787037039</v>
      </c>
      <c r="N8440" s="26">
        <v>46183.6609837963</v>
      </c>
      <c r="P8440" s="26">
        <v>46129.583703703705</v>
      </c>
      <c r="S8440" s="25">
        <v>5</v>
      </c>
      <c r="T8440" s="25" t="s">
        <v>102</v>
      </c>
      <c r="U8440" s="25" t="s">
        <v>31886</v>
      </c>
      <c r="V8440" s="25" t="s">
        <v>139</v>
      </c>
      <c r="W8440" t="s">
        <v>97</v>
      </c>
    </row>
    <row r="8441">
      <c r="A8441" s="25" t="s">
        <v>31887</v>
      </c>
      <c r="B8441" s="25" t="s">
        <v>31888</v>
      </c>
      <c r="D8441" s="25" t="s">
        <v>31889</v>
      </c>
      <c r="E8441" s="25" t="s">
        <v>76</v>
      </c>
      <c r="F8441" s="25" t="s">
        <v>243</v>
      </c>
      <c r="G8441" s="25" t="s">
        <v>162</v>
      </c>
      <c r="H8441" s="25" t="s">
        <v>79</v>
      </c>
      <c r="I8441" s="25" t="s">
        <v>79</v>
      </c>
      <c r="J8441" s="26">
        <v>46122.415196759262</v>
      </c>
      <c r="K8441" s="26">
        <v>46131.604780092595</v>
      </c>
      <c r="L8441" s="26">
        <v>46191</v>
      </c>
      <c r="M8441" s="26">
        <v>46212.708333333336</v>
      </c>
      <c r="N8441" s="26">
        <v>46191.489004629628</v>
      </c>
      <c r="P8441" s="26">
        <v>46131.604780092595</v>
      </c>
      <c r="S8441" s="25">
        <v>3</v>
      </c>
      <c r="T8441" s="25" t="s">
        <v>152</v>
      </c>
      <c r="U8441" s="25" t="s">
        <v>31890</v>
      </c>
      <c r="V8441" s="25" t="s">
        <v>139</v>
      </c>
      <c r="W8441" t="s">
        <v>97</v>
      </c>
    </row>
    <row r="8442">
      <c r="A8442" s="25" t="s">
        <v>31891</v>
      </c>
      <c r="B8442" s="25" t="s">
        <v>31892</v>
      </c>
      <c r="D8442" s="25" t="s">
        <v>31893</v>
      </c>
      <c r="E8442" s="25" t="s">
        <v>45</v>
      </c>
      <c r="F8442" s="25" t="s">
        <v>243</v>
      </c>
      <c r="G8442" s="25" t="s">
        <v>249</v>
      </c>
      <c r="H8442" s="25" t="s">
        <v>79</v>
      </c>
      <c r="I8442" s="25" t="s">
        <v>79</v>
      </c>
      <c r="J8442" s="26">
        <v>46162.420567129629</v>
      </c>
      <c r="K8442" s="26">
        <v>46181.847337962965</v>
      </c>
      <c r="L8442" s="26">
        <v>46181.847337962965</v>
      </c>
      <c r="M8442" s="26">
        <v>46184.599097222221</v>
      </c>
      <c r="N8442" s="26">
        <v>46184.364884259259</v>
      </c>
      <c r="P8442" s="26">
        <v>46181.847337962965</v>
      </c>
      <c r="S8442" s="25">
        <v>4</v>
      </c>
      <c r="T8442" s="25" t="s">
        <v>102</v>
      </c>
      <c r="U8442" s="25" t="s">
        <v>31894</v>
      </c>
      <c r="V8442" s="25" t="s">
        <v>80</v>
      </c>
    </row>
    <row r="8443">
      <c r="A8443" s="25" t="s">
        <v>31895</v>
      </c>
      <c r="B8443" s="25" t="s">
        <v>31892</v>
      </c>
      <c r="D8443" s="25" t="s">
        <v>31896</v>
      </c>
      <c r="E8443" s="25" t="s">
        <v>76</v>
      </c>
      <c r="F8443" s="25" t="s">
        <v>77</v>
      </c>
      <c r="G8443" s="25" t="s">
        <v>783</v>
      </c>
      <c r="H8443" s="25" t="s">
        <v>89</v>
      </c>
      <c r="I8443" s="25" t="s">
        <v>79</v>
      </c>
      <c r="J8443" s="26">
        <v>46133.774131944447</v>
      </c>
      <c r="K8443" s="26">
        <v>46133.843993055554</v>
      </c>
      <c r="L8443" s="26">
        <v>46133.843993055554</v>
      </c>
      <c r="M8443" s="26">
        <v>46136.708333333336</v>
      </c>
      <c r="N8443" s="26">
        <v>46134.587395833332</v>
      </c>
      <c r="O8443" s="26">
        <v>46134.587384259263</v>
      </c>
      <c r="P8443" s="26">
        <v>46133.843993055554</v>
      </c>
      <c r="Q8443" s="25">
        <v>2</v>
      </c>
      <c r="T8443" s="25" t="s">
        <v>137</v>
      </c>
      <c r="U8443" s="25" t="s">
        <v>31894</v>
      </c>
      <c r="V8443" s="25" t="s">
        <v>80</v>
      </c>
      <c r="W8443" t="s">
        <v>83</v>
      </c>
    </row>
    <row r="8444">
      <c r="A8444" s="25" t="s">
        <v>31897</v>
      </c>
      <c r="B8444" s="25" t="s">
        <v>31892</v>
      </c>
      <c r="C8444" s="25" t="s">
        <v>31895</v>
      </c>
      <c r="D8444" s="25" t="s">
        <v>31898</v>
      </c>
      <c r="E8444" s="25" t="s">
        <v>76</v>
      </c>
      <c r="F8444" s="25" t="s">
        <v>77</v>
      </c>
      <c r="G8444" s="25" t="s">
        <v>144</v>
      </c>
      <c r="H8444" s="25" t="s">
        <v>79</v>
      </c>
      <c r="I8444" s="25" t="s">
        <v>89</v>
      </c>
      <c r="J8444" s="26">
        <v>46134.588055555556</v>
      </c>
      <c r="K8444" s="26">
        <v>46137.795370370368</v>
      </c>
      <c r="L8444" s="26">
        <v>46142</v>
      </c>
      <c r="M8444" s="26">
        <v>46163.708333333336</v>
      </c>
      <c r="N8444" s="26">
        <v>46143.517581018517</v>
      </c>
      <c r="O8444" s="26">
        <v>46143.517569444448</v>
      </c>
      <c r="P8444" s="26">
        <v>46137.795370370368</v>
      </c>
      <c r="Q8444" s="25">
        <v>2</v>
      </c>
      <c r="R8444" s="25" t="s">
        <v>80</v>
      </c>
      <c r="S8444" s="25">
        <v>2</v>
      </c>
      <c r="T8444" s="25" t="s">
        <v>81</v>
      </c>
      <c r="U8444" s="25" t="s">
        <v>31894</v>
      </c>
      <c r="V8444" s="25" t="s">
        <v>80</v>
      </c>
      <c r="W8444" t="s">
        <v>83</v>
      </c>
    </row>
    <row r="8445">
      <c r="A8445" s="25" t="s">
        <v>31899</v>
      </c>
      <c r="B8445" s="25" t="s">
        <v>31900</v>
      </c>
      <c r="D8445" s="25" t="s">
        <v>31901</v>
      </c>
      <c r="E8445" s="25" t="s">
        <v>76</v>
      </c>
      <c r="F8445" s="25" t="s">
        <v>77</v>
      </c>
      <c r="G8445" s="25" t="s">
        <v>144</v>
      </c>
      <c r="H8445" s="25" t="s">
        <v>79</v>
      </c>
      <c r="I8445" s="25" t="s">
        <v>79</v>
      </c>
      <c r="J8445" s="26">
        <v>46094.091064814813</v>
      </c>
      <c r="K8445" s="26">
        <v>46133.847534722219</v>
      </c>
      <c r="L8445" s="26">
        <v>46133.847534722219</v>
      </c>
      <c r="M8445" s="26">
        <v>46155.708333333336</v>
      </c>
      <c r="N8445" s="26">
        <v>46154.548067129632</v>
      </c>
      <c r="O8445" s="26">
        <v>46154.548055555555</v>
      </c>
      <c r="P8445" s="26">
        <v>46133.847534722219</v>
      </c>
      <c r="Q8445" s="25">
        <v>15</v>
      </c>
      <c r="R8445" s="25" t="s">
        <v>80</v>
      </c>
      <c r="S8445" s="25">
        <v>3</v>
      </c>
      <c r="T8445" s="25" t="s">
        <v>81</v>
      </c>
      <c r="U8445" s="25" t="s">
        <v>31902</v>
      </c>
      <c r="V8445" s="25" t="s">
        <v>80</v>
      </c>
      <c r="W8445" t="s">
        <v>97</v>
      </c>
    </row>
    <row r="8446">
      <c r="A8446" s="25" t="s">
        <v>31903</v>
      </c>
      <c r="B8446" s="25" t="s">
        <v>31904</v>
      </c>
      <c r="D8446" s="25" t="s">
        <v>31905</v>
      </c>
      <c r="E8446" s="25" t="s">
        <v>76</v>
      </c>
      <c r="F8446" s="25" t="s">
        <v>77</v>
      </c>
      <c r="G8446" s="25" t="s">
        <v>783</v>
      </c>
      <c r="H8446" s="25" t="s">
        <v>89</v>
      </c>
      <c r="I8446" s="25" t="s">
        <v>79</v>
      </c>
      <c r="J8446" s="26">
        <v>46133.730868055558</v>
      </c>
      <c r="K8446" s="26">
        <v>46133.850972222222</v>
      </c>
      <c r="L8446" s="26">
        <v>46133.850972222222</v>
      </c>
      <c r="M8446" s="26">
        <v>46136.708333333336</v>
      </c>
      <c r="N8446" s="26">
        <v>46134.54184027778</v>
      </c>
      <c r="O8446" s="26">
        <v>46134.5418287037</v>
      </c>
      <c r="P8446" s="26">
        <v>46133.850972222222</v>
      </c>
      <c r="Q8446" s="25">
        <v>2</v>
      </c>
      <c r="T8446" s="25" t="s">
        <v>137</v>
      </c>
      <c r="U8446" s="25" t="s">
        <v>31906</v>
      </c>
      <c r="V8446" s="25" t="s">
        <v>139</v>
      </c>
      <c r="W8446" t="s">
        <v>83</v>
      </c>
    </row>
    <row r="8447">
      <c r="A8447" s="25" t="s">
        <v>31907</v>
      </c>
      <c r="B8447" s="25" t="s">
        <v>31908</v>
      </c>
      <c r="D8447" s="25" t="s">
        <v>31909</v>
      </c>
      <c r="E8447" s="25" t="s">
        <v>76</v>
      </c>
      <c r="F8447" s="25" t="s">
        <v>787</v>
      </c>
      <c r="G8447" s="25" t="s">
        <v>249</v>
      </c>
      <c r="H8447" s="25" t="s">
        <v>79</v>
      </c>
      <c r="I8447" s="25" t="s">
        <v>79</v>
      </c>
      <c r="J8447" s="26">
        <v>46167.9109375</v>
      </c>
      <c r="K8447" s="26">
        <v>46176.927407407406</v>
      </c>
      <c r="L8447" s="26">
        <v>46176.927407407406</v>
      </c>
      <c r="M8447" s="26">
        <v>46181.552152777775</v>
      </c>
      <c r="N8447" s="26">
        <v>46178.479375</v>
      </c>
      <c r="P8447" s="26">
        <v>46176.927407407406</v>
      </c>
      <c r="S8447" s="25">
        <v>3</v>
      </c>
      <c r="T8447" s="25" t="s">
        <v>102</v>
      </c>
      <c r="U8447" s="25" t="s">
        <v>31910</v>
      </c>
      <c r="V8447" s="25" t="s">
        <v>139</v>
      </c>
      <c r="W8447" t="s">
        <v>83</v>
      </c>
    </row>
    <row r="8448">
      <c r="A8448" s="25" t="s">
        <v>31911</v>
      </c>
      <c r="B8448" s="25" t="s">
        <v>31912</v>
      </c>
      <c r="D8448" s="25" t="s">
        <v>31913</v>
      </c>
      <c r="E8448" s="25" t="s">
        <v>76</v>
      </c>
      <c r="F8448" s="25" t="s">
        <v>787</v>
      </c>
      <c r="G8448" s="25" t="s">
        <v>249</v>
      </c>
      <c r="H8448" s="25" t="s">
        <v>79</v>
      </c>
      <c r="I8448" s="25" t="s">
        <v>79</v>
      </c>
      <c r="J8448" s="26">
        <v>46108.477222222224</v>
      </c>
      <c r="K8448" s="26">
        <v>46178.517627314817</v>
      </c>
      <c r="L8448" s="26">
        <v>46178.517627314817</v>
      </c>
      <c r="M8448" s="26">
        <v>46184.38484953704</v>
      </c>
      <c r="N8448" s="26">
        <v>46183.750185185185</v>
      </c>
      <c r="P8448" s="26">
        <v>46178.517627314817</v>
      </c>
      <c r="S8448" s="25">
        <v>3</v>
      </c>
      <c r="T8448" s="25" t="s">
        <v>102</v>
      </c>
      <c r="U8448" s="25" t="s">
        <v>31914</v>
      </c>
      <c r="V8448" s="25" t="s">
        <v>139</v>
      </c>
      <c r="W8448" t="s">
        <v>97</v>
      </c>
    </row>
    <row r="8449">
      <c r="A8449" s="25" t="s">
        <v>31915</v>
      </c>
      <c r="B8449" s="25" t="s">
        <v>31916</v>
      </c>
      <c r="D8449" s="25" t="s">
        <v>31917</v>
      </c>
      <c r="E8449" s="25" t="s">
        <v>76</v>
      </c>
      <c r="F8449" s="25" t="s">
        <v>77</v>
      </c>
      <c r="G8449" s="25" t="s">
        <v>214</v>
      </c>
      <c r="H8449" s="25" t="s">
        <v>79</v>
      </c>
      <c r="I8449" s="25" t="s">
        <v>79</v>
      </c>
      <c r="J8449" s="26">
        <v>46169.249155092592</v>
      </c>
      <c r="K8449" s="26">
        <v>46178.538472222222</v>
      </c>
      <c r="L8449" s="26">
        <v>46188</v>
      </c>
      <c r="M8449" s="26">
        <v>46184.375439814816</v>
      </c>
      <c r="N8449" s="26">
        <v>46192.459861111114</v>
      </c>
      <c r="O8449" s="26">
        <v>46192.459849537037</v>
      </c>
      <c r="P8449" s="26">
        <v>46178.538472222222</v>
      </c>
      <c r="Q8449" s="25">
        <v>5</v>
      </c>
      <c r="R8449" s="25" t="s">
        <v>80</v>
      </c>
      <c r="S8449" s="25">
        <v>2</v>
      </c>
      <c r="T8449" s="25" t="s">
        <v>102</v>
      </c>
      <c r="U8449" s="25" t="s">
        <v>31918</v>
      </c>
      <c r="V8449" s="25" t="s">
        <v>80</v>
      </c>
      <c r="W8449" t="s">
        <v>83</v>
      </c>
    </row>
    <row r="8450">
      <c r="A8450" s="25" t="s">
        <v>31919</v>
      </c>
      <c r="B8450" s="25" t="s">
        <v>31920</v>
      </c>
      <c r="D8450" s="25" t="s">
        <v>31921</v>
      </c>
      <c r="E8450" s="25" t="s">
        <v>76</v>
      </c>
      <c r="F8450" s="25" t="s">
        <v>77</v>
      </c>
      <c r="G8450" s="25" t="s">
        <v>22134</v>
      </c>
      <c r="H8450" s="25" t="s">
        <v>89</v>
      </c>
      <c r="I8450" s="25" t="s">
        <v>79</v>
      </c>
      <c r="J8450" s="26">
        <v>46034.687303240738</v>
      </c>
      <c r="K8450" s="26">
        <v>46178.639768518522</v>
      </c>
      <c r="L8450" s="26">
        <v>46178.639768518522</v>
      </c>
      <c r="M8450" s="26">
        <v>46183.639768518522</v>
      </c>
      <c r="N8450" s="26">
        <v>46182.423020833332</v>
      </c>
      <c r="O8450" s="26">
        <v>46182.423020833332</v>
      </c>
      <c r="P8450" s="26">
        <v>46178.639768518522</v>
      </c>
      <c r="Q8450" s="25">
        <v>2</v>
      </c>
      <c r="T8450" s="25" t="s">
        <v>137</v>
      </c>
      <c r="U8450" s="25" t="s">
        <v>31922</v>
      </c>
      <c r="V8450" s="25" t="s">
        <v>80</v>
      </c>
      <c r="W8450" t="s">
        <v>83</v>
      </c>
    </row>
    <row r="8451">
      <c r="A8451" s="25" t="s">
        <v>31923</v>
      </c>
      <c r="B8451" s="25" t="s">
        <v>31920</v>
      </c>
      <c r="C8451" s="25" t="s">
        <v>31919</v>
      </c>
      <c r="D8451" s="25" t="s">
        <v>31924</v>
      </c>
      <c r="E8451" s="25" t="s">
        <v>76</v>
      </c>
      <c r="F8451" s="25" t="s">
        <v>77</v>
      </c>
      <c r="G8451" s="25" t="s">
        <v>214</v>
      </c>
      <c r="H8451" s="25" t="s">
        <v>79</v>
      </c>
      <c r="I8451" s="25" t="s">
        <v>89</v>
      </c>
      <c r="J8451" s="26">
        <v>46182.423101851855</v>
      </c>
      <c r="K8451" s="26">
        <v>46183.854861111111</v>
      </c>
      <c r="L8451" s="26">
        <v>46183</v>
      </c>
      <c r="M8451" s="26">
        <v>46188.622928240744</v>
      </c>
      <c r="N8451" s="26">
        <v>46196.590960648151</v>
      </c>
      <c r="O8451" s="26">
        <v>46196.590949074074</v>
      </c>
      <c r="P8451" s="26">
        <v>46183.854861111111</v>
      </c>
      <c r="Q8451" s="25">
        <v>10</v>
      </c>
      <c r="R8451" s="25" t="s">
        <v>80</v>
      </c>
      <c r="S8451" s="25">
        <v>3</v>
      </c>
      <c r="T8451" s="25" t="s">
        <v>102</v>
      </c>
      <c r="U8451" s="25" t="s">
        <v>31922</v>
      </c>
      <c r="V8451" s="25" t="s">
        <v>80</v>
      </c>
      <c r="W8451" t="s">
        <v>83</v>
      </c>
    </row>
    <row r="8452">
      <c r="A8452" s="25" t="s">
        <v>31925</v>
      </c>
      <c r="B8452" s="25" t="s">
        <v>31926</v>
      </c>
      <c r="D8452" s="25" t="s">
        <v>31927</v>
      </c>
      <c r="E8452" s="25" t="s">
        <v>76</v>
      </c>
      <c r="F8452" s="25" t="s">
        <v>787</v>
      </c>
      <c r="G8452" s="25" t="s">
        <v>249</v>
      </c>
      <c r="H8452" s="25" t="s">
        <v>79</v>
      </c>
      <c r="I8452" s="25" t="s">
        <v>79</v>
      </c>
      <c r="J8452" s="26">
        <v>46176.55375</v>
      </c>
      <c r="K8452" s="26">
        <v>46178.653090277781</v>
      </c>
      <c r="L8452" s="26">
        <v>46178.653090277781</v>
      </c>
      <c r="M8452" s="26">
        <v>46184.37909722222</v>
      </c>
      <c r="N8452" s="26">
        <v>46184.378854166665</v>
      </c>
      <c r="P8452" s="26">
        <v>46178.653090277781</v>
      </c>
      <c r="S8452" s="25">
        <v>3</v>
      </c>
      <c r="T8452" s="25" t="s">
        <v>102</v>
      </c>
      <c r="U8452" s="25" t="s">
        <v>31928</v>
      </c>
      <c r="V8452" s="25" t="s">
        <v>139</v>
      </c>
      <c r="W8452" t="s">
        <v>97</v>
      </c>
    </row>
    <row r="8453">
      <c r="A8453" s="25" t="s">
        <v>31929</v>
      </c>
      <c r="B8453" s="25" t="s">
        <v>31930</v>
      </c>
      <c r="D8453" s="25" t="s">
        <v>31931</v>
      </c>
      <c r="E8453" s="25" t="s">
        <v>76</v>
      </c>
      <c r="F8453" s="25" t="s">
        <v>77</v>
      </c>
      <c r="G8453" s="25" t="s">
        <v>22134</v>
      </c>
      <c r="H8453" s="25" t="s">
        <v>89</v>
      </c>
      <c r="I8453" s="25" t="s">
        <v>79</v>
      </c>
      <c r="J8453" s="26">
        <v>46180.351620370369</v>
      </c>
      <c r="K8453" s="26">
        <v>46180.379166666666</v>
      </c>
      <c r="L8453" s="26">
        <v>46180.379166666666</v>
      </c>
      <c r="M8453" s="26">
        <v>46183.708333333336</v>
      </c>
      <c r="N8453" s="26">
        <v>46182.512280092589</v>
      </c>
      <c r="O8453" s="26">
        <v>46182.51226851852</v>
      </c>
      <c r="P8453" s="26">
        <v>46180.379166666666</v>
      </c>
      <c r="Q8453" s="25">
        <v>1</v>
      </c>
      <c r="T8453" s="25" t="s">
        <v>137</v>
      </c>
      <c r="U8453" s="25" t="s">
        <v>31932</v>
      </c>
      <c r="V8453" s="25" t="s">
        <v>139</v>
      </c>
      <c r="W8453" t="s">
        <v>83</v>
      </c>
    </row>
    <row r="8454">
      <c r="A8454" s="25" t="s">
        <v>31933</v>
      </c>
      <c r="B8454" s="25" t="s">
        <v>31934</v>
      </c>
      <c r="D8454" s="25" t="s">
        <v>31935</v>
      </c>
      <c r="E8454" s="25" t="s">
        <v>76</v>
      </c>
      <c r="F8454" s="25" t="s">
        <v>77</v>
      </c>
      <c r="G8454" s="25" t="s">
        <v>144</v>
      </c>
      <c r="H8454" s="25" t="s">
        <v>79</v>
      </c>
      <c r="I8454" s="25" t="s">
        <v>79</v>
      </c>
      <c r="J8454" s="26">
        <v>46181.716504629629</v>
      </c>
      <c r="K8454" s="26">
        <v>46181.969282407408</v>
      </c>
      <c r="L8454" s="26">
        <v>46181.969282407408</v>
      </c>
      <c r="M8454" s="26">
        <v>46202</v>
      </c>
      <c r="N8454" s="26">
        <v>46192.439421296294</v>
      </c>
      <c r="O8454" s="26">
        <v>46192.439409722225</v>
      </c>
      <c r="P8454" s="26">
        <v>46181.969282407408</v>
      </c>
      <c r="Q8454" s="25">
        <v>10</v>
      </c>
      <c r="R8454" s="25" t="s">
        <v>80</v>
      </c>
      <c r="S8454" s="25">
        <v>3</v>
      </c>
      <c r="T8454" s="25" t="s">
        <v>81</v>
      </c>
      <c r="U8454" s="25" t="s">
        <v>31936</v>
      </c>
      <c r="V8454" s="25" t="s">
        <v>80</v>
      </c>
      <c r="W8454" t="s">
        <v>83</v>
      </c>
    </row>
    <row r="8455">
      <c r="A8455" s="25" t="s">
        <v>31937</v>
      </c>
      <c r="B8455" s="25" t="s">
        <v>31938</v>
      </c>
      <c r="D8455" s="25" t="s">
        <v>31939</v>
      </c>
      <c r="E8455" s="25" t="s">
        <v>76</v>
      </c>
      <c r="F8455" s="25" t="s">
        <v>787</v>
      </c>
      <c r="G8455" s="25" t="s">
        <v>249</v>
      </c>
      <c r="H8455" s="25" t="s">
        <v>79</v>
      </c>
      <c r="I8455" s="25" t="s">
        <v>79</v>
      </c>
      <c r="J8455" s="26">
        <v>46029.133194444446</v>
      </c>
      <c r="K8455" s="26">
        <v>46183.434699074074</v>
      </c>
      <c r="L8455" s="26">
        <v>46183.434699074074</v>
      </c>
      <c r="M8455" s="26">
        <v>46188.396631944444</v>
      </c>
      <c r="N8455" s="26">
        <v>46185.603645833333</v>
      </c>
      <c r="P8455" s="26">
        <v>46183.434699074074</v>
      </c>
      <c r="S8455" s="25">
        <v>3</v>
      </c>
      <c r="T8455" s="25" t="s">
        <v>102</v>
      </c>
      <c r="U8455" s="25" t="s">
        <v>31940</v>
      </c>
      <c r="V8455" s="25" t="s">
        <v>139</v>
      </c>
      <c r="W8455" t="s">
        <v>97</v>
      </c>
    </row>
    <row r="8456">
      <c r="A8456" s="25" t="s">
        <v>31941</v>
      </c>
      <c r="B8456" s="25" t="s">
        <v>31942</v>
      </c>
      <c r="D8456" s="25" t="s">
        <v>31943</v>
      </c>
      <c r="E8456" s="25" t="s">
        <v>76</v>
      </c>
      <c r="F8456" s="25" t="s">
        <v>77</v>
      </c>
      <c r="G8456" s="25" t="s">
        <v>144</v>
      </c>
      <c r="H8456" s="25" t="s">
        <v>79</v>
      </c>
      <c r="I8456" s="25" t="s">
        <v>79</v>
      </c>
      <c r="J8456" s="26">
        <v>46183.563252314816</v>
      </c>
      <c r="K8456" s="26">
        <v>46183.593993055554</v>
      </c>
      <c r="L8456" s="26">
        <v>46183.593993055554</v>
      </c>
      <c r="M8456" s="26">
        <v>46204</v>
      </c>
      <c r="N8456" s="26">
        <v>46195.416145833333</v>
      </c>
      <c r="O8456" s="26">
        <v>46195.416134259256</v>
      </c>
      <c r="P8456" s="26">
        <v>46183.593993055554</v>
      </c>
      <c r="Q8456" s="25">
        <v>9</v>
      </c>
      <c r="R8456" s="25" t="s">
        <v>80</v>
      </c>
      <c r="S8456" s="25">
        <v>2</v>
      </c>
      <c r="T8456" s="25" t="s">
        <v>81</v>
      </c>
      <c r="U8456" s="25" t="s">
        <v>31944</v>
      </c>
      <c r="V8456" s="25" t="s">
        <v>80</v>
      </c>
      <c r="W8456" t="s">
        <v>97</v>
      </c>
    </row>
    <row r="8457">
      <c r="A8457" s="25" t="s">
        <v>31945</v>
      </c>
      <c r="B8457" s="25" t="s">
        <v>31946</v>
      </c>
      <c r="D8457" s="25" t="s">
        <v>31947</v>
      </c>
      <c r="E8457" s="25" t="s">
        <v>76</v>
      </c>
      <c r="F8457" s="25" t="s">
        <v>77</v>
      </c>
      <c r="G8457" s="25" t="s">
        <v>22134</v>
      </c>
      <c r="H8457" s="25" t="s">
        <v>89</v>
      </c>
      <c r="I8457" s="25" t="s">
        <v>79</v>
      </c>
      <c r="J8457" s="26">
        <v>46183.497557870367</v>
      </c>
      <c r="K8457" s="26">
        <v>46183.607916666668</v>
      </c>
      <c r="L8457" s="26">
        <v>46183.607916666668</v>
      </c>
      <c r="M8457" s="26">
        <v>46188.607916666668</v>
      </c>
      <c r="N8457" s="26">
        <v>46184.468333333331</v>
      </c>
      <c r="O8457" s="26">
        <v>46184.468321759261</v>
      </c>
      <c r="P8457" s="26">
        <v>46183.607916666668</v>
      </c>
      <c r="Q8457" s="25">
        <v>2</v>
      </c>
      <c r="T8457" s="25" t="s">
        <v>137</v>
      </c>
      <c r="U8457" s="25" t="s">
        <v>31948</v>
      </c>
      <c r="V8457" s="25" t="s">
        <v>139</v>
      </c>
      <c r="W8457" t="s">
        <v>83</v>
      </c>
    </row>
    <row r="8458">
      <c r="A8458" s="25" t="s">
        <v>31949</v>
      </c>
      <c r="B8458" s="25" t="s">
        <v>31946</v>
      </c>
      <c r="C8458" s="25" t="s">
        <v>31945</v>
      </c>
      <c r="D8458" s="25" t="s">
        <v>31950</v>
      </c>
      <c r="E8458" s="25" t="s">
        <v>76</v>
      </c>
      <c r="F8458" s="25" t="s">
        <v>787</v>
      </c>
      <c r="G8458" s="25" t="s">
        <v>249</v>
      </c>
      <c r="H8458" s="25" t="s">
        <v>79</v>
      </c>
      <c r="I8458" s="25" t="s">
        <v>89</v>
      </c>
      <c r="J8458" s="26">
        <v>46184.468414351853</v>
      </c>
      <c r="K8458" s="26">
        <v>46184.58011574074</v>
      </c>
      <c r="L8458" s="26">
        <v>46184.58011574074</v>
      </c>
      <c r="M8458" s="26">
        <v>46188.625104166669</v>
      </c>
      <c r="N8458" s="26">
        <v>46185.6740625</v>
      </c>
      <c r="P8458" s="26">
        <v>46184.58011574074</v>
      </c>
      <c r="S8458" s="25">
        <v>2</v>
      </c>
      <c r="T8458" s="25" t="s">
        <v>102</v>
      </c>
      <c r="U8458" s="25" t="s">
        <v>31948</v>
      </c>
      <c r="V8458" s="25" t="s">
        <v>139</v>
      </c>
      <c r="W8458" t="s">
        <v>83</v>
      </c>
    </row>
    <row r="8459">
      <c r="A8459" s="25" t="s">
        <v>31951</v>
      </c>
      <c r="B8459" s="25" t="s">
        <v>31952</v>
      </c>
      <c r="D8459" s="25" t="s">
        <v>31953</v>
      </c>
      <c r="E8459" s="25" t="s">
        <v>76</v>
      </c>
      <c r="F8459" s="25" t="s">
        <v>787</v>
      </c>
      <c r="G8459" s="25" t="s">
        <v>1051</v>
      </c>
      <c r="H8459" s="25" t="s">
        <v>79</v>
      </c>
      <c r="I8459" s="25" t="s">
        <v>79</v>
      </c>
      <c r="J8459" s="26">
        <v>46161.666712962964</v>
      </c>
      <c r="K8459" s="26">
        <v>46183.729560185187</v>
      </c>
      <c r="L8459" s="26">
        <v>46183.729560185187</v>
      </c>
      <c r="M8459" s="26">
        <v>46188.418946759259</v>
      </c>
      <c r="N8459" s="26">
        <v>46185.682569444441</v>
      </c>
      <c r="P8459" s="26">
        <v>46183.729560185187</v>
      </c>
      <c r="S8459" s="25">
        <v>4</v>
      </c>
      <c r="T8459" s="25" t="s">
        <v>102</v>
      </c>
      <c r="U8459" s="25" t="s">
        <v>31954</v>
      </c>
      <c r="V8459" s="25" t="s">
        <v>139</v>
      </c>
      <c r="W8459" t="s">
        <v>97</v>
      </c>
    </row>
    <row r="8460">
      <c r="A8460" s="25" t="s">
        <v>31955</v>
      </c>
      <c r="B8460" s="25" t="s">
        <v>31956</v>
      </c>
      <c r="D8460" s="25" t="s">
        <v>31957</v>
      </c>
      <c r="E8460" s="25" t="s">
        <v>76</v>
      </c>
      <c r="F8460" s="25" t="s">
        <v>787</v>
      </c>
      <c r="G8460" s="25" t="s">
        <v>249</v>
      </c>
      <c r="H8460" s="25" t="s">
        <v>79</v>
      </c>
      <c r="I8460" s="25" t="s">
        <v>79</v>
      </c>
      <c r="J8460" s="26">
        <v>46002.779409722221</v>
      </c>
      <c r="K8460" s="26">
        <v>46183.732905092591</v>
      </c>
      <c r="L8460" s="26">
        <v>46183.732905092591</v>
      </c>
      <c r="M8460" s="26">
        <v>46188.438576388886</v>
      </c>
      <c r="N8460" s="26">
        <v>46185.652349537035</v>
      </c>
      <c r="P8460" s="26">
        <v>46183.732905092591</v>
      </c>
      <c r="S8460" s="25">
        <v>4</v>
      </c>
      <c r="T8460" s="25" t="s">
        <v>102</v>
      </c>
      <c r="U8460" s="25" t="s">
        <v>31958</v>
      </c>
      <c r="V8460" s="25" t="s">
        <v>139</v>
      </c>
      <c r="W8460" t="s">
        <v>83</v>
      </c>
    </row>
    <row r="8461">
      <c r="A8461" s="25" t="s">
        <v>31959</v>
      </c>
      <c r="B8461" s="25" t="s">
        <v>31960</v>
      </c>
      <c r="D8461" s="25" t="s">
        <v>31961</v>
      </c>
      <c r="E8461" s="25" t="s">
        <v>76</v>
      </c>
      <c r="F8461" s="25" t="s">
        <v>77</v>
      </c>
      <c r="G8461" s="25" t="s">
        <v>283</v>
      </c>
      <c r="H8461" s="25" t="s">
        <v>89</v>
      </c>
      <c r="I8461" s="25" t="s">
        <v>79</v>
      </c>
      <c r="J8461" s="26">
        <v>46183.607766203706</v>
      </c>
      <c r="K8461" s="26">
        <v>46183.733101851853</v>
      </c>
      <c r="L8461" s="26">
        <v>46183.733101851853</v>
      </c>
      <c r="M8461" s="26">
        <v>46188.708333333336</v>
      </c>
      <c r="N8461" s="26">
        <v>46184.446689814817</v>
      </c>
      <c r="O8461" s="26">
        <v>46184.44667824074</v>
      </c>
      <c r="P8461" s="26">
        <v>46183.733101851853</v>
      </c>
      <c r="Q8461" s="25">
        <v>2</v>
      </c>
      <c r="T8461" s="25" t="s">
        <v>137</v>
      </c>
      <c r="U8461" s="25" t="s">
        <v>31962</v>
      </c>
      <c r="V8461" s="25" t="s">
        <v>139</v>
      </c>
      <c r="W8461" t="s">
        <v>97</v>
      </c>
    </row>
    <row r="8462">
      <c r="A8462" s="25" t="s">
        <v>31963</v>
      </c>
      <c r="B8462" s="25" t="s">
        <v>31960</v>
      </c>
      <c r="C8462" s="25" t="s">
        <v>31959</v>
      </c>
      <c r="D8462" s="25" t="s">
        <v>31964</v>
      </c>
      <c r="E8462" s="25" t="s">
        <v>76</v>
      </c>
      <c r="F8462" s="25" t="s">
        <v>787</v>
      </c>
      <c r="G8462" s="25" t="s">
        <v>249</v>
      </c>
      <c r="H8462" s="25" t="s">
        <v>79</v>
      </c>
      <c r="I8462" s="25" t="s">
        <v>89</v>
      </c>
      <c r="J8462" s="26">
        <v>46190.547662037039</v>
      </c>
      <c r="K8462" s="26">
        <v>46190.58388888889</v>
      </c>
      <c r="L8462" s="26">
        <v>46190.58388888889</v>
      </c>
      <c r="M8462" s="26">
        <v>46195.399050925924</v>
      </c>
      <c r="N8462" s="26">
        <v>46196.731354166666</v>
      </c>
      <c r="P8462" s="26">
        <v>46190.58388888889</v>
      </c>
      <c r="S8462" s="25">
        <v>4</v>
      </c>
      <c r="T8462" s="25" t="s">
        <v>102</v>
      </c>
      <c r="U8462" s="25" t="s">
        <v>31962</v>
      </c>
      <c r="V8462" s="25" t="s">
        <v>139</v>
      </c>
      <c r="W8462" t="s">
        <v>97</v>
      </c>
    </row>
    <row r="8463">
      <c r="A8463" s="25" t="s">
        <v>31965</v>
      </c>
      <c r="B8463" s="25" t="s">
        <v>31960</v>
      </c>
      <c r="C8463" s="25" t="s">
        <v>31959</v>
      </c>
      <c r="D8463" s="25" t="s">
        <v>31966</v>
      </c>
      <c r="E8463" s="25" t="s">
        <v>76</v>
      </c>
      <c r="F8463" s="25" t="s">
        <v>77</v>
      </c>
      <c r="G8463" s="25" t="s">
        <v>783</v>
      </c>
      <c r="H8463" s="25" t="s">
        <v>89</v>
      </c>
      <c r="I8463" s="25" t="s">
        <v>89</v>
      </c>
      <c r="J8463" s="26">
        <v>46184.447384259256</v>
      </c>
      <c r="K8463" s="26">
        <v>46184.479675925926</v>
      </c>
      <c r="L8463" s="26">
        <v>46184.479675925926</v>
      </c>
      <c r="M8463" s="26">
        <v>46189.479675925926</v>
      </c>
      <c r="N8463" s="26">
        <v>46190.546967592592</v>
      </c>
      <c r="O8463" s="26">
        <v>46190.546956018516</v>
      </c>
      <c r="P8463" s="26">
        <v>46184.479675925926</v>
      </c>
      <c r="Q8463" s="25">
        <v>5</v>
      </c>
      <c r="T8463" s="25" t="s">
        <v>137</v>
      </c>
      <c r="U8463" s="25" t="s">
        <v>31962</v>
      </c>
      <c r="V8463" s="25" t="s">
        <v>139</v>
      </c>
      <c r="W8463" t="s">
        <v>97</v>
      </c>
    </row>
    <row r="8464">
      <c r="A8464" s="25" t="s">
        <v>31967</v>
      </c>
      <c r="B8464" s="25" t="s">
        <v>31968</v>
      </c>
      <c r="D8464" s="25" t="s">
        <v>31969</v>
      </c>
      <c r="E8464" s="25" t="s">
        <v>76</v>
      </c>
      <c r="F8464" s="25" t="s">
        <v>787</v>
      </c>
      <c r="G8464" s="25" t="s">
        <v>249</v>
      </c>
      <c r="H8464" s="25" t="s">
        <v>79</v>
      </c>
      <c r="I8464" s="25" t="s">
        <v>79</v>
      </c>
      <c r="J8464" s="26">
        <v>46167.598136574074</v>
      </c>
      <c r="K8464" s="26">
        <v>46184.365185185183</v>
      </c>
      <c r="L8464" s="26">
        <v>46184.365185185183</v>
      </c>
      <c r="M8464" s="26">
        <v>46188.471736111111</v>
      </c>
      <c r="N8464" s="26">
        <v>46189.604895833334</v>
      </c>
      <c r="P8464" s="26">
        <v>46184.365185185183</v>
      </c>
      <c r="S8464" s="25">
        <v>4</v>
      </c>
      <c r="T8464" s="25" t="s">
        <v>102</v>
      </c>
      <c r="U8464" s="25" t="s">
        <v>31970</v>
      </c>
      <c r="V8464" s="25" t="s">
        <v>139</v>
      </c>
      <c r="W8464" t="s">
        <v>97</v>
      </c>
    </row>
    <row r="8465">
      <c r="A8465" s="25" t="s">
        <v>31971</v>
      </c>
      <c r="B8465" s="25" t="s">
        <v>31972</v>
      </c>
      <c r="D8465" s="25" t="s">
        <v>31973</v>
      </c>
      <c r="E8465" s="25" t="s">
        <v>76</v>
      </c>
      <c r="F8465" s="25" t="s">
        <v>77</v>
      </c>
      <c r="G8465" s="25" t="s">
        <v>101</v>
      </c>
      <c r="H8465" s="25" t="s">
        <v>79</v>
      </c>
      <c r="I8465" s="25" t="s">
        <v>79</v>
      </c>
      <c r="J8465" s="26">
        <v>46183.443032407406</v>
      </c>
      <c r="K8465" s="26">
        <v>46184.393125</v>
      </c>
      <c r="L8465" s="26">
        <v>46189</v>
      </c>
      <c r="M8465" s="26">
        <v>46188.638935185183</v>
      </c>
      <c r="N8465" s="26">
        <v>46192.460081018522</v>
      </c>
      <c r="O8465" s="26">
        <v>46192.460069444445</v>
      </c>
      <c r="P8465" s="26">
        <v>46184.393125</v>
      </c>
      <c r="Q8465" s="25">
        <v>4</v>
      </c>
      <c r="R8465" s="25" t="s">
        <v>80</v>
      </c>
      <c r="S8465" s="25">
        <v>2</v>
      </c>
      <c r="T8465" s="25" t="s">
        <v>102</v>
      </c>
      <c r="U8465" s="25" t="s">
        <v>31974</v>
      </c>
      <c r="V8465" s="25" t="s">
        <v>80</v>
      </c>
      <c r="W8465" t="s">
        <v>83</v>
      </c>
    </row>
    <row r="8466">
      <c r="A8466" s="25" t="s">
        <v>31975</v>
      </c>
      <c r="B8466" s="25" t="s">
        <v>31976</v>
      </c>
      <c r="D8466" s="25" t="s">
        <v>31977</v>
      </c>
      <c r="E8466" s="25" t="s">
        <v>76</v>
      </c>
      <c r="F8466" s="25" t="s">
        <v>787</v>
      </c>
      <c r="G8466" s="25" t="s">
        <v>249</v>
      </c>
      <c r="H8466" s="25" t="s">
        <v>79</v>
      </c>
      <c r="I8466" s="25" t="s">
        <v>79</v>
      </c>
      <c r="J8466" s="26">
        <v>46008.638645833336</v>
      </c>
      <c r="K8466" s="26">
        <v>46184.621875</v>
      </c>
      <c r="L8466" s="26">
        <v>46184.621875</v>
      </c>
      <c r="M8466" s="26">
        <v>46189.450729166667</v>
      </c>
      <c r="N8466" s="26">
        <v>46190.611307870371</v>
      </c>
      <c r="P8466" s="26">
        <v>46184.621875</v>
      </c>
      <c r="S8466" s="25">
        <v>2</v>
      </c>
      <c r="T8466" s="25" t="s">
        <v>102</v>
      </c>
      <c r="U8466" s="25" t="s">
        <v>31978</v>
      </c>
      <c r="V8466" s="25" t="s">
        <v>139</v>
      </c>
      <c r="W8466" t="s">
        <v>83</v>
      </c>
    </row>
    <row r="8467">
      <c r="A8467" s="25" t="s">
        <v>31979</v>
      </c>
      <c r="B8467" s="25" t="s">
        <v>31980</v>
      </c>
      <c r="D8467" s="25" t="s">
        <v>31981</v>
      </c>
      <c r="E8467" s="25" t="s">
        <v>76</v>
      </c>
      <c r="F8467" s="25" t="s">
        <v>787</v>
      </c>
      <c r="G8467" s="25" t="s">
        <v>249</v>
      </c>
      <c r="H8467" s="25" t="s">
        <v>79</v>
      </c>
      <c r="I8467" s="25" t="s">
        <v>79</v>
      </c>
      <c r="J8467" s="26">
        <v>46168.426400462966</v>
      </c>
      <c r="K8467" s="26">
        <v>46184.621875</v>
      </c>
      <c r="L8467" s="26">
        <v>46184.621875</v>
      </c>
      <c r="M8467" s="26">
        <v>46189.503067129626</v>
      </c>
      <c r="N8467" s="26">
        <v>46189.688611111109</v>
      </c>
      <c r="P8467" s="26">
        <v>46184.621875</v>
      </c>
      <c r="S8467" s="25">
        <v>2</v>
      </c>
      <c r="T8467" s="25" t="s">
        <v>102</v>
      </c>
      <c r="U8467" s="25" t="s">
        <v>31982</v>
      </c>
      <c r="V8467" s="25" t="s">
        <v>139</v>
      </c>
      <c r="W8467" t="s">
        <v>97</v>
      </c>
    </row>
    <row r="8468">
      <c r="A8468" s="25" t="s">
        <v>31983</v>
      </c>
      <c r="B8468" s="25" t="s">
        <v>31984</v>
      </c>
      <c r="D8468" s="25" t="s">
        <v>31985</v>
      </c>
      <c r="E8468" s="25" t="s">
        <v>76</v>
      </c>
      <c r="F8468" s="25" t="s">
        <v>787</v>
      </c>
      <c r="G8468" s="25" t="s">
        <v>249</v>
      </c>
      <c r="H8468" s="25" t="s">
        <v>79</v>
      </c>
      <c r="I8468" s="25" t="s">
        <v>79</v>
      </c>
      <c r="J8468" s="26">
        <v>46184.615104166667</v>
      </c>
      <c r="K8468" s="26">
        <v>46184.635775462964</v>
      </c>
      <c r="L8468" s="26">
        <v>46184.635775462964</v>
      </c>
      <c r="M8468" s="26">
        <v>46189.475555555553</v>
      </c>
      <c r="N8468" s="26">
        <v>46189.698171296295</v>
      </c>
      <c r="P8468" s="26">
        <v>46184.635775462964</v>
      </c>
      <c r="S8468" s="25">
        <v>3</v>
      </c>
      <c r="T8468" s="25" t="s">
        <v>102</v>
      </c>
      <c r="U8468" s="25" t="s">
        <v>31986</v>
      </c>
      <c r="V8468" s="25" t="s">
        <v>139</v>
      </c>
      <c r="W8468" t="s">
        <v>97</v>
      </c>
    </row>
    <row r="8469">
      <c r="A8469" s="25" t="s">
        <v>31987</v>
      </c>
      <c r="B8469" s="25" t="s">
        <v>31988</v>
      </c>
      <c r="D8469" s="25" t="s">
        <v>31989</v>
      </c>
      <c r="E8469" s="25" t="s">
        <v>76</v>
      </c>
      <c r="F8469" s="25" t="s">
        <v>77</v>
      </c>
      <c r="G8469" s="25" t="s">
        <v>22134</v>
      </c>
      <c r="H8469" s="25" t="s">
        <v>89</v>
      </c>
      <c r="I8469" s="25" t="s">
        <v>79</v>
      </c>
      <c r="J8469" s="26">
        <v>46105.716064814813</v>
      </c>
      <c r="K8469" s="26">
        <v>46184.635798611111</v>
      </c>
      <c r="L8469" s="26">
        <v>46184.635798611111</v>
      </c>
      <c r="M8469" s="26">
        <v>46189.635798611111</v>
      </c>
      <c r="N8469" s="26">
        <v>46185.644930555558</v>
      </c>
      <c r="O8469" s="26">
        <v>46185.644918981481</v>
      </c>
      <c r="P8469" s="26">
        <v>46184.635798611111</v>
      </c>
      <c r="Q8469" s="25">
        <v>2</v>
      </c>
      <c r="T8469" s="25" t="s">
        <v>137</v>
      </c>
      <c r="U8469" s="25" t="s">
        <v>31990</v>
      </c>
      <c r="V8469" s="25" t="s">
        <v>139</v>
      </c>
      <c r="W8469" t="s">
        <v>83</v>
      </c>
    </row>
    <row r="8470">
      <c r="A8470" s="25" t="s">
        <v>31991</v>
      </c>
      <c r="B8470" s="25" t="s">
        <v>31992</v>
      </c>
      <c r="D8470" s="25" t="s">
        <v>31993</v>
      </c>
      <c r="E8470" s="25" t="s">
        <v>76</v>
      </c>
      <c r="F8470" s="25" t="s">
        <v>787</v>
      </c>
      <c r="G8470" s="25" t="s">
        <v>249</v>
      </c>
      <c r="H8470" s="25" t="s">
        <v>79</v>
      </c>
      <c r="I8470" s="25" t="s">
        <v>79</v>
      </c>
      <c r="J8470" s="26">
        <v>46128.4328125</v>
      </c>
      <c r="K8470" s="26">
        <v>46184.64980324074</v>
      </c>
      <c r="L8470" s="26">
        <v>46184.64980324074</v>
      </c>
      <c r="M8470" s="26">
        <v>46189.482708333337</v>
      </c>
      <c r="N8470" s="26">
        <v>46190.389282407406</v>
      </c>
      <c r="P8470" s="26">
        <v>46184.64980324074</v>
      </c>
      <c r="S8470" s="25">
        <v>4</v>
      </c>
      <c r="T8470" s="25" t="s">
        <v>102</v>
      </c>
      <c r="U8470" s="25" t="s">
        <v>31994</v>
      </c>
      <c r="V8470" s="25" t="s">
        <v>139</v>
      </c>
      <c r="W8470" t="s">
        <v>83</v>
      </c>
    </row>
    <row r="8471">
      <c r="A8471" s="25" t="s">
        <v>31995</v>
      </c>
      <c r="B8471" s="25" t="s">
        <v>31996</v>
      </c>
      <c r="D8471" s="25" t="s">
        <v>31997</v>
      </c>
      <c r="E8471" s="25" t="s">
        <v>76</v>
      </c>
      <c r="F8471" s="25" t="s">
        <v>237</v>
      </c>
      <c r="G8471" s="25" t="s">
        <v>452</v>
      </c>
      <c r="H8471" s="25" t="s">
        <v>79</v>
      </c>
      <c r="I8471" s="25" t="s">
        <v>79</v>
      </c>
      <c r="J8471" s="26">
        <v>46185.115833333337</v>
      </c>
      <c r="K8471" s="26">
        <v>46185.13622685185</v>
      </c>
      <c r="L8471" s="26">
        <v>46185.13622685185</v>
      </c>
      <c r="M8471" s="26">
        <v>46205</v>
      </c>
      <c r="N8471" s="26">
        <v>46199.365902777776</v>
      </c>
      <c r="P8471" s="26">
        <v>46185.13622685185</v>
      </c>
      <c r="S8471" s="25">
        <v>5</v>
      </c>
      <c r="T8471" s="25" t="s">
        <v>152</v>
      </c>
      <c r="U8471" s="25" t="s">
        <v>31998</v>
      </c>
      <c r="V8471" s="25" t="s">
        <v>139</v>
      </c>
      <c r="W8471" t="s">
        <v>97</v>
      </c>
    </row>
    <row r="8472">
      <c r="A8472" s="25" t="s">
        <v>31999</v>
      </c>
      <c r="B8472" s="25" t="s">
        <v>32000</v>
      </c>
      <c r="D8472" s="25" t="s">
        <v>32001</v>
      </c>
      <c r="E8472" s="25" t="s">
        <v>76</v>
      </c>
      <c r="F8472" s="25" t="s">
        <v>77</v>
      </c>
      <c r="G8472" s="25" t="s">
        <v>278</v>
      </c>
      <c r="H8472" s="25" t="s">
        <v>89</v>
      </c>
      <c r="I8472" s="25" t="s">
        <v>79</v>
      </c>
      <c r="J8472" s="26">
        <v>46164.627083333333</v>
      </c>
      <c r="K8472" s="26">
        <v>46187.514293981483</v>
      </c>
      <c r="L8472" s="26">
        <v>46187.514293981483</v>
      </c>
      <c r="M8472" s="26">
        <v>46190.708333333336</v>
      </c>
      <c r="N8472" s="26">
        <v>46189.678506944445</v>
      </c>
      <c r="O8472" s="26">
        <v>46189.678495370368</v>
      </c>
      <c r="P8472" s="26">
        <v>46187.514293981483</v>
      </c>
      <c r="Q8472" s="25">
        <v>2</v>
      </c>
      <c r="T8472" s="25" t="s">
        <v>137</v>
      </c>
      <c r="U8472" s="25" t="s">
        <v>32002</v>
      </c>
      <c r="V8472" s="25" t="s">
        <v>139</v>
      </c>
      <c r="W8472" t="s">
        <v>97</v>
      </c>
    </row>
    <row r="8473">
      <c r="A8473" s="25" t="s">
        <v>32003</v>
      </c>
      <c r="B8473" s="25" t="s">
        <v>32000</v>
      </c>
      <c r="C8473" s="25" t="s">
        <v>31999</v>
      </c>
      <c r="D8473" s="25" t="s">
        <v>32004</v>
      </c>
      <c r="E8473" s="25" t="s">
        <v>76</v>
      </c>
      <c r="F8473" s="25" t="s">
        <v>787</v>
      </c>
      <c r="G8473" s="25" t="s">
        <v>249</v>
      </c>
      <c r="H8473" s="25" t="s">
        <v>79</v>
      </c>
      <c r="I8473" s="25" t="s">
        <v>89</v>
      </c>
      <c r="J8473" s="26">
        <v>46189.678599537037</v>
      </c>
      <c r="K8473" s="26">
        <v>46191.035081018519</v>
      </c>
      <c r="L8473" s="26">
        <v>46191.035081018519</v>
      </c>
      <c r="M8473" s="26">
        <v>46195.4762962963</v>
      </c>
      <c r="N8473" s="26">
        <v>46192.612824074073</v>
      </c>
      <c r="P8473" s="26">
        <v>46191.035081018519</v>
      </c>
      <c r="S8473" s="25">
        <v>4</v>
      </c>
      <c r="T8473" s="25" t="s">
        <v>102</v>
      </c>
      <c r="U8473" s="25" t="s">
        <v>32002</v>
      </c>
      <c r="V8473" s="25" t="s">
        <v>139</v>
      </c>
      <c r="W8473" t="s">
        <v>97</v>
      </c>
    </row>
    <row r="8474">
      <c r="A8474" s="25" t="s">
        <v>32005</v>
      </c>
      <c r="B8474" s="25" t="s">
        <v>32006</v>
      </c>
      <c r="D8474" s="25" t="s">
        <v>32007</v>
      </c>
      <c r="E8474" s="25" t="s">
        <v>76</v>
      </c>
      <c r="F8474" s="25" t="s">
        <v>787</v>
      </c>
      <c r="G8474" s="25" t="s">
        <v>249</v>
      </c>
      <c r="H8474" s="25" t="s">
        <v>79</v>
      </c>
      <c r="I8474" s="25" t="s">
        <v>79</v>
      </c>
      <c r="J8474" s="26">
        <v>46072.701932870368</v>
      </c>
      <c r="K8474" s="26">
        <v>46189.438298611109</v>
      </c>
      <c r="L8474" s="26">
        <v>46189.438298611109</v>
      </c>
      <c r="M8474" s="26">
        <v>46192.458402777775</v>
      </c>
      <c r="N8474" s="26">
        <v>46192.531400462962</v>
      </c>
      <c r="P8474" s="26">
        <v>46189.438298611109</v>
      </c>
      <c r="S8474" s="25">
        <v>3</v>
      </c>
      <c r="T8474" s="25" t="s">
        <v>102</v>
      </c>
      <c r="U8474" s="25" t="s">
        <v>32008</v>
      </c>
      <c r="V8474" s="25" t="s">
        <v>139</v>
      </c>
      <c r="W8474" t="s">
        <v>97</v>
      </c>
    </row>
    <row r="8475">
      <c r="A8475" s="25" t="s">
        <v>32009</v>
      </c>
      <c r="B8475" s="25" t="s">
        <v>32010</v>
      </c>
      <c r="D8475" s="25" t="s">
        <v>32011</v>
      </c>
      <c r="E8475" s="25" t="s">
        <v>76</v>
      </c>
      <c r="F8475" s="25" t="s">
        <v>77</v>
      </c>
      <c r="G8475" s="25" t="s">
        <v>144</v>
      </c>
      <c r="H8475" s="25" t="s">
        <v>79</v>
      </c>
      <c r="I8475" s="25" t="s">
        <v>79</v>
      </c>
      <c r="J8475" s="26">
        <v>46188.465601851851</v>
      </c>
      <c r="K8475" s="26">
        <v>46189.4519212963</v>
      </c>
      <c r="L8475" s="26">
        <v>46189.4519212963</v>
      </c>
      <c r="M8475" s="26">
        <v>46211.4519212963</v>
      </c>
      <c r="N8475" s="26">
        <v>46202.400902777779</v>
      </c>
      <c r="O8475" s="26">
        <v>46202.4008912037</v>
      </c>
      <c r="P8475" s="26">
        <v>46189.4519212963</v>
      </c>
      <c r="Q8475" s="25">
        <v>10</v>
      </c>
      <c r="R8475" s="25" t="s">
        <v>80</v>
      </c>
      <c r="S8475" s="25">
        <v>3</v>
      </c>
      <c r="T8475" s="25" t="s">
        <v>81</v>
      </c>
      <c r="U8475" s="25" t="s">
        <v>32012</v>
      </c>
      <c r="V8475" s="25" t="s">
        <v>80</v>
      </c>
      <c r="W8475" t="s">
        <v>97</v>
      </c>
    </row>
    <row r="8476">
      <c r="A8476" s="25" t="s">
        <v>32013</v>
      </c>
      <c r="B8476" s="25" t="s">
        <v>32014</v>
      </c>
      <c r="D8476" s="25" t="s">
        <v>32015</v>
      </c>
      <c r="E8476" s="25" t="s">
        <v>76</v>
      </c>
      <c r="F8476" s="25" t="s">
        <v>787</v>
      </c>
      <c r="G8476" s="25" t="s">
        <v>249</v>
      </c>
      <c r="H8476" s="25" t="s">
        <v>79</v>
      </c>
      <c r="I8476" s="25" t="s">
        <v>79</v>
      </c>
      <c r="J8476" s="26">
        <v>46190.51699074074</v>
      </c>
      <c r="K8476" s="26">
        <v>46190.611354166664</v>
      </c>
      <c r="L8476" s="26">
        <v>46190.611354166664</v>
      </c>
      <c r="M8476" s="26">
        <v>46195.458090277774</v>
      </c>
      <c r="N8476" s="26">
        <v>46202.641956018517</v>
      </c>
      <c r="P8476" s="26">
        <v>46190.611354166664</v>
      </c>
      <c r="S8476" s="25">
        <v>4</v>
      </c>
      <c r="T8476" s="25" t="s">
        <v>102</v>
      </c>
      <c r="U8476" s="25" t="s">
        <v>32016</v>
      </c>
      <c r="V8476" s="25" t="s">
        <v>139</v>
      </c>
      <c r="W8476" t="s">
        <v>83</v>
      </c>
    </row>
    <row r="8477">
      <c r="A8477" s="25" t="s">
        <v>32017</v>
      </c>
      <c r="B8477" s="25" t="s">
        <v>32018</v>
      </c>
      <c r="D8477" s="25" t="s">
        <v>32019</v>
      </c>
      <c r="E8477" s="25" t="s">
        <v>76</v>
      </c>
      <c r="F8477" s="25" t="s">
        <v>787</v>
      </c>
      <c r="G8477" s="25" t="s">
        <v>136</v>
      </c>
      <c r="H8477" s="25" t="s">
        <v>79</v>
      </c>
      <c r="I8477" s="25" t="s">
        <v>79</v>
      </c>
      <c r="J8477" s="26">
        <v>46190.551585648151</v>
      </c>
      <c r="K8477" s="26">
        <v>46190.614988425928</v>
      </c>
      <c r="L8477" s="26">
        <v>46190.614988425928</v>
      </c>
      <c r="M8477" s="26">
        <v>46195.4659837963</v>
      </c>
      <c r="N8477" s="26">
        <v>46203.380127314813</v>
      </c>
      <c r="P8477" s="26">
        <v>46190.614988425928</v>
      </c>
      <c r="S8477" s="25">
        <v>3</v>
      </c>
      <c r="T8477" s="25" t="s">
        <v>102</v>
      </c>
      <c r="U8477" s="25" t="s">
        <v>32020</v>
      </c>
      <c r="V8477" s="25" t="s">
        <v>139</v>
      </c>
      <c r="W8477" t="s">
        <v>83</v>
      </c>
    </row>
    <row r="8478">
      <c r="A8478" s="25" t="s">
        <v>32021</v>
      </c>
      <c r="B8478" s="25" t="s">
        <v>32022</v>
      </c>
      <c r="D8478" s="25" t="s">
        <v>32023</v>
      </c>
      <c r="E8478" s="25" t="s">
        <v>76</v>
      </c>
      <c r="F8478" s="25" t="s">
        <v>77</v>
      </c>
      <c r="G8478" s="25" t="s">
        <v>783</v>
      </c>
      <c r="H8478" s="25" t="s">
        <v>89</v>
      </c>
      <c r="I8478" s="25" t="s">
        <v>79</v>
      </c>
      <c r="J8478" s="26">
        <v>46191.611608796295</v>
      </c>
      <c r="K8478" s="26">
        <v>46191.75136574074</v>
      </c>
      <c r="L8478" s="26">
        <v>46191.75136574074</v>
      </c>
      <c r="M8478" s="26">
        <v>46196.708333333336</v>
      </c>
      <c r="N8478" s="26">
        <v>46192.483761574076</v>
      </c>
      <c r="O8478" s="26">
        <v>46192.48375</v>
      </c>
      <c r="P8478" s="26">
        <v>46191.75136574074</v>
      </c>
      <c r="Q8478" s="25">
        <v>2</v>
      </c>
      <c r="T8478" s="25" t="s">
        <v>137</v>
      </c>
      <c r="U8478" s="25" t="s">
        <v>32024</v>
      </c>
      <c r="V8478" s="25" t="s">
        <v>139</v>
      </c>
      <c r="W8478" t="s">
        <v>97</v>
      </c>
    </row>
    <row r="8479">
      <c r="A8479" s="25" t="s">
        <v>32025</v>
      </c>
      <c r="B8479" s="25" t="s">
        <v>32022</v>
      </c>
      <c r="C8479" s="25" t="s">
        <v>32021</v>
      </c>
      <c r="D8479" s="25" t="s">
        <v>32026</v>
      </c>
      <c r="E8479" s="25" t="s">
        <v>76</v>
      </c>
      <c r="F8479" s="25" t="s">
        <v>787</v>
      </c>
      <c r="G8479" s="25" t="s">
        <v>249</v>
      </c>
      <c r="H8479" s="25" t="s">
        <v>79</v>
      </c>
      <c r="I8479" s="25" t="s">
        <v>89</v>
      </c>
      <c r="J8479" s="26">
        <v>46192.484027777777</v>
      </c>
      <c r="K8479" s="26">
        <v>46196.536111111112</v>
      </c>
      <c r="L8479" s="26">
        <v>46196.536111111112</v>
      </c>
      <c r="M8479" s="26">
        <v>46199.492928240739</v>
      </c>
      <c r="N8479" s="26">
        <v>46199.68340277778</v>
      </c>
      <c r="P8479" s="26">
        <v>46196.536111111112</v>
      </c>
      <c r="S8479" s="25">
        <v>3</v>
      </c>
      <c r="T8479" s="25" t="s">
        <v>102</v>
      </c>
      <c r="U8479" s="25" t="s">
        <v>32024</v>
      </c>
      <c r="V8479" s="25" t="s">
        <v>139</v>
      </c>
      <c r="W8479" t="s">
        <v>97</v>
      </c>
    </row>
    <row r="8480">
      <c r="A8480" s="25" t="s">
        <v>32027</v>
      </c>
      <c r="B8480" s="25" t="s">
        <v>32028</v>
      </c>
      <c r="D8480" s="25" t="s">
        <v>32029</v>
      </c>
      <c r="E8480" s="25" t="s">
        <v>76</v>
      </c>
      <c r="F8480" s="25" t="s">
        <v>787</v>
      </c>
      <c r="G8480" s="25" t="s">
        <v>249</v>
      </c>
      <c r="H8480" s="25" t="s">
        <v>79</v>
      </c>
      <c r="I8480" s="25" t="s">
        <v>79</v>
      </c>
      <c r="J8480" s="26">
        <v>46190.952048611114</v>
      </c>
      <c r="K8480" s="26">
        <v>46191.757256944446</v>
      </c>
      <c r="L8480" s="26">
        <v>46191.757256944446</v>
      </c>
      <c r="M8480" s="26">
        <v>46196.449791666666</v>
      </c>
      <c r="N8480" s="26">
        <v>46195.769363425927</v>
      </c>
      <c r="P8480" s="26">
        <v>46191.757256944446</v>
      </c>
      <c r="S8480" s="25">
        <v>2</v>
      </c>
      <c r="T8480" s="25" t="s">
        <v>102</v>
      </c>
      <c r="U8480" s="25" t="s">
        <v>32030</v>
      </c>
      <c r="V8480" s="25" t="s">
        <v>139</v>
      </c>
      <c r="W8480" t="s">
        <v>83</v>
      </c>
    </row>
    <row r="8481">
      <c r="A8481" s="25" t="s">
        <v>32031</v>
      </c>
      <c r="B8481" s="25" t="s">
        <v>32032</v>
      </c>
      <c r="D8481" s="25" t="s">
        <v>32033</v>
      </c>
      <c r="E8481" s="25" t="s">
        <v>76</v>
      </c>
      <c r="F8481" s="25" t="s">
        <v>463</v>
      </c>
      <c r="G8481" s="25" t="s">
        <v>144</v>
      </c>
      <c r="H8481" s="25" t="s">
        <v>79</v>
      </c>
      <c r="I8481" s="25" t="s">
        <v>79</v>
      </c>
      <c r="J8481" s="26">
        <v>46069.701157407406</v>
      </c>
      <c r="K8481" s="26">
        <v>46191.803310185183</v>
      </c>
      <c r="L8481" s="26">
        <v>46191.803310185183</v>
      </c>
      <c r="M8481" s="26">
        <v>46210</v>
      </c>
      <c r="N8481" s="26">
        <v>46203.629502314812</v>
      </c>
      <c r="P8481" s="26">
        <v>46191.803310185183</v>
      </c>
      <c r="S8481" s="25">
        <v>2</v>
      </c>
      <c r="T8481" s="25" t="s">
        <v>152</v>
      </c>
      <c r="U8481" s="25" t="s">
        <v>32034</v>
      </c>
      <c r="V8481" s="25" t="s">
        <v>139</v>
      </c>
      <c r="W8481" t="s">
        <v>97</v>
      </c>
    </row>
    <row r="8482">
      <c r="A8482" s="25" t="s">
        <v>32035</v>
      </c>
      <c r="B8482" s="25" t="s">
        <v>32036</v>
      </c>
      <c r="D8482" s="25" t="s">
        <v>32037</v>
      </c>
      <c r="E8482" s="25" t="s">
        <v>76</v>
      </c>
      <c r="F8482" s="25" t="s">
        <v>77</v>
      </c>
      <c r="G8482" s="25" t="s">
        <v>783</v>
      </c>
      <c r="H8482" s="25" t="s">
        <v>89</v>
      </c>
      <c r="I8482" s="25" t="s">
        <v>79</v>
      </c>
      <c r="J8482" s="26">
        <v>46188.705196759256</v>
      </c>
      <c r="K8482" s="26">
        <v>46191.809351851851</v>
      </c>
      <c r="L8482" s="26">
        <v>46191.809351851851</v>
      </c>
      <c r="M8482" s="26">
        <v>46196.708333333336</v>
      </c>
      <c r="N8482" s="26">
        <v>46192.516932870371</v>
      </c>
      <c r="O8482" s="26">
        <v>46192.516932870371</v>
      </c>
      <c r="P8482" s="26">
        <v>46191.809351851851</v>
      </c>
      <c r="Q8482" s="25">
        <v>2</v>
      </c>
      <c r="T8482" s="25" t="s">
        <v>137</v>
      </c>
      <c r="U8482" s="25" t="s">
        <v>32038</v>
      </c>
      <c r="V8482" s="25" t="s">
        <v>139</v>
      </c>
      <c r="W8482" t="s">
        <v>83</v>
      </c>
    </row>
    <row r="8483">
      <c r="A8483" s="25" t="s">
        <v>32039</v>
      </c>
      <c r="B8483" s="25" t="s">
        <v>32040</v>
      </c>
      <c r="D8483" s="25" t="s">
        <v>32041</v>
      </c>
      <c r="E8483" s="25" t="s">
        <v>76</v>
      </c>
      <c r="F8483" s="25" t="s">
        <v>787</v>
      </c>
      <c r="G8483" s="25" t="s">
        <v>249</v>
      </c>
      <c r="H8483" s="25" t="s">
        <v>79</v>
      </c>
      <c r="I8483" s="25" t="s">
        <v>79</v>
      </c>
      <c r="J8483" s="26">
        <v>46176.725648148145</v>
      </c>
      <c r="K8483" s="26">
        <v>46192.611527777779</v>
      </c>
      <c r="L8483" s="26">
        <v>46192.611527777779</v>
      </c>
      <c r="M8483" s="26">
        <v>46197.492986111109</v>
      </c>
      <c r="N8483" s="26">
        <v>46197.624641203707</v>
      </c>
      <c r="P8483" s="26">
        <v>46192.611527777779</v>
      </c>
      <c r="S8483" s="25">
        <v>2</v>
      </c>
      <c r="T8483" s="25" t="s">
        <v>102</v>
      </c>
      <c r="U8483" s="25" t="s">
        <v>32042</v>
      </c>
      <c r="V8483" s="25" t="s">
        <v>139</v>
      </c>
      <c r="W8483" t="s">
        <v>83</v>
      </c>
    </row>
    <row r="8484">
      <c r="A8484" s="25" t="s">
        <v>32043</v>
      </c>
      <c r="B8484" s="25" t="s">
        <v>32044</v>
      </c>
      <c r="D8484" s="25" t="s">
        <v>32045</v>
      </c>
      <c r="E8484" s="25" t="s">
        <v>76</v>
      </c>
      <c r="F8484" s="25" t="s">
        <v>787</v>
      </c>
      <c r="G8484" s="25" t="s">
        <v>249</v>
      </c>
      <c r="H8484" s="25" t="s">
        <v>79</v>
      </c>
      <c r="I8484" s="25" t="s">
        <v>79</v>
      </c>
      <c r="J8484" s="26">
        <v>46190.617638888885</v>
      </c>
      <c r="K8484" s="26">
        <v>46192.656585648147</v>
      </c>
      <c r="L8484" s="26">
        <v>46192.656585648147</v>
      </c>
      <c r="M8484" s="26">
        <v>46197.496493055558</v>
      </c>
      <c r="N8484" s="26">
        <v>46197.693541666667</v>
      </c>
      <c r="P8484" s="26">
        <v>46192.656585648147</v>
      </c>
      <c r="S8484" s="25">
        <v>3</v>
      </c>
      <c r="T8484" s="25" t="s">
        <v>102</v>
      </c>
      <c r="U8484" s="25" t="s">
        <v>32046</v>
      </c>
      <c r="V8484" s="25" t="s">
        <v>139</v>
      </c>
      <c r="W8484" t="s">
        <v>91</v>
      </c>
    </row>
    <row r="8485">
      <c r="A8485" s="25" t="s">
        <v>32047</v>
      </c>
      <c r="B8485" s="25" t="s">
        <v>32048</v>
      </c>
      <c r="D8485" s="25" t="s">
        <v>32049</v>
      </c>
      <c r="E8485" s="25" t="s">
        <v>76</v>
      </c>
      <c r="F8485" s="25" t="s">
        <v>77</v>
      </c>
      <c r="G8485" s="25" t="s">
        <v>283</v>
      </c>
      <c r="H8485" s="25" t="s">
        <v>89</v>
      </c>
      <c r="I8485" s="25" t="s">
        <v>79</v>
      </c>
      <c r="J8485" s="26">
        <v>46194.599826388891</v>
      </c>
      <c r="K8485" s="26">
        <v>46194.670590277776</v>
      </c>
      <c r="L8485" s="26">
        <v>46194.670590277776</v>
      </c>
      <c r="M8485" s="26">
        <v>46197.708333333336</v>
      </c>
      <c r="N8485" s="26">
        <v>46196.411087962966</v>
      </c>
      <c r="O8485" s="26">
        <v>46196.411076388889</v>
      </c>
      <c r="P8485" s="26">
        <v>46194.670590277776</v>
      </c>
      <c r="Q8485" s="25">
        <v>2</v>
      </c>
      <c r="T8485" s="25" t="s">
        <v>137</v>
      </c>
      <c r="U8485" s="25" t="s">
        <v>32050</v>
      </c>
      <c r="V8485" s="25" t="s">
        <v>139</v>
      </c>
      <c r="W8485" t="s">
        <v>97</v>
      </c>
    </row>
    <row r="8486">
      <c r="A8486" s="25" t="s">
        <v>32051</v>
      </c>
      <c r="B8486" s="25" t="s">
        <v>32048</v>
      </c>
      <c r="C8486" s="25" t="s">
        <v>32047</v>
      </c>
      <c r="D8486" s="25" t="s">
        <v>32052</v>
      </c>
      <c r="E8486" s="25" t="s">
        <v>76</v>
      </c>
      <c r="F8486" s="25" t="s">
        <v>787</v>
      </c>
      <c r="G8486" s="25" t="s">
        <v>249</v>
      </c>
      <c r="H8486" s="25" t="s">
        <v>79</v>
      </c>
      <c r="I8486" s="25" t="s">
        <v>89</v>
      </c>
      <c r="J8486" s="26">
        <v>46196.411157407405</v>
      </c>
      <c r="K8486" s="26">
        <v>46196.594004629631</v>
      </c>
      <c r="L8486" s="26">
        <v>46196.594004629631</v>
      </c>
      <c r="M8486" s="26">
        <v>46199.426354166666</v>
      </c>
      <c r="N8486" s="26">
        <v>46199.688530092593</v>
      </c>
      <c r="P8486" s="26">
        <v>46196.594004629631</v>
      </c>
      <c r="S8486" s="25">
        <v>3</v>
      </c>
      <c r="T8486" s="25" t="s">
        <v>102</v>
      </c>
      <c r="U8486" s="25" t="s">
        <v>32050</v>
      </c>
      <c r="V8486" s="25" t="s">
        <v>139</v>
      </c>
      <c r="W8486" t="s">
        <v>97</v>
      </c>
    </row>
    <row r="8487">
      <c r="A8487" s="25" t="s">
        <v>32053</v>
      </c>
      <c r="B8487" s="25" t="s">
        <v>32054</v>
      </c>
      <c r="D8487" s="25" t="s">
        <v>32055</v>
      </c>
      <c r="E8487" s="25" t="s">
        <v>76</v>
      </c>
      <c r="F8487" s="25" t="s">
        <v>77</v>
      </c>
      <c r="G8487" s="25" t="s">
        <v>244</v>
      </c>
      <c r="H8487" s="25" t="s">
        <v>79</v>
      </c>
      <c r="I8487" s="25" t="s">
        <v>79</v>
      </c>
      <c r="J8487" s="26">
        <v>46191.650787037041</v>
      </c>
      <c r="K8487" s="26">
        <v>46196.355127314811</v>
      </c>
      <c r="L8487" s="26">
        <v>46196.355127314811</v>
      </c>
      <c r="M8487" s="26">
        <v>46218.355127314811</v>
      </c>
      <c r="N8487" s="26">
        <v>46199.404722222222</v>
      </c>
      <c r="O8487" s="26">
        <v>46199.404722222222</v>
      </c>
      <c r="P8487" s="26">
        <v>46196.355127314811</v>
      </c>
      <c r="Q8487" s="25">
        <v>4</v>
      </c>
      <c r="R8487" s="25" t="s">
        <v>80</v>
      </c>
      <c r="S8487" s="25">
        <v>1</v>
      </c>
      <c r="T8487" s="25" t="s">
        <v>81</v>
      </c>
      <c r="U8487" s="25" t="s">
        <v>32056</v>
      </c>
      <c r="V8487" s="25" t="s">
        <v>80</v>
      </c>
      <c r="W8487" t="s">
        <v>83</v>
      </c>
    </row>
    <row r="8488">
      <c r="A8488" s="25" t="s">
        <v>32057</v>
      </c>
      <c r="B8488" s="25" t="s">
        <v>32058</v>
      </c>
      <c r="D8488" s="25" t="s">
        <v>32059</v>
      </c>
      <c r="E8488" s="25" t="s">
        <v>76</v>
      </c>
      <c r="F8488" s="25" t="s">
        <v>77</v>
      </c>
      <c r="G8488" s="25" t="s">
        <v>283</v>
      </c>
      <c r="H8488" s="25" t="s">
        <v>79</v>
      </c>
      <c r="I8488" s="25" t="s">
        <v>79</v>
      </c>
      <c r="J8488" s="26">
        <v>46150.501689814817</v>
      </c>
      <c r="K8488" s="26">
        <v>46196.475960648146</v>
      </c>
      <c r="L8488" s="26">
        <v>46196.475960648146</v>
      </c>
      <c r="M8488" s="26">
        <v>46218.475960648146</v>
      </c>
      <c r="N8488" s="26">
        <v>46202.403379629628</v>
      </c>
      <c r="O8488" s="26">
        <v>46202.403368055559</v>
      </c>
      <c r="P8488" s="26">
        <v>46196.475960648146</v>
      </c>
      <c r="Q8488" s="25">
        <v>5</v>
      </c>
      <c r="R8488" s="25" t="s">
        <v>80</v>
      </c>
      <c r="S8488" s="25">
        <v>1</v>
      </c>
      <c r="T8488" s="25" t="s">
        <v>81</v>
      </c>
      <c r="U8488" s="25" t="s">
        <v>32060</v>
      </c>
      <c r="V8488" s="25" t="s">
        <v>80</v>
      </c>
      <c r="W8488" t="s">
        <v>97</v>
      </c>
    </row>
    <row r="8489">
      <c r="A8489" s="25" t="s">
        <v>32061</v>
      </c>
      <c r="B8489" s="25" t="s">
        <v>32062</v>
      </c>
      <c r="D8489" s="25" t="s">
        <v>32063</v>
      </c>
      <c r="E8489" s="25" t="s">
        <v>76</v>
      </c>
      <c r="F8489" s="25" t="s">
        <v>787</v>
      </c>
      <c r="G8489" s="25" t="s">
        <v>249</v>
      </c>
      <c r="H8489" s="25" t="s">
        <v>79</v>
      </c>
      <c r="I8489" s="25" t="s">
        <v>79</v>
      </c>
      <c r="J8489" s="26">
        <v>46175.409710648149</v>
      </c>
      <c r="K8489" s="26">
        <v>46196.483391203707</v>
      </c>
      <c r="L8489" s="26">
        <v>46196.483391203707</v>
      </c>
      <c r="M8489" s="26">
        <v>46199.467974537038</v>
      </c>
      <c r="N8489" s="26">
        <v>46199.483831018515</v>
      </c>
      <c r="P8489" s="26">
        <v>46196.483391203707</v>
      </c>
      <c r="S8489" s="25">
        <v>4</v>
      </c>
      <c r="T8489" s="25" t="s">
        <v>102</v>
      </c>
      <c r="U8489" s="25" t="s">
        <v>32064</v>
      </c>
      <c r="V8489" s="25" t="s">
        <v>139</v>
      </c>
      <c r="W8489" t="s">
        <v>83</v>
      </c>
    </row>
    <row r="8490">
      <c r="A8490" s="25" t="s">
        <v>32065</v>
      </c>
      <c r="B8490" s="25" t="s">
        <v>32066</v>
      </c>
      <c r="D8490" s="25" t="s">
        <v>32067</v>
      </c>
      <c r="E8490" s="25" t="s">
        <v>76</v>
      </c>
      <c r="F8490" s="25" t="s">
        <v>787</v>
      </c>
      <c r="G8490" s="25" t="s">
        <v>249</v>
      </c>
      <c r="H8490" s="25" t="s">
        <v>79</v>
      </c>
      <c r="I8490" s="25" t="s">
        <v>79</v>
      </c>
      <c r="J8490" s="26">
        <v>46114.6169212963</v>
      </c>
      <c r="K8490" s="26">
        <v>46197.6046875</v>
      </c>
      <c r="L8490" s="26">
        <v>46197.6046875</v>
      </c>
      <c r="M8490" s="26">
        <v>46199.666018518517</v>
      </c>
      <c r="N8490" s="26">
        <v>46199.49119212963</v>
      </c>
      <c r="P8490" s="26">
        <v>46197.6046875</v>
      </c>
      <c r="S8490" s="25">
        <v>4</v>
      </c>
      <c r="T8490" s="25" t="s">
        <v>102</v>
      </c>
      <c r="U8490" s="25" t="s">
        <v>32068</v>
      </c>
      <c r="V8490" s="25" t="s">
        <v>139</v>
      </c>
      <c r="W8490" t="s">
        <v>83</v>
      </c>
    </row>
    <row r="8491">
      <c r="A8491" s="25" t="s">
        <v>32069</v>
      </c>
      <c r="B8491" s="25" t="s">
        <v>32070</v>
      </c>
      <c r="D8491" s="25" t="s">
        <v>32071</v>
      </c>
      <c r="E8491" s="25" t="s">
        <v>76</v>
      </c>
      <c r="F8491" s="25" t="s">
        <v>77</v>
      </c>
      <c r="G8491" s="25" t="s">
        <v>783</v>
      </c>
      <c r="H8491" s="25" t="s">
        <v>89</v>
      </c>
      <c r="I8491" s="25" t="s">
        <v>79</v>
      </c>
      <c r="J8491" s="26">
        <v>46196.782685185186</v>
      </c>
      <c r="K8491" s="26">
        <v>46197.604456018518</v>
      </c>
      <c r="L8491" s="26">
        <v>46197.604456018518</v>
      </c>
      <c r="M8491" s="26">
        <v>46202.604456018518</v>
      </c>
      <c r="N8491" s="26">
        <v>46198.435706018521</v>
      </c>
      <c r="O8491" s="26">
        <v>46198.435706018521</v>
      </c>
      <c r="P8491" s="26">
        <v>46197.604456018518</v>
      </c>
      <c r="Q8491" s="25">
        <v>2</v>
      </c>
      <c r="T8491" s="25" t="s">
        <v>137</v>
      </c>
      <c r="U8491" s="25" t="s">
        <v>32072</v>
      </c>
      <c r="V8491" s="25" t="s">
        <v>139</v>
      </c>
      <c r="W8491" t="s">
        <v>97</v>
      </c>
    </row>
    <row r="8492">
      <c r="A8492" s="25" t="s">
        <v>32073</v>
      </c>
      <c r="B8492" s="25" t="s">
        <v>32074</v>
      </c>
      <c r="D8492" s="25" t="s">
        <v>32075</v>
      </c>
      <c r="E8492" s="25" t="s">
        <v>76</v>
      </c>
      <c r="F8492" s="25" t="s">
        <v>787</v>
      </c>
      <c r="G8492" s="25" t="s">
        <v>1051</v>
      </c>
      <c r="H8492" s="25" t="s">
        <v>79</v>
      </c>
      <c r="I8492" s="25" t="s">
        <v>79</v>
      </c>
      <c r="J8492" s="26">
        <v>46170.554571759261</v>
      </c>
      <c r="K8492" s="26">
        <v>46197.61859953704</v>
      </c>
      <c r="L8492" s="26">
        <v>46197.61859953704</v>
      </c>
      <c r="M8492" s="26">
        <v>46203.446550925924</v>
      </c>
      <c r="N8492" s="26">
        <v>46202.689131944448</v>
      </c>
      <c r="P8492" s="26">
        <v>46197.61859953704</v>
      </c>
      <c r="S8492" s="25">
        <v>3</v>
      </c>
      <c r="T8492" s="25" t="s">
        <v>102</v>
      </c>
      <c r="U8492" s="25" t="s">
        <v>32076</v>
      </c>
      <c r="V8492" s="25" t="s">
        <v>139</v>
      </c>
      <c r="W8492" t="s">
        <v>83</v>
      </c>
    </row>
    <row r="8493">
      <c r="A8493" s="25" t="s">
        <v>32077</v>
      </c>
      <c r="B8493" s="25" t="s">
        <v>32078</v>
      </c>
      <c r="D8493" s="25" t="s">
        <v>32079</v>
      </c>
      <c r="E8493" s="25" t="s">
        <v>76</v>
      </c>
      <c r="F8493" s="25" t="s">
        <v>77</v>
      </c>
      <c r="G8493" s="25" t="s">
        <v>283</v>
      </c>
      <c r="H8493" s="25" t="s">
        <v>89</v>
      </c>
      <c r="I8493" s="25" t="s">
        <v>79</v>
      </c>
      <c r="J8493" s="26">
        <v>46197.800428240742</v>
      </c>
      <c r="K8493" s="26">
        <v>46197.89949074074</v>
      </c>
      <c r="L8493" s="26">
        <v>46197.89949074074</v>
      </c>
      <c r="M8493" s="26">
        <v>46202.708333333336</v>
      </c>
      <c r="N8493" s="26">
        <v>46198.513819444444</v>
      </c>
      <c r="O8493" s="26">
        <v>46198.513807870368</v>
      </c>
      <c r="P8493" s="26">
        <v>46197.89949074074</v>
      </c>
      <c r="Q8493" s="25">
        <v>2</v>
      </c>
      <c r="T8493" s="25" t="s">
        <v>137</v>
      </c>
      <c r="U8493" s="25" t="s">
        <v>32080</v>
      </c>
      <c r="V8493" s="25" t="s">
        <v>139</v>
      </c>
      <c r="W8493" t="s">
        <v>83</v>
      </c>
    </row>
    <row r="8494">
      <c r="A8494" s="25" t="s">
        <v>32081</v>
      </c>
      <c r="B8494" s="25" t="s">
        <v>32078</v>
      </c>
      <c r="C8494" s="25" t="s">
        <v>32077</v>
      </c>
      <c r="D8494" s="25" t="s">
        <v>32082</v>
      </c>
      <c r="E8494" s="25" t="s">
        <v>76</v>
      </c>
      <c r="F8494" s="25" t="s">
        <v>787</v>
      </c>
      <c r="G8494" s="25" t="s">
        <v>249</v>
      </c>
      <c r="H8494" s="25" t="s">
        <v>79</v>
      </c>
      <c r="I8494" s="25" t="s">
        <v>89</v>
      </c>
      <c r="J8494" s="26">
        <v>46198.636261574073</v>
      </c>
      <c r="K8494" s="26">
        <v>46199.89261574074</v>
      </c>
      <c r="L8494" s="26">
        <v>46199.89261574074</v>
      </c>
      <c r="M8494" s="26">
        <v>46204.594293981485</v>
      </c>
      <c r="N8494" s="26">
        <v>46202.594305555554</v>
      </c>
      <c r="P8494" s="26">
        <v>46199.89261574074</v>
      </c>
      <c r="T8494" s="25" t="s">
        <v>102</v>
      </c>
      <c r="U8494" s="25" t="s">
        <v>32080</v>
      </c>
      <c r="V8494" s="25" t="s">
        <v>139</v>
      </c>
      <c r="W8494" t="s">
        <v>83</v>
      </c>
    </row>
    <row r="8495">
      <c r="A8495" s="25" t="s">
        <v>32083</v>
      </c>
      <c r="B8495" s="25" t="s">
        <v>32078</v>
      </c>
      <c r="C8495" s="25" t="s">
        <v>32077</v>
      </c>
      <c r="D8495" s="25" t="s">
        <v>32084</v>
      </c>
      <c r="E8495" s="25" t="s">
        <v>76</v>
      </c>
      <c r="F8495" s="25" t="s">
        <v>77</v>
      </c>
      <c r="G8495" s="25" t="s">
        <v>283</v>
      </c>
      <c r="H8495" s="25" t="s">
        <v>89</v>
      </c>
      <c r="I8495" s="25" t="s">
        <v>89</v>
      </c>
      <c r="J8495" s="26">
        <v>46198.51390046296</v>
      </c>
      <c r="K8495" s="26">
        <v>46198.580138888887</v>
      </c>
      <c r="L8495" s="26">
        <v>46198.580138888887</v>
      </c>
      <c r="M8495" s="26">
        <v>46203.580138888887</v>
      </c>
      <c r="N8495" s="26">
        <v>46198.6362037037</v>
      </c>
      <c r="O8495" s="26">
        <v>46198.636192129627</v>
      </c>
      <c r="P8495" s="26">
        <v>46198.580138888887</v>
      </c>
      <c r="Q8495" s="25">
        <v>1</v>
      </c>
      <c r="T8495" s="25" t="s">
        <v>137</v>
      </c>
      <c r="U8495" s="25" t="s">
        <v>32080</v>
      </c>
      <c r="V8495" s="25" t="s">
        <v>139</v>
      </c>
      <c r="W8495" t="s">
        <v>83</v>
      </c>
    </row>
    <row r="8496">
      <c r="A8496" s="25" t="s">
        <v>32085</v>
      </c>
      <c r="B8496" s="25" t="s">
        <v>32086</v>
      </c>
      <c r="D8496" s="25" t="s">
        <v>32087</v>
      </c>
      <c r="E8496" s="25" t="s">
        <v>76</v>
      </c>
      <c r="F8496" s="25" t="s">
        <v>77</v>
      </c>
      <c r="G8496" s="25" t="s">
        <v>283</v>
      </c>
      <c r="H8496" s="25" t="s">
        <v>89</v>
      </c>
      <c r="I8496" s="25" t="s">
        <v>79</v>
      </c>
      <c r="J8496" s="26">
        <v>46197.893611111111</v>
      </c>
      <c r="K8496" s="26">
        <v>46197.923854166664</v>
      </c>
      <c r="L8496" s="26">
        <v>46197.923854166664</v>
      </c>
      <c r="M8496" s="26">
        <v>46202.708333333336</v>
      </c>
      <c r="N8496" s="26">
        <v>46198.60527777778</v>
      </c>
      <c r="O8496" s="26">
        <v>46198.605266203704</v>
      </c>
      <c r="P8496" s="26">
        <v>46197.923854166664</v>
      </c>
      <c r="Q8496" s="25">
        <v>2</v>
      </c>
      <c r="T8496" s="25" t="s">
        <v>137</v>
      </c>
      <c r="U8496" s="25" t="s">
        <v>32088</v>
      </c>
      <c r="V8496" s="25" t="s">
        <v>139</v>
      </c>
      <c r="W8496" t="s">
        <v>91</v>
      </c>
    </row>
    <row r="8497">
      <c r="A8497" s="25" t="s">
        <v>32089</v>
      </c>
      <c r="B8497" s="25" t="s">
        <v>32090</v>
      </c>
      <c r="D8497" s="25" t="s">
        <v>32091</v>
      </c>
      <c r="E8497" s="25" t="s">
        <v>76</v>
      </c>
      <c r="F8497" s="25" t="s">
        <v>787</v>
      </c>
      <c r="G8497" s="25" t="s">
        <v>249</v>
      </c>
      <c r="H8497" s="25" t="s">
        <v>79</v>
      </c>
      <c r="I8497" s="25" t="s">
        <v>79</v>
      </c>
      <c r="J8497" s="26">
        <v>46124.813298611109</v>
      </c>
      <c r="K8497" s="26">
        <v>46199.944780092592</v>
      </c>
      <c r="L8497" s="26">
        <v>46199.944780092592</v>
      </c>
      <c r="M8497" s="26">
        <v>46204.598703703705</v>
      </c>
      <c r="N8497" s="26">
        <v>46202.598726851851</v>
      </c>
      <c r="P8497" s="26">
        <v>46199.944780092592</v>
      </c>
      <c r="T8497" s="25" t="s">
        <v>102</v>
      </c>
      <c r="U8497" s="25" t="s">
        <v>32092</v>
      </c>
      <c r="V8497" s="25" t="s">
        <v>139</v>
      </c>
      <c r="W8497" t="s">
        <v>97</v>
      </c>
    </row>
    <row r="8498">
      <c r="A8498" s="25" t="s">
        <v>32093</v>
      </c>
      <c r="B8498" s="25" t="s">
        <v>32094</v>
      </c>
      <c r="D8498" s="25" t="s">
        <v>32095</v>
      </c>
      <c r="E8498" s="25" t="s">
        <v>76</v>
      </c>
      <c r="F8498" s="25" t="s">
        <v>787</v>
      </c>
      <c r="G8498" s="25" t="s">
        <v>249</v>
      </c>
      <c r="H8498" s="25" t="s">
        <v>79</v>
      </c>
      <c r="I8498" s="25" t="s">
        <v>79</v>
      </c>
      <c r="J8498" s="26">
        <v>46107.713935185187</v>
      </c>
      <c r="K8498" s="26">
        <v>46201.674143518518</v>
      </c>
      <c r="L8498" s="26">
        <v>46201.674143518518</v>
      </c>
      <c r="M8498" s="26">
        <v>46204.611307870371</v>
      </c>
      <c r="N8498" s="26">
        <v>46202.611307870371</v>
      </c>
      <c r="P8498" s="26">
        <v>46201.674143518518</v>
      </c>
      <c r="T8498" s="25" t="s">
        <v>102</v>
      </c>
      <c r="U8498" s="25" t="s">
        <v>32096</v>
      </c>
      <c r="V8498" s="25" t="s">
        <v>139</v>
      </c>
      <c r="W8498" t="s">
        <v>97</v>
      </c>
    </row>
    <row r="8499">
      <c r="A8499" s="25" t="s">
        <v>32097</v>
      </c>
      <c r="B8499" s="25" t="s">
        <v>32098</v>
      </c>
      <c r="D8499" s="25" t="s">
        <v>32099</v>
      </c>
      <c r="E8499" s="25" t="s">
        <v>76</v>
      </c>
      <c r="F8499" s="25" t="s">
        <v>787</v>
      </c>
      <c r="G8499" s="25" t="s">
        <v>249</v>
      </c>
      <c r="H8499" s="25" t="s">
        <v>79</v>
      </c>
      <c r="I8499" s="25" t="s">
        <v>79</v>
      </c>
      <c r="J8499" s="26">
        <v>46199.689652777779</v>
      </c>
      <c r="K8499" s="26">
        <v>46201.681030092594</v>
      </c>
      <c r="L8499" s="26">
        <v>46201.681030092594</v>
      </c>
      <c r="M8499" s="26">
        <v>46204.6872337963</v>
      </c>
      <c r="N8499" s="26">
        <v>46202.687245370369</v>
      </c>
      <c r="P8499" s="26">
        <v>46201.681030092594</v>
      </c>
      <c r="T8499" s="25" t="s">
        <v>102</v>
      </c>
      <c r="U8499" s="25" t="s">
        <v>32100</v>
      </c>
      <c r="V8499" s="25" t="s">
        <v>139</v>
      </c>
      <c r="W8499" t="s">
        <v>83</v>
      </c>
    </row>
    <row r="8500">
      <c r="A8500" s="25" t="s">
        <v>32101</v>
      </c>
      <c r="B8500" s="25" t="s">
        <v>32102</v>
      </c>
      <c r="D8500" s="25" t="s">
        <v>32103</v>
      </c>
      <c r="E8500" s="25" t="s">
        <v>76</v>
      </c>
      <c r="F8500" s="25" t="s">
        <v>787</v>
      </c>
      <c r="G8500" s="25" t="s">
        <v>249</v>
      </c>
      <c r="H8500" s="25" t="s">
        <v>79</v>
      </c>
      <c r="I8500" s="25" t="s">
        <v>79</v>
      </c>
      <c r="J8500" s="26">
        <v>46194.681643518517</v>
      </c>
      <c r="K8500" s="26">
        <v>46201.805775462963</v>
      </c>
      <c r="L8500" s="26">
        <v>46201.805775462963</v>
      </c>
      <c r="M8500" s="26">
        <v>46204.644826388889</v>
      </c>
      <c r="N8500" s="26">
        <v>46202.644826388889</v>
      </c>
      <c r="P8500" s="26">
        <v>46201.805775462963</v>
      </c>
      <c r="T8500" s="25" t="s">
        <v>102</v>
      </c>
      <c r="U8500" s="25" t="s">
        <v>32104</v>
      </c>
      <c r="V8500" s="25" t="s">
        <v>139</v>
      </c>
      <c r="W8500" t="s">
        <v>83</v>
      </c>
    </row>
    <row r="8501">
      <c r="A8501" s="25" t="s">
        <v>32105</v>
      </c>
      <c r="B8501" s="25" t="s">
        <v>32106</v>
      </c>
      <c r="D8501" s="25" t="s">
        <v>32107</v>
      </c>
      <c r="E8501" s="25" t="s">
        <v>76</v>
      </c>
      <c r="F8501" s="25" t="s">
        <v>787</v>
      </c>
      <c r="G8501" s="25" t="s">
        <v>249</v>
      </c>
      <c r="H8501" s="25" t="s">
        <v>79</v>
      </c>
      <c r="I8501" s="25" t="s">
        <v>79</v>
      </c>
      <c r="J8501" s="26">
        <v>46203.453553240739</v>
      </c>
      <c r="K8501" s="26">
        <v>46203.479502314818</v>
      </c>
      <c r="L8501" s="26">
        <v>46203.479502314818</v>
      </c>
      <c r="M8501" s="26">
        <v>46205.708333333336</v>
      </c>
      <c r="N8501" s="26">
        <v>46203.743784722225</v>
      </c>
      <c r="P8501" s="26">
        <v>46203.479502314818</v>
      </c>
      <c r="T8501" s="25" t="s">
        <v>102</v>
      </c>
      <c r="U8501" s="25" t="s">
        <v>32108</v>
      </c>
      <c r="V8501" s="25" t="s">
        <v>139</v>
      </c>
      <c r="W8501" t="s">
        <v>83</v>
      </c>
    </row>
    <row r="8502">
      <c r="A8502" s="25" t="s">
        <v>32109</v>
      </c>
      <c r="B8502" s="25" t="s">
        <v>32110</v>
      </c>
      <c r="D8502" s="25" t="s">
        <v>32111</v>
      </c>
      <c r="E8502" s="25" t="s">
        <v>76</v>
      </c>
      <c r="F8502" s="25" t="s">
        <v>787</v>
      </c>
      <c r="G8502" s="25" t="s">
        <v>249</v>
      </c>
      <c r="H8502" s="25" t="s">
        <v>79</v>
      </c>
      <c r="I8502" s="25" t="s">
        <v>79</v>
      </c>
      <c r="J8502" s="26">
        <v>46198.640428240738</v>
      </c>
      <c r="K8502" s="26">
        <v>46203.510798611111</v>
      </c>
      <c r="L8502" s="26">
        <v>46203.510798611111</v>
      </c>
      <c r="M8502" s="26">
        <v>46206.510798611111</v>
      </c>
      <c r="N8502" s="26">
        <v>46203.744432870371</v>
      </c>
      <c r="P8502" s="26">
        <v>46203.510798611111</v>
      </c>
      <c r="T8502" s="25" t="s">
        <v>137</v>
      </c>
      <c r="U8502" s="25" t="s">
        <v>32112</v>
      </c>
      <c r="V8502" s="25" t="s">
        <v>139</v>
      </c>
    </row>
    <row r="8503">
      <c r="A8503" s="25" t="s">
        <v>32113</v>
      </c>
      <c r="B8503" s="25" t="s">
        <v>32114</v>
      </c>
      <c r="D8503" s="25" t="s">
        <v>32115</v>
      </c>
      <c r="E8503" s="25" t="s">
        <v>76</v>
      </c>
      <c r="F8503" s="25" t="s">
        <v>787</v>
      </c>
      <c r="G8503" s="25" t="s">
        <v>249</v>
      </c>
      <c r="H8503" s="25" t="s">
        <v>79</v>
      </c>
      <c r="I8503" s="25" t="s">
        <v>79</v>
      </c>
      <c r="J8503" s="26">
        <v>46195.648009259261</v>
      </c>
      <c r="K8503" s="26">
        <v>46203.569895833331</v>
      </c>
      <c r="L8503" s="26">
        <v>46203.569895833331</v>
      </c>
      <c r="M8503" s="26">
        <v>46206.569895833331</v>
      </c>
      <c r="N8503" s="26">
        <v>46203.745046296295</v>
      </c>
      <c r="P8503" s="26">
        <v>46203.569895833331</v>
      </c>
      <c r="T8503" s="25" t="s">
        <v>137</v>
      </c>
      <c r="U8503" s="25" t="s">
        <v>32116</v>
      </c>
      <c r="V8503" s="25" t="s">
        <v>139</v>
      </c>
    </row>
    <row r="8504">
      <c r="A8504" s="25" t="s">
        <v>32117</v>
      </c>
      <c r="B8504" s="25" t="s">
        <v>32118</v>
      </c>
      <c r="D8504" s="25" t="s">
        <v>32119</v>
      </c>
      <c r="E8504" s="25" t="s">
        <v>76</v>
      </c>
      <c r="F8504" s="25" t="s">
        <v>787</v>
      </c>
      <c r="G8504" s="25" t="s">
        <v>249</v>
      </c>
      <c r="H8504" s="25" t="s">
        <v>79</v>
      </c>
      <c r="I8504" s="25" t="s">
        <v>79</v>
      </c>
      <c r="J8504" s="26">
        <v>46203.787627314814</v>
      </c>
      <c r="K8504" s="26">
        <v>46203.941412037035</v>
      </c>
      <c r="L8504" s="26">
        <v>46203.941412037035</v>
      </c>
      <c r="M8504" s="26">
        <v>46206.708333333336</v>
      </c>
      <c r="N8504" s="26">
        <v>46203.944664351853</v>
      </c>
      <c r="P8504" s="26">
        <v>46203.941412037035</v>
      </c>
      <c r="T8504" s="25" t="s">
        <v>137</v>
      </c>
      <c r="U8504" s="25" t="s">
        <v>32120</v>
      </c>
      <c r="V8504" s="25" t="s">
        <v>139</v>
      </c>
    </row>
    <row r="8505">
      <c r="A8505" s="25" t="s">
        <v>32121</v>
      </c>
      <c r="B8505" s="25" t="s">
        <v>32122</v>
      </c>
      <c r="D8505" s="25" t="s">
        <v>32123</v>
      </c>
      <c r="E8505" s="25" t="s">
        <v>76</v>
      </c>
      <c r="F8505" s="25" t="s">
        <v>787</v>
      </c>
      <c r="G8505" s="25" t="s">
        <v>249</v>
      </c>
      <c r="H8505" s="25" t="s">
        <v>79</v>
      </c>
      <c r="I8505" s="25" t="s">
        <v>79</v>
      </c>
      <c r="J8505" s="26">
        <v>46145.491423611114</v>
      </c>
      <c r="K8505" s="26">
        <v>46146.719039351854</v>
      </c>
      <c r="L8505" s="26">
        <v>46146.719039351854</v>
      </c>
      <c r="M8505" s="26">
        <v>46149.708333333336</v>
      </c>
      <c r="N8505" s="26">
        <v>46148.707708333335</v>
      </c>
      <c r="P8505" s="26">
        <v>46146.719039351854</v>
      </c>
      <c r="S8505" s="25">
        <v>3</v>
      </c>
      <c r="T8505" s="25" t="s">
        <v>102</v>
      </c>
      <c r="U8505" s="25" t="s">
        <v>32124</v>
      </c>
      <c r="V8505" s="25" t="s">
        <v>139</v>
      </c>
      <c r="W8505" t="s">
        <v>97</v>
      </c>
    </row>
    <row r="8506">
      <c r="A8506" s="25" t="s">
        <v>32125</v>
      </c>
      <c r="B8506" s="25" t="s">
        <v>32126</v>
      </c>
      <c r="D8506" s="25" t="s">
        <v>32127</v>
      </c>
      <c r="E8506" s="25" t="s">
        <v>76</v>
      </c>
      <c r="F8506" s="25" t="s">
        <v>77</v>
      </c>
      <c r="G8506" s="25" t="s">
        <v>377</v>
      </c>
      <c r="H8506" s="25" t="s">
        <v>79</v>
      </c>
      <c r="I8506" s="25" t="s">
        <v>79</v>
      </c>
      <c r="J8506" s="26">
        <v>46104.847777777781</v>
      </c>
      <c r="K8506" s="26">
        <v>46146.733206018522</v>
      </c>
      <c r="L8506" s="26">
        <v>46160</v>
      </c>
      <c r="M8506" s="26">
        <v>46181.708333333336</v>
      </c>
      <c r="N8506" s="26">
        <v>46162.374282407407</v>
      </c>
      <c r="O8506" s="26">
        <v>46162.374282407407</v>
      </c>
      <c r="P8506" s="26">
        <v>46146.733206018522</v>
      </c>
      <c r="Q8506" s="25">
        <v>3</v>
      </c>
      <c r="R8506" s="25" t="s">
        <v>80</v>
      </c>
      <c r="S8506" s="25">
        <v>2</v>
      </c>
      <c r="T8506" s="25" t="s">
        <v>81</v>
      </c>
      <c r="U8506" s="25" t="s">
        <v>32128</v>
      </c>
      <c r="V8506" s="25" t="s">
        <v>80</v>
      </c>
      <c r="W8506" t="s">
        <v>97</v>
      </c>
    </row>
    <row r="8507">
      <c r="A8507" s="25" t="s">
        <v>32129</v>
      </c>
      <c r="B8507" s="25" t="s">
        <v>32130</v>
      </c>
      <c r="D8507" s="25" t="s">
        <v>32131</v>
      </c>
      <c r="E8507" s="25" t="s">
        <v>76</v>
      </c>
      <c r="F8507" s="25" t="s">
        <v>77</v>
      </c>
      <c r="G8507" s="25" t="s">
        <v>88</v>
      </c>
      <c r="H8507" s="25" t="s">
        <v>79</v>
      </c>
      <c r="I8507" s="25" t="s">
        <v>79</v>
      </c>
      <c r="J8507" s="26">
        <v>46146.634317129632</v>
      </c>
      <c r="K8507" s="26">
        <v>46146.73641203704</v>
      </c>
      <c r="L8507" s="26">
        <v>46146</v>
      </c>
      <c r="M8507" s="26">
        <v>46149.708333333336</v>
      </c>
      <c r="N8507" s="26">
        <v>46156.493935185186</v>
      </c>
      <c r="O8507" s="26">
        <v>46156.493923611109</v>
      </c>
      <c r="P8507" s="26">
        <v>46146.73641203704</v>
      </c>
      <c r="Q8507" s="25">
        <v>9</v>
      </c>
      <c r="R8507" s="25" t="s">
        <v>80</v>
      </c>
      <c r="S8507" s="25">
        <v>3</v>
      </c>
      <c r="T8507" s="25" t="s">
        <v>102</v>
      </c>
      <c r="U8507" s="25" t="s">
        <v>32132</v>
      </c>
      <c r="V8507" s="25" t="s">
        <v>80</v>
      </c>
      <c r="W8507" t="s">
        <v>97</v>
      </c>
    </row>
    <row r="8508">
      <c r="A8508" s="25" t="s">
        <v>32133</v>
      </c>
      <c r="B8508" s="25" t="s">
        <v>32134</v>
      </c>
      <c r="D8508" s="25" t="s">
        <v>32135</v>
      </c>
      <c r="E8508" s="25" t="s">
        <v>76</v>
      </c>
      <c r="F8508" s="25" t="s">
        <v>77</v>
      </c>
      <c r="G8508" s="25" t="s">
        <v>229</v>
      </c>
      <c r="H8508" s="25" t="s">
        <v>79</v>
      </c>
      <c r="I8508" s="25" t="s">
        <v>79</v>
      </c>
      <c r="J8508" s="26">
        <v>46141.694664351853</v>
      </c>
      <c r="K8508" s="26">
        <v>46147.601145833331</v>
      </c>
      <c r="L8508" s="26">
        <v>46147.601145833331</v>
      </c>
      <c r="M8508" s="26">
        <v>46169.601145833331</v>
      </c>
      <c r="N8508" s="26">
        <v>46171.657094907408</v>
      </c>
      <c r="O8508" s="26">
        <v>46150.583275462966</v>
      </c>
      <c r="P8508" s="26">
        <v>46147.601145833331</v>
      </c>
      <c r="Q8508" s="25">
        <v>4</v>
      </c>
      <c r="R8508" s="25" t="s">
        <v>80</v>
      </c>
      <c r="S8508" s="25">
        <v>1</v>
      </c>
      <c r="T8508" s="25" t="s">
        <v>81</v>
      </c>
      <c r="U8508" s="25" t="s">
        <v>32136</v>
      </c>
      <c r="V8508" s="25" t="s">
        <v>80</v>
      </c>
      <c r="W8508" t="s">
        <v>97</v>
      </c>
    </row>
    <row r="8509">
      <c r="A8509" s="25" t="s">
        <v>32137</v>
      </c>
      <c r="B8509" s="25" t="s">
        <v>32138</v>
      </c>
      <c r="D8509" s="25" t="s">
        <v>32139</v>
      </c>
      <c r="E8509" s="25" t="s">
        <v>76</v>
      </c>
      <c r="F8509" s="25" t="s">
        <v>237</v>
      </c>
      <c r="G8509" s="25" t="s">
        <v>101</v>
      </c>
      <c r="H8509" s="25" t="s">
        <v>79</v>
      </c>
      <c r="I8509" s="25" t="s">
        <v>79</v>
      </c>
      <c r="J8509" s="26">
        <v>46143.6459375</v>
      </c>
      <c r="K8509" s="26">
        <v>46147.604375</v>
      </c>
      <c r="L8509" s="26">
        <v>46147.604375</v>
      </c>
      <c r="M8509" s="26">
        <v>46212</v>
      </c>
      <c r="N8509" s="26">
        <v>46198.667870370373</v>
      </c>
      <c r="P8509" s="26">
        <v>46147.604375</v>
      </c>
      <c r="S8509" s="25">
        <v>2</v>
      </c>
      <c r="T8509" s="25" t="s">
        <v>152</v>
      </c>
      <c r="U8509" s="25" t="s">
        <v>32140</v>
      </c>
      <c r="V8509" s="25" t="s">
        <v>139</v>
      </c>
      <c r="W8509" t="s">
        <v>97</v>
      </c>
    </row>
    <row r="8510">
      <c r="A8510" s="25" t="s">
        <v>32141</v>
      </c>
      <c r="B8510" s="25" t="s">
        <v>32142</v>
      </c>
      <c r="D8510" s="25" t="s">
        <v>32143</v>
      </c>
      <c r="E8510" s="25" t="s">
        <v>76</v>
      </c>
      <c r="F8510" s="25" t="s">
        <v>77</v>
      </c>
      <c r="G8510" s="25" t="s">
        <v>144</v>
      </c>
      <c r="H8510" s="25" t="s">
        <v>79</v>
      </c>
      <c r="I8510" s="25" t="s">
        <v>79</v>
      </c>
      <c r="J8510" s="26">
        <v>46147.537916666668</v>
      </c>
      <c r="K8510" s="26">
        <v>46147.607905092591</v>
      </c>
      <c r="L8510" s="26">
        <v>46177</v>
      </c>
      <c r="M8510" s="26">
        <v>46198.708333333336</v>
      </c>
      <c r="N8510" s="26">
        <v>46182.307685185187</v>
      </c>
      <c r="O8510" s="26">
        <v>46182.307673611111</v>
      </c>
      <c r="P8510" s="26">
        <v>46147.607905092591</v>
      </c>
      <c r="Q8510" s="25">
        <v>3</v>
      </c>
      <c r="R8510" s="25" t="s">
        <v>80</v>
      </c>
      <c r="S8510" s="25">
        <v>2</v>
      </c>
      <c r="T8510" s="25" t="s">
        <v>81</v>
      </c>
      <c r="U8510" s="25" t="s">
        <v>32144</v>
      </c>
      <c r="V8510" s="25" t="s">
        <v>80</v>
      </c>
      <c r="W8510" t="s">
        <v>83</v>
      </c>
    </row>
    <row r="8511">
      <c r="A8511" s="25" t="s">
        <v>32145</v>
      </c>
      <c r="B8511" s="25" t="s">
        <v>32146</v>
      </c>
      <c r="D8511" s="25" t="s">
        <v>32147</v>
      </c>
      <c r="E8511" s="25" t="s">
        <v>76</v>
      </c>
      <c r="F8511" s="25" t="s">
        <v>77</v>
      </c>
      <c r="G8511" s="25" t="s">
        <v>101</v>
      </c>
      <c r="H8511" s="25" t="s">
        <v>79</v>
      </c>
      <c r="I8511" s="25" t="s">
        <v>79</v>
      </c>
      <c r="J8511" s="26">
        <v>46096.035011574073</v>
      </c>
      <c r="K8511" s="26">
        <v>46147.729490740741</v>
      </c>
      <c r="L8511" s="26">
        <v>46147</v>
      </c>
      <c r="M8511" s="26">
        <v>46150.415011574078</v>
      </c>
      <c r="N8511" s="26">
        <v>46163.634074074071</v>
      </c>
      <c r="O8511" s="26">
        <v>46163.6340625</v>
      </c>
      <c r="P8511" s="26">
        <v>46147.729490740741</v>
      </c>
      <c r="Q8511" s="25">
        <v>13</v>
      </c>
      <c r="R8511" s="25" t="s">
        <v>80</v>
      </c>
      <c r="S8511" s="25">
        <v>2</v>
      </c>
      <c r="T8511" s="25" t="s">
        <v>102</v>
      </c>
      <c r="U8511" s="25" t="s">
        <v>32148</v>
      </c>
      <c r="V8511" s="25" t="s">
        <v>80</v>
      </c>
      <c r="W8511" t="s">
        <v>91</v>
      </c>
    </row>
    <row r="8512">
      <c r="A8512" s="25" t="s">
        <v>32149</v>
      </c>
      <c r="B8512" s="25" t="s">
        <v>32150</v>
      </c>
      <c r="D8512" s="25" t="s">
        <v>32151</v>
      </c>
      <c r="E8512" s="25" t="s">
        <v>76</v>
      </c>
      <c r="F8512" s="25" t="s">
        <v>77</v>
      </c>
      <c r="G8512" s="25" t="s">
        <v>22134</v>
      </c>
      <c r="H8512" s="25" t="s">
        <v>89</v>
      </c>
      <c r="I8512" s="25" t="s">
        <v>79</v>
      </c>
      <c r="J8512" s="26">
        <v>45373.658877314818</v>
      </c>
      <c r="K8512" s="26">
        <v>46148.611435185187</v>
      </c>
      <c r="L8512" s="26">
        <v>46148.611435185187</v>
      </c>
      <c r="M8512" s="26">
        <v>46153.611435185187</v>
      </c>
      <c r="N8512" s="26">
        <v>46150.58084490741</v>
      </c>
      <c r="O8512" s="26">
        <v>46150.580833333333</v>
      </c>
      <c r="P8512" s="26">
        <v>46148.611435185187</v>
      </c>
      <c r="Q8512" s="25">
        <v>3</v>
      </c>
      <c r="T8512" s="25" t="s">
        <v>137</v>
      </c>
      <c r="U8512" s="25" t="s">
        <v>32152</v>
      </c>
      <c r="V8512" s="25" t="s">
        <v>139</v>
      </c>
      <c r="W8512" t="s">
        <v>97</v>
      </c>
    </row>
    <row r="8513">
      <c r="A8513" s="25" t="s">
        <v>32153</v>
      </c>
      <c r="B8513" s="25" t="s">
        <v>32150</v>
      </c>
      <c r="C8513" s="25" t="s">
        <v>32149</v>
      </c>
      <c r="D8513" s="25" t="s">
        <v>32154</v>
      </c>
      <c r="E8513" s="25" t="s">
        <v>76</v>
      </c>
      <c r="F8513" s="25" t="s">
        <v>787</v>
      </c>
      <c r="G8513" s="25" t="s">
        <v>249</v>
      </c>
      <c r="H8513" s="25" t="s">
        <v>79</v>
      </c>
      <c r="I8513" s="25" t="s">
        <v>89</v>
      </c>
      <c r="J8513" s="26">
        <v>46150.580949074072</v>
      </c>
      <c r="K8513" s="26">
        <v>46162.680868055555</v>
      </c>
      <c r="L8513" s="26">
        <v>46162.680868055555</v>
      </c>
      <c r="M8513" s="26">
        <v>46171.520833333336</v>
      </c>
      <c r="N8513" s="26">
        <v>46171.695960648147</v>
      </c>
      <c r="P8513" s="26">
        <v>46162.680868055555</v>
      </c>
      <c r="S8513" s="25">
        <v>4</v>
      </c>
      <c r="T8513" s="25" t="s">
        <v>102</v>
      </c>
      <c r="U8513" s="25" t="s">
        <v>32152</v>
      </c>
      <c r="V8513" s="25" t="s">
        <v>139</v>
      </c>
      <c r="W8513" t="s">
        <v>97</v>
      </c>
    </row>
    <row r="8514">
      <c r="A8514" s="25" t="s">
        <v>32155</v>
      </c>
      <c r="B8514" s="25" t="s">
        <v>32156</v>
      </c>
      <c r="D8514" s="25" t="s">
        <v>32157</v>
      </c>
      <c r="E8514" s="25" t="s">
        <v>76</v>
      </c>
      <c r="F8514" s="25" t="s">
        <v>237</v>
      </c>
      <c r="G8514" s="25" t="s">
        <v>214</v>
      </c>
      <c r="H8514" s="25" t="s">
        <v>79</v>
      </c>
      <c r="I8514" s="25" t="s">
        <v>79</v>
      </c>
      <c r="J8514" s="26">
        <v>46148.628807870373</v>
      </c>
      <c r="K8514" s="26">
        <v>46148.760625</v>
      </c>
      <c r="L8514" s="26">
        <v>46206</v>
      </c>
      <c r="M8514" s="26">
        <v>46227.708333333336</v>
      </c>
      <c r="N8514" s="26">
        <v>46196.654236111113</v>
      </c>
      <c r="P8514" s="26">
        <v>46148.760625</v>
      </c>
      <c r="S8514" s="25">
        <v>2</v>
      </c>
      <c r="T8514" s="25" t="s">
        <v>152</v>
      </c>
      <c r="U8514" s="25" t="s">
        <v>32158</v>
      </c>
      <c r="V8514" s="25" t="s">
        <v>139</v>
      </c>
      <c r="W8514" t="s">
        <v>97</v>
      </c>
    </row>
    <row r="8515">
      <c r="A8515" s="25" t="s">
        <v>32159</v>
      </c>
      <c r="B8515" s="25" t="s">
        <v>32160</v>
      </c>
      <c r="D8515" s="25" t="s">
        <v>32161</v>
      </c>
      <c r="E8515" s="25" t="s">
        <v>76</v>
      </c>
      <c r="F8515" s="25" t="s">
        <v>77</v>
      </c>
      <c r="G8515" s="25" t="s">
        <v>298</v>
      </c>
      <c r="H8515" s="25" t="s">
        <v>89</v>
      </c>
      <c r="I8515" s="25" t="s">
        <v>79</v>
      </c>
      <c r="J8515" s="26">
        <v>46146.842685185184</v>
      </c>
      <c r="K8515" s="26">
        <v>46153.868333333332</v>
      </c>
      <c r="L8515" s="26">
        <v>46153.868333333332</v>
      </c>
      <c r="M8515" s="26">
        <v>46156.708333333336</v>
      </c>
      <c r="N8515" s="26">
        <v>46155.427939814814</v>
      </c>
      <c r="O8515" s="26">
        <v>46155.427928240744</v>
      </c>
      <c r="P8515" s="26">
        <v>46153.868333333332</v>
      </c>
      <c r="Q8515" s="25">
        <v>3</v>
      </c>
      <c r="T8515" s="25" t="s">
        <v>137</v>
      </c>
      <c r="U8515" s="25" t="s">
        <v>32162</v>
      </c>
      <c r="V8515" s="25" t="s">
        <v>139</v>
      </c>
    </row>
    <row r="8516">
      <c r="A8516" s="25" t="s">
        <v>32163</v>
      </c>
      <c r="B8516" s="25" t="s">
        <v>32160</v>
      </c>
      <c r="C8516" s="25" t="s">
        <v>32159</v>
      </c>
      <c r="D8516" s="25" t="s">
        <v>32164</v>
      </c>
      <c r="E8516" s="25" t="s">
        <v>76</v>
      </c>
      <c r="F8516" s="25" t="s">
        <v>787</v>
      </c>
      <c r="G8516" s="25" t="s">
        <v>214</v>
      </c>
      <c r="H8516" s="25" t="s">
        <v>79</v>
      </c>
      <c r="I8516" s="25" t="s">
        <v>89</v>
      </c>
      <c r="J8516" s="26">
        <v>46155.428101851852</v>
      </c>
      <c r="K8516" s="26">
        <v>46184.8821875</v>
      </c>
      <c r="L8516" s="26">
        <v>46184.8821875</v>
      </c>
      <c r="M8516" s="26">
        <v>46190.684236111112</v>
      </c>
      <c r="N8516" s="26">
        <v>46195.388229166667</v>
      </c>
      <c r="P8516" s="26">
        <v>46184.8821875</v>
      </c>
      <c r="S8516" s="25">
        <v>2</v>
      </c>
      <c r="T8516" s="25" t="s">
        <v>102</v>
      </c>
      <c r="U8516" s="25" t="s">
        <v>32162</v>
      </c>
      <c r="V8516" s="25" t="s">
        <v>139</v>
      </c>
      <c r="W8516" t="s">
        <v>97</v>
      </c>
    </row>
    <row r="8517">
      <c r="A8517" s="25" t="s">
        <v>32165</v>
      </c>
      <c r="B8517" s="25" t="s">
        <v>32166</v>
      </c>
      <c r="D8517" s="25" t="s">
        <v>32167</v>
      </c>
      <c r="E8517" s="25" t="s">
        <v>76</v>
      </c>
      <c r="F8517" s="25" t="s">
        <v>77</v>
      </c>
      <c r="G8517" s="25" t="s">
        <v>22134</v>
      </c>
      <c r="H8517" s="25" t="s">
        <v>89</v>
      </c>
      <c r="I8517" s="25" t="s">
        <v>79</v>
      </c>
      <c r="J8517" s="26">
        <v>46149.8725</v>
      </c>
      <c r="K8517" s="26">
        <v>46153.906481481485</v>
      </c>
      <c r="L8517" s="26">
        <v>46153.906481481485</v>
      </c>
      <c r="M8517" s="26">
        <v>46156.708333333336</v>
      </c>
      <c r="N8517" s="26">
        <v>46156.417245370372</v>
      </c>
      <c r="O8517" s="26">
        <v>46156.417233796295</v>
      </c>
      <c r="P8517" s="26">
        <v>46153.906481481485</v>
      </c>
      <c r="Q8517" s="25">
        <v>4</v>
      </c>
      <c r="T8517" s="25" t="s">
        <v>137</v>
      </c>
      <c r="U8517" s="25" t="s">
        <v>32168</v>
      </c>
      <c r="V8517" s="25" t="s">
        <v>139</v>
      </c>
      <c r="W8517" t="s">
        <v>91</v>
      </c>
    </row>
    <row r="8518">
      <c r="A8518" s="25" t="s">
        <v>32169</v>
      </c>
      <c r="B8518" s="25" t="s">
        <v>32166</v>
      </c>
      <c r="C8518" s="25" t="s">
        <v>32165</v>
      </c>
      <c r="D8518" s="25" t="s">
        <v>32170</v>
      </c>
      <c r="E8518" s="25" t="s">
        <v>76</v>
      </c>
      <c r="F8518" s="25" t="s">
        <v>787</v>
      </c>
      <c r="G8518" s="25" t="s">
        <v>249</v>
      </c>
      <c r="H8518" s="25" t="s">
        <v>79</v>
      </c>
      <c r="I8518" s="25" t="s">
        <v>89</v>
      </c>
      <c r="J8518" s="26">
        <v>46156.417349537034</v>
      </c>
      <c r="K8518" s="26">
        <v>46176.524583333332</v>
      </c>
      <c r="L8518" s="26">
        <v>46176.524583333332</v>
      </c>
      <c r="M8518" s="26">
        <v>46178.652511574073</v>
      </c>
      <c r="N8518" s="26">
        <v>46178.587337962963</v>
      </c>
      <c r="P8518" s="26">
        <v>46176.524583333332</v>
      </c>
      <c r="S8518" s="25">
        <v>4</v>
      </c>
      <c r="T8518" s="25" t="s">
        <v>102</v>
      </c>
      <c r="U8518" s="25" t="s">
        <v>32168</v>
      </c>
      <c r="V8518" s="25" t="s">
        <v>139</v>
      </c>
      <c r="W8518" t="s">
        <v>91</v>
      </c>
    </row>
    <row r="8519">
      <c r="A8519" s="25" t="s">
        <v>32171</v>
      </c>
      <c r="B8519" s="25" t="s">
        <v>32172</v>
      </c>
      <c r="D8519" s="25" t="s">
        <v>32173</v>
      </c>
      <c r="E8519" s="25" t="s">
        <v>76</v>
      </c>
      <c r="F8519" s="25" t="s">
        <v>787</v>
      </c>
      <c r="G8519" s="25" t="s">
        <v>249</v>
      </c>
      <c r="H8519" s="25" t="s">
        <v>79</v>
      </c>
      <c r="I8519" s="25" t="s">
        <v>79</v>
      </c>
      <c r="J8519" s="26">
        <v>46153.610451388886</v>
      </c>
      <c r="K8519" s="26">
        <v>46154.018495370372</v>
      </c>
      <c r="L8519" s="26">
        <v>46154.018495370372</v>
      </c>
      <c r="M8519" s="26">
        <v>46157.644814814812</v>
      </c>
      <c r="N8519" s="26">
        <v>46157.527118055557</v>
      </c>
      <c r="P8519" s="26">
        <v>46154.018495370372</v>
      </c>
      <c r="S8519" s="25">
        <v>3</v>
      </c>
      <c r="T8519" s="25" t="s">
        <v>102</v>
      </c>
      <c r="U8519" s="25" t="s">
        <v>32174</v>
      </c>
      <c r="V8519" s="25" t="s">
        <v>139</v>
      </c>
      <c r="W8519" t="s">
        <v>83</v>
      </c>
    </row>
    <row r="8520">
      <c r="A8520" s="25" t="s">
        <v>32175</v>
      </c>
      <c r="B8520" s="25" t="s">
        <v>32176</v>
      </c>
      <c r="D8520" s="25" t="s">
        <v>32177</v>
      </c>
      <c r="E8520" s="25" t="s">
        <v>76</v>
      </c>
      <c r="F8520" s="25" t="s">
        <v>787</v>
      </c>
      <c r="G8520" s="25" t="s">
        <v>249</v>
      </c>
      <c r="H8520" s="25" t="s">
        <v>79</v>
      </c>
      <c r="I8520" s="25" t="s">
        <v>79</v>
      </c>
      <c r="J8520" s="26">
        <v>46154.388715277775</v>
      </c>
      <c r="K8520" s="26">
        <v>46154.434317129628</v>
      </c>
      <c r="L8520" s="26">
        <v>46154.434317129628</v>
      </c>
      <c r="M8520" s="26">
        <v>46156.624398148146</v>
      </c>
      <c r="N8520" s="26">
        <v>46155.716157407405</v>
      </c>
      <c r="P8520" s="26">
        <v>46154.434317129628</v>
      </c>
      <c r="S8520" s="25">
        <v>3</v>
      </c>
      <c r="T8520" s="25" t="s">
        <v>102</v>
      </c>
      <c r="U8520" s="25" t="s">
        <v>32178</v>
      </c>
      <c r="V8520" s="25" t="s">
        <v>139</v>
      </c>
      <c r="W8520" t="s">
        <v>83</v>
      </c>
    </row>
    <row r="8521">
      <c r="A8521" s="25" t="s">
        <v>32179</v>
      </c>
      <c r="B8521" s="25" t="s">
        <v>32180</v>
      </c>
      <c r="D8521" s="25" t="s">
        <v>32181</v>
      </c>
      <c r="E8521" s="25" t="s">
        <v>76</v>
      </c>
      <c r="F8521" s="25" t="s">
        <v>77</v>
      </c>
      <c r="G8521" s="25" t="s">
        <v>783</v>
      </c>
      <c r="H8521" s="25" t="s">
        <v>89</v>
      </c>
      <c r="I8521" s="25" t="s">
        <v>79</v>
      </c>
      <c r="J8521" s="26">
        <v>46153.653182870374</v>
      </c>
      <c r="K8521" s="26">
        <v>46154.437939814816</v>
      </c>
      <c r="L8521" s="26">
        <v>46154.437939814816</v>
      </c>
      <c r="M8521" s="26">
        <v>46157.437939814816</v>
      </c>
      <c r="N8521" s="26">
        <v>46155.514224537037</v>
      </c>
      <c r="O8521" s="26">
        <v>46155.51421296296</v>
      </c>
      <c r="P8521" s="26">
        <v>46154.437939814816</v>
      </c>
      <c r="Q8521" s="25">
        <v>2</v>
      </c>
      <c r="T8521" s="25" t="s">
        <v>137</v>
      </c>
      <c r="U8521" s="25" t="s">
        <v>32182</v>
      </c>
      <c r="V8521" s="25" t="s">
        <v>80</v>
      </c>
      <c r="W8521" t="s">
        <v>83</v>
      </c>
    </row>
    <row r="8522">
      <c r="A8522" s="25" t="s">
        <v>32183</v>
      </c>
      <c r="B8522" s="25" t="s">
        <v>32180</v>
      </c>
      <c r="C8522" s="25" t="s">
        <v>32179</v>
      </c>
      <c r="D8522" s="25" t="s">
        <v>32184</v>
      </c>
      <c r="E8522" s="25" t="s">
        <v>76</v>
      </c>
      <c r="F8522" s="25" t="s">
        <v>77</v>
      </c>
      <c r="G8522" s="25" t="s">
        <v>214</v>
      </c>
      <c r="H8522" s="25" t="s">
        <v>79</v>
      </c>
      <c r="I8522" s="25" t="s">
        <v>89</v>
      </c>
      <c r="J8522" s="26">
        <v>46155.5153125</v>
      </c>
      <c r="K8522" s="26">
        <v>46167.712233796294</v>
      </c>
      <c r="L8522" s="26">
        <v>46174</v>
      </c>
      <c r="M8522" s="26">
        <v>46195.708333333336</v>
      </c>
      <c r="N8522" s="26">
        <v>46175.343148148146</v>
      </c>
      <c r="O8522" s="26">
        <v>46174.477060185185</v>
      </c>
      <c r="P8522" s="26">
        <v>46167.712233796294</v>
      </c>
      <c r="Q8522" s="25">
        <v>1</v>
      </c>
      <c r="R8522" s="25" t="s">
        <v>80</v>
      </c>
      <c r="S8522" s="25">
        <v>2</v>
      </c>
      <c r="T8522" s="25" t="s">
        <v>81</v>
      </c>
      <c r="U8522" s="25" t="s">
        <v>32182</v>
      </c>
      <c r="V8522" s="25" t="s">
        <v>80</v>
      </c>
      <c r="W8522" t="s">
        <v>83</v>
      </c>
    </row>
    <row r="8523">
      <c r="A8523" s="25" t="s">
        <v>32185</v>
      </c>
      <c r="B8523" s="25" t="s">
        <v>32186</v>
      </c>
      <c r="D8523" s="25" t="s">
        <v>32187</v>
      </c>
      <c r="E8523" s="25" t="s">
        <v>76</v>
      </c>
      <c r="F8523" s="25" t="s">
        <v>77</v>
      </c>
      <c r="G8523" s="25" t="s">
        <v>78</v>
      </c>
      <c r="H8523" s="25" t="s">
        <v>79</v>
      </c>
      <c r="I8523" s="25" t="s">
        <v>79</v>
      </c>
      <c r="J8523" s="26">
        <v>45497.459386574075</v>
      </c>
      <c r="K8523" s="26">
        <v>46154.439930555556</v>
      </c>
      <c r="L8523" s="26">
        <v>46154.439930555556</v>
      </c>
      <c r="M8523" s="26">
        <v>46176.439930555556</v>
      </c>
      <c r="N8523" s="26">
        <v>46196.766412037039</v>
      </c>
      <c r="O8523" s="26">
        <v>46196.766400462962</v>
      </c>
      <c r="P8523" s="26">
        <v>46154.439930555556</v>
      </c>
      <c r="Q8523" s="25">
        <v>30</v>
      </c>
      <c r="R8523" s="25" t="s">
        <v>80</v>
      </c>
      <c r="S8523" s="25">
        <v>2</v>
      </c>
      <c r="T8523" s="25" t="s">
        <v>81</v>
      </c>
      <c r="U8523" s="25" t="s">
        <v>32188</v>
      </c>
      <c r="V8523" s="25" t="s">
        <v>80</v>
      </c>
      <c r="W8523" t="s">
        <v>83</v>
      </c>
    </row>
    <row r="8524">
      <c r="A8524" s="25" t="s">
        <v>32189</v>
      </c>
      <c r="B8524" s="25" t="s">
        <v>32190</v>
      </c>
      <c r="D8524" s="25" t="s">
        <v>32191</v>
      </c>
      <c r="E8524" s="25" t="s">
        <v>76</v>
      </c>
      <c r="F8524" s="25" t="s">
        <v>787</v>
      </c>
      <c r="G8524" s="25" t="s">
        <v>249</v>
      </c>
      <c r="H8524" s="25" t="s">
        <v>79</v>
      </c>
      <c r="I8524" s="25" t="s">
        <v>79</v>
      </c>
      <c r="J8524" s="26">
        <v>46154.32234953704</v>
      </c>
      <c r="K8524" s="26">
        <v>46154.444675925923</v>
      </c>
      <c r="L8524" s="26">
        <v>46154.444675925923</v>
      </c>
      <c r="M8524" s="26">
        <v>46156.570300925923</v>
      </c>
      <c r="N8524" s="26">
        <v>46155.662361111114</v>
      </c>
      <c r="P8524" s="26">
        <v>46154.444675925923</v>
      </c>
      <c r="S8524" s="25">
        <v>3</v>
      </c>
      <c r="T8524" s="25" t="s">
        <v>102</v>
      </c>
      <c r="U8524" s="25" t="s">
        <v>32192</v>
      </c>
      <c r="V8524" s="25" t="s">
        <v>139</v>
      </c>
      <c r="W8524" t="s">
        <v>83</v>
      </c>
    </row>
    <row r="8525">
      <c r="A8525" s="25" t="s">
        <v>32193</v>
      </c>
      <c r="B8525" s="25" t="s">
        <v>32194</v>
      </c>
      <c r="D8525" s="25" t="s">
        <v>32195</v>
      </c>
      <c r="E8525" s="25" t="s">
        <v>76</v>
      </c>
      <c r="F8525" s="25" t="s">
        <v>77</v>
      </c>
      <c r="G8525" s="25" t="s">
        <v>101</v>
      </c>
      <c r="H8525" s="25" t="s">
        <v>79</v>
      </c>
      <c r="I8525" s="25" t="s">
        <v>79</v>
      </c>
      <c r="J8525" s="26">
        <v>46105.5174537037</v>
      </c>
      <c r="K8525" s="26">
        <v>46154.587060185186</v>
      </c>
      <c r="L8525" s="26">
        <v>46154</v>
      </c>
      <c r="M8525" s="26">
        <v>46157.497164351851</v>
      </c>
      <c r="N8525" s="26">
        <v>46199.5665625</v>
      </c>
      <c r="O8525" s="26">
        <v>46171.419918981483</v>
      </c>
      <c r="P8525" s="26">
        <v>46154.587060185186</v>
      </c>
      <c r="Q8525" s="25">
        <v>14</v>
      </c>
      <c r="R8525" s="25" t="s">
        <v>80</v>
      </c>
      <c r="S8525" s="25">
        <v>2</v>
      </c>
      <c r="T8525" s="25" t="s">
        <v>102</v>
      </c>
      <c r="U8525" s="25" t="s">
        <v>32196</v>
      </c>
      <c r="V8525" s="25" t="s">
        <v>80</v>
      </c>
      <c r="W8525" t="s">
        <v>97</v>
      </c>
    </row>
    <row r="8526">
      <c r="A8526" s="25" t="s">
        <v>32197</v>
      </c>
      <c r="B8526" s="25" t="s">
        <v>32198</v>
      </c>
      <c r="D8526" s="25" t="s">
        <v>32199</v>
      </c>
      <c r="E8526" s="25" t="s">
        <v>76</v>
      </c>
      <c r="F8526" s="25" t="s">
        <v>77</v>
      </c>
      <c r="G8526" s="25" t="s">
        <v>101</v>
      </c>
      <c r="H8526" s="25" t="s">
        <v>79</v>
      </c>
      <c r="I8526" s="25" t="s">
        <v>79</v>
      </c>
      <c r="J8526" s="26">
        <v>45999.7525</v>
      </c>
      <c r="K8526" s="26">
        <v>46154.597928240742</v>
      </c>
      <c r="L8526" s="26">
        <v>46164</v>
      </c>
      <c r="M8526" s="26">
        <v>46157.485960648148</v>
      </c>
      <c r="N8526" s="26">
        <v>46199.567916666667</v>
      </c>
      <c r="O8526" s="26">
        <v>46171.419953703706</v>
      </c>
      <c r="P8526" s="26">
        <v>46154.597928240742</v>
      </c>
      <c r="Q8526" s="25">
        <v>6</v>
      </c>
      <c r="R8526" s="25" t="s">
        <v>80</v>
      </c>
      <c r="S8526" s="25">
        <v>2</v>
      </c>
      <c r="T8526" s="25" t="s">
        <v>102</v>
      </c>
      <c r="U8526" s="25" t="s">
        <v>32200</v>
      </c>
      <c r="V8526" s="25" t="s">
        <v>80</v>
      </c>
      <c r="W8526" t="s">
        <v>83</v>
      </c>
    </row>
    <row r="8527">
      <c r="A8527" s="25" t="s">
        <v>32201</v>
      </c>
      <c r="B8527" s="25" t="s">
        <v>32202</v>
      </c>
      <c r="D8527" s="25" t="s">
        <v>32203</v>
      </c>
      <c r="E8527" s="25" t="s">
        <v>76</v>
      </c>
      <c r="F8527" s="25" t="s">
        <v>77</v>
      </c>
      <c r="G8527" s="25" t="s">
        <v>214</v>
      </c>
      <c r="H8527" s="25" t="s">
        <v>79</v>
      </c>
      <c r="I8527" s="25" t="s">
        <v>79</v>
      </c>
      <c r="J8527" s="26">
        <v>46154.71298611111</v>
      </c>
      <c r="K8527" s="26">
        <v>46154.760868055557</v>
      </c>
      <c r="L8527" s="26">
        <v>46157</v>
      </c>
      <c r="M8527" s="26">
        <v>46178.708333333336</v>
      </c>
      <c r="N8527" s="26">
        <v>46157.569328703707</v>
      </c>
      <c r="O8527" s="26">
        <v>46157.56931712963</v>
      </c>
      <c r="P8527" s="26">
        <v>46154.760868055557</v>
      </c>
      <c r="Q8527" s="25">
        <v>1</v>
      </c>
      <c r="R8527" s="25" t="s">
        <v>80</v>
      </c>
      <c r="S8527" s="25">
        <v>2</v>
      </c>
      <c r="T8527" s="25" t="s">
        <v>81</v>
      </c>
      <c r="U8527" s="25" t="s">
        <v>32204</v>
      </c>
      <c r="V8527" s="25" t="s">
        <v>80</v>
      </c>
      <c r="W8527" t="s">
        <v>97</v>
      </c>
    </row>
    <row r="8528">
      <c r="A8528" s="25" t="s">
        <v>32205</v>
      </c>
      <c r="B8528" s="25" t="s">
        <v>32206</v>
      </c>
      <c r="D8528" s="25" t="s">
        <v>32207</v>
      </c>
      <c r="E8528" s="25" t="s">
        <v>76</v>
      </c>
      <c r="F8528" s="25" t="s">
        <v>77</v>
      </c>
      <c r="G8528" s="25" t="s">
        <v>298</v>
      </c>
      <c r="H8528" s="25" t="s">
        <v>89</v>
      </c>
      <c r="I8528" s="25" t="s">
        <v>79</v>
      </c>
      <c r="J8528" s="26">
        <v>46141.903263888889</v>
      </c>
      <c r="K8528" s="26">
        <v>46154.889606481483</v>
      </c>
      <c r="L8528" s="26">
        <v>46154.889606481483</v>
      </c>
      <c r="M8528" s="26">
        <v>46157.708333333336</v>
      </c>
      <c r="N8528" s="26">
        <v>46160.523113425923</v>
      </c>
      <c r="O8528" s="26">
        <v>46160.523113425923</v>
      </c>
      <c r="P8528" s="26">
        <v>46154.889606481483</v>
      </c>
      <c r="Q8528" s="25">
        <v>5</v>
      </c>
      <c r="T8528" s="25" t="s">
        <v>137</v>
      </c>
      <c r="U8528" s="25" t="s">
        <v>32208</v>
      </c>
      <c r="V8528" s="25" t="s">
        <v>139</v>
      </c>
      <c r="W8528" t="s">
        <v>83</v>
      </c>
    </row>
    <row r="8529">
      <c r="A8529" s="25" t="s">
        <v>32209</v>
      </c>
      <c r="B8529" s="25" t="s">
        <v>32206</v>
      </c>
      <c r="C8529" s="25" t="s">
        <v>32205</v>
      </c>
      <c r="D8529" s="25" t="s">
        <v>32210</v>
      </c>
      <c r="E8529" s="25" t="s">
        <v>76</v>
      </c>
      <c r="F8529" s="25" t="s">
        <v>787</v>
      </c>
      <c r="G8529" s="25" t="s">
        <v>249</v>
      </c>
      <c r="H8529" s="25" t="s">
        <v>79</v>
      </c>
      <c r="I8529" s="25" t="s">
        <v>89</v>
      </c>
      <c r="J8529" s="26">
        <v>46160.523958333331</v>
      </c>
      <c r="K8529" s="26">
        <v>46173.576620370368</v>
      </c>
      <c r="L8529" s="26">
        <v>46173.576620370368</v>
      </c>
      <c r="M8529" s="26">
        <v>46178.578287037039</v>
      </c>
      <c r="N8529" s="26">
        <v>46178.575497685182</v>
      </c>
      <c r="P8529" s="26">
        <v>46173.576620370368</v>
      </c>
      <c r="S8529" s="25">
        <v>3</v>
      </c>
      <c r="T8529" s="25" t="s">
        <v>102</v>
      </c>
      <c r="U8529" s="25" t="s">
        <v>32208</v>
      </c>
      <c r="V8529" s="25" t="s">
        <v>139</v>
      </c>
      <c r="W8529" t="s">
        <v>83</v>
      </c>
    </row>
    <row r="8530">
      <c r="A8530" s="25" t="s">
        <v>32211</v>
      </c>
      <c r="B8530" s="25" t="s">
        <v>32212</v>
      </c>
      <c r="D8530" s="25" t="s">
        <v>32213</v>
      </c>
      <c r="E8530" s="25" t="s">
        <v>76</v>
      </c>
      <c r="F8530" s="25" t="s">
        <v>77</v>
      </c>
      <c r="G8530" s="25" t="s">
        <v>78</v>
      </c>
      <c r="H8530" s="25" t="s">
        <v>79</v>
      </c>
      <c r="I8530" s="25" t="s">
        <v>79</v>
      </c>
      <c r="J8530" s="26">
        <v>46154.665960648148</v>
      </c>
      <c r="K8530" s="26">
        <v>46154.951689814814</v>
      </c>
      <c r="L8530" s="26">
        <v>46154.951689814814</v>
      </c>
      <c r="M8530" s="26">
        <v>46176.708333333336</v>
      </c>
      <c r="N8530" s="26">
        <v>46164.44375</v>
      </c>
      <c r="O8530" s="26">
        <v>46164.443738425929</v>
      </c>
      <c r="P8530" s="26">
        <v>46154.951689814814</v>
      </c>
      <c r="Q8530" s="25">
        <v>9</v>
      </c>
      <c r="R8530" s="25" t="s">
        <v>80</v>
      </c>
      <c r="S8530" s="25">
        <v>2</v>
      </c>
      <c r="T8530" s="25" t="s">
        <v>81</v>
      </c>
      <c r="U8530" s="25" t="s">
        <v>32214</v>
      </c>
      <c r="V8530" s="25" t="s">
        <v>80</v>
      </c>
      <c r="W8530" t="s">
        <v>97</v>
      </c>
    </row>
    <row r="8531">
      <c r="A8531" s="25" t="s">
        <v>32215</v>
      </c>
      <c r="B8531" s="25" t="s">
        <v>32216</v>
      </c>
      <c r="D8531" s="25" t="s">
        <v>32217</v>
      </c>
      <c r="E8531" s="25" t="s">
        <v>76</v>
      </c>
      <c r="F8531" s="25" t="s">
        <v>77</v>
      </c>
      <c r="G8531" s="25" t="s">
        <v>233</v>
      </c>
      <c r="H8531" s="25" t="s">
        <v>79</v>
      </c>
      <c r="I8531" s="25" t="s">
        <v>79</v>
      </c>
      <c r="J8531" s="26">
        <v>46154.914375</v>
      </c>
      <c r="K8531" s="26">
        <v>46155.493298611109</v>
      </c>
      <c r="L8531" s="26">
        <v>46162</v>
      </c>
      <c r="M8531" s="26">
        <v>46183.708333333336</v>
      </c>
      <c r="N8531" s="26">
        <v>46163.365590277775</v>
      </c>
      <c r="O8531" s="26">
        <v>46163.365578703706</v>
      </c>
      <c r="P8531" s="26">
        <v>46155.493298611109</v>
      </c>
      <c r="Q8531" s="25">
        <v>2</v>
      </c>
      <c r="R8531" s="25" t="s">
        <v>80</v>
      </c>
      <c r="S8531" s="25">
        <v>4</v>
      </c>
      <c r="T8531" s="25" t="s">
        <v>81</v>
      </c>
      <c r="U8531" s="25" t="s">
        <v>32218</v>
      </c>
      <c r="V8531" s="25" t="s">
        <v>80</v>
      </c>
      <c r="W8531" t="s">
        <v>91</v>
      </c>
    </row>
    <row r="8532">
      <c r="A8532" s="25" t="s">
        <v>32219</v>
      </c>
      <c r="B8532" s="25" t="s">
        <v>32220</v>
      </c>
      <c r="D8532" s="25" t="s">
        <v>32221</v>
      </c>
      <c r="E8532" s="25" t="s">
        <v>76</v>
      </c>
      <c r="F8532" s="25" t="s">
        <v>77</v>
      </c>
      <c r="G8532" s="25" t="s">
        <v>214</v>
      </c>
      <c r="H8532" s="25" t="s">
        <v>79</v>
      </c>
      <c r="I8532" s="25" t="s">
        <v>79</v>
      </c>
      <c r="J8532" s="26">
        <v>46155.471678240741</v>
      </c>
      <c r="K8532" s="26">
        <v>46155.528113425928</v>
      </c>
      <c r="L8532" s="26">
        <v>46162</v>
      </c>
      <c r="M8532" s="26">
        <v>46183.708333333336</v>
      </c>
      <c r="N8532" s="26">
        <v>46163.574432870373</v>
      </c>
      <c r="O8532" s="26">
        <v>46163.574421296296</v>
      </c>
      <c r="P8532" s="26">
        <v>46155.528113425928</v>
      </c>
      <c r="Q8532" s="25">
        <v>2</v>
      </c>
      <c r="R8532" s="25" t="s">
        <v>80</v>
      </c>
      <c r="S8532" s="25">
        <v>3</v>
      </c>
      <c r="T8532" s="25" t="s">
        <v>81</v>
      </c>
      <c r="U8532" s="25" t="s">
        <v>32222</v>
      </c>
      <c r="V8532" s="25" t="s">
        <v>80</v>
      </c>
      <c r="W8532" t="s">
        <v>97</v>
      </c>
    </row>
    <row r="8533">
      <c r="A8533" s="25" t="s">
        <v>32223</v>
      </c>
      <c r="B8533" s="25" t="s">
        <v>32224</v>
      </c>
      <c r="D8533" s="25" t="s">
        <v>32225</v>
      </c>
      <c r="E8533" s="25" t="s">
        <v>76</v>
      </c>
      <c r="F8533" s="25" t="s">
        <v>787</v>
      </c>
      <c r="G8533" s="25" t="s">
        <v>249</v>
      </c>
      <c r="H8533" s="25" t="s">
        <v>79</v>
      </c>
      <c r="I8533" s="25" t="s">
        <v>79</v>
      </c>
      <c r="J8533" s="26">
        <v>46153.581446759257</v>
      </c>
      <c r="K8533" s="26">
        <v>46155.628831018519</v>
      </c>
      <c r="L8533" s="26">
        <v>46155.628831018519</v>
      </c>
      <c r="M8533" s="26">
        <v>46161.485879629632</v>
      </c>
      <c r="N8533" s="26">
        <v>46160.655173611114</v>
      </c>
      <c r="P8533" s="26">
        <v>46155.628831018519</v>
      </c>
      <c r="S8533" s="25">
        <v>3</v>
      </c>
      <c r="T8533" s="25" t="s">
        <v>102</v>
      </c>
      <c r="U8533" s="25" t="s">
        <v>32226</v>
      </c>
      <c r="V8533" s="25" t="s">
        <v>139</v>
      </c>
      <c r="W8533" t="s">
        <v>91</v>
      </c>
    </row>
    <row r="8534">
      <c r="A8534" s="25" t="s">
        <v>32227</v>
      </c>
      <c r="B8534" s="25" t="s">
        <v>32228</v>
      </c>
      <c r="D8534" s="25" t="s">
        <v>32229</v>
      </c>
      <c r="E8534" s="25" t="s">
        <v>76</v>
      </c>
      <c r="F8534" s="25" t="s">
        <v>77</v>
      </c>
      <c r="G8534" s="25" t="s">
        <v>101</v>
      </c>
      <c r="H8534" s="25" t="s">
        <v>79</v>
      </c>
      <c r="I8534" s="25" t="s">
        <v>79</v>
      </c>
      <c r="J8534" s="26">
        <v>46156.169317129628</v>
      </c>
      <c r="K8534" s="26">
        <v>46156.420370370368</v>
      </c>
      <c r="L8534" s="26">
        <v>46174</v>
      </c>
      <c r="M8534" s="26">
        <v>46161.58090277778</v>
      </c>
      <c r="N8534" s="26">
        <v>46178.499432870369</v>
      </c>
      <c r="O8534" s="26">
        <v>46178.4994212963</v>
      </c>
      <c r="P8534" s="26">
        <v>46156.420370370368</v>
      </c>
      <c r="Q8534" s="25">
        <v>5</v>
      </c>
      <c r="R8534" s="25" t="s">
        <v>80</v>
      </c>
      <c r="S8534" s="25">
        <v>2</v>
      </c>
      <c r="T8534" s="25" t="s">
        <v>102</v>
      </c>
      <c r="U8534" s="25" t="s">
        <v>32230</v>
      </c>
      <c r="V8534" s="25" t="s">
        <v>80</v>
      </c>
      <c r="W8534" t="s">
        <v>83</v>
      </c>
    </row>
    <row r="8535">
      <c r="A8535" s="25" t="s">
        <v>32231</v>
      </c>
      <c r="B8535" s="25" t="s">
        <v>32232</v>
      </c>
      <c r="D8535" s="25" t="s">
        <v>32233</v>
      </c>
      <c r="E8535" s="25" t="s">
        <v>76</v>
      </c>
      <c r="F8535" s="25" t="s">
        <v>77</v>
      </c>
      <c r="G8535" s="25" t="s">
        <v>78</v>
      </c>
      <c r="H8535" s="25" t="s">
        <v>79</v>
      </c>
      <c r="I8535" s="25" t="s">
        <v>79</v>
      </c>
      <c r="J8535" s="26">
        <v>46157.286712962959</v>
      </c>
      <c r="K8535" s="26">
        <v>46157.396064814813</v>
      </c>
      <c r="L8535" s="26">
        <v>46195</v>
      </c>
      <c r="M8535" s="26">
        <v>46216.708333333336</v>
      </c>
      <c r="N8535" s="26">
        <v>46195.4999537037</v>
      </c>
      <c r="O8535" s="26">
        <v>46195.499942129631</v>
      </c>
      <c r="P8535" s="26">
        <v>46157.396064814813</v>
      </c>
      <c r="Q8535" s="25">
        <v>1</v>
      </c>
      <c r="R8535" s="25" t="s">
        <v>80</v>
      </c>
      <c r="S8535" s="25">
        <v>2</v>
      </c>
      <c r="T8535" s="25" t="s">
        <v>81</v>
      </c>
      <c r="U8535" s="25" t="s">
        <v>32234</v>
      </c>
      <c r="V8535" s="25" t="s">
        <v>80</v>
      </c>
      <c r="W8535" t="s">
        <v>83</v>
      </c>
    </row>
    <row r="8536">
      <c r="A8536" s="25" t="s">
        <v>32235</v>
      </c>
      <c r="B8536" s="25" t="s">
        <v>32236</v>
      </c>
      <c r="D8536" s="25" t="s">
        <v>32237</v>
      </c>
      <c r="E8536" s="25" t="s">
        <v>76</v>
      </c>
      <c r="F8536" s="25" t="s">
        <v>77</v>
      </c>
      <c r="G8536" s="25" t="s">
        <v>278</v>
      </c>
      <c r="H8536" s="25" t="s">
        <v>79</v>
      </c>
      <c r="I8536" s="25" t="s">
        <v>79</v>
      </c>
      <c r="J8536" s="26">
        <v>46155.359074074076</v>
      </c>
      <c r="K8536" s="26">
        <v>46157.625462962962</v>
      </c>
      <c r="L8536" s="26">
        <v>46157.625462962962</v>
      </c>
      <c r="M8536" s="26">
        <v>46181.625462962962</v>
      </c>
      <c r="N8536" s="26">
        <v>46163.590208333335</v>
      </c>
      <c r="O8536" s="26">
        <v>46163.590185185189</v>
      </c>
      <c r="P8536" s="26">
        <v>46157.625462962962</v>
      </c>
      <c r="Q8536" s="25">
        <v>5</v>
      </c>
      <c r="R8536" s="25" t="s">
        <v>80</v>
      </c>
      <c r="S8536" s="25">
        <v>2</v>
      </c>
      <c r="T8536" s="25" t="s">
        <v>81</v>
      </c>
      <c r="U8536" s="25" t="s">
        <v>32238</v>
      </c>
      <c r="V8536" s="25" t="s">
        <v>80</v>
      </c>
      <c r="W8536" t="s">
        <v>97</v>
      </c>
    </row>
    <row r="8537">
      <c r="A8537" s="25" t="s">
        <v>32239</v>
      </c>
      <c r="B8537" s="25" t="s">
        <v>32240</v>
      </c>
      <c r="D8537" s="25" t="s">
        <v>32241</v>
      </c>
      <c r="E8537" s="25" t="s">
        <v>76</v>
      </c>
      <c r="F8537" s="25" t="s">
        <v>77</v>
      </c>
      <c r="G8537" s="25" t="s">
        <v>283</v>
      </c>
      <c r="H8537" s="25" t="s">
        <v>89</v>
      </c>
      <c r="I8537" s="25" t="s">
        <v>79</v>
      </c>
      <c r="J8537" s="26">
        <v>46139.763020833336</v>
      </c>
      <c r="K8537" s="26">
        <v>46157.6290625</v>
      </c>
      <c r="L8537" s="26">
        <v>46157.6290625</v>
      </c>
      <c r="M8537" s="26">
        <v>46162.6290625</v>
      </c>
      <c r="N8537" s="26">
        <v>46157.659861111111</v>
      </c>
      <c r="O8537" s="26">
        <v>46157.659849537034</v>
      </c>
      <c r="P8537" s="26">
        <v>46157.6290625</v>
      </c>
      <c r="Q8537" s="25">
        <v>1</v>
      </c>
      <c r="T8537" s="25" t="s">
        <v>137</v>
      </c>
      <c r="U8537" s="25" t="s">
        <v>32242</v>
      </c>
      <c r="V8537" s="25" t="s">
        <v>139</v>
      </c>
      <c r="W8537" t="s">
        <v>97</v>
      </c>
    </row>
    <row r="8538">
      <c r="A8538" s="25" t="s">
        <v>32243</v>
      </c>
      <c r="B8538" s="25" t="s">
        <v>32244</v>
      </c>
      <c r="D8538" s="25" t="s">
        <v>32245</v>
      </c>
      <c r="E8538" s="25" t="s">
        <v>76</v>
      </c>
      <c r="F8538" s="25" t="s">
        <v>77</v>
      </c>
      <c r="G8538" s="25" t="s">
        <v>214</v>
      </c>
      <c r="H8538" s="25" t="s">
        <v>79</v>
      </c>
      <c r="I8538" s="25" t="s">
        <v>79</v>
      </c>
      <c r="J8538" s="26">
        <v>46156.953541666669</v>
      </c>
      <c r="K8538" s="26">
        <v>46157.632361111115</v>
      </c>
      <c r="L8538" s="26">
        <v>46169</v>
      </c>
      <c r="M8538" s="26">
        <v>46163.511759259258</v>
      </c>
      <c r="N8538" s="26">
        <v>46199.606898148151</v>
      </c>
      <c r="O8538" s="26">
        <v>46171.420254629629</v>
      </c>
      <c r="P8538" s="26">
        <v>46157.632361111115</v>
      </c>
      <c r="Q8538" s="25">
        <v>3</v>
      </c>
      <c r="R8538" s="25" t="s">
        <v>80</v>
      </c>
      <c r="S8538" s="25">
        <v>2</v>
      </c>
      <c r="T8538" s="25" t="s">
        <v>102</v>
      </c>
      <c r="U8538" s="25" t="s">
        <v>32246</v>
      </c>
      <c r="V8538" s="25" t="s">
        <v>80</v>
      </c>
      <c r="W8538" t="s">
        <v>91</v>
      </c>
    </row>
    <row r="8539">
      <c r="A8539" s="25" t="s">
        <v>32247</v>
      </c>
      <c r="B8539" s="25" t="s">
        <v>32248</v>
      </c>
      <c r="D8539" s="25" t="s">
        <v>32249</v>
      </c>
      <c r="E8539" s="25" t="s">
        <v>76</v>
      </c>
      <c r="F8539" s="25" t="s">
        <v>463</v>
      </c>
      <c r="G8539" s="25" t="s">
        <v>249</v>
      </c>
      <c r="H8539" s="25" t="s">
        <v>79</v>
      </c>
      <c r="I8539" s="25" t="s">
        <v>79</v>
      </c>
      <c r="J8539" s="26">
        <v>46157.514166666668</v>
      </c>
      <c r="K8539" s="26">
        <v>46157.63925925926</v>
      </c>
      <c r="L8539" s="26">
        <v>46157.63925925926</v>
      </c>
      <c r="M8539" s="26">
        <v>46163.650231481479</v>
      </c>
      <c r="N8539" s="26">
        <v>46162.711863425924</v>
      </c>
      <c r="P8539" s="26">
        <v>46157.63925925926</v>
      </c>
      <c r="S8539" s="25">
        <v>3</v>
      </c>
      <c r="T8539" s="25" t="s">
        <v>102</v>
      </c>
      <c r="U8539" s="25" t="s">
        <v>32250</v>
      </c>
      <c r="V8539" s="25" t="s">
        <v>139</v>
      </c>
      <c r="W8539" t="s">
        <v>97</v>
      </c>
    </row>
    <row r="8540">
      <c r="A8540" s="25" t="s">
        <v>32251</v>
      </c>
      <c r="B8540" s="25" t="s">
        <v>32252</v>
      </c>
      <c r="D8540" s="25" t="s">
        <v>32253</v>
      </c>
      <c r="E8540" s="25" t="s">
        <v>76</v>
      </c>
      <c r="F8540" s="25" t="s">
        <v>77</v>
      </c>
      <c r="G8540" s="25" t="s">
        <v>22134</v>
      </c>
      <c r="H8540" s="25" t="s">
        <v>89</v>
      </c>
      <c r="I8540" s="25" t="s">
        <v>79</v>
      </c>
      <c r="J8540" s="26">
        <v>46157.552870370368</v>
      </c>
      <c r="K8540" s="26">
        <v>46157.64271990741</v>
      </c>
      <c r="L8540" s="26">
        <v>46157.64271990741</v>
      </c>
      <c r="M8540" s="26">
        <v>46162.64271990741</v>
      </c>
      <c r="N8540" s="26">
        <v>46162.446909722225</v>
      </c>
      <c r="O8540" s="26">
        <v>46162.446909722225</v>
      </c>
      <c r="P8540" s="26">
        <v>46157.64271990741</v>
      </c>
      <c r="Q8540" s="25">
        <v>4</v>
      </c>
      <c r="T8540" s="25" t="s">
        <v>137</v>
      </c>
      <c r="U8540" s="25" t="s">
        <v>32254</v>
      </c>
      <c r="V8540" s="25" t="s">
        <v>139</v>
      </c>
      <c r="W8540" t="s">
        <v>83</v>
      </c>
    </row>
    <row r="8541">
      <c r="A8541" s="25" t="s">
        <v>32255</v>
      </c>
      <c r="B8541" s="25" t="s">
        <v>32252</v>
      </c>
      <c r="C8541" s="25" t="s">
        <v>32251</v>
      </c>
      <c r="D8541" s="25" t="s">
        <v>32256</v>
      </c>
      <c r="E8541" s="25" t="s">
        <v>76</v>
      </c>
      <c r="F8541" s="25" t="s">
        <v>77</v>
      </c>
      <c r="G8541" s="25" t="s">
        <v>298</v>
      </c>
      <c r="H8541" s="25" t="s">
        <v>89</v>
      </c>
      <c r="I8541" s="25" t="s">
        <v>89</v>
      </c>
      <c r="J8541" s="26">
        <v>46162.44703703704</v>
      </c>
      <c r="K8541" s="26">
        <v>46169.611712962964</v>
      </c>
      <c r="L8541" s="26">
        <v>46169.611712962964</v>
      </c>
      <c r="M8541" s="26">
        <v>46174.611712962964</v>
      </c>
      <c r="N8541" s="26">
        <v>46170.528287037036</v>
      </c>
      <c r="O8541" s="26">
        <v>46170.528275462966</v>
      </c>
      <c r="P8541" s="26">
        <v>46169.611712962964</v>
      </c>
      <c r="Q8541" s="25">
        <v>2</v>
      </c>
      <c r="T8541" s="25" t="s">
        <v>137</v>
      </c>
      <c r="U8541" s="25" t="s">
        <v>32254</v>
      </c>
      <c r="V8541" s="25" t="s">
        <v>139</v>
      </c>
      <c r="W8541" t="s">
        <v>83</v>
      </c>
    </row>
    <row r="8542">
      <c r="A8542" s="25" t="s">
        <v>32257</v>
      </c>
      <c r="B8542" s="25" t="s">
        <v>32258</v>
      </c>
      <c r="D8542" s="25" t="s">
        <v>32259</v>
      </c>
      <c r="E8542" s="25" t="s">
        <v>76</v>
      </c>
      <c r="F8542" s="25" t="s">
        <v>77</v>
      </c>
      <c r="G8542" s="25" t="s">
        <v>278</v>
      </c>
      <c r="H8542" s="25" t="s">
        <v>79</v>
      </c>
      <c r="I8542" s="25" t="s">
        <v>79</v>
      </c>
      <c r="J8542" s="26">
        <v>46157.717164351852</v>
      </c>
      <c r="K8542" s="26">
        <v>46160.4240625</v>
      </c>
      <c r="L8542" s="26">
        <v>46160.4240625</v>
      </c>
      <c r="M8542" s="26">
        <v>46182.4240625</v>
      </c>
      <c r="N8542" s="26">
        <v>46163.659386574072</v>
      </c>
      <c r="O8542" s="26">
        <v>46163.659375</v>
      </c>
      <c r="P8542" s="26">
        <v>46160.4240625</v>
      </c>
      <c r="Q8542" s="25">
        <v>4</v>
      </c>
      <c r="R8542" s="25" t="s">
        <v>80</v>
      </c>
      <c r="S8542" s="25">
        <v>2</v>
      </c>
      <c r="T8542" s="25" t="s">
        <v>81</v>
      </c>
      <c r="U8542" s="25" t="s">
        <v>32260</v>
      </c>
      <c r="V8542" s="25" t="s">
        <v>80</v>
      </c>
      <c r="W8542" t="s">
        <v>97</v>
      </c>
    </row>
    <row r="8543">
      <c r="A8543" s="25" t="s">
        <v>32261</v>
      </c>
      <c r="B8543" s="25" t="s">
        <v>32262</v>
      </c>
      <c r="D8543" s="25" t="s">
        <v>32263</v>
      </c>
      <c r="E8543" s="25" t="s">
        <v>76</v>
      </c>
      <c r="F8543" s="25" t="s">
        <v>77</v>
      </c>
      <c r="G8543" s="25" t="s">
        <v>278</v>
      </c>
      <c r="H8543" s="25" t="s">
        <v>79</v>
      </c>
      <c r="I8543" s="25" t="s">
        <v>79</v>
      </c>
      <c r="J8543" s="26">
        <v>46157.584293981483</v>
      </c>
      <c r="K8543" s="26">
        <v>46160.451956018522</v>
      </c>
      <c r="L8543" s="26">
        <v>46160.451956018522</v>
      </c>
      <c r="M8543" s="26">
        <v>46182.451956018522</v>
      </c>
      <c r="N8543" s="26">
        <v>46163.569814814815</v>
      </c>
      <c r="O8543" s="26">
        <v>46163.569803240738</v>
      </c>
      <c r="P8543" s="26">
        <v>46160.451956018522</v>
      </c>
      <c r="Q8543" s="25">
        <v>4</v>
      </c>
      <c r="R8543" s="25" t="s">
        <v>80</v>
      </c>
      <c r="S8543" s="25">
        <v>2</v>
      </c>
      <c r="T8543" s="25" t="s">
        <v>81</v>
      </c>
      <c r="U8543" s="25" t="s">
        <v>32264</v>
      </c>
      <c r="V8543" s="25" t="s">
        <v>80</v>
      </c>
      <c r="W8543" t="s">
        <v>97</v>
      </c>
    </row>
    <row r="8544">
      <c r="A8544" s="25" t="s">
        <v>32265</v>
      </c>
      <c r="B8544" s="25" t="s">
        <v>32266</v>
      </c>
      <c r="D8544" s="25" t="s">
        <v>32267</v>
      </c>
      <c r="E8544" s="25" t="s">
        <v>76</v>
      </c>
      <c r="F8544" s="25" t="s">
        <v>787</v>
      </c>
      <c r="G8544" s="25" t="s">
        <v>249</v>
      </c>
      <c r="H8544" s="25" t="s">
        <v>79</v>
      </c>
      <c r="I8544" s="25" t="s">
        <v>79</v>
      </c>
      <c r="J8544" s="26">
        <v>46160.581712962965</v>
      </c>
      <c r="K8544" s="26">
        <v>46160.635636574072</v>
      </c>
      <c r="L8544" s="26">
        <v>46160.635636574072</v>
      </c>
      <c r="M8544" s="26">
        <v>46163.649942129632</v>
      </c>
      <c r="N8544" s="26">
        <v>46162.73064814815</v>
      </c>
      <c r="P8544" s="26">
        <v>46160.635636574072</v>
      </c>
      <c r="S8544" s="25">
        <v>3</v>
      </c>
      <c r="T8544" s="25" t="s">
        <v>102</v>
      </c>
      <c r="U8544" s="25" t="s">
        <v>32268</v>
      </c>
      <c r="V8544" s="25" t="s">
        <v>139</v>
      </c>
      <c r="W8544" t="s">
        <v>91</v>
      </c>
    </row>
    <row r="8545">
      <c r="A8545" s="25" t="s">
        <v>32269</v>
      </c>
      <c r="B8545" s="25" t="s">
        <v>32270</v>
      </c>
      <c r="D8545" s="25" t="s">
        <v>32271</v>
      </c>
      <c r="E8545" s="25" t="s">
        <v>76</v>
      </c>
      <c r="F8545" s="25" t="s">
        <v>77</v>
      </c>
      <c r="G8545" s="25" t="s">
        <v>1863</v>
      </c>
      <c r="H8545" s="25" t="s">
        <v>79</v>
      </c>
      <c r="I8545" s="25" t="s">
        <v>79</v>
      </c>
      <c r="J8545" s="26">
        <v>46141.699837962966</v>
      </c>
      <c r="K8545" s="26">
        <v>46161.545590277776</v>
      </c>
      <c r="L8545" s="26">
        <v>46185</v>
      </c>
      <c r="M8545" s="26">
        <v>46206.708333333336</v>
      </c>
      <c r="N8545" s="26">
        <v>46195.56391203704</v>
      </c>
      <c r="O8545" s="26">
        <v>46195.563900462963</v>
      </c>
      <c r="P8545" s="26">
        <v>46161.545590277776</v>
      </c>
      <c r="Q8545" s="25">
        <v>7</v>
      </c>
      <c r="R8545" s="25" t="s">
        <v>80</v>
      </c>
      <c r="S8545" s="25">
        <v>3</v>
      </c>
      <c r="T8545" s="25" t="s">
        <v>81</v>
      </c>
      <c r="U8545" s="25" t="s">
        <v>32272</v>
      </c>
      <c r="V8545" s="25" t="s">
        <v>80</v>
      </c>
      <c r="W8545" t="s">
        <v>97</v>
      </c>
    </row>
    <row r="8546">
      <c r="A8546" s="25" t="s">
        <v>32273</v>
      </c>
      <c r="B8546" s="25" t="s">
        <v>32274</v>
      </c>
      <c r="D8546" s="25" t="s">
        <v>32275</v>
      </c>
      <c r="E8546" s="25" t="s">
        <v>76</v>
      </c>
      <c r="F8546" s="25" t="s">
        <v>243</v>
      </c>
      <c r="G8546" s="25" t="s">
        <v>1863</v>
      </c>
      <c r="H8546" s="25" t="s">
        <v>79</v>
      </c>
      <c r="I8546" s="25" t="s">
        <v>79</v>
      </c>
      <c r="J8546" s="26">
        <v>46148.467349537037</v>
      </c>
      <c r="K8546" s="26">
        <v>46161.548900462964</v>
      </c>
      <c r="L8546" s="26">
        <v>46161.548900462964</v>
      </c>
      <c r="M8546" s="26">
        <v>46213</v>
      </c>
      <c r="N8546" s="26">
        <v>46203.410162037035</v>
      </c>
      <c r="P8546" s="26">
        <v>46161.548900462964</v>
      </c>
      <c r="S8546" s="25">
        <v>3</v>
      </c>
      <c r="T8546" s="25" t="s">
        <v>152</v>
      </c>
      <c r="U8546" s="25" t="s">
        <v>32276</v>
      </c>
      <c r="V8546" s="25" t="s">
        <v>139</v>
      </c>
      <c r="W8546" t="s">
        <v>83</v>
      </c>
    </row>
    <row r="8547">
      <c r="A8547" s="25" t="s">
        <v>32277</v>
      </c>
      <c r="B8547" s="25" t="s">
        <v>32278</v>
      </c>
      <c r="D8547" s="25" t="s">
        <v>32279</v>
      </c>
      <c r="E8547" s="25" t="s">
        <v>76</v>
      </c>
      <c r="F8547" s="25" t="s">
        <v>77</v>
      </c>
      <c r="G8547" s="25" t="s">
        <v>283</v>
      </c>
      <c r="H8547" s="25" t="s">
        <v>89</v>
      </c>
      <c r="I8547" s="25" t="s">
        <v>79</v>
      </c>
      <c r="J8547" s="26">
        <v>46152.710150462961</v>
      </c>
      <c r="K8547" s="26">
        <v>46161.819861111115</v>
      </c>
      <c r="L8547" s="26">
        <v>46161.819861111115</v>
      </c>
      <c r="M8547" s="26">
        <v>46164.708333333336</v>
      </c>
      <c r="N8547" s="26">
        <v>46162.485231481478</v>
      </c>
      <c r="O8547" s="26">
        <v>46162.485219907408</v>
      </c>
      <c r="P8547" s="26">
        <v>46161.819861111115</v>
      </c>
      <c r="Q8547" s="25">
        <v>2</v>
      </c>
      <c r="T8547" s="25" t="s">
        <v>137</v>
      </c>
      <c r="U8547" s="25" t="s">
        <v>32280</v>
      </c>
      <c r="V8547" s="25" t="s">
        <v>139</v>
      </c>
      <c r="W8547" t="s">
        <v>83</v>
      </c>
    </row>
    <row r="8548">
      <c r="A8548" s="25" t="s">
        <v>32281</v>
      </c>
      <c r="B8548" s="25" t="s">
        <v>32282</v>
      </c>
      <c r="D8548" s="25" t="s">
        <v>32283</v>
      </c>
      <c r="E8548" s="25" t="s">
        <v>76</v>
      </c>
      <c r="F8548" s="25" t="s">
        <v>77</v>
      </c>
      <c r="G8548" s="25" t="s">
        <v>214</v>
      </c>
      <c r="H8548" s="25" t="s">
        <v>79</v>
      </c>
      <c r="I8548" s="25" t="s">
        <v>79</v>
      </c>
      <c r="J8548" s="26">
        <v>46043.650902777779</v>
      </c>
      <c r="K8548" s="26">
        <v>46161.833611111113</v>
      </c>
      <c r="L8548" s="26">
        <v>46161</v>
      </c>
      <c r="M8548" s="26">
        <v>46164.590266203704</v>
      </c>
      <c r="N8548" s="26">
        <v>46199.588784722226</v>
      </c>
      <c r="O8548" s="26">
        <v>46171.420115740744</v>
      </c>
      <c r="P8548" s="26">
        <v>46161.833611111113</v>
      </c>
      <c r="Q8548" s="25">
        <v>9</v>
      </c>
      <c r="R8548" s="25" t="s">
        <v>80</v>
      </c>
      <c r="S8548" s="25">
        <v>2</v>
      </c>
      <c r="T8548" s="25" t="s">
        <v>102</v>
      </c>
      <c r="U8548" s="25" t="s">
        <v>32284</v>
      </c>
      <c r="V8548" s="25" t="s">
        <v>80</v>
      </c>
      <c r="W8548" t="s">
        <v>91</v>
      </c>
    </row>
    <row r="8549">
      <c r="A8549" s="25" t="s">
        <v>32285</v>
      </c>
      <c r="B8549" s="25" t="s">
        <v>32286</v>
      </c>
      <c r="D8549" s="25" t="s">
        <v>32287</v>
      </c>
      <c r="E8549" s="25" t="s">
        <v>76</v>
      </c>
      <c r="F8549" s="25" t="s">
        <v>787</v>
      </c>
      <c r="G8549" s="25" t="s">
        <v>249</v>
      </c>
      <c r="H8549" s="25" t="s">
        <v>79</v>
      </c>
      <c r="I8549" s="25" t="s">
        <v>79</v>
      </c>
      <c r="J8549" s="26">
        <v>46161.837361111109</v>
      </c>
      <c r="K8549" s="26">
        <v>46161.892546296294</v>
      </c>
      <c r="L8549" s="26">
        <v>46161.892546296294</v>
      </c>
      <c r="M8549" s="26">
        <v>46164.591273148151</v>
      </c>
      <c r="N8549" s="26">
        <v>46164.594375</v>
      </c>
      <c r="P8549" s="26">
        <v>46161.892546296294</v>
      </c>
      <c r="S8549" s="25">
        <v>4</v>
      </c>
      <c r="T8549" s="25" t="s">
        <v>102</v>
      </c>
      <c r="U8549" s="25" t="s">
        <v>32288</v>
      </c>
      <c r="V8549" s="25" t="s">
        <v>139</v>
      </c>
      <c r="W8549" t="s">
        <v>83</v>
      </c>
    </row>
    <row r="8550">
      <c r="A8550" s="25" t="s">
        <v>32289</v>
      </c>
      <c r="B8550" s="25" t="s">
        <v>32290</v>
      </c>
      <c r="D8550" s="25" t="s">
        <v>32291</v>
      </c>
      <c r="E8550" s="25" t="s">
        <v>76</v>
      </c>
      <c r="F8550" s="25" t="s">
        <v>77</v>
      </c>
      <c r="G8550" s="25" t="s">
        <v>22134</v>
      </c>
      <c r="H8550" s="25" t="s">
        <v>89</v>
      </c>
      <c r="I8550" s="25" t="s">
        <v>79</v>
      </c>
      <c r="J8550" s="26">
        <v>46161.864803240744</v>
      </c>
      <c r="K8550" s="26">
        <v>46161.896006944444</v>
      </c>
      <c r="L8550" s="26">
        <v>46161.896006944444</v>
      </c>
      <c r="M8550" s="26">
        <v>46164.708333333336</v>
      </c>
      <c r="N8550" s="26">
        <v>46162.592256944445</v>
      </c>
      <c r="O8550" s="26">
        <v>46162.592245370368</v>
      </c>
      <c r="P8550" s="26">
        <v>46161.896006944444</v>
      </c>
      <c r="Q8550" s="25">
        <v>2</v>
      </c>
      <c r="T8550" s="25" t="s">
        <v>137</v>
      </c>
      <c r="U8550" s="25" t="s">
        <v>32292</v>
      </c>
      <c r="V8550" s="25" t="s">
        <v>80</v>
      </c>
      <c r="W8550" t="s">
        <v>97</v>
      </c>
    </row>
    <row r="8551">
      <c r="A8551" s="25" t="s">
        <v>32293</v>
      </c>
      <c r="B8551" s="25" t="s">
        <v>32290</v>
      </c>
      <c r="C8551" s="25" t="s">
        <v>32289</v>
      </c>
      <c r="D8551" s="25" t="s">
        <v>32294</v>
      </c>
      <c r="E8551" s="25" t="s">
        <v>76</v>
      </c>
      <c r="F8551" s="25" t="s">
        <v>77</v>
      </c>
      <c r="G8551" s="25" t="s">
        <v>101</v>
      </c>
      <c r="H8551" s="25" t="s">
        <v>79</v>
      </c>
      <c r="I8551" s="25" t="s">
        <v>89</v>
      </c>
      <c r="J8551" s="26">
        <v>46162.592407407406</v>
      </c>
      <c r="K8551" s="26">
        <v>46183.354363425926</v>
      </c>
      <c r="L8551" s="26">
        <v>46191</v>
      </c>
      <c r="M8551" s="26">
        <v>46185.659861111111</v>
      </c>
      <c r="N8551" s="26">
        <v>46192.460138888891</v>
      </c>
      <c r="O8551" s="26">
        <v>46192.460127314815</v>
      </c>
      <c r="P8551" s="26">
        <v>46183.354363425926</v>
      </c>
      <c r="Q8551" s="25">
        <v>2</v>
      </c>
      <c r="R8551" s="25" t="s">
        <v>80</v>
      </c>
      <c r="S8551" s="25">
        <v>2</v>
      </c>
      <c r="T8551" s="25" t="s">
        <v>102</v>
      </c>
      <c r="U8551" s="25" t="s">
        <v>32292</v>
      </c>
      <c r="V8551" s="25" t="s">
        <v>80</v>
      </c>
      <c r="W8551" t="s">
        <v>97</v>
      </c>
    </row>
    <row r="8552">
      <c r="A8552" s="25" t="s">
        <v>32295</v>
      </c>
      <c r="B8552" s="25" t="s">
        <v>32296</v>
      </c>
      <c r="D8552" s="25" t="s">
        <v>32297</v>
      </c>
      <c r="E8552" s="25" t="s">
        <v>76</v>
      </c>
      <c r="F8552" s="25" t="s">
        <v>77</v>
      </c>
      <c r="G8552" s="25" t="s">
        <v>22134</v>
      </c>
      <c r="H8552" s="25" t="s">
        <v>89</v>
      </c>
      <c r="I8552" s="25" t="s">
        <v>79</v>
      </c>
      <c r="J8552" s="26">
        <v>46161.583761574075</v>
      </c>
      <c r="K8552" s="26">
        <v>46162.021504629629</v>
      </c>
      <c r="L8552" s="26">
        <v>46162.021504629629</v>
      </c>
      <c r="M8552" s="26">
        <v>46164.708333333336</v>
      </c>
      <c r="N8552" s="26">
        <v>46163.479050925926</v>
      </c>
      <c r="O8552" s="26">
        <v>46163.479039351849</v>
      </c>
      <c r="P8552" s="26">
        <v>46162.021504629629</v>
      </c>
      <c r="Q8552" s="25">
        <v>2</v>
      </c>
      <c r="T8552" s="25" t="s">
        <v>137</v>
      </c>
      <c r="U8552" s="25" t="s">
        <v>32298</v>
      </c>
      <c r="V8552" s="25" t="s">
        <v>80</v>
      </c>
      <c r="W8552" t="s">
        <v>83</v>
      </c>
    </row>
    <row r="8553">
      <c r="A8553" s="25" t="s">
        <v>32299</v>
      </c>
      <c r="B8553" s="25" t="s">
        <v>32296</v>
      </c>
      <c r="C8553" s="25" t="s">
        <v>32295</v>
      </c>
      <c r="D8553" s="25" t="s">
        <v>32300</v>
      </c>
      <c r="E8553" s="25" t="s">
        <v>76</v>
      </c>
      <c r="F8553" s="25" t="s">
        <v>77</v>
      </c>
      <c r="G8553" s="25" t="s">
        <v>101</v>
      </c>
      <c r="H8553" s="25" t="s">
        <v>79</v>
      </c>
      <c r="I8553" s="25" t="s">
        <v>89</v>
      </c>
      <c r="J8553" s="26">
        <v>46163.479803240742</v>
      </c>
      <c r="K8553" s="26">
        <v>46170.673958333333</v>
      </c>
      <c r="L8553" s="26">
        <v>46183</v>
      </c>
      <c r="M8553" s="26">
        <v>46177.49454861111</v>
      </c>
      <c r="N8553" s="26">
        <v>46185.478032407409</v>
      </c>
      <c r="O8553" s="26">
        <v>46185.478032407409</v>
      </c>
      <c r="P8553" s="26">
        <v>46170.673958333333</v>
      </c>
      <c r="Q8553" s="25">
        <v>3</v>
      </c>
      <c r="R8553" s="25" t="s">
        <v>80</v>
      </c>
      <c r="S8553" s="25">
        <v>2</v>
      </c>
      <c r="T8553" s="25" t="s">
        <v>102</v>
      </c>
      <c r="U8553" s="25" t="s">
        <v>32298</v>
      </c>
      <c r="V8553" s="25" t="s">
        <v>80</v>
      </c>
      <c r="W8553" t="s">
        <v>83</v>
      </c>
    </row>
    <row r="8554">
      <c r="A8554" s="25" t="s">
        <v>32301</v>
      </c>
      <c r="B8554" s="25" t="s">
        <v>32302</v>
      </c>
      <c r="D8554" s="25" t="s">
        <v>32303</v>
      </c>
      <c r="E8554" s="25" t="s">
        <v>76</v>
      </c>
      <c r="F8554" s="25" t="s">
        <v>181</v>
      </c>
      <c r="G8554" s="25" t="s">
        <v>101</v>
      </c>
      <c r="H8554" s="25" t="s">
        <v>79</v>
      </c>
      <c r="I8554" s="25" t="s">
        <v>79</v>
      </c>
      <c r="J8554" s="26">
        <v>46162.667037037034</v>
      </c>
      <c r="K8554" s="26">
        <v>46162.729386574072</v>
      </c>
      <c r="L8554" s="26">
        <v>46167</v>
      </c>
      <c r="M8554" s="26">
        <v>46167.502256944441</v>
      </c>
      <c r="N8554" s="26">
        <v>46167.4894212963</v>
      </c>
      <c r="O8554" s="26">
        <v>46167.48940972222</v>
      </c>
      <c r="P8554" s="26">
        <v>46162.729386574072</v>
      </c>
      <c r="Q8554" s="25">
        <v>1</v>
      </c>
      <c r="R8554" s="25" t="s">
        <v>183</v>
      </c>
      <c r="S8554" s="25">
        <v>1</v>
      </c>
      <c r="T8554" s="25" t="s">
        <v>102</v>
      </c>
      <c r="U8554" s="25" t="s">
        <v>32304</v>
      </c>
      <c r="V8554" s="25" t="s">
        <v>183</v>
      </c>
      <c r="W8554" t="s">
        <v>83</v>
      </c>
    </row>
    <row r="8555">
      <c r="A8555" s="25" t="s">
        <v>32305</v>
      </c>
      <c r="B8555" s="25" t="s">
        <v>32306</v>
      </c>
      <c r="D8555" s="25" t="s">
        <v>32307</v>
      </c>
      <c r="E8555" s="25" t="s">
        <v>76</v>
      </c>
      <c r="F8555" s="25" t="s">
        <v>77</v>
      </c>
      <c r="G8555" s="25" t="s">
        <v>144</v>
      </c>
      <c r="H8555" s="25" t="s">
        <v>79</v>
      </c>
      <c r="I8555" s="25" t="s">
        <v>79</v>
      </c>
      <c r="J8555" s="26">
        <v>46156.602407407408</v>
      </c>
      <c r="K8555" s="26">
        <v>46163.441365740742</v>
      </c>
      <c r="L8555" s="26">
        <v>46169</v>
      </c>
      <c r="M8555" s="26">
        <v>46190.708333333336</v>
      </c>
      <c r="N8555" s="26">
        <v>46169.579861111109</v>
      </c>
      <c r="O8555" s="26">
        <v>46169.57984953704</v>
      </c>
      <c r="P8555" s="26">
        <v>46163.441365740742</v>
      </c>
      <c r="Q8555" s="25">
        <v>1</v>
      </c>
      <c r="R8555" s="25" t="s">
        <v>80</v>
      </c>
      <c r="S8555" s="25">
        <v>3</v>
      </c>
      <c r="T8555" s="25" t="s">
        <v>81</v>
      </c>
      <c r="U8555" s="25" t="s">
        <v>32308</v>
      </c>
      <c r="V8555" s="25" t="s">
        <v>80</v>
      </c>
      <c r="W8555" t="s">
        <v>97</v>
      </c>
    </row>
    <row r="8556">
      <c r="A8556" s="25" t="s">
        <v>32309</v>
      </c>
      <c r="B8556" s="25" t="s">
        <v>32310</v>
      </c>
      <c r="D8556" s="25" t="s">
        <v>32311</v>
      </c>
      <c r="E8556" s="25" t="s">
        <v>76</v>
      </c>
      <c r="F8556" s="25" t="s">
        <v>77</v>
      </c>
      <c r="G8556" s="25" t="s">
        <v>1863</v>
      </c>
      <c r="H8556" s="25" t="s">
        <v>79</v>
      </c>
      <c r="I8556" s="25" t="s">
        <v>79</v>
      </c>
      <c r="J8556" s="26">
        <v>46164.660960648151</v>
      </c>
      <c r="K8556" s="26">
        <v>46164.792256944442</v>
      </c>
      <c r="L8556" s="26">
        <v>46185</v>
      </c>
      <c r="M8556" s="26">
        <v>46206.708333333336</v>
      </c>
      <c r="N8556" s="26">
        <v>46191.503900462965</v>
      </c>
      <c r="O8556" s="26">
        <v>46191.503888888888</v>
      </c>
      <c r="P8556" s="26">
        <v>46164.792256944442</v>
      </c>
      <c r="Q8556" s="25">
        <v>5</v>
      </c>
      <c r="R8556" s="25" t="s">
        <v>80</v>
      </c>
      <c r="S8556" s="25">
        <v>2</v>
      </c>
      <c r="T8556" s="25" t="s">
        <v>81</v>
      </c>
      <c r="U8556" s="25" t="s">
        <v>32312</v>
      </c>
      <c r="V8556" s="25" t="s">
        <v>80</v>
      </c>
      <c r="W8556" t="s">
        <v>97</v>
      </c>
    </row>
    <row r="8557">
      <c r="A8557" s="25" t="s">
        <v>32313</v>
      </c>
      <c r="B8557" s="25" t="s">
        <v>32314</v>
      </c>
      <c r="D8557" s="25" t="s">
        <v>32315</v>
      </c>
      <c r="E8557" s="25" t="s">
        <v>76</v>
      </c>
      <c r="F8557" s="25" t="s">
        <v>77</v>
      </c>
      <c r="G8557" s="25" t="s">
        <v>283</v>
      </c>
      <c r="H8557" s="25" t="s">
        <v>89</v>
      </c>
      <c r="I8557" s="25" t="s">
        <v>79</v>
      </c>
      <c r="J8557" s="26">
        <v>46163.938090277778</v>
      </c>
      <c r="K8557" s="26">
        <v>46165.059837962966</v>
      </c>
      <c r="L8557" s="26">
        <v>46165.059837962966</v>
      </c>
      <c r="M8557" s="26">
        <v>46169.708333333336</v>
      </c>
      <c r="N8557" s="26">
        <v>46167.502384259256</v>
      </c>
      <c r="O8557" s="26">
        <v>46167.502372685187</v>
      </c>
      <c r="P8557" s="26">
        <v>46165.059837962966</v>
      </c>
      <c r="Q8557" s="25">
        <v>1</v>
      </c>
      <c r="T8557" s="25" t="s">
        <v>137</v>
      </c>
      <c r="U8557" s="25" t="s">
        <v>32316</v>
      </c>
      <c r="V8557" s="25" t="s">
        <v>139</v>
      </c>
      <c r="W8557" t="s">
        <v>91</v>
      </c>
    </row>
    <row r="8558">
      <c r="A8558" s="25" t="s">
        <v>32317</v>
      </c>
      <c r="B8558" s="25" t="s">
        <v>32314</v>
      </c>
      <c r="C8558" s="25" t="s">
        <v>32313</v>
      </c>
      <c r="D8558" s="25" t="s">
        <v>32318</v>
      </c>
      <c r="E8558" s="25" t="s">
        <v>76</v>
      </c>
      <c r="F8558" s="25" t="s">
        <v>787</v>
      </c>
      <c r="G8558" s="25" t="s">
        <v>249</v>
      </c>
      <c r="H8558" s="25" t="s">
        <v>79</v>
      </c>
      <c r="I8558" s="25" t="s">
        <v>89</v>
      </c>
      <c r="J8558" s="26">
        <v>46183.547800925924</v>
      </c>
      <c r="K8558" s="26">
        <v>46183.566388888888</v>
      </c>
      <c r="L8558" s="26">
        <v>46183.566388888888</v>
      </c>
      <c r="M8558" s="26">
        <v>46185.603807870371</v>
      </c>
      <c r="N8558" s="26">
        <v>46184.637789351851</v>
      </c>
      <c r="P8558" s="26">
        <v>46183.566388888888</v>
      </c>
      <c r="S8558" s="25">
        <v>4</v>
      </c>
      <c r="T8558" s="25" t="s">
        <v>102</v>
      </c>
      <c r="U8558" s="25" t="s">
        <v>32316</v>
      </c>
      <c r="V8558" s="25" t="s">
        <v>139</v>
      </c>
      <c r="W8558" t="s">
        <v>91</v>
      </c>
    </row>
    <row r="8559">
      <c r="A8559" s="25" t="s">
        <v>32319</v>
      </c>
      <c r="B8559" s="25" t="s">
        <v>32314</v>
      </c>
      <c r="C8559" s="25" t="s">
        <v>32313</v>
      </c>
      <c r="D8559" s="25" t="s">
        <v>32320</v>
      </c>
      <c r="E8559" s="25" t="s">
        <v>76</v>
      </c>
      <c r="F8559" s="25" t="s">
        <v>77</v>
      </c>
      <c r="G8559" s="25" t="s">
        <v>283</v>
      </c>
      <c r="H8559" s="25" t="s">
        <v>89</v>
      </c>
      <c r="I8559" s="25" t="s">
        <v>89</v>
      </c>
      <c r="J8559" s="26">
        <v>46182.388935185183</v>
      </c>
      <c r="K8559" s="26">
        <v>46182.989895833336</v>
      </c>
      <c r="L8559" s="26">
        <v>46182.989895833336</v>
      </c>
      <c r="M8559" s="26">
        <v>46185.708333333336</v>
      </c>
      <c r="N8559" s="26">
        <v>46183.5474537037</v>
      </c>
      <c r="O8559" s="26">
        <v>46183.547442129631</v>
      </c>
      <c r="P8559" s="26">
        <v>46182.989895833336</v>
      </c>
      <c r="Q8559" s="25">
        <v>2</v>
      </c>
      <c r="T8559" s="25" t="s">
        <v>137</v>
      </c>
      <c r="U8559" s="25" t="s">
        <v>32316</v>
      </c>
      <c r="V8559" s="25" t="s">
        <v>139</v>
      </c>
      <c r="W8559" t="s">
        <v>91</v>
      </c>
    </row>
    <row r="8560">
      <c r="A8560" s="25" t="s">
        <v>32321</v>
      </c>
      <c r="B8560" s="25" t="s">
        <v>32314</v>
      </c>
      <c r="C8560" s="25" t="s">
        <v>32313</v>
      </c>
      <c r="D8560" s="25" t="s">
        <v>32322</v>
      </c>
      <c r="E8560" s="25" t="s">
        <v>76</v>
      </c>
      <c r="F8560" s="25" t="s">
        <v>77</v>
      </c>
      <c r="G8560" s="25" t="s">
        <v>283</v>
      </c>
      <c r="H8560" s="25" t="s">
        <v>89</v>
      </c>
      <c r="I8560" s="25" t="s">
        <v>89</v>
      </c>
      <c r="J8560" s="26">
        <v>46167.50304398148</v>
      </c>
      <c r="K8560" s="26">
        <v>46176.9377662037</v>
      </c>
      <c r="L8560" s="26">
        <v>46176.9377662037</v>
      </c>
      <c r="M8560" s="26">
        <v>46181.708333333336</v>
      </c>
      <c r="N8560" s="26">
        <v>46182.388819444444</v>
      </c>
      <c r="O8560" s="26">
        <v>46182.388807870368</v>
      </c>
      <c r="P8560" s="26">
        <v>46176.9377662037</v>
      </c>
      <c r="Q8560" s="25">
        <v>4</v>
      </c>
      <c r="T8560" s="25" t="s">
        <v>137</v>
      </c>
      <c r="U8560" s="25" t="s">
        <v>32316</v>
      </c>
      <c r="V8560" s="25" t="s">
        <v>139</v>
      </c>
      <c r="W8560" t="s">
        <v>91</v>
      </c>
    </row>
    <row r="8561">
      <c r="A8561" s="25" t="s">
        <v>32323</v>
      </c>
      <c r="B8561" s="25" t="s">
        <v>32324</v>
      </c>
      <c r="D8561" s="25" t="s">
        <v>32325</v>
      </c>
      <c r="E8561" s="25" t="s">
        <v>76</v>
      </c>
      <c r="F8561" s="25" t="s">
        <v>77</v>
      </c>
      <c r="G8561" s="25" t="s">
        <v>249</v>
      </c>
      <c r="H8561" s="25" t="s">
        <v>89</v>
      </c>
      <c r="I8561" s="25" t="s">
        <v>79</v>
      </c>
      <c r="J8561" s="26">
        <v>46166.62875</v>
      </c>
      <c r="K8561" s="26">
        <v>46166.743495370371</v>
      </c>
      <c r="L8561" s="26">
        <v>46166.743495370371</v>
      </c>
      <c r="M8561" s="26">
        <v>46169.708333333336</v>
      </c>
      <c r="N8561" s="26">
        <v>46196.549143518518</v>
      </c>
      <c r="O8561" s="26">
        <v>46168.561192129629</v>
      </c>
      <c r="P8561" s="26">
        <v>46166.743495370371</v>
      </c>
      <c r="Q8561" s="25">
        <v>2</v>
      </c>
      <c r="T8561" s="25" t="s">
        <v>137</v>
      </c>
      <c r="U8561" s="25" t="s">
        <v>32326</v>
      </c>
      <c r="V8561" s="25" t="s">
        <v>139</v>
      </c>
      <c r="W8561" t="s">
        <v>97</v>
      </c>
    </row>
    <row r="8562">
      <c r="A8562" s="25" t="s">
        <v>32327</v>
      </c>
      <c r="B8562" s="25" t="s">
        <v>32328</v>
      </c>
      <c r="D8562" s="25" t="s">
        <v>32329</v>
      </c>
      <c r="E8562" s="25" t="s">
        <v>76</v>
      </c>
      <c r="F8562" s="25" t="s">
        <v>787</v>
      </c>
      <c r="G8562" s="25" t="s">
        <v>249</v>
      </c>
      <c r="H8562" s="25" t="s">
        <v>79</v>
      </c>
      <c r="I8562" s="25" t="s">
        <v>79</v>
      </c>
      <c r="J8562" s="26">
        <v>46164.448831018519</v>
      </c>
      <c r="K8562" s="26">
        <v>46167.8578587963</v>
      </c>
      <c r="L8562" s="26">
        <v>46167.8578587963</v>
      </c>
      <c r="M8562" s="26">
        <v>46171.520833333336</v>
      </c>
      <c r="N8562" s="26">
        <v>46171.401006944441</v>
      </c>
      <c r="P8562" s="26">
        <v>46167.8578587963</v>
      </c>
      <c r="S8562" s="25">
        <v>3</v>
      </c>
      <c r="T8562" s="25" t="s">
        <v>102</v>
      </c>
      <c r="U8562" s="25" t="s">
        <v>32330</v>
      </c>
      <c r="V8562" s="25" t="s">
        <v>139</v>
      </c>
      <c r="W8562" t="s">
        <v>97</v>
      </c>
    </row>
    <row r="8563">
      <c r="A8563" s="25" t="s">
        <v>32331</v>
      </c>
      <c r="B8563" s="25" t="s">
        <v>32332</v>
      </c>
      <c r="D8563" s="25" t="s">
        <v>32333</v>
      </c>
      <c r="E8563" s="25" t="s">
        <v>76</v>
      </c>
      <c r="F8563" s="25" t="s">
        <v>77</v>
      </c>
      <c r="G8563" s="25" t="s">
        <v>101</v>
      </c>
      <c r="H8563" s="25" t="s">
        <v>79</v>
      </c>
      <c r="I8563" s="25" t="s">
        <v>79</v>
      </c>
      <c r="J8563" s="26">
        <v>46153.612442129626</v>
      </c>
      <c r="K8563" s="26">
        <v>46168.444895833331</v>
      </c>
      <c r="L8563" s="26">
        <v>46176</v>
      </c>
      <c r="M8563" s="26">
        <v>46170.520833333336</v>
      </c>
      <c r="N8563" s="26">
        <v>46178.499699074076</v>
      </c>
      <c r="O8563" s="26">
        <v>46178.4996875</v>
      </c>
      <c r="P8563" s="26">
        <v>46168.444895833331</v>
      </c>
      <c r="Q8563" s="25">
        <v>3</v>
      </c>
      <c r="R8563" s="25" t="s">
        <v>80</v>
      </c>
      <c r="S8563" s="25">
        <v>2</v>
      </c>
      <c r="T8563" s="25" t="s">
        <v>102</v>
      </c>
      <c r="U8563" s="25" t="s">
        <v>32334</v>
      </c>
      <c r="V8563" s="25" t="s">
        <v>80</v>
      </c>
      <c r="W8563" t="s">
        <v>97</v>
      </c>
    </row>
    <row r="8564">
      <c r="A8564" s="25" t="s">
        <v>32335</v>
      </c>
      <c r="B8564" s="25" t="s">
        <v>32336</v>
      </c>
      <c r="D8564" s="25" t="s">
        <v>32337</v>
      </c>
      <c r="E8564" s="25" t="s">
        <v>76</v>
      </c>
      <c r="F8564" s="25" t="s">
        <v>77</v>
      </c>
      <c r="G8564" s="25" t="s">
        <v>136</v>
      </c>
      <c r="H8564" s="25" t="s">
        <v>79</v>
      </c>
      <c r="I8564" s="25" t="s">
        <v>79</v>
      </c>
      <c r="J8564" s="26">
        <v>46169.4393287037</v>
      </c>
      <c r="K8564" s="26">
        <v>46169.475914351853</v>
      </c>
      <c r="L8564" s="26">
        <v>46169</v>
      </c>
      <c r="M8564" s="26">
        <v>46174.39025462963</v>
      </c>
      <c r="N8564" s="26">
        <v>46185.478159722225</v>
      </c>
      <c r="O8564" s="26">
        <v>46185.478159722225</v>
      </c>
      <c r="P8564" s="26">
        <v>46169.475914351853</v>
      </c>
      <c r="Q8564" s="25">
        <v>12</v>
      </c>
      <c r="R8564" s="25" t="s">
        <v>80</v>
      </c>
      <c r="S8564" s="25">
        <v>2</v>
      </c>
      <c r="T8564" s="25" t="s">
        <v>102</v>
      </c>
      <c r="U8564" s="25" t="s">
        <v>32338</v>
      </c>
      <c r="V8564" s="25" t="s">
        <v>80</v>
      </c>
      <c r="W8564" t="s">
        <v>83</v>
      </c>
    </row>
    <row r="8565">
      <c r="A8565" s="25" t="s">
        <v>32339</v>
      </c>
      <c r="B8565" s="25" t="s">
        <v>32340</v>
      </c>
      <c r="D8565" s="25" t="s">
        <v>32341</v>
      </c>
      <c r="E8565" s="25" t="s">
        <v>76</v>
      </c>
      <c r="F8565" s="25" t="s">
        <v>787</v>
      </c>
      <c r="G8565" s="25" t="s">
        <v>249</v>
      </c>
      <c r="H8565" s="25" t="s">
        <v>79</v>
      </c>
      <c r="I8565" s="25" t="s">
        <v>79</v>
      </c>
      <c r="J8565" s="26">
        <v>46154.381030092591</v>
      </c>
      <c r="K8565" s="26">
        <v>46170.368634259263</v>
      </c>
      <c r="L8565" s="26">
        <v>46170.368634259263</v>
      </c>
      <c r="M8565" s="26">
        <v>46174.675509259258</v>
      </c>
      <c r="N8565" s="26">
        <v>46171.771689814814</v>
      </c>
      <c r="P8565" s="26">
        <v>46170.368634259263</v>
      </c>
      <c r="S8565" s="25">
        <v>4</v>
      </c>
      <c r="T8565" s="25" t="s">
        <v>102</v>
      </c>
      <c r="U8565" s="25" t="s">
        <v>32342</v>
      </c>
      <c r="V8565" s="25" t="s">
        <v>139</v>
      </c>
      <c r="W8565" t="s">
        <v>97</v>
      </c>
    </row>
    <row r="8566">
      <c r="A8566" s="25" t="s">
        <v>32343</v>
      </c>
      <c r="B8566" s="25" t="s">
        <v>32344</v>
      </c>
      <c r="D8566" s="25" t="s">
        <v>32345</v>
      </c>
      <c r="E8566" s="25" t="s">
        <v>76</v>
      </c>
      <c r="F8566" s="25" t="s">
        <v>787</v>
      </c>
      <c r="G8566" s="25" t="s">
        <v>249</v>
      </c>
      <c r="H8566" s="25" t="s">
        <v>79</v>
      </c>
      <c r="I8566" s="25" t="s">
        <v>79</v>
      </c>
      <c r="J8566" s="26">
        <v>46170.314942129633</v>
      </c>
      <c r="K8566" s="26">
        <v>46170.37872685185</v>
      </c>
      <c r="L8566" s="26">
        <v>46170.37872685185</v>
      </c>
      <c r="M8566" s="26">
        <v>46174.647523148145</v>
      </c>
      <c r="N8566" s="26">
        <v>46189.620763888888</v>
      </c>
      <c r="P8566" s="26">
        <v>46170.37872685185</v>
      </c>
      <c r="S8566" s="25">
        <v>4</v>
      </c>
      <c r="T8566" s="25" t="s">
        <v>102</v>
      </c>
      <c r="U8566" s="25" t="s">
        <v>32346</v>
      </c>
      <c r="V8566" s="25" t="s">
        <v>139</v>
      </c>
      <c r="W8566" t="s">
        <v>91</v>
      </c>
    </row>
    <row r="8567">
      <c r="A8567" s="25" t="s">
        <v>32347</v>
      </c>
      <c r="B8567" s="25" t="s">
        <v>32348</v>
      </c>
      <c r="D8567" s="25" t="s">
        <v>32349</v>
      </c>
      <c r="E8567" s="25" t="s">
        <v>76</v>
      </c>
      <c r="F8567" s="25" t="s">
        <v>77</v>
      </c>
      <c r="G8567" s="25" t="s">
        <v>278</v>
      </c>
      <c r="H8567" s="25" t="s">
        <v>79</v>
      </c>
      <c r="I8567" s="25" t="s">
        <v>79</v>
      </c>
      <c r="J8567" s="26">
        <v>46169.601076388892</v>
      </c>
      <c r="K8567" s="26">
        <v>46170.389340277776</v>
      </c>
      <c r="L8567" s="26">
        <v>46170.389340277776</v>
      </c>
      <c r="M8567" s="26">
        <v>46192.389340277776</v>
      </c>
      <c r="N8567" s="26">
        <v>46175.689421296294</v>
      </c>
      <c r="O8567" s="26">
        <v>46175.689409722225</v>
      </c>
      <c r="P8567" s="26">
        <v>46170.389340277776</v>
      </c>
      <c r="Q8567" s="25">
        <v>4</v>
      </c>
      <c r="R8567" s="25" t="s">
        <v>80</v>
      </c>
      <c r="S8567" s="25">
        <v>2</v>
      </c>
      <c r="T8567" s="25" t="s">
        <v>81</v>
      </c>
      <c r="U8567" s="25" t="s">
        <v>32350</v>
      </c>
      <c r="V8567" s="25" t="s">
        <v>80</v>
      </c>
      <c r="W8567" t="s">
        <v>97</v>
      </c>
    </row>
    <row r="8568">
      <c r="A8568" s="25" t="s">
        <v>32351</v>
      </c>
      <c r="B8568" s="25" t="s">
        <v>32352</v>
      </c>
      <c r="D8568" s="25" t="s">
        <v>32353</v>
      </c>
      <c r="E8568" s="25" t="s">
        <v>76</v>
      </c>
      <c r="F8568" s="25" t="s">
        <v>77</v>
      </c>
      <c r="G8568" s="25" t="s">
        <v>214</v>
      </c>
      <c r="H8568" s="25" t="s">
        <v>79</v>
      </c>
      <c r="I8568" s="25" t="s">
        <v>79</v>
      </c>
      <c r="J8568" s="26">
        <v>46157.691388888888</v>
      </c>
      <c r="K8568" s="26">
        <v>46171.594571759262</v>
      </c>
      <c r="L8568" s="26">
        <v>46177</v>
      </c>
      <c r="M8568" s="26">
        <v>46198.708333333336</v>
      </c>
      <c r="N8568" s="26">
        <v>46177.59516203704</v>
      </c>
      <c r="O8568" s="26">
        <v>46177.595150462963</v>
      </c>
      <c r="P8568" s="26">
        <v>46171.594571759262</v>
      </c>
      <c r="Q8568" s="25">
        <v>1</v>
      </c>
      <c r="R8568" s="25" t="s">
        <v>80</v>
      </c>
      <c r="S8568" s="25">
        <v>2</v>
      </c>
      <c r="T8568" s="25" t="s">
        <v>81</v>
      </c>
      <c r="U8568" s="25" t="s">
        <v>32354</v>
      </c>
      <c r="V8568" s="25" t="s">
        <v>80</v>
      </c>
      <c r="W8568" t="s">
        <v>91</v>
      </c>
    </row>
    <row r="8569">
      <c r="A8569" s="25" t="s">
        <v>32355</v>
      </c>
      <c r="B8569" s="25" t="s">
        <v>32356</v>
      </c>
      <c r="D8569" s="25" t="s">
        <v>32357</v>
      </c>
      <c r="E8569" s="25" t="s">
        <v>76</v>
      </c>
      <c r="F8569" s="25" t="s">
        <v>77</v>
      </c>
      <c r="G8569" s="25" t="s">
        <v>144</v>
      </c>
      <c r="H8569" s="25" t="s">
        <v>79</v>
      </c>
      <c r="I8569" s="25" t="s">
        <v>79</v>
      </c>
      <c r="J8569" s="26">
        <v>46164.555150462962</v>
      </c>
      <c r="K8569" s="26">
        <v>46171.601168981484</v>
      </c>
      <c r="L8569" s="26">
        <v>46184</v>
      </c>
      <c r="M8569" s="26">
        <v>46205.708333333336</v>
      </c>
      <c r="N8569" s="26">
        <v>46185.365844907406</v>
      </c>
      <c r="O8569" s="26">
        <v>46185.365833333337</v>
      </c>
      <c r="P8569" s="26">
        <v>46171.601168981484</v>
      </c>
      <c r="Q8569" s="25">
        <v>2</v>
      </c>
      <c r="R8569" s="25" t="s">
        <v>80</v>
      </c>
      <c r="S8569" s="25">
        <v>3</v>
      </c>
      <c r="T8569" s="25" t="s">
        <v>81</v>
      </c>
      <c r="U8569" s="25" t="s">
        <v>32358</v>
      </c>
      <c r="V8569" s="25" t="s">
        <v>80</v>
      </c>
      <c r="W8569" t="s">
        <v>83</v>
      </c>
    </row>
    <row r="8570">
      <c r="A8570" s="25" t="s">
        <v>32359</v>
      </c>
      <c r="B8570" s="25" t="s">
        <v>32360</v>
      </c>
      <c r="D8570" s="25" t="s">
        <v>32361</v>
      </c>
      <c r="E8570" s="25" t="s">
        <v>76</v>
      </c>
      <c r="F8570" s="25" t="s">
        <v>77</v>
      </c>
      <c r="G8570" s="25" t="s">
        <v>101</v>
      </c>
      <c r="H8570" s="25" t="s">
        <v>79</v>
      </c>
      <c r="I8570" s="25" t="s">
        <v>79</v>
      </c>
      <c r="J8570" s="26">
        <v>46135.501944444448</v>
      </c>
      <c r="K8570" s="26">
        <v>46171.670694444445</v>
      </c>
      <c r="L8570" s="26">
        <v>46185</v>
      </c>
      <c r="M8570" s="26">
        <v>46176.445347222223</v>
      </c>
      <c r="N8570" s="26">
        <v>46192.459976851853</v>
      </c>
      <c r="O8570" s="26">
        <v>46192.459965277776</v>
      </c>
      <c r="P8570" s="26">
        <v>46171.670694444445</v>
      </c>
      <c r="Q8570" s="25">
        <v>6</v>
      </c>
      <c r="R8570" s="25" t="s">
        <v>80</v>
      </c>
      <c r="S8570" s="25">
        <v>2</v>
      </c>
      <c r="T8570" s="25" t="s">
        <v>102</v>
      </c>
      <c r="U8570" s="25" t="s">
        <v>32362</v>
      </c>
      <c r="V8570" s="25" t="s">
        <v>80</v>
      </c>
      <c r="W8570" t="s">
        <v>83</v>
      </c>
    </row>
    <row r="8571">
      <c r="A8571" s="25" t="s">
        <v>32363</v>
      </c>
      <c r="B8571" s="25" t="s">
        <v>32364</v>
      </c>
      <c r="D8571" s="25" t="s">
        <v>32365</v>
      </c>
      <c r="E8571" s="25" t="s">
        <v>76</v>
      </c>
      <c r="F8571" s="25" t="s">
        <v>77</v>
      </c>
      <c r="G8571" s="25" t="s">
        <v>136</v>
      </c>
      <c r="H8571" s="25" t="s">
        <v>79</v>
      </c>
      <c r="I8571" s="25" t="s">
        <v>79</v>
      </c>
      <c r="J8571" s="26">
        <v>46164.410868055558</v>
      </c>
      <c r="K8571" s="26">
        <v>46171.674108796295</v>
      </c>
      <c r="L8571" s="26">
        <v>46171</v>
      </c>
      <c r="M8571" s="26">
        <v>46176.429247685184</v>
      </c>
      <c r="N8571" s="26">
        <v>46185.478182870371</v>
      </c>
      <c r="O8571" s="26">
        <v>46185.478171296294</v>
      </c>
      <c r="P8571" s="26">
        <v>46171.674108796295</v>
      </c>
      <c r="Q8571" s="25">
        <v>10</v>
      </c>
      <c r="R8571" s="25" t="s">
        <v>80</v>
      </c>
      <c r="S8571" s="25">
        <v>2</v>
      </c>
      <c r="T8571" s="25" t="s">
        <v>102</v>
      </c>
      <c r="U8571" s="25" t="s">
        <v>32366</v>
      </c>
      <c r="V8571" s="25" t="s">
        <v>80</v>
      </c>
      <c r="W8571" t="s">
        <v>97</v>
      </c>
    </row>
    <row r="8572">
      <c r="A8572" s="25" t="s">
        <v>32367</v>
      </c>
      <c r="B8572" s="25" t="s">
        <v>32368</v>
      </c>
      <c r="D8572" s="25" t="s">
        <v>32369</v>
      </c>
      <c r="E8572" s="25" t="s">
        <v>76</v>
      </c>
      <c r="F8572" s="25" t="s">
        <v>787</v>
      </c>
      <c r="G8572" s="25" t="s">
        <v>249</v>
      </c>
      <c r="H8572" s="25" t="s">
        <v>79</v>
      </c>
      <c r="I8572" s="25" t="s">
        <v>79</v>
      </c>
      <c r="J8572" s="26">
        <v>46171.350856481484</v>
      </c>
      <c r="K8572" s="26">
        <v>46173.673842592594</v>
      </c>
      <c r="L8572" s="26">
        <v>46173.673842592594</v>
      </c>
      <c r="M8572" s="26">
        <v>46177.572870370372</v>
      </c>
      <c r="N8572" s="26">
        <v>46176.679293981484</v>
      </c>
      <c r="P8572" s="26">
        <v>46173.673842592594</v>
      </c>
      <c r="S8572" s="25">
        <v>3</v>
      </c>
      <c r="T8572" s="25" t="s">
        <v>102</v>
      </c>
      <c r="U8572" s="25" t="s">
        <v>32370</v>
      </c>
      <c r="V8572" s="25" t="s">
        <v>139</v>
      </c>
      <c r="W8572" t="s">
        <v>83</v>
      </c>
    </row>
    <row r="8573">
      <c r="A8573" s="25" t="s">
        <v>32371</v>
      </c>
      <c r="B8573" s="25" t="s">
        <v>32372</v>
      </c>
      <c r="D8573" s="25" t="s">
        <v>32373</v>
      </c>
      <c r="E8573" s="25" t="s">
        <v>76</v>
      </c>
      <c r="F8573" s="25" t="s">
        <v>77</v>
      </c>
      <c r="G8573" s="25" t="s">
        <v>22134</v>
      </c>
      <c r="H8573" s="25" t="s">
        <v>89</v>
      </c>
      <c r="I8573" s="25" t="s">
        <v>79</v>
      </c>
      <c r="J8573" s="26">
        <v>46140.5537962963</v>
      </c>
      <c r="K8573" s="26">
        <v>46173.6809375</v>
      </c>
      <c r="L8573" s="26">
        <v>46173.6809375</v>
      </c>
      <c r="M8573" s="26">
        <v>46176.708333333336</v>
      </c>
      <c r="N8573" s="26">
        <v>46175.571701388886</v>
      </c>
      <c r="O8573" s="26">
        <v>46175.571689814817</v>
      </c>
      <c r="P8573" s="26">
        <v>46173.6809375</v>
      </c>
      <c r="Q8573" s="25">
        <v>2</v>
      </c>
      <c r="T8573" s="25" t="s">
        <v>137</v>
      </c>
      <c r="U8573" s="25" t="s">
        <v>32374</v>
      </c>
      <c r="V8573" s="25" t="s">
        <v>139</v>
      </c>
      <c r="W8573" t="s">
        <v>91</v>
      </c>
    </row>
    <row r="8574">
      <c r="A8574" s="25" t="s">
        <v>32375</v>
      </c>
      <c r="B8574" s="25" t="s">
        <v>32376</v>
      </c>
      <c r="D8574" s="25" t="s">
        <v>32377</v>
      </c>
      <c r="E8574" s="25" t="s">
        <v>45</v>
      </c>
      <c r="F8574" s="25" t="s">
        <v>237</v>
      </c>
      <c r="G8574" s="25" t="s">
        <v>372</v>
      </c>
      <c r="H8574" s="25" t="s">
        <v>79</v>
      </c>
      <c r="I8574" s="25" t="s">
        <v>79</v>
      </c>
      <c r="J8574" s="26">
        <v>45779.39565972222</v>
      </c>
      <c r="K8574" s="26">
        <v>46031.955659722225</v>
      </c>
      <c r="L8574" s="26">
        <v>46031.955659722225</v>
      </c>
      <c r="M8574" s="26">
        <v>46055.708333333336</v>
      </c>
      <c r="N8574" s="26">
        <v>46113.708587962959</v>
      </c>
      <c r="P8574" s="26">
        <v>46031.955659722225</v>
      </c>
      <c r="S8574" s="25">
        <v>4</v>
      </c>
      <c r="T8574" s="25" t="s">
        <v>152</v>
      </c>
      <c r="U8574" s="25" t="s">
        <v>32378</v>
      </c>
      <c r="V8574" s="25" t="s">
        <v>80</v>
      </c>
    </row>
    <row r="8575">
      <c r="A8575" s="25" t="s">
        <v>32379</v>
      </c>
      <c r="B8575" s="25" t="s">
        <v>32380</v>
      </c>
      <c r="D8575" s="25" t="s">
        <v>32381</v>
      </c>
      <c r="E8575" s="25" t="s">
        <v>76</v>
      </c>
      <c r="F8575" s="25" t="s">
        <v>77</v>
      </c>
      <c r="G8575" s="25" t="s">
        <v>928</v>
      </c>
      <c r="H8575" s="25" t="s">
        <v>89</v>
      </c>
      <c r="I8575" s="25" t="s">
        <v>79</v>
      </c>
      <c r="J8575" s="26">
        <v>45820.61891203704</v>
      </c>
      <c r="K8575" s="26">
        <v>45820.719143518516</v>
      </c>
      <c r="L8575" s="26">
        <v>45820.719143518516</v>
      </c>
      <c r="M8575" s="26">
        <v>45842.708333333336</v>
      </c>
      <c r="N8575" s="26">
        <v>45881.645069444443</v>
      </c>
      <c r="O8575" s="26">
        <v>45881.6450462963</v>
      </c>
      <c r="P8575" s="26">
        <v>45820.719143518516</v>
      </c>
      <c r="Q8575" s="25">
        <v>44</v>
      </c>
      <c r="S8575" s="25">
        <v>4</v>
      </c>
      <c r="T8575" s="25" t="s">
        <v>152</v>
      </c>
      <c r="U8575" s="25" t="s">
        <v>32382</v>
      </c>
      <c r="V8575" s="25" t="s">
        <v>80</v>
      </c>
      <c r="W8575" t="s">
        <v>97</v>
      </c>
    </row>
    <row r="8576">
      <c r="A8576" s="25" t="s">
        <v>32383</v>
      </c>
      <c r="B8576" s="25" t="s">
        <v>32380</v>
      </c>
      <c r="C8576" s="25" t="s">
        <v>32384</v>
      </c>
      <c r="D8576" s="25" t="s">
        <v>32385</v>
      </c>
      <c r="E8576" s="25" t="s">
        <v>76</v>
      </c>
      <c r="F8576" s="25" t="s">
        <v>77</v>
      </c>
      <c r="G8576" s="25" t="s">
        <v>928</v>
      </c>
      <c r="H8576" s="25" t="s">
        <v>79</v>
      </c>
      <c r="I8576" s="25" t="s">
        <v>89</v>
      </c>
      <c r="J8576" s="26">
        <v>45975.468969907408</v>
      </c>
      <c r="K8576" s="26">
        <v>45978.427766203706</v>
      </c>
      <c r="L8576" s="26">
        <v>46062</v>
      </c>
      <c r="M8576" s="26">
        <v>46083.708333333336</v>
      </c>
      <c r="N8576" s="26">
        <v>46063.56726851852</v>
      </c>
      <c r="O8576" s="26">
        <v>46063.567256944443</v>
      </c>
      <c r="P8576" s="26">
        <v>45978.427766203706</v>
      </c>
      <c r="Q8576" s="25">
        <v>2</v>
      </c>
      <c r="R8576" s="25" t="s">
        <v>80</v>
      </c>
      <c r="S8576" s="25">
        <v>4</v>
      </c>
      <c r="T8576" s="25" t="s">
        <v>81</v>
      </c>
      <c r="U8576" s="25" t="s">
        <v>32382</v>
      </c>
      <c r="V8576" s="25" t="s">
        <v>80</v>
      </c>
      <c r="W8576" t="s">
        <v>83</v>
      </c>
    </row>
    <row r="8577">
      <c r="A8577" s="25" t="s">
        <v>32384</v>
      </c>
      <c r="B8577" s="25" t="s">
        <v>32380</v>
      </c>
      <c r="D8577" s="25" t="s">
        <v>32386</v>
      </c>
      <c r="E8577" s="25" t="s">
        <v>76</v>
      </c>
      <c r="F8577" s="25" t="s">
        <v>77</v>
      </c>
      <c r="G8577" s="25" t="s">
        <v>229</v>
      </c>
      <c r="H8577" s="25" t="s">
        <v>89</v>
      </c>
      <c r="I8577" s="25" t="s">
        <v>79</v>
      </c>
      <c r="J8577" s="26">
        <v>45791.614340277774</v>
      </c>
      <c r="K8577" s="26">
        <v>45974.691388888888</v>
      </c>
      <c r="L8577" s="26">
        <v>45974.691388888888</v>
      </c>
      <c r="M8577" s="26">
        <v>45979.691388888888</v>
      </c>
      <c r="N8577" s="26">
        <v>45975.468807870369</v>
      </c>
      <c r="O8577" s="26">
        <v>45975.4687962963</v>
      </c>
      <c r="P8577" s="26">
        <v>45974.691388888888</v>
      </c>
      <c r="Q8577" s="25">
        <v>2</v>
      </c>
      <c r="T8577" s="25" t="s">
        <v>137</v>
      </c>
      <c r="U8577" s="25" t="s">
        <v>32382</v>
      </c>
      <c r="V8577" s="25" t="s">
        <v>80</v>
      </c>
      <c r="W8577" t="s">
        <v>83</v>
      </c>
    </row>
    <row r="8578">
      <c r="A8578" s="25" t="s">
        <v>32387</v>
      </c>
      <c r="B8578" s="25" t="s">
        <v>32388</v>
      </c>
      <c r="D8578" s="25" t="s">
        <v>32389</v>
      </c>
      <c r="E8578" s="25" t="s">
        <v>76</v>
      </c>
      <c r="F8578" s="25" t="s">
        <v>77</v>
      </c>
      <c r="G8578" s="25" t="s">
        <v>1114</v>
      </c>
      <c r="H8578" s="25" t="s">
        <v>79</v>
      </c>
      <c r="I8578" s="25" t="s">
        <v>79</v>
      </c>
      <c r="J8578" s="26">
        <v>45881.505810185183</v>
      </c>
      <c r="K8578" s="26">
        <v>45883.486481481479</v>
      </c>
      <c r="L8578" s="26">
        <v>45940</v>
      </c>
      <c r="M8578" s="26">
        <v>45961.708333333336</v>
      </c>
      <c r="N8578" s="26">
        <v>45947.742488425924</v>
      </c>
      <c r="O8578" s="26">
        <v>45947.742476851854</v>
      </c>
      <c r="P8578" s="26">
        <v>45883.486481481479</v>
      </c>
      <c r="Q8578" s="25">
        <v>6</v>
      </c>
      <c r="R8578" s="25" t="s">
        <v>80</v>
      </c>
      <c r="S8578" s="25">
        <v>4</v>
      </c>
      <c r="T8578" s="25" t="s">
        <v>81</v>
      </c>
      <c r="U8578" s="25" t="s">
        <v>32390</v>
      </c>
      <c r="V8578" s="25" t="s">
        <v>80</v>
      </c>
      <c r="W8578" t="s">
        <v>83</v>
      </c>
    </row>
    <row r="8579">
      <c r="A8579" s="25" t="s">
        <v>29363</v>
      </c>
      <c r="B8579" s="25" t="s">
        <v>32391</v>
      </c>
      <c r="D8579" s="25" t="s">
        <v>32392</v>
      </c>
      <c r="E8579" s="25" t="s">
        <v>76</v>
      </c>
      <c r="F8579" s="25" t="s">
        <v>77</v>
      </c>
      <c r="G8579" s="25" t="s">
        <v>177</v>
      </c>
      <c r="H8579" s="25" t="s">
        <v>89</v>
      </c>
      <c r="I8579" s="25" t="s">
        <v>79</v>
      </c>
      <c r="J8579" s="26">
        <v>45888.579502314817</v>
      </c>
      <c r="K8579" s="26">
        <v>45888.732835648145</v>
      </c>
      <c r="L8579" s="26">
        <v>45891</v>
      </c>
      <c r="M8579" s="26">
        <v>45891.708333333336</v>
      </c>
      <c r="N8579" s="26">
        <v>45891.656423611108</v>
      </c>
      <c r="O8579" s="26">
        <v>45891.656412037039</v>
      </c>
      <c r="P8579" s="26">
        <v>45888.732835648145</v>
      </c>
      <c r="Q8579" s="25">
        <v>1</v>
      </c>
      <c r="T8579" s="25" t="s">
        <v>137</v>
      </c>
      <c r="U8579" s="25" t="s">
        <v>32393</v>
      </c>
      <c r="V8579" s="25" t="s">
        <v>139</v>
      </c>
      <c r="W8579" t="s">
        <v>83</v>
      </c>
    </row>
    <row r="8580">
      <c r="A8580" s="25" t="s">
        <v>32394</v>
      </c>
      <c r="B8580" s="25" t="s">
        <v>32395</v>
      </c>
      <c r="C8580" s="25" t="s">
        <v>32396</v>
      </c>
      <c r="D8580" s="25" t="s">
        <v>32397</v>
      </c>
      <c r="E8580" s="25" t="s">
        <v>76</v>
      </c>
      <c r="F8580" s="25" t="s">
        <v>77</v>
      </c>
      <c r="G8580" s="25" t="s">
        <v>144</v>
      </c>
      <c r="H8580" s="25" t="s">
        <v>79</v>
      </c>
      <c r="I8580" s="25" t="s">
        <v>89</v>
      </c>
      <c r="J8580" s="26">
        <v>45896.589120370372</v>
      </c>
      <c r="K8580" s="26">
        <v>45901.726099537038</v>
      </c>
      <c r="L8580" s="26">
        <v>45938</v>
      </c>
      <c r="M8580" s="26">
        <v>45959.708333333336</v>
      </c>
      <c r="N8580" s="26">
        <v>45938.461331018516</v>
      </c>
      <c r="O8580" s="26">
        <v>45938.461319444446</v>
      </c>
      <c r="P8580" s="26">
        <v>45901.726099537038</v>
      </c>
      <c r="Q8580" s="25">
        <v>1</v>
      </c>
      <c r="R8580" s="25" t="s">
        <v>80</v>
      </c>
      <c r="S8580" s="25">
        <v>3</v>
      </c>
      <c r="T8580" s="25" t="s">
        <v>81</v>
      </c>
      <c r="U8580" s="25" t="s">
        <v>32398</v>
      </c>
      <c r="V8580" s="25" t="s">
        <v>80</v>
      </c>
      <c r="W8580" t="s">
        <v>83</v>
      </c>
    </row>
    <row r="8581">
      <c r="A8581" s="25" t="s">
        <v>32396</v>
      </c>
      <c r="B8581" s="25" t="s">
        <v>32395</v>
      </c>
      <c r="D8581" s="25" t="s">
        <v>32399</v>
      </c>
      <c r="E8581" s="25" t="s">
        <v>76</v>
      </c>
      <c r="F8581" s="25" t="s">
        <v>77</v>
      </c>
      <c r="G8581" s="25" t="s">
        <v>229</v>
      </c>
      <c r="H8581" s="25" t="s">
        <v>89</v>
      </c>
      <c r="I8581" s="25" t="s">
        <v>79</v>
      </c>
      <c r="J8581" s="26">
        <v>45895.468460648146</v>
      </c>
      <c r="K8581" s="26">
        <v>45896.476111111115</v>
      </c>
      <c r="L8581" s="26">
        <v>45896.476111111115</v>
      </c>
      <c r="M8581" s="26">
        <v>45901.476111111115</v>
      </c>
      <c r="N8581" s="26">
        <v>45896.589039351849</v>
      </c>
      <c r="O8581" s="26">
        <v>45896.5890162037</v>
      </c>
      <c r="P8581" s="26">
        <v>45896.476111111115</v>
      </c>
      <c r="Q8581" s="25">
        <v>1</v>
      </c>
      <c r="T8581" s="25" t="s">
        <v>137</v>
      </c>
      <c r="U8581" s="25" t="s">
        <v>32398</v>
      </c>
      <c r="V8581" s="25" t="s">
        <v>80</v>
      </c>
      <c r="W8581" t="s">
        <v>83</v>
      </c>
    </row>
    <row r="8582">
      <c r="A8582" s="25" t="s">
        <v>32400</v>
      </c>
      <c r="B8582" s="25" t="s">
        <v>32401</v>
      </c>
      <c r="C8582" s="25" t="s">
        <v>32402</v>
      </c>
      <c r="D8582" s="25" t="s">
        <v>32403</v>
      </c>
      <c r="E8582" s="25" t="s">
        <v>76</v>
      </c>
      <c r="F8582" s="25" t="s">
        <v>181</v>
      </c>
      <c r="G8582" s="25" t="s">
        <v>1389</v>
      </c>
      <c r="H8582" s="25" t="s">
        <v>79</v>
      </c>
      <c r="I8582" s="25" t="s">
        <v>89</v>
      </c>
      <c r="J8582" s="26">
        <v>45877.440636574072</v>
      </c>
      <c r="K8582" s="26">
        <v>45882.607974537037</v>
      </c>
      <c r="L8582" s="26">
        <v>45945</v>
      </c>
      <c r="M8582" s="26">
        <v>45966.708333333336</v>
      </c>
      <c r="N8582" s="26">
        <v>45951.409826388888</v>
      </c>
      <c r="O8582" s="26">
        <v>45951.400983796295</v>
      </c>
      <c r="P8582" s="26">
        <v>45882.607974537037</v>
      </c>
      <c r="Q8582" s="25">
        <v>5</v>
      </c>
      <c r="R8582" s="25" t="s">
        <v>183</v>
      </c>
      <c r="S8582" s="25">
        <v>4</v>
      </c>
      <c r="T8582" s="25" t="s">
        <v>81</v>
      </c>
      <c r="U8582" s="25" t="s">
        <v>32404</v>
      </c>
      <c r="V8582" s="25" t="s">
        <v>139</v>
      </c>
      <c r="W8582" t="s">
        <v>97</v>
      </c>
    </row>
    <row r="8583">
      <c r="A8583" s="25" t="s">
        <v>32402</v>
      </c>
      <c r="B8583" s="25" t="s">
        <v>32401</v>
      </c>
      <c r="D8583" s="25" t="s">
        <v>32405</v>
      </c>
      <c r="E8583" s="25" t="s">
        <v>76</v>
      </c>
      <c r="F8583" s="25" t="s">
        <v>77</v>
      </c>
      <c r="G8583" s="25" t="s">
        <v>177</v>
      </c>
      <c r="H8583" s="25" t="s">
        <v>89</v>
      </c>
      <c r="I8583" s="25" t="s">
        <v>79</v>
      </c>
      <c r="J8583" s="26">
        <v>45876.713101851848</v>
      </c>
      <c r="K8583" s="26">
        <v>45876.788506944446</v>
      </c>
      <c r="L8583" s="26">
        <v>45876.788506944446</v>
      </c>
      <c r="M8583" s="26">
        <v>45881.708333333336</v>
      </c>
      <c r="N8583" s="26">
        <v>45877.440567129626</v>
      </c>
      <c r="O8583" s="26">
        <v>45877.440555555557</v>
      </c>
      <c r="P8583" s="26">
        <v>45876.788506944446</v>
      </c>
      <c r="Q8583" s="25">
        <v>2</v>
      </c>
      <c r="T8583" s="25" t="s">
        <v>137</v>
      </c>
      <c r="U8583" s="25" t="s">
        <v>32404</v>
      </c>
      <c r="V8583" s="25" t="s">
        <v>139</v>
      </c>
      <c r="W8583" t="s">
        <v>97</v>
      </c>
    </row>
    <row r="8584">
      <c r="A8584" s="25" t="s">
        <v>32406</v>
      </c>
      <c r="B8584" s="25" t="s">
        <v>32407</v>
      </c>
      <c r="D8584" s="25" t="s">
        <v>32408</v>
      </c>
      <c r="E8584" s="25" t="s">
        <v>76</v>
      </c>
      <c r="F8584" s="25" t="s">
        <v>77</v>
      </c>
      <c r="G8584" s="25" t="s">
        <v>856</v>
      </c>
      <c r="H8584" s="25" t="s">
        <v>79</v>
      </c>
      <c r="I8584" s="25" t="s">
        <v>79</v>
      </c>
      <c r="J8584" s="26">
        <v>45840.509340277778</v>
      </c>
      <c r="K8584" s="26">
        <v>45840.646157407406</v>
      </c>
      <c r="L8584" s="26">
        <v>45840.646157407406</v>
      </c>
      <c r="M8584" s="26">
        <v>45842.69494212963</v>
      </c>
      <c r="N8584" s="26">
        <v>45856.52621527778</v>
      </c>
      <c r="O8584" s="26">
        <v>45856.5262037037</v>
      </c>
      <c r="P8584" s="26">
        <v>45840.646157407406</v>
      </c>
      <c r="Q8584" s="25">
        <v>13</v>
      </c>
      <c r="R8584" s="25" t="s">
        <v>80</v>
      </c>
      <c r="S8584" s="25">
        <v>3</v>
      </c>
      <c r="T8584" s="25" t="s">
        <v>81</v>
      </c>
      <c r="U8584" s="25" t="s">
        <v>32409</v>
      </c>
      <c r="V8584" s="25" t="s">
        <v>80</v>
      </c>
      <c r="W8584" t="s">
        <v>83</v>
      </c>
    </row>
    <row r="8585">
      <c r="A8585" s="25" t="s">
        <v>32410</v>
      </c>
      <c r="B8585" s="25" t="s">
        <v>32411</v>
      </c>
      <c r="C8585" s="25" t="s">
        <v>32412</v>
      </c>
      <c r="D8585" s="25" t="s">
        <v>32413</v>
      </c>
      <c r="E8585" s="25" t="s">
        <v>76</v>
      </c>
      <c r="F8585" s="25" t="s">
        <v>181</v>
      </c>
      <c r="G8585" s="25" t="s">
        <v>761</v>
      </c>
      <c r="H8585" s="25" t="s">
        <v>79</v>
      </c>
      <c r="I8585" s="25" t="s">
        <v>89</v>
      </c>
      <c r="J8585" s="26">
        <v>45841.620729166665</v>
      </c>
      <c r="K8585" s="26">
        <v>45846.417002314818</v>
      </c>
      <c r="L8585" s="26">
        <v>45922</v>
      </c>
      <c r="M8585" s="26">
        <v>45943.75</v>
      </c>
      <c r="N8585" s="26">
        <v>45922.567106481481</v>
      </c>
      <c r="O8585" s="26">
        <v>45922.567083333335</v>
      </c>
      <c r="P8585" s="26">
        <v>45846.417002314818</v>
      </c>
      <c r="Q8585" s="25">
        <v>1</v>
      </c>
      <c r="R8585" s="25" t="s">
        <v>183</v>
      </c>
      <c r="S8585" s="25">
        <v>4</v>
      </c>
      <c r="T8585" s="25" t="s">
        <v>81</v>
      </c>
      <c r="U8585" s="25" t="s">
        <v>32414</v>
      </c>
      <c r="V8585" s="25" t="s">
        <v>139</v>
      </c>
      <c r="W8585" t="s">
        <v>97</v>
      </c>
    </row>
    <row r="8586">
      <c r="A8586" s="25" t="s">
        <v>32412</v>
      </c>
      <c r="B8586" s="25" t="s">
        <v>32411</v>
      </c>
      <c r="D8586" s="25" t="s">
        <v>32415</v>
      </c>
      <c r="E8586" s="25" t="s">
        <v>76</v>
      </c>
      <c r="F8586" s="25" t="s">
        <v>77</v>
      </c>
      <c r="G8586" s="25" t="s">
        <v>229</v>
      </c>
      <c r="H8586" s="25" t="s">
        <v>89</v>
      </c>
      <c r="I8586" s="25" t="s">
        <v>79</v>
      </c>
      <c r="J8586" s="26">
        <v>45826.686354166668</v>
      </c>
      <c r="K8586" s="26">
        <v>45841.372013888889</v>
      </c>
      <c r="L8586" s="26">
        <v>45841.372013888889</v>
      </c>
      <c r="M8586" s="26">
        <v>45846.372013888889</v>
      </c>
      <c r="N8586" s="26">
        <v>45841.620671296296</v>
      </c>
      <c r="O8586" s="26">
        <v>45841.620659722219</v>
      </c>
      <c r="P8586" s="26">
        <v>45841.372013888889</v>
      </c>
      <c r="Q8586" s="25">
        <v>1</v>
      </c>
      <c r="T8586" s="25" t="s">
        <v>137</v>
      </c>
      <c r="U8586" s="25" t="s">
        <v>32414</v>
      </c>
      <c r="V8586" s="25" t="s">
        <v>139</v>
      </c>
      <c r="W8586" t="s">
        <v>97</v>
      </c>
    </row>
    <row r="8587">
      <c r="A8587" s="25" t="s">
        <v>32416</v>
      </c>
      <c r="B8587" s="25" t="s">
        <v>32417</v>
      </c>
      <c r="D8587" s="25" t="s">
        <v>32418</v>
      </c>
      <c r="E8587" s="25" t="s">
        <v>76</v>
      </c>
      <c r="F8587" s="25" t="s">
        <v>77</v>
      </c>
      <c r="G8587" s="25" t="s">
        <v>144</v>
      </c>
      <c r="H8587" s="25" t="s">
        <v>79</v>
      </c>
      <c r="I8587" s="25" t="s">
        <v>79</v>
      </c>
      <c r="J8587" s="26">
        <v>45846.454618055555</v>
      </c>
      <c r="K8587" s="26">
        <v>45847.687847222223</v>
      </c>
      <c r="L8587" s="26">
        <v>45867</v>
      </c>
      <c r="M8587" s="26">
        <v>45888.708333333336</v>
      </c>
      <c r="N8587" s="26">
        <v>45868.4350462963</v>
      </c>
      <c r="O8587" s="26">
        <v>45868.435034722221</v>
      </c>
      <c r="P8587" s="26">
        <v>45847.687847222223</v>
      </c>
      <c r="Q8587" s="25">
        <v>2</v>
      </c>
      <c r="R8587" s="25" t="s">
        <v>80</v>
      </c>
      <c r="S8587" s="25">
        <v>2</v>
      </c>
      <c r="T8587" s="25" t="s">
        <v>81</v>
      </c>
      <c r="U8587" s="25" t="s">
        <v>32419</v>
      </c>
      <c r="V8587" s="25" t="s">
        <v>80</v>
      </c>
      <c r="W8587" t="s">
        <v>97</v>
      </c>
    </row>
    <row r="8588">
      <c r="A8588" s="25" t="s">
        <v>32420</v>
      </c>
      <c r="B8588" s="25" t="s">
        <v>32421</v>
      </c>
      <c r="D8588" s="25" t="s">
        <v>32422</v>
      </c>
      <c r="E8588" s="25" t="s">
        <v>76</v>
      </c>
      <c r="F8588" s="25" t="s">
        <v>77</v>
      </c>
      <c r="G8588" s="25" t="s">
        <v>464</v>
      </c>
      <c r="H8588" s="25" t="s">
        <v>79</v>
      </c>
      <c r="I8588" s="25" t="s">
        <v>79</v>
      </c>
      <c r="J8588" s="26">
        <v>45827.527939814812</v>
      </c>
      <c r="K8588" s="26">
        <v>45848.580138888887</v>
      </c>
      <c r="L8588" s="26">
        <v>45919</v>
      </c>
      <c r="M8588" s="26">
        <v>45940.75</v>
      </c>
      <c r="N8588" s="26">
        <v>45939.496018518519</v>
      </c>
      <c r="O8588" s="26">
        <v>45939.496006944442</v>
      </c>
      <c r="P8588" s="26">
        <v>45848.580138888887</v>
      </c>
      <c r="Q8588" s="25">
        <v>14</v>
      </c>
      <c r="R8588" s="25" t="s">
        <v>80</v>
      </c>
      <c r="S8588" s="25">
        <v>3</v>
      </c>
      <c r="T8588" s="25" t="s">
        <v>81</v>
      </c>
      <c r="U8588" s="25" t="s">
        <v>32423</v>
      </c>
      <c r="V8588" s="25" t="s">
        <v>80</v>
      </c>
    </row>
    <row r="8589">
      <c r="A8589" s="25" t="s">
        <v>32424</v>
      </c>
      <c r="B8589" s="25" t="s">
        <v>32425</v>
      </c>
      <c r="D8589" s="25" t="s">
        <v>32426</v>
      </c>
      <c r="E8589" s="25" t="s">
        <v>76</v>
      </c>
      <c r="F8589" s="25" t="s">
        <v>77</v>
      </c>
      <c r="G8589" s="25" t="s">
        <v>761</v>
      </c>
      <c r="H8589" s="25" t="s">
        <v>79</v>
      </c>
      <c r="I8589" s="25" t="s">
        <v>79</v>
      </c>
      <c r="J8589" s="26">
        <v>45852.54210648148</v>
      </c>
      <c r="K8589" s="26">
        <v>45852.635659722226</v>
      </c>
      <c r="L8589" s="26">
        <v>45863</v>
      </c>
      <c r="M8589" s="26">
        <v>45884.708333333336</v>
      </c>
      <c r="N8589" s="26">
        <v>45883.485023148147</v>
      </c>
      <c r="O8589" s="26">
        <v>45883.485</v>
      </c>
      <c r="P8589" s="26">
        <v>45852.635659722226</v>
      </c>
      <c r="Q8589" s="25">
        <v>15</v>
      </c>
      <c r="R8589" s="25" t="s">
        <v>80</v>
      </c>
      <c r="S8589" s="25">
        <v>3</v>
      </c>
      <c r="T8589" s="25" t="s">
        <v>81</v>
      </c>
      <c r="U8589" s="25" t="s">
        <v>32427</v>
      </c>
      <c r="V8589" s="25" t="s">
        <v>80</v>
      </c>
      <c r="W8589" t="s">
        <v>97</v>
      </c>
    </row>
    <row r="8590">
      <c r="A8590" s="25" t="s">
        <v>32428</v>
      </c>
      <c r="B8590" s="25" t="s">
        <v>32429</v>
      </c>
      <c r="D8590" s="25" t="s">
        <v>32430</v>
      </c>
      <c r="E8590" s="25" t="s">
        <v>76</v>
      </c>
      <c r="F8590" s="25" t="s">
        <v>77</v>
      </c>
      <c r="G8590" s="25" t="s">
        <v>438</v>
      </c>
      <c r="H8590" s="25" t="s">
        <v>79</v>
      </c>
      <c r="I8590" s="25" t="s">
        <v>79</v>
      </c>
      <c r="J8590" s="26">
        <v>45790.903113425928</v>
      </c>
      <c r="K8590" s="26">
        <v>45852.799375</v>
      </c>
      <c r="L8590" s="26">
        <v>45852.799375</v>
      </c>
      <c r="M8590" s="26">
        <v>45855.506122685183</v>
      </c>
      <c r="N8590" s="26">
        <v>45912.571666666663</v>
      </c>
      <c r="O8590" s="26">
        <v>45912.571655092594</v>
      </c>
      <c r="P8590" s="26">
        <v>45852.799375</v>
      </c>
      <c r="Q8590" s="25">
        <v>45</v>
      </c>
      <c r="R8590" s="25" t="s">
        <v>80</v>
      </c>
      <c r="S8590" s="25">
        <v>4</v>
      </c>
      <c r="T8590" s="25" t="s">
        <v>81</v>
      </c>
      <c r="U8590" s="25" t="s">
        <v>32431</v>
      </c>
      <c r="V8590" s="25" t="s">
        <v>80</v>
      </c>
      <c r="W8590" t="s">
        <v>97</v>
      </c>
    </row>
    <row r="8591">
      <c r="A8591" s="25" t="s">
        <v>32432</v>
      </c>
      <c r="B8591" s="25" t="s">
        <v>32433</v>
      </c>
      <c r="D8591" s="25" t="s">
        <v>32434</v>
      </c>
      <c r="E8591" s="25" t="s">
        <v>76</v>
      </c>
      <c r="F8591" s="25" t="s">
        <v>77</v>
      </c>
      <c r="G8591" s="25" t="s">
        <v>78</v>
      </c>
      <c r="H8591" s="25" t="s">
        <v>79</v>
      </c>
      <c r="I8591" s="25" t="s">
        <v>79</v>
      </c>
      <c r="J8591" s="26">
        <v>45800.582175925927</v>
      </c>
      <c r="K8591" s="26">
        <v>45853.635879629626</v>
      </c>
      <c r="L8591" s="26">
        <v>45860</v>
      </c>
      <c r="M8591" s="26">
        <v>45881.708333333336</v>
      </c>
      <c r="N8591" s="26">
        <v>45860.476898148147</v>
      </c>
      <c r="O8591" s="26">
        <v>45860.476886574077</v>
      </c>
      <c r="P8591" s="26">
        <v>45853.635879629626</v>
      </c>
      <c r="Q8591" s="25">
        <v>1</v>
      </c>
      <c r="R8591" s="25" t="s">
        <v>80</v>
      </c>
      <c r="S8591" s="25">
        <v>2</v>
      </c>
      <c r="T8591" s="25" t="s">
        <v>81</v>
      </c>
      <c r="U8591" s="25" t="s">
        <v>32435</v>
      </c>
      <c r="V8591" s="25" t="s">
        <v>80</v>
      </c>
      <c r="W8591" t="s">
        <v>97</v>
      </c>
    </row>
    <row r="8592">
      <c r="A8592" s="25" t="s">
        <v>32436</v>
      </c>
      <c r="B8592" s="25" t="s">
        <v>32437</v>
      </c>
      <c r="D8592" s="25" t="s">
        <v>32438</v>
      </c>
      <c r="E8592" s="25" t="s">
        <v>76</v>
      </c>
      <c r="F8592" s="25" t="s">
        <v>77</v>
      </c>
      <c r="G8592" s="25" t="s">
        <v>856</v>
      </c>
      <c r="H8592" s="25" t="s">
        <v>79</v>
      </c>
      <c r="I8592" s="25" t="s">
        <v>79</v>
      </c>
      <c r="J8592" s="26">
        <v>45859.364791666667</v>
      </c>
      <c r="K8592" s="26">
        <v>45859.39261574074</v>
      </c>
      <c r="L8592" s="26">
        <v>45911</v>
      </c>
      <c r="M8592" s="26">
        <v>45932.708333333336</v>
      </c>
      <c r="N8592" s="26">
        <v>45911.423263888886</v>
      </c>
      <c r="O8592" s="26">
        <v>45911.423252314817</v>
      </c>
      <c r="P8592" s="26">
        <v>45859.39261574074</v>
      </c>
      <c r="Q8592" s="25">
        <v>1</v>
      </c>
      <c r="R8592" s="25" t="s">
        <v>80</v>
      </c>
      <c r="S8592" s="25">
        <v>4</v>
      </c>
      <c r="T8592" s="25" t="s">
        <v>81</v>
      </c>
      <c r="U8592" s="25" t="s">
        <v>32439</v>
      </c>
      <c r="V8592" s="25" t="s">
        <v>80</v>
      </c>
      <c r="W8592" t="s">
        <v>97</v>
      </c>
    </row>
    <row r="8593">
      <c r="A8593" s="25" t="s">
        <v>32440</v>
      </c>
      <c r="B8593" s="25" t="s">
        <v>32441</v>
      </c>
      <c r="D8593" s="25" t="s">
        <v>32442</v>
      </c>
      <c r="E8593" s="25" t="s">
        <v>76</v>
      </c>
      <c r="F8593" s="25" t="s">
        <v>181</v>
      </c>
      <c r="G8593" s="25" t="s">
        <v>766</v>
      </c>
      <c r="H8593" s="25" t="s">
        <v>79</v>
      </c>
      <c r="I8593" s="25" t="s">
        <v>79</v>
      </c>
      <c r="J8593" s="26">
        <v>45839.5747337963</v>
      </c>
      <c r="K8593" s="26">
        <v>45860.656678240739</v>
      </c>
      <c r="L8593" s="26">
        <v>45902</v>
      </c>
      <c r="M8593" s="26">
        <v>45882</v>
      </c>
      <c r="N8593" s="26">
        <v>46122.440196759257</v>
      </c>
      <c r="O8593" s="26">
        <v>45903.449513888889</v>
      </c>
      <c r="P8593" s="26">
        <v>45860.656678240739</v>
      </c>
      <c r="Q8593" s="25">
        <v>2</v>
      </c>
      <c r="R8593" s="25" t="s">
        <v>183</v>
      </c>
      <c r="S8593" s="25">
        <v>1</v>
      </c>
      <c r="T8593" s="25" t="s">
        <v>102</v>
      </c>
      <c r="U8593" s="25" t="s">
        <v>32443</v>
      </c>
      <c r="V8593" s="25" t="s">
        <v>139</v>
      </c>
      <c r="W8593" t="s">
        <v>97</v>
      </c>
    </row>
    <row r="8594">
      <c r="A8594" s="25" t="s">
        <v>32444</v>
      </c>
      <c r="B8594" s="25" t="s">
        <v>32445</v>
      </c>
      <c r="D8594" s="25" t="s">
        <v>32446</v>
      </c>
      <c r="E8594" s="25" t="s">
        <v>76</v>
      </c>
      <c r="F8594" s="25" t="s">
        <v>77</v>
      </c>
      <c r="G8594" s="25" t="s">
        <v>101</v>
      </c>
      <c r="H8594" s="25" t="s">
        <v>79</v>
      </c>
      <c r="I8594" s="25" t="s">
        <v>79</v>
      </c>
      <c r="J8594" s="26">
        <v>45860.605914351851</v>
      </c>
      <c r="K8594" s="26">
        <v>45861.840474537035</v>
      </c>
      <c r="L8594" s="26">
        <v>45861.840474537035</v>
      </c>
      <c r="M8594" s="26">
        <v>45866.436388888891</v>
      </c>
      <c r="N8594" s="26">
        <v>45867.707777777781</v>
      </c>
      <c r="O8594" s="26">
        <v>45867.707766203705</v>
      </c>
      <c r="P8594" s="26">
        <v>45861.840474537035</v>
      </c>
      <c r="Q8594" s="25">
        <v>5</v>
      </c>
      <c r="R8594" s="25" t="s">
        <v>80</v>
      </c>
      <c r="S8594" s="25">
        <v>2</v>
      </c>
      <c r="T8594" s="25" t="s">
        <v>81</v>
      </c>
      <c r="U8594" s="25" t="s">
        <v>32447</v>
      </c>
      <c r="V8594" s="25" t="s">
        <v>80</v>
      </c>
      <c r="W8594" t="s">
        <v>97</v>
      </c>
    </row>
    <row r="8595">
      <c r="A8595" s="25" t="s">
        <v>32448</v>
      </c>
      <c r="B8595" s="25" t="s">
        <v>32449</v>
      </c>
      <c r="D8595" s="25" t="s">
        <v>32450</v>
      </c>
      <c r="E8595" s="25" t="s">
        <v>76</v>
      </c>
      <c r="F8595" s="25" t="s">
        <v>77</v>
      </c>
      <c r="G8595" s="25" t="s">
        <v>117</v>
      </c>
      <c r="H8595" s="25" t="s">
        <v>79</v>
      </c>
      <c r="I8595" s="25" t="s">
        <v>79</v>
      </c>
      <c r="J8595" s="26">
        <v>44076.691782407404</v>
      </c>
      <c r="K8595" s="26">
        <v>45862.688136574077</v>
      </c>
      <c r="L8595" s="26">
        <v>45932</v>
      </c>
      <c r="M8595" s="26">
        <v>45953.75</v>
      </c>
      <c r="N8595" s="26">
        <v>45943.594259259262</v>
      </c>
      <c r="O8595" s="26">
        <v>45943.594236111108</v>
      </c>
      <c r="P8595" s="26">
        <v>45862.688136574077</v>
      </c>
      <c r="Q8595" s="25">
        <v>8</v>
      </c>
      <c r="R8595" s="25" t="s">
        <v>80</v>
      </c>
      <c r="S8595" s="25">
        <v>3</v>
      </c>
      <c r="T8595" s="25" t="s">
        <v>81</v>
      </c>
      <c r="U8595" s="25" t="s">
        <v>32451</v>
      </c>
      <c r="V8595" s="25" t="s">
        <v>80</v>
      </c>
      <c r="W8595" t="s">
        <v>97</v>
      </c>
    </row>
    <row r="8596">
      <c r="A8596" s="25" t="s">
        <v>32452</v>
      </c>
      <c r="B8596" s="25" t="s">
        <v>32453</v>
      </c>
      <c r="C8596" s="25" t="s">
        <v>32454</v>
      </c>
      <c r="D8596" s="25" t="s">
        <v>32455</v>
      </c>
      <c r="E8596" s="25" t="s">
        <v>76</v>
      </c>
      <c r="F8596" s="25" t="s">
        <v>181</v>
      </c>
      <c r="G8596" s="25" t="s">
        <v>167</v>
      </c>
      <c r="H8596" s="25" t="s">
        <v>89</v>
      </c>
      <c r="I8596" s="25" t="s">
        <v>89</v>
      </c>
      <c r="J8596" s="26">
        <v>45764.691435185188</v>
      </c>
      <c r="K8596" s="26">
        <v>45832.854629629626</v>
      </c>
      <c r="L8596" s="26">
        <v>45839</v>
      </c>
      <c r="M8596" s="26">
        <v>45835.708333333336</v>
      </c>
      <c r="N8596" s="26">
        <v>45840.668113425927</v>
      </c>
      <c r="O8596" s="26">
        <v>45840.66810185185</v>
      </c>
      <c r="P8596" s="26">
        <v>45832.854629629626</v>
      </c>
      <c r="Q8596" s="25">
        <v>2</v>
      </c>
      <c r="T8596" s="25" t="s">
        <v>137</v>
      </c>
      <c r="U8596" s="25" t="s">
        <v>32456</v>
      </c>
      <c r="V8596" s="25" t="s">
        <v>139</v>
      </c>
      <c r="W8596" t="s">
        <v>91</v>
      </c>
    </row>
    <row r="8597">
      <c r="A8597" s="25" t="s">
        <v>32457</v>
      </c>
      <c r="B8597" s="25" t="s">
        <v>32458</v>
      </c>
      <c r="D8597" s="25" t="s">
        <v>32459</v>
      </c>
      <c r="E8597" s="25" t="s">
        <v>45</v>
      </c>
      <c r="F8597" s="25" t="s">
        <v>237</v>
      </c>
      <c r="G8597" s="25" t="s">
        <v>88</v>
      </c>
      <c r="H8597" s="25" t="s">
        <v>79</v>
      </c>
      <c r="I8597" s="25" t="s">
        <v>79</v>
      </c>
      <c r="J8597" s="26">
        <v>46030.510763888888</v>
      </c>
      <c r="K8597" s="26">
        <v>46030.521087962959</v>
      </c>
      <c r="L8597" s="26">
        <v>46156</v>
      </c>
      <c r="M8597" s="26">
        <v>46197</v>
      </c>
      <c r="N8597" s="26">
        <v>46169.406944444447</v>
      </c>
      <c r="P8597" s="26">
        <v>46030.521087962959</v>
      </c>
      <c r="S8597" s="25">
        <v>4</v>
      </c>
      <c r="T8597" s="25" t="s">
        <v>152</v>
      </c>
      <c r="U8597" s="25" t="s">
        <v>32460</v>
      </c>
      <c r="V8597" s="25" t="s">
        <v>80</v>
      </c>
    </row>
    <row r="8598">
      <c r="A8598" s="25" t="s">
        <v>32461</v>
      </c>
      <c r="B8598" s="25" t="s">
        <v>32462</v>
      </c>
      <c r="D8598" s="25" t="s">
        <v>32463</v>
      </c>
      <c r="E8598" s="25" t="s">
        <v>76</v>
      </c>
      <c r="F8598" s="25" t="s">
        <v>77</v>
      </c>
      <c r="G8598" s="25" t="s">
        <v>1863</v>
      </c>
      <c r="H8598" s="25" t="s">
        <v>79</v>
      </c>
      <c r="I8598" s="25" t="s">
        <v>79</v>
      </c>
      <c r="J8598" s="26">
        <v>46043.60052083333</v>
      </c>
      <c r="K8598" s="26">
        <v>46045.504212962966</v>
      </c>
      <c r="L8598" s="26">
        <v>46045.504212962966</v>
      </c>
      <c r="M8598" s="26">
        <v>46069.504212962966</v>
      </c>
      <c r="N8598" s="26">
        <v>46091.373842592591</v>
      </c>
      <c r="O8598" s="26">
        <v>46091.373831018522</v>
      </c>
      <c r="P8598" s="26">
        <v>46045.504212962966</v>
      </c>
      <c r="Q8598" s="25">
        <v>31</v>
      </c>
      <c r="R8598" s="25" t="s">
        <v>80</v>
      </c>
      <c r="S8598" s="25">
        <v>3</v>
      </c>
      <c r="T8598" s="25" t="s">
        <v>81</v>
      </c>
      <c r="U8598" s="25" t="s">
        <v>32464</v>
      </c>
      <c r="V8598" s="25" t="s">
        <v>80</v>
      </c>
      <c r="W8598" t="s">
        <v>97</v>
      </c>
    </row>
    <row r="8599">
      <c r="A8599" s="25" t="s">
        <v>32465</v>
      </c>
      <c r="B8599" s="25" t="s">
        <v>32466</v>
      </c>
      <c r="D8599" s="25" t="s">
        <v>32467</v>
      </c>
      <c r="E8599" s="25" t="s">
        <v>76</v>
      </c>
      <c r="F8599" s="25" t="s">
        <v>237</v>
      </c>
      <c r="G8599" s="25" t="s">
        <v>214</v>
      </c>
      <c r="H8599" s="25" t="s">
        <v>79</v>
      </c>
      <c r="I8599" s="25" t="s">
        <v>79</v>
      </c>
      <c r="J8599" s="26">
        <v>46045.718854166669</v>
      </c>
      <c r="K8599" s="26">
        <v>46052.736608796295</v>
      </c>
      <c r="L8599" s="26">
        <v>46220</v>
      </c>
      <c r="M8599" s="26">
        <v>46241.708333333336</v>
      </c>
      <c r="N8599" s="26">
        <v>46192.650405092594</v>
      </c>
      <c r="O8599" s="26">
        <v>46126.4825462963</v>
      </c>
      <c r="P8599" s="26">
        <v>46052.736608796295</v>
      </c>
      <c r="Q8599" s="25">
        <v>-67</v>
      </c>
      <c r="R8599" s="25" t="s">
        <v>173</v>
      </c>
      <c r="S8599" s="25">
        <v>2</v>
      </c>
      <c r="T8599" s="25" t="s">
        <v>152</v>
      </c>
      <c r="U8599" s="25" t="s">
        <v>32468</v>
      </c>
      <c r="V8599" s="25" t="s">
        <v>183</v>
      </c>
      <c r="W8599" t="s">
        <v>91</v>
      </c>
    </row>
    <row r="8600">
      <c r="A8600" s="25" t="s">
        <v>32469</v>
      </c>
      <c r="B8600" s="25" t="s">
        <v>32470</v>
      </c>
      <c r="D8600" s="25" t="s">
        <v>32471</v>
      </c>
      <c r="E8600" s="25" t="s">
        <v>76</v>
      </c>
      <c r="F8600" s="25" t="s">
        <v>787</v>
      </c>
      <c r="G8600" s="25" t="s">
        <v>249</v>
      </c>
      <c r="H8600" s="25" t="s">
        <v>79</v>
      </c>
      <c r="I8600" s="25" t="s">
        <v>79</v>
      </c>
      <c r="J8600" s="26">
        <v>46125.398645833331</v>
      </c>
      <c r="K8600" s="26">
        <v>46127.62939814815</v>
      </c>
      <c r="L8600" s="26">
        <v>46127.62939814815</v>
      </c>
      <c r="M8600" s="26">
        <v>46129.694791666669</v>
      </c>
      <c r="N8600" s="26">
        <v>46128.432939814818</v>
      </c>
      <c r="P8600" s="26">
        <v>46127.62939814815</v>
      </c>
      <c r="S8600" s="25">
        <v>4</v>
      </c>
      <c r="T8600" s="25" t="s">
        <v>102</v>
      </c>
      <c r="U8600" s="25" t="s">
        <v>32472</v>
      </c>
      <c r="V8600" s="25" t="s">
        <v>139</v>
      </c>
      <c r="W8600" t="s">
        <v>97</v>
      </c>
    </row>
    <row r="8601">
      <c r="A8601" s="25" t="s">
        <v>32473</v>
      </c>
      <c r="B8601" s="25" t="s">
        <v>32474</v>
      </c>
      <c r="D8601" s="25" t="s">
        <v>32475</v>
      </c>
      <c r="E8601" s="25" t="s">
        <v>76</v>
      </c>
      <c r="F8601" s="25" t="s">
        <v>77</v>
      </c>
      <c r="G8601" s="25" t="s">
        <v>144</v>
      </c>
      <c r="H8601" s="25" t="s">
        <v>79</v>
      </c>
      <c r="I8601" s="25" t="s">
        <v>79</v>
      </c>
      <c r="J8601" s="26">
        <v>46127.45039351852</v>
      </c>
      <c r="K8601" s="26">
        <v>46127.635752314818</v>
      </c>
      <c r="L8601" s="26">
        <v>46127.635752314818</v>
      </c>
      <c r="M8601" s="26">
        <v>46148</v>
      </c>
      <c r="N8601" s="26">
        <v>46130.539398148147</v>
      </c>
      <c r="O8601" s="26">
        <v>46130.539386574077</v>
      </c>
      <c r="P8601" s="26">
        <v>46127.635752314818</v>
      </c>
      <c r="Q8601" s="25">
        <v>3</v>
      </c>
      <c r="R8601" s="25" t="s">
        <v>80</v>
      </c>
      <c r="S8601" s="25">
        <v>2</v>
      </c>
      <c r="T8601" s="25" t="s">
        <v>81</v>
      </c>
      <c r="U8601" s="25" t="s">
        <v>32476</v>
      </c>
      <c r="V8601" s="25" t="s">
        <v>80</v>
      </c>
      <c r="W8601" t="s">
        <v>91</v>
      </c>
    </row>
    <row r="8602">
      <c r="A8602" s="25" t="s">
        <v>32477</v>
      </c>
      <c r="B8602" s="25" t="s">
        <v>32478</v>
      </c>
      <c r="D8602" s="25" t="s">
        <v>32479</v>
      </c>
      <c r="E8602" s="25" t="s">
        <v>76</v>
      </c>
      <c r="F8602" s="25" t="s">
        <v>787</v>
      </c>
      <c r="G8602" s="25" t="s">
        <v>1051</v>
      </c>
      <c r="H8602" s="25" t="s">
        <v>79</v>
      </c>
      <c r="I8602" s="25" t="s">
        <v>79</v>
      </c>
      <c r="J8602" s="26">
        <v>46170.4291087963</v>
      </c>
      <c r="K8602" s="26">
        <v>46176.483657407407</v>
      </c>
      <c r="L8602" s="26">
        <v>46176.483657407407</v>
      </c>
      <c r="M8602" s="26">
        <v>46178.641759259262</v>
      </c>
      <c r="N8602" s="26">
        <v>46177.374050925922</v>
      </c>
      <c r="P8602" s="26">
        <v>46176.483657407407</v>
      </c>
      <c r="T8602" s="25" t="s">
        <v>102</v>
      </c>
      <c r="U8602" s="25" t="s">
        <v>32480</v>
      </c>
      <c r="V8602" s="25" t="s">
        <v>139</v>
      </c>
      <c r="W8602" t="s">
        <v>83</v>
      </c>
    </row>
    <row r="8603">
      <c r="A8603" s="25" t="s">
        <v>32481</v>
      </c>
      <c r="B8603" s="25" t="s">
        <v>32482</v>
      </c>
      <c r="D8603" s="25" t="s">
        <v>32483</v>
      </c>
      <c r="E8603" s="25" t="s">
        <v>76</v>
      </c>
      <c r="F8603" s="25" t="s">
        <v>237</v>
      </c>
      <c r="G8603" s="25" t="s">
        <v>23126</v>
      </c>
      <c r="H8603" s="25" t="s">
        <v>79</v>
      </c>
      <c r="I8603" s="25" t="s">
        <v>79</v>
      </c>
      <c r="J8603" s="26">
        <v>46045.653773148151</v>
      </c>
      <c r="K8603" s="26">
        <v>46050.542303240742</v>
      </c>
      <c r="L8603" s="26">
        <v>46050.542303240742</v>
      </c>
      <c r="M8603" s="26">
        <v>46072.542303240742</v>
      </c>
      <c r="N8603" s="26">
        <v>46182.619942129626</v>
      </c>
      <c r="P8603" s="26">
        <v>46050.542303240742</v>
      </c>
      <c r="S8603" s="25">
        <v>5</v>
      </c>
      <c r="T8603" s="25" t="s">
        <v>152</v>
      </c>
      <c r="U8603" s="25" t="s">
        <v>32484</v>
      </c>
      <c r="V8603" s="25" t="s">
        <v>139</v>
      </c>
      <c r="W8603" t="s">
        <v>97</v>
      </c>
    </row>
    <row r="8604">
      <c r="A8604" s="25" t="s">
        <v>32485</v>
      </c>
      <c r="B8604" s="25" t="s">
        <v>32486</v>
      </c>
      <c r="D8604" s="25" t="s">
        <v>32487</v>
      </c>
      <c r="E8604" s="25" t="s">
        <v>76</v>
      </c>
      <c r="F8604" s="25" t="s">
        <v>787</v>
      </c>
      <c r="G8604" s="25" t="s">
        <v>249</v>
      </c>
      <c r="H8604" s="25" t="s">
        <v>79</v>
      </c>
      <c r="I8604" s="25" t="s">
        <v>79</v>
      </c>
      <c r="J8604" s="26">
        <v>46124.598680555559</v>
      </c>
      <c r="K8604" s="26">
        <v>46128.612083333333</v>
      </c>
      <c r="L8604" s="26">
        <v>46128.612083333333</v>
      </c>
      <c r="M8604" s="26">
        <v>46132.624201388891</v>
      </c>
      <c r="N8604" s="26">
        <v>46129.438171296293</v>
      </c>
      <c r="P8604" s="26">
        <v>46128.612083333333</v>
      </c>
      <c r="S8604" s="25">
        <v>3</v>
      </c>
      <c r="T8604" s="25" t="s">
        <v>102</v>
      </c>
      <c r="U8604" s="25" t="s">
        <v>32488</v>
      </c>
      <c r="V8604" s="25" t="s">
        <v>139</v>
      </c>
      <c r="W8604" t="s">
        <v>97</v>
      </c>
    </row>
    <row r="8605">
      <c r="A8605" s="25" t="s">
        <v>32489</v>
      </c>
      <c r="B8605" s="25" t="s">
        <v>32490</v>
      </c>
      <c r="D8605" s="25" t="s">
        <v>32491</v>
      </c>
      <c r="E8605" s="25" t="s">
        <v>76</v>
      </c>
      <c r="F8605" s="25" t="s">
        <v>77</v>
      </c>
      <c r="G8605" s="25" t="s">
        <v>229</v>
      </c>
      <c r="H8605" s="25" t="s">
        <v>89</v>
      </c>
      <c r="I8605" s="25" t="s">
        <v>79</v>
      </c>
      <c r="J8605" s="26">
        <v>46093.502662037034</v>
      </c>
      <c r="K8605" s="26">
        <v>46128.614872685182</v>
      </c>
      <c r="L8605" s="26">
        <v>46128.614872685182</v>
      </c>
      <c r="M8605" s="26">
        <v>46133.614872685182</v>
      </c>
      <c r="N8605" s="26">
        <v>46129.456550925926</v>
      </c>
      <c r="O8605" s="26">
        <v>46129.45653935185</v>
      </c>
      <c r="P8605" s="26">
        <v>46128.614872685182</v>
      </c>
      <c r="Q8605" s="25">
        <v>2</v>
      </c>
      <c r="T8605" s="25" t="s">
        <v>137</v>
      </c>
      <c r="U8605" s="25" t="s">
        <v>32492</v>
      </c>
      <c r="V8605" s="25" t="s">
        <v>80</v>
      </c>
      <c r="W8605" t="s">
        <v>83</v>
      </c>
    </row>
    <row r="8606">
      <c r="A8606" s="25" t="s">
        <v>32493</v>
      </c>
      <c r="B8606" s="25" t="s">
        <v>32490</v>
      </c>
      <c r="C8606" s="25" t="s">
        <v>32489</v>
      </c>
      <c r="D8606" s="25" t="s">
        <v>32494</v>
      </c>
      <c r="E8606" s="25" t="s">
        <v>76</v>
      </c>
      <c r="F8606" s="25" t="s">
        <v>77</v>
      </c>
      <c r="G8606" s="25" t="s">
        <v>214</v>
      </c>
      <c r="H8606" s="25" t="s">
        <v>79</v>
      </c>
      <c r="I8606" s="25" t="s">
        <v>89</v>
      </c>
      <c r="J8606" s="26">
        <v>46129.4575</v>
      </c>
      <c r="K8606" s="26">
        <v>46130.6880787037</v>
      </c>
      <c r="L8606" s="26">
        <v>46142</v>
      </c>
      <c r="M8606" s="26">
        <v>46134.471226851849</v>
      </c>
      <c r="N8606" s="26">
        <v>46146.651875</v>
      </c>
      <c r="O8606" s="26">
        <v>46146.651875</v>
      </c>
      <c r="P8606" s="26">
        <v>46130.6880787037</v>
      </c>
      <c r="Q8606" s="25">
        <v>3</v>
      </c>
      <c r="R8606" s="25" t="s">
        <v>80</v>
      </c>
      <c r="S8606" s="25">
        <v>2</v>
      </c>
      <c r="T8606" s="25" t="s">
        <v>102</v>
      </c>
      <c r="U8606" s="25" t="s">
        <v>32492</v>
      </c>
      <c r="V8606" s="25" t="s">
        <v>80</v>
      </c>
      <c r="W8606" t="s">
        <v>83</v>
      </c>
    </row>
    <row r="8607">
      <c r="A8607" s="25" t="s">
        <v>32495</v>
      </c>
      <c r="B8607" s="25" t="s">
        <v>32496</v>
      </c>
      <c r="D8607" s="25" t="s">
        <v>32497</v>
      </c>
      <c r="E8607" s="25" t="s">
        <v>76</v>
      </c>
      <c r="F8607" s="25" t="s">
        <v>77</v>
      </c>
      <c r="G8607" s="25" t="s">
        <v>101</v>
      </c>
      <c r="H8607" s="25" t="s">
        <v>79</v>
      </c>
      <c r="I8607" s="25" t="s">
        <v>79</v>
      </c>
      <c r="J8607" s="26">
        <v>46128.563854166663</v>
      </c>
      <c r="K8607" s="26">
        <v>46128.642870370371</v>
      </c>
      <c r="L8607" s="26">
        <v>46139</v>
      </c>
      <c r="M8607" s="26">
        <v>46133.424317129633</v>
      </c>
      <c r="N8607" s="26">
        <v>46141.614502314813</v>
      </c>
      <c r="O8607" s="26">
        <v>46141.614490740743</v>
      </c>
      <c r="P8607" s="26">
        <v>46128.642870370371</v>
      </c>
      <c r="Q8607" s="25">
        <v>3</v>
      </c>
      <c r="R8607" s="25" t="s">
        <v>80</v>
      </c>
      <c r="S8607" s="25">
        <v>3</v>
      </c>
      <c r="T8607" s="25" t="s">
        <v>102</v>
      </c>
      <c r="U8607" s="25" t="s">
        <v>32498</v>
      </c>
      <c r="V8607" s="25" t="s">
        <v>80</v>
      </c>
      <c r="W8607" t="s">
        <v>83</v>
      </c>
    </row>
    <row r="8608">
      <c r="A8608" s="25" t="s">
        <v>32499</v>
      </c>
      <c r="B8608" s="25" t="s">
        <v>32500</v>
      </c>
      <c r="D8608" s="25" t="s">
        <v>32501</v>
      </c>
      <c r="E8608" s="25" t="s">
        <v>76</v>
      </c>
      <c r="F8608" s="25" t="s">
        <v>77</v>
      </c>
      <c r="G8608" s="25" t="s">
        <v>229</v>
      </c>
      <c r="H8608" s="25" t="s">
        <v>89</v>
      </c>
      <c r="I8608" s="25" t="s">
        <v>79</v>
      </c>
      <c r="J8608" s="26">
        <v>46127.54792824074</v>
      </c>
      <c r="K8608" s="26">
        <v>46128.646203703705</v>
      </c>
      <c r="L8608" s="26">
        <v>46128.646203703705</v>
      </c>
      <c r="M8608" s="26">
        <v>46133.646203703705</v>
      </c>
      <c r="N8608" s="26">
        <v>46129.45045138889</v>
      </c>
      <c r="O8608" s="26">
        <v>46129.450439814813</v>
      </c>
      <c r="P8608" s="26">
        <v>46128.646203703705</v>
      </c>
      <c r="Q8608" s="25">
        <v>2</v>
      </c>
      <c r="T8608" s="25" t="s">
        <v>137</v>
      </c>
      <c r="U8608" s="25" t="s">
        <v>32502</v>
      </c>
      <c r="V8608" s="25" t="s">
        <v>80</v>
      </c>
      <c r="W8608" t="s">
        <v>83</v>
      </c>
    </row>
    <row r="8609">
      <c r="A8609" s="25" t="s">
        <v>32503</v>
      </c>
      <c r="B8609" s="25" t="s">
        <v>32500</v>
      </c>
      <c r="C8609" s="25" t="s">
        <v>32499</v>
      </c>
      <c r="D8609" s="25" t="s">
        <v>32504</v>
      </c>
      <c r="E8609" s="25" t="s">
        <v>76</v>
      </c>
      <c r="F8609" s="25" t="s">
        <v>77</v>
      </c>
      <c r="G8609" s="25" t="s">
        <v>167</v>
      </c>
      <c r="H8609" s="25" t="s">
        <v>79</v>
      </c>
      <c r="I8609" s="25" t="s">
        <v>89</v>
      </c>
      <c r="J8609" s="26">
        <v>46129.450497685182</v>
      </c>
      <c r="K8609" s="26">
        <v>46129.573287037034</v>
      </c>
      <c r="L8609" s="26">
        <v>46129.573287037034</v>
      </c>
      <c r="M8609" s="26">
        <v>46153.573287037034</v>
      </c>
      <c r="N8609" s="26">
        <v>46135.609016203707</v>
      </c>
      <c r="O8609" s="26">
        <v>46135.60900462963</v>
      </c>
      <c r="P8609" s="26">
        <v>46129.573287037034</v>
      </c>
      <c r="Q8609" s="25">
        <v>5</v>
      </c>
      <c r="R8609" s="25" t="s">
        <v>80</v>
      </c>
      <c r="S8609" s="25">
        <v>2</v>
      </c>
      <c r="T8609" s="25" t="s">
        <v>81</v>
      </c>
      <c r="U8609" s="25" t="s">
        <v>32502</v>
      </c>
      <c r="V8609" s="25" t="s">
        <v>80</v>
      </c>
      <c r="W8609" t="s">
        <v>83</v>
      </c>
    </row>
    <row r="8610">
      <c r="A8610" s="25" t="s">
        <v>32505</v>
      </c>
      <c r="B8610" s="25" t="s">
        <v>32506</v>
      </c>
      <c r="D8610" s="25" t="s">
        <v>32507</v>
      </c>
      <c r="E8610" s="25" t="s">
        <v>76</v>
      </c>
      <c r="F8610" s="25" t="s">
        <v>787</v>
      </c>
      <c r="G8610" s="25" t="s">
        <v>249</v>
      </c>
      <c r="H8610" s="25" t="s">
        <v>79</v>
      </c>
      <c r="I8610" s="25" t="s">
        <v>79</v>
      </c>
      <c r="J8610" s="26">
        <v>46188.4909837963</v>
      </c>
      <c r="K8610" s="26">
        <v>46203.413564814815</v>
      </c>
      <c r="L8610" s="26">
        <v>46203.413564814815</v>
      </c>
      <c r="M8610" s="26">
        <v>46205.708333333336</v>
      </c>
      <c r="N8610" s="26">
        <v>46203.710578703707</v>
      </c>
      <c r="P8610" s="26">
        <v>46203.413564814815</v>
      </c>
      <c r="T8610" s="25" t="s">
        <v>102</v>
      </c>
      <c r="U8610" s="25" t="s">
        <v>32508</v>
      </c>
      <c r="V8610" s="25" t="s">
        <v>139</v>
      </c>
      <c r="W8610" t="s">
        <v>97</v>
      </c>
    </row>
    <row r="8611">
      <c r="A8611" s="25" t="s">
        <v>32509</v>
      </c>
      <c r="B8611" s="25" t="s">
        <v>32510</v>
      </c>
      <c r="D8611" s="25" t="s">
        <v>32511</v>
      </c>
      <c r="E8611" s="25" t="s">
        <v>76</v>
      </c>
      <c r="F8611" s="25" t="s">
        <v>787</v>
      </c>
      <c r="G8611" s="25" t="s">
        <v>249</v>
      </c>
      <c r="H8611" s="25" t="s">
        <v>79</v>
      </c>
      <c r="I8611" s="25" t="s">
        <v>79</v>
      </c>
      <c r="J8611" s="26">
        <v>46155.63040509259</v>
      </c>
      <c r="K8611" s="26">
        <v>46155.792071759257</v>
      </c>
      <c r="L8611" s="26">
        <v>46155.792071759257</v>
      </c>
      <c r="M8611" s="26">
        <v>46160.64471064815</v>
      </c>
      <c r="N8611" s="26">
        <v>46157.505798611113</v>
      </c>
      <c r="P8611" s="26">
        <v>46155.792071759257</v>
      </c>
      <c r="S8611" s="25">
        <v>4</v>
      </c>
      <c r="T8611" s="25" t="s">
        <v>102</v>
      </c>
      <c r="U8611" s="25" t="s">
        <v>32512</v>
      </c>
      <c r="V8611" s="25" t="s">
        <v>139</v>
      </c>
      <c r="W8611" t="s">
        <v>97</v>
      </c>
    </row>
    <row r="8612">
      <c r="A8612" s="25" t="s">
        <v>32513</v>
      </c>
      <c r="B8612" s="25" t="s">
        <v>32514</v>
      </c>
      <c r="D8612" s="25" t="s">
        <v>32515</v>
      </c>
      <c r="E8612" s="25" t="s">
        <v>76</v>
      </c>
      <c r="F8612" s="25" t="s">
        <v>77</v>
      </c>
      <c r="G8612" s="25" t="s">
        <v>783</v>
      </c>
      <c r="H8612" s="25" t="s">
        <v>89</v>
      </c>
      <c r="I8612" s="25" t="s">
        <v>79</v>
      </c>
      <c r="J8612" s="26">
        <v>46113.542268518519</v>
      </c>
      <c r="K8612" s="26">
        <v>46113.604722222219</v>
      </c>
      <c r="L8612" s="26">
        <v>46113.604722222219</v>
      </c>
      <c r="M8612" s="26">
        <v>46118.563055555554</v>
      </c>
      <c r="N8612" s="26">
        <v>46120.646898148145</v>
      </c>
      <c r="O8612" s="26">
        <v>46120.646886574075</v>
      </c>
      <c r="P8612" s="26">
        <v>46113.604722222219</v>
      </c>
      <c r="Q8612" s="25">
        <v>4</v>
      </c>
      <c r="T8612" s="25" t="s">
        <v>137</v>
      </c>
      <c r="U8612" s="25" t="s">
        <v>32516</v>
      </c>
      <c r="V8612" s="25" t="s">
        <v>139</v>
      </c>
      <c r="W8612" t="s">
        <v>83</v>
      </c>
    </row>
    <row r="8613">
      <c r="A8613" s="25" t="s">
        <v>32517</v>
      </c>
      <c r="B8613" s="25" t="s">
        <v>32514</v>
      </c>
      <c r="D8613" s="25" t="s">
        <v>32518</v>
      </c>
      <c r="E8613" s="25" t="s">
        <v>76</v>
      </c>
      <c r="F8613" s="25" t="s">
        <v>77</v>
      </c>
      <c r="G8613" s="25" t="s">
        <v>283</v>
      </c>
      <c r="H8613" s="25" t="s">
        <v>89</v>
      </c>
      <c r="I8613" s="25" t="s">
        <v>79</v>
      </c>
      <c r="J8613" s="26">
        <v>45755.862372685187</v>
      </c>
      <c r="K8613" s="26">
        <v>45937.451724537037</v>
      </c>
      <c r="L8613" s="26">
        <v>45937.451724537037</v>
      </c>
      <c r="M8613" s="26">
        <v>45940.451724537037</v>
      </c>
      <c r="N8613" s="26">
        <v>45937.594583333332</v>
      </c>
      <c r="O8613" s="26">
        <v>45937.594571759262</v>
      </c>
      <c r="P8613" s="26">
        <v>45937.451724537037</v>
      </c>
      <c r="Q8613" s="25">
        <v>1</v>
      </c>
      <c r="T8613" s="25" t="s">
        <v>137</v>
      </c>
      <c r="U8613" s="25" t="s">
        <v>32516</v>
      </c>
      <c r="V8613" s="25" t="s">
        <v>139</v>
      </c>
      <c r="W8613" t="s">
        <v>91</v>
      </c>
    </row>
    <row r="8614">
      <c r="A8614" s="25" t="s">
        <v>32519</v>
      </c>
      <c r="B8614" s="25" t="s">
        <v>32520</v>
      </c>
      <c r="D8614" s="25" t="s">
        <v>32521</v>
      </c>
      <c r="E8614" s="25" t="s">
        <v>76</v>
      </c>
      <c r="F8614" s="25" t="s">
        <v>77</v>
      </c>
      <c r="G8614" s="25" t="s">
        <v>107</v>
      </c>
      <c r="H8614" s="25" t="s">
        <v>79</v>
      </c>
      <c r="I8614" s="25" t="s">
        <v>79</v>
      </c>
      <c r="J8614" s="26">
        <v>46044.522303240738</v>
      </c>
      <c r="K8614" s="26">
        <v>46052.663715277777</v>
      </c>
      <c r="L8614" s="26">
        <v>46120</v>
      </c>
      <c r="M8614" s="26">
        <v>46141.708333333336</v>
      </c>
      <c r="N8614" s="26">
        <v>46121.389756944445</v>
      </c>
      <c r="O8614" s="26">
        <v>46121.3897337963</v>
      </c>
      <c r="P8614" s="26">
        <v>46052.663715277777</v>
      </c>
      <c r="Q8614" s="25">
        <v>2</v>
      </c>
      <c r="R8614" s="25" t="s">
        <v>80</v>
      </c>
      <c r="S8614" s="25">
        <v>3</v>
      </c>
      <c r="T8614" s="25" t="s">
        <v>81</v>
      </c>
      <c r="U8614" s="25" t="s">
        <v>32522</v>
      </c>
      <c r="V8614" s="25" t="s">
        <v>80</v>
      </c>
      <c r="W8614" t="s">
        <v>97</v>
      </c>
    </row>
    <row r="8615">
      <c r="A8615" s="25" t="s">
        <v>32523</v>
      </c>
      <c r="B8615" s="25" t="s">
        <v>32524</v>
      </c>
      <c r="D8615" s="25" t="s">
        <v>32525</v>
      </c>
      <c r="E8615" s="25" t="s">
        <v>76</v>
      </c>
      <c r="F8615" s="25" t="s">
        <v>77</v>
      </c>
      <c r="G8615" s="25" t="s">
        <v>214</v>
      </c>
      <c r="H8615" s="25" t="s">
        <v>79</v>
      </c>
      <c r="I8615" s="25" t="s">
        <v>79</v>
      </c>
      <c r="J8615" s="26">
        <v>46069.581493055557</v>
      </c>
      <c r="K8615" s="26">
        <v>46076.4656712963</v>
      </c>
      <c r="L8615" s="26">
        <v>46076.458333333336</v>
      </c>
      <c r="M8615" s="26">
        <v>46080.520833333336</v>
      </c>
      <c r="N8615" s="26">
        <v>46143.460127314815</v>
      </c>
      <c r="O8615" s="26">
        <v>46086.343912037039</v>
      </c>
      <c r="P8615" s="26">
        <v>46076.4656712963</v>
      </c>
      <c r="Q8615" s="25">
        <v>9</v>
      </c>
      <c r="R8615" s="25" t="s">
        <v>80</v>
      </c>
      <c r="S8615" s="25">
        <v>2</v>
      </c>
      <c r="T8615" s="25" t="s">
        <v>102</v>
      </c>
      <c r="U8615" s="25" t="s">
        <v>32526</v>
      </c>
      <c r="V8615" s="25" t="s">
        <v>80</v>
      </c>
      <c r="W8615" t="s">
        <v>97</v>
      </c>
    </row>
    <row r="8616">
      <c r="A8616" s="25" t="s">
        <v>32527</v>
      </c>
      <c r="B8616" s="25" t="s">
        <v>32528</v>
      </c>
      <c r="D8616" s="25" t="s">
        <v>32529</v>
      </c>
      <c r="E8616" s="25" t="s">
        <v>76</v>
      </c>
      <c r="F8616" s="25" t="s">
        <v>77</v>
      </c>
      <c r="G8616" s="25" t="s">
        <v>249</v>
      </c>
      <c r="H8616" s="25" t="s">
        <v>89</v>
      </c>
      <c r="I8616" s="25" t="s">
        <v>79</v>
      </c>
      <c r="J8616" s="26">
        <v>46077.4530787037</v>
      </c>
      <c r="K8616" s="26">
        <v>46079.504432870373</v>
      </c>
      <c r="L8616" s="26">
        <v>46079.504432870373</v>
      </c>
      <c r="M8616" s="26">
        <v>46084.504432870373</v>
      </c>
      <c r="N8616" s="26">
        <v>46196.549467592595</v>
      </c>
      <c r="O8616" s="26">
        <v>46080.573900462965</v>
      </c>
      <c r="P8616" s="26">
        <v>46079.504432870373</v>
      </c>
      <c r="Q8616" s="25">
        <v>2</v>
      </c>
      <c r="T8616" s="25" t="s">
        <v>137</v>
      </c>
      <c r="U8616" s="25" t="s">
        <v>32530</v>
      </c>
      <c r="V8616" s="25" t="s">
        <v>80</v>
      </c>
      <c r="W8616" t="s">
        <v>97</v>
      </c>
    </row>
    <row r="8617">
      <c r="A8617" s="25" t="s">
        <v>32531</v>
      </c>
      <c r="B8617" s="25" t="s">
        <v>32528</v>
      </c>
      <c r="C8617" s="25" t="s">
        <v>32527</v>
      </c>
      <c r="D8617" s="25" t="s">
        <v>32532</v>
      </c>
      <c r="E8617" s="25" t="s">
        <v>76</v>
      </c>
      <c r="F8617" s="25" t="s">
        <v>77</v>
      </c>
      <c r="G8617" s="25" t="s">
        <v>438</v>
      </c>
      <c r="H8617" s="25" t="s">
        <v>79</v>
      </c>
      <c r="I8617" s="25" t="s">
        <v>89</v>
      </c>
      <c r="J8617" s="26">
        <v>46080.574131944442</v>
      </c>
      <c r="K8617" s="26">
        <v>46083.431192129632</v>
      </c>
      <c r="L8617" s="26">
        <v>46174.416666666664</v>
      </c>
      <c r="M8617" s="26">
        <v>46196.416666666664</v>
      </c>
      <c r="N8617" s="26">
        <v>46177.566481481481</v>
      </c>
      <c r="O8617" s="26">
        <v>46177.566469907404</v>
      </c>
      <c r="P8617" s="26">
        <v>46083.431192129632</v>
      </c>
      <c r="Q8617" s="25">
        <v>4</v>
      </c>
      <c r="R8617" s="25" t="s">
        <v>80</v>
      </c>
      <c r="S8617" s="25">
        <v>4</v>
      </c>
      <c r="T8617" s="25" t="s">
        <v>81</v>
      </c>
      <c r="U8617" s="25" t="s">
        <v>32530</v>
      </c>
      <c r="V8617" s="25" t="s">
        <v>80</v>
      </c>
      <c r="W8617" t="s">
        <v>97</v>
      </c>
    </row>
    <row r="8618">
      <c r="A8618" s="25" t="s">
        <v>32533</v>
      </c>
      <c r="B8618" s="25" t="s">
        <v>32534</v>
      </c>
      <c r="D8618" s="25" t="s">
        <v>32535</v>
      </c>
      <c r="E8618" s="25" t="s">
        <v>76</v>
      </c>
      <c r="F8618" s="25" t="s">
        <v>77</v>
      </c>
      <c r="G8618" s="25" t="s">
        <v>283</v>
      </c>
      <c r="H8618" s="25" t="s">
        <v>89</v>
      </c>
      <c r="I8618" s="25" t="s">
        <v>79</v>
      </c>
      <c r="J8618" s="26">
        <v>46079.421585648146</v>
      </c>
      <c r="K8618" s="26">
        <v>46079.5071875</v>
      </c>
      <c r="L8618" s="26">
        <v>46079.5071875</v>
      </c>
      <c r="M8618" s="26">
        <v>46084.5071875</v>
      </c>
      <c r="N8618" s="26">
        <v>46079.636134259257</v>
      </c>
      <c r="O8618" s="26">
        <v>46079.636122685188</v>
      </c>
      <c r="P8618" s="26">
        <v>46079.5071875</v>
      </c>
      <c r="Q8618" s="25">
        <v>1</v>
      </c>
      <c r="T8618" s="25" t="s">
        <v>137</v>
      </c>
      <c r="U8618" s="25" t="s">
        <v>32536</v>
      </c>
      <c r="V8618" s="25" t="s">
        <v>139</v>
      </c>
      <c r="W8618" t="s">
        <v>97</v>
      </c>
    </row>
    <row r="8619">
      <c r="A8619" s="25" t="s">
        <v>32537</v>
      </c>
      <c r="B8619" s="25" t="s">
        <v>32538</v>
      </c>
      <c r="D8619" s="25" t="s">
        <v>32539</v>
      </c>
      <c r="E8619" s="25" t="s">
        <v>76</v>
      </c>
      <c r="F8619" s="25" t="s">
        <v>237</v>
      </c>
      <c r="G8619" s="25" t="s">
        <v>303</v>
      </c>
      <c r="H8619" s="25" t="s">
        <v>79</v>
      </c>
      <c r="I8619" s="25" t="s">
        <v>79</v>
      </c>
      <c r="J8619" s="26">
        <v>46044.488993055558</v>
      </c>
      <c r="K8619" s="26">
        <v>46079.514143518521</v>
      </c>
      <c r="L8619" s="26">
        <v>46079.514143518521</v>
      </c>
      <c r="M8619" s="26">
        <v>46206</v>
      </c>
      <c r="N8619" s="26">
        <v>46203.918877314813</v>
      </c>
      <c r="P8619" s="26">
        <v>46079.514143518521</v>
      </c>
      <c r="S8619" s="25">
        <v>4</v>
      </c>
      <c r="T8619" s="25" t="s">
        <v>152</v>
      </c>
      <c r="U8619" s="25" t="s">
        <v>32540</v>
      </c>
      <c r="V8619" s="25" t="s">
        <v>139</v>
      </c>
      <c r="W8619" t="s">
        <v>83</v>
      </c>
    </row>
    <row r="8620">
      <c r="A8620" s="25" t="s">
        <v>32541</v>
      </c>
      <c r="B8620" s="25" t="s">
        <v>32542</v>
      </c>
      <c r="D8620" s="25" t="s">
        <v>32543</v>
      </c>
      <c r="E8620" s="25" t="s">
        <v>76</v>
      </c>
      <c r="F8620" s="25" t="s">
        <v>243</v>
      </c>
      <c r="G8620" s="25" t="s">
        <v>107</v>
      </c>
      <c r="H8620" s="25" t="s">
        <v>79</v>
      </c>
      <c r="I8620" s="25" t="s">
        <v>79</v>
      </c>
      <c r="J8620" s="26">
        <v>46070.519317129627</v>
      </c>
      <c r="K8620" s="26">
        <v>46079.514606481483</v>
      </c>
      <c r="L8620" s="26">
        <v>46202</v>
      </c>
      <c r="M8620" s="26">
        <v>46223.708333333336</v>
      </c>
      <c r="N8620" s="26">
        <v>46202.474537037036</v>
      </c>
      <c r="P8620" s="26">
        <v>46079.514606481483</v>
      </c>
      <c r="S8620" s="25">
        <v>4</v>
      </c>
      <c r="T8620" s="25" t="s">
        <v>152</v>
      </c>
      <c r="U8620" s="25" t="s">
        <v>32544</v>
      </c>
      <c r="V8620" s="25" t="s">
        <v>139</v>
      </c>
      <c r="W8620" t="s">
        <v>83</v>
      </c>
    </row>
    <row r="8621">
      <c r="A8621" s="25" t="s">
        <v>32545</v>
      </c>
      <c r="B8621" s="25" t="s">
        <v>32546</v>
      </c>
      <c r="D8621" s="25" t="s">
        <v>32547</v>
      </c>
      <c r="E8621" s="25" t="s">
        <v>76</v>
      </c>
      <c r="F8621" s="25" t="s">
        <v>77</v>
      </c>
      <c r="G8621" s="25" t="s">
        <v>144</v>
      </c>
      <c r="H8621" s="25" t="s">
        <v>79</v>
      </c>
      <c r="I8621" s="25" t="s">
        <v>79</v>
      </c>
      <c r="J8621" s="26">
        <v>46076.615104166667</v>
      </c>
      <c r="K8621" s="26">
        <v>46079.517638888887</v>
      </c>
      <c r="L8621" s="26">
        <v>46139</v>
      </c>
      <c r="M8621" s="26">
        <v>46160.708333333336</v>
      </c>
      <c r="N8621" s="26">
        <v>46139.365625</v>
      </c>
      <c r="O8621" s="26">
        <v>46139.365613425929</v>
      </c>
      <c r="P8621" s="26">
        <v>46079.517638888887</v>
      </c>
      <c r="Q8621" s="25">
        <v>1</v>
      </c>
      <c r="R8621" s="25" t="s">
        <v>80</v>
      </c>
      <c r="S8621" s="25">
        <v>3</v>
      </c>
      <c r="T8621" s="25" t="s">
        <v>81</v>
      </c>
      <c r="U8621" s="25" t="s">
        <v>32548</v>
      </c>
      <c r="V8621" s="25" t="s">
        <v>80</v>
      </c>
      <c r="W8621" t="s">
        <v>83</v>
      </c>
    </row>
    <row r="8622">
      <c r="A8622" s="25" t="s">
        <v>32549</v>
      </c>
      <c r="B8622" s="25" t="s">
        <v>32550</v>
      </c>
      <c r="D8622" s="25" t="s">
        <v>32551</v>
      </c>
      <c r="E8622" s="25" t="s">
        <v>76</v>
      </c>
      <c r="F8622" s="25" t="s">
        <v>787</v>
      </c>
      <c r="G8622" s="25" t="s">
        <v>249</v>
      </c>
      <c r="H8622" s="25" t="s">
        <v>79</v>
      </c>
      <c r="I8622" s="25" t="s">
        <v>79</v>
      </c>
      <c r="J8622" s="26">
        <v>46134.454918981479</v>
      </c>
      <c r="K8622" s="26">
        <v>46135.420347222222</v>
      </c>
      <c r="L8622" s="26">
        <v>46135.420347222222</v>
      </c>
      <c r="M8622" s="26">
        <v>46139.588564814818</v>
      </c>
      <c r="N8622" s="26">
        <v>46135.654918981483</v>
      </c>
      <c r="P8622" s="26">
        <v>46135.420347222222</v>
      </c>
      <c r="S8622" s="25">
        <v>4</v>
      </c>
      <c r="T8622" s="25" t="s">
        <v>102</v>
      </c>
      <c r="U8622" s="25" t="s">
        <v>32552</v>
      </c>
      <c r="V8622" s="25" t="s">
        <v>139</v>
      </c>
      <c r="W8622" t="s">
        <v>83</v>
      </c>
    </row>
    <row r="8623">
      <c r="A8623" s="25" t="s">
        <v>32553</v>
      </c>
      <c r="B8623" s="25" t="s">
        <v>32554</v>
      </c>
      <c r="D8623" s="25" t="s">
        <v>32555</v>
      </c>
      <c r="E8623" s="25" t="s">
        <v>76</v>
      </c>
      <c r="F8623" s="25" t="s">
        <v>237</v>
      </c>
      <c r="G8623" s="25" t="s">
        <v>127</v>
      </c>
      <c r="H8623" s="25" t="s">
        <v>79</v>
      </c>
      <c r="I8623" s="25" t="s">
        <v>79</v>
      </c>
      <c r="J8623" s="26">
        <v>46071.38554398148</v>
      </c>
      <c r="K8623" s="26">
        <v>46084.659942129627</v>
      </c>
      <c r="L8623" s="26">
        <v>46084.659942129627</v>
      </c>
      <c r="M8623" s="26">
        <v>46087.589097222219</v>
      </c>
      <c r="N8623" s="26">
        <v>46169.4194212963</v>
      </c>
      <c r="P8623" s="26">
        <v>46084.659942129627</v>
      </c>
      <c r="S8623" s="25">
        <v>4</v>
      </c>
      <c r="T8623" s="25" t="s">
        <v>102</v>
      </c>
      <c r="U8623" s="25" t="s">
        <v>32556</v>
      </c>
      <c r="V8623" s="25" t="s">
        <v>139</v>
      </c>
      <c r="W8623" t="s">
        <v>97</v>
      </c>
    </row>
    <row r="8624">
      <c r="A8624" s="25" t="s">
        <v>32557</v>
      </c>
      <c r="B8624" s="25" t="s">
        <v>32558</v>
      </c>
      <c r="D8624" s="25" t="s">
        <v>32559</v>
      </c>
      <c r="E8624" s="25" t="s">
        <v>76</v>
      </c>
      <c r="F8624" s="25" t="s">
        <v>77</v>
      </c>
      <c r="G8624" s="25" t="s">
        <v>229</v>
      </c>
      <c r="H8624" s="25" t="s">
        <v>89</v>
      </c>
      <c r="I8624" s="25" t="s">
        <v>79</v>
      </c>
      <c r="J8624" s="26">
        <v>46079.681388888886</v>
      </c>
      <c r="K8624" s="26">
        <v>46084.663391203707</v>
      </c>
      <c r="L8624" s="26">
        <v>46084.663391203707</v>
      </c>
      <c r="M8624" s="26">
        <v>46087.663391203707</v>
      </c>
      <c r="N8624" s="26">
        <v>46086.468136574076</v>
      </c>
      <c r="O8624" s="26">
        <v>46086.468136574076</v>
      </c>
      <c r="P8624" s="26">
        <v>46084.663391203707</v>
      </c>
      <c r="Q8624" s="25">
        <v>3</v>
      </c>
      <c r="T8624" s="25" t="s">
        <v>137</v>
      </c>
      <c r="U8624" s="25" t="s">
        <v>32560</v>
      </c>
      <c r="V8624" s="25" t="s">
        <v>80</v>
      </c>
      <c r="W8624" t="s">
        <v>83</v>
      </c>
    </row>
    <row r="8625">
      <c r="A8625" s="25" t="s">
        <v>32561</v>
      </c>
      <c r="B8625" s="25" t="s">
        <v>32558</v>
      </c>
      <c r="C8625" s="25" t="s">
        <v>32557</v>
      </c>
      <c r="D8625" s="25" t="s">
        <v>32562</v>
      </c>
      <c r="E8625" s="25" t="s">
        <v>76</v>
      </c>
      <c r="F8625" s="25" t="s">
        <v>77</v>
      </c>
      <c r="G8625" s="25" t="s">
        <v>101</v>
      </c>
      <c r="H8625" s="25" t="s">
        <v>79</v>
      </c>
      <c r="I8625" s="25" t="s">
        <v>89</v>
      </c>
      <c r="J8625" s="26">
        <v>46086.468217592592</v>
      </c>
      <c r="K8625" s="26">
        <v>46104.774548611109</v>
      </c>
      <c r="L8625" s="26">
        <v>46135</v>
      </c>
      <c r="M8625" s="26">
        <v>46156.708333333336</v>
      </c>
      <c r="N8625" s="26">
        <v>46136.58053240741</v>
      </c>
      <c r="O8625" s="26">
        <v>46136.580520833333</v>
      </c>
      <c r="P8625" s="26">
        <v>46104.774548611109</v>
      </c>
      <c r="Q8625" s="25">
        <v>2</v>
      </c>
      <c r="R8625" s="25" t="s">
        <v>80</v>
      </c>
      <c r="S8625" s="25">
        <v>2</v>
      </c>
      <c r="T8625" s="25" t="s">
        <v>81</v>
      </c>
      <c r="U8625" s="25" t="s">
        <v>32560</v>
      </c>
      <c r="V8625" s="25" t="s">
        <v>80</v>
      </c>
      <c r="W8625" t="s">
        <v>83</v>
      </c>
    </row>
    <row r="8626">
      <c r="A8626" s="25" t="s">
        <v>32563</v>
      </c>
      <c r="B8626" s="25" t="s">
        <v>32564</v>
      </c>
      <c r="D8626" s="25" t="s">
        <v>32565</v>
      </c>
      <c r="E8626" s="25" t="s">
        <v>76</v>
      </c>
      <c r="F8626" s="25" t="s">
        <v>181</v>
      </c>
      <c r="G8626" s="25" t="s">
        <v>101</v>
      </c>
      <c r="H8626" s="25" t="s">
        <v>79</v>
      </c>
      <c r="I8626" s="25" t="s">
        <v>79</v>
      </c>
      <c r="J8626" s="26">
        <v>46085.974942129629</v>
      </c>
      <c r="K8626" s="26">
        <v>46086.077118055553</v>
      </c>
      <c r="L8626" s="26">
        <v>46120</v>
      </c>
      <c r="M8626" s="26">
        <v>46091.444363425922</v>
      </c>
      <c r="N8626" s="26">
        <v>46122.447372685187</v>
      </c>
      <c r="O8626" s="26">
        <v>46120.657129629632</v>
      </c>
      <c r="P8626" s="26">
        <v>46086.077118055553</v>
      </c>
      <c r="Q8626" s="25">
        <v>1</v>
      </c>
      <c r="R8626" s="25" t="s">
        <v>183</v>
      </c>
      <c r="S8626" s="25">
        <v>1</v>
      </c>
      <c r="T8626" s="25" t="s">
        <v>102</v>
      </c>
      <c r="U8626" s="25" t="s">
        <v>32566</v>
      </c>
      <c r="V8626" s="25" t="s">
        <v>183</v>
      </c>
      <c r="W8626" t="s">
        <v>97</v>
      </c>
    </row>
    <row r="8627">
      <c r="A8627" s="25" t="s">
        <v>32567</v>
      </c>
      <c r="B8627" s="25" t="s">
        <v>32568</v>
      </c>
      <c r="D8627" s="25" t="s">
        <v>32569</v>
      </c>
      <c r="E8627" s="25" t="s">
        <v>76</v>
      </c>
      <c r="F8627" s="25" t="s">
        <v>77</v>
      </c>
      <c r="G8627" s="25" t="s">
        <v>136</v>
      </c>
      <c r="H8627" s="25" t="s">
        <v>79</v>
      </c>
      <c r="I8627" s="25" t="s">
        <v>79</v>
      </c>
      <c r="J8627" s="26">
        <v>46086.372037037036</v>
      </c>
      <c r="K8627" s="26">
        <v>46086.372013888889</v>
      </c>
      <c r="L8627" s="26">
        <v>46083.458333333336</v>
      </c>
      <c r="M8627" s="26">
        <v>46091.372013888889</v>
      </c>
      <c r="N8627" s="26">
        <v>46091.422569444447</v>
      </c>
      <c r="O8627" s="26">
        <v>46091.422569444447</v>
      </c>
      <c r="P8627" s="26">
        <v>46086.372013888889</v>
      </c>
      <c r="Q8627" s="25">
        <v>6</v>
      </c>
      <c r="R8627" s="25" t="s">
        <v>80</v>
      </c>
      <c r="S8627" s="25">
        <v>2</v>
      </c>
      <c r="T8627" s="25" t="s">
        <v>137</v>
      </c>
      <c r="U8627" s="25" t="s">
        <v>32570</v>
      </c>
      <c r="V8627" s="25" t="s">
        <v>80</v>
      </c>
      <c r="W8627" t="s">
        <v>83</v>
      </c>
    </row>
    <row r="8628">
      <c r="A8628" s="25" t="s">
        <v>32571</v>
      </c>
      <c r="B8628" s="25" t="s">
        <v>32572</v>
      </c>
      <c r="D8628" s="25" t="s">
        <v>32573</v>
      </c>
      <c r="E8628" s="25" t="s">
        <v>76</v>
      </c>
      <c r="F8628" s="25" t="s">
        <v>77</v>
      </c>
      <c r="G8628" s="25" t="s">
        <v>136</v>
      </c>
      <c r="H8628" s="25" t="s">
        <v>79</v>
      </c>
      <c r="I8628" s="25" t="s">
        <v>79</v>
      </c>
      <c r="J8628" s="26">
        <v>46086.372152777774</v>
      </c>
      <c r="K8628" s="26">
        <v>46086.372013888889</v>
      </c>
      <c r="L8628" s="26">
        <v>46083.458333333336</v>
      </c>
      <c r="M8628" s="26">
        <v>46091.372013888889</v>
      </c>
      <c r="N8628" s="26">
        <v>46091.422592592593</v>
      </c>
      <c r="O8628" s="26">
        <v>46091.422581018516</v>
      </c>
      <c r="P8628" s="26">
        <v>46086.372013888889</v>
      </c>
      <c r="Q8628" s="25">
        <v>6</v>
      </c>
      <c r="R8628" s="25" t="s">
        <v>80</v>
      </c>
      <c r="S8628" s="25">
        <v>2</v>
      </c>
      <c r="T8628" s="25" t="s">
        <v>137</v>
      </c>
      <c r="U8628" s="25" t="s">
        <v>32574</v>
      </c>
      <c r="V8628" s="25" t="s">
        <v>80</v>
      </c>
      <c r="W8628" t="s">
        <v>83</v>
      </c>
    </row>
    <row r="8629">
      <c r="A8629" s="25" t="s">
        <v>32575</v>
      </c>
      <c r="B8629" s="25" t="s">
        <v>32576</v>
      </c>
      <c r="D8629" s="25" t="s">
        <v>32577</v>
      </c>
      <c r="E8629" s="25" t="s">
        <v>76</v>
      </c>
      <c r="F8629" s="25" t="s">
        <v>77</v>
      </c>
      <c r="G8629" s="25" t="s">
        <v>136</v>
      </c>
      <c r="H8629" s="25" t="s">
        <v>79</v>
      </c>
      <c r="I8629" s="25" t="s">
        <v>79</v>
      </c>
      <c r="J8629" s="26">
        <v>46086.372488425928</v>
      </c>
      <c r="K8629" s="26">
        <v>46086.372013888889</v>
      </c>
      <c r="L8629" s="26">
        <v>46083.458333333336</v>
      </c>
      <c r="M8629" s="26">
        <v>46091.372013888889</v>
      </c>
      <c r="N8629" s="26">
        <v>46091.422615740739</v>
      </c>
      <c r="O8629" s="26">
        <v>46091.42260416667</v>
      </c>
      <c r="P8629" s="26">
        <v>46086.372013888889</v>
      </c>
      <c r="Q8629" s="25">
        <v>6</v>
      </c>
      <c r="R8629" s="25" t="s">
        <v>80</v>
      </c>
      <c r="S8629" s="25">
        <v>2</v>
      </c>
      <c r="T8629" s="25" t="s">
        <v>137</v>
      </c>
      <c r="U8629" s="25" t="s">
        <v>32578</v>
      </c>
      <c r="V8629" s="25" t="s">
        <v>80</v>
      </c>
      <c r="W8629" t="s">
        <v>83</v>
      </c>
    </row>
    <row r="8630">
      <c r="A8630" s="25" t="s">
        <v>32579</v>
      </c>
      <c r="B8630" s="25" t="s">
        <v>32580</v>
      </c>
      <c r="D8630" s="25" t="s">
        <v>32581</v>
      </c>
      <c r="E8630" s="25" t="s">
        <v>76</v>
      </c>
      <c r="F8630" s="25" t="s">
        <v>77</v>
      </c>
      <c r="G8630" s="25" t="s">
        <v>136</v>
      </c>
      <c r="H8630" s="25" t="s">
        <v>79</v>
      </c>
      <c r="I8630" s="25" t="s">
        <v>79</v>
      </c>
      <c r="J8630" s="26">
        <v>46086.37259259259</v>
      </c>
      <c r="K8630" s="26">
        <v>46086.372013888889</v>
      </c>
      <c r="L8630" s="26">
        <v>46083.458333333336</v>
      </c>
      <c r="M8630" s="26">
        <v>46091.372013888889</v>
      </c>
      <c r="N8630" s="26">
        <v>46091.422638888886</v>
      </c>
      <c r="O8630" s="26">
        <v>46091.422627314816</v>
      </c>
      <c r="P8630" s="26">
        <v>46086.372013888889</v>
      </c>
      <c r="Q8630" s="25">
        <v>6</v>
      </c>
      <c r="R8630" s="25" t="s">
        <v>80</v>
      </c>
      <c r="S8630" s="25">
        <v>2</v>
      </c>
      <c r="T8630" s="25" t="s">
        <v>137</v>
      </c>
      <c r="U8630" s="25" t="s">
        <v>32582</v>
      </c>
      <c r="V8630" s="25" t="s">
        <v>80</v>
      </c>
      <c r="W8630" t="s">
        <v>83</v>
      </c>
    </row>
    <row r="8631">
      <c r="A8631" s="25" t="s">
        <v>32583</v>
      </c>
      <c r="B8631" s="25" t="s">
        <v>32584</v>
      </c>
      <c r="D8631" s="25" t="s">
        <v>32585</v>
      </c>
      <c r="E8631" s="25" t="s">
        <v>76</v>
      </c>
      <c r="F8631" s="25" t="s">
        <v>237</v>
      </c>
      <c r="G8631" s="25" t="s">
        <v>127</v>
      </c>
      <c r="H8631" s="25" t="s">
        <v>79</v>
      </c>
      <c r="I8631" s="25" t="s">
        <v>79</v>
      </c>
      <c r="J8631" s="26">
        <v>46084.552164351851</v>
      </c>
      <c r="K8631" s="26">
        <v>46086.944641203707</v>
      </c>
      <c r="L8631" s="26">
        <v>46086.944641203707</v>
      </c>
      <c r="M8631" s="26">
        <v>46108.708333333336</v>
      </c>
      <c r="N8631" s="26">
        <v>46171.616666666669</v>
      </c>
      <c r="P8631" s="26">
        <v>46086.944641203707</v>
      </c>
      <c r="S8631" s="25">
        <v>4</v>
      </c>
      <c r="T8631" s="25" t="s">
        <v>152</v>
      </c>
      <c r="U8631" s="25" t="s">
        <v>32586</v>
      </c>
      <c r="V8631" s="25" t="s">
        <v>139</v>
      </c>
      <c r="W8631" t="s">
        <v>97</v>
      </c>
    </row>
    <row r="8632">
      <c r="A8632" s="25" t="s">
        <v>32587</v>
      </c>
      <c r="B8632" s="25" t="s">
        <v>32588</v>
      </c>
      <c r="D8632" s="25" t="s">
        <v>32589</v>
      </c>
      <c r="E8632" s="25" t="s">
        <v>76</v>
      </c>
      <c r="F8632" s="25" t="s">
        <v>77</v>
      </c>
      <c r="G8632" s="25" t="s">
        <v>298</v>
      </c>
      <c r="H8632" s="25" t="s">
        <v>89</v>
      </c>
      <c r="I8632" s="25" t="s">
        <v>79</v>
      </c>
      <c r="J8632" s="26">
        <v>46084.899571759262</v>
      </c>
      <c r="K8632" s="26">
        <v>46091.625196759262</v>
      </c>
      <c r="L8632" s="26">
        <v>46091.625196759262</v>
      </c>
      <c r="M8632" s="26">
        <v>46094.625196759262</v>
      </c>
      <c r="N8632" s="26">
        <v>46092.408414351848</v>
      </c>
      <c r="O8632" s="26">
        <v>46092.408402777779</v>
      </c>
      <c r="P8632" s="26">
        <v>46091.625196759262</v>
      </c>
      <c r="Q8632" s="25">
        <v>2</v>
      </c>
      <c r="T8632" s="25" t="s">
        <v>137</v>
      </c>
      <c r="U8632" s="25" t="s">
        <v>32590</v>
      </c>
      <c r="V8632" s="25" t="s">
        <v>80</v>
      </c>
      <c r="W8632" t="s">
        <v>83</v>
      </c>
    </row>
    <row r="8633">
      <c r="A8633" s="25" t="s">
        <v>32591</v>
      </c>
      <c r="B8633" s="25" t="s">
        <v>32588</v>
      </c>
      <c r="D8633" s="25" t="s">
        <v>32592</v>
      </c>
      <c r="E8633" s="25" t="s">
        <v>45</v>
      </c>
      <c r="F8633" s="25" t="s">
        <v>243</v>
      </c>
      <c r="G8633" s="25" t="s">
        <v>249</v>
      </c>
      <c r="H8633" s="25" t="s">
        <v>79</v>
      </c>
      <c r="I8633" s="25" t="s">
        <v>79</v>
      </c>
      <c r="J8633" s="26">
        <v>46185.759282407409</v>
      </c>
      <c r="K8633" s="26">
        <v>46185.7709375</v>
      </c>
      <c r="L8633" s="26">
        <v>46185.7709375</v>
      </c>
      <c r="M8633" s="26">
        <v>46190.668981481482</v>
      </c>
      <c r="N8633" s="26">
        <v>46191.3953125</v>
      </c>
      <c r="P8633" s="26">
        <v>46185.7709375</v>
      </c>
      <c r="S8633" s="25">
        <v>4</v>
      </c>
      <c r="T8633" s="25" t="s">
        <v>102</v>
      </c>
      <c r="U8633" s="25" t="s">
        <v>32590</v>
      </c>
      <c r="V8633" s="25" t="s">
        <v>80</v>
      </c>
    </row>
    <row r="8634">
      <c r="A8634" s="25" t="s">
        <v>32593</v>
      </c>
      <c r="B8634" s="25" t="s">
        <v>32588</v>
      </c>
      <c r="C8634" s="25" t="s">
        <v>32587</v>
      </c>
      <c r="D8634" s="25" t="s">
        <v>32594</v>
      </c>
      <c r="E8634" s="25" t="s">
        <v>76</v>
      </c>
      <c r="F8634" s="25" t="s">
        <v>77</v>
      </c>
      <c r="G8634" s="25" t="s">
        <v>303</v>
      </c>
      <c r="H8634" s="25" t="s">
        <v>79</v>
      </c>
      <c r="I8634" s="25" t="s">
        <v>89</v>
      </c>
      <c r="J8634" s="26">
        <v>46092.408564814818</v>
      </c>
      <c r="K8634" s="26">
        <v>46094.791863425926</v>
      </c>
      <c r="L8634" s="26">
        <v>46160</v>
      </c>
      <c r="M8634" s="26">
        <v>46161</v>
      </c>
      <c r="N8634" s="26">
        <v>46161.749537037038</v>
      </c>
      <c r="O8634" s="26">
        <v>46161.749537037038</v>
      </c>
      <c r="P8634" s="26">
        <v>46094.791863425926</v>
      </c>
      <c r="Q8634" s="25">
        <v>2</v>
      </c>
      <c r="R8634" s="25" t="s">
        <v>80</v>
      </c>
      <c r="S8634" s="25">
        <v>3</v>
      </c>
      <c r="T8634" s="25" t="s">
        <v>81</v>
      </c>
      <c r="U8634" s="25" t="s">
        <v>32590</v>
      </c>
      <c r="V8634" s="25" t="s">
        <v>80</v>
      </c>
      <c r="W8634" t="s">
        <v>83</v>
      </c>
    </row>
    <row r="8635">
      <c r="A8635" s="25" t="s">
        <v>32595</v>
      </c>
      <c r="B8635" s="25" t="s">
        <v>32596</v>
      </c>
      <c r="D8635" s="25" t="s">
        <v>32597</v>
      </c>
      <c r="E8635" s="25" t="s">
        <v>76</v>
      </c>
      <c r="F8635" s="25" t="s">
        <v>77</v>
      </c>
      <c r="G8635" s="25" t="s">
        <v>214</v>
      </c>
      <c r="H8635" s="25" t="s">
        <v>79</v>
      </c>
      <c r="I8635" s="25" t="s">
        <v>79</v>
      </c>
      <c r="J8635" s="26">
        <v>46091.554606481484</v>
      </c>
      <c r="K8635" s="26">
        <v>46091.625289351854</v>
      </c>
      <c r="L8635" s="26">
        <v>46105.458333333336</v>
      </c>
      <c r="M8635" s="26">
        <v>46127.416666666664</v>
      </c>
      <c r="N8635" s="26">
        <v>46143.460150462961</v>
      </c>
      <c r="O8635" s="26">
        <v>46107.4128125</v>
      </c>
      <c r="P8635" s="26">
        <v>46091.625289351854</v>
      </c>
      <c r="Q8635" s="25">
        <v>3</v>
      </c>
      <c r="R8635" s="25" t="s">
        <v>80</v>
      </c>
      <c r="S8635" s="25">
        <v>3</v>
      </c>
      <c r="T8635" s="25" t="s">
        <v>152</v>
      </c>
      <c r="U8635" s="25" t="s">
        <v>32598</v>
      </c>
      <c r="V8635" s="25" t="s">
        <v>80</v>
      </c>
      <c r="W8635" t="s">
        <v>83</v>
      </c>
    </row>
    <row r="8636">
      <c r="A8636" s="25" t="s">
        <v>32599</v>
      </c>
      <c r="B8636" s="25" t="s">
        <v>32600</v>
      </c>
      <c r="D8636" s="25" t="s">
        <v>32601</v>
      </c>
      <c r="E8636" s="25" t="s">
        <v>76</v>
      </c>
      <c r="F8636" s="25" t="s">
        <v>77</v>
      </c>
      <c r="G8636" s="25" t="s">
        <v>144</v>
      </c>
      <c r="H8636" s="25" t="s">
        <v>79</v>
      </c>
      <c r="I8636" s="25" t="s">
        <v>79</v>
      </c>
      <c r="J8636" s="26">
        <v>46097.819976851853</v>
      </c>
      <c r="K8636" s="26">
        <v>46098.951620370368</v>
      </c>
      <c r="L8636" s="26">
        <v>46111</v>
      </c>
      <c r="M8636" s="26">
        <v>46132.666666666664</v>
      </c>
      <c r="N8636" s="26">
        <v>46112.32435185185</v>
      </c>
      <c r="O8636" s="26">
        <v>46112.324340277781</v>
      </c>
      <c r="P8636" s="26">
        <v>46098.951620370368</v>
      </c>
      <c r="Q8636" s="25">
        <v>2</v>
      </c>
      <c r="R8636" s="25" t="s">
        <v>80</v>
      </c>
      <c r="S8636" s="25">
        <v>2</v>
      </c>
      <c r="T8636" s="25" t="s">
        <v>81</v>
      </c>
      <c r="U8636" s="25" t="s">
        <v>32602</v>
      </c>
      <c r="V8636" s="25" t="s">
        <v>80</v>
      </c>
      <c r="W8636" t="s">
        <v>91</v>
      </c>
    </row>
    <row r="8637">
      <c r="A8637" s="25" t="s">
        <v>32603</v>
      </c>
      <c r="B8637" s="25" t="s">
        <v>32604</v>
      </c>
      <c r="D8637" s="25" t="s">
        <v>32605</v>
      </c>
      <c r="E8637" s="25" t="s">
        <v>76</v>
      </c>
      <c r="F8637" s="25" t="s">
        <v>237</v>
      </c>
      <c r="G8637" s="25" t="s">
        <v>852</v>
      </c>
      <c r="H8637" s="25" t="s">
        <v>79</v>
      </c>
      <c r="I8637" s="25" t="s">
        <v>79</v>
      </c>
      <c r="J8637" s="26">
        <v>46098.527511574073</v>
      </c>
      <c r="K8637" s="26">
        <v>46105.733067129629</v>
      </c>
      <c r="L8637" s="26">
        <v>46195</v>
      </c>
      <c r="M8637" s="26">
        <v>46209</v>
      </c>
      <c r="N8637" s="26">
        <v>46195.536898148152</v>
      </c>
      <c r="P8637" s="26">
        <v>46105.733067129629</v>
      </c>
      <c r="S8637" s="25">
        <v>4</v>
      </c>
      <c r="T8637" s="25" t="s">
        <v>152</v>
      </c>
      <c r="U8637" s="25" t="s">
        <v>32606</v>
      </c>
      <c r="V8637" s="25" t="s">
        <v>139</v>
      </c>
      <c r="W8637" t="s">
        <v>91</v>
      </c>
    </row>
    <row r="8638">
      <c r="A8638" s="25" t="s">
        <v>32607</v>
      </c>
      <c r="B8638" s="25" t="s">
        <v>32608</v>
      </c>
      <c r="D8638" s="25" t="s">
        <v>32609</v>
      </c>
      <c r="E8638" s="25" t="s">
        <v>76</v>
      </c>
      <c r="F8638" s="25" t="s">
        <v>77</v>
      </c>
      <c r="G8638" s="25" t="s">
        <v>167</v>
      </c>
      <c r="H8638" s="25" t="s">
        <v>79</v>
      </c>
      <c r="I8638" s="25" t="s">
        <v>79</v>
      </c>
      <c r="J8638" s="26">
        <v>46068.703842592593</v>
      </c>
      <c r="K8638" s="26">
        <v>46106.944756944446</v>
      </c>
      <c r="L8638" s="26">
        <v>46135</v>
      </c>
      <c r="M8638" s="26">
        <v>46156.708333333336</v>
      </c>
      <c r="N8638" s="26">
        <v>46135.681631944448</v>
      </c>
      <c r="O8638" s="26">
        <v>46135.681620370371</v>
      </c>
      <c r="P8638" s="26">
        <v>46106.944756944446</v>
      </c>
      <c r="Q8638" s="25">
        <v>1</v>
      </c>
      <c r="R8638" s="25" t="s">
        <v>80</v>
      </c>
      <c r="S8638" s="25">
        <v>2</v>
      </c>
      <c r="T8638" s="25" t="s">
        <v>81</v>
      </c>
      <c r="U8638" s="25" t="s">
        <v>32610</v>
      </c>
      <c r="V8638" s="25" t="s">
        <v>80</v>
      </c>
      <c r="W8638" t="s">
        <v>83</v>
      </c>
    </row>
    <row r="8639">
      <c r="A8639" s="25" t="s">
        <v>32611</v>
      </c>
      <c r="B8639" s="25" t="s">
        <v>32612</v>
      </c>
      <c r="D8639" s="25" t="s">
        <v>32613</v>
      </c>
      <c r="E8639" s="25" t="s">
        <v>76</v>
      </c>
      <c r="F8639" s="25" t="s">
        <v>77</v>
      </c>
      <c r="G8639" s="25" t="s">
        <v>144</v>
      </c>
      <c r="H8639" s="25" t="s">
        <v>79</v>
      </c>
      <c r="I8639" s="25" t="s">
        <v>79</v>
      </c>
      <c r="J8639" s="26">
        <v>46106.801087962966</v>
      </c>
      <c r="K8639" s="26">
        <v>46107.466064814813</v>
      </c>
      <c r="L8639" s="26">
        <v>46107.466064814813</v>
      </c>
      <c r="M8639" s="26">
        <v>46128</v>
      </c>
      <c r="N8639" s="26">
        <v>46119.597581018519</v>
      </c>
      <c r="O8639" s="26">
        <v>46119.597569444442</v>
      </c>
      <c r="P8639" s="26">
        <v>46107.466064814813</v>
      </c>
      <c r="Q8639" s="25">
        <v>7</v>
      </c>
      <c r="R8639" s="25" t="s">
        <v>80</v>
      </c>
      <c r="S8639" s="25">
        <v>2</v>
      </c>
      <c r="T8639" s="25" t="s">
        <v>81</v>
      </c>
      <c r="U8639" s="25" t="s">
        <v>32614</v>
      </c>
      <c r="V8639" s="25" t="s">
        <v>80</v>
      </c>
      <c r="W8639" t="s">
        <v>97</v>
      </c>
    </row>
    <row r="8640">
      <c r="A8640" s="25" t="s">
        <v>32615</v>
      </c>
      <c r="B8640" s="25" t="s">
        <v>32616</v>
      </c>
      <c r="D8640" s="25" t="s">
        <v>32617</v>
      </c>
      <c r="E8640" s="25" t="s">
        <v>76</v>
      </c>
      <c r="F8640" s="25" t="s">
        <v>77</v>
      </c>
      <c r="G8640" s="25" t="s">
        <v>214</v>
      </c>
      <c r="H8640" s="25" t="s">
        <v>79</v>
      </c>
      <c r="I8640" s="25" t="s">
        <v>79</v>
      </c>
      <c r="J8640" s="26">
        <v>45993.285196759258</v>
      </c>
      <c r="K8640" s="26">
        <v>46107.469097222223</v>
      </c>
      <c r="L8640" s="26">
        <v>46120</v>
      </c>
      <c r="M8640" s="26">
        <v>46111.656898148147</v>
      </c>
      <c r="N8640" s="26">
        <v>46121.491215277776</v>
      </c>
      <c r="O8640" s="26">
        <v>46121.491215277776</v>
      </c>
      <c r="P8640" s="26">
        <v>46107.469097222223</v>
      </c>
      <c r="Q8640" s="25">
        <v>2</v>
      </c>
      <c r="R8640" s="25" t="s">
        <v>80</v>
      </c>
      <c r="S8640" s="25">
        <v>3</v>
      </c>
      <c r="T8640" s="25" t="s">
        <v>102</v>
      </c>
      <c r="U8640" s="25" t="s">
        <v>32618</v>
      </c>
      <c r="V8640" s="25" t="s">
        <v>80</v>
      </c>
      <c r="W8640" t="s">
        <v>97</v>
      </c>
    </row>
    <row r="8641">
      <c r="A8641" s="25" t="s">
        <v>32619</v>
      </c>
      <c r="B8641" s="25" t="s">
        <v>32620</v>
      </c>
      <c r="D8641" s="25" t="s">
        <v>32621</v>
      </c>
      <c r="E8641" s="25" t="s">
        <v>76</v>
      </c>
      <c r="F8641" s="25" t="s">
        <v>77</v>
      </c>
      <c r="G8641" s="25" t="s">
        <v>136</v>
      </c>
      <c r="H8641" s="25" t="s">
        <v>79</v>
      </c>
      <c r="I8641" s="25" t="s">
        <v>79</v>
      </c>
      <c r="J8641" s="26">
        <v>45993.694722222222</v>
      </c>
      <c r="K8641" s="26">
        <v>46041.51122685185</v>
      </c>
      <c r="L8641" s="26">
        <v>46041.51122685185</v>
      </c>
      <c r="M8641" s="26">
        <v>46063.51122685185</v>
      </c>
      <c r="N8641" s="26">
        <v>46081.471030092594</v>
      </c>
      <c r="O8641" s="26">
        <v>46081.471018518518</v>
      </c>
      <c r="P8641" s="26">
        <v>46041.51122685185</v>
      </c>
      <c r="Q8641" s="25">
        <v>29</v>
      </c>
      <c r="R8641" s="25" t="s">
        <v>80</v>
      </c>
      <c r="S8641" s="25">
        <v>3</v>
      </c>
      <c r="T8641" s="25" t="s">
        <v>81</v>
      </c>
      <c r="U8641" s="25" t="s">
        <v>32622</v>
      </c>
      <c r="V8641" s="25" t="s">
        <v>80</v>
      </c>
      <c r="W8641" t="s">
        <v>97</v>
      </c>
    </row>
    <row r="8642">
      <c r="A8642" s="25" t="s">
        <v>32623</v>
      </c>
      <c r="B8642" s="25" t="s">
        <v>32624</v>
      </c>
      <c r="D8642" s="25" t="s">
        <v>32625</v>
      </c>
      <c r="E8642" s="25" t="s">
        <v>76</v>
      </c>
      <c r="F8642" s="25" t="s">
        <v>77</v>
      </c>
      <c r="G8642" s="25" t="s">
        <v>283</v>
      </c>
      <c r="H8642" s="25" t="s">
        <v>89</v>
      </c>
      <c r="I8642" s="25" t="s">
        <v>79</v>
      </c>
      <c r="J8642" s="26">
        <v>46034.600289351853</v>
      </c>
      <c r="K8642" s="26">
        <v>46042.847719907404</v>
      </c>
      <c r="L8642" s="26">
        <v>46042.847719907404</v>
      </c>
      <c r="M8642" s="26">
        <v>46045.708333333336</v>
      </c>
      <c r="N8642" s="26">
        <v>46043.492337962962</v>
      </c>
      <c r="O8642" s="26">
        <v>46043.492326388892</v>
      </c>
      <c r="P8642" s="26">
        <v>46042.847719907404</v>
      </c>
      <c r="Q8642" s="25">
        <v>2</v>
      </c>
      <c r="T8642" s="25" t="s">
        <v>137</v>
      </c>
      <c r="U8642" s="25" t="s">
        <v>32626</v>
      </c>
      <c r="V8642" s="25" t="s">
        <v>139</v>
      </c>
      <c r="W8642" t="s">
        <v>91</v>
      </c>
    </row>
    <row r="8643">
      <c r="A8643" s="25" t="s">
        <v>32627</v>
      </c>
      <c r="B8643" s="25" t="s">
        <v>32624</v>
      </c>
      <c r="C8643" s="25" t="s">
        <v>32623</v>
      </c>
      <c r="D8643" s="25" t="s">
        <v>32628</v>
      </c>
      <c r="E8643" s="25" t="s">
        <v>76</v>
      </c>
      <c r="F8643" s="25" t="s">
        <v>181</v>
      </c>
      <c r="G8643" s="25" t="s">
        <v>214</v>
      </c>
      <c r="H8643" s="25" t="s">
        <v>79</v>
      </c>
      <c r="I8643" s="25" t="s">
        <v>89</v>
      </c>
      <c r="J8643" s="26">
        <v>46043.492407407408</v>
      </c>
      <c r="K8643" s="26">
        <v>46045.840798611112</v>
      </c>
      <c r="L8643" s="26">
        <v>46045.840798611112</v>
      </c>
      <c r="M8643" s="26">
        <v>46051.499965277777</v>
      </c>
      <c r="N8643" s="26">
        <v>46078.329606481479</v>
      </c>
      <c r="O8643" s="26">
        <v>46078.329594907409</v>
      </c>
      <c r="P8643" s="26">
        <v>46045.840798611112</v>
      </c>
      <c r="Q8643" s="25">
        <v>23</v>
      </c>
      <c r="R8643" s="25" t="s">
        <v>183</v>
      </c>
      <c r="S8643" s="25">
        <v>1</v>
      </c>
      <c r="T8643" s="25" t="s">
        <v>102</v>
      </c>
      <c r="U8643" s="25" t="s">
        <v>32626</v>
      </c>
      <c r="V8643" s="25" t="s">
        <v>139</v>
      </c>
      <c r="W8643" t="s">
        <v>91</v>
      </c>
    </row>
    <row r="8644">
      <c r="A8644" s="25" t="s">
        <v>32629</v>
      </c>
      <c r="B8644" s="25" t="s">
        <v>32630</v>
      </c>
      <c r="D8644" s="25" t="s">
        <v>32631</v>
      </c>
      <c r="E8644" s="25" t="s">
        <v>76</v>
      </c>
      <c r="F8644" s="25" t="s">
        <v>77</v>
      </c>
      <c r="G8644" s="25" t="s">
        <v>144</v>
      </c>
      <c r="H8644" s="25" t="s">
        <v>79</v>
      </c>
      <c r="I8644" s="25" t="s">
        <v>79</v>
      </c>
      <c r="J8644" s="26">
        <v>46042.600694444445</v>
      </c>
      <c r="K8644" s="26">
        <v>46044.521331018521</v>
      </c>
      <c r="L8644" s="26">
        <v>46044.521331018521</v>
      </c>
      <c r="M8644" s="26">
        <v>46065</v>
      </c>
      <c r="N8644" s="26">
        <v>46051.315289351849</v>
      </c>
      <c r="O8644" s="26">
        <v>46051.315289351849</v>
      </c>
      <c r="P8644" s="26">
        <v>46044.521331018521</v>
      </c>
      <c r="Q8644" s="25">
        <v>5</v>
      </c>
      <c r="R8644" s="25" t="s">
        <v>80</v>
      </c>
      <c r="S8644" s="25">
        <v>2</v>
      </c>
      <c r="T8644" s="25" t="s">
        <v>81</v>
      </c>
      <c r="U8644" s="25" t="s">
        <v>32632</v>
      </c>
      <c r="V8644" s="25" t="s">
        <v>80</v>
      </c>
      <c r="W8644" t="s">
        <v>97</v>
      </c>
    </row>
    <row r="8645">
      <c r="A8645" s="25" t="s">
        <v>32633</v>
      </c>
      <c r="B8645" s="25" t="s">
        <v>32634</v>
      </c>
      <c r="D8645" s="25" t="s">
        <v>32635</v>
      </c>
      <c r="E8645" s="25" t="s">
        <v>76</v>
      </c>
      <c r="F8645" s="25" t="s">
        <v>77</v>
      </c>
      <c r="G8645" s="25" t="s">
        <v>229</v>
      </c>
      <c r="H8645" s="25" t="s">
        <v>89</v>
      </c>
      <c r="I8645" s="25" t="s">
        <v>79</v>
      </c>
      <c r="J8645" s="26">
        <v>46052.594976851855</v>
      </c>
      <c r="K8645" s="26">
        <v>46052.639363425929</v>
      </c>
      <c r="L8645" s="26">
        <v>46052.639363425929</v>
      </c>
      <c r="M8645" s="26">
        <v>46057.639363425929</v>
      </c>
      <c r="N8645" s="26">
        <v>46055.539166666669</v>
      </c>
      <c r="O8645" s="26">
        <v>46055.539155092592</v>
      </c>
      <c r="P8645" s="26">
        <v>46052.639363425929</v>
      </c>
      <c r="Q8645" s="25">
        <v>2</v>
      </c>
      <c r="T8645" s="25" t="s">
        <v>137</v>
      </c>
      <c r="U8645" s="25" t="s">
        <v>32636</v>
      </c>
      <c r="V8645" s="25" t="s">
        <v>80</v>
      </c>
      <c r="W8645" t="s">
        <v>83</v>
      </c>
    </row>
    <row r="8646">
      <c r="A8646" s="25" t="s">
        <v>32637</v>
      </c>
      <c r="B8646" s="25" t="s">
        <v>32634</v>
      </c>
      <c r="C8646" s="25" t="s">
        <v>32633</v>
      </c>
      <c r="D8646" s="25" t="s">
        <v>32638</v>
      </c>
      <c r="E8646" s="25" t="s">
        <v>76</v>
      </c>
      <c r="F8646" s="25" t="s">
        <v>77</v>
      </c>
      <c r="G8646" s="25" t="s">
        <v>464</v>
      </c>
      <c r="H8646" s="25" t="s">
        <v>79</v>
      </c>
      <c r="I8646" s="25" t="s">
        <v>89</v>
      </c>
      <c r="J8646" s="26">
        <v>46055.540763888886</v>
      </c>
      <c r="K8646" s="26">
        <v>46071.667013888888</v>
      </c>
      <c r="L8646" s="26">
        <v>46071.667013888888</v>
      </c>
      <c r="M8646" s="26">
        <v>46093.667013888888</v>
      </c>
      <c r="N8646" s="26">
        <v>46079.670543981483</v>
      </c>
      <c r="O8646" s="26">
        <v>46079.670532407406</v>
      </c>
      <c r="P8646" s="26">
        <v>46071.667013888888</v>
      </c>
      <c r="Q8646" s="25">
        <v>7</v>
      </c>
      <c r="R8646" s="25" t="s">
        <v>80</v>
      </c>
      <c r="S8646" s="25">
        <v>2</v>
      </c>
      <c r="T8646" s="25" t="s">
        <v>81</v>
      </c>
      <c r="U8646" s="25" t="s">
        <v>32636</v>
      </c>
      <c r="V8646" s="25" t="s">
        <v>80</v>
      </c>
      <c r="W8646" t="s">
        <v>83</v>
      </c>
    </row>
    <row r="8647">
      <c r="A8647" s="25" t="s">
        <v>32639</v>
      </c>
      <c r="B8647" s="25" t="s">
        <v>32640</v>
      </c>
      <c r="D8647" s="25" t="s">
        <v>32641</v>
      </c>
      <c r="E8647" s="25" t="s">
        <v>76</v>
      </c>
      <c r="F8647" s="25" t="s">
        <v>181</v>
      </c>
      <c r="G8647" s="25" t="s">
        <v>233</v>
      </c>
      <c r="H8647" s="25" t="s">
        <v>79</v>
      </c>
      <c r="I8647" s="25" t="s">
        <v>79</v>
      </c>
      <c r="J8647" s="26">
        <v>46054.828194444446</v>
      </c>
      <c r="K8647" s="26">
        <v>46056.750324074077</v>
      </c>
      <c r="L8647" s="26">
        <v>46120</v>
      </c>
      <c r="M8647" s="26">
        <v>46141.708333333336</v>
      </c>
      <c r="N8647" s="26">
        <v>46121.485960648148</v>
      </c>
      <c r="O8647" s="26">
        <v>46121.485960648148</v>
      </c>
      <c r="P8647" s="26">
        <v>46056.750324074077</v>
      </c>
      <c r="Q8647" s="25">
        <v>2</v>
      </c>
      <c r="R8647" s="25" t="s">
        <v>183</v>
      </c>
      <c r="S8647" s="25">
        <v>4</v>
      </c>
      <c r="T8647" s="25" t="s">
        <v>81</v>
      </c>
      <c r="U8647" s="25" t="s">
        <v>32642</v>
      </c>
      <c r="V8647" s="25" t="s">
        <v>183</v>
      </c>
      <c r="W8647" t="s">
        <v>83</v>
      </c>
    </row>
    <row r="8648">
      <c r="A8648" s="25" t="s">
        <v>32643</v>
      </c>
      <c r="B8648" s="25" t="s">
        <v>32644</v>
      </c>
      <c r="D8648" s="25" t="s">
        <v>32645</v>
      </c>
      <c r="E8648" s="25" t="s">
        <v>76</v>
      </c>
      <c r="F8648" s="25" t="s">
        <v>77</v>
      </c>
      <c r="G8648" s="25" t="s">
        <v>144</v>
      </c>
      <c r="H8648" s="25" t="s">
        <v>79</v>
      </c>
      <c r="I8648" s="25" t="s">
        <v>79</v>
      </c>
      <c r="J8648" s="26">
        <v>46057.707881944443</v>
      </c>
      <c r="K8648" s="26">
        <v>46057.733113425929</v>
      </c>
      <c r="L8648" s="26">
        <v>46062</v>
      </c>
      <c r="M8648" s="26">
        <v>46083.708333333336</v>
      </c>
      <c r="N8648" s="26">
        <v>46063.383009259262</v>
      </c>
      <c r="O8648" s="26">
        <v>46058.617534722223</v>
      </c>
      <c r="P8648" s="26">
        <v>46057.733113425929</v>
      </c>
      <c r="Q8648" s="25">
        <v>-1</v>
      </c>
      <c r="R8648" s="25" t="s">
        <v>80</v>
      </c>
      <c r="S8648" s="25">
        <v>2</v>
      </c>
      <c r="T8648" s="25" t="s">
        <v>81</v>
      </c>
      <c r="U8648" s="25" t="s">
        <v>32646</v>
      </c>
      <c r="V8648" s="25" t="s">
        <v>80</v>
      </c>
      <c r="W8648" t="s">
        <v>83</v>
      </c>
    </row>
    <row r="8649">
      <c r="A8649" s="25" t="s">
        <v>32647</v>
      </c>
      <c r="B8649" s="25" t="s">
        <v>32648</v>
      </c>
      <c r="D8649" s="25" t="s">
        <v>32649</v>
      </c>
      <c r="E8649" s="25" t="s">
        <v>76</v>
      </c>
      <c r="F8649" s="25" t="s">
        <v>77</v>
      </c>
      <c r="G8649" s="25" t="s">
        <v>23126</v>
      </c>
      <c r="H8649" s="25" t="s">
        <v>79</v>
      </c>
      <c r="I8649" s="25" t="s">
        <v>79</v>
      </c>
      <c r="J8649" s="26">
        <v>46049.738634259258</v>
      </c>
      <c r="K8649" s="26">
        <v>46057.733460648145</v>
      </c>
      <c r="L8649" s="26">
        <v>46069</v>
      </c>
      <c r="M8649" s="26">
        <v>46079.708333333336</v>
      </c>
      <c r="N8649" s="26">
        <v>46070.724074074074</v>
      </c>
      <c r="O8649" s="26">
        <v>46070.724074074074</v>
      </c>
      <c r="P8649" s="26">
        <v>46057.733460648145</v>
      </c>
      <c r="Q8649" s="25">
        <v>2</v>
      </c>
      <c r="R8649" s="25" t="s">
        <v>80</v>
      </c>
      <c r="S8649" s="25">
        <v>2</v>
      </c>
      <c r="T8649" s="25" t="s">
        <v>81</v>
      </c>
      <c r="U8649" s="25" t="s">
        <v>32650</v>
      </c>
      <c r="V8649" s="25" t="s">
        <v>80</v>
      </c>
      <c r="W8649" t="s">
        <v>97</v>
      </c>
    </row>
    <row r="8650">
      <c r="A8650" s="25" t="s">
        <v>32651</v>
      </c>
      <c r="B8650" s="25" t="s">
        <v>32652</v>
      </c>
      <c r="D8650" s="25" t="s">
        <v>32653</v>
      </c>
      <c r="E8650" s="25" t="s">
        <v>76</v>
      </c>
      <c r="F8650" s="25" t="s">
        <v>77</v>
      </c>
      <c r="G8650" s="25" t="s">
        <v>189</v>
      </c>
      <c r="H8650" s="25" t="s">
        <v>79</v>
      </c>
      <c r="I8650" s="25" t="s">
        <v>79</v>
      </c>
      <c r="J8650" s="26">
        <v>46039.822094907409</v>
      </c>
      <c r="K8650" s="26">
        <v>46058.018275462964</v>
      </c>
      <c r="L8650" s="26">
        <v>46156</v>
      </c>
      <c r="M8650" s="26">
        <v>46177.708333333336</v>
      </c>
      <c r="N8650" s="26">
        <v>46156.400081018517</v>
      </c>
      <c r="O8650" s="26">
        <v>46156.400069444448</v>
      </c>
      <c r="P8650" s="26">
        <v>46058.018275462964</v>
      </c>
      <c r="Q8650" s="25">
        <v>1</v>
      </c>
      <c r="R8650" s="25" t="s">
        <v>80</v>
      </c>
      <c r="S8650" s="25">
        <v>4</v>
      </c>
      <c r="T8650" s="25" t="s">
        <v>81</v>
      </c>
      <c r="U8650" s="25" t="s">
        <v>32654</v>
      </c>
      <c r="V8650" s="25" t="s">
        <v>80</v>
      </c>
      <c r="W8650" t="s">
        <v>97</v>
      </c>
    </row>
    <row r="8651">
      <c r="A8651" s="25" t="s">
        <v>32655</v>
      </c>
      <c r="B8651" s="25" t="s">
        <v>32652</v>
      </c>
      <c r="D8651" s="25" t="s">
        <v>32656</v>
      </c>
      <c r="E8651" s="25" t="s">
        <v>46</v>
      </c>
      <c r="F8651" s="25" t="s">
        <v>181</v>
      </c>
      <c r="G8651" s="25" t="s">
        <v>214</v>
      </c>
      <c r="H8651" s="25" t="s">
        <v>79</v>
      </c>
      <c r="I8651" s="25" t="s">
        <v>79</v>
      </c>
      <c r="J8651" s="26">
        <v>46177.86619212963</v>
      </c>
      <c r="K8651" s="26">
        <v>46177.878576388888</v>
      </c>
      <c r="L8651" s="26">
        <v>46191</v>
      </c>
      <c r="M8651" s="26">
        <v>46212.708333333336</v>
      </c>
      <c r="N8651" s="26">
        <v>46191.41875</v>
      </c>
      <c r="O8651" s="26">
        <v>46191.418738425928</v>
      </c>
      <c r="P8651" s="26">
        <v>46177.878576388888</v>
      </c>
      <c r="Q8651" s="25">
        <v>1</v>
      </c>
      <c r="T8651" s="25" t="s">
        <v>152</v>
      </c>
      <c r="U8651" s="25" t="s">
        <v>32654</v>
      </c>
      <c r="V8651" s="25" t="s">
        <v>80</v>
      </c>
    </row>
    <row r="8652">
      <c r="A8652" s="25" t="s">
        <v>32657</v>
      </c>
      <c r="B8652" s="25" t="s">
        <v>32658</v>
      </c>
      <c r="D8652" s="25" t="s">
        <v>32659</v>
      </c>
      <c r="E8652" s="25" t="s">
        <v>76</v>
      </c>
      <c r="F8652" s="25" t="s">
        <v>77</v>
      </c>
      <c r="G8652" s="25" t="s">
        <v>167</v>
      </c>
      <c r="H8652" s="25" t="s">
        <v>79</v>
      </c>
      <c r="I8652" s="25" t="s">
        <v>79</v>
      </c>
      <c r="J8652" s="26">
        <v>46059.5621875</v>
      </c>
      <c r="K8652" s="26">
        <v>46059.601122685184</v>
      </c>
      <c r="L8652" s="26">
        <v>46059.601122685184</v>
      </c>
      <c r="M8652" s="26">
        <v>46083.601122685184</v>
      </c>
      <c r="N8652" s="26">
        <v>46071.385763888888</v>
      </c>
      <c r="O8652" s="26">
        <v>46071.385752314818</v>
      </c>
      <c r="P8652" s="26">
        <v>46059.601122685184</v>
      </c>
      <c r="Q8652" s="25">
        <v>9</v>
      </c>
      <c r="R8652" s="25" t="s">
        <v>80</v>
      </c>
      <c r="S8652" s="25">
        <v>3</v>
      </c>
      <c r="T8652" s="25" t="s">
        <v>81</v>
      </c>
      <c r="U8652" s="25" t="s">
        <v>32660</v>
      </c>
      <c r="V8652" s="25" t="s">
        <v>80</v>
      </c>
      <c r="W8652" t="s">
        <v>97</v>
      </c>
    </row>
    <row r="8653">
      <c r="A8653" s="25" t="s">
        <v>32661</v>
      </c>
      <c r="B8653" s="25" t="s">
        <v>32662</v>
      </c>
      <c r="D8653" s="25" t="s">
        <v>32663</v>
      </c>
      <c r="E8653" s="25" t="s">
        <v>76</v>
      </c>
      <c r="F8653" s="25" t="s">
        <v>77</v>
      </c>
      <c r="G8653" s="25" t="s">
        <v>144</v>
      </c>
      <c r="H8653" s="25" t="s">
        <v>79</v>
      </c>
      <c r="I8653" s="25" t="s">
        <v>79</v>
      </c>
      <c r="J8653" s="26">
        <v>46063.615185185183</v>
      </c>
      <c r="K8653" s="26">
        <v>46064.406666666669</v>
      </c>
      <c r="L8653" s="26">
        <v>46064.406666666669</v>
      </c>
      <c r="M8653" s="26">
        <v>46085</v>
      </c>
      <c r="N8653" s="26">
        <v>46069.382349537038</v>
      </c>
      <c r="O8653" s="26">
        <v>46069.382337962961</v>
      </c>
      <c r="P8653" s="26">
        <v>46064.406666666669</v>
      </c>
      <c r="Q8653" s="25">
        <v>4</v>
      </c>
      <c r="R8653" s="25" t="s">
        <v>80</v>
      </c>
      <c r="S8653" s="25">
        <v>2</v>
      </c>
      <c r="T8653" s="25" t="s">
        <v>81</v>
      </c>
      <c r="U8653" s="25" t="s">
        <v>32664</v>
      </c>
      <c r="V8653" s="25" t="s">
        <v>80</v>
      </c>
      <c r="W8653" t="s">
        <v>97</v>
      </c>
    </row>
    <row r="8654">
      <c r="A8654" s="25" t="s">
        <v>32665</v>
      </c>
      <c r="B8654" s="25" t="s">
        <v>32666</v>
      </c>
      <c r="C8654" s="25" t="s">
        <v>32667</v>
      </c>
      <c r="D8654" s="25" t="s">
        <v>32668</v>
      </c>
      <c r="E8654" s="25" t="s">
        <v>76</v>
      </c>
      <c r="F8654" s="25" t="s">
        <v>77</v>
      </c>
      <c r="G8654" s="25" t="s">
        <v>214</v>
      </c>
      <c r="H8654" s="25" t="s">
        <v>79</v>
      </c>
      <c r="I8654" s="25" t="s">
        <v>89</v>
      </c>
      <c r="J8654" s="26">
        <v>46072.681504629632</v>
      </c>
      <c r="K8654" s="26">
        <v>46093.573483796295</v>
      </c>
      <c r="L8654" s="26">
        <v>46104.458333333336</v>
      </c>
      <c r="M8654" s="26">
        <v>46098.585428240738</v>
      </c>
      <c r="N8654" s="26">
        <v>46143.460150462961</v>
      </c>
      <c r="O8654" s="26">
        <v>46107.412777777776</v>
      </c>
      <c r="P8654" s="26">
        <v>46093.573483796295</v>
      </c>
      <c r="Q8654" s="25">
        <v>4</v>
      </c>
      <c r="R8654" s="25" t="s">
        <v>80</v>
      </c>
      <c r="S8654" s="25">
        <v>3</v>
      </c>
      <c r="T8654" s="25" t="s">
        <v>102</v>
      </c>
      <c r="U8654" s="25" t="s">
        <v>32669</v>
      </c>
      <c r="V8654" s="25" t="s">
        <v>80</v>
      </c>
      <c r="W8654" t="s">
        <v>91</v>
      </c>
    </row>
    <row r="8655">
      <c r="A8655" s="25" t="s">
        <v>32667</v>
      </c>
      <c r="B8655" s="25" t="s">
        <v>32666</v>
      </c>
      <c r="D8655" s="25" t="s">
        <v>32670</v>
      </c>
      <c r="E8655" s="25" t="s">
        <v>76</v>
      </c>
      <c r="F8655" s="25" t="s">
        <v>77</v>
      </c>
      <c r="G8655" s="25" t="s">
        <v>278</v>
      </c>
      <c r="H8655" s="25" t="s">
        <v>89</v>
      </c>
      <c r="I8655" s="25" t="s">
        <v>79</v>
      </c>
      <c r="J8655" s="26">
        <v>46055.700914351852</v>
      </c>
      <c r="K8655" s="26">
        <v>46064.5108912037</v>
      </c>
      <c r="L8655" s="26">
        <v>46064.5108912037</v>
      </c>
      <c r="M8655" s="26">
        <v>46069.5108912037</v>
      </c>
      <c r="N8655" s="26">
        <v>46072.681377314817</v>
      </c>
      <c r="O8655" s="26">
        <v>46072.681377314817</v>
      </c>
      <c r="P8655" s="26">
        <v>46064.5108912037</v>
      </c>
      <c r="Q8655" s="25">
        <v>7</v>
      </c>
      <c r="T8655" s="25" t="s">
        <v>137</v>
      </c>
      <c r="U8655" s="25" t="s">
        <v>32669</v>
      </c>
      <c r="V8655" s="25" t="s">
        <v>80</v>
      </c>
      <c r="W8655" t="s">
        <v>91</v>
      </c>
    </row>
    <row r="8656">
      <c r="A8656" s="25" t="s">
        <v>32671</v>
      </c>
      <c r="B8656" s="25" t="s">
        <v>32672</v>
      </c>
      <c r="D8656" s="25" t="s">
        <v>32673</v>
      </c>
      <c r="E8656" s="25" t="s">
        <v>76</v>
      </c>
      <c r="F8656" s="25" t="s">
        <v>77</v>
      </c>
      <c r="G8656" s="25" t="s">
        <v>298</v>
      </c>
      <c r="H8656" s="25" t="s">
        <v>89</v>
      </c>
      <c r="I8656" s="25" t="s">
        <v>79</v>
      </c>
      <c r="J8656" s="26">
        <v>46063.472719907404</v>
      </c>
      <c r="K8656" s="26">
        <v>46064.514201388891</v>
      </c>
      <c r="L8656" s="26">
        <v>46064.514201388891</v>
      </c>
      <c r="M8656" s="26">
        <v>46069.514201388891</v>
      </c>
      <c r="N8656" s="26">
        <v>46064.529780092591</v>
      </c>
      <c r="O8656" s="26">
        <v>46064.529768518521</v>
      </c>
      <c r="P8656" s="26">
        <v>46064.514201388891</v>
      </c>
      <c r="Q8656" s="25">
        <v>1</v>
      </c>
      <c r="T8656" s="25" t="s">
        <v>137</v>
      </c>
      <c r="U8656" s="25" t="s">
        <v>32674</v>
      </c>
      <c r="V8656" s="25" t="s">
        <v>80</v>
      </c>
      <c r="W8656" t="s">
        <v>91</v>
      </c>
    </row>
    <row r="8657">
      <c r="A8657" s="25" t="s">
        <v>32675</v>
      </c>
      <c r="B8657" s="25" t="s">
        <v>32672</v>
      </c>
      <c r="C8657" s="25" t="s">
        <v>32671</v>
      </c>
      <c r="D8657" s="25" t="s">
        <v>32676</v>
      </c>
      <c r="E8657" s="25" t="s">
        <v>76</v>
      </c>
      <c r="F8657" s="25" t="s">
        <v>77</v>
      </c>
      <c r="G8657" s="25" t="s">
        <v>278</v>
      </c>
      <c r="H8657" s="25" t="s">
        <v>89</v>
      </c>
      <c r="I8657" s="25" t="s">
        <v>89</v>
      </c>
      <c r="J8657" s="26">
        <v>46064.530925925923</v>
      </c>
      <c r="K8657" s="26">
        <v>46064.743634259263</v>
      </c>
      <c r="L8657" s="26">
        <v>46064.743634259263</v>
      </c>
      <c r="M8657" s="26">
        <v>46069.708333333336</v>
      </c>
      <c r="N8657" s="26">
        <v>46066.626319444447</v>
      </c>
      <c r="O8657" s="26">
        <v>46066.626319444447</v>
      </c>
      <c r="P8657" s="26">
        <v>46064.743634259263</v>
      </c>
      <c r="Q8657" s="25">
        <v>3</v>
      </c>
      <c r="T8657" s="25" t="s">
        <v>137</v>
      </c>
      <c r="U8657" s="25" t="s">
        <v>32674</v>
      </c>
      <c r="V8657" s="25" t="s">
        <v>80</v>
      </c>
      <c r="W8657" t="s">
        <v>91</v>
      </c>
    </row>
    <row r="8658">
      <c r="A8658" s="25" t="s">
        <v>32677</v>
      </c>
      <c r="B8658" s="25" t="s">
        <v>32672</v>
      </c>
      <c r="C8658" s="25" t="s">
        <v>32671</v>
      </c>
      <c r="D8658" s="25" t="s">
        <v>32678</v>
      </c>
      <c r="E8658" s="25" t="s">
        <v>76</v>
      </c>
      <c r="F8658" s="25" t="s">
        <v>77</v>
      </c>
      <c r="G8658" s="25" t="s">
        <v>101</v>
      </c>
      <c r="H8658" s="25" t="s">
        <v>79</v>
      </c>
      <c r="I8658" s="25" t="s">
        <v>89</v>
      </c>
      <c r="J8658" s="26">
        <v>46066.626435185186</v>
      </c>
      <c r="K8658" s="26">
        <v>46078.542256944442</v>
      </c>
      <c r="L8658" s="26">
        <v>46078.458333333336</v>
      </c>
      <c r="M8658" s="26">
        <v>46080.55804398148</v>
      </c>
      <c r="N8658" s="26">
        <v>46143.460127314815</v>
      </c>
      <c r="O8658" s="26">
        <v>46086.343935185185</v>
      </c>
      <c r="P8658" s="26">
        <v>46078.542256944442</v>
      </c>
      <c r="Q8658" s="25">
        <v>7</v>
      </c>
      <c r="R8658" s="25" t="s">
        <v>80</v>
      </c>
      <c r="S8658" s="25">
        <v>2</v>
      </c>
      <c r="T8658" s="25" t="s">
        <v>102</v>
      </c>
      <c r="U8658" s="25" t="s">
        <v>32674</v>
      </c>
      <c r="V8658" s="25" t="s">
        <v>80</v>
      </c>
      <c r="W8658" t="s">
        <v>91</v>
      </c>
    </row>
    <row r="8659">
      <c r="A8659" s="25" t="s">
        <v>32679</v>
      </c>
      <c r="B8659" s="25" t="s">
        <v>32680</v>
      </c>
      <c r="D8659" s="25" t="s">
        <v>32681</v>
      </c>
      <c r="E8659" s="25" t="s">
        <v>76</v>
      </c>
      <c r="F8659" s="25" t="s">
        <v>77</v>
      </c>
      <c r="G8659" s="25" t="s">
        <v>214</v>
      </c>
      <c r="H8659" s="25" t="s">
        <v>79</v>
      </c>
      <c r="I8659" s="25" t="s">
        <v>79</v>
      </c>
      <c r="J8659" s="26">
        <v>46036.648460648146</v>
      </c>
      <c r="K8659" s="26">
        <v>46064.535173611112</v>
      </c>
      <c r="L8659" s="26">
        <v>46064.458333333336</v>
      </c>
      <c r="M8659" s="26">
        <v>46066.6190625</v>
      </c>
      <c r="N8659" s="26">
        <v>46143.460127314815</v>
      </c>
      <c r="O8659" s="26">
        <v>46072.375300925924</v>
      </c>
      <c r="P8659" s="26">
        <v>46064.535173611112</v>
      </c>
      <c r="Q8659" s="25">
        <v>7</v>
      </c>
      <c r="R8659" s="25" t="s">
        <v>80</v>
      </c>
      <c r="S8659" s="25">
        <v>2</v>
      </c>
      <c r="T8659" s="25" t="s">
        <v>102</v>
      </c>
      <c r="U8659" s="25" t="s">
        <v>32682</v>
      </c>
      <c r="V8659" s="25" t="s">
        <v>80</v>
      </c>
      <c r="W8659" t="s">
        <v>97</v>
      </c>
    </row>
    <row r="8660">
      <c r="A8660" s="25" t="s">
        <v>32683</v>
      </c>
      <c r="B8660" s="25" t="s">
        <v>32684</v>
      </c>
      <c r="D8660" s="25" t="s">
        <v>32685</v>
      </c>
      <c r="E8660" s="25" t="s">
        <v>76</v>
      </c>
      <c r="F8660" s="25" t="s">
        <v>77</v>
      </c>
      <c r="G8660" s="25" t="s">
        <v>283</v>
      </c>
      <c r="H8660" s="25" t="s">
        <v>89</v>
      </c>
      <c r="I8660" s="25" t="s">
        <v>79</v>
      </c>
      <c r="J8660" s="26">
        <v>46050.639548611114</v>
      </c>
      <c r="K8660" s="26">
        <v>46064.538460648146</v>
      </c>
      <c r="L8660" s="26">
        <v>46064.538460648146</v>
      </c>
      <c r="M8660" s="26">
        <v>46069.520833333336</v>
      </c>
      <c r="N8660" s="26">
        <v>46064.611354166664</v>
      </c>
      <c r="O8660" s="26">
        <v>46064.611342592594</v>
      </c>
      <c r="P8660" s="26">
        <v>46064.538460648146</v>
      </c>
      <c r="Q8660" s="25">
        <v>1</v>
      </c>
      <c r="T8660" s="25" t="s">
        <v>137</v>
      </c>
      <c r="U8660" s="25" t="s">
        <v>32686</v>
      </c>
      <c r="V8660" s="25" t="s">
        <v>139</v>
      </c>
      <c r="W8660" t="s">
        <v>91</v>
      </c>
    </row>
    <row r="8661">
      <c r="A8661" s="25" t="s">
        <v>32687</v>
      </c>
      <c r="B8661" s="25" t="s">
        <v>32684</v>
      </c>
      <c r="C8661" s="25" t="s">
        <v>32683</v>
      </c>
      <c r="D8661" s="25" t="s">
        <v>32688</v>
      </c>
      <c r="E8661" s="25" t="s">
        <v>76</v>
      </c>
      <c r="F8661" s="25" t="s">
        <v>787</v>
      </c>
      <c r="G8661" s="25" t="s">
        <v>249</v>
      </c>
      <c r="H8661" s="25" t="s">
        <v>79</v>
      </c>
      <c r="I8661" s="25" t="s">
        <v>89</v>
      </c>
      <c r="J8661" s="26">
        <v>46064.612256944441</v>
      </c>
      <c r="K8661" s="26">
        <v>46147.34443287037</v>
      </c>
      <c r="L8661" s="26">
        <v>46147.34443287037</v>
      </c>
      <c r="M8661" s="26">
        <v>46149.669699074075</v>
      </c>
      <c r="N8661" s="26">
        <v>46148.6827662037</v>
      </c>
      <c r="P8661" s="26">
        <v>46147.34443287037</v>
      </c>
      <c r="S8661" s="25">
        <v>3</v>
      </c>
      <c r="T8661" s="25" t="s">
        <v>102</v>
      </c>
      <c r="U8661" s="25" t="s">
        <v>32686</v>
      </c>
      <c r="V8661" s="25" t="s">
        <v>139</v>
      </c>
      <c r="W8661" t="s">
        <v>91</v>
      </c>
    </row>
    <row r="8662">
      <c r="A8662" s="25" t="s">
        <v>32689</v>
      </c>
      <c r="B8662" s="25" t="s">
        <v>32690</v>
      </c>
      <c r="D8662" s="25" t="s">
        <v>32691</v>
      </c>
      <c r="E8662" s="25" t="s">
        <v>76</v>
      </c>
      <c r="F8662" s="25" t="s">
        <v>463</v>
      </c>
      <c r="G8662" s="25" t="s">
        <v>23126</v>
      </c>
      <c r="H8662" s="25" t="s">
        <v>79</v>
      </c>
      <c r="I8662" s="25" t="s">
        <v>79</v>
      </c>
      <c r="J8662" s="26">
        <v>46057.505590277775</v>
      </c>
      <c r="K8662" s="26">
        <v>46064.538807870369</v>
      </c>
      <c r="L8662" s="26">
        <v>46064.538807870369</v>
      </c>
      <c r="M8662" s="26">
        <v>46086.520833333336</v>
      </c>
      <c r="N8662" s="26">
        <v>46132.531701388885</v>
      </c>
      <c r="P8662" s="26">
        <v>46064.538807870369</v>
      </c>
      <c r="S8662" s="25">
        <v>4</v>
      </c>
      <c r="T8662" s="25" t="s">
        <v>152</v>
      </c>
      <c r="U8662" s="25" t="s">
        <v>32692</v>
      </c>
      <c r="V8662" s="25" t="s">
        <v>139</v>
      </c>
      <c r="W8662" t="s">
        <v>97</v>
      </c>
    </row>
    <row r="8663">
      <c r="A8663" s="25" t="s">
        <v>32693</v>
      </c>
      <c r="B8663" s="25" t="s">
        <v>32694</v>
      </c>
      <c r="D8663" s="25" t="s">
        <v>32695</v>
      </c>
      <c r="E8663" s="25" t="s">
        <v>76</v>
      </c>
      <c r="F8663" s="25" t="s">
        <v>77</v>
      </c>
      <c r="G8663" s="25" t="s">
        <v>229</v>
      </c>
      <c r="H8663" s="25" t="s">
        <v>79</v>
      </c>
      <c r="I8663" s="25" t="s">
        <v>79</v>
      </c>
      <c r="J8663" s="26">
        <v>46064.585185185184</v>
      </c>
      <c r="K8663" s="26">
        <v>46064.666909722226</v>
      </c>
      <c r="L8663" s="26">
        <v>46064.666909722226</v>
      </c>
      <c r="M8663" s="26">
        <v>46086.666909722226</v>
      </c>
      <c r="N8663" s="26">
        <v>46066.435844907406</v>
      </c>
      <c r="O8663" s="26">
        <v>46066.435844907406</v>
      </c>
      <c r="P8663" s="26">
        <v>46064.666909722226</v>
      </c>
      <c r="Q8663" s="25">
        <v>3</v>
      </c>
      <c r="R8663" s="25" t="s">
        <v>80</v>
      </c>
      <c r="S8663" s="25">
        <v>1</v>
      </c>
      <c r="T8663" s="25" t="s">
        <v>81</v>
      </c>
      <c r="U8663" s="25" t="s">
        <v>32696</v>
      </c>
      <c r="V8663" s="25" t="s">
        <v>80</v>
      </c>
      <c r="W8663" t="s">
        <v>83</v>
      </c>
    </row>
    <row r="8664">
      <c r="A8664" s="25" t="s">
        <v>32697</v>
      </c>
      <c r="B8664" s="25" t="s">
        <v>32698</v>
      </c>
      <c r="D8664" s="25" t="s">
        <v>32699</v>
      </c>
      <c r="E8664" s="25" t="s">
        <v>76</v>
      </c>
      <c r="F8664" s="25" t="s">
        <v>77</v>
      </c>
      <c r="G8664" s="25" t="s">
        <v>438</v>
      </c>
      <c r="H8664" s="25" t="s">
        <v>79</v>
      </c>
      <c r="I8664" s="25" t="s">
        <v>79</v>
      </c>
      <c r="J8664" s="26">
        <v>46006.430462962962</v>
      </c>
      <c r="K8664" s="26">
        <v>46064.705254629633</v>
      </c>
      <c r="L8664" s="26">
        <v>46064.705254629633</v>
      </c>
      <c r="M8664" s="26">
        <v>46086.705254629633</v>
      </c>
      <c r="N8664" s="26">
        <v>46146.422777777778</v>
      </c>
      <c r="O8664" s="26">
        <v>46146.4227662037</v>
      </c>
      <c r="P8664" s="26">
        <v>46064.705254629633</v>
      </c>
      <c r="Q8664" s="25">
        <v>55</v>
      </c>
      <c r="R8664" s="25" t="s">
        <v>80</v>
      </c>
      <c r="S8664" s="25">
        <v>4</v>
      </c>
      <c r="T8664" s="25" t="s">
        <v>81</v>
      </c>
      <c r="U8664" s="25" t="s">
        <v>32700</v>
      </c>
      <c r="V8664" s="25" t="s">
        <v>80</v>
      </c>
      <c r="W8664" t="s">
        <v>97</v>
      </c>
    </row>
    <row r="8665">
      <c r="A8665" s="25" t="s">
        <v>32701</v>
      </c>
      <c r="B8665" s="25" t="s">
        <v>32702</v>
      </c>
      <c r="D8665" s="25" t="s">
        <v>32703</v>
      </c>
      <c r="E8665" s="25" t="s">
        <v>45</v>
      </c>
      <c r="F8665" s="25" t="s">
        <v>463</v>
      </c>
      <c r="G8665" s="25" t="s">
        <v>162</v>
      </c>
      <c r="H8665" s="25" t="s">
        <v>79</v>
      </c>
      <c r="I8665" s="25" t="s">
        <v>79</v>
      </c>
      <c r="J8665" s="26">
        <v>46094.636689814812</v>
      </c>
      <c r="K8665" s="26">
        <v>46096.6146875</v>
      </c>
      <c r="L8665" s="26">
        <v>46203</v>
      </c>
      <c r="M8665" s="26">
        <v>46224.708333333336</v>
      </c>
      <c r="N8665" s="26">
        <v>46203.718888888892</v>
      </c>
      <c r="P8665" s="26">
        <v>46096.6146875</v>
      </c>
      <c r="S8665" s="25">
        <v>4</v>
      </c>
      <c r="T8665" s="25" t="s">
        <v>152</v>
      </c>
      <c r="U8665" s="25" t="s">
        <v>32704</v>
      </c>
      <c r="V8665" s="25" t="s">
        <v>80</v>
      </c>
    </row>
    <row r="8666">
      <c r="A8666" s="25" t="s">
        <v>32705</v>
      </c>
      <c r="B8666" s="25" t="s">
        <v>32702</v>
      </c>
      <c r="D8666" s="25" t="s">
        <v>32706</v>
      </c>
      <c r="E8666" s="25" t="s">
        <v>76</v>
      </c>
      <c r="F8666" s="25" t="s">
        <v>77</v>
      </c>
      <c r="G8666" s="25" t="s">
        <v>1863</v>
      </c>
      <c r="H8666" s="25" t="s">
        <v>79</v>
      </c>
      <c r="I8666" s="25" t="s">
        <v>79</v>
      </c>
      <c r="J8666" s="26">
        <v>46063.456990740742</v>
      </c>
      <c r="K8666" s="26">
        <v>46064.709039351852</v>
      </c>
      <c r="L8666" s="26">
        <v>46076</v>
      </c>
      <c r="M8666" s="26">
        <v>46097.708333333336</v>
      </c>
      <c r="N8666" s="26">
        <v>46094.631805555553</v>
      </c>
      <c r="O8666" s="26">
        <v>46078.522592592592</v>
      </c>
      <c r="P8666" s="26">
        <v>46064.709039351852</v>
      </c>
      <c r="Q8666" s="25">
        <v>3</v>
      </c>
      <c r="R8666" s="25" t="s">
        <v>80</v>
      </c>
      <c r="S8666" s="25">
        <v>2</v>
      </c>
      <c r="T8666" s="25" t="s">
        <v>81</v>
      </c>
      <c r="U8666" s="25" t="s">
        <v>32704</v>
      </c>
      <c r="V8666" s="25" t="s">
        <v>80</v>
      </c>
      <c r="W8666" t="s">
        <v>83</v>
      </c>
    </row>
    <row r="8667">
      <c r="A8667" s="25" t="s">
        <v>32707</v>
      </c>
      <c r="B8667" s="25" t="s">
        <v>32708</v>
      </c>
      <c r="D8667" s="25" t="s">
        <v>32709</v>
      </c>
      <c r="E8667" s="25" t="s">
        <v>76</v>
      </c>
      <c r="F8667" s="25" t="s">
        <v>77</v>
      </c>
      <c r="G8667" s="25" t="s">
        <v>229</v>
      </c>
      <c r="H8667" s="25" t="s">
        <v>89</v>
      </c>
      <c r="I8667" s="25" t="s">
        <v>79</v>
      </c>
      <c r="J8667" s="26">
        <v>46063.642916666664</v>
      </c>
      <c r="K8667" s="26">
        <v>46064.791898148149</v>
      </c>
      <c r="L8667" s="26">
        <v>46064.791898148149</v>
      </c>
      <c r="M8667" s="26">
        <v>46069.708333333336</v>
      </c>
      <c r="N8667" s="26">
        <v>46065.586574074077</v>
      </c>
      <c r="O8667" s="26">
        <v>46065.5865625</v>
      </c>
      <c r="P8667" s="26">
        <v>46064.791898148149</v>
      </c>
      <c r="Q8667" s="25">
        <v>2</v>
      </c>
      <c r="T8667" s="25" t="s">
        <v>137</v>
      </c>
      <c r="U8667" s="25" t="s">
        <v>32710</v>
      </c>
      <c r="V8667" s="25" t="s">
        <v>139</v>
      </c>
      <c r="W8667" t="s">
        <v>91</v>
      </c>
    </row>
    <row r="8668">
      <c r="A8668" s="25" t="s">
        <v>32711</v>
      </c>
      <c r="B8668" s="25" t="s">
        <v>32708</v>
      </c>
      <c r="C8668" s="25" t="s">
        <v>32707</v>
      </c>
      <c r="D8668" s="25" t="s">
        <v>32712</v>
      </c>
      <c r="E8668" s="25" t="s">
        <v>76</v>
      </c>
      <c r="F8668" s="25" t="s">
        <v>237</v>
      </c>
      <c r="G8668" s="25" t="s">
        <v>852</v>
      </c>
      <c r="H8668" s="25" t="s">
        <v>79</v>
      </c>
      <c r="I8668" s="25" t="s">
        <v>89</v>
      </c>
      <c r="J8668" s="26">
        <v>46065.587071759262</v>
      </c>
      <c r="K8668" s="26">
        <v>46100.604490740741</v>
      </c>
      <c r="L8668" s="26">
        <v>46100.604490740741</v>
      </c>
      <c r="M8668" s="26">
        <v>46209</v>
      </c>
      <c r="N8668" s="26">
        <v>46195.48709490741</v>
      </c>
      <c r="P8668" s="26">
        <v>46100.604490740741</v>
      </c>
      <c r="S8668" s="25">
        <v>4</v>
      </c>
      <c r="T8668" s="25" t="s">
        <v>152</v>
      </c>
      <c r="U8668" s="25" t="s">
        <v>32710</v>
      </c>
      <c r="V8668" s="25" t="s">
        <v>139</v>
      </c>
      <c r="W8668" t="s">
        <v>91</v>
      </c>
    </row>
    <row r="8669">
      <c r="A8669" s="25" t="s">
        <v>32713</v>
      </c>
      <c r="B8669" s="25" t="s">
        <v>32714</v>
      </c>
      <c r="D8669" s="25" t="s">
        <v>32715</v>
      </c>
      <c r="E8669" s="25" t="s">
        <v>76</v>
      </c>
      <c r="F8669" s="25" t="s">
        <v>77</v>
      </c>
      <c r="G8669" s="25" t="s">
        <v>144</v>
      </c>
      <c r="H8669" s="25" t="s">
        <v>79</v>
      </c>
      <c r="I8669" s="25" t="s">
        <v>79</v>
      </c>
      <c r="J8669" s="26">
        <v>46062.899745370371</v>
      </c>
      <c r="K8669" s="26">
        <v>46064.871863425928</v>
      </c>
      <c r="L8669" s="26">
        <v>46064.871863425928</v>
      </c>
      <c r="M8669" s="26">
        <v>46086.708333333336</v>
      </c>
      <c r="N8669" s="26">
        <v>46069.570011574076</v>
      </c>
      <c r="O8669" s="26">
        <v>46069.570011574076</v>
      </c>
      <c r="P8669" s="26">
        <v>46064.871863425928</v>
      </c>
      <c r="Q8669" s="25">
        <v>4</v>
      </c>
      <c r="R8669" s="25" t="s">
        <v>80</v>
      </c>
      <c r="S8669" s="25">
        <v>2</v>
      </c>
      <c r="T8669" s="25" t="s">
        <v>81</v>
      </c>
      <c r="U8669" s="25" t="s">
        <v>32716</v>
      </c>
      <c r="V8669" s="25" t="s">
        <v>80</v>
      </c>
      <c r="W8669" t="s">
        <v>83</v>
      </c>
    </row>
    <row r="8670">
      <c r="A8670" s="25" t="s">
        <v>32717</v>
      </c>
      <c r="B8670" s="25" t="s">
        <v>32718</v>
      </c>
      <c r="D8670" s="25" t="s">
        <v>32719</v>
      </c>
      <c r="E8670" s="25" t="s">
        <v>76</v>
      </c>
      <c r="F8670" s="25" t="s">
        <v>77</v>
      </c>
      <c r="G8670" s="25" t="s">
        <v>78</v>
      </c>
      <c r="H8670" s="25" t="s">
        <v>79</v>
      </c>
      <c r="I8670" s="25" t="s">
        <v>79</v>
      </c>
      <c r="J8670" s="26">
        <v>45999.883333333331</v>
      </c>
      <c r="K8670" s="26">
        <v>46072.538414351853</v>
      </c>
      <c r="L8670" s="26">
        <v>46112</v>
      </c>
      <c r="M8670" s="26">
        <v>46133.666666666664</v>
      </c>
      <c r="N8670" s="26">
        <v>46120.831400462965</v>
      </c>
      <c r="O8670" s="26">
        <v>46120.831388888888</v>
      </c>
      <c r="P8670" s="26">
        <v>46072.538414351853</v>
      </c>
      <c r="Q8670" s="25">
        <v>5</v>
      </c>
      <c r="R8670" s="25" t="s">
        <v>80</v>
      </c>
      <c r="S8670" s="25">
        <v>3</v>
      </c>
      <c r="T8670" s="25" t="s">
        <v>81</v>
      </c>
      <c r="U8670" s="25" t="s">
        <v>32720</v>
      </c>
      <c r="V8670" s="25" t="s">
        <v>80</v>
      </c>
      <c r="W8670" t="s">
        <v>97</v>
      </c>
    </row>
    <row r="8671">
      <c r="A8671" s="25" t="s">
        <v>32721</v>
      </c>
      <c r="B8671" s="25" t="s">
        <v>32722</v>
      </c>
      <c r="D8671" s="25" t="s">
        <v>32723</v>
      </c>
      <c r="E8671" s="25" t="s">
        <v>76</v>
      </c>
      <c r="F8671" s="25" t="s">
        <v>77</v>
      </c>
      <c r="G8671" s="25" t="s">
        <v>438</v>
      </c>
      <c r="H8671" s="25" t="s">
        <v>79</v>
      </c>
      <c r="I8671" s="25" t="s">
        <v>79</v>
      </c>
      <c r="J8671" s="26">
        <v>46064.496377314812</v>
      </c>
      <c r="K8671" s="26">
        <v>46072.545532407406</v>
      </c>
      <c r="L8671" s="26">
        <v>46150.416666666664</v>
      </c>
      <c r="M8671" s="26">
        <v>46174.416666666664</v>
      </c>
      <c r="N8671" s="26">
        <v>46154.47016203704</v>
      </c>
      <c r="O8671" s="26">
        <v>46154.470150462963</v>
      </c>
      <c r="P8671" s="26">
        <v>46072.545532407406</v>
      </c>
      <c r="Q8671" s="25">
        <v>3</v>
      </c>
      <c r="R8671" s="25" t="s">
        <v>80</v>
      </c>
      <c r="S8671" s="25">
        <v>4</v>
      </c>
      <c r="T8671" s="25" t="s">
        <v>81</v>
      </c>
      <c r="U8671" s="25" t="s">
        <v>32724</v>
      </c>
      <c r="V8671" s="25" t="s">
        <v>80</v>
      </c>
      <c r="W8671" t="s">
        <v>97</v>
      </c>
    </row>
    <row r="8672">
      <c r="A8672" s="25" t="s">
        <v>32725</v>
      </c>
      <c r="B8672" s="25" t="s">
        <v>32726</v>
      </c>
      <c r="D8672" s="25" t="s">
        <v>32727</v>
      </c>
      <c r="E8672" s="25" t="s">
        <v>76</v>
      </c>
      <c r="F8672" s="25" t="s">
        <v>77</v>
      </c>
      <c r="G8672" s="25" t="s">
        <v>233</v>
      </c>
      <c r="H8672" s="25" t="s">
        <v>79</v>
      </c>
      <c r="I8672" s="25" t="s">
        <v>79</v>
      </c>
      <c r="J8672" s="26">
        <v>46071.50540509259</v>
      </c>
      <c r="K8672" s="26">
        <v>46072.552719907406</v>
      </c>
      <c r="L8672" s="26">
        <v>46146</v>
      </c>
      <c r="M8672" s="26">
        <v>46167.708333333336</v>
      </c>
      <c r="N8672" s="26">
        <v>46147.366643518515</v>
      </c>
      <c r="O8672" s="26">
        <v>46147.366631944446</v>
      </c>
      <c r="P8672" s="26">
        <v>46072.552719907406</v>
      </c>
      <c r="Q8672" s="25">
        <v>2</v>
      </c>
      <c r="R8672" s="25" t="s">
        <v>80</v>
      </c>
      <c r="S8672" s="25">
        <v>3</v>
      </c>
      <c r="T8672" s="25" t="s">
        <v>81</v>
      </c>
      <c r="U8672" s="25" t="s">
        <v>32728</v>
      </c>
      <c r="V8672" s="25" t="s">
        <v>80</v>
      </c>
      <c r="W8672" t="s">
        <v>97</v>
      </c>
    </row>
    <row r="8673">
      <c r="A8673" s="25" t="s">
        <v>32729</v>
      </c>
      <c r="B8673" s="25" t="s">
        <v>32730</v>
      </c>
      <c r="D8673" s="25" t="s">
        <v>32731</v>
      </c>
      <c r="E8673" s="25" t="s">
        <v>76</v>
      </c>
      <c r="F8673" s="25" t="s">
        <v>77</v>
      </c>
      <c r="G8673" s="25" t="s">
        <v>464</v>
      </c>
      <c r="H8673" s="25" t="s">
        <v>79</v>
      </c>
      <c r="I8673" s="25" t="s">
        <v>79</v>
      </c>
      <c r="J8673" s="26">
        <v>46065.61241898148</v>
      </c>
      <c r="K8673" s="26">
        <v>46072.559259259258</v>
      </c>
      <c r="L8673" s="26">
        <v>46174</v>
      </c>
      <c r="M8673" s="26">
        <v>46195.708333333336</v>
      </c>
      <c r="N8673" s="26">
        <v>46182.417511574073</v>
      </c>
      <c r="O8673" s="26">
        <v>46182.4175</v>
      </c>
      <c r="P8673" s="26">
        <v>46072.559259259258</v>
      </c>
      <c r="Q8673" s="25">
        <v>6</v>
      </c>
      <c r="R8673" s="25" t="s">
        <v>80</v>
      </c>
      <c r="S8673" s="25">
        <v>3</v>
      </c>
      <c r="T8673" s="25" t="s">
        <v>81</v>
      </c>
      <c r="U8673" s="25" t="s">
        <v>32732</v>
      </c>
      <c r="V8673" s="25" t="s">
        <v>80</v>
      </c>
      <c r="W8673" t="s">
        <v>97</v>
      </c>
    </row>
    <row r="8674">
      <c r="A8674" s="25" t="s">
        <v>32733</v>
      </c>
      <c r="B8674" s="25" t="s">
        <v>32734</v>
      </c>
      <c r="D8674" s="25" t="s">
        <v>32735</v>
      </c>
      <c r="E8674" s="25" t="s">
        <v>76</v>
      </c>
      <c r="F8674" s="25" t="s">
        <v>77</v>
      </c>
      <c r="G8674" s="25" t="s">
        <v>278</v>
      </c>
      <c r="H8674" s="25" t="s">
        <v>89</v>
      </c>
      <c r="I8674" s="25" t="s">
        <v>79</v>
      </c>
      <c r="J8674" s="26">
        <v>46071.927835648145</v>
      </c>
      <c r="K8674" s="26">
        <v>46072.562731481485</v>
      </c>
      <c r="L8674" s="26">
        <v>46072.562731481485</v>
      </c>
      <c r="M8674" s="26">
        <v>46077.562731481485</v>
      </c>
      <c r="N8674" s="26">
        <v>46073.484409722223</v>
      </c>
      <c r="O8674" s="26">
        <v>46073.484409722223</v>
      </c>
      <c r="P8674" s="26">
        <v>46072.562731481485</v>
      </c>
      <c r="Q8674" s="25">
        <v>2</v>
      </c>
      <c r="T8674" s="25" t="s">
        <v>137</v>
      </c>
      <c r="U8674" s="25" t="s">
        <v>32736</v>
      </c>
      <c r="V8674" s="25" t="s">
        <v>139</v>
      </c>
      <c r="W8674" t="s">
        <v>97</v>
      </c>
    </row>
    <row r="8675">
      <c r="A8675" s="25" t="s">
        <v>32737</v>
      </c>
      <c r="B8675" s="25" t="s">
        <v>32738</v>
      </c>
      <c r="D8675" s="25" t="s">
        <v>32739</v>
      </c>
      <c r="E8675" s="25" t="s">
        <v>76</v>
      </c>
      <c r="F8675" s="25" t="s">
        <v>181</v>
      </c>
      <c r="G8675" s="25" t="s">
        <v>162</v>
      </c>
      <c r="H8675" s="25" t="s">
        <v>79</v>
      </c>
      <c r="I8675" s="25" t="s">
        <v>79</v>
      </c>
      <c r="J8675" s="26">
        <v>46077.358969907407</v>
      </c>
      <c r="K8675" s="26">
        <v>46077.465474537035</v>
      </c>
      <c r="L8675" s="26">
        <v>46196</v>
      </c>
      <c r="M8675" s="26">
        <v>46217.708333333336</v>
      </c>
      <c r="N8675" s="26">
        <v>46196.538217592592</v>
      </c>
      <c r="O8675" s="26">
        <v>46196.538194444445</v>
      </c>
      <c r="P8675" s="26">
        <v>46077.465474537035</v>
      </c>
      <c r="Q8675" s="25">
        <v>1</v>
      </c>
      <c r="R8675" s="25" t="s">
        <v>183</v>
      </c>
      <c r="S8675" s="25">
        <v>4</v>
      </c>
      <c r="T8675" s="25" t="s">
        <v>81</v>
      </c>
      <c r="U8675" s="25" t="s">
        <v>32740</v>
      </c>
      <c r="V8675" s="25" t="s">
        <v>183</v>
      </c>
      <c r="W8675" t="s">
        <v>97</v>
      </c>
    </row>
    <row r="8676">
      <c r="A8676" s="25" t="s">
        <v>32741</v>
      </c>
      <c r="B8676" s="25" t="s">
        <v>32742</v>
      </c>
      <c r="D8676" s="25" t="s">
        <v>32743</v>
      </c>
      <c r="E8676" s="25" t="s">
        <v>76</v>
      </c>
      <c r="F8676" s="25" t="s">
        <v>181</v>
      </c>
      <c r="G8676" s="25" t="s">
        <v>127</v>
      </c>
      <c r="H8676" s="25" t="s">
        <v>79</v>
      </c>
      <c r="I8676" s="25" t="s">
        <v>79</v>
      </c>
      <c r="J8676" s="26">
        <v>46077.389652777776</v>
      </c>
      <c r="K8676" s="26">
        <v>46077.489768518521</v>
      </c>
      <c r="L8676" s="26">
        <v>46072</v>
      </c>
      <c r="M8676" s="26">
        <v>46093.708333333336</v>
      </c>
      <c r="N8676" s="26">
        <v>46161.563935185186</v>
      </c>
      <c r="O8676" s="26">
        <v>46161.563923611109</v>
      </c>
      <c r="P8676" s="26">
        <v>46077.489768518521</v>
      </c>
      <c r="Q8676" s="25">
        <v>60</v>
      </c>
      <c r="R8676" s="25" t="s">
        <v>183</v>
      </c>
      <c r="S8676" s="25">
        <v>3</v>
      </c>
      <c r="T8676" s="25" t="s">
        <v>81</v>
      </c>
      <c r="U8676" s="25" t="s">
        <v>32744</v>
      </c>
      <c r="V8676" s="25" t="s">
        <v>183</v>
      </c>
      <c r="W8676" t="s">
        <v>91</v>
      </c>
    </row>
    <row r="8677">
      <c r="A8677" s="25" t="s">
        <v>32745</v>
      </c>
      <c r="B8677" s="25" t="s">
        <v>32746</v>
      </c>
      <c r="D8677" s="25" t="s">
        <v>32747</v>
      </c>
      <c r="E8677" s="25" t="s">
        <v>76</v>
      </c>
      <c r="F8677" s="25" t="s">
        <v>77</v>
      </c>
      <c r="G8677" s="25" t="s">
        <v>1863</v>
      </c>
      <c r="H8677" s="25" t="s">
        <v>79</v>
      </c>
      <c r="I8677" s="25" t="s">
        <v>79</v>
      </c>
      <c r="J8677" s="26">
        <v>46001.609097222223</v>
      </c>
      <c r="K8677" s="26">
        <v>46077.493310185186</v>
      </c>
      <c r="L8677" s="26">
        <v>46128</v>
      </c>
      <c r="M8677" s="26">
        <v>46149.708333333336</v>
      </c>
      <c r="N8677" s="26">
        <v>46128.671226851853</v>
      </c>
      <c r="O8677" s="26">
        <v>46128.671215277776</v>
      </c>
      <c r="P8677" s="26">
        <v>46077.493310185186</v>
      </c>
      <c r="Q8677" s="25">
        <v>1</v>
      </c>
      <c r="R8677" s="25" t="s">
        <v>80</v>
      </c>
      <c r="S8677" s="25">
        <v>2</v>
      </c>
      <c r="T8677" s="25" t="s">
        <v>81</v>
      </c>
      <c r="U8677" s="25" t="s">
        <v>32748</v>
      </c>
      <c r="V8677" s="25" t="s">
        <v>80</v>
      </c>
      <c r="W8677" t="s">
        <v>97</v>
      </c>
    </row>
    <row r="8678">
      <c r="A8678" s="25" t="s">
        <v>32749</v>
      </c>
      <c r="B8678" s="25" t="s">
        <v>32750</v>
      </c>
      <c r="D8678" s="25" t="s">
        <v>32751</v>
      </c>
      <c r="E8678" s="25" t="s">
        <v>76</v>
      </c>
      <c r="F8678" s="25" t="s">
        <v>77</v>
      </c>
      <c r="G8678" s="25" t="s">
        <v>783</v>
      </c>
      <c r="H8678" s="25" t="s">
        <v>89</v>
      </c>
      <c r="I8678" s="25" t="s">
        <v>79</v>
      </c>
      <c r="J8678" s="26">
        <v>45932.779027777775</v>
      </c>
      <c r="K8678" s="26">
        <v>46114.038923611108</v>
      </c>
      <c r="L8678" s="26">
        <v>46114.038923611108</v>
      </c>
      <c r="M8678" s="26">
        <v>46118.666666666664</v>
      </c>
      <c r="N8678" s="26">
        <v>46114.633043981485</v>
      </c>
      <c r="O8678" s="26">
        <v>46114.633032407408</v>
      </c>
      <c r="P8678" s="26">
        <v>46114.038923611108</v>
      </c>
      <c r="Q8678" s="25">
        <v>1</v>
      </c>
      <c r="T8678" s="25" t="s">
        <v>137</v>
      </c>
      <c r="U8678" s="25" t="s">
        <v>32752</v>
      </c>
      <c r="V8678" s="25" t="s">
        <v>80</v>
      </c>
      <c r="W8678" t="s">
        <v>83</v>
      </c>
    </row>
    <row r="8679">
      <c r="A8679" s="25" t="s">
        <v>32753</v>
      </c>
      <c r="B8679" s="25" t="s">
        <v>32750</v>
      </c>
      <c r="C8679" s="25" t="s">
        <v>32749</v>
      </c>
      <c r="D8679" s="25" t="s">
        <v>32754</v>
      </c>
      <c r="E8679" s="25" t="s">
        <v>76</v>
      </c>
      <c r="F8679" s="25" t="s">
        <v>77</v>
      </c>
      <c r="G8679" s="25" t="s">
        <v>101</v>
      </c>
      <c r="H8679" s="25" t="s">
        <v>79</v>
      </c>
      <c r="I8679" s="25" t="s">
        <v>89</v>
      </c>
      <c r="J8679" s="26">
        <v>46114.633125</v>
      </c>
      <c r="K8679" s="26">
        <v>46142.747256944444</v>
      </c>
      <c r="L8679" s="26">
        <v>46177</v>
      </c>
      <c r="M8679" s="26">
        <v>46198.708333333336</v>
      </c>
      <c r="N8679" s="26">
        <v>46178.350706018522</v>
      </c>
      <c r="O8679" s="26">
        <v>46178.350694444445</v>
      </c>
      <c r="P8679" s="26">
        <v>46142.747256944444</v>
      </c>
      <c r="Q8679" s="25">
        <v>2</v>
      </c>
      <c r="R8679" s="25" t="s">
        <v>80</v>
      </c>
      <c r="S8679" s="25">
        <v>2</v>
      </c>
      <c r="T8679" s="25" t="s">
        <v>81</v>
      </c>
      <c r="U8679" s="25" t="s">
        <v>32752</v>
      </c>
      <c r="V8679" s="25" t="s">
        <v>80</v>
      </c>
      <c r="W8679" t="s">
        <v>83</v>
      </c>
    </row>
    <row r="8680">
      <c r="A8680" s="25" t="s">
        <v>32755</v>
      </c>
      <c r="B8680" s="25" t="s">
        <v>32756</v>
      </c>
      <c r="D8680" s="25" t="s">
        <v>32757</v>
      </c>
      <c r="E8680" s="25" t="s">
        <v>76</v>
      </c>
      <c r="F8680" s="25" t="s">
        <v>77</v>
      </c>
      <c r="G8680" s="25" t="s">
        <v>101</v>
      </c>
      <c r="H8680" s="25" t="s">
        <v>79</v>
      </c>
      <c r="I8680" s="25" t="s">
        <v>79</v>
      </c>
      <c r="J8680" s="26">
        <v>46114.516747685186</v>
      </c>
      <c r="K8680" s="26">
        <v>46114.611342592594</v>
      </c>
      <c r="L8680" s="26">
        <v>46139</v>
      </c>
      <c r="M8680" s="26">
        <v>46129.48641203704</v>
      </c>
      <c r="N8680" s="26">
        <v>46141.61440972222</v>
      </c>
      <c r="O8680" s="26">
        <v>46114.695405092592</v>
      </c>
      <c r="P8680" s="26">
        <v>46114.611342592594</v>
      </c>
      <c r="Q8680" s="25">
        <v>-16</v>
      </c>
      <c r="R8680" s="25" t="s">
        <v>80</v>
      </c>
      <c r="S8680" s="25">
        <v>2</v>
      </c>
      <c r="T8680" s="25" t="s">
        <v>102</v>
      </c>
      <c r="U8680" s="25" t="s">
        <v>32758</v>
      </c>
      <c r="V8680" s="25" t="s">
        <v>80</v>
      </c>
      <c r="W8680" t="s">
        <v>91</v>
      </c>
    </row>
    <row r="8681">
      <c r="A8681" s="25" t="s">
        <v>32759</v>
      </c>
      <c r="B8681" s="25" t="s">
        <v>32760</v>
      </c>
      <c r="D8681" s="25" t="s">
        <v>32761</v>
      </c>
      <c r="E8681" s="25" t="s">
        <v>76</v>
      </c>
      <c r="F8681" s="25" t="s">
        <v>77</v>
      </c>
      <c r="G8681" s="25" t="s">
        <v>233</v>
      </c>
      <c r="H8681" s="25" t="s">
        <v>79</v>
      </c>
      <c r="I8681" s="25" t="s">
        <v>79</v>
      </c>
      <c r="J8681" s="26">
        <v>46114.566331018519</v>
      </c>
      <c r="K8681" s="26">
        <v>46114.614976851852</v>
      </c>
      <c r="L8681" s="26">
        <v>46121</v>
      </c>
      <c r="M8681" s="26">
        <v>46142.708333333336</v>
      </c>
      <c r="N8681" s="26">
        <v>46162.532106481478</v>
      </c>
      <c r="O8681" s="26">
        <v>46122.356527777774</v>
      </c>
      <c r="P8681" s="26">
        <v>46114.614976851852</v>
      </c>
      <c r="Q8681" s="25">
        <v>2</v>
      </c>
      <c r="R8681" s="25" t="s">
        <v>80</v>
      </c>
      <c r="S8681" s="25">
        <v>3</v>
      </c>
      <c r="T8681" s="25" t="s">
        <v>81</v>
      </c>
      <c r="U8681" s="25" t="s">
        <v>32762</v>
      </c>
      <c r="V8681" s="25" t="s">
        <v>80</v>
      </c>
      <c r="W8681" t="s">
        <v>97</v>
      </c>
    </row>
    <row r="8682">
      <c r="A8682" s="25" t="s">
        <v>32763</v>
      </c>
      <c r="B8682" s="25" t="s">
        <v>32764</v>
      </c>
      <c r="D8682" s="25" t="s">
        <v>32765</v>
      </c>
      <c r="E8682" s="25" t="s">
        <v>76</v>
      </c>
      <c r="F8682" s="25" t="s">
        <v>463</v>
      </c>
      <c r="G8682" s="25" t="s">
        <v>107</v>
      </c>
      <c r="H8682" s="25" t="s">
        <v>79</v>
      </c>
      <c r="I8682" s="25" t="s">
        <v>79</v>
      </c>
      <c r="J8682" s="26">
        <v>46097.701620370368</v>
      </c>
      <c r="K8682" s="26">
        <v>46114.61513888889</v>
      </c>
      <c r="L8682" s="26">
        <v>46114.61513888889</v>
      </c>
      <c r="M8682" s="26">
        <v>46136.573472222219</v>
      </c>
      <c r="N8682" s="26">
        <v>46202.615428240744</v>
      </c>
      <c r="P8682" s="26">
        <v>46114.61513888889</v>
      </c>
      <c r="S8682" s="25">
        <v>4</v>
      </c>
      <c r="T8682" s="25" t="s">
        <v>152</v>
      </c>
      <c r="U8682" s="25" t="s">
        <v>32766</v>
      </c>
      <c r="V8682" s="25" t="s">
        <v>139</v>
      </c>
      <c r="W8682" t="s">
        <v>97</v>
      </c>
    </row>
    <row r="8683">
      <c r="A8683" s="25" t="s">
        <v>32767</v>
      </c>
      <c r="B8683" s="25" t="s">
        <v>32768</v>
      </c>
      <c r="D8683" s="25" t="s">
        <v>32769</v>
      </c>
      <c r="E8683" s="25" t="s">
        <v>76</v>
      </c>
      <c r="F8683" s="25" t="s">
        <v>77</v>
      </c>
      <c r="G8683" s="25" t="s">
        <v>78</v>
      </c>
      <c r="H8683" s="25" t="s">
        <v>79</v>
      </c>
      <c r="I8683" s="25" t="s">
        <v>79</v>
      </c>
      <c r="J8683" s="26">
        <v>46112.658726851849</v>
      </c>
      <c r="K8683" s="26">
        <v>46114.622581018521</v>
      </c>
      <c r="L8683" s="26">
        <v>46114.622581018521</v>
      </c>
      <c r="M8683" s="26">
        <v>46136.580914351849</v>
      </c>
      <c r="N8683" s="26">
        <v>46149.715231481481</v>
      </c>
      <c r="O8683" s="26">
        <v>46149.715219907404</v>
      </c>
      <c r="P8683" s="26">
        <v>46114.622581018521</v>
      </c>
      <c r="Q8683" s="25">
        <v>23</v>
      </c>
      <c r="R8683" s="25" t="s">
        <v>80</v>
      </c>
      <c r="S8683" s="25">
        <v>2</v>
      </c>
      <c r="T8683" s="25" t="s">
        <v>81</v>
      </c>
      <c r="U8683" s="25" t="s">
        <v>32770</v>
      </c>
      <c r="V8683" s="25" t="s">
        <v>80</v>
      </c>
      <c r="W8683" t="s">
        <v>97</v>
      </c>
    </row>
    <row r="8684">
      <c r="A8684" s="25" t="s">
        <v>32771</v>
      </c>
      <c r="B8684" s="25" t="s">
        <v>32772</v>
      </c>
      <c r="D8684" s="25" t="s">
        <v>32773</v>
      </c>
      <c r="E8684" s="25" t="s">
        <v>76</v>
      </c>
      <c r="F8684" s="25" t="s">
        <v>77</v>
      </c>
      <c r="G8684" s="25" t="s">
        <v>117</v>
      </c>
      <c r="H8684" s="25" t="s">
        <v>79</v>
      </c>
      <c r="I8684" s="25" t="s">
        <v>79</v>
      </c>
      <c r="J8684" s="26">
        <v>46113.624351851853</v>
      </c>
      <c r="K8684" s="26">
        <v>46114.64261574074</v>
      </c>
      <c r="L8684" s="26">
        <v>46114.64261574074</v>
      </c>
      <c r="M8684" s="26">
        <v>46127</v>
      </c>
      <c r="N8684" s="26">
        <v>46120.686805555553</v>
      </c>
      <c r="O8684" s="26">
        <v>46120.686805555553</v>
      </c>
      <c r="P8684" s="26">
        <v>46114.64261574074</v>
      </c>
      <c r="Q8684" s="25">
        <v>3</v>
      </c>
      <c r="R8684" s="25" t="s">
        <v>80</v>
      </c>
      <c r="S8684" s="25">
        <v>3</v>
      </c>
      <c r="T8684" s="25" t="s">
        <v>81</v>
      </c>
      <c r="U8684" s="25" t="s">
        <v>32774</v>
      </c>
      <c r="V8684" s="25" t="s">
        <v>80</v>
      </c>
      <c r="W8684" t="s">
        <v>97</v>
      </c>
    </row>
    <row r="8685">
      <c r="A8685" s="25" t="s">
        <v>32775</v>
      </c>
      <c r="B8685" s="25" t="s">
        <v>32776</v>
      </c>
      <c r="D8685" s="25" t="s">
        <v>32777</v>
      </c>
      <c r="E8685" s="25" t="s">
        <v>76</v>
      </c>
      <c r="F8685" s="25" t="s">
        <v>77</v>
      </c>
      <c r="G8685" s="25" t="s">
        <v>144</v>
      </c>
      <c r="H8685" s="25" t="s">
        <v>79</v>
      </c>
      <c r="I8685" s="25" t="s">
        <v>79</v>
      </c>
      <c r="J8685" s="26">
        <v>46108.697743055556</v>
      </c>
      <c r="K8685" s="26">
        <v>46114.643113425926</v>
      </c>
      <c r="L8685" s="26">
        <v>46114.643113425926</v>
      </c>
      <c r="M8685" s="26">
        <v>46135</v>
      </c>
      <c r="N8685" s="26">
        <v>46123.461527777778</v>
      </c>
      <c r="O8685" s="26">
        <v>46123.461527777778</v>
      </c>
      <c r="P8685" s="26">
        <v>46114.643113425926</v>
      </c>
      <c r="Q8685" s="25">
        <v>5</v>
      </c>
      <c r="R8685" s="25" t="s">
        <v>80</v>
      </c>
      <c r="S8685" s="25">
        <v>2</v>
      </c>
      <c r="T8685" s="25" t="s">
        <v>81</v>
      </c>
      <c r="U8685" s="25" t="s">
        <v>32778</v>
      </c>
      <c r="V8685" s="25" t="s">
        <v>80</v>
      </c>
      <c r="W8685" t="s">
        <v>83</v>
      </c>
    </row>
    <row r="8686">
      <c r="A8686" s="25" t="s">
        <v>32779</v>
      </c>
      <c r="B8686" s="25" t="s">
        <v>32780</v>
      </c>
      <c r="D8686" s="25" t="s">
        <v>32781</v>
      </c>
      <c r="E8686" s="25" t="s">
        <v>76</v>
      </c>
      <c r="F8686" s="25" t="s">
        <v>787</v>
      </c>
      <c r="G8686" s="25" t="s">
        <v>107</v>
      </c>
      <c r="H8686" s="25" t="s">
        <v>79</v>
      </c>
      <c r="I8686" s="25" t="s">
        <v>79</v>
      </c>
      <c r="J8686" s="26">
        <v>45999.571909722225</v>
      </c>
      <c r="K8686" s="26">
        <v>46115.698541666665</v>
      </c>
      <c r="L8686" s="26">
        <v>46115.698541666665</v>
      </c>
      <c r="M8686" s="26">
        <v>46121.474537037036</v>
      </c>
      <c r="N8686" s="26">
        <v>46199.432997685188</v>
      </c>
      <c r="P8686" s="26">
        <v>46115.698541666665</v>
      </c>
      <c r="S8686" s="25">
        <v>4</v>
      </c>
      <c r="T8686" s="25" t="s">
        <v>102</v>
      </c>
      <c r="U8686" s="25" t="s">
        <v>32782</v>
      </c>
      <c r="V8686" s="25" t="s">
        <v>139</v>
      </c>
      <c r="W8686" t="s">
        <v>83</v>
      </c>
    </row>
    <row r="8687">
      <c r="A8687" s="25" t="s">
        <v>32783</v>
      </c>
      <c r="B8687" s="25" t="s">
        <v>32784</v>
      </c>
      <c r="D8687" s="25" t="s">
        <v>32785</v>
      </c>
      <c r="E8687" s="25" t="s">
        <v>76</v>
      </c>
      <c r="F8687" s="25" t="s">
        <v>77</v>
      </c>
      <c r="G8687" s="25" t="s">
        <v>783</v>
      </c>
      <c r="H8687" s="25" t="s">
        <v>89</v>
      </c>
      <c r="I8687" s="25" t="s">
        <v>79</v>
      </c>
      <c r="J8687" s="26">
        <v>46107.696666666663</v>
      </c>
      <c r="K8687" s="26">
        <v>46120.729560185187</v>
      </c>
      <c r="L8687" s="26">
        <v>46120.729560185187</v>
      </c>
      <c r="M8687" s="26">
        <v>46125.708333333336</v>
      </c>
      <c r="N8687" s="26">
        <v>46121.533622685187</v>
      </c>
      <c r="O8687" s="26">
        <v>46121.505868055552</v>
      </c>
      <c r="P8687" s="26">
        <v>46120.729560185187</v>
      </c>
      <c r="Q8687" s="25">
        <v>2</v>
      </c>
      <c r="T8687" s="25" t="s">
        <v>137</v>
      </c>
      <c r="U8687" s="25" t="s">
        <v>32786</v>
      </c>
      <c r="V8687" s="25" t="s">
        <v>139</v>
      </c>
      <c r="W8687" t="s">
        <v>83</v>
      </c>
    </row>
    <row r="8688">
      <c r="A8688" s="25" t="s">
        <v>32787</v>
      </c>
      <c r="B8688" s="25" t="s">
        <v>32784</v>
      </c>
      <c r="C8688" s="25" t="s">
        <v>32783</v>
      </c>
      <c r="D8688" s="25" t="s">
        <v>32788</v>
      </c>
      <c r="E8688" s="25" t="s">
        <v>76</v>
      </c>
      <c r="F8688" s="25" t="s">
        <v>787</v>
      </c>
      <c r="G8688" s="25" t="s">
        <v>249</v>
      </c>
      <c r="H8688" s="25" t="s">
        <v>79</v>
      </c>
      <c r="I8688" s="25" t="s">
        <v>89</v>
      </c>
      <c r="J8688" s="26">
        <v>46121.5066087963</v>
      </c>
      <c r="K8688" s="26">
        <v>46195.705381944441</v>
      </c>
      <c r="L8688" s="26">
        <v>46195.705381944441</v>
      </c>
      <c r="M8688" s="26">
        <v>46198.514247685183</v>
      </c>
      <c r="N8688" s="26">
        <v>46202.547430555554</v>
      </c>
      <c r="P8688" s="26">
        <v>46195.705381944441</v>
      </c>
      <c r="S8688" s="25">
        <v>2</v>
      </c>
      <c r="T8688" s="25" t="s">
        <v>102</v>
      </c>
      <c r="U8688" s="25" t="s">
        <v>32786</v>
      </c>
      <c r="V8688" s="25" t="s">
        <v>139</v>
      </c>
      <c r="W8688" t="s">
        <v>83</v>
      </c>
    </row>
    <row r="8689">
      <c r="A8689" s="25" t="s">
        <v>32789</v>
      </c>
      <c r="B8689" s="25" t="s">
        <v>32790</v>
      </c>
      <c r="D8689" s="25" t="s">
        <v>32791</v>
      </c>
      <c r="E8689" s="25" t="s">
        <v>76</v>
      </c>
      <c r="F8689" s="25" t="s">
        <v>787</v>
      </c>
      <c r="G8689" s="25" t="s">
        <v>249</v>
      </c>
      <c r="H8689" s="25" t="s">
        <v>79</v>
      </c>
      <c r="I8689" s="25" t="s">
        <v>79</v>
      </c>
      <c r="J8689" s="26">
        <v>46122.662986111114</v>
      </c>
      <c r="K8689" s="26">
        <v>46122.708564814813</v>
      </c>
      <c r="L8689" s="26">
        <v>46122.708564814813</v>
      </c>
      <c r="M8689" s="26">
        <v>46127.450972222221</v>
      </c>
      <c r="N8689" s="26">
        <v>46126.442881944444</v>
      </c>
      <c r="P8689" s="26">
        <v>46122.708564814813</v>
      </c>
      <c r="S8689" s="25">
        <v>4</v>
      </c>
      <c r="T8689" s="25" t="s">
        <v>102</v>
      </c>
      <c r="U8689" s="25" t="s">
        <v>32792</v>
      </c>
      <c r="V8689" s="25" t="s">
        <v>139</v>
      </c>
      <c r="W8689" t="s">
        <v>97</v>
      </c>
    </row>
    <row r="8690">
      <c r="A8690" s="25" t="s">
        <v>32793</v>
      </c>
      <c r="B8690" s="25" t="s">
        <v>32794</v>
      </c>
      <c r="D8690" s="25" t="s">
        <v>32795</v>
      </c>
      <c r="E8690" s="25" t="s">
        <v>76</v>
      </c>
      <c r="F8690" s="25" t="s">
        <v>77</v>
      </c>
      <c r="G8690" s="25" t="s">
        <v>144</v>
      </c>
      <c r="H8690" s="25" t="s">
        <v>79</v>
      </c>
      <c r="I8690" s="25" t="s">
        <v>79</v>
      </c>
      <c r="J8690" s="26">
        <v>46111.609131944446</v>
      </c>
      <c r="K8690" s="26">
        <v>46122.715729166666</v>
      </c>
      <c r="L8690" s="26">
        <v>46122.715729166666</v>
      </c>
      <c r="M8690" s="26">
        <v>46143</v>
      </c>
      <c r="N8690" s="26">
        <v>46143.446597222224</v>
      </c>
      <c r="O8690" s="26">
        <v>46130.423622685186</v>
      </c>
      <c r="P8690" s="26">
        <v>46122.715729166666</v>
      </c>
      <c r="Q8690" s="25">
        <v>6</v>
      </c>
      <c r="R8690" s="25" t="s">
        <v>80</v>
      </c>
      <c r="S8690" s="25">
        <v>2</v>
      </c>
      <c r="T8690" s="25" t="s">
        <v>81</v>
      </c>
      <c r="U8690" s="25" t="s">
        <v>32796</v>
      </c>
      <c r="V8690" s="25" t="s">
        <v>80</v>
      </c>
      <c r="W8690" t="s">
        <v>97</v>
      </c>
    </row>
    <row r="8691">
      <c r="A8691" s="25" t="s">
        <v>32797</v>
      </c>
      <c r="B8691" s="25" t="s">
        <v>32798</v>
      </c>
      <c r="D8691" s="25" t="s">
        <v>32799</v>
      </c>
      <c r="E8691" s="25" t="s">
        <v>76</v>
      </c>
      <c r="F8691" s="25" t="s">
        <v>77</v>
      </c>
      <c r="G8691" s="25" t="s">
        <v>214</v>
      </c>
      <c r="H8691" s="25" t="s">
        <v>79</v>
      </c>
      <c r="I8691" s="25" t="s">
        <v>79</v>
      </c>
      <c r="J8691" s="26">
        <v>46125.657476851855</v>
      </c>
      <c r="K8691" s="26">
        <v>46126.607974537037</v>
      </c>
      <c r="L8691" s="26">
        <v>46128</v>
      </c>
      <c r="M8691" s="26">
        <v>46128.653240740743</v>
      </c>
      <c r="N8691" s="26">
        <v>46135.42287037037</v>
      </c>
      <c r="O8691" s="26">
        <v>46135.422858796293</v>
      </c>
      <c r="P8691" s="26">
        <v>46126.607974537037</v>
      </c>
      <c r="Q8691" s="25">
        <v>6</v>
      </c>
      <c r="R8691" s="25" t="s">
        <v>80</v>
      </c>
      <c r="S8691" s="25">
        <v>3</v>
      </c>
      <c r="T8691" s="25" t="s">
        <v>102</v>
      </c>
      <c r="U8691" s="25" t="s">
        <v>32800</v>
      </c>
      <c r="V8691" s="25" t="s">
        <v>80</v>
      </c>
      <c r="W8691" t="s">
        <v>97</v>
      </c>
    </row>
    <row r="8692">
      <c r="A8692" s="25" t="s">
        <v>32801</v>
      </c>
      <c r="B8692" s="25" t="s">
        <v>32802</v>
      </c>
      <c r="D8692" s="25" t="s">
        <v>32803</v>
      </c>
      <c r="E8692" s="25" t="s">
        <v>76</v>
      </c>
      <c r="F8692" s="25" t="s">
        <v>181</v>
      </c>
      <c r="G8692" s="25" t="s">
        <v>101</v>
      </c>
      <c r="H8692" s="25" t="s">
        <v>79</v>
      </c>
      <c r="I8692" s="25" t="s">
        <v>79</v>
      </c>
      <c r="J8692" s="26">
        <v>46129.86650462963</v>
      </c>
      <c r="K8692" s="26">
        <v>46130.476469907408</v>
      </c>
      <c r="L8692" s="26">
        <v>46135</v>
      </c>
      <c r="M8692" s="26">
        <v>46134.450810185182</v>
      </c>
      <c r="N8692" s="26">
        <v>46135.468125</v>
      </c>
      <c r="O8692" s="26">
        <v>46135.468113425923</v>
      </c>
      <c r="P8692" s="26">
        <v>46130.476469907408</v>
      </c>
      <c r="Q8692" s="25">
        <v>1</v>
      </c>
      <c r="R8692" s="25" t="s">
        <v>183</v>
      </c>
      <c r="S8692" s="25">
        <v>1</v>
      </c>
      <c r="T8692" s="25" t="s">
        <v>102</v>
      </c>
      <c r="U8692" s="25" t="s">
        <v>32804</v>
      </c>
      <c r="V8692" s="25" t="s">
        <v>183</v>
      </c>
      <c r="W8692" t="s">
        <v>83</v>
      </c>
    </row>
    <row r="8693">
      <c r="A8693" s="25" t="s">
        <v>32805</v>
      </c>
      <c r="B8693" s="25" t="s">
        <v>32806</v>
      </c>
      <c r="D8693" s="25" t="s">
        <v>32807</v>
      </c>
      <c r="E8693" s="25" t="s">
        <v>76</v>
      </c>
      <c r="F8693" s="25" t="s">
        <v>77</v>
      </c>
      <c r="G8693" s="25" t="s">
        <v>783</v>
      </c>
      <c r="H8693" s="25" t="s">
        <v>89</v>
      </c>
      <c r="I8693" s="25" t="s">
        <v>79</v>
      </c>
      <c r="J8693" s="26">
        <v>46136.017916666664</v>
      </c>
      <c r="K8693" s="26">
        <v>46136.035428240742</v>
      </c>
      <c r="L8693" s="26">
        <v>46136.035428240742</v>
      </c>
      <c r="M8693" s="26">
        <v>46140.708333333336</v>
      </c>
      <c r="N8693" s="26">
        <v>46136.671863425923</v>
      </c>
      <c r="O8693" s="26">
        <v>46136.671851851854</v>
      </c>
      <c r="P8693" s="26">
        <v>46136.035428240742</v>
      </c>
      <c r="Q8693" s="25">
        <v>1</v>
      </c>
      <c r="T8693" s="25" t="s">
        <v>137</v>
      </c>
      <c r="U8693" s="25" t="s">
        <v>32808</v>
      </c>
      <c r="V8693" s="25" t="s">
        <v>139</v>
      </c>
      <c r="W8693" t="s">
        <v>91</v>
      </c>
    </row>
    <row r="8694">
      <c r="A8694" s="25" t="s">
        <v>32809</v>
      </c>
      <c r="B8694" s="25" t="s">
        <v>32806</v>
      </c>
      <c r="C8694" s="25" t="s">
        <v>32805</v>
      </c>
      <c r="D8694" s="25" t="s">
        <v>32810</v>
      </c>
      <c r="E8694" s="25" t="s">
        <v>76</v>
      </c>
      <c r="F8694" s="25" t="s">
        <v>77</v>
      </c>
      <c r="G8694" s="25" t="s">
        <v>783</v>
      </c>
      <c r="H8694" s="25" t="s">
        <v>89</v>
      </c>
      <c r="I8694" s="25" t="s">
        <v>89</v>
      </c>
      <c r="J8694" s="26">
        <v>46136.672615740739</v>
      </c>
      <c r="K8694" s="26">
        <v>46171.545370370368</v>
      </c>
      <c r="L8694" s="26">
        <v>46171.545370370368</v>
      </c>
      <c r="M8694" s="26">
        <v>46176.545370370368</v>
      </c>
      <c r="N8694" s="26">
        <v>46175.65766203704</v>
      </c>
      <c r="O8694" s="26">
        <v>46175.657650462963</v>
      </c>
      <c r="P8694" s="26">
        <v>46171.545370370368</v>
      </c>
      <c r="Q8694" s="25">
        <v>3</v>
      </c>
      <c r="T8694" s="25" t="s">
        <v>137</v>
      </c>
      <c r="U8694" s="25" t="s">
        <v>32808</v>
      </c>
      <c r="V8694" s="25" t="s">
        <v>139</v>
      </c>
      <c r="W8694" t="s">
        <v>91</v>
      </c>
    </row>
    <row r="8695">
      <c r="A8695" s="25" t="s">
        <v>32811</v>
      </c>
      <c r="B8695" s="25" t="s">
        <v>32812</v>
      </c>
      <c r="D8695" s="25" t="s">
        <v>32813</v>
      </c>
      <c r="E8695" s="25" t="s">
        <v>76</v>
      </c>
      <c r="F8695" s="25" t="s">
        <v>77</v>
      </c>
      <c r="G8695" s="25" t="s">
        <v>249</v>
      </c>
      <c r="H8695" s="25" t="s">
        <v>89</v>
      </c>
      <c r="I8695" s="25" t="s">
        <v>79</v>
      </c>
      <c r="J8695" s="26">
        <v>46087.444432870368</v>
      </c>
      <c r="K8695" s="26">
        <v>46136.045324074075</v>
      </c>
      <c r="L8695" s="26">
        <v>46136.045324074075</v>
      </c>
      <c r="M8695" s="26">
        <v>46140.708333333336</v>
      </c>
      <c r="N8695" s="26">
        <v>46196.549884259257</v>
      </c>
      <c r="O8695" s="26">
        <v>46136.672534722224</v>
      </c>
      <c r="P8695" s="26">
        <v>46136.045324074075</v>
      </c>
      <c r="Q8695" s="25">
        <v>1</v>
      </c>
      <c r="T8695" s="25" t="s">
        <v>137</v>
      </c>
      <c r="U8695" s="25" t="s">
        <v>32814</v>
      </c>
      <c r="V8695" s="25" t="s">
        <v>80</v>
      </c>
      <c r="W8695" t="s">
        <v>91</v>
      </c>
    </row>
    <row r="8696">
      <c r="A8696" s="25" t="s">
        <v>32815</v>
      </c>
      <c r="B8696" s="25" t="s">
        <v>32812</v>
      </c>
      <c r="C8696" s="25" t="s">
        <v>32811</v>
      </c>
      <c r="D8696" s="25" t="s">
        <v>32816</v>
      </c>
      <c r="E8696" s="25" t="s">
        <v>76</v>
      </c>
      <c r="F8696" s="25" t="s">
        <v>77</v>
      </c>
      <c r="G8696" s="25" t="s">
        <v>167</v>
      </c>
      <c r="H8696" s="25" t="s">
        <v>79</v>
      </c>
      <c r="I8696" s="25" t="s">
        <v>89</v>
      </c>
      <c r="J8696" s="26">
        <v>46150.6812037037</v>
      </c>
      <c r="K8696" s="26">
        <v>46150.698136574072</v>
      </c>
      <c r="L8696" s="26">
        <v>46150.698136574072</v>
      </c>
      <c r="M8696" s="26">
        <v>46174.698136574072</v>
      </c>
      <c r="N8696" s="26">
        <v>46191.547962962963</v>
      </c>
      <c r="O8696" s="26">
        <v>46191.547951388886</v>
      </c>
      <c r="P8696" s="26">
        <v>46150.698136574072</v>
      </c>
      <c r="Q8696" s="25">
        <v>29</v>
      </c>
      <c r="R8696" s="25" t="s">
        <v>80</v>
      </c>
      <c r="S8696" s="25">
        <v>2</v>
      </c>
      <c r="T8696" s="25" t="s">
        <v>81</v>
      </c>
      <c r="U8696" s="25" t="s">
        <v>32814</v>
      </c>
      <c r="V8696" s="25" t="s">
        <v>80</v>
      </c>
      <c r="W8696" t="s">
        <v>91</v>
      </c>
    </row>
    <row r="8697">
      <c r="A8697" s="25" t="s">
        <v>32817</v>
      </c>
      <c r="B8697" s="25" t="s">
        <v>32812</v>
      </c>
      <c r="C8697" s="25" t="s">
        <v>32811</v>
      </c>
      <c r="D8697" s="25" t="s">
        <v>32818</v>
      </c>
      <c r="E8697" s="25" t="s">
        <v>76</v>
      </c>
      <c r="F8697" s="25" t="s">
        <v>77</v>
      </c>
      <c r="G8697" s="25" t="s">
        <v>783</v>
      </c>
      <c r="H8697" s="25" t="s">
        <v>89</v>
      </c>
      <c r="I8697" s="25" t="s">
        <v>89</v>
      </c>
      <c r="J8697" s="26">
        <v>46136.672662037039</v>
      </c>
      <c r="K8697" s="26">
        <v>46150.663414351853</v>
      </c>
      <c r="L8697" s="26">
        <v>46150.663414351853</v>
      </c>
      <c r="M8697" s="26">
        <v>46155.663414351853</v>
      </c>
      <c r="N8697" s="26">
        <v>46150.681145833332</v>
      </c>
      <c r="O8697" s="26">
        <v>46150.681122685186</v>
      </c>
      <c r="P8697" s="26">
        <v>46150.663414351853</v>
      </c>
      <c r="Q8697" s="25">
        <v>1</v>
      </c>
      <c r="T8697" s="25" t="s">
        <v>137</v>
      </c>
      <c r="U8697" s="25" t="s">
        <v>32814</v>
      </c>
      <c r="V8697" s="25" t="s">
        <v>80</v>
      </c>
      <c r="W8697" t="s">
        <v>91</v>
      </c>
    </row>
    <row r="8698">
      <c r="A8698" s="25" t="s">
        <v>32819</v>
      </c>
      <c r="B8698" s="25" t="s">
        <v>32820</v>
      </c>
      <c r="D8698" s="25" t="s">
        <v>32821</v>
      </c>
      <c r="E8698" s="25" t="s">
        <v>76</v>
      </c>
      <c r="F8698" s="25" t="s">
        <v>77</v>
      </c>
      <c r="G8698" s="25" t="s">
        <v>283</v>
      </c>
      <c r="H8698" s="25" t="s">
        <v>89</v>
      </c>
      <c r="I8698" s="25" t="s">
        <v>79</v>
      </c>
      <c r="J8698" s="26">
        <v>46103.466840277775</v>
      </c>
      <c r="K8698" s="26">
        <v>46137.434710648151</v>
      </c>
      <c r="L8698" s="26">
        <v>46137.434710648151</v>
      </c>
      <c r="M8698" s="26">
        <v>46141.708333333336</v>
      </c>
      <c r="N8698" s="26">
        <v>46139.487974537034</v>
      </c>
      <c r="O8698" s="26">
        <v>46139.487962962965</v>
      </c>
      <c r="P8698" s="26">
        <v>46137.434710648151</v>
      </c>
      <c r="Q8698" s="25">
        <v>1</v>
      </c>
      <c r="T8698" s="25" t="s">
        <v>137</v>
      </c>
      <c r="U8698" s="25" t="s">
        <v>32822</v>
      </c>
      <c r="V8698" s="25" t="s">
        <v>80</v>
      </c>
      <c r="W8698" t="s">
        <v>97</v>
      </c>
    </row>
    <row r="8699">
      <c r="A8699" s="25" t="s">
        <v>32823</v>
      </c>
      <c r="B8699" s="25" t="s">
        <v>32820</v>
      </c>
      <c r="C8699" s="25" t="s">
        <v>32819</v>
      </c>
      <c r="D8699" s="25" t="s">
        <v>32824</v>
      </c>
      <c r="E8699" s="25" t="s">
        <v>76</v>
      </c>
      <c r="F8699" s="25" t="s">
        <v>77</v>
      </c>
      <c r="G8699" s="25" t="s">
        <v>101</v>
      </c>
      <c r="H8699" s="25" t="s">
        <v>79</v>
      </c>
      <c r="I8699" s="25" t="s">
        <v>89</v>
      </c>
      <c r="J8699" s="26">
        <v>46139.488055555557</v>
      </c>
      <c r="K8699" s="26">
        <v>46141.604699074072</v>
      </c>
      <c r="L8699" s="26">
        <v>46153</v>
      </c>
      <c r="M8699" s="26">
        <v>46143.63354166667</v>
      </c>
      <c r="N8699" s="26">
        <v>46156.493680555555</v>
      </c>
      <c r="O8699" s="26">
        <v>46156.493668981479</v>
      </c>
      <c r="P8699" s="26">
        <v>46141.604699074072</v>
      </c>
      <c r="Q8699" s="25">
        <v>4</v>
      </c>
      <c r="R8699" s="25" t="s">
        <v>80</v>
      </c>
      <c r="S8699" s="25">
        <v>2</v>
      </c>
      <c r="T8699" s="25" t="s">
        <v>102</v>
      </c>
      <c r="U8699" s="25" t="s">
        <v>32822</v>
      </c>
      <c r="V8699" s="25" t="s">
        <v>80</v>
      </c>
      <c r="W8699" t="s">
        <v>97</v>
      </c>
    </row>
    <row r="8700">
      <c r="A8700" s="25" t="s">
        <v>32825</v>
      </c>
      <c r="B8700" s="25" t="s">
        <v>32826</v>
      </c>
      <c r="D8700" s="25" t="s">
        <v>32827</v>
      </c>
      <c r="E8700" s="25" t="s">
        <v>76</v>
      </c>
      <c r="F8700" s="25" t="s">
        <v>77</v>
      </c>
      <c r="G8700" s="25" t="s">
        <v>214</v>
      </c>
      <c r="H8700" s="25" t="s">
        <v>79</v>
      </c>
      <c r="I8700" s="25" t="s">
        <v>79</v>
      </c>
      <c r="J8700" s="26">
        <v>46044.669907407406</v>
      </c>
      <c r="K8700" s="26">
        <v>46139.646226851852</v>
      </c>
      <c r="L8700" s="26">
        <v>46145</v>
      </c>
      <c r="M8700" s="26">
        <v>46142.500879629632</v>
      </c>
      <c r="N8700" s="26">
        <v>46146.652037037034</v>
      </c>
      <c r="O8700" s="26">
        <v>46146.652025462965</v>
      </c>
      <c r="P8700" s="26">
        <v>46139.646226851852</v>
      </c>
      <c r="Q8700" s="25">
        <v>1</v>
      </c>
      <c r="R8700" s="25" t="s">
        <v>80</v>
      </c>
      <c r="S8700" s="25">
        <v>2</v>
      </c>
      <c r="T8700" s="25" t="s">
        <v>102</v>
      </c>
      <c r="U8700" s="25" t="s">
        <v>32828</v>
      </c>
      <c r="V8700" s="25" t="s">
        <v>80</v>
      </c>
      <c r="W8700" t="s">
        <v>83</v>
      </c>
    </row>
    <row r="8701">
      <c r="A8701" s="25" t="s">
        <v>32829</v>
      </c>
      <c r="B8701" s="25" t="s">
        <v>32830</v>
      </c>
      <c r="D8701" s="25" t="s">
        <v>32831</v>
      </c>
      <c r="E8701" s="25" t="s">
        <v>76</v>
      </c>
      <c r="F8701" s="25" t="s">
        <v>787</v>
      </c>
      <c r="G8701" s="25" t="s">
        <v>249</v>
      </c>
      <c r="H8701" s="25" t="s">
        <v>79</v>
      </c>
      <c r="I8701" s="25" t="s">
        <v>79</v>
      </c>
      <c r="J8701" s="26">
        <v>46028.622407407405</v>
      </c>
      <c r="K8701" s="26">
        <v>46141.04923611111</v>
      </c>
      <c r="L8701" s="26">
        <v>46141.04923611111</v>
      </c>
      <c r="M8701" s="26">
        <v>46143.41673611111</v>
      </c>
      <c r="N8701" s="26">
        <v>46142.57371527778</v>
      </c>
      <c r="P8701" s="26">
        <v>46141.04923611111</v>
      </c>
      <c r="S8701" s="25">
        <v>4</v>
      </c>
      <c r="T8701" s="25" t="s">
        <v>102</v>
      </c>
      <c r="U8701" s="25" t="s">
        <v>32832</v>
      </c>
      <c r="V8701" s="25" t="s">
        <v>139</v>
      </c>
      <c r="W8701" t="s">
        <v>83</v>
      </c>
    </row>
    <row r="8702">
      <c r="A8702" s="25" t="s">
        <v>32833</v>
      </c>
      <c r="B8702" s="25" t="s">
        <v>32834</v>
      </c>
      <c r="D8702" s="25" t="s">
        <v>32835</v>
      </c>
      <c r="E8702" s="25" t="s">
        <v>76</v>
      </c>
      <c r="F8702" s="25" t="s">
        <v>787</v>
      </c>
      <c r="G8702" s="25" t="s">
        <v>249</v>
      </c>
      <c r="H8702" s="25" t="s">
        <v>79</v>
      </c>
      <c r="I8702" s="25" t="s">
        <v>79</v>
      </c>
      <c r="J8702" s="26">
        <v>46141.627372685187</v>
      </c>
      <c r="K8702" s="26">
        <v>46141.656550925924</v>
      </c>
      <c r="L8702" s="26">
        <v>46141.656550925924</v>
      </c>
      <c r="M8702" s="26">
        <v>46146.4046875</v>
      </c>
      <c r="N8702" s="26">
        <v>46143.483599537038</v>
      </c>
      <c r="P8702" s="26">
        <v>46141.656550925924</v>
      </c>
      <c r="S8702" s="25">
        <v>4</v>
      </c>
      <c r="T8702" s="25" t="s">
        <v>102</v>
      </c>
      <c r="U8702" s="25" t="s">
        <v>32836</v>
      </c>
      <c r="V8702" s="25" t="s">
        <v>139</v>
      </c>
      <c r="W8702" t="s">
        <v>83</v>
      </c>
    </row>
    <row r="8703">
      <c r="A8703" s="25" t="s">
        <v>32837</v>
      </c>
      <c r="B8703" s="25" t="s">
        <v>32838</v>
      </c>
      <c r="D8703" s="25" t="s">
        <v>32839</v>
      </c>
      <c r="E8703" s="25" t="s">
        <v>76</v>
      </c>
      <c r="F8703" s="25" t="s">
        <v>77</v>
      </c>
      <c r="G8703" s="25" t="s">
        <v>1863</v>
      </c>
      <c r="H8703" s="25" t="s">
        <v>79</v>
      </c>
      <c r="I8703" s="25" t="s">
        <v>79</v>
      </c>
      <c r="J8703" s="26">
        <v>46142.613368055558</v>
      </c>
      <c r="K8703" s="26">
        <v>46142.837210648147</v>
      </c>
      <c r="L8703" s="26">
        <v>46161</v>
      </c>
      <c r="M8703" s="26">
        <v>46182.708333333336</v>
      </c>
      <c r="N8703" s="26">
        <v>46169.381516203706</v>
      </c>
      <c r="O8703" s="26">
        <v>46169.381504629629</v>
      </c>
      <c r="P8703" s="26">
        <v>46142.837210648147</v>
      </c>
      <c r="Q8703" s="25">
        <v>7</v>
      </c>
      <c r="R8703" s="25" t="s">
        <v>80</v>
      </c>
      <c r="S8703" s="25">
        <v>3</v>
      </c>
      <c r="T8703" s="25" t="s">
        <v>81</v>
      </c>
      <c r="U8703" s="25" t="s">
        <v>32840</v>
      </c>
      <c r="V8703" s="25" t="s">
        <v>80</v>
      </c>
      <c r="W8703" t="s">
        <v>97</v>
      </c>
    </row>
    <row r="8704">
      <c r="A8704" s="25" t="s">
        <v>32841</v>
      </c>
      <c r="B8704" s="25" t="s">
        <v>32842</v>
      </c>
      <c r="D8704" s="25" t="s">
        <v>32843</v>
      </c>
      <c r="E8704" s="25" t="s">
        <v>76</v>
      </c>
      <c r="F8704" s="25" t="s">
        <v>77</v>
      </c>
      <c r="G8704" s="25" t="s">
        <v>249</v>
      </c>
      <c r="H8704" s="25" t="s">
        <v>89</v>
      </c>
      <c r="I8704" s="25" t="s">
        <v>79</v>
      </c>
      <c r="J8704" s="26">
        <v>46000.426585648151</v>
      </c>
      <c r="K8704" s="26">
        <v>46143.4065625</v>
      </c>
      <c r="L8704" s="26">
        <v>46143.4065625</v>
      </c>
      <c r="M8704" s="26">
        <v>46148.4065625</v>
      </c>
      <c r="N8704" s="26">
        <v>46196.548842592594</v>
      </c>
      <c r="O8704" s="26">
        <v>46143.6865625</v>
      </c>
      <c r="P8704" s="26">
        <v>46143.4065625</v>
      </c>
      <c r="Q8704" s="25">
        <v>1</v>
      </c>
      <c r="T8704" s="25" t="s">
        <v>137</v>
      </c>
      <c r="U8704" s="25" t="s">
        <v>32844</v>
      </c>
      <c r="V8704" s="25" t="s">
        <v>139</v>
      </c>
      <c r="W8704" t="s">
        <v>83</v>
      </c>
    </row>
    <row r="8705">
      <c r="A8705" s="25" t="s">
        <v>32845</v>
      </c>
      <c r="B8705" s="25" t="s">
        <v>32842</v>
      </c>
      <c r="C8705" s="25" t="s">
        <v>32841</v>
      </c>
      <c r="D8705" s="25" t="s">
        <v>32846</v>
      </c>
      <c r="E8705" s="25" t="s">
        <v>76</v>
      </c>
      <c r="F8705" s="25" t="s">
        <v>237</v>
      </c>
      <c r="G8705" s="25" t="s">
        <v>144</v>
      </c>
      <c r="H8705" s="25" t="s">
        <v>79</v>
      </c>
      <c r="I8705" s="25" t="s">
        <v>89</v>
      </c>
      <c r="J8705" s="26">
        <v>46160.441944444443</v>
      </c>
      <c r="K8705" s="26">
        <v>46163.583761574075</v>
      </c>
      <c r="L8705" s="26">
        <v>46197</v>
      </c>
      <c r="M8705" s="26">
        <v>46233</v>
      </c>
      <c r="N8705" s="26">
        <v>46203.383460648147</v>
      </c>
      <c r="P8705" s="26">
        <v>46163.583761574075</v>
      </c>
      <c r="S8705" s="25">
        <v>2</v>
      </c>
      <c r="T8705" s="25" t="s">
        <v>152</v>
      </c>
      <c r="U8705" s="25" t="s">
        <v>32844</v>
      </c>
      <c r="V8705" s="25" t="s">
        <v>139</v>
      </c>
      <c r="W8705" t="s">
        <v>83</v>
      </c>
    </row>
    <row r="8706">
      <c r="A8706" s="25" t="s">
        <v>32847</v>
      </c>
      <c r="B8706" s="25" t="s">
        <v>32842</v>
      </c>
      <c r="C8706" s="25" t="s">
        <v>32841</v>
      </c>
      <c r="D8706" s="25" t="s">
        <v>32848</v>
      </c>
      <c r="E8706" s="25" t="s">
        <v>76</v>
      </c>
      <c r="F8706" s="25" t="s">
        <v>77</v>
      </c>
      <c r="G8706" s="25" t="s">
        <v>783</v>
      </c>
      <c r="H8706" s="25" t="s">
        <v>89</v>
      </c>
      <c r="I8706" s="25" t="s">
        <v>89</v>
      </c>
      <c r="J8706" s="26">
        <v>46143.686666666668</v>
      </c>
      <c r="K8706" s="26">
        <v>46147.587233796294</v>
      </c>
      <c r="L8706" s="26">
        <v>46147.587233796294</v>
      </c>
      <c r="M8706" s="26">
        <v>46150.587233796294</v>
      </c>
      <c r="N8706" s="26">
        <v>46160.441875</v>
      </c>
      <c r="O8706" s="26">
        <v>46160.441863425927</v>
      </c>
      <c r="P8706" s="26">
        <v>46147.587233796294</v>
      </c>
      <c r="Q8706" s="25">
        <v>10</v>
      </c>
      <c r="T8706" s="25" t="s">
        <v>137</v>
      </c>
      <c r="U8706" s="25" t="s">
        <v>32844</v>
      </c>
      <c r="V8706" s="25" t="s">
        <v>139</v>
      </c>
      <c r="W8706" t="s">
        <v>83</v>
      </c>
    </row>
    <row r="8707">
      <c r="A8707" s="25" t="s">
        <v>32849</v>
      </c>
      <c r="B8707" s="25" t="s">
        <v>32850</v>
      </c>
      <c r="D8707" s="25" t="s">
        <v>32851</v>
      </c>
      <c r="E8707" s="25" t="s">
        <v>76</v>
      </c>
      <c r="F8707" s="25" t="s">
        <v>77</v>
      </c>
      <c r="G8707" s="25" t="s">
        <v>144</v>
      </c>
      <c r="H8707" s="25" t="s">
        <v>79</v>
      </c>
      <c r="I8707" s="25" t="s">
        <v>79</v>
      </c>
      <c r="J8707" s="26">
        <v>46141.724097222221</v>
      </c>
      <c r="K8707" s="26">
        <v>46143.420810185184</v>
      </c>
      <c r="L8707" s="26">
        <v>46143.420810185184</v>
      </c>
      <c r="M8707" s="26">
        <v>46164</v>
      </c>
      <c r="N8707" s="26">
        <v>46148.640520833331</v>
      </c>
      <c r="O8707" s="26">
        <v>46148.640509259261</v>
      </c>
      <c r="P8707" s="26">
        <v>46143.420810185184</v>
      </c>
      <c r="Q8707" s="25">
        <v>4</v>
      </c>
      <c r="R8707" s="25" t="s">
        <v>80</v>
      </c>
      <c r="S8707" s="25">
        <v>2</v>
      </c>
      <c r="T8707" s="25" t="s">
        <v>81</v>
      </c>
      <c r="U8707" s="25" t="s">
        <v>32852</v>
      </c>
      <c r="V8707" s="25" t="s">
        <v>80</v>
      </c>
      <c r="W8707" t="s">
        <v>97</v>
      </c>
    </row>
    <row r="8708">
      <c r="A8708" s="25" t="s">
        <v>32853</v>
      </c>
      <c r="B8708" s="25" t="s">
        <v>32854</v>
      </c>
      <c r="D8708" s="25" t="s">
        <v>32855</v>
      </c>
      <c r="E8708" s="25" t="s">
        <v>76</v>
      </c>
      <c r="F8708" s="25" t="s">
        <v>787</v>
      </c>
      <c r="G8708" s="25" t="s">
        <v>249</v>
      </c>
      <c r="H8708" s="25" t="s">
        <v>79</v>
      </c>
      <c r="I8708" s="25" t="s">
        <v>79</v>
      </c>
      <c r="J8708" s="26">
        <v>46070.619583333333</v>
      </c>
      <c r="K8708" s="26">
        <v>46143.517754629633</v>
      </c>
      <c r="L8708" s="26">
        <v>46143.517754629633</v>
      </c>
      <c r="M8708" s="26">
        <v>46148.520833333336</v>
      </c>
      <c r="N8708" s="26">
        <v>46147.556261574071</v>
      </c>
      <c r="P8708" s="26">
        <v>46143.517754629633</v>
      </c>
      <c r="S8708" s="25">
        <v>4</v>
      </c>
      <c r="T8708" s="25" t="s">
        <v>102</v>
      </c>
      <c r="U8708" s="25" t="s">
        <v>32856</v>
      </c>
      <c r="V8708" s="25" t="s">
        <v>139</v>
      </c>
      <c r="W8708" t="s">
        <v>83</v>
      </c>
    </row>
    <row r="8709">
      <c r="A8709" s="25" t="s">
        <v>32857</v>
      </c>
      <c r="B8709" s="25" t="s">
        <v>32858</v>
      </c>
      <c r="C8709" s="25" t="s">
        <v>32859</v>
      </c>
      <c r="D8709" s="25" t="s">
        <v>32860</v>
      </c>
      <c r="E8709" s="25" t="s">
        <v>76</v>
      </c>
      <c r="F8709" s="25" t="s">
        <v>77</v>
      </c>
      <c r="G8709" s="25" t="s">
        <v>249</v>
      </c>
      <c r="H8709" s="25" t="s">
        <v>79</v>
      </c>
      <c r="I8709" s="25" t="s">
        <v>89</v>
      </c>
      <c r="J8709" s="26">
        <v>46146.441296296296</v>
      </c>
      <c r="K8709" s="26">
        <v>46146.910775462966</v>
      </c>
      <c r="L8709" s="26">
        <v>46146.910775462966</v>
      </c>
      <c r="M8709" s="26">
        <v>46168.708333333336</v>
      </c>
      <c r="N8709" s="26">
        <v>46199.527777777781</v>
      </c>
      <c r="O8709" s="26">
        <v>46167.459976851853</v>
      </c>
      <c r="P8709" s="26">
        <v>46146.910775462966</v>
      </c>
      <c r="Q8709" s="25">
        <v>16</v>
      </c>
      <c r="R8709" s="25" t="s">
        <v>80</v>
      </c>
      <c r="S8709" s="25">
        <v>2</v>
      </c>
      <c r="T8709" s="25" t="s">
        <v>81</v>
      </c>
      <c r="U8709" s="25" t="s">
        <v>32861</v>
      </c>
      <c r="V8709" s="25" t="s">
        <v>80</v>
      </c>
      <c r="W8709" t="s">
        <v>83</v>
      </c>
    </row>
    <row r="8710">
      <c r="A8710" s="25" t="s">
        <v>32859</v>
      </c>
      <c r="B8710" s="25" t="s">
        <v>32858</v>
      </c>
      <c r="D8710" s="25" t="s">
        <v>32862</v>
      </c>
      <c r="E8710" s="25" t="s">
        <v>76</v>
      </c>
      <c r="F8710" s="25" t="s">
        <v>77</v>
      </c>
      <c r="G8710" s="25" t="s">
        <v>783</v>
      </c>
      <c r="H8710" s="25" t="s">
        <v>89</v>
      </c>
      <c r="I8710" s="25" t="s">
        <v>79</v>
      </c>
      <c r="J8710" s="26">
        <v>46142.604317129626</v>
      </c>
      <c r="K8710" s="26">
        <v>46143.719780092593</v>
      </c>
      <c r="L8710" s="26">
        <v>46143.719780092593</v>
      </c>
      <c r="M8710" s="26">
        <v>46148.708333333336</v>
      </c>
      <c r="N8710" s="26">
        <v>46146.441238425927</v>
      </c>
      <c r="O8710" s="26">
        <v>46146.44122685185</v>
      </c>
      <c r="P8710" s="26">
        <v>46143.719780092593</v>
      </c>
      <c r="Q8710" s="25">
        <v>2</v>
      </c>
      <c r="T8710" s="25" t="s">
        <v>137</v>
      </c>
      <c r="U8710" s="25" t="s">
        <v>32861</v>
      </c>
      <c r="V8710" s="25" t="s">
        <v>80</v>
      </c>
      <c r="W8710" t="s">
        <v>83</v>
      </c>
    </row>
    <row r="8711">
      <c r="A8711" s="25" t="s">
        <v>32863</v>
      </c>
      <c r="B8711" s="25" t="s">
        <v>32864</v>
      </c>
      <c r="D8711" s="25" t="s">
        <v>32865</v>
      </c>
      <c r="E8711" s="25" t="s">
        <v>76</v>
      </c>
      <c r="F8711" s="25" t="s">
        <v>77</v>
      </c>
      <c r="G8711" s="25" t="s">
        <v>144</v>
      </c>
      <c r="H8711" s="25" t="s">
        <v>79</v>
      </c>
      <c r="I8711" s="25" t="s">
        <v>79</v>
      </c>
      <c r="J8711" s="26">
        <v>46143.636504629627</v>
      </c>
      <c r="K8711" s="26">
        <v>46143.72252314815</v>
      </c>
      <c r="L8711" s="26">
        <v>46143.72252314815</v>
      </c>
      <c r="M8711" s="26">
        <v>46164</v>
      </c>
      <c r="N8711" s="26">
        <v>46151.45375</v>
      </c>
      <c r="O8711" s="26">
        <v>46151.453738425924</v>
      </c>
      <c r="P8711" s="26">
        <v>46143.72252314815</v>
      </c>
      <c r="Q8711" s="25">
        <v>6</v>
      </c>
      <c r="R8711" s="25" t="s">
        <v>80</v>
      </c>
      <c r="S8711" s="25">
        <v>2</v>
      </c>
      <c r="T8711" s="25" t="s">
        <v>81</v>
      </c>
      <c r="U8711" s="25" t="s">
        <v>32866</v>
      </c>
      <c r="V8711" s="25" t="s">
        <v>80</v>
      </c>
      <c r="W8711" t="s">
        <v>83</v>
      </c>
    </row>
    <row r="8712">
      <c r="A8712" s="25" t="s">
        <v>32867</v>
      </c>
      <c r="B8712" s="25" t="s">
        <v>32868</v>
      </c>
      <c r="D8712" s="25" t="s">
        <v>32869</v>
      </c>
      <c r="E8712" s="25" t="s">
        <v>76</v>
      </c>
      <c r="F8712" s="25" t="s">
        <v>77</v>
      </c>
      <c r="G8712" s="25" t="s">
        <v>214</v>
      </c>
      <c r="H8712" s="25" t="s">
        <v>79</v>
      </c>
      <c r="I8712" s="25" t="s">
        <v>79</v>
      </c>
      <c r="J8712" s="26">
        <v>46143.659212962964</v>
      </c>
      <c r="K8712" s="26">
        <v>46143.729432870372</v>
      </c>
      <c r="L8712" s="26">
        <v>46196</v>
      </c>
      <c r="M8712" s="26">
        <v>46217.708333333336</v>
      </c>
      <c r="N8712" s="26">
        <v>46196.635393518518</v>
      </c>
      <c r="O8712" s="26">
        <v>46196.635381944441</v>
      </c>
      <c r="P8712" s="26">
        <v>46143.729432870372</v>
      </c>
      <c r="Q8712" s="25">
        <v>1</v>
      </c>
      <c r="R8712" s="25" t="s">
        <v>80</v>
      </c>
      <c r="S8712" s="25">
        <v>2</v>
      </c>
      <c r="T8712" s="25" t="s">
        <v>81</v>
      </c>
      <c r="U8712" s="25" t="s">
        <v>32870</v>
      </c>
      <c r="V8712" s="25" t="s">
        <v>80</v>
      </c>
      <c r="W8712" t="s">
        <v>83</v>
      </c>
    </row>
    <row r="8713">
      <c r="A8713" s="25" t="s">
        <v>32871</v>
      </c>
      <c r="B8713" s="25" t="s">
        <v>32872</v>
      </c>
      <c r="D8713" s="25" t="s">
        <v>32873</v>
      </c>
      <c r="E8713" s="25" t="s">
        <v>76</v>
      </c>
      <c r="F8713" s="25" t="s">
        <v>77</v>
      </c>
      <c r="G8713" s="25" t="s">
        <v>144</v>
      </c>
      <c r="H8713" s="25" t="s">
        <v>79</v>
      </c>
      <c r="I8713" s="25" t="s">
        <v>79</v>
      </c>
      <c r="J8713" s="26">
        <v>46128.416296296295</v>
      </c>
      <c r="K8713" s="26">
        <v>46143.729537037034</v>
      </c>
      <c r="L8713" s="26">
        <v>46143.729537037034</v>
      </c>
      <c r="M8713" s="26">
        <v>46164</v>
      </c>
      <c r="N8713" s="26">
        <v>46151.522476851853</v>
      </c>
      <c r="O8713" s="26">
        <v>46151.522465277776</v>
      </c>
      <c r="P8713" s="26">
        <v>46143.729537037034</v>
      </c>
      <c r="Q8713" s="25">
        <v>6</v>
      </c>
      <c r="R8713" s="25" t="s">
        <v>80</v>
      </c>
      <c r="S8713" s="25">
        <v>2</v>
      </c>
      <c r="T8713" s="25" t="s">
        <v>81</v>
      </c>
      <c r="U8713" s="25" t="s">
        <v>32874</v>
      </c>
      <c r="V8713" s="25" t="s">
        <v>80</v>
      </c>
      <c r="W8713" t="s">
        <v>91</v>
      </c>
    </row>
    <row r="8714">
      <c r="A8714" s="25" t="s">
        <v>32875</v>
      </c>
      <c r="B8714" s="25" t="s">
        <v>32876</v>
      </c>
      <c r="D8714" s="25" t="s">
        <v>32877</v>
      </c>
      <c r="E8714" s="25" t="s">
        <v>76</v>
      </c>
      <c r="F8714" s="25" t="s">
        <v>237</v>
      </c>
      <c r="G8714" s="25" t="s">
        <v>144</v>
      </c>
      <c r="H8714" s="25" t="s">
        <v>79</v>
      </c>
      <c r="I8714" s="25" t="s">
        <v>79</v>
      </c>
      <c r="J8714" s="26">
        <v>46003.590763888889</v>
      </c>
      <c r="K8714" s="26">
        <v>46176.5878125</v>
      </c>
      <c r="L8714" s="26">
        <v>46176.5878125</v>
      </c>
      <c r="M8714" s="26">
        <v>46205</v>
      </c>
      <c r="N8714" s="26">
        <v>46199.652384259258</v>
      </c>
      <c r="P8714" s="26">
        <v>46176.5878125</v>
      </c>
      <c r="S8714" s="25">
        <v>3</v>
      </c>
      <c r="T8714" s="25" t="s">
        <v>152</v>
      </c>
      <c r="U8714" s="25" t="s">
        <v>32878</v>
      </c>
      <c r="V8714" s="25" t="s">
        <v>139</v>
      </c>
      <c r="W8714" t="s">
        <v>83</v>
      </c>
    </row>
    <row r="8715">
      <c r="A8715" s="25" t="s">
        <v>32879</v>
      </c>
      <c r="B8715" s="25" t="s">
        <v>32880</v>
      </c>
      <c r="D8715" s="25" t="s">
        <v>32881</v>
      </c>
      <c r="E8715" s="25" t="s">
        <v>76</v>
      </c>
      <c r="F8715" s="25" t="s">
        <v>787</v>
      </c>
      <c r="G8715" s="25" t="s">
        <v>249</v>
      </c>
      <c r="H8715" s="25" t="s">
        <v>79</v>
      </c>
      <c r="I8715" s="25" t="s">
        <v>79</v>
      </c>
      <c r="J8715" s="26">
        <v>45996.82236111111</v>
      </c>
      <c r="K8715" s="26">
        <v>46176.879004629627</v>
      </c>
      <c r="L8715" s="26">
        <v>46176.879004629627</v>
      </c>
      <c r="M8715" s="26">
        <v>46181.550486111111</v>
      </c>
      <c r="N8715" s="26">
        <v>46178.481828703705</v>
      </c>
      <c r="P8715" s="26">
        <v>46176.879004629627</v>
      </c>
      <c r="S8715" s="25">
        <v>4</v>
      </c>
      <c r="T8715" s="25" t="s">
        <v>102</v>
      </c>
      <c r="U8715" s="25" t="s">
        <v>32882</v>
      </c>
      <c r="V8715" s="25" t="s">
        <v>139</v>
      </c>
      <c r="W8715" t="s">
        <v>97</v>
      </c>
    </row>
    <row r="8716">
      <c r="A8716" s="25" t="s">
        <v>32883</v>
      </c>
      <c r="B8716" s="25" t="s">
        <v>32884</v>
      </c>
      <c r="D8716" s="25" t="s">
        <v>32885</v>
      </c>
      <c r="E8716" s="25" t="s">
        <v>76</v>
      </c>
      <c r="F8716" s="25" t="s">
        <v>77</v>
      </c>
      <c r="G8716" s="25" t="s">
        <v>144</v>
      </c>
      <c r="H8716" s="25" t="s">
        <v>79</v>
      </c>
      <c r="I8716" s="25" t="s">
        <v>79</v>
      </c>
      <c r="J8716" s="26">
        <v>46172.569236111114</v>
      </c>
      <c r="K8716" s="26">
        <v>46177.486342592594</v>
      </c>
      <c r="L8716" s="26">
        <v>46192</v>
      </c>
      <c r="M8716" s="26">
        <v>46213.708333333336</v>
      </c>
      <c r="N8716" s="26">
        <v>46192.385057870371</v>
      </c>
      <c r="O8716" s="26">
        <v>46192.385046296295</v>
      </c>
      <c r="P8716" s="26">
        <v>46177.486342592594</v>
      </c>
      <c r="Q8716" s="25">
        <v>1</v>
      </c>
      <c r="R8716" s="25" t="s">
        <v>80</v>
      </c>
      <c r="S8716" s="25">
        <v>3</v>
      </c>
      <c r="T8716" s="25" t="s">
        <v>81</v>
      </c>
      <c r="U8716" s="25" t="s">
        <v>32886</v>
      </c>
      <c r="V8716" s="25" t="s">
        <v>80</v>
      </c>
      <c r="W8716" t="s">
        <v>97</v>
      </c>
    </row>
    <row r="8717">
      <c r="A8717" s="25" t="s">
        <v>32887</v>
      </c>
      <c r="B8717" s="25" t="s">
        <v>32888</v>
      </c>
      <c r="D8717" s="25" t="s">
        <v>32889</v>
      </c>
      <c r="E8717" s="25" t="s">
        <v>76</v>
      </c>
      <c r="F8717" s="25" t="s">
        <v>77</v>
      </c>
      <c r="G8717" s="25" t="s">
        <v>144</v>
      </c>
      <c r="H8717" s="25" t="s">
        <v>79</v>
      </c>
      <c r="I8717" s="25" t="s">
        <v>79</v>
      </c>
      <c r="J8717" s="26">
        <v>46177.500162037039</v>
      </c>
      <c r="K8717" s="26">
        <v>46177.573136574072</v>
      </c>
      <c r="L8717" s="26">
        <v>46191</v>
      </c>
      <c r="M8717" s="26">
        <v>46212.708333333336</v>
      </c>
      <c r="N8717" s="26">
        <v>46191.421539351853</v>
      </c>
      <c r="O8717" s="26">
        <v>46191.421527777777</v>
      </c>
      <c r="P8717" s="26">
        <v>46177.573136574072</v>
      </c>
      <c r="Q8717" s="25">
        <v>1</v>
      </c>
      <c r="R8717" s="25" t="s">
        <v>80</v>
      </c>
      <c r="S8717" s="25">
        <v>3</v>
      </c>
      <c r="T8717" s="25" t="s">
        <v>81</v>
      </c>
      <c r="U8717" s="25" t="s">
        <v>32890</v>
      </c>
      <c r="V8717" s="25" t="s">
        <v>80</v>
      </c>
      <c r="W8717" t="s">
        <v>83</v>
      </c>
    </row>
    <row r="8718">
      <c r="A8718" s="25" t="s">
        <v>32891</v>
      </c>
      <c r="B8718" s="25" t="s">
        <v>32892</v>
      </c>
      <c r="D8718" s="25" t="s">
        <v>32893</v>
      </c>
      <c r="E8718" s="25" t="s">
        <v>76</v>
      </c>
      <c r="F8718" s="25" t="s">
        <v>787</v>
      </c>
      <c r="G8718" s="25" t="s">
        <v>1051</v>
      </c>
      <c r="H8718" s="25" t="s">
        <v>79</v>
      </c>
      <c r="I8718" s="25" t="s">
        <v>79</v>
      </c>
      <c r="J8718" s="26">
        <v>46000.504004629627</v>
      </c>
      <c r="K8718" s="26">
        <v>46177.5766087963</v>
      </c>
      <c r="L8718" s="26">
        <v>46177.5766087963</v>
      </c>
      <c r="M8718" s="26">
        <v>46182.45412037037</v>
      </c>
      <c r="N8718" s="26">
        <v>46182.993784722225</v>
      </c>
      <c r="P8718" s="26">
        <v>46177.5766087963</v>
      </c>
      <c r="S8718" s="25">
        <v>4</v>
      </c>
      <c r="T8718" s="25" t="s">
        <v>102</v>
      </c>
      <c r="U8718" s="25" t="s">
        <v>32894</v>
      </c>
      <c r="V8718" s="25" t="s">
        <v>139</v>
      </c>
      <c r="W8718" t="s">
        <v>91</v>
      </c>
    </row>
    <row r="8719">
      <c r="A8719" s="25" t="s">
        <v>32895</v>
      </c>
      <c r="B8719" s="25" t="s">
        <v>32896</v>
      </c>
      <c r="D8719" s="25" t="s">
        <v>32897</v>
      </c>
      <c r="E8719" s="25" t="s">
        <v>76</v>
      </c>
      <c r="F8719" s="25" t="s">
        <v>787</v>
      </c>
      <c r="G8719" s="25" t="s">
        <v>249</v>
      </c>
      <c r="H8719" s="25" t="s">
        <v>79</v>
      </c>
      <c r="I8719" s="25" t="s">
        <v>79</v>
      </c>
      <c r="J8719" s="26">
        <v>46184.675555555557</v>
      </c>
      <c r="K8719" s="26">
        <v>46184.826828703706</v>
      </c>
      <c r="L8719" s="26">
        <v>46184.826828703706</v>
      </c>
      <c r="M8719" s="26">
        <v>46189.559675925928</v>
      </c>
      <c r="N8719" s="26">
        <v>46189.737037037034</v>
      </c>
      <c r="P8719" s="26">
        <v>46184.826828703706</v>
      </c>
      <c r="S8719" s="25">
        <v>3</v>
      </c>
      <c r="T8719" s="25" t="s">
        <v>102</v>
      </c>
      <c r="U8719" s="25" t="s">
        <v>32898</v>
      </c>
      <c r="V8719" s="25" t="s">
        <v>139</v>
      </c>
      <c r="W8719" t="s">
        <v>97</v>
      </c>
    </row>
    <row r="8720">
      <c r="A8720" s="25" t="s">
        <v>32899</v>
      </c>
      <c r="B8720" s="25" t="s">
        <v>32896</v>
      </c>
      <c r="D8720" s="25" t="s">
        <v>32900</v>
      </c>
      <c r="E8720" s="25" t="s">
        <v>76</v>
      </c>
      <c r="F8720" s="25" t="s">
        <v>787</v>
      </c>
      <c r="G8720" s="25" t="s">
        <v>249</v>
      </c>
      <c r="H8720" s="25" t="s">
        <v>79</v>
      </c>
      <c r="I8720" s="25" t="s">
        <v>79</v>
      </c>
      <c r="J8720" s="26">
        <v>46177.449490740742</v>
      </c>
      <c r="K8720" s="26">
        <v>46177.576875</v>
      </c>
      <c r="L8720" s="26">
        <v>46177.576875</v>
      </c>
      <c r="M8720" s="26">
        <v>46182.455752314818</v>
      </c>
      <c r="N8720" s="26">
        <v>46185.554016203707</v>
      </c>
      <c r="P8720" s="26">
        <v>46177.576875</v>
      </c>
      <c r="S8720" s="25">
        <v>3</v>
      </c>
      <c r="T8720" s="25" t="s">
        <v>102</v>
      </c>
      <c r="U8720" s="25" t="s">
        <v>32898</v>
      </c>
      <c r="V8720" s="25" t="s">
        <v>139</v>
      </c>
      <c r="W8720" t="s">
        <v>83</v>
      </c>
    </row>
    <row r="8721">
      <c r="A8721" s="25" t="s">
        <v>32901</v>
      </c>
      <c r="B8721" s="25" t="s">
        <v>32902</v>
      </c>
      <c r="C8721" s="25" t="s">
        <v>32903</v>
      </c>
      <c r="D8721" s="25" t="s">
        <v>32904</v>
      </c>
      <c r="E8721" s="25" t="s">
        <v>76</v>
      </c>
      <c r="F8721" s="25" t="s">
        <v>787</v>
      </c>
      <c r="G8721" s="25" t="s">
        <v>249</v>
      </c>
      <c r="H8721" s="25" t="s">
        <v>79</v>
      </c>
      <c r="I8721" s="25" t="s">
        <v>89</v>
      </c>
      <c r="J8721" s="26">
        <v>46178.557175925926</v>
      </c>
      <c r="K8721" s="26">
        <v>46178.580104166664</v>
      </c>
      <c r="L8721" s="26">
        <v>46178.580104166664</v>
      </c>
      <c r="M8721" s="26">
        <v>46184.368668981479</v>
      </c>
      <c r="N8721" s="26">
        <v>46184.34875</v>
      </c>
      <c r="P8721" s="26">
        <v>46178.580104166664</v>
      </c>
      <c r="S8721" s="25">
        <v>4</v>
      </c>
      <c r="T8721" s="25" t="s">
        <v>102</v>
      </c>
      <c r="U8721" s="25" t="s">
        <v>32905</v>
      </c>
      <c r="V8721" s="25" t="s">
        <v>139</v>
      </c>
      <c r="W8721" t="s">
        <v>83</v>
      </c>
    </row>
    <row r="8722">
      <c r="A8722" s="25" t="s">
        <v>32903</v>
      </c>
      <c r="B8722" s="25" t="s">
        <v>32902</v>
      </c>
      <c r="D8722" s="25" t="s">
        <v>32906</v>
      </c>
      <c r="E8722" s="25" t="s">
        <v>76</v>
      </c>
      <c r="F8722" s="25" t="s">
        <v>77</v>
      </c>
      <c r="G8722" s="25" t="s">
        <v>22134</v>
      </c>
      <c r="H8722" s="25" t="s">
        <v>89</v>
      </c>
      <c r="I8722" s="25" t="s">
        <v>79</v>
      </c>
      <c r="J8722" s="26">
        <v>46177.705185185187</v>
      </c>
      <c r="K8722" s="26">
        <v>46177.785185185188</v>
      </c>
      <c r="L8722" s="26">
        <v>46177.785185185188</v>
      </c>
      <c r="M8722" s="26">
        <v>46182.708333333336</v>
      </c>
      <c r="N8722" s="26">
        <v>46178.557025462964</v>
      </c>
      <c r="O8722" s="26">
        <v>46178.557013888887</v>
      </c>
      <c r="P8722" s="26">
        <v>46177.785185185188</v>
      </c>
      <c r="Q8722" s="25">
        <v>2</v>
      </c>
      <c r="T8722" s="25" t="s">
        <v>137</v>
      </c>
      <c r="U8722" s="25" t="s">
        <v>32905</v>
      </c>
      <c r="V8722" s="25" t="s">
        <v>139</v>
      </c>
      <c r="W8722" t="s">
        <v>83</v>
      </c>
    </row>
    <row r="8723">
      <c r="A8723" s="25" t="s">
        <v>32907</v>
      </c>
      <c r="B8723" s="25" t="s">
        <v>32908</v>
      </c>
      <c r="D8723" s="25" t="s">
        <v>32909</v>
      </c>
      <c r="E8723" s="25" t="s">
        <v>76</v>
      </c>
      <c r="F8723" s="25" t="s">
        <v>787</v>
      </c>
      <c r="G8723" s="25" t="s">
        <v>1051</v>
      </c>
      <c r="H8723" s="25" t="s">
        <v>79</v>
      </c>
      <c r="I8723" s="25" t="s">
        <v>79</v>
      </c>
      <c r="J8723" s="26">
        <v>46156.585925925923</v>
      </c>
      <c r="K8723" s="26">
        <v>46182.535405092596</v>
      </c>
      <c r="L8723" s="26">
        <v>46182.535405092596</v>
      </c>
      <c r="M8723" s="26">
        <v>46191.395231481481</v>
      </c>
      <c r="N8723" s="26">
        <v>46189.566979166666</v>
      </c>
      <c r="P8723" s="26">
        <v>46182.535405092596</v>
      </c>
      <c r="S8723" s="25">
        <v>5</v>
      </c>
      <c r="T8723" s="25" t="s">
        <v>102</v>
      </c>
      <c r="U8723" s="25" t="s">
        <v>32910</v>
      </c>
      <c r="V8723" s="25" t="s">
        <v>139</v>
      </c>
      <c r="W8723" t="s">
        <v>83</v>
      </c>
    </row>
    <row r="8724">
      <c r="A8724" s="25" t="s">
        <v>32911</v>
      </c>
      <c r="B8724" s="25" t="s">
        <v>32912</v>
      </c>
      <c r="D8724" s="25" t="s">
        <v>32913</v>
      </c>
      <c r="E8724" s="25" t="s">
        <v>76</v>
      </c>
      <c r="F8724" s="25" t="s">
        <v>787</v>
      </c>
      <c r="G8724" s="25" t="s">
        <v>249</v>
      </c>
      <c r="H8724" s="25" t="s">
        <v>79</v>
      </c>
      <c r="I8724" s="25" t="s">
        <v>79</v>
      </c>
      <c r="J8724" s="26">
        <v>46182.458321759259</v>
      </c>
      <c r="K8724" s="26">
        <v>46182.56287037037</v>
      </c>
      <c r="L8724" s="26">
        <v>46192</v>
      </c>
      <c r="M8724" s="26">
        <v>46196.557025462964</v>
      </c>
      <c r="N8724" s="26">
        <v>46195.493877314817</v>
      </c>
      <c r="O8724" s="26">
        <v>46183.488923611112</v>
      </c>
      <c r="P8724" s="26">
        <v>46182.56287037037</v>
      </c>
      <c r="Q8724" s="25">
        <v>-6</v>
      </c>
      <c r="S8724" s="25">
        <v>3</v>
      </c>
      <c r="T8724" s="25" t="s">
        <v>102</v>
      </c>
      <c r="U8724" s="25" t="s">
        <v>32914</v>
      </c>
      <c r="V8724" s="25" t="s">
        <v>139</v>
      </c>
      <c r="W8724" t="s">
        <v>83</v>
      </c>
    </row>
    <row r="8725">
      <c r="A8725" s="25" t="s">
        <v>32915</v>
      </c>
      <c r="B8725" s="25" t="s">
        <v>32916</v>
      </c>
      <c r="D8725" s="25" t="s">
        <v>32917</v>
      </c>
      <c r="E8725" s="25" t="s">
        <v>76</v>
      </c>
      <c r="F8725" s="25" t="s">
        <v>787</v>
      </c>
      <c r="G8725" s="25" t="s">
        <v>249</v>
      </c>
      <c r="H8725" s="25" t="s">
        <v>79</v>
      </c>
      <c r="I8725" s="25" t="s">
        <v>79</v>
      </c>
      <c r="J8725" s="26">
        <v>46177.657719907409</v>
      </c>
      <c r="K8725" s="26">
        <v>46182.566365740742</v>
      </c>
      <c r="L8725" s="26">
        <v>46182.566365740742</v>
      </c>
      <c r="M8725" s="26">
        <v>46185.4778125</v>
      </c>
      <c r="N8725" s="26">
        <v>46185.644537037035</v>
      </c>
      <c r="P8725" s="26">
        <v>46182.566365740742</v>
      </c>
      <c r="S8725" s="25">
        <v>3</v>
      </c>
      <c r="T8725" s="25" t="s">
        <v>102</v>
      </c>
      <c r="U8725" s="25" t="s">
        <v>32918</v>
      </c>
      <c r="V8725" s="25" t="s">
        <v>139</v>
      </c>
      <c r="W8725" t="s">
        <v>91</v>
      </c>
    </row>
    <row r="8726">
      <c r="A8726" s="25" t="s">
        <v>32919</v>
      </c>
      <c r="B8726" s="25" t="s">
        <v>32920</v>
      </c>
      <c r="D8726" s="25" t="s">
        <v>32921</v>
      </c>
      <c r="E8726" s="25" t="s">
        <v>76</v>
      </c>
      <c r="F8726" s="25" t="s">
        <v>77</v>
      </c>
      <c r="G8726" s="25" t="s">
        <v>101</v>
      </c>
      <c r="H8726" s="25" t="s">
        <v>79</v>
      </c>
      <c r="I8726" s="25" t="s">
        <v>79</v>
      </c>
      <c r="J8726" s="26">
        <v>46181.844074074077</v>
      </c>
      <c r="K8726" s="26">
        <v>46182.566678240742</v>
      </c>
      <c r="L8726" s="26">
        <v>46182</v>
      </c>
      <c r="M8726" s="26">
        <v>46185.484571759262</v>
      </c>
      <c r="N8726" s="26">
        <v>46192.460023148145</v>
      </c>
      <c r="O8726" s="26">
        <v>46192.460011574076</v>
      </c>
      <c r="P8726" s="26">
        <v>46182.566678240742</v>
      </c>
      <c r="Q8726" s="25">
        <v>9</v>
      </c>
      <c r="R8726" s="25" t="s">
        <v>80</v>
      </c>
      <c r="S8726" s="25">
        <v>2</v>
      </c>
      <c r="T8726" s="25" t="s">
        <v>102</v>
      </c>
      <c r="U8726" s="25" t="s">
        <v>32922</v>
      </c>
      <c r="V8726" s="25" t="s">
        <v>80</v>
      </c>
      <c r="W8726" t="s">
        <v>83</v>
      </c>
    </row>
    <row r="8727">
      <c r="A8727" s="25" t="s">
        <v>32923</v>
      </c>
      <c r="B8727" s="25" t="s">
        <v>32924</v>
      </c>
      <c r="D8727" s="25" t="s">
        <v>32925</v>
      </c>
      <c r="E8727" s="25" t="s">
        <v>76</v>
      </c>
      <c r="F8727" s="25" t="s">
        <v>787</v>
      </c>
      <c r="G8727" s="25" t="s">
        <v>249</v>
      </c>
      <c r="H8727" s="25" t="s">
        <v>79</v>
      </c>
      <c r="I8727" s="25" t="s">
        <v>79</v>
      </c>
      <c r="J8727" s="26">
        <v>46180.370833333334</v>
      </c>
      <c r="K8727" s="26">
        <v>46182.996712962966</v>
      </c>
      <c r="L8727" s="26">
        <v>46182.996712962966</v>
      </c>
      <c r="M8727" s="26">
        <v>46185.576388888891</v>
      </c>
      <c r="N8727" s="26">
        <v>46185.510879629626</v>
      </c>
      <c r="P8727" s="26">
        <v>46182.996712962966</v>
      </c>
      <c r="S8727" s="25">
        <v>4</v>
      </c>
      <c r="T8727" s="25" t="s">
        <v>102</v>
      </c>
      <c r="U8727" s="25" t="s">
        <v>32926</v>
      </c>
      <c r="V8727" s="25" t="s">
        <v>139</v>
      </c>
      <c r="W8727" t="s">
        <v>83</v>
      </c>
    </row>
    <row r="8728">
      <c r="A8728" s="25" t="s">
        <v>32927</v>
      </c>
      <c r="B8728" s="25" t="s">
        <v>32928</v>
      </c>
      <c r="D8728" s="25" t="s">
        <v>32929</v>
      </c>
      <c r="E8728" s="25" t="s">
        <v>76</v>
      </c>
      <c r="F8728" s="25" t="s">
        <v>787</v>
      </c>
      <c r="G8728" s="25" t="s">
        <v>249</v>
      </c>
      <c r="H8728" s="25" t="s">
        <v>79</v>
      </c>
      <c r="I8728" s="25" t="s">
        <v>79</v>
      </c>
      <c r="J8728" s="26">
        <v>46177.692280092589</v>
      </c>
      <c r="K8728" s="26">
        <v>46184.732928240737</v>
      </c>
      <c r="L8728" s="26">
        <v>46184.732928240737</v>
      </c>
      <c r="M8728" s="26">
        <v>46189.51525462963</v>
      </c>
      <c r="N8728" s="26">
        <v>46189.749143518522</v>
      </c>
      <c r="P8728" s="26">
        <v>46184.732928240737</v>
      </c>
      <c r="S8728" s="25">
        <v>2</v>
      </c>
      <c r="T8728" s="25" t="s">
        <v>102</v>
      </c>
      <c r="U8728" s="25" t="s">
        <v>32930</v>
      </c>
      <c r="V8728" s="25" t="s">
        <v>139</v>
      </c>
      <c r="W8728" t="s">
        <v>91</v>
      </c>
    </row>
    <row r="8729">
      <c r="A8729" s="25" t="s">
        <v>32931</v>
      </c>
      <c r="B8729" s="25" t="s">
        <v>32932</v>
      </c>
      <c r="D8729" s="25" t="s">
        <v>32933</v>
      </c>
      <c r="E8729" s="25" t="s">
        <v>76</v>
      </c>
      <c r="F8729" s="25" t="s">
        <v>787</v>
      </c>
      <c r="G8729" s="25" t="s">
        <v>167</v>
      </c>
      <c r="H8729" s="25" t="s">
        <v>79</v>
      </c>
      <c r="I8729" s="25" t="s">
        <v>79</v>
      </c>
      <c r="J8729" s="26">
        <v>46181.611770833333</v>
      </c>
      <c r="K8729" s="26">
        <v>46187.341238425928</v>
      </c>
      <c r="L8729" s="26">
        <v>46194</v>
      </c>
      <c r="M8729" s="26">
        <v>46198.520833333336</v>
      </c>
      <c r="N8729" s="26">
        <v>46203.392638888887</v>
      </c>
      <c r="O8729" s="26">
        <v>46189.673194444447</v>
      </c>
      <c r="P8729" s="26">
        <v>46187.341238425928</v>
      </c>
      <c r="Q8729" s="25">
        <v>-3</v>
      </c>
      <c r="S8729" s="25">
        <v>2</v>
      </c>
      <c r="T8729" s="25" t="s">
        <v>102</v>
      </c>
      <c r="U8729" s="25" t="s">
        <v>32934</v>
      </c>
      <c r="V8729" s="25" t="s">
        <v>139</v>
      </c>
      <c r="W8729" t="s">
        <v>83</v>
      </c>
    </row>
    <row r="8730">
      <c r="A8730" s="25" t="s">
        <v>32935</v>
      </c>
      <c r="B8730" s="25" t="s">
        <v>32936</v>
      </c>
      <c r="D8730" s="25" t="s">
        <v>32937</v>
      </c>
      <c r="E8730" s="25" t="s">
        <v>76</v>
      </c>
      <c r="F8730" s="25" t="s">
        <v>77</v>
      </c>
      <c r="G8730" s="25" t="s">
        <v>783</v>
      </c>
      <c r="H8730" s="25" t="s">
        <v>89</v>
      </c>
      <c r="I8730" s="25" t="s">
        <v>79</v>
      </c>
      <c r="J8730" s="26">
        <v>46188.69427083333</v>
      </c>
      <c r="K8730" s="26">
        <v>46189.465590277781</v>
      </c>
      <c r="L8730" s="26">
        <v>46189.465590277781</v>
      </c>
      <c r="M8730" s="26">
        <v>46192.465590277781</v>
      </c>
      <c r="N8730" s="26">
        <v>46190.496851851851</v>
      </c>
      <c r="O8730" s="26">
        <v>46190.496840277781</v>
      </c>
      <c r="P8730" s="26">
        <v>46189.465590277781</v>
      </c>
      <c r="Q8730" s="25">
        <v>2</v>
      </c>
      <c r="T8730" s="25" t="s">
        <v>137</v>
      </c>
      <c r="U8730" s="25" t="s">
        <v>32938</v>
      </c>
      <c r="V8730" s="25" t="s">
        <v>139</v>
      </c>
      <c r="W8730" t="s">
        <v>97</v>
      </c>
    </row>
    <row r="8731">
      <c r="A8731" s="25" t="s">
        <v>32939</v>
      </c>
      <c r="B8731" s="25" t="s">
        <v>32936</v>
      </c>
      <c r="C8731" s="25" t="s">
        <v>32935</v>
      </c>
      <c r="D8731" s="25" t="s">
        <v>32940</v>
      </c>
      <c r="E8731" s="25" t="s">
        <v>76</v>
      </c>
      <c r="F8731" s="25" t="s">
        <v>787</v>
      </c>
      <c r="G8731" s="25" t="s">
        <v>249</v>
      </c>
      <c r="H8731" s="25" t="s">
        <v>79</v>
      </c>
      <c r="I8731" s="25" t="s">
        <v>89</v>
      </c>
      <c r="J8731" s="26">
        <v>46190.497407407405</v>
      </c>
      <c r="K8731" s="26">
        <v>46199.510717592595</v>
      </c>
      <c r="L8731" s="26">
        <v>46199.510717592595</v>
      </c>
      <c r="M8731" s="26">
        <v>46204.405694444446</v>
      </c>
      <c r="N8731" s="26">
        <v>46203.736076388886</v>
      </c>
      <c r="P8731" s="26">
        <v>46199.510717592595</v>
      </c>
      <c r="S8731" s="25">
        <v>4</v>
      </c>
      <c r="T8731" s="25" t="s">
        <v>102</v>
      </c>
      <c r="U8731" s="25" t="s">
        <v>32938</v>
      </c>
      <c r="V8731" s="25" t="s">
        <v>139</v>
      </c>
      <c r="W8731" t="s">
        <v>97</v>
      </c>
    </row>
    <row r="8732">
      <c r="A8732" s="25" t="s">
        <v>32941</v>
      </c>
      <c r="B8732" s="25" t="s">
        <v>32942</v>
      </c>
      <c r="D8732" s="25" t="s">
        <v>32943</v>
      </c>
      <c r="E8732" s="25" t="s">
        <v>76</v>
      </c>
      <c r="F8732" s="25" t="s">
        <v>77</v>
      </c>
      <c r="G8732" s="25" t="s">
        <v>283</v>
      </c>
      <c r="H8732" s="25" t="s">
        <v>89</v>
      </c>
      <c r="I8732" s="25" t="s">
        <v>79</v>
      </c>
      <c r="J8732" s="26">
        <v>46170.671689814815</v>
      </c>
      <c r="K8732" s="26">
        <v>46189.667442129627</v>
      </c>
      <c r="L8732" s="26">
        <v>46189.667442129627</v>
      </c>
      <c r="M8732" s="26">
        <v>46192.667442129627</v>
      </c>
      <c r="N8732" s="26">
        <v>46190.479699074072</v>
      </c>
      <c r="O8732" s="26">
        <v>46190.4796875</v>
      </c>
      <c r="P8732" s="26">
        <v>46189.667442129627</v>
      </c>
      <c r="Q8732" s="25">
        <v>2</v>
      </c>
      <c r="T8732" s="25" t="s">
        <v>137</v>
      </c>
      <c r="U8732" s="25" t="s">
        <v>32944</v>
      </c>
      <c r="V8732" s="25" t="s">
        <v>139</v>
      </c>
      <c r="W8732" t="s">
        <v>83</v>
      </c>
    </row>
    <row r="8733">
      <c r="A8733" s="25" t="s">
        <v>32945</v>
      </c>
      <c r="B8733" s="25" t="s">
        <v>32942</v>
      </c>
      <c r="C8733" s="25" t="s">
        <v>32941</v>
      </c>
      <c r="D8733" s="25" t="s">
        <v>32946</v>
      </c>
      <c r="E8733" s="25" t="s">
        <v>76</v>
      </c>
      <c r="F8733" s="25" t="s">
        <v>787</v>
      </c>
      <c r="G8733" s="25" t="s">
        <v>249</v>
      </c>
      <c r="H8733" s="25" t="s">
        <v>79</v>
      </c>
      <c r="I8733" s="25" t="s">
        <v>89</v>
      </c>
      <c r="J8733" s="26">
        <v>46190.479768518519</v>
      </c>
      <c r="K8733" s="26">
        <v>46193.535474537035</v>
      </c>
      <c r="L8733" s="26">
        <v>46193.535474537035</v>
      </c>
      <c r="M8733" s="26">
        <v>46197.403263888889</v>
      </c>
      <c r="N8733" s="26">
        <v>46196.700798611113</v>
      </c>
      <c r="P8733" s="26">
        <v>46193.535474537035</v>
      </c>
      <c r="S8733" s="25">
        <v>4</v>
      </c>
      <c r="T8733" s="25" t="s">
        <v>102</v>
      </c>
      <c r="U8733" s="25" t="s">
        <v>32944</v>
      </c>
      <c r="V8733" s="25" t="s">
        <v>139</v>
      </c>
      <c r="W8733" t="s">
        <v>83</v>
      </c>
    </row>
    <row r="8734">
      <c r="A8734" s="25" t="s">
        <v>32947</v>
      </c>
      <c r="B8734" s="25" t="s">
        <v>32948</v>
      </c>
      <c r="D8734" s="25" t="s">
        <v>32949</v>
      </c>
      <c r="E8734" s="25" t="s">
        <v>76</v>
      </c>
      <c r="F8734" s="25" t="s">
        <v>787</v>
      </c>
      <c r="G8734" s="25" t="s">
        <v>214</v>
      </c>
      <c r="H8734" s="25" t="s">
        <v>79</v>
      </c>
      <c r="I8734" s="25" t="s">
        <v>79</v>
      </c>
      <c r="J8734" s="26">
        <v>46189.629953703705</v>
      </c>
      <c r="K8734" s="26">
        <v>46189.671030092592</v>
      </c>
      <c r="L8734" s="26">
        <v>46189.671030092592</v>
      </c>
      <c r="M8734" s="26">
        <v>46192.520833333336</v>
      </c>
      <c r="N8734" s="26">
        <v>46202.549131944441</v>
      </c>
      <c r="P8734" s="26">
        <v>46189.671030092592</v>
      </c>
      <c r="S8734" s="25">
        <v>2</v>
      </c>
      <c r="T8734" s="25" t="s">
        <v>102</v>
      </c>
      <c r="U8734" s="25" t="s">
        <v>32950</v>
      </c>
      <c r="V8734" s="25" t="s">
        <v>139</v>
      </c>
      <c r="W8734" t="s">
        <v>91</v>
      </c>
    </row>
    <row r="8735">
      <c r="A8735" s="25" t="s">
        <v>32951</v>
      </c>
      <c r="B8735" s="25" t="s">
        <v>32952</v>
      </c>
      <c r="D8735" s="25" t="s">
        <v>32953</v>
      </c>
      <c r="E8735" s="25" t="s">
        <v>76</v>
      </c>
      <c r="F8735" s="25" t="s">
        <v>787</v>
      </c>
      <c r="G8735" s="25" t="s">
        <v>249</v>
      </c>
      <c r="H8735" s="25" t="s">
        <v>79</v>
      </c>
      <c r="I8735" s="25" t="s">
        <v>79</v>
      </c>
      <c r="J8735" s="26">
        <v>46189.567245370374</v>
      </c>
      <c r="K8735" s="26">
        <v>46189.729583333334</v>
      </c>
      <c r="L8735" s="26">
        <v>46189.729583333334</v>
      </c>
      <c r="M8735" s="26">
        <v>46192.492175925923</v>
      </c>
      <c r="N8735" s="26">
        <v>46192.437094907407</v>
      </c>
      <c r="P8735" s="26">
        <v>46189.729583333334</v>
      </c>
      <c r="S8735" s="25">
        <v>3</v>
      </c>
      <c r="T8735" s="25" t="s">
        <v>102</v>
      </c>
      <c r="U8735" s="25" t="s">
        <v>32954</v>
      </c>
      <c r="V8735" s="25" t="s">
        <v>139</v>
      </c>
      <c r="W8735" t="s">
        <v>97</v>
      </c>
    </row>
    <row r="8736">
      <c r="A8736" s="25" t="s">
        <v>32955</v>
      </c>
      <c r="B8736" s="25" t="s">
        <v>32956</v>
      </c>
      <c r="D8736" s="25" t="s">
        <v>32957</v>
      </c>
      <c r="E8736" s="25" t="s">
        <v>76</v>
      </c>
      <c r="F8736" s="25" t="s">
        <v>787</v>
      </c>
      <c r="G8736" s="25" t="s">
        <v>249</v>
      </c>
      <c r="H8736" s="25" t="s">
        <v>79</v>
      </c>
      <c r="I8736" s="25" t="s">
        <v>79</v>
      </c>
      <c r="J8736" s="26">
        <v>46037.553657407407</v>
      </c>
      <c r="K8736" s="26">
        <v>46189.73673611111</v>
      </c>
      <c r="L8736" s="26">
        <v>46189.73673611111</v>
      </c>
      <c r="M8736" s="26">
        <v>46192.543043981481</v>
      </c>
      <c r="N8736" s="26">
        <v>46192.529097222221</v>
      </c>
      <c r="P8736" s="26">
        <v>46189.73673611111</v>
      </c>
      <c r="S8736" s="25">
        <v>3</v>
      </c>
      <c r="T8736" s="25" t="s">
        <v>102</v>
      </c>
      <c r="U8736" s="25" t="s">
        <v>32958</v>
      </c>
      <c r="V8736" s="25" t="s">
        <v>139</v>
      </c>
      <c r="W8736" t="s">
        <v>83</v>
      </c>
    </row>
    <row r="8737">
      <c r="A8737" s="25" t="s">
        <v>32959</v>
      </c>
      <c r="B8737" s="25" t="s">
        <v>32960</v>
      </c>
      <c r="D8737" s="25" t="s">
        <v>32961</v>
      </c>
      <c r="E8737" s="25" t="s">
        <v>76</v>
      </c>
      <c r="F8737" s="25" t="s">
        <v>787</v>
      </c>
      <c r="G8737" s="25" t="s">
        <v>1051</v>
      </c>
      <c r="H8737" s="25" t="s">
        <v>79</v>
      </c>
      <c r="I8737" s="25" t="s">
        <v>79</v>
      </c>
      <c r="J8737" s="26">
        <v>46126.814837962964</v>
      </c>
      <c r="K8737" s="26">
        <v>46190.878912037035</v>
      </c>
      <c r="L8737" s="26">
        <v>46190.878912037035</v>
      </c>
      <c r="M8737" s="26">
        <v>46195.473634259259</v>
      </c>
      <c r="N8737" s="26">
        <v>46202.691481481481</v>
      </c>
      <c r="P8737" s="26">
        <v>46190.878912037035</v>
      </c>
      <c r="S8737" s="25">
        <v>4</v>
      </c>
      <c r="T8737" s="25" t="s">
        <v>102</v>
      </c>
      <c r="U8737" s="25" t="s">
        <v>32962</v>
      </c>
      <c r="V8737" s="25" t="s">
        <v>139</v>
      </c>
      <c r="W8737" t="s">
        <v>91</v>
      </c>
    </row>
    <row r="8738">
      <c r="A8738" s="25" t="s">
        <v>32963</v>
      </c>
      <c r="B8738" s="25" t="s">
        <v>32964</v>
      </c>
      <c r="D8738" s="25" t="s">
        <v>32965</v>
      </c>
      <c r="E8738" s="25" t="s">
        <v>76</v>
      </c>
      <c r="F8738" s="25" t="s">
        <v>787</v>
      </c>
      <c r="G8738" s="25" t="s">
        <v>249</v>
      </c>
      <c r="H8738" s="25" t="s">
        <v>79</v>
      </c>
      <c r="I8738" s="25" t="s">
        <v>79</v>
      </c>
      <c r="J8738" s="26">
        <v>46192.390115740738</v>
      </c>
      <c r="K8738" s="26">
        <v>46192.4377662037</v>
      </c>
      <c r="L8738" s="26">
        <v>46192.4377662037</v>
      </c>
      <c r="M8738" s="26">
        <v>46197.396354166667</v>
      </c>
      <c r="N8738" s="26">
        <v>46197.489039351851</v>
      </c>
      <c r="P8738" s="26">
        <v>46192.4377662037</v>
      </c>
      <c r="S8738" s="25">
        <v>4</v>
      </c>
      <c r="T8738" s="25" t="s">
        <v>102</v>
      </c>
      <c r="U8738" s="25" t="s">
        <v>32966</v>
      </c>
      <c r="V8738" s="25" t="s">
        <v>139</v>
      </c>
      <c r="W8738" t="s">
        <v>91</v>
      </c>
    </row>
    <row r="8739">
      <c r="A8739" s="25" t="s">
        <v>32967</v>
      </c>
      <c r="B8739" s="25" t="s">
        <v>32968</v>
      </c>
      <c r="D8739" s="25" t="s">
        <v>32969</v>
      </c>
      <c r="E8739" s="25" t="s">
        <v>76</v>
      </c>
      <c r="F8739" s="25" t="s">
        <v>787</v>
      </c>
      <c r="G8739" s="25" t="s">
        <v>249</v>
      </c>
      <c r="H8739" s="25" t="s">
        <v>79</v>
      </c>
      <c r="I8739" s="25" t="s">
        <v>79</v>
      </c>
      <c r="J8739" s="26">
        <v>46188.366956018515</v>
      </c>
      <c r="K8739" s="26">
        <v>46192.687777777777</v>
      </c>
      <c r="L8739" s="26">
        <v>46192.687777777777</v>
      </c>
      <c r="M8739" s="26">
        <v>46197.511030092595</v>
      </c>
      <c r="N8739" s="26">
        <v>46197.55908564815</v>
      </c>
      <c r="P8739" s="26">
        <v>46192.687777777777</v>
      </c>
      <c r="S8739" s="25">
        <v>3</v>
      </c>
      <c r="T8739" s="25" t="s">
        <v>102</v>
      </c>
      <c r="U8739" s="25" t="s">
        <v>32970</v>
      </c>
      <c r="V8739" s="25" t="s">
        <v>139</v>
      </c>
      <c r="W8739" t="s">
        <v>97</v>
      </c>
    </row>
    <row r="8740">
      <c r="A8740" s="25" t="s">
        <v>32971</v>
      </c>
      <c r="B8740" s="25" t="s">
        <v>32972</v>
      </c>
      <c r="D8740" s="25" t="s">
        <v>32973</v>
      </c>
      <c r="E8740" s="25" t="s">
        <v>76</v>
      </c>
      <c r="F8740" s="25" t="s">
        <v>787</v>
      </c>
      <c r="G8740" s="25" t="s">
        <v>249</v>
      </c>
      <c r="H8740" s="25" t="s">
        <v>79</v>
      </c>
      <c r="I8740" s="25" t="s">
        <v>79</v>
      </c>
      <c r="J8740" s="26">
        <v>46105.471504629626</v>
      </c>
      <c r="K8740" s="26">
        <v>46192.705509259256</v>
      </c>
      <c r="L8740" s="26">
        <v>46192.705509259256</v>
      </c>
      <c r="M8740" s="26">
        <v>46197.516817129632</v>
      </c>
      <c r="N8740" s="26">
        <v>46197.553240740737</v>
      </c>
      <c r="P8740" s="26">
        <v>46192.705509259256</v>
      </c>
      <c r="S8740" s="25">
        <v>3</v>
      </c>
      <c r="T8740" s="25" t="s">
        <v>102</v>
      </c>
      <c r="U8740" s="25" t="s">
        <v>32974</v>
      </c>
      <c r="V8740" s="25" t="s">
        <v>139</v>
      </c>
      <c r="W8740" t="s">
        <v>91</v>
      </c>
    </row>
    <row r="8741">
      <c r="A8741" s="25" t="s">
        <v>32975</v>
      </c>
      <c r="B8741" s="25" t="s">
        <v>32976</v>
      </c>
      <c r="D8741" s="25" t="s">
        <v>32977</v>
      </c>
      <c r="E8741" s="25" t="s">
        <v>76</v>
      </c>
      <c r="F8741" s="25" t="s">
        <v>787</v>
      </c>
      <c r="G8741" s="25" t="s">
        <v>101</v>
      </c>
      <c r="H8741" s="25" t="s">
        <v>79</v>
      </c>
      <c r="I8741" s="25" t="s">
        <v>79</v>
      </c>
      <c r="J8741" s="26">
        <v>46172.691701388889</v>
      </c>
      <c r="K8741" s="26">
        <v>46192.708865740744</v>
      </c>
      <c r="L8741" s="26">
        <v>46192.708865740744</v>
      </c>
      <c r="M8741" s="26">
        <v>46197.519097222219</v>
      </c>
      <c r="N8741" s="26">
        <v>46202.397615740738</v>
      </c>
      <c r="P8741" s="26">
        <v>46192.708865740744</v>
      </c>
      <c r="S8741" s="25">
        <v>2</v>
      </c>
      <c r="T8741" s="25" t="s">
        <v>102</v>
      </c>
      <c r="U8741" s="25" t="s">
        <v>32978</v>
      </c>
      <c r="V8741" s="25" t="s">
        <v>139</v>
      </c>
      <c r="W8741" t="s">
        <v>83</v>
      </c>
    </row>
    <row r="8742">
      <c r="A8742" s="25" t="s">
        <v>32979</v>
      </c>
      <c r="B8742" s="25" t="s">
        <v>32980</v>
      </c>
      <c r="D8742" s="25" t="s">
        <v>32981</v>
      </c>
      <c r="E8742" s="25" t="s">
        <v>76</v>
      </c>
      <c r="F8742" s="25" t="s">
        <v>787</v>
      </c>
      <c r="G8742" s="25" t="s">
        <v>249</v>
      </c>
      <c r="H8742" s="25" t="s">
        <v>79</v>
      </c>
      <c r="I8742" s="25" t="s">
        <v>79</v>
      </c>
      <c r="J8742" s="26">
        <v>46193.682650462964</v>
      </c>
      <c r="K8742" s="26">
        <v>46195.809201388889</v>
      </c>
      <c r="L8742" s="26">
        <v>46195.809201388889</v>
      </c>
      <c r="M8742" s="26">
        <v>46198.597418981481</v>
      </c>
      <c r="N8742" s="26">
        <v>46198.7556712963</v>
      </c>
      <c r="P8742" s="26">
        <v>46195.809201388889</v>
      </c>
      <c r="S8742" s="25">
        <v>2</v>
      </c>
      <c r="T8742" s="25" t="s">
        <v>102</v>
      </c>
      <c r="U8742" s="25" t="s">
        <v>32982</v>
      </c>
      <c r="V8742" s="25" t="s">
        <v>139</v>
      </c>
      <c r="W8742" t="s">
        <v>83</v>
      </c>
    </row>
    <row r="8743">
      <c r="A8743" s="25" t="s">
        <v>32983</v>
      </c>
      <c r="B8743" s="25" t="s">
        <v>32984</v>
      </c>
      <c r="D8743" s="25" t="s">
        <v>32985</v>
      </c>
      <c r="E8743" s="25" t="s">
        <v>76</v>
      </c>
      <c r="F8743" s="25" t="s">
        <v>787</v>
      </c>
      <c r="G8743" s="25" t="s">
        <v>136</v>
      </c>
      <c r="H8743" s="25" t="s">
        <v>79</v>
      </c>
      <c r="I8743" s="25" t="s">
        <v>79</v>
      </c>
      <c r="J8743" s="26">
        <v>46168.492893518516</v>
      </c>
      <c r="K8743" s="26">
        <v>46196.430995370371</v>
      </c>
      <c r="L8743" s="26">
        <v>46196.430995370371</v>
      </c>
      <c r="M8743" s="26">
        <v>46199.416574074072</v>
      </c>
      <c r="N8743" s="26">
        <v>46199.472280092596</v>
      </c>
      <c r="P8743" s="26">
        <v>46196.430995370371</v>
      </c>
      <c r="S8743" s="25">
        <v>2</v>
      </c>
      <c r="T8743" s="25" t="s">
        <v>102</v>
      </c>
      <c r="U8743" s="25" t="s">
        <v>32986</v>
      </c>
      <c r="V8743" s="25" t="s">
        <v>139</v>
      </c>
      <c r="W8743" t="s">
        <v>91</v>
      </c>
    </row>
    <row r="8744">
      <c r="A8744" s="25" t="s">
        <v>32987</v>
      </c>
      <c r="B8744" s="25" t="s">
        <v>32988</v>
      </c>
      <c r="D8744" s="25" t="s">
        <v>32989</v>
      </c>
      <c r="E8744" s="25" t="s">
        <v>76</v>
      </c>
      <c r="F8744" s="25" t="s">
        <v>787</v>
      </c>
      <c r="G8744" s="25" t="s">
        <v>136</v>
      </c>
      <c r="H8744" s="25" t="s">
        <v>79</v>
      </c>
      <c r="I8744" s="25" t="s">
        <v>79</v>
      </c>
      <c r="J8744" s="26">
        <v>46183.650509259256</v>
      </c>
      <c r="K8744" s="26">
        <v>46196.444664351853</v>
      </c>
      <c r="L8744" s="26">
        <v>46196.444664351853</v>
      </c>
      <c r="M8744" s="26">
        <v>46199.520115740743</v>
      </c>
      <c r="N8744" s="26">
        <v>46199.499189814815</v>
      </c>
      <c r="P8744" s="26">
        <v>46196.444664351853</v>
      </c>
      <c r="S8744" s="25">
        <v>2</v>
      </c>
      <c r="T8744" s="25" t="s">
        <v>102</v>
      </c>
      <c r="U8744" s="25" t="s">
        <v>32990</v>
      </c>
      <c r="V8744" s="25" t="s">
        <v>139</v>
      </c>
      <c r="W8744" t="s">
        <v>83</v>
      </c>
    </row>
    <row r="8745">
      <c r="A8745" s="25" t="s">
        <v>32991</v>
      </c>
      <c r="B8745" s="25" t="s">
        <v>32992</v>
      </c>
      <c r="D8745" s="25" t="s">
        <v>32993</v>
      </c>
      <c r="E8745" s="25" t="s">
        <v>76</v>
      </c>
      <c r="F8745" s="25" t="s">
        <v>787</v>
      </c>
      <c r="G8745" s="25" t="s">
        <v>249</v>
      </c>
      <c r="H8745" s="25" t="s">
        <v>79</v>
      </c>
      <c r="I8745" s="25" t="s">
        <v>79</v>
      </c>
      <c r="J8745" s="26">
        <v>46187.723356481481</v>
      </c>
      <c r="K8745" s="26">
        <v>46198.364837962959</v>
      </c>
      <c r="L8745" s="26">
        <v>46198.364837962959</v>
      </c>
      <c r="M8745" s="26">
        <v>46202.682384259257</v>
      </c>
      <c r="N8745" s="26">
        <v>46199.675173611111</v>
      </c>
      <c r="P8745" s="26">
        <v>46198.364837962959</v>
      </c>
      <c r="S8745" s="25">
        <v>3</v>
      </c>
      <c r="T8745" s="25" t="s">
        <v>102</v>
      </c>
      <c r="U8745" s="25" t="s">
        <v>32994</v>
      </c>
      <c r="V8745" s="25" t="s">
        <v>139</v>
      </c>
      <c r="W8745" t="s">
        <v>91</v>
      </c>
    </row>
    <row r="8746">
      <c r="A8746" s="25" t="s">
        <v>32995</v>
      </c>
      <c r="B8746" s="25" t="s">
        <v>32996</v>
      </c>
      <c r="D8746" s="25" t="s">
        <v>32997</v>
      </c>
      <c r="E8746" s="25" t="s">
        <v>76</v>
      </c>
      <c r="F8746" s="25" t="s">
        <v>787</v>
      </c>
      <c r="G8746" s="25" t="s">
        <v>249</v>
      </c>
      <c r="H8746" s="25" t="s">
        <v>79</v>
      </c>
      <c r="I8746" s="25" t="s">
        <v>79</v>
      </c>
      <c r="J8746" s="26">
        <v>46189.611967592595</v>
      </c>
      <c r="K8746" s="26">
        <v>46200.664212962962</v>
      </c>
      <c r="L8746" s="26">
        <v>46200.664212962962</v>
      </c>
      <c r="M8746" s="26">
        <v>46204.621203703704</v>
      </c>
      <c r="N8746" s="26">
        <v>46202.62122685185</v>
      </c>
      <c r="P8746" s="26">
        <v>46200.664212962962</v>
      </c>
      <c r="T8746" s="25" t="s">
        <v>102</v>
      </c>
      <c r="U8746" s="25" t="s">
        <v>32998</v>
      </c>
      <c r="V8746" s="25" t="s">
        <v>139</v>
      </c>
      <c r="W8746" t="s">
        <v>83</v>
      </c>
    </row>
    <row r="8747">
      <c r="A8747" s="25" t="s">
        <v>32999</v>
      </c>
      <c r="B8747" s="25" t="s">
        <v>33000</v>
      </c>
      <c r="D8747" s="25" t="s">
        <v>33001</v>
      </c>
      <c r="E8747" s="25" t="s">
        <v>76</v>
      </c>
      <c r="F8747" s="25" t="s">
        <v>77</v>
      </c>
      <c r="G8747" s="25" t="s">
        <v>283</v>
      </c>
      <c r="H8747" s="25" t="s">
        <v>89</v>
      </c>
      <c r="I8747" s="25" t="s">
        <v>79</v>
      </c>
      <c r="J8747" s="26">
        <v>46200.845046296294</v>
      </c>
      <c r="K8747" s="26">
        <v>46201.948773148149</v>
      </c>
      <c r="L8747" s="26">
        <v>46201.948773148149</v>
      </c>
      <c r="M8747" s="26">
        <v>46204.708333333336</v>
      </c>
      <c r="N8747" s="26">
        <v>46202.651990740742</v>
      </c>
      <c r="O8747" s="26">
        <v>46202.651990740742</v>
      </c>
      <c r="P8747" s="26">
        <v>46201.948773148149</v>
      </c>
      <c r="Q8747" s="25">
        <v>1</v>
      </c>
      <c r="T8747" s="25" t="s">
        <v>137</v>
      </c>
      <c r="U8747" s="25" t="s">
        <v>33002</v>
      </c>
      <c r="V8747" s="25" t="s">
        <v>139</v>
      </c>
      <c r="W8747" t="s">
        <v>83</v>
      </c>
    </row>
    <row r="8748">
      <c r="A8748" s="25" t="s">
        <v>33003</v>
      </c>
      <c r="B8748" s="25" t="s">
        <v>33004</v>
      </c>
      <c r="D8748" s="25" t="s">
        <v>33005</v>
      </c>
      <c r="E8748" s="25" t="s">
        <v>76</v>
      </c>
      <c r="F8748" s="25" t="s">
        <v>787</v>
      </c>
      <c r="G8748" s="25" t="s">
        <v>249</v>
      </c>
      <c r="H8748" s="25" t="s">
        <v>79</v>
      </c>
      <c r="I8748" s="25" t="s">
        <v>79</v>
      </c>
      <c r="J8748" s="26">
        <v>46174.637881944444</v>
      </c>
      <c r="K8748" s="26">
        <v>46202.556076388886</v>
      </c>
      <c r="L8748" s="26">
        <v>46202.556076388886</v>
      </c>
      <c r="M8748" s="26">
        <v>46205.547650462962</v>
      </c>
      <c r="N8748" s="26">
        <v>46203.547650462962</v>
      </c>
      <c r="P8748" s="26">
        <v>46202.556076388886</v>
      </c>
      <c r="T8748" s="25" t="s">
        <v>102</v>
      </c>
      <c r="U8748" s="25" t="s">
        <v>33006</v>
      </c>
      <c r="V8748" s="25" t="s">
        <v>139</v>
      </c>
      <c r="W8748" t="s">
        <v>97</v>
      </c>
    </row>
    <row r="8749">
      <c r="A8749" s="25" t="s">
        <v>33007</v>
      </c>
      <c r="B8749" s="25" t="s">
        <v>33008</v>
      </c>
      <c r="D8749" s="25" t="s">
        <v>33009</v>
      </c>
      <c r="E8749" s="25" t="s">
        <v>76</v>
      </c>
      <c r="F8749" s="25" t="s">
        <v>787</v>
      </c>
      <c r="G8749" s="25" t="s">
        <v>249</v>
      </c>
      <c r="H8749" s="25" t="s">
        <v>79</v>
      </c>
      <c r="I8749" s="25" t="s">
        <v>79</v>
      </c>
      <c r="J8749" s="26">
        <v>46199.46665509259</v>
      </c>
      <c r="K8749" s="26">
        <v>46202.556597222225</v>
      </c>
      <c r="L8749" s="26">
        <v>46202.556597222225</v>
      </c>
      <c r="M8749" s="26">
        <v>46205.43209490741</v>
      </c>
      <c r="N8749" s="26">
        <v>46203.43209490741</v>
      </c>
      <c r="P8749" s="26">
        <v>46202.556597222225</v>
      </c>
      <c r="T8749" s="25" t="s">
        <v>102</v>
      </c>
      <c r="U8749" s="25" t="s">
        <v>33010</v>
      </c>
      <c r="V8749" s="25" t="s">
        <v>139</v>
      </c>
      <c r="W8749" t="s">
        <v>83</v>
      </c>
    </row>
    <row r="8750">
      <c r="A8750" s="25" t="s">
        <v>33011</v>
      </c>
      <c r="B8750" s="25" t="s">
        <v>33012</v>
      </c>
      <c r="D8750" s="25" t="s">
        <v>33013</v>
      </c>
      <c r="E8750" s="25" t="s">
        <v>76</v>
      </c>
      <c r="F8750" s="25" t="s">
        <v>787</v>
      </c>
      <c r="G8750" s="25" t="s">
        <v>249</v>
      </c>
      <c r="H8750" s="25" t="s">
        <v>79</v>
      </c>
      <c r="I8750" s="25" t="s">
        <v>79</v>
      </c>
      <c r="J8750" s="26">
        <v>46163.392106481479</v>
      </c>
      <c r="K8750" s="26">
        <v>46202.55709490741</v>
      </c>
      <c r="L8750" s="26">
        <v>46202.55709490741</v>
      </c>
      <c r="M8750" s="26">
        <v>46205.498194444444</v>
      </c>
      <c r="N8750" s="26">
        <v>46203.498194444444</v>
      </c>
      <c r="P8750" s="26">
        <v>46202.55709490741</v>
      </c>
      <c r="T8750" s="25" t="s">
        <v>102</v>
      </c>
      <c r="U8750" s="25" t="s">
        <v>33014</v>
      </c>
      <c r="V8750" s="25" t="s">
        <v>139</v>
      </c>
      <c r="W8750" t="s">
        <v>91</v>
      </c>
    </row>
    <row r="8751">
      <c r="A8751" s="25" t="s">
        <v>33015</v>
      </c>
      <c r="B8751" s="25" t="s">
        <v>33016</v>
      </c>
      <c r="D8751" s="25" t="s">
        <v>33017</v>
      </c>
      <c r="E8751" s="25" t="s">
        <v>76</v>
      </c>
      <c r="F8751" s="25" t="s">
        <v>787</v>
      </c>
      <c r="G8751" s="25" t="s">
        <v>249</v>
      </c>
      <c r="H8751" s="25" t="s">
        <v>79</v>
      </c>
      <c r="I8751" s="25" t="s">
        <v>79</v>
      </c>
      <c r="J8751" s="26">
        <v>46156.865694444445</v>
      </c>
      <c r="K8751" s="26">
        <v>46203.548935185187</v>
      </c>
      <c r="L8751" s="26">
        <v>46203.548935185187</v>
      </c>
      <c r="M8751" s="26">
        <v>46205.623692129629</v>
      </c>
      <c r="N8751" s="26">
        <v>46203.623692129629</v>
      </c>
      <c r="P8751" s="26">
        <v>46203.548935185187</v>
      </c>
      <c r="T8751" s="25" t="s">
        <v>102</v>
      </c>
      <c r="U8751" s="25" t="s">
        <v>33018</v>
      </c>
      <c r="V8751" s="25" t="s">
        <v>139</v>
      </c>
      <c r="W8751" t="s">
        <v>83</v>
      </c>
    </row>
    <row r="8752">
      <c r="A8752" s="25" t="s">
        <v>33019</v>
      </c>
      <c r="B8752" s="25" t="s">
        <v>33020</v>
      </c>
      <c r="D8752" s="25" t="s">
        <v>33021</v>
      </c>
      <c r="E8752" s="25" t="s">
        <v>76</v>
      </c>
      <c r="F8752" s="25" t="s">
        <v>77</v>
      </c>
      <c r="G8752" s="25" t="s">
        <v>283</v>
      </c>
      <c r="H8752" s="25" t="s">
        <v>89</v>
      </c>
      <c r="I8752" s="25" t="s">
        <v>79</v>
      </c>
      <c r="J8752" s="26">
        <v>46185.490347222221</v>
      </c>
      <c r="K8752" s="26">
        <v>46203.549803240741</v>
      </c>
      <c r="L8752" s="26">
        <v>46203.549803240741</v>
      </c>
      <c r="M8752" s="26">
        <v>46206.549803240741</v>
      </c>
      <c r="N8752" s="26">
        <v>46203.629328703704</v>
      </c>
      <c r="O8752" s="26">
        <v>46203.629317129627</v>
      </c>
      <c r="P8752" s="26">
        <v>46203.549803240741</v>
      </c>
      <c r="Q8752" s="25">
        <v>1</v>
      </c>
      <c r="T8752" s="25" t="s">
        <v>137</v>
      </c>
      <c r="U8752" s="25" t="s">
        <v>33022</v>
      </c>
      <c r="V8752" s="25" t="s">
        <v>139</v>
      </c>
      <c r="W8752" t="s">
        <v>83</v>
      </c>
    </row>
    <row r="8753">
      <c r="A8753" s="25" t="s">
        <v>33023</v>
      </c>
      <c r="B8753" s="25" t="s">
        <v>33024</v>
      </c>
      <c r="D8753" s="25" t="s">
        <v>33025</v>
      </c>
      <c r="E8753" s="25" t="s">
        <v>76</v>
      </c>
      <c r="F8753" s="25" t="s">
        <v>787</v>
      </c>
      <c r="G8753" s="25" t="s">
        <v>249</v>
      </c>
      <c r="H8753" s="25" t="s">
        <v>79</v>
      </c>
      <c r="I8753" s="25" t="s">
        <v>79</v>
      </c>
      <c r="J8753" s="26">
        <v>46203.708321759259</v>
      </c>
      <c r="K8753" s="26">
        <v>46203.732893518521</v>
      </c>
      <c r="L8753" s="26">
        <v>46203.732893518521</v>
      </c>
      <c r="M8753" s="26">
        <v>46206.708333333336</v>
      </c>
      <c r="N8753" s="26">
        <v>46203.737083333333</v>
      </c>
      <c r="P8753" s="26">
        <v>46203.732893518521</v>
      </c>
      <c r="T8753" s="25" t="s">
        <v>137</v>
      </c>
      <c r="U8753" s="25" t="s">
        <v>33026</v>
      </c>
      <c r="V8753" s="25" t="s">
        <v>139</v>
      </c>
    </row>
    <row r="8754">
      <c r="A8754" s="25" t="s">
        <v>33027</v>
      </c>
      <c r="B8754" s="25" t="s">
        <v>33028</v>
      </c>
      <c r="D8754" s="25" t="s">
        <v>33029</v>
      </c>
      <c r="E8754" s="25" t="s">
        <v>76</v>
      </c>
      <c r="F8754" s="25" t="s">
        <v>787</v>
      </c>
      <c r="G8754" s="25" t="s">
        <v>249</v>
      </c>
      <c r="H8754" s="25" t="s">
        <v>79</v>
      </c>
      <c r="I8754" s="25" t="s">
        <v>79</v>
      </c>
      <c r="J8754" s="26">
        <v>46203.419247685182</v>
      </c>
      <c r="K8754" s="26">
        <v>46203.750231481485</v>
      </c>
      <c r="L8754" s="26">
        <v>46203.750231481485</v>
      </c>
      <c r="M8754" s="26">
        <v>46206.708333333336</v>
      </c>
      <c r="N8754" s="26">
        <v>46203.752997685187</v>
      </c>
      <c r="P8754" s="26">
        <v>46203.750231481485</v>
      </c>
      <c r="T8754" s="25" t="s">
        <v>137</v>
      </c>
      <c r="U8754" s="25" t="s">
        <v>33030</v>
      </c>
      <c r="V8754" s="25" t="s">
        <v>139</v>
      </c>
    </row>
    <row r="8755">
      <c r="A8755" s="25" t="s">
        <v>33031</v>
      </c>
      <c r="B8755" s="25" t="s">
        <v>33032</v>
      </c>
      <c r="D8755" s="25" t="s">
        <v>33033</v>
      </c>
      <c r="E8755" s="25" t="s">
        <v>76</v>
      </c>
      <c r="F8755" s="25" t="s">
        <v>787</v>
      </c>
      <c r="G8755" s="25" t="s">
        <v>249</v>
      </c>
      <c r="H8755" s="25" t="s">
        <v>79</v>
      </c>
      <c r="I8755" s="25" t="s">
        <v>79</v>
      </c>
      <c r="J8755" s="26">
        <v>46203.000185185185</v>
      </c>
      <c r="K8755" s="26">
        <v>46203.958692129629</v>
      </c>
      <c r="L8755" s="26">
        <v>46203.958692129629</v>
      </c>
      <c r="M8755" s="26">
        <v>46206.708333333336</v>
      </c>
      <c r="N8755" s="26">
        <v>46203.96125</v>
      </c>
      <c r="P8755" s="26">
        <v>46203.958692129629</v>
      </c>
      <c r="T8755" s="25" t="s">
        <v>137</v>
      </c>
      <c r="U8755" s="25" t="s">
        <v>33034</v>
      </c>
      <c r="V8755" s="25" t="s">
        <v>139</v>
      </c>
    </row>
    <row r="8756">
      <c r="A8756" s="25" t="s">
        <v>33035</v>
      </c>
      <c r="B8756" s="25" t="s">
        <v>33036</v>
      </c>
      <c r="D8756" s="25" t="s">
        <v>33037</v>
      </c>
      <c r="E8756" s="25" t="s">
        <v>76</v>
      </c>
      <c r="F8756" s="25" t="s">
        <v>787</v>
      </c>
      <c r="G8756" s="25" t="s">
        <v>249</v>
      </c>
      <c r="H8756" s="25" t="s">
        <v>79</v>
      </c>
      <c r="I8756" s="25" t="s">
        <v>79</v>
      </c>
      <c r="J8756" s="26">
        <v>46203.561967592592</v>
      </c>
      <c r="K8756" s="26">
        <v>46203.962268518517</v>
      </c>
      <c r="L8756" s="26">
        <v>46203.962268518517</v>
      </c>
      <c r="M8756" s="26">
        <v>46206.708333333336</v>
      </c>
      <c r="N8756" s="26">
        <v>46203.964618055557</v>
      </c>
      <c r="P8756" s="26">
        <v>46203.962268518517</v>
      </c>
      <c r="T8756" s="25" t="s">
        <v>137</v>
      </c>
      <c r="U8756" s="25" t="s">
        <v>33038</v>
      </c>
      <c r="V8756" s="25" t="s">
        <v>139</v>
      </c>
    </row>
    <row r="8757">
      <c r="A8757" s="25" t="s">
        <v>33039</v>
      </c>
      <c r="B8757" s="25" t="s">
        <v>33040</v>
      </c>
      <c r="D8757" s="25" t="s">
        <v>33041</v>
      </c>
      <c r="E8757" s="25" t="s">
        <v>76</v>
      </c>
      <c r="F8757" s="25" t="s">
        <v>787</v>
      </c>
      <c r="G8757" s="25" t="s">
        <v>249</v>
      </c>
      <c r="H8757" s="25" t="s">
        <v>79</v>
      </c>
      <c r="I8757" s="25" t="s">
        <v>79</v>
      </c>
      <c r="J8757" s="26">
        <v>46198.599409722221</v>
      </c>
      <c r="K8757" s="26">
        <v>46203.969074074077</v>
      </c>
      <c r="L8757" s="26">
        <v>46203.969074074077</v>
      </c>
      <c r="M8757" s="26">
        <v>46206.708333333336</v>
      </c>
      <c r="N8757" s="26">
        <v>46203.96943287037</v>
      </c>
      <c r="P8757" s="26">
        <v>46203.969074074077</v>
      </c>
      <c r="T8757" s="25" t="s">
        <v>137</v>
      </c>
      <c r="U8757" s="25" t="s">
        <v>33042</v>
      </c>
      <c r="V8757" s="25" t="s">
        <v>139</v>
      </c>
    </row>
    <row r="8758">
      <c r="A8758" s="25" t="s">
        <v>33043</v>
      </c>
      <c r="B8758" s="25" t="s">
        <v>33044</v>
      </c>
      <c r="D8758" s="25" t="s">
        <v>33045</v>
      </c>
      <c r="E8758" s="25" t="s">
        <v>76</v>
      </c>
      <c r="F8758" s="25" t="s">
        <v>77</v>
      </c>
      <c r="G8758" s="25" t="s">
        <v>144</v>
      </c>
      <c r="H8758" s="25" t="s">
        <v>79</v>
      </c>
      <c r="I8758" s="25" t="s">
        <v>79</v>
      </c>
      <c r="J8758" s="26">
        <v>46135.629444444443</v>
      </c>
      <c r="K8758" s="26">
        <v>46147.472442129627</v>
      </c>
      <c r="L8758" s="26">
        <v>46167</v>
      </c>
      <c r="M8758" s="26">
        <v>46188.708333333336</v>
      </c>
      <c r="N8758" s="26">
        <v>46168.390902777777</v>
      </c>
      <c r="O8758" s="26">
        <v>46168.3908912037</v>
      </c>
      <c r="P8758" s="26">
        <v>46147.472442129627</v>
      </c>
      <c r="Q8758" s="25">
        <v>2</v>
      </c>
      <c r="R8758" s="25" t="s">
        <v>80</v>
      </c>
      <c r="S8758" s="25">
        <v>3</v>
      </c>
      <c r="T8758" s="25" t="s">
        <v>81</v>
      </c>
      <c r="U8758" s="25" t="s">
        <v>33046</v>
      </c>
      <c r="V8758" s="25" t="s">
        <v>80</v>
      </c>
      <c r="W8758" t="s">
        <v>83</v>
      </c>
    </row>
    <row r="8759">
      <c r="A8759" s="25" t="s">
        <v>33047</v>
      </c>
      <c r="B8759" s="25" t="s">
        <v>33048</v>
      </c>
      <c r="D8759" s="25" t="s">
        <v>33049</v>
      </c>
      <c r="E8759" s="25" t="s">
        <v>76</v>
      </c>
      <c r="F8759" s="25" t="s">
        <v>77</v>
      </c>
      <c r="G8759" s="25" t="s">
        <v>144</v>
      </c>
      <c r="H8759" s="25" t="s">
        <v>79</v>
      </c>
      <c r="I8759" s="25" t="s">
        <v>79</v>
      </c>
      <c r="J8759" s="26">
        <v>46141.561469907407</v>
      </c>
      <c r="K8759" s="26">
        <v>46147.4934375</v>
      </c>
      <c r="L8759" s="26">
        <v>46147.4934375</v>
      </c>
      <c r="M8759" s="26">
        <v>46168</v>
      </c>
      <c r="N8759" s="26">
        <v>46155.400243055556</v>
      </c>
      <c r="O8759" s="26">
        <v>46155.400231481479</v>
      </c>
      <c r="P8759" s="26">
        <v>46147.4934375</v>
      </c>
      <c r="Q8759" s="25">
        <v>7</v>
      </c>
      <c r="R8759" s="25" t="s">
        <v>80</v>
      </c>
      <c r="S8759" s="25">
        <v>2</v>
      </c>
      <c r="T8759" s="25" t="s">
        <v>81</v>
      </c>
      <c r="U8759" s="25" t="s">
        <v>33050</v>
      </c>
      <c r="V8759" s="25" t="s">
        <v>80</v>
      </c>
      <c r="W8759" t="s">
        <v>97</v>
      </c>
    </row>
    <row r="8760">
      <c r="A8760" s="25" t="s">
        <v>33051</v>
      </c>
      <c r="B8760" s="25" t="s">
        <v>33052</v>
      </c>
      <c r="D8760" s="25" t="s">
        <v>33053</v>
      </c>
      <c r="E8760" s="25" t="s">
        <v>76</v>
      </c>
      <c r="F8760" s="25" t="s">
        <v>77</v>
      </c>
      <c r="G8760" s="25" t="s">
        <v>22134</v>
      </c>
      <c r="H8760" s="25" t="s">
        <v>89</v>
      </c>
      <c r="I8760" s="25" t="s">
        <v>79</v>
      </c>
      <c r="J8760" s="26">
        <v>45967.703298611108</v>
      </c>
      <c r="K8760" s="26">
        <v>46147.494131944448</v>
      </c>
      <c r="L8760" s="26">
        <v>46147.494131944448</v>
      </c>
      <c r="M8760" s="26">
        <v>46150.494131944448</v>
      </c>
      <c r="N8760" s="26">
        <v>46149.432673611111</v>
      </c>
      <c r="O8760" s="26">
        <v>46149.432662037034</v>
      </c>
      <c r="P8760" s="26">
        <v>46147.494131944448</v>
      </c>
      <c r="Q8760" s="25">
        <v>3</v>
      </c>
      <c r="T8760" s="25" t="s">
        <v>137</v>
      </c>
      <c r="U8760" s="25" t="s">
        <v>33054</v>
      </c>
      <c r="V8760" s="25" t="s">
        <v>139</v>
      </c>
      <c r="W8760" t="s">
        <v>83</v>
      </c>
    </row>
    <row r="8761">
      <c r="A8761" s="25" t="s">
        <v>33055</v>
      </c>
      <c r="B8761" s="25" t="s">
        <v>33052</v>
      </c>
      <c r="C8761" s="25" t="s">
        <v>33051</v>
      </c>
      <c r="D8761" s="25" t="s">
        <v>33056</v>
      </c>
      <c r="E8761" s="25" t="s">
        <v>76</v>
      </c>
      <c r="F8761" s="25" t="s">
        <v>787</v>
      </c>
      <c r="G8761" s="25" t="s">
        <v>249</v>
      </c>
      <c r="H8761" s="25" t="s">
        <v>79</v>
      </c>
      <c r="I8761" s="25" t="s">
        <v>89</v>
      </c>
      <c r="J8761" s="26">
        <v>46149.433009259257</v>
      </c>
      <c r="K8761" s="26">
        <v>46154.65729166667</v>
      </c>
      <c r="L8761" s="26">
        <v>46154.65729166667</v>
      </c>
      <c r="M8761" s="26">
        <v>46160.57167824074</v>
      </c>
      <c r="N8761" s="26">
        <v>46157.544988425929</v>
      </c>
      <c r="P8761" s="26">
        <v>46154.65729166667</v>
      </c>
      <c r="S8761" s="25">
        <v>4</v>
      </c>
      <c r="T8761" s="25" t="s">
        <v>102</v>
      </c>
      <c r="U8761" s="25" t="s">
        <v>33054</v>
      </c>
      <c r="V8761" s="25" t="s">
        <v>139</v>
      </c>
      <c r="W8761" t="s">
        <v>83</v>
      </c>
    </row>
    <row r="8762">
      <c r="A8762" s="25" t="s">
        <v>33057</v>
      </c>
      <c r="B8762" s="25" t="s">
        <v>33058</v>
      </c>
      <c r="D8762" s="25" t="s">
        <v>33059</v>
      </c>
      <c r="E8762" s="25" t="s">
        <v>76</v>
      </c>
      <c r="F8762" s="25" t="s">
        <v>77</v>
      </c>
      <c r="G8762" s="25" t="s">
        <v>101</v>
      </c>
      <c r="H8762" s="25" t="s">
        <v>79</v>
      </c>
      <c r="I8762" s="25" t="s">
        <v>79</v>
      </c>
      <c r="J8762" s="26">
        <v>46148.790358796294</v>
      </c>
      <c r="K8762" s="26">
        <v>46148.840729166666</v>
      </c>
      <c r="L8762" s="26">
        <v>46148</v>
      </c>
      <c r="M8762" s="26">
        <v>46153.597986111112</v>
      </c>
      <c r="N8762" s="26">
        <v>46163.634097222224</v>
      </c>
      <c r="O8762" s="26">
        <v>46163.634085648147</v>
      </c>
      <c r="P8762" s="26">
        <v>46148.840729166666</v>
      </c>
      <c r="Q8762" s="25">
        <v>12</v>
      </c>
      <c r="R8762" s="25" t="s">
        <v>80</v>
      </c>
      <c r="S8762" s="25">
        <v>2</v>
      </c>
      <c r="T8762" s="25" t="s">
        <v>102</v>
      </c>
      <c r="U8762" s="25" t="s">
        <v>33060</v>
      </c>
      <c r="V8762" s="25" t="s">
        <v>80</v>
      </c>
      <c r="W8762" t="s">
        <v>83</v>
      </c>
    </row>
    <row r="8763">
      <c r="A8763" s="25" t="s">
        <v>33061</v>
      </c>
      <c r="B8763" s="25" t="s">
        <v>33062</v>
      </c>
      <c r="D8763" s="25" t="s">
        <v>33063</v>
      </c>
      <c r="E8763" s="25" t="s">
        <v>76</v>
      </c>
      <c r="F8763" s="25" t="s">
        <v>77</v>
      </c>
      <c r="G8763" s="25" t="s">
        <v>229</v>
      </c>
      <c r="H8763" s="25" t="s">
        <v>79</v>
      </c>
      <c r="I8763" s="25" t="s">
        <v>79</v>
      </c>
      <c r="J8763" s="26">
        <v>46149.694467592592</v>
      </c>
      <c r="K8763" s="26">
        <v>46149.743483796294</v>
      </c>
      <c r="L8763" s="26">
        <v>46149.743483796294</v>
      </c>
      <c r="M8763" s="26">
        <v>46171.708333333336</v>
      </c>
      <c r="N8763" s="26">
        <v>46154.638206018521</v>
      </c>
      <c r="O8763" s="26">
        <v>46154.638206018521</v>
      </c>
      <c r="P8763" s="26">
        <v>46149.743483796294</v>
      </c>
      <c r="Q8763" s="25">
        <v>4</v>
      </c>
      <c r="R8763" s="25" t="s">
        <v>80</v>
      </c>
      <c r="S8763" s="25">
        <v>1</v>
      </c>
      <c r="T8763" s="25" t="s">
        <v>81</v>
      </c>
      <c r="U8763" s="25" t="s">
        <v>33064</v>
      </c>
      <c r="V8763" s="25" t="s">
        <v>80</v>
      </c>
      <c r="W8763" t="s">
        <v>97</v>
      </c>
    </row>
    <row r="8764">
      <c r="A8764" s="25" t="s">
        <v>33065</v>
      </c>
      <c r="B8764" s="25" t="s">
        <v>33066</v>
      </c>
      <c r="D8764" s="25" t="s">
        <v>33067</v>
      </c>
      <c r="E8764" s="25" t="s">
        <v>76</v>
      </c>
      <c r="F8764" s="25" t="s">
        <v>181</v>
      </c>
      <c r="G8764" s="25" t="s">
        <v>167</v>
      </c>
      <c r="H8764" s="25" t="s">
        <v>79</v>
      </c>
      <c r="I8764" s="25" t="s">
        <v>79</v>
      </c>
      <c r="J8764" s="26">
        <v>46150.477523148147</v>
      </c>
      <c r="K8764" s="26">
        <v>46150.813032407408</v>
      </c>
      <c r="L8764" s="26">
        <v>46155</v>
      </c>
      <c r="M8764" s="26">
        <v>46176.708333333336</v>
      </c>
      <c r="N8764" s="26">
        <v>46155.645289351851</v>
      </c>
      <c r="O8764" s="26">
        <v>46155.645277777781</v>
      </c>
      <c r="P8764" s="26">
        <v>46150.813032407408</v>
      </c>
      <c r="Q8764" s="25">
        <v>1</v>
      </c>
      <c r="R8764" s="25" t="s">
        <v>183</v>
      </c>
      <c r="S8764" s="25">
        <v>2</v>
      </c>
      <c r="T8764" s="25" t="s">
        <v>81</v>
      </c>
      <c r="U8764" s="25" t="s">
        <v>33068</v>
      </c>
      <c r="V8764" s="25" t="s">
        <v>183</v>
      </c>
      <c r="W8764" t="s">
        <v>97</v>
      </c>
    </row>
    <row r="8765">
      <c r="A8765" s="25" t="s">
        <v>33069</v>
      </c>
      <c r="B8765" s="25" t="s">
        <v>33070</v>
      </c>
      <c r="D8765" s="25" t="s">
        <v>33071</v>
      </c>
      <c r="E8765" s="25" t="s">
        <v>76</v>
      </c>
      <c r="F8765" s="25" t="s">
        <v>77</v>
      </c>
      <c r="G8765" s="25" t="s">
        <v>214</v>
      </c>
      <c r="H8765" s="25" t="s">
        <v>79</v>
      </c>
      <c r="I8765" s="25" t="s">
        <v>79</v>
      </c>
      <c r="J8765" s="26">
        <v>46153.455405092594</v>
      </c>
      <c r="K8765" s="26">
        <v>46153.5178125</v>
      </c>
      <c r="L8765" s="26">
        <v>46164</v>
      </c>
      <c r="M8765" s="26">
        <v>46155.63958333333</v>
      </c>
      <c r="N8765" s="26">
        <v>46171.420057870368</v>
      </c>
      <c r="O8765" s="26">
        <v>46171.4200462963</v>
      </c>
      <c r="P8765" s="26">
        <v>46153.5178125</v>
      </c>
      <c r="Q8765" s="25">
        <v>6</v>
      </c>
      <c r="R8765" s="25" t="s">
        <v>80</v>
      </c>
      <c r="S8765" s="25">
        <v>2</v>
      </c>
      <c r="T8765" s="25" t="s">
        <v>102</v>
      </c>
      <c r="U8765" s="25" t="s">
        <v>33072</v>
      </c>
      <c r="V8765" s="25" t="s">
        <v>80</v>
      </c>
      <c r="W8765" t="s">
        <v>91</v>
      </c>
    </row>
    <row r="8766">
      <c r="A8766" s="25" t="s">
        <v>33073</v>
      </c>
      <c r="B8766" s="25" t="s">
        <v>33074</v>
      </c>
      <c r="D8766" s="25" t="s">
        <v>33075</v>
      </c>
      <c r="E8766" s="25" t="s">
        <v>76</v>
      </c>
      <c r="F8766" s="25" t="s">
        <v>77</v>
      </c>
      <c r="G8766" s="25" t="s">
        <v>783</v>
      </c>
      <c r="H8766" s="25" t="s">
        <v>89</v>
      </c>
      <c r="I8766" s="25" t="s">
        <v>79</v>
      </c>
      <c r="J8766" s="26">
        <v>46128.580659722225</v>
      </c>
      <c r="K8766" s="26">
        <v>46153.528587962966</v>
      </c>
      <c r="L8766" s="26">
        <v>46153.528587962966</v>
      </c>
      <c r="M8766" s="26">
        <v>46156.520833333336</v>
      </c>
      <c r="N8766" s="26">
        <v>46153.692928240744</v>
      </c>
      <c r="O8766" s="26">
        <v>46153.692916666667</v>
      </c>
      <c r="P8766" s="26">
        <v>46153.528587962966</v>
      </c>
      <c r="Q8766" s="25">
        <v>1</v>
      </c>
      <c r="T8766" s="25" t="s">
        <v>137</v>
      </c>
      <c r="U8766" s="25" t="s">
        <v>33076</v>
      </c>
      <c r="V8766" s="25" t="s">
        <v>139</v>
      </c>
      <c r="W8766" t="s">
        <v>91</v>
      </c>
    </row>
    <row r="8767">
      <c r="A8767" s="25" t="s">
        <v>33077</v>
      </c>
      <c r="B8767" s="25" t="s">
        <v>33078</v>
      </c>
      <c r="D8767" s="25" t="s">
        <v>33079</v>
      </c>
      <c r="E8767" s="25" t="s">
        <v>76</v>
      </c>
      <c r="F8767" s="25" t="s">
        <v>787</v>
      </c>
      <c r="G8767" s="25" t="s">
        <v>249</v>
      </c>
      <c r="H8767" s="25" t="s">
        <v>79</v>
      </c>
      <c r="I8767" s="25" t="s">
        <v>79</v>
      </c>
      <c r="J8767" s="26">
        <v>46150.720879629633</v>
      </c>
      <c r="K8767" s="26">
        <v>46153.552442129629</v>
      </c>
      <c r="L8767" s="26">
        <v>46153.552442129629</v>
      </c>
      <c r="M8767" s="26">
        <v>46156.555405092593</v>
      </c>
      <c r="N8767" s="26">
        <v>46155.6231712963</v>
      </c>
      <c r="P8767" s="26">
        <v>46153.552442129629</v>
      </c>
      <c r="S8767" s="25">
        <v>2</v>
      </c>
      <c r="T8767" s="25" t="s">
        <v>102</v>
      </c>
      <c r="U8767" s="25" t="s">
        <v>33080</v>
      </c>
      <c r="V8767" s="25" t="s">
        <v>139</v>
      </c>
      <c r="W8767" t="s">
        <v>83</v>
      </c>
    </row>
    <row r="8768">
      <c r="A8768" s="25" t="s">
        <v>33081</v>
      </c>
      <c r="B8768" s="25" t="s">
        <v>33082</v>
      </c>
      <c r="D8768" s="25" t="s">
        <v>33083</v>
      </c>
      <c r="E8768" s="25" t="s">
        <v>76</v>
      </c>
      <c r="F8768" s="25" t="s">
        <v>77</v>
      </c>
      <c r="G8768" s="25" t="s">
        <v>283</v>
      </c>
      <c r="H8768" s="25" t="s">
        <v>89</v>
      </c>
      <c r="I8768" s="25" t="s">
        <v>79</v>
      </c>
      <c r="J8768" s="26">
        <v>46013.497581018521</v>
      </c>
      <c r="K8768" s="26">
        <v>46153.569710648146</v>
      </c>
      <c r="L8768" s="26">
        <v>46153.569710648146</v>
      </c>
      <c r="M8768" s="26">
        <v>46156.569710648146</v>
      </c>
      <c r="N8768" s="26">
        <v>46153.650543981479</v>
      </c>
      <c r="O8768" s="26">
        <v>46153.650543981479</v>
      </c>
      <c r="P8768" s="26">
        <v>46153.569710648146</v>
      </c>
      <c r="Q8768" s="25">
        <v>1</v>
      </c>
      <c r="T8768" s="25" t="s">
        <v>137</v>
      </c>
      <c r="U8768" s="25" t="s">
        <v>33084</v>
      </c>
      <c r="V8768" s="25" t="s">
        <v>80</v>
      </c>
      <c r="W8768" t="s">
        <v>97</v>
      </c>
    </row>
    <row r="8769">
      <c r="A8769" s="25" t="s">
        <v>33085</v>
      </c>
      <c r="B8769" s="25" t="s">
        <v>33082</v>
      </c>
      <c r="C8769" s="25" t="s">
        <v>33081</v>
      </c>
      <c r="D8769" s="25" t="s">
        <v>33086</v>
      </c>
      <c r="E8769" s="25" t="s">
        <v>76</v>
      </c>
      <c r="F8769" s="25" t="s">
        <v>77</v>
      </c>
      <c r="G8769" s="25" t="s">
        <v>283</v>
      </c>
      <c r="H8769" s="25" t="s">
        <v>89</v>
      </c>
      <c r="I8769" s="25" t="s">
        <v>89</v>
      </c>
      <c r="J8769" s="26">
        <v>46153.65084490741</v>
      </c>
      <c r="K8769" s="26">
        <v>46154.517696759256</v>
      </c>
      <c r="L8769" s="26">
        <v>46154.517696759256</v>
      </c>
      <c r="M8769" s="26">
        <v>46157.517696759256</v>
      </c>
      <c r="N8769" s="26">
        <v>46154.63658564815</v>
      </c>
      <c r="O8769" s="26">
        <v>46154.636574074073</v>
      </c>
      <c r="P8769" s="26">
        <v>46154.517696759256</v>
      </c>
      <c r="Q8769" s="25">
        <v>1</v>
      </c>
      <c r="T8769" s="25" t="s">
        <v>137</v>
      </c>
      <c r="U8769" s="25" t="s">
        <v>33084</v>
      </c>
      <c r="V8769" s="25" t="s">
        <v>80</v>
      </c>
      <c r="W8769" t="s">
        <v>97</v>
      </c>
    </row>
    <row r="8770">
      <c r="A8770" s="25" t="s">
        <v>33087</v>
      </c>
      <c r="B8770" s="25" t="s">
        <v>33082</v>
      </c>
      <c r="C8770" s="25" t="s">
        <v>33081</v>
      </c>
      <c r="D8770" s="25" t="s">
        <v>33088</v>
      </c>
      <c r="E8770" s="25" t="s">
        <v>76</v>
      </c>
      <c r="F8770" s="25" t="s">
        <v>77</v>
      </c>
      <c r="G8770" s="25" t="s">
        <v>167</v>
      </c>
      <c r="H8770" s="25" t="s">
        <v>79</v>
      </c>
      <c r="I8770" s="25" t="s">
        <v>89</v>
      </c>
      <c r="J8770" s="26">
        <v>46154.636747685188</v>
      </c>
      <c r="K8770" s="26">
        <v>46154.649594907409</v>
      </c>
      <c r="L8770" s="26">
        <v>46197</v>
      </c>
      <c r="M8770" s="26">
        <v>46218.708333333336</v>
      </c>
      <c r="N8770" s="26">
        <v>46198.405335648145</v>
      </c>
      <c r="O8770" s="26">
        <v>46198.405324074076</v>
      </c>
      <c r="P8770" s="26">
        <v>46154.649594907409</v>
      </c>
      <c r="Q8770" s="25">
        <v>2</v>
      </c>
      <c r="R8770" s="25" t="s">
        <v>80</v>
      </c>
      <c r="S8770" s="25">
        <v>2</v>
      </c>
      <c r="T8770" s="25" t="s">
        <v>81</v>
      </c>
      <c r="U8770" s="25" t="s">
        <v>33084</v>
      </c>
      <c r="V8770" s="25" t="s">
        <v>80</v>
      </c>
      <c r="W8770" t="s">
        <v>97</v>
      </c>
    </row>
    <row r="8771">
      <c r="A8771" s="25" t="s">
        <v>33089</v>
      </c>
      <c r="B8771" s="25" t="s">
        <v>33090</v>
      </c>
      <c r="D8771" s="25" t="s">
        <v>33091</v>
      </c>
      <c r="E8771" s="25" t="s">
        <v>76</v>
      </c>
      <c r="F8771" s="25" t="s">
        <v>77</v>
      </c>
      <c r="G8771" s="25" t="s">
        <v>214</v>
      </c>
      <c r="H8771" s="25" t="s">
        <v>79</v>
      </c>
      <c r="I8771" s="25" t="s">
        <v>79</v>
      </c>
      <c r="J8771" s="26">
        <v>46153.621863425928</v>
      </c>
      <c r="K8771" s="26">
        <v>46153.632245370369</v>
      </c>
      <c r="L8771" s="26">
        <v>46153</v>
      </c>
      <c r="M8771" s="26">
        <v>46156.554016203707</v>
      </c>
      <c r="N8771" s="26">
        <v>46163.634351851855</v>
      </c>
      <c r="O8771" s="26">
        <v>46163.634340277778</v>
      </c>
      <c r="P8771" s="26">
        <v>46153.632245370369</v>
      </c>
      <c r="Q8771" s="25">
        <v>9</v>
      </c>
      <c r="S8771" s="25">
        <v>2</v>
      </c>
      <c r="T8771" s="25" t="s">
        <v>102</v>
      </c>
      <c r="U8771" s="25" t="s">
        <v>33092</v>
      </c>
      <c r="V8771" s="25" t="s">
        <v>80</v>
      </c>
      <c r="W8771" t="s">
        <v>97</v>
      </c>
    </row>
    <row r="8772">
      <c r="A8772" s="25" t="s">
        <v>33093</v>
      </c>
      <c r="B8772" s="25" t="s">
        <v>33094</v>
      </c>
      <c r="D8772" s="25" t="s">
        <v>33095</v>
      </c>
      <c r="E8772" s="25" t="s">
        <v>76</v>
      </c>
      <c r="F8772" s="25" t="s">
        <v>787</v>
      </c>
      <c r="G8772" s="25" t="s">
        <v>249</v>
      </c>
      <c r="H8772" s="25" t="s">
        <v>89</v>
      </c>
      <c r="I8772" s="25" t="s">
        <v>79</v>
      </c>
      <c r="J8772" s="26">
        <v>46056.536180555559</v>
      </c>
      <c r="K8772" s="26">
        <v>46153.632592592592</v>
      </c>
      <c r="L8772" s="26">
        <v>46153.632592592592</v>
      </c>
      <c r="M8772" s="26">
        <v>46156.559178240743</v>
      </c>
      <c r="N8772" s="26">
        <v>46155.634421296294</v>
      </c>
      <c r="P8772" s="26">
        <v>46153.632592592592</v>
      </c>
      <c r="S8772" s="25">
        <v>3</v>
      </c>
      <c r="T8772" s="25" t="s">
        <v>102</v>
      </c>
      <c r="U8772" s="25" t="s">
        <v>33096</v>
      </c>
      <c r="V8772" s="25" t="s">
        <v>139</v>
      </c>
      <c r="W8772" t="s">
        <v>97</v>
      </c>
    </row>
    <row r="8773">
      <c r="A8773" s="25" t="s">
        <v>33097</v>
      </c>
      <c r="B8773" s="25" t="s">
        <v>33098</v>
      </c>
      <c r="D8773" s="25" t="s">
        <v>33099</v>
      </c>
      <c r="E8773" s="25" t="s">
        <v>76</v>
      </c>
      <c r="F8773" s="25" t="s">
        <v>77</v>
      </c>
      <c r="G8773" s="25" t="s">
        <v>1863</v>
      </c>
      <c r="H8773" s="25" t="s">
        <v>79</v>
      </c>
      <c r="I8773" s="25" t="s">
        <v>79</v>
      </c>
      <c r="J8773" s="26">
        <v>46153.3858912037</v>
      </c>
      <c r="K8773" s="26">
        <v>46153.642800925925</v>
      </c>
      <c r="L8773" s="26">
        <v>46153.642800925925</v>
      </c>
      <c r="M8773" s="26">
        <v>46175.642800925925</v>
      </c>
      <c r="N8773" s="26">
        <v>46181.723298611112</v>
      </c>
      <c r="O8773" s="26">
        <v>46175.36755787037</v>
      </c>
      <c r="P8773" s="26">
        <v>46153.642800925925</v>
      </c>
      <c r="Q8773" s="25">
        <v>17</v>
      </c>
      <c r="R8773" s="25" t="s">
        <v>80</v>
      </c>
      <c r="S8773" s="25">
        <v>3</v>
      </c>
      <c r="T8773" s="25" t="s">
        <v>81</v>
      </c>
      <c r="U8773" s="25" t="s">
        <v>33100</v>
      </c>
      <c r="V8773" s="25" t="s">
        <v>80</v>
      </c>
      <c r="W8773" t="s">
        <v>97</v>
      </c>
    </row>
    <row r="8774">
      <c r="A8774" s="25" t="s">
        <v>33101</v>
      </c>
      <c r="B8774" s="25" t="s">
        <v>33102</v>
      </c>
      <c r="D8774" s="25" t="s">
        <v>33103</v>
      </c>
      <c r="E8774" s="25" t="s">
        <v>76</v>
      </c>
      <c r="F8774" s="25" t="s">
        <v>77</v>
      </c>
      <c r="G8774" s="25" t="s">
        <v>144</v>
      </c>
      <c r="H8774" s="25" t="s">
        <v>79</v>
      </c>
      <c r="I8774" s="25" t="s">
        <v>79</v>
      </c>
      <c r="J8774" s="26">
        <v>46154.568356481483</v>
      </c>
      <c r="K8774" s="26">
        <v>46154.653217592589</v>
      </c>
      <c r="L8774" s="26">
        <v>46154.653217592589</v>
      </c>
      <c r="M8774" s="26">
        <v>46176.653217592589</v>
      </c>
      <c r="N8774" s="26">
        <v>46164.536875</v>
      </c>
      <c r="O8774" s="26">
        <v>46164.536863425928</v>
      </c>
      <c r="P8774" s="26">
        <v>46154.653217592589</v>
      </c>
      <c r="Q8774" s="25">
        <v>9</v>
      </c>
      <c r="R8774" s="25" t="s">
        <v>80</v>
      </c>
      <c r="S8774" s="25">
        <v>2</v>
      </c>
      <c r="T8774" s="25" t="s">
        <v>81</v>
      </c>
      <c r="U8774" s="25" t="s">
        <v>33104</v>
      </c>
      <c r="V8774" s="25" t="s">
        <v>80</v>
      </c>
      <c r="W8774" t="s">
        <v>97</v>
      </c>
    </row>
    <row r="8775">
      <c r="A8775" s="25" t="s">
        <v>33105</v>
      </c>
      <c r="B8775" s="25" t="s">
        <v>33106</v>
      </c>
      <c r="D8775" s="25" t="s">
        <v>33107</v>
      </c>
      <c r="E8775" s="25" t="s">
        <v>76</v>
      </c>
      <c r="F8775" s="25" t="s">
        <v>787</v>
      </c>
      <c r="G8775" s="25" t="s">
        <v>249</v>
      </c>
      <c r="H8775" s="25" t="s">
        <v>79</v>
      </c>
      <c r="I8775" s="25" t="s">
        <v>79</v>
      </c>
      <c r="J8775" s="26">
        <v>46155.625185185185</v>
      </c>
      <c r="K8775" s="26">
        <v>46155.681145833332</v>
      </c>
      <c r="L8775" s="26">
        <v>46155.681145833332</v>
      </c>
      <c r="M8775" s="26">
        <v>46160.576701388891</v>
      </c>
      <c r="N8775" s="26">
        <v>46157.498773148145</v>
      </c>
      <c r="P8775" s="26">
        <v>46155.681145833332</v>
      </c>
      <c r="S8775" s="25">
        <v>4</v>
      </c>
      <c r="T8775" s="25" t="s">
        <v>102</v>
      </c>
      <c r="U8775" s="25" t="s">
        <v>33108</v>
      </c>
      <c r="V8775" s="25" t="s">
        <v>139</v>
      </c>
      <c r="W8775" t="s">
        <v>97</v>
      </c>
    </row>
    <row r="8776">
      <c r="A8776" s="25" t="s">
        <v>33109</v>
      </c>
      <c r="B8776" s="25" t="s">
        <v>33110</v>
      </c>
      <c r="D8776" s="25" t="s">
        <v>33111</v>
      </c>
      <c r="E8776" s="25" t="s">
        <v>76</v>
      </c>
      <c r="F8776" s="25" t="s">
        <v>77</v>
      </c>
      <c r="G8776" s="25" t="s">
        <v>101</v>
      </c>
      <c r="H8776" s="25" t="s">
        <v>79</v>
      </c>
      <c r="I8776" s="25" t="s">
        <v>79</v>
      </c>
      <c r="J8776" s="26">
        <v>46045.706759259258</v>
      </c>
      <c r="K8776" s="26">
        <v>46155.681759259256</v>
      </c>
      <c r="L8776" s="26">
        <v>46169</v>
      </c>
      <c r="M8776" s="26">
        <v>46161.682025462964</v>
      </c>
      <c r="N8776" s="26">
        <v>46199.623622685183</v>
      </c>
      <c r="O8776" s="26">
        <v>46171.420335648145</v>
      </c>
      <c r="P8776" s="26">
        <v>46155.681759259256</v>
      </c>
      <c r="Q8776" s="25">
        <v>3</v>
      </c>
      <c r="R8776" s="25" t="s">
        <v>80</v>
      </c>
      <c r="S8776" s="25">
        <v>2</v>
      </c>
      <c r="T8776" s="25" t="s">
        <v>102</v>
      </c>
      <c r="U8776" s="25" t="s">
        <v>33112</v>
      </c>
      <c r="V8776" s="25" t="s">
        <v>80</v>
      </c>
      <c r="W8776" t="s">
        <v>97</v>
      </c>
    </row>
    <row r="8777">
      <c r="A8777" s="25" t="s">
        <v>33113</v>
      </c>
      <c r="B8777" s="25" t="s">
        <v>33114</v>
      </c>
      <c r="D8777" s="25" t="s">
        <v>33115</v>
      </c>
      <c r="E8777" s="25" t="s">
        <v>76</v>
      </c>
      <c r="F8777" s="25" t="s">
        <v>77</v>
      </c>
      <c r="G8777" s="25" t="s">
        <v>214</v>
      </c>
      <c r="H8777" s="25" t="s">
        <v>79</v>
      </c>
      <c r="I8777" s="25" t="s">
        <v>79</v>
      </c>
      <c r="J8777" s="26">
        <v>46155.664594907408</v>
      </c>
      <c r="K8777" s="26">
        <v>46155.694884259261</v>
      </c>
      <c r="L8777" s="26">
        <v>46162</v>
      </c>
      <c r="M8777" s="26">
        <v>46183.708333333336</v>
      </c>
      <c r="N8777" s="26">
        <v>46162.633587962962</v>
      </c>
      <c r="O8777" s="26">
        <v>46162.633576388886</v>
      </c>
      <c r="P8777" s="26">
        <v>46155.694884259261</v>
      </c>
      <c r="Q8777" s="25">
        <v>1</v>
      </c>
      <c r="R8777" s="25" t="s">
        <v>80</v>
      </c>
      <c r="S8777" s="25">
        <v>2</v>
      </c>
      <c r="T8777" s="25" t="s">
        <v>81</v>
      </c>
      <c r="U8777" s="25" t="s">
        <v>33116</v>
      </c>
      <c r="V8777" s="25" t="s">
        <v>80</v>
      </c>
      <c r="W8777" t="s">
        <v>97</v>
      </c>
    </row>
    <row r="8778">
      <c r="A8778" s="25" t="s">
        <v>33117</v>
      </c>
      <c r="B8778" s="25" t="s">
        <v>33118</v>
      </c>
      <c r="D8778" s="25" t="s">
        <v>33119</v>
      </c>
      <c r="E8778" s="25" t="s">
        <v>76</v>
      </c>
      <c r="F8778" s="25" t="s">
        <v>77</v>
      </c>
      <c r="G8778" s="25" t="s">
        <v>283</v>
      </c>
      <c r="H8778" s="25" t="s">
        <v>89</v>
      </c>
      <c r="I8778" s="25" t="s">
        <v>79</v>
      </c>
      <c r="J8778" s="26">
        <v>46156.586076388892</v>
      </c>
      <c r="K8778" s="26">
        <v>46156.684270833335</v>
      </c>
      <c r="L8778" s="26">
        <v>46156.684270833335</v>
      </c>
      <c r="M8778" s="26">
        <v>46161.684270833335</v>
      </c>
      <c r="N8778" s="26">
        <v>46157.613738425927</v>
      </c>
      <c r="O8778" s="26">
        <v>46157.613726851851</v>
      </c>
      <c r="P8778" s="26">
        <v>46156.684270833335</v>
      </c>
      <c r="Q8778" s="25">
        <v>2</v>
      </c>
      <c r="T8778" s="25" t="s">
        <v>137</v>
      </c>
      <c r="U8778" s="25" t="s">
        <v>33120</v>
      </c>
      <c r="V8778" s="25" t="s">
        <v>139</v>
      </c>
      <c r="W8778" t="s">
        <v>83</v>
      </c>
    </row>
    <row r="8779">
      <c r="A8779" s="25" t="s">
        <v>33121</v>
      </c>
      <c r="B8779" s="25" t="s">
        <v>33122</v>
      </c>
      <c r="D8779" s="25" t="s">
        <v>33123</v>
      </c>
      <c r="E8779" s="25" t="s">
        <v>76</v>
      </c>
      <c r="F8779" s="25" t="s">
        <v>77</v>
      </c>
      <c r="G8779" s="25" t="s">
        <v>214</v>
      </c>
      <c r="H8779" s="25" t="s">
        <v>79</v>
      </c>
      <c r="I8779" s="25" t="s">
        <v>79</v>
      </c>
      <c r="J8779" s="26">
        <v>46154.598923611113</v>
      </c>
      <c r="K8779" s="26">
        <v>46160.70511574074</v>
      </c>
      <c r="L8779" s="26">
        <v>46167</v>
      </c>
      <c r="M8779" s="26">
        <v>46188.708333333336</v>
      </c>
      <c r="N8779" s="26">
        <v>46167.501967592594</v>
      </c>
      <c r="O8779" s="26">
        <v>46167.501956018517</v>
      </c>
      <c r="P8779" s="26">
        <v>46160.70511574074</v>
      </c>
      <c r="Q8779" s="25">
        <v>1</v>
      </c>
      <c r="R8779" s="25" t="s">
        <v>80</v>
      </c>
      <c r="S8779" s="25">
        <v>2</v>
      </c>
      <c r="T8779" s="25" t="s">
        <v>81</v>
      </c>
      <c r="U8779" s="25" t="s">
        <v>33124</v>
      </c>
      <c r="V8779" s="25" t="s">
        <v>80</v>
      </c>
      <c r="W8779" t="s">
        <v>83</v>
      </c>
    </row>
    <row r="8780">
      <c r="A8780" s="25" t="s">
        <v>33125</v>
      </c>
      <c r="B8780" s="25" t="s">
        <v>33126</v>
      </c>
      <c r="D8780" s="25" t="s">
        <v>33127</v>
      </c>
      <c r="E8780" s="25" t="s">
        <v>76</v>
      </c>
      <c r="F8780" s="25" t="s">
        <v>77</v>
      </c>
      <c r="G8780" s="25" t="s">
        <v>298</v>
      </c>
      <c r="H8780" s="25" t="s">
        <v>89</v>
      </c>
      <c r="I8780" s="25" t="s">
        <v>79</v>
      </c>
      <c r="J8780" s="26">
        <v>46157.856736111113</v>
      </c>
      <c r="K8780" s="26">
        <v>46160.882152777776</v>
      </c>
      <c r="L8780" s="26">
        <v>46160.882152777776</v>
      </c>
      <c r="M8780" s="26">
        <v>46163.708333333336</v>
      </c>
      <c r="N8780" s="26">
        <v>46162.433645833335</v>
      </c>
      <c r="O8780" s="26">
        <v>46162.433645833335</v>
      </c>
      <c r="P8780" s="26">
        <v>46160.882152777776</v>
      </c>
      <c r="Q8780" s="25">
        <v>3</v>
      </c>
      <c r="T8780" s="25" t="s">
        <v>137</v>
      </c>
      <c r="U8780" s="25" t="s">
        <v>33128</v>
      </c>
      <c r="V8780" s="25" t="s">
        <v>139</v>
      </c>
      <c r="W8780" t="s">
        <v>83</v>
      </c>
    </row>
    <row r="8781">
      <c r="A8781" s="25" t="s">
        <v>33129</v>
      </c>
      <c r="B8781" s="25" t="s">
        <v>33130</v>
      </c>
      <c r="D8781" s="25" t="s">
        <v>33131</v>
      </c>
      <c r="E8781" s="25" t="s">
        <v>76</v>
      </c>
      <c r="F8781" s="25" t="s">
        <v>787</v>
      </c>
      <c r="G8781" s="25" t="s">
        <v>249</v>
      </c>
      <c r="H8781" s="25" t="s">
        <v>79</v>
      </c>
      <c r="I8781" s="25" t="s">
        <v>79</v>
      </c>
      <c r="J8781" s="26">
        <v>46152.701539351852</v>
      </c>
      <c r="K8781" s="26">
        <v>46162.875289351854</v>
      </c>
      <c r="L8781" s="26">
        <v>46162.875289351854</v>
      </c>
      <c r="M8781" s="26">
        <v>46167.383946759262</v>
      </c>
      <c r="N8781" s="26">
        <v>46164.428344907406</v>
      </c>
      <c r="P8781" s="26">
        <v>46162.875289351854</v>
      </c>
      <c r="S8781" s="25">
        <v>4</v>
      </c>
      <c r="T8781" s="25" t="s">
        <v>102</v>
      </c>
      <c r="U8781" s="25" t="s">
        <v>33132</v>
      </c>
      <c r="V8781" s="25" t="s">
        <v>139</v>
      </c>
      <c r="W8781" t="s">
        <v>83</v>
      </c>
    </row>
    <row r="8782">
      <c r="A8782" s="25" t="s">
        <v>33133</v>
      </c>
      <c r="B8782" s="25" t="s">
        <v>33134</v>
      </c>
      <c r="D8782" s="25" t="s">
        <v>33135</v>
      </c>
      <c r="E8782" s="25" t="s">
        <v>76</v>
      </c>
      <c r="F8782" s="25" t="s">
        <v>787</v>
      </c>
      <c r="G8782" s="25" t="s">
        <v>249</v>
      </c>
      <c r="H8782" s="25" t="s">
        <v>79</v>
      </c>
      <c r="I8782" s="25" t="s">
        <v>79</v>
      </c>
      <c r="J8782" s="26">
        <v>46139.129884259259</v>
      </c>
      <c r="K8782" s="26">
        <v>46168.254050925927</v>
      </c>
      <c r="L8782" s="26">
        <v>46168.254050925927</v>
      </c>
      <c r="M8782" s="26">
        <v>46170.669803240744</v>
      </c>
      <c r="N8782" s="26">
        <v>46169.495810185188</v>
      </c>
      <c r="P8782" s="26">
        <v>46168.254050925927</v>
      </c>
      <c r="S8782" s="25">
        <v>3</v>
      </c>
      <c r="T8782" s="25" t="s">
        <v>102</v>
      </c>
      <c r="U8782" s="25" t="s">
        <v>33136</v>
      </c>
      <c r="V8782" s="25" t="s">
        <v>139</v>
      </c>
      <c r="W8782" t="s">
        <v>97</v>
      </c>
    </row>
    <row r="8783">
      <c r="A8783" s="25" t="s">
        <v>33137</v>
      </c>
      <c r="B8783" s="25" t="s">
        <v>33138</v>
      </c>
      <c r="D8783" s="25" t="s">
        <v>33139</v>
      </c>
      <c r="E8783" s="25" t="s">
        <v>76</v>
      </c>
      <c r="F8783" s="25" t="s">
        <v>77</v>
      </c>
      <c r="G8783" s="25" t="s">
        <v>783</v>
      </c>
      <c r="H8783" s="25" t="s">
        <v>89</v>
      </c>
      <c r="I8783" s="25" t="s">
        <v>79</v>
      </c>
      <c r="J8783" s="26">
        <v>46104.759085648147</v>
      </c>
      <c r="K8783" s="26">
        <v>46169.375439814816</v>
      </c>
      <c r="L8783" s="26">
        <v>46169.375439814816</v>
      </c>
      <c r="M8783" s="26">
        <v>46174.375439814816</v>
      </c>
      <c r="N8783" s="26">
        <v>46170.417997685188</v>
      </c>
      <c r="O8783" s="26">
        <v>46170.417986111112</v>
      </c>
      <c r="P8783" s="26">
        <v>46169.375439814816</v>
      </c>
      <c r="Q8783" s="25">
        <v>2</v>
      </c>
      <c r="T8783" s="25" t="s">
        <v>137</v>
      </c>
      <c r="U8783" s="25" t="s">
        <v>33140</v>
      </c>
      <c r="V8783" s="25" t="s">
        <v>139</v>
      </c>
      <c r="W8783" t="s">
        <v>97</v>
      </c>
    </row>
    <row r="8784">
      <c r="A8784" s="25" t="s">
        <v>33141</v>
      </c>
      <c r="B8784" s="25" t="s">
        <v>33138</v>
      </c>
      <c r="C8784" s="25" t="s">
        <v>33137</v>
      </c>
      <c r="D8784" s="25" t="s">
        <v>33142</v>
      </c>
      <c r="E8784" s="25" t="s">
        <v>76</v>
      </c>
      <c r="F8784" s="25" t="s">
        <v>787</v>
      </c>
      <c r="G8784" s="25" t="s">
        <v>249</v>
      </c>
      <c r="H8784" s="25" t="s">
        <v>79</v>
      </c>
      <c r="I8784" s="25" t="s">
        <v>89</v>
      </c>
      <c r="J8784" s="26">
        <v>46170.418171296296</v>
      </c>
      <c r="K8784" s="26">
        <v>46192.622650462959</v>
      </c>
      <c r="L8784" s="26">
        <v>46192.622650462959</v>
      </c>
      <c r="M8784" s="26">
        <v>46197.464108796295</v>
      </c>
      <c r="N8784" s="26">
        <v>46197.509004629632</v>
      </c>
      <c r="P8784" s="26">
        <v>46192.622650462959</v>
      </c>
      <c r="S8784" s="25">
        <v>4</v>
      </c>
      <c r="T8784" s="25" t="s">
        <v>102</v>
      </c>
      <c r="U8784" s="25" t="s">
        <v>33140</v>
      </c>
      <c r="V8784" s="25" t="s">
        <v>139</v>
      </c>
      <c r="W8784" t="s">
        <v>97</v>
      </c>
    </row>
    <row r="8785">
      <c r="A8785" s="25" t="s">
        <v>33143</v>
      </c>
      <c r="B8785" s="25" t="s">
        <v>33144</v>
      </c>
      <c r="D8785" s="25" t="s">
        <v>33145</v>
      </c>
      <c r="E8785" s="25" t="s">
        <v>76</v>
      </c>
      <c r="F8785" s="25" t="s">
        <v>787</v>
      </c>
      <c r="G8785" s="25" t="s">
        <v>249</v>
      </c>
      <c r="H8785" s="25" t="s">
        <v>79</v>
      </c>
      <c r="I8785" s="25" t="s">
        <v>79</v>
      </c>
      <c r="J8785" s="26">
        <v>46169.59134259259</v>
      </c>
      <c r="K8785" s="26">
        <v>46170.594236111108</v>
      </c>
      <c r="L8785" s="26">
        <v>46170.594236111108</v>
      </c>
      <c r="M8785" s="26">
        <v>46175.574513888889</v>
      </c>
      <c r="N8785" s="26">
        <v>46174.748564814814</v>
      </c>
      <c r="P8785" s="26">
        <v>46170.594236111108</v>
      </c>
      <c r="S8785" s="25">
        <v>4</v>
      </c>
      <c r="T8785" s="25" t="s">
        <v>102</v>
      </c>
      <c r="U8785" s="25" t="s">
        <v>33146</v>
      </c>
      <c r="V8785" s="25" t="s">
        <v>139</v>
      </c>
      <c r="W8785" t="s">
        <v>83</v>
      </c>
    </row>
    <row r="8786">
      <c r="A8786" s="25" t="s">
        <v>33147</v>
      </c>
      <c r="B8786" s="25" t="s">
        <v>33148</v>
      </c>
      <c r="D8786" s="25" t="s">
        <v>33149</v>
      </c>
      <c r="E8786" s="25" t="s">
        <v>76</v>
      </c>
      <c r="F8786" s="25" t="s">
        <v>77</v>
      </c>
      <c r="G8786" s="25" t="s">
        <v>283</v>
      </c>
      <c r="H8786" s="25" t="s">
        <v>89</v>
      </c>
      <c r="I8786" s="25" t="s">
        <v>79</v>
      </c>
      <c r="J8786" s="26">
        <v>46171.776145833333</v>
      </c>
      <c r="K8786" s="26">
        <v>46171.806273148148</v>
      </c>
      <c r="L8786" s="26">
        <v>46171.806273148148</v>
      </c>
      <c r="M8786" s="26">
        <v>46176.708333333336</v>
      </c>
      <c r="N8786" s="26">
        <v>46174.455451388887</v>
      </c>
      <c r="O8786" s="26">
        <v>46174.455439814818</v>
      </c>
      <c r="P8786" s="26">
        <v>46171.806273148148</v>
      </c>
      <c r="Q8786" s="25">
        <v>2</v>
      </c>
      <c r="T8786" s="25" t="s">
        <v>137</v>
      </c>
      <c r="U8786" s="25" t="s">
        <v>33150</v>
      </c>
      <c r="V8786" s="25" t="s">
        <v>80</v>
      </c>
      <c r="W8786" t="s">
        <v>83</v>
      </c>
    </row>
    <row r="8787">
      <c r="A8787" s="25" t="s">
        <v>33151</v>
      </c>
      <c r="B8787" s="25" t="s">
        <v>33148</v>
      </c>
      <c r="C8787" s="25" t="s">
        <v>33147</v>
      </c>
      <c r="D8787" s="25" t="s">
        <v>33152</v>
      </c>
      <c r="E8787" s="25" t="s">
        <v>76</v>
      </c>
      <c r="F8787" s="25" t="s">
        <v>77</v>
      </c>
      <c r="G8787" s="25" t="s">
        <v>214</v>
      </c>
      <c r="H8787" s="25" t="s">
        <v>79</v>
      </c>
      <c r="I8787" s="25" t="s">
        <v>89</v>
      </c>
      <c r="J8787" s="26">
        <v>46177.534942129627</v>
      </c>
      <c r="K8787" s="26">
        <v>46182.542013888888</v>
      </c>
      <c r="L8787" s="26">
        <v>46182</v>
      </c>
      <c r="M8787" s="26">
        <v>46184.655625</v>
      </c>
      <c r="N8787" s="26">
        <v>46192.459803240738</v>
      </c>
      <c r="O8787" s="26">
        <v>46192.459791666668</v>
      </c>
      <c r="P8787" s="26">
        <v>46182.542013888888</v>
      </c>
      <c r="Q8787" s="25">
        <v>9</v>
      </c>
      <c r="R8787" s="25" t="s">
        <v>80</v>
      </c>
      <c r="S8787" s="25">
        <v>2</v>
      </c>
      <c r="T8787" s="25" t="s">
        <v>102</v>
      </c>
      <c r="U8787" s="25" t="s">
        <v>33150</v>
      </c>
      <c r="V8787" s="25" t="s">
        <v>80</v>
      </c>
      <c r="W8787" t="s">
        <v>83</v>
      </c>
    </row>
    <row r="8788">
      <c r="A8788" s="25" t="s">
        <v>33153</v>
      </c>
      <c r="B8788" s="25" t="s">
        <v>33148</v>
      </c>
      <c r="C8788" s="25" t="s">
        <v>33147</v>
      </c>
      <c r="D8788" s="25" t="s">
        <v>33154</v>
      </c>
      <c r="E8788" s="25" t="s">
        <v>76</v>
      </c>
      <c r="F8788" s="25" t="s">
        <v>77</v>
      </c>
      <c r="G8788" s="25" t="s">
        <v>298</v>
      </c>
      <c r="H8788" s="25" t="s">
        <v>89</v>
      </c>
      <c r="I8788" s="25" t="s">
        <v>89</v>
      </c>
      <c r="J8788" s="26">
        <v>46174.455509259256</v>
      </c>
      <c r="K8788" s="26">
        <v>46176.514305555553</v>
      </c>
      <c r="L8788" s="26">
        <v>46176.514305555553</v>
      </c>
      <c r="M8788" s="26">
        <v>46181.514305555553</v>
      </c>
      <c r="N8788" s="26">
        <v>46177.534849537034</v>
      </c>
      <c r="O8788" s="26">
        <v>46177.534837962965</v>
      </c>
      <c r="P8788" s="26">
        <v>46176.514305555553</v>
      </c>
      <c r="Q8788" s="25">
        <v>2</v>
      </c>
      <c r="T8788" s="25" t="s">
        <v>137</v>
      </c>
      <c r="U8788" s="25" t="s">
        <v>33150</v>
      </c>
      <c r="V8788" s="25" t="s">
        <v>80</v>
      </c>
      <c r="W8788" t="s">
        <v>83</v>
      </c>
    </row>
    <row r="8789">
      <c r="A8789" s="25" t="s">
        <v>33155</v>
      </c>
      <c r="B8789" s="25" t="s">
        <v>33156</v>
      </c>
      <c r="D8789" s="25" t="s">
        <v>33157</v>
      </c>
      <c r="E8789" s="25" t="s">
        <v>76</v>
      </c>
      <c r="F8789" s="25" t="s">
        <v>237</v>
      </c>
      <c r="G8789" s="25" t="s">
        <v>1863</v>
      </c>
      <c r="H8789" s="25" t="s">
        <v>79</v>
      </c>
      <c r="I8789" s="25" t="s">
        <v>79</v>
      </c>
      <c r="J8789" s="26">
        <v>45898.624791666669</v>
      </c>
      <c r="K8789" s="26">
        <v>46081.667245370372</v>
      </c>
      <c r="L8789" s="26">
        <v>46081.667245370372</v>
      </c>
      <c r="M8789" s="26">
        <v>46217</v>
      </c>
      <c r="N8789" s="26">
        <v>46199.646539351852</v>
      </c>
      <c r="P8789" s="26">
        <v>46081.667245370372</v>
      </c>
      <c r="S8789" s="25">
        <v>3</v>
      </c>
      <c r="T8789" s="25" t="s">
        <v>152</v>
      </c>
      <c r="U8789" s="25" t="s">
        <v>33158</v>
      </c>
      <c r="V8789" s="25" t="s">
        <v>139</v>
      </c>
      <c r="W8789" t="s">
        <v>83</v>
      </c>
    </row>
    <row r="8790">
      <c r="A8790" s="25" t="s">
        <v>33159</v>
      </c>
      <c r="B8790" s="25" t="s">
        <v>33160</v>
      </c>
      <c r="D8790" s="25" t="s">
        <v>33161</v>
      </c>
      <c r="E8790" s="25" t="s">
        <v>76</v>
      </c>
      <c r="F8790" s="25" t="s">
        <v>77</v>
      </c>
      <c r="G8790" s="25" t="s">
        <v>438</v>
      </c>
      <c r="H8790" s="25" t="s">
        <v>79</v>
      </c>
      <c r="I8790" s="25" t="s">
        <v>79</v>
      </c>
      <c r="J8790" s="26">
        <v>45903.459722222222</v>
      </c>
      <c r="K8790" s="26">
        <v>46083.726134259261</v>
      </c>
      <c r="L8790" s="26">
        <v>46176.416666666664</v>
      </c>
      <c r="M8790" s="26">
        <v>46198.416666666664</v>
      </c>
      <c r="N8790" s="26">
        <v>46184.571875</v>
      </c>
      <c r="O8790" s="26">
        <v>46184.571863425925</v>
      </c>
      <c r="P8790" s="26">
        <v>46083.726134259261</v>
      </c>
      <c r="Q8790" s="25">
        <v>6</v>
      </c>
      <c r="R8790" s="25" t="s">
        <v>80</v>
      </c>
      <c r="S8790" s="25">
        <v>4</v>
      </c>
      <c r="T8790" s="25" t="s">
        <v>81</v>
      </c>
      <c r="U8790" s="25" t="s">
        <v>33162</v>
      </c>
      <c r="V8790" s="25" t="s">
        <v>80</v>
      </c>
      <c r="W8790" t="s">
        <v>91</v>
      </c>
    </row>
    <row r="8791">
      <c r="A8791" s="25" t="s">
        <v>33163</v>
      </c>
      <c r="B8791" s="25" t="s">
        <v>33160</v>
      </c>
      <c r="D8791" s="25" t="s">
        <v>33164</v>
      </c>
      <c r="E8791" s="25" t="s">
        <v>45</v>
      </c>
      <c r="F8791" s="25" t="s">
        <v>243</v>
      </c>
      <c r="G8791" s="25" t="s">
        <v>249</v>
      </c>
      <c r="H8791" s="25" t="s">
        <v>79</v>
      </c>
      <c r="I8791" s="25" t="s">
        <v>79</v>
      </c>
      <c r="J8791" s="26">
        <v>46199.568692129629</v>
      </c>
      <c r="K8791" s="26">
        <v>46203.500162037039</v>
      </c>
      <c r="L8791" s="26">
        <v>46203.500162037039</v>
      </c>
      <c r="M8791" s="26">
        <v>46205.55574074074</v>
      </c>
      <c r="N8791" s="26">
        <v>46203.555752314816</v>
      </c>
      <c r="P8791" s="26">
        <v>46203.500162037039</v>
      </c>
      <c r="T8791" s="25" t="s">
        <v>102</v>
      </c>
      <c r="U8791" s="25" t="s">
        <v>33162</v>
      </c>
      <c r="V8791" s="25" t="s">
        <v>80</v>
      </c>
    </row>
    <row r="8792">
      <c r="A8792" s="25" t="s">
        <v>33165</v>
      </c>
      <c r="B8792" s="25" t="s">
        <v>33166</v>
      </c>
      <c r="D8792" s="25" t="s">
        <v>33167</v>
      </c>
      <c r="E8792" s="25" t="s">
        <v>76</v>
      </c>
      <c r="F8792" s="25" t="s">
        <v>77</v>
      </c>
      <c r="G8792" s="25" t="s">
        <v>283</v>
      </c>
      <c r="H8792" s="25" t="s">
        <v>89</v>
      </c>
      <c r="I8792" s="25" t="s">
        <v>79</v>
      </c>
      <c r="J8792" s="26">
        <v>46080.696643518517</v>
      </c>
      <c r="K8792" s="26">
        <v>46083.73296296296</v>
      </c>
      <c r="L8792" s="26">
        <v>46083.73296296296</v>
      </c>
      <c r="M8792" s="26">
        <v>46086.708333333336</v>
      </c>
      <c r="N8792" s="26">
        <v>46084.615520833337</v>
      </c>
      <c r="O8792" s="26">
        <v>46084.615520833337</v>
      </c>
      <c r="P8792" s="26">
        <v>46083.73296296296</v>
      </c>
      <c r="Q8792" s="25">
        <v>2</v>
      </c>
      <c r="T8792" s="25" t="s">
        <v>137</v>
      </c>
      <c r="U8792" s="25" t="s">
        <v>33168</v>
      </c>
      <c r="V8792" s="25" t="s">
        <v>80</v>
      </c>
      <c r="W8792" t="s">
        <v>97</v>
      </c>
    </row>
    <row r="8793">
      <c r="A8793" s="25" t="s">
        <v>33169</v>
      </c>
      <c r="B8793" s="25" t="s">
        <v>33166</v>
      </c>
      <c r="C8793" s="25" t="s">
        <v>33165</v>
      </c>
      <c r="D8793" s="25" t="s">
        <v>33170</v>
      </c>
      <c r="E8793" s="25" t="s">
        <v>76</v>
      </c>
      <c r="F8793" s="25" t="s">
        <v>77</v>
      </c>
      <c r="G8793" s="25" t="s">
        <v>303</v>
      </c>
      <c r="H8793" s="25" t="s">
        <v>79</v>
      </c>
      <c r="I8793" s="25" t="s">
        <v>89</v>
      </c>
      <c r="J8793" s="26">
        <v>46084.615659722222</v>
      </c>
      <c r="K8793" s="26">
        <v>46095.854421296295</v>
      </c>
      <c r="L8793" s="26">
        <v>46185</v>
      </c>
      <c r="M8793" s="26">
        <v>46195</v>
      </c>
      <c r="N8793" s="26">
        <v>46195.323229166665</v>
      </c>
      <c r="O8793" s="26">
        <v>46195.323217592595</v>
      </c>
      <c r="P8793" s="26">
        <v>46095.854421296295</v>
      </c>
      <c r="Q8793" s="25">
        <v>7</v>
      </c>
      <c r="R8793" s="25" t="s">
        <v>80</v>
      </c>
      <c r="S8793" s="25">
        <v>3</v>
      </c>
      <c r="T8793" s="25" t="s">
        <v>81</v>
      </c>
      <c r="U8793" s="25" t="s">
        <v>33168</v>
      </c>
      <c r="V8793" s="25" t="s">
        <v>80</v>
      </c>
      <c r="W8793" t="s">
        <v>97</v>
      </c>
    </row>
    <row r="8794">
      <c r="A8794" s="25" t="s">
        <v>33171</v>
      </c>
      <c r="B8794" s="25" t="s">
        <v>33172</v>
      </c>
      <c r="D8794" s="25" t="s">
        <v>33173</v>
      </c>
      <c r="E8794" s="25" t="s">
        <v>76</v>
      </c>
      <c r="F8794" s="25" t="s">
        <v>77</v>
      </c>
      <c r="G8794" s="25" t="s">
        <v>249</v>
      </c>
      <c r="H8794" s="25" t="s">
        <v>89</v>
      </c>
      <c r="I8794" s="25" t="s">
        <v>79</v>
      </c>
      <c r="J8794" s="26">
        <v>45905.698634259257</v>
      </c>
      <c r="K8794" s="26">
        <v>46085.608217592591</v>
      </c>
      <c r="L8794" s="26">
        <v>46085.608217592591</v>
      </c>
      <c r="M8794" s="26">
        <v>46090.608217592591</v>
      </c>
      <c r="N8794" s="26">
        <v>46196.548900462964</v>
      </c>
      <c r="O8794" s="26">
        <v>46087.620671296296</v>
      </c>
      <c r="P8794" s="26">
        <v>46085.608217592591</v>
      </c>
      <c r="Q8794" s="25">
        <v>3</v>
      </c>
      <c r="T8794" s="25" t="s">
        <v>137</v>
      </c>
      <c r="U8794" s="25" t="s">
        <v>33174</v>
      </c>
      <c r="V8794" s="25" t="s">
        <v>139</v>
      </c>
      <c r="W8794" t="s">
        <v>97</v>
      </c>
    </row>
    <row r="8795">
      <c r="A8795" s="25" t="s">
        <v>33175</v>
      </c>
      <c r="B8795" s="25" t="s">
        <v>33176</v>
      </c>
      <c r="D8795" s="25" t="s">
        <v>33177</v>
      </c>
      <c r="E8795" s="25" t="s">
        <v>76</v>
      </c>
      <c r="F8795" s="25" t="s">
        <v>77</v>
      </c>
      <c r="G8795" s="25" t="s">
        <v>214</v>
      </c>
      <c r="H8795" s="25" t="s">
        <v>79</v>
      </c>
      <c r="I8795" s="25" t="s">
        <v>79</v>
      </c>
      <c r="J8795" s="26">
        <v>46077.643206018518</v>
      </c>
      <c r="K8795" s="26">
        <v>46086.725972222222</v>
      </c>
      <c r="L8795" s="26">
        <v>46092.458333333336</v>
      </c>
      <c r="M8795" s="26">
        <v>46091.647222222222</v>
      </c>
      <c r="N8795" s="26">
        <v>46143.460150462961</v>
      </c>
      <c r="O8795" s="26">
        <v>46093.501863425925</v>
      </c>
      <c r="P8795" s="26">
        <v>46086.725972222222</v>
      </c>
      <c r="Q8795" s="25">
        <v>2</v>
      </c>
      <c r="R8795" s="25" t="s">
        <v>80</v>
      </c>
      <c r="S8795" s="25">
        <v>2</v>
      </c>
      <c r="T8795" s="25" t="s">
        <v>102</v>
      </c>
      <c r="U8795" s="25" t="s">
        <v>33178</v>
      </c>
      <c r="V8795" s="25" t="s">
        <v>80</v>
      </c>
      <c r="W8795" t="s">
        <v>83</v>
      </c>
    </row>
    <row r="8796">
      <c r="A8796" s="25" t="s">
        <v>33179</v>
      </c>
      <c r="B8796" s="25" t="s">
        <v>33180</v>
      </c>
      <c r="D8796" s="25" t="s">
        <v>33181</v>
      </c>
      <c r="E8796" s="25" t="s">
        <v>76</v>
      </c>
      <c r="F8796" s="25" t="s">
        <v>77</v>
      </c>
      <c r="G8796" s="25" t="s">
        <v>1863</v>
      </c>
      <c r="H8796" s="25" t="s">
        <v>79</v>
      </c>
      <c r="I8796" s="25" t="s">
        <v>79</v>
      </c>
      <c r="J8796" s="26">
        <v>46072.48951388889</v>
      </c>
      <c r="K8796" s="26">
        <v>46087.51798611111</v>
      </c>
      <c r="L8796" s="26">
        <v>46146</v>
      </c>
      <c r="M8796" s="26">
        <v>46167.708333333336</v>
      </c>
      <c r="N8796" s="26">
        <v>46148.609965277778</v>
      </c>
      <c r="O8796" s="26">
        <v>46148.6099537037</v>
      </c>
      <c r="P8796" s="26">
        <v>46087.51798611111</v>
      </c>
      <c r="Q8796" s="25">
        <v>3</v>
      </c>
      <c r="R8796" s="25" t="s">
        <v>80</v>
      </c>
      <c r="S8796" s="25">
        <v>4</v>
      </c>
      <c r="T8796" s="25" t="s">
        <v>81</v>
      </c>
      <c r="U8796" s="25" t="s">
        <v>33182</v>
      </c>
      <c r="V8796" s="25" t="s">
        <v>80</v>
      </c>
      <c r="W8796" t="s">
        <v>83</v>
      </c>
    </row>
    <row r="8797">
      <c r="A8797" s="25" t="s">
        <v>33183</v>
      </c>
      <c r="B8797" s="25" t="s">
        <v>33184</v>
      </c>
      <c r="D8797" s="25" t="s">
        <v>33185</v>
      </c>
      <c r="E8797" s="25" t="s">
        <v>76</v>
      </c>
      <c r="F8797" s="25" t="s">
        <v>77</v>
      </c>
      <c r="G8797" s="25" t="s">
        <v>101</v>
      </c>
      <c r="H8797" s="25" t="s">
        <v>79</v>
      </c>
      <c r="I8797" s="25" t="s">
        <v>79</v>
      </c>
      <c r="J8797" s="26">
        <v>46094.461134259262</v>
      </c>
      <c r="K8797" s="26">
        <v>46099.712013888886</v>
      </c>
      <c r="L8797" s="26">
        <v>46106</v>
      </c>
      <c r="M8797" s="26">
        <v>46104.520833333336</v>
      </c>
      <c r="N8797" s="26">
        <v>46114.598414351851</v>
      </c>
      <c r="O8797" s="26">
        <v>46114.598414351851</v>
      </c>
      <c r="P8797" s="26">
        <v>46099.712013888886</v>
      </c>
      <c r="Q8797" s="25">
        <v>7</v>
      </c>
      <c r="R8797" s="25" t="s">
        <v>80</v>
      </c>
      <c r="S8797" s="25">
        <v>2</v>
      </c>
      <c r="T8797" s="25" t="s">
        <v>102</v>
      </c>
      <c r="U8797" s="25" t="s">
        <v>33186</v>
      </c>
      <c r="V8797" s="25" t="s">
        <v>80</v>
      </c>
      <c r="W8797" t="s">
        <v>97</v>
      </c>
    </row>
    <row r="8798">
      <c r="A8798" s="25" t="s">
        <v>33187</v>
      </c>
      <c r="B8798" s="25" t="s">
        <v>33188</v>
      </c>
      <c r="D8798" s="25" t="s">
        <v>33189</v>
      </c>
      <c r="E8798" s="25" t="s">
        <v>76</v>
      </c>
      <c r="F8798" s="25" t="s">
        <v>77</v>
      </c>
      <c r="G8798" s="25" t="s">
        <v>117</v>
      </c>
      <c r="H8798" s="25" t="s">
        <v>79</v>
      </c>
      <c r="I8798" s="25" t="s">
        <v>79</v>
      </c>
      <c r="J8798" s="26">
        <v>45999.612534722219</v>
      </c>
      <c r="K8798" s="26">
        <v>46099.719340277778</v>
      </c>
      <c r="L8798" s="26">
        <v>46099.719340277778</v>
      </c>
      <c r="M8798" s="26">
        <v>46121.666666666664</v>
      </c>
      <c r="N8798" s="26">
        <v>46114.643148148149</v>
      </c>
      <c r="O8798" s="26">
        <v>46114.643125</v>
      </c>
      <c r="P8798" s="26">
        <v>46099.719340277778</v>
      </c>
      <c r="Q8798" s="25">
        <v>12</v>
      </c>
      <c r="R8798" s="25" t="s">
        <v>80</v>
      </c>
      <c r="S8798" s="25">
        <v>3</v>
      </c>
      <c r="T8798" s="25" t="s">
        <v>81</v>
      </c>
      <c r="U8798" s="25" t="s">
        <v>33190</v>
      </c>
      <c r="V8798" s="25" t="s">
        <v>80</v>
      </c>
      <c r="W8798" t="s">
        <v>97</v>
      </c>
    </row>
    <row r="8799">
      <c r="A8799" s="25" t="s">
        <v>33191</v>
      </c>
      <c r="B8799" s="25" t="s">
        <v>33192</v>
      </c>
      <c r="D8799" s="25" t="s">
        <v>33193</v>
      </c>
      <c r="E8799" s="25" t="s">
        <v>76</v>
      </c>
      <c r="F8799" s="25" t="s">
        <v>77</v>
      </c>
      <c r="G8799" s="25" t="s">
        <v>783</v>
      </c>
      <c r="H8799" s="25" t="s">
        <v>89</v>
      </c>
      <c r="I8799" s="25" t="s">
        <v>79</v>
      </c>
      <c r="J8799" s="26">
        <v>46098.565532407411</v>
      </c>
      <c r="K8799" s="26">
        <v>46099.889456018522</v>
      </c>
      <c r="L8799" s="26">
        <v>46099.889456018522</v>
      </c>
      <c r="M8799" s="26">
        <v>46104.708333333336</v>
      </c>
      <c r="N8799" s="26">
        <v>46100.673009259262</v>
      </c>
      <c r="O8799" s="26">
        <v>46100.672997685186</v>
      </c>
      <c r="P8799" s="26">
        <v>46099.889456018522</v>
      </c>
      <c r="Q8799" s="25">
        <v>2</v>
      </c>
      <c r="T8799" s="25" t="s">
        <v>137</v>
      </c>
      <c r="U8799" s="25" t="s">
        <v>33194</v>
      </c>
      <c r="V8799" s="25" t="s">
        <v>80</v>
      </c>
      <c r="W8799" t="s">
        <v>83</v>
      </c>
    </row>
    <row r="8800">
      <c r="A8800" s="25" t="s">
        <v>33195</v>
      </c>
      <c r="B8800" s="25" t="s">
        <v>33192</v>
      </c>
      <c r="C8800" s="25" t="s">
        <v>33191</v>
      </c>
      <c r="D8800" s="25" t="s">
        <v>33196</v>
      </c>
      <c r="E8800" s="25" t="s">
        <v>76</v>
      </c>
      <c r="F8800" s="25" t="s">
        <v>77</v>
      </c>
      <c r="G8800" s="25" t="s">
        <v>167</v>
      </c>
      <c r="H8800" s="25" t="s">
        <v>79</v>
      </c>
      <c r="I8800" s="25" t="s">
        <v>89</v>
      </c>
      <c r="J8800" s="26">
        <v>46100.673125</v>
      </c>
      <c r="K8800" s="26">
        <v>46107.486527777779</v>
      </c>
      <c r="L8800" s="26">
        <v>46126</v>
      </c>
      <c r="M8800" s="26">
        <v>46147.708333333336</v>
      </c>
      <c r="N8800" s="26">
        <v>46126.5096875</v>
      </c>
      <c r="O8800" s="26">
        <v>46126.5096875</v>
      </c>
      <c r="P8800" s="26">
        <v>46107.486527777779</v>
      </c>
      <c r="Q8800" s="25">
        <v>1</v>
      </c>
      <c r="R8800" s="25" t="s">
        <v>80</v>
      </c>
      <c r="S8800" s="25">
        <v>2</v>
      </c>
      <c r="T8800" s="25" t="s">
        <v>81</v>
      </c>
      <c r="U8800" s="25" t="s">
        <v>33194</v>
      </c>
      <c r="V8800" s="25" t="s">
        <v>80</v>
      </c>
      <c r="W8800" t="s">
        <v>83</v>
      </c>
    </row>
    <row r="8801">
      <c r="A8801" s="25" t="s">
        <v>33197</v>
      </c>
      <c r="B8801" s="25" t="s">
        <v>33198</v>
      </c>
      <c r="D8801" s="25" t="s">
        <v>33199</v>
      </c>
      <c r="E8801" s="25" t="s">
        <v>76</v>
      </c>
      <c r="F8801" s="25" t="s">
        <v>77</v>
      </c>
      <c r="G8801" s="25" t="s">
        <v>101</v>
      </c>
      <c r="H8801" s="25" t="s">
        <v>79</v>
      </c>
      <c r="I8801" s="25" t="s">
        <v>79</v>
      </c>
      <c r="J8801" s="26">
        <v>45924.352372685185</v>
      </c>
      <c r="K8801" s="26">
        <v>46100.344097222223</v>
      </c>
      <c r="L8801" s="26">
        <v>46108</v>
      </c>
      <c r="M8801" s="26">
        <v>46104.516180555554</v>
      </c>
      <c r="N8801" s="26">
        <v>46114.598263888889</v>
      </c>
      <c r="O8801" s="26">
        <v>46114.598252314812</v>
      </c>
      <c r="P8801" s="26">
        <v>46100.344097222223</v>
      </c>
      <c r="Q8801" s="25">
        <v>5</v>
      </c>
      <c r="R8801" s="25" t="s">
        <v>80</v>
      </c>
      <c r="S8801" s="25">
        <v>2</v>
      </c>
      <c r="T8801" s="25" t="s">
        <v>102</v>
      </c>
      <c r="U8801" s="25" t="s">
        <v>33200</v>
      </c>
      <c r="V8801" s="25" t="s">
        <v>80</v>
      </c>
      <c r="W8801" t="s">
        <v>97</v>
      </c>
    </row>
    <row r="8802">
      <c r="A8802" s="25" t="s">
        <v>33201</v>
      </c>
      <c r="B8802" s="25" t="s">
        <v>33202</v>
      </c>
      <c r="C8802" s="25" t="s">
        <v>33203</v>
      </c>
      <c r="D8802" s="25" t="s">
        <v>33204</v>
      </c>
      <c r="E8802" s="25" t="s">
        <v>76</v>
      </c>
      <c r="F8802" s="25" t="s">
        <v>243</v>
      </c>
      <c r="G8802" s="25" t="s">
        <v>303</v>
      </c>
      <c r="H8802" s="25" t="s">
        <v>79</v>
      </c>
      <c r="I8802" s="25" t="s">
        <v>89</v>
      </c>
      <c r="J8802" s="26">
        <v>46104.56459490741</v>
      </c>
      <c r="K8802" s="26">
        <v>46104.594004629631</v>
      </c>
      <c r="L8802" s="26">
        <v>46104.594004629631</v>
      </c>
      <c r="M8802" s="26">
        <v>46206</v>
      </c>
      <c r="N8802" s="26">
        <v>46203.9184837963</v>
      </c>
      <c r="P8802" s="26">
        <v>46104.594004629631</v>
      </c>
      <c r="S8802" s="25">
        <v>2</v>
      </c>
      <c r="T8802" s="25" t="s">
        <v>152</v>
      </c>
      <c r="U8802" s="25" t="s">
        <v>33205</v>
      </c>
      <c r="V8802" s="25" t="s">
        <v>139</v>
      </c>
      <c r="W8802" t="s">
        <v>91</v>
      </c>
    </row>
    <row r="8803">
      <c r="A8803" s="25" t="s">
        <v>33203</v>
      </c>
      <c r="B8803" s="25" t="s">
        <v>33202</v>
      </c>
      <c r="D8803" s="25" t="s">
        <v>33206</v>
      </c>
      <c r="E8803" s="25" t="s">
        <v>76</v>
      </c>
      <c r="F8803" s="25" t="s">
        <v>77</v>
      </c>
      <c r="G8803" s="25" t="s">
        <v>783</v>
      </c>
      <c r="H8803" s="25" t="s">
        <v>89</v>
      </c>
      <c r="I8803" s="25" t="s">
        <v>79</v>
      </c>
      <c r="J8803" s="26">
        <v>46099.742719907408</v>
      </c>
      <c r="K8803" s="26">
        <v>46100.729375</v>
      </c>
      <c r="L8803" s="26">
        <v>46100.729375</v>
      </c>
      <c r="M8803" s="26">
        <v>46105.708333333336</v>
      </c>
      <c r="N8803" s="26">
        <v>46101.504930555559</v>
      </c>
      <c r="O8803" s="26">
        <v>46101.504918981482</v>
      </c>
      <c r="P8803" s="26">
        <v>46100.729375</v>
      </c>
      <c r="Q8803" s="25">
        <v>2</v>
      </c>
      <c r="T8803" s="25" t="s">
        <v>137</v>
      </c>
      <c r="U8803" s="25" t="s">
        <v>33205</v>
      </c>
      <c r="V8803" s="25" t="s">
        <v>139</v>
      </c>
      <c r="W8803" t="s">
        <v>91</v>
      </c>
    </row>
    <row r="8804">
      <c r="A8804" s="25" t="s">
        <v>33207</v>
      </c>
      <c r="B8804" s="25" t="s">
        <v>33202</v>
      </c>
      <c r="C8804" s="25" t="s">
        <v>33203</v>
      </c>
      <c r="D8804" s="25" t="s">
        <v>33208</v>
      </c>
      <c r="E8804" s="25" t="s">
        <v>76</v>
      </c>
      <c r="F8804" s="25" t="s">
        <v>77</v>
      </c>
      <c r="G8804" s="25" t="s">
        <v>229</v>
      </c>
      <c r="H8804" s="25" t="s">
        <v>89</v>
      </c>
      <c r="I8804" s="25" t="s">
        <v>89</v>
      </c>
      <c r="J8804" s="26">
        <v>46101.505057870374</v>
      </c>
      <c r="K8804" s="26">
        <v>46101.764120370368</v>
      </c>
      <c r="L8804" s="26">
        <v>46101.764120370368</v>
      </c>
      <c r="M8804" s="26">
        <v>46106.708333333336</v>
      </c>
      <c r="N8804" s="26">
        <v>46104.56391203704</v>
      </c>
      <c r="O8804" s="26">
        <v>46104.563900462963</v>
      </c>
      <c r="P8804" s="26">
        <v>46101.764120370368</v>
      </c>
      <c r="Q8804" s="25">
        <v>2</v>
      </c>
      <c r="T8804" s="25" t="s">
        <v>137</v>
      </c>
      <c r="U8804" s="25" t="s">
        <v>33205</v>
      </c>
      <c r="V8804" s="25" t="s">
        <v>139</v>
      </c>
      <c r="W8804" t="s">
        <v>91</v>
      </c>
    </row>
    <row r="8805">
      <c r="A8805" s="25" t="s">
        <v>33209</v>
      </c>
      <c r="B8805" s="25" t="s">
        <v>33210</v>
      </c>
      <c r="D8805" s="25" t="s">
        <v>33211</v>
      </c>
      <c r="E8805" s="25" t="s">
        <v>76</v>
      </c>
      <c r="F8805" s="25" t="s">
        <v>77</v>
      </c>
      <c r="G8805" s="25" t="s">
        <v>144</v>
      </c>
      <c r="H8805" s="25" t="s">
        <v>79</v>
      </c>
      <c r="I8805" s="25" t="s">
        <v>79</v>
      </c>
      <c r="J8805" s="26">
        <v>46041.67454861111</v>
      </c>
      <c r="K8805" s="26">
        <v>46100.934328703705</v>
      </c>
      <c r="L8805" s="26">
        <v>46107</v>
      </c>
      <c r="M8805" s="26">
        <v>46128</v>
      </c>
      <c r="N8805" s="26">
        <v>46107.439201388886</v>
      </c>
      <c r="O8805" s="26">
        <v>46107.439189814817</v>
      </c>
      <c r="P8805" s="26">
        <v>46100.934328703705</v>
      </c>
      <c r="Q8805" s="25">
        <v>1</v>
      </c>
      <c r="R8805" s="25" t="s">
        <v>80</v>
      </c>
      <c r="S8805" s="25">
        <v>2</v>
      </c>
      <c r="T8805" s="25" t="s">
        <v>81</v>
      </c>
      <c r="U8805" s="25" t="s">
        <v>33212</v>
      </c>
      <c r="V8805" s="25" t="s">
        <v>80</v>
      </c>
      <c r="W8805" t="s">
        <v>83</v>
      </c>
    </row>
    <row r="8806">
      <c r="A8806" s="25" t="s">
        <v>33213</v>
      </c>
      <c r="B8806" s="25" t="s">
        <v>33214</v>
      </c>
      <c r="D8806" s="25" t="s">
        <v>33215</v>
      </c>
      <c r="E8806" s="25" t="s">
        <v>76</v>
      </c>
      <c r="F8806" s="25" t="s">
        <v>237</v>
      </c>
      <c r="G8806" s="25" t="s">
        <v>78</v>
      </c>
      <c r="H8806" s="25" t="s">
        <v>79</v>
      </c>
      <c r="I8806" s="25" t="s">
        <v>79</v>
      </c>
      <c r="J8806" s="26">
        <v>46098.528668981482</v>
      </c>
      <c r="K8806" s="26">
        <v>46101.42769675926</v>
      </c>
      <c r="L8806" s="26">
        <v>46101.42769675926</v>
      </c>
      <c r="M8806" s="26">
        <v>46224</v>
      </c>
      <c r="N8806" s="26">
        <v>46202.679016203707</v>
      </c>
      <c r="P8806" s="26">
        <v>46101.42769675926</v>
      </c>
      <c r="S8806" s="25">
        <v>4</v>
      </c>
      <c r="T8806" s="25" t="s">
        <v>152</v>
      </c>
      <c r="U8806" s="25" t="s">
        <v>33216</v>
      </c>
      <c r="V8806" s="25" t="s">
        <v>139</v>
      </c>
      <c r="W8806" t="s">
        <v>97</v>
      </c>
    </row>
    <row r="8807">
      <c r="A8807" s="25" t="s">
        <v>33217</v>
      </c>
      <c r="B8807" s="25" t="s">
        <v>33218</v>
      </c>
      <c r="D8807" s="25" t="s">
        <v>33219</v>
      </c>
      <c r="E8807" s="25" t="s">
        <v>76</v>
      </c>
      <c r="F8807" s="25" t="s">
        <v>77</v>
      </c>
      <c r="G8807" s="25" t="s">
        <v>78</v>
      </c>
      <c r="H8807" s="25" t="s">
        <v>79</v>
      </c>
      <c r="I8807" s="25" t="s">
        <v>79</v>
      </c>
      <c r="J8807" s="26">
        <v>46099.50644675926</v>
      </c>
      <c r="K8807" s="26">
        <v>46104.789236111108</v>
      </c>
      <c r="L8807" s="26">
        <v>46104.789236111108</v>
      </c>
      <c r="M8807" s="26">
        <v>46126.666666666664</v>
      </c>
      <c r="N8807" s="26">
        <v>46111.757071759261</v>
      </c>
      <c r="O8807" s="26">
        <v>46111.757060185184</v>
      </c>
      <c r="P8807" s="26">
        <v>46104.789236111108</v>
      </c>
      <c r="Q8807" s="25">
        <v>6</v>
      </c>
      <c r="R8807" s="25" t="s">
        <v>80</v>
      </c>
      <c r="S8807" s="25">
        <v>2</v>
      </c>
      <c r="T8807" s="25" t="s">
        <v>81</v>
      </c>
      <c r="U8807" s="25" t="s">
        <v>33220</v>
      </c>
      <c r="V8807" s="25" t="s">
        <v>80</v>
      </c>
      <c r="W8807" t="s">
        <v>97</v>
      </c>
    </row>
    <row r="8808">
      <c r="A8808" s="25" t="s">
        <v>33221</v>
      </c>
      <c r="B8808" s="25" t="s">
        <v>33222</v>
      </c>
      <c r="D8808" s="25" t="s">
        <v>33223</v>
      </c>
      <c r="E8808" s="25" t="s">
        <v>76</v>
      </c>
      <c r="F8808" s="25" t="s">
        <v>77</v>
      </c>
      <c r="G8808" s="25" t="s">
        <v>167</v>
      </c>
      <c r="H8808" s="25" t="s">
        <v>79</v>
      </c>
      <c r="I8808" s="25" t="s">
        <v>79</v>
      </c>
      <c r="J8808" s="26">
        <v>46082.669988425929</v>
      </c>
      <c r="K8808" s="26">
        <v>46104.965509259258</v>
      </c>
      <c r="L8808" s="26">
        <v>46104</v>
      </c>
      <c r="M8808" s="26">
        <v>46107.635567129626</v>
      </c>
      <c r="N8808" s="26">
        <v>46114.598182870373</v>
      </c>
      <c r="O8808" s="26">
        <v>46114.5981712963</v>
      </c>
      <c r="P8808" s="26">
        <v>46104.965509259258</v>
      </c>
      <c r="Q8808" s="25">
        <v>9</v>
      </c>
      <c r="R8808" s="25" t="s">
        <v>80</v>
      </c>
      <c r="S8808" s="25">
        <v>2</v>
      </c>
      <c r="T8808" s="25" t="s">
        <v>102</v>
      </c>
      <c r="U8808" s="25" t="s">
        <v>33224</v>
      </c>
      <c r="V8808" s="25" t="s">
        <v>80</v>
      </c>
      <c r="W8808" t="s">
        <v>97</v>
      </c>
    </row>
    <row r="8809">
      <c r="A8809" s="25" t="s">
        <v>33225</v>
      </c>
      <c r="B8809" s="25" t="s">
        <v>33226</v>
      </c>
      <c r="D8809" s="25" t="s">
        <v>33227</v>
      </c>
      <c r="E8809" s="25" t="s">
        <v>76</v>
      </c>
      <c r="F8809" s="25" t="s">
        <v>77</v>
      </c>
      <c r="G8809" s="25" t="s">
        <v>298</v>
      </c>
      <c r="H8809" s="25" t="s">
        <v>89</v>
      </c>
      <c r="I8809" s="25" t="s">
        <v>79</v>
      </c>
      <c r="J8809" s="26">
        <v>46100.670798611114</v>
      </c>
      <c r="K8809" s="26">
        <v>46106.668252314812</v>
      </c>
      <c r="L8809" s="26">
        <v>46106.668252314812</v>
      </c>
      <c r="M8809" s="26">
        <v>46111.668252314812</v>
      </c>
      <c r="N8809" s="26">
        <v>46107.501435185186</v>
      </c>
      <c r="O8809" s="26">
        <v>46107.501435185186</v>
      </c>
      <c r="P8809" s="26">
        <v>46106.668252314812</v>
      </c>
      <c r="Q8809" s="25">
        <v>2</v>
      </c>
      <c r="T8809" s="25" t="s">
        <v>137</v>
      </c>
      <c r="U8809" s="25" t="s">
        <v>33228</v>
      </c>
      <c r="V8809" s="25" t="s">
        <v>139</v>
      </c>
      <c r="W8809" t="s">
        <v>91</v>
      </c>
    </row>
    <row r="8810">
      <c r="A8810" s="25" t="s">
        <v>33229</v>
      </c>
      <c r="B8810" s="25" t="s">
        <v>33230</v>
      </c>
      <c r="D8810" s="25" t="s">
        <v>33231</v>
      </c>
      <c r="E8810" s="25" t="s">
        <v>76</v>
      </c>
      <c r="F8810" s="25" t="s">
        <v>77</v>
      </c>
      <c r="G8810" s="25" t="s">
        <v>144</v>
      </c>
      <c r="H8810" s="25" t="s">
        <v>79</v>
      </c>
      <c r="I8810" s="25" t="s">
        <v>79</v>
      </c>
      <c r="J8810" s="26">
        <v>46105.670729166668</v>
      </c>
      <c r="K8810" s="26">
        <v>46106.673807870371</v>
      </c>
      <c r="L8810" s="26">
        <v>46120</v>
      </c>
      <c r="M8810" s="26">
        <v>46141.708333333336</v>
      </c>
      <c r="N8810" s="26">
        <v>46121.319513888891</v>
      </c>
      <c r="O8810" s="26">
        <v>46121.319502314815</v>
      </c>
      <c r="P8810" s="26">
        <v>46106.673807870371</v>
      </c>
      <c r="Q8810" s="25">
        <v>2</v>
      </c>
      <c r="R8810" s="25" t="s">
        <v>80</v>
      </c>
      <c r="S8810" s="25">
        <v>3</v>
      </c>
      <c r="T8810" s="25" t="s">
        <v>81</v>
      </c>
      <c r="U8810" s="25" t="s">
        <v>33232</v>
      </c>
      <c r="V8810" s="25" t="s">
        <v>80</v>
      </c>
      <c r="W8810" t="s">
        <v>83</v>
      </c>
    </row>
    <row r="8811">
      <c r="A8811" s="25" t="s">
        <v>33233</v>
      </c>
      <c r="B8811" s="25" t="s">
        <v>33234</v>
      </c>
      <c r="D8811" s="25" t="s">
        <v>33235</v>
      </c>
      <c r="E8811" s="25" t="s">
        <v>76</v>
      </c>
      <c r="F8811" s="25" t="s">
        <v>463</v>
      </c>
      <c r="G8811" s="25" t="s">
        <v>464</v>
      </c>
      <c r="H8811" s="25" t="s">
        <v>79</v>
      </c>
      <c r="I8811" s="25" t="s">
        <v>79</v>
      </c>
      <c r="J8811" s="26">
        <v>46107.643136574072</v>
      </c>
      <c r="K8811" s="26">
        <v>46107.896041666667</v>
      </c>
      <c r="L8811" s="26">
        <v>46107.896041666667</v>
      </c>
      <c r="M8811" s="26">
        <v>46129.666666666664</v>
      </c>
      <c r="N8811" s="26">
        <v>46189.665717592594</v>
      </c>
      <c r="P8811" s="26">
        <v>46107.896041666667</v>
      </c>
      <c r="S8811" s="25">
        <v>3</v>
      </c>
      <c r="T8811" s="25" t="s">
        <v>152</v>
      </c>
      <c r="U8811" s="25" t="s">
        <v>33236</v>
      </c>
      <c r="V8811" s="25" t="s">
        <v>139</v>
      </c>
      <c r="W8811" t="s">
        <v>83</v>
      </c>
    </row>
    <row r="8812">
      <c r="A8812" s="25" t="s">
        <v>33237</v>
      </c>
      <c r="B8812" s="25" t="s">
        <v>33238</v>
      </c>
      <c r="D8812" s="25" t="s">
        <v>33239</v>
      </c>
      <c r="E8812" s="25" t="s">
        <v>76</v>
      </c>
      <c r="F8812" s="25" t="s">
        <v>77</v>
      </c>
      <c r="G8812" s="25" t="s">
        <v>283</v>
      </c>
      <c r="H8812" s="25" t="s">
        <v>89</v>
      </c>
      <c r="I8812" s="25" t="s">
        <v>79</v>
      </c>
      <c r="J8812" s="26">
        <v>45943.726875</v>
      </c>
      <c r="K8812" s="26">
        <v>46041.420324074075</v>
      </c>
      <c r="L8812" s="26">
        <v>46041.420324074075</v>
      </c>
      <c r="M8812" s="26">
        <v>46044.420324074075</v>
      </c>
      <c r="N8812" s="26">
        <v>46041.706944444442</v>
      </c>
      <c r="O8812" s="26">
        <v>46041.706944444442</v>
      </c>
      <c r="P8812" s="26">
        <v>46041.420324074075</v>
      </c>
      <c r="Q8812" s="25">
        <v>1</v>
      </c>
      <c r="T8812" s="25" t="s">
        <v>137</v>
      </c>
      <c r="U8812" s="25" t="s">
        <v>33240</v>
      </c>
      <c r="V8812" s="25" t="s">
        <v>80</v>
      </c>
      <c r="W8812" t="s">
        <v>83</v>
      </c>
    </row>
    <row r="8813">
      <c r="A8813" s="25" t="s">
        <v>33241</v>
      </c>
      <c r="B8813" s="25" t="s">
        <v>33238</v>
      </c>
      <c r="C8813" s="25" t="s">
        <v>33237</v>
      </c>
      <c r="D8813" s="25" t="s">
        <v>33242</v>
      </c>
      <c r="E8813" s="25" t="s">
        <v>76</v>
      </c>
      <c r="F8813" s="25" t="s">
        <v>77</v>
      </c>
      <c r="G8813" s="25" t="s">
        <v>214</v>
      </c>
      <c r="H8813" s="25" t="s">
        <v>79</v>
      </c>
      <c r="I8813" s="25" t="s">
        <v>89</v>
      </c>
      <c r="J8813" s="26">
        <v>46041.707037037035</v>
      </c>
      <c r="K8813" s="26">
        <v>46048.455474537041</v>
      </c>
      <c r="L8813" s="26">
        <v>46052.458333333336</v>
      </c>
      <c r="M8813" s="26">
        <v>46052.59202546296</v>
      </c>
      <c r="N8813" s="26">
        <v>46143.460115740738</v>
      </c>
      <c r="O8813" s="26">
        <v>46055.431527777779</v>
      </c>
      <c r="P8813" s="26">
        <v>46048.455474537041</v>
      </c>
      <c r="Q8813" s="25">
        <v>2</v>
      </c>
      <c r="R8813" s="25" t="s">
        <v>80</v>
      </c>
      <c r="S8813" s="25">
        <v>2</v>
      </c>
      <c r="T8813" s="25" t="s">
        <v>102</v>
      </c>
      <c r="U8813" s="25" t="s">
        <v>33240</v>
      </c>
      <c r="V8813" s="25" t="s">
        <v>80</v>
      </c>
      <c r="W8813" t="s">
        <v>83</v>
      </c>
    </row>
    <row r="8814">
      <c r="A8814" s="25" t="s">
        <v>33243</v>
      </c>
      <c r="B8814" s="25" t="s">
        <v>33244</v>
      </c>
      <c r="D8814" s="25" t="s">
        <v>33245</v>
      </c>
      <c r="E8814" s="25" t="s">
        <v>76</v>
      </c>
      <c r="F8814" s="25" t="s">
        <v>77</v>
      </c>
      <c r="G8814" s="25" t="s">
        <v>162</v>
      </c>
      <c r="H8814" s="25" t="s">
        <v>79</v>
      </c>
      <c r="I8814" s="25" t="s">
        <v>79</v>
      </c>
      <c r="J8814" s="26">
        <v>45946.5580787037</v>
      </c>
      <c r="K8814" s="26">
        <v>46042.789548611108</v>
      </c>
      <c r="L8814" s="26">
        <v>46065</v>
      </c>
      <c r="M8814" s="26">
        <v>46086.708333333336</v>
      </c>
      <c r="N8814" s="26">
        <v>46076.705833333333</v>
      </c>
      <c r="O8814" s="26">
        <v>46076.705821759257</v>
      </c>
      <c r="P8814" s="26">
        <v>46042.789548611108</v>
      </c>
      <c r="Q8814" s="25">
        <v>8</v>
      </c>
      <c r="R8814" s="25" t="s">
        <v>80</v>
      </c>
      <c r="S8814" s="25">
        <v>3</v>
      </c>
      <c r="T8814" s="25" t="s">
        <v>81</v>
      </c>
      <c r="U8814" s="25" t="s">
        <v>33246</v>
      </c>
      <c r="V8814" s="25" t="s">
        <v>80</v>
      </c>
      <c r="W8814" t="s">
        <v>97</v>
      </c>
    </row>
    <row r="8815">
      <c r="A8815" s="25" t="s">
        <v>33247</v>
      </c>
      <c r="B8815" s="25" t="s">
        <v>33248</v>
      </c>
      <c r="D8815" s="25" t="s">
        <v>33249</v>
      </c>
      <c r="E8815" s="25" t="s">
        <v>76</v>
      </c>
      <c r="F8815" s="25" t="s">
        <v>77</v>
      </c>
      <c r="G8815" s="25" t="s">
        <v>144</v>
      </c>
      <c r="H8815" s="25" t="s">
        <v>79</v>
      </c>
      <c r="I8815" s="25" t="s">
        <v>79</v>
      </c>
      <c r="J8815" s="26">
        <v>46041.710856481484</v>
      </c>
      <c r="K8815" s="26">
        <v>46043.559236111112</v>
      </c>
      <c r="L8815" s="26">
        <v>46064</v>
      </c>
      <c r="M8815" s="26">
        <v>46085.708333333336</v>
      </c>
      <c r="N8815" s="26">
        <v>46065.371886574074</v>
      </c>
      <c r="O8815" s="26">
        <v>46065.371875</v>
      </c>
      <c r="P8815" s="26">
        <v>46043.559236111112</v>
      </c>
      <c r="Q8815" s="25">
        <v>2</v>
      </c>
      <c r="R8815" s="25" t="s">
        <v>80</v>
      </c>
      <c r="S8815" s="25">
        <v>2</v>
      </c>
      <c r="T8815" s="25" t="s">
        <v>81</v>
      </c>
      <c r="U8815" s="25" t="s">
        <v>33250</v>
      </c>
      <c r="V8815" s="25" t="s">
        <v>80</v>
      </c>
      <c r="W8815" t="s">
        <v>83</v>
      </c>
    </row>
    <row r="8816">
      <c r="A8816" s="25" t="s">
        <v>33251</v>
      </c>
      <c r="B8816" s="25" t="s">
        <v>33252</v>
      </c>
      <c r="D8816" s="25" t="s">
        <v>33253</v>
      </c>
      <c r="E8816" s="25" t="s">
        <v>76</v>
      </c>
      <c r="F8816" s="25" t="s">
        <v>77</v>
      </c>
      <c r="G8816" s="25" t="s">
        <v>283</v>
      </c>
      <c r="H8816" s="25" t="s">
        <v>89</v>
      </c>
      <c r="I8816" s="25" t="s">
        <v>79</v>
      </c>
      <c r="J8816" s="26">
        <v>46041.741932870369</v>
      </c>
      <c r="K8816" s="26">
        <v>46044.7678125</v>
      </c>
      <c r="L8816" s="26">
        <v>46044.7678125</v>
      </c>
      <c r="M8816" s="26">
        <v>46049.708333333336</v>
      </c>
      <c r="N8816" s="26">
        <v>46045.620324074072</v>
      </c>
      <c r="O8816" s="26">
        <v>46045.6203125</v>
      </c>
      <c r="P8816" s="26">
        <v>46044.7678125</v>
      </c>
      <c r="Q8816" s="25">
        <v>2</v>
      </c>
      <c r="T8816" s="25" t="s">
        <v>137</v>
      </c>
      <c r="U8816" s="25" t="s">
        <v>33254</v>
      </c>
      <c r="V8816" s="25" t="s">
        <v>139</v>
      </c>
      <c r="W8816" t="s">
        <v>91</v>
      </c>
    </row>
    <row r="8817">
      <c r="A8817" s="25" t="s">
        <v>33255</v>
      </c>
      <c r="B8817" s="25" t="s">
        <v>33252</v>
      </c>
      <c r="C8817" s="25" t="s">
        <v>33251</v>
      </c>
      <c r="D8817" s="25" t="s">
        <v>33256</v>
      </c>
      <c r="E8817" s="25" t="s">
        <v>76</v>
      </c>
      <c r="F8817" s="25" t="s">
        <v>77</v>
      </c>
      <c r="G8817" s="25" t="s">
        <v>283</v>
      </c>
      <c r="H8817" s="25" t="s">
        <v>89</v>
      </c>
      <c r="I8817" s="25" t="s">
        <v>89</v>
      </c>
      <c r="J8817" s="26">
        <v>46045.621782407405</v>
      </c>
      <c r="K8817" s="26">
        <v>46182.7469212963</v>
      </c>
      <c r="L8817" s="26">
        <v>46182.7469212963</v>
      </c>
      <c r="M8817" s="26">
        <v>46185.708333333336</v>
      </c>
      <c r="N8817" s="26">
        <v>46183.501273148147</v>
      </c>
      <c r="O8817" s="26">
        <v>46183.501261574071</v>
      </c>
      <c r="P8817" s="26">
        <v>46182.7469212963</v>
      </c>
      <c r="Q8817" s="25">
        <v>2</v>
      </c>
      <c r="T8817" s="25" t="s">
        <v>137</v>
      </c>
      <c r="U8817" s="25" t="s">
        <v>33254</v>
      </c>
      <c r="V8817" s="25" t="s">
        <v>139</v>
      </c>
      <c r="W8817" t="s">
        <v>91</v>
      </c>
    </row>
    <row r="8818">
      <c r="A8818" s="25" t="s">
        <v>33257</v>
      </c>
      <c r="B8818" s="25" t="s">
        <v>33258</v>
      </c>
      <c r="D8818" s="25" t="s">
        <v>33259</v>
      </c>
      <c r="E8818" s="25" t="s">
        <v>76</v>
      </c>
      <c r="F8818" s="25" t="s">
        <v>77</v>
      </c>
      <c r="G8818" s="25" t="s">
        <v>122</v>
      </c>
      <c r="H8818" s="25" t="s">
        <v>79</v>
      </c>
      <c r="I8818" s="25" t="s">
        <v>79</v>
      </c>
      <c r="J8818" s="26">
        <v>46045.658113425925</v>
      </c>
      <c r="K8818" s="26">
        <v>46045.823275462964</v>
      </c>
      <c r="L8818" s="26">
        <v>46091</v>
      </c>
      <c r="M8818" s="26">
        <v>46112.708333333336</v>
      </c>
      <c r="N8818" s="26">
        <v>46091.456284722219</v>
      </c>
      <c r="O8818" s="26">
        <v>46091.456284722219</v>
      </c>
      <c r="P8818" s="26">
        <v>46045.823275462964</v>
      </c>
      <c r="Q8818" s="25">
        <v>1</v>
      </c>
      <c r="R8818" s="25" t="s">
        <v>80</v>
      </c>
      <c r="S8818" s="25">
        <v>3</v>
      </c>
      <c r="T8818" s="25" t="s">
        <v>81</v>
      </c>
      <c r="U8818" s="25" t="s">
        <v>33260</v>
      </c>
      <c r="V8818" s="25" t="s">
        <v>80</v>
      </c>
      <c r="W8818" t="s">
        <v>83</v>
      </c>
    </row>
    <row r="8819">
      <c r="A8819" s="25" t="s">
        <v>33261</v>
      </c>
      <c r="B8819" s="25" t="s">
        <v>33262</v>
      </c>
      <c r="D8819" s="25" t="s">
        <v>33263</v>
      </c>
      <c r="E8819" s="25" t="s">
        <v>76</v>
      </c>
      <c r="F8819" s="25" t="s">
        <v>181</v>
      </c>
      <c r="G8819" s="25" t="s">
        <v>214</v>
      </c>
      <c r="H8819" s="25" t="s">
        <v>79</v>
      </c>
      <c r="I8819" s="25" t="s">
        <v>79</v>
      </c>
      <c r="J8819" s="26">
        <v>46037.016284722224</v>
      </c>
      <c r="K8819" s="26">
        <v>46049.993564814817</v>
      </c>
      <c r="L8819" s="26">
        <v>46049.993564814817</v>
      </c>
      <c r="M8819" s="26">
        <v>46052.401620370372</v>
      </c>
      <c r="N8819" s="26">
        <v>46078.328113425923</v>
      </c>
      <c r="O8819" s="26">
        <v>46072.575682870367</v>
      </c>
      <c r="P8819" s="26">
        <v>46049.993564814817</v>
      </c>
      <c r="Q8819" s="25">
        <v>18</v>
      </c>
      <c r="R8819" s="25" t="s">
        <v>183</v>
      </c>
      <c r="S8819" s="25">
        <v>1</v>
      </c>
      <c r="T8819" s="25" t="s">
        <v>102</v>
      </c>
      <c r="U8819" s="25" t="s">
        <v>33264</v>
      </c>
      <c r="V8819" s="25" t="s">
        <v>183</v>
      </c>
      <c r="W8819" t="s">
        <v>97</v>
      </c>
    </row>
    <row r="8820">
      <c r="A8820" s="25" t="s">
        <v>33265</v>
      </c>
      <c r="B8820" s="25" t="s">
        <v>33266</v>
      </c>
      <c r="D8820" s="25" t="s">
        <v>33267</v>
      </c>
      <c r="E8820" s="25" t="s">
        <v>76</v>
      </c>
      <c r="F8820" s="25" t="s">
        <v>77</v>
      </c>
      <c r="G8820" s="25" t="s">
        <v>229</v>
      </c>
      <c r="H8820" s="25" t="s">
        <v>89</v>
      </c>
      <c r="I8820" s="25" t="s">
        <v>79</v>
      </c>
      <c r="J8820" s="26">
        <v>46052.421724537038</v>
      </c>
      <c r="K8820" s="26">
        <v>46052.504027777781</v>
      </c>
      <c r="L8820" s="26">
        <v>46052.504027777781</v>
      </c>
      <c r="M8820" s="26">
        <v>46057.504027777781</v>
      </c>
      <c r="N8820" s="26">
        <v>46055.443738425929</v>
      </c>
      <c r="O8820" s="26">
        <v>46055.443726851852</v>
      </c>
      <c r="P8820" s="26">
        <v>46052.504027777781</v>
      </c>
      <c r="Q8820" s="25">
        <v>2</v>
      </c>
      <c r="T8820" s="25" t="s">
        <v>137</v>
      </c>
      <c r="U8820" s="25" t="s">
        <v>33268</v>
      </c>
      <c r="V8820" s="25" t="s">
        <v>80</v>
      </c>
      <c r="W8820" t="s">
        <v>83</v>
      </c>
    </row>
    <row r="8821">
      <c r="A8821" s="25" t="s">
        <v>33269</v>
      </c>
      <c r="B8821" s="25" t="s">
        <v>33266</v>
      </c>
      <c r="C8821" s="25" t="s">
        <v>33265</v>
      </c>
      <c r="D8821" s="25" t="s">
        <v>33270</v>
      </c>
      <c r="E8821" s="25" t="s">
        <v>76</v>
      </c>
      <c r="F8821" s="25" t="s">
        <v>77</v>
      </c>
      <c r="G8821" s="25" t="s">
        <v>144</v>
      </c>
      <c r="H8821" s="25" t="s">
        <v>79</v>
      </c>
      <c r="I8821" s="25" t="s">
        <v>89</v>
      </c>
      <c r="J8821" s="26">
        <v>46055.443842592591</v>
      </c>
      <c r="K8821" s="26">
        <v>46059.326840277776</v>
      </c>
      <c r="L8821" s="26">
        <v>46059.326840277776</v>
      </c>
      <c r="M8821" s="26">
        <v>46080</v>
      </c>
      <c r="N8821" s="26">
        <v>46063.309571759259</v>
      </c>
      <c r="O8821" s="26">
        <v>46063.309571759259</v>
      </c>
      <c r="P8821" s="26">
        <v>46059.326840277776</v>
      </c>
      <c r="Q8821" s="25">
        <v>3</v>
      </c>
      <c r="R8821" s="25" t="s">
        <v>80</v>
      </c>
      <c r="S8821" s="25">
        <v>2</v>
      </c>
      <c r="T8821" s="25" t="s">
        <v>81</v>
      </c>
      <c r="U8821" s="25" t="s">
        <v>33268</v>
      </c>
      <c r="V8821" s="25" t="s">
        <v>80</v>
      </c>
      <c r="W8821" t="s">
        <v>83</v>
      </c>
    </row>
    <row r="8822">
      <c r="A8822" s="25" t="s">
        <v>33271</v>
      </c>
      <c r="B8822" s="25" t="s">
        <v>33272</v>
      </c>
      <c r="D8822" s="25" t="s">
        <v>33273</v>
      </c>
      <c r="E8822" s="25" t="s">
        <v>76</v>
      </c>
      <c r="F8822" s="25" t="s">
        <v>77</v>
      </c>
      <c r="G8822" s="25" t="s">
        <v>303</v>
      </c>
      <c r="H8822" s="25" t="s">
        <v>79</v>
      </c>
      <c r="I8822" s="25" t="s">
        <v>79</v>
      </c>
      <c r="J8822" s="26">
        <v>46052.510960648149</v>
      </c>
      <c r="K8822" s="26">
        <v>46052.621875</v>
      </c>
      <c r="L8822" s="26">
        <v>46132</v>
      </c>
      <c r="M8822" s="26">
        <v>46154</v>
      </c>
      <c r="N8822" s="26">
        <v>46154.607974537037</v>
      </c>
      <c r="O8822" s="26">
        <v>46154.607638888891</v>
      </c>
      <c r="P8822" s="26">
        <v>46052.621875</v>
      </c>
      <c r="Q8822" s="25">
        <v>16</v>
      </c>
      <c r="R8822" s="25" t="s">
        <v>80</v>
      </c>
      <c r="S8822" s="25">
        <v>2</v>
      </c>
      <c r="T8822" s="25" t="s">
        <v>81</v>
      </c>
      <c r="U8822" s="25" t="s">
        <v>33274</v>
      </c>
      <c r="V8822" s="25" t="s">
        <v>80</v>
      </c>
      <c r="W8822" t="s">
        <v>83</v>
      </c>
    </row>
    <row r="8823">
      <c r="A8823" s="25" t="s">
        <v>33275</v>
      </c>
      <c r="B8823" s="25" t="s">
        <v>33276</v>
      </c>
      <c r="D8823" s="25" t="s">
        <v>33277</v>
      </c>
      <c r="E8823" s="25" t="s">
        <v>76</v>
      </c>
      <c r="F8823" s="25" t="s">
        <v>77</v>
      </c>
      <c r="G8823" s="25" t="s">
        <v>438</v>
      </c>
      <c r="H8823" s="25" t="s">
        <v>79</v>
      </c>
      <c r="I8823" s="25" t="s">
        <v>79</v>
      </c>
      <c r="J8823" s="26">
        <v>46052.442407407405</v>
      </c>
      <c r="K8823" s="26">
        <v>46052.639490740738</v>
      </c>
      <c r="L8823" s="26">
        <v>46121.416666666664</v>
      </c>
      <c r="M8823" s="26">
        <v>46143.416666666664</v>
      </c>
      <c r="N8823" s="26">
        <v>46126.609409722223</v>
      </c>
      <c r="O8823" s="26">
        <v>46126.609398148146</v>
      </c>
      <c r="P8823" s="26">
        <v>46052.639490740738</v>
      </c>
      <c r="Q8823" s="25">
        <v>4</v>
      </c>
      <c r="R8823" s="25" t="s">
        <v>80</v>
      </c>
      <c r="S8823" s="25">
        <v>4</v>
      </c>
      <c r="T8823" s="25" t="s">
        <v>81</v>
      </c>
      <c r="U8823" s="25" t="s">
        <v>33278</v>
      </c>
      <c r="V8823" s="25" t="s">
        <v>80</v>
      </c>
      <c r="W8823" t="s">
        <v>83</v>
      </c>
    </row>
    <row r="8824">
      <c r="A8824" s="25" t="s">
        <v>33279</v>
      </c>
      <c r="B8824" s="25" t="s">
        <v>33280</v>
      </c>
      <c r="D8824" s="25" t="s">
        <v>33281</v>
      </c>
      <c r="E8824" s="25" t="s">
        <v>76</v>
      </c>
      <c r="F8824" s="25" t="s">
        <v>77</v>
      </c>
      <c r="G8824" s="25" t="s">
        <v>438</v>
      </c>
      <c r="H8824" s="25" t="s">
        <v>79</v>
      </c>
      <c r="I8824" s="25" t="s">
        <v>79</v>
      </c>
      <c r="J8824" s="26">
        <v>46037.658229166664</v>
      </c>
      <c r="K8824" s="26">
        <v>46054.896111111113</v>
      </c>
      <c r="L8824" s="26">
        <v>46134.416666666664</v>
      </c>
      <c r="M8824" s="26">
        <v>46156.416666666664</v>
      </c>
      <c r="N8824" s="26">
        <v>46136.454664351855</v>
      </c>
      <c r="O8824" s="26">
        <v>46136.454652777778</v>
      </c>
      <c r="P8824" s="26">
        <v>46054.896111111113</v>
      </c>
      <c r="Q8824" s="25">
        <v>3</v>
      </c>
      <c r="R8824" s="25" t="s">
        <v>80</v>
      </c>
      <c r="S8824" s="25">
        <v>4</v>
      </c>
      <c r="T8824" s="25" t="s">
        <v>81</v>
      </c>
      <c r="U8824" s="25" t="s">
        <v>33282</v>
      </c>
      <c r="V8824" s="25" t="s">
        <v>80</v>
      </c>
      <c r="W8824" t="s">
        <v>83</v>
      </c>
    </row>
    <row r="8825">
      <c r="A8825" s="25" t="s">
        <v>33283</v>
      </c>
      <c r="B8825" s="25" t="s">
        <v>33284</v>
      </c>
      <c r="D8825" s="25" t="s">
        <v>33285</v>
      </c>
      <c r="E8825" s="25" t="s">
        <v>76</v>
      </c>
      <c r="F8825" s="25" t="s">
        <v>181</v>
      </c>
      <c r="G8825" s="25" t="s">
        <v>182</v>
      </c>
      <c r="H8825" s="25" t="s">
        <v>79</v>
      </c>
      <c r="I8825" s="25" t="s">
        <v>79</v>
      </c>
      <c r="J8825" s="26">
        <v>46054.491018518522</v>
      </c>
      <c r="K8825" s="26">
        <v>46054.896168981482</v>
      </c>
      <c r="L8825" s="26">
        <v>46099.458333333336</v>
      </c>
      <c r="M8825" s="26">
        <v>46121.416666666664</v>
      </c>
      <c r="N8825" s="26">
        <v>46099.289050925923</v>
      </c>
      <c r="O8825" s="26">
        <v>46099.289039351854</v>
      </c>
      <c r="P8825" s="26">
        <v>46054.896168981482</v>
      </c>
      <c r="Q8825" s="25">
        <v>1</v>
      </c>
      <c r="R8825" s="25" t="s">
        <v>183</v>
      </c>
      <c r="S8825" s="25">
        <v>4</v>
      </c>
      <c r="T8825" s="25" t="s">
        <v>81</v>
      </c>
      <c r="U8825" s="25" t="s">
        <v>33286</v>
      </c>
      <c r="V8825" s="25" t="s">
        <v>185</v>
      </c>
      <c r="W8825" t="s">
        <v>91</v>
      </c>
    </row>
    <row r="8826">
      <c r="A8826" s="25" t="s">
        <v>33287</v>
      </c>
      <c r="B8826" s="25" t="s">
        <v>33288</v>
      </c>
      <c r="D8826" s="25" t="s">
        <v>33289</v>
      </c>
      <c r="E8826" s="25" t="s">
        <v>76</v>
      </c>
      <c r="F8826" s="25" t="s">
        <v>77</v>
      </c>
      <c r="G8826" s="25" t="s">
        <v>283</v>
      </c>
      <c r="H8826" s="25" t="s">
        <v>89</v>
      </c>
      <c r="I8826" s="25" t="s">
        <v>79</v>
      </c>
      <c r="J8826" s="26">
        <v>46050.599479166667</v>
      </c>
      <c r="K8826" s="26">
        <v>46056.6541087963</v>
      </c>
      <c r="L8826" s="26">
        <v>46056.6541087963</v>
      </c>
      <c r="M8826" s="26">
        <v>46059.6541087963</v>
      </c>
      <c r="N8826" s="26">
        <v>46057.634745370371</v>
      </c>
      <c r="O8826" s="26">
        <v>46057.634733796294</v>
      </c>
      <c r="P8826" s="26">
        <v>46056.6541087963</v>
      </c>
      <c r="Q8826" s="25">
        <v>2</v>
      </c>
      <c r="T8826" s="25" t="s">
        <v>137</v>
      </c>
      <c r="U8826" s="25" t="s">
        <v>33290</v>
      </c>
      <c r="V8826" s="25" t="s">
        <v>80</v>
      </c>
      <c r="W8826" t="s">
        <v>97</v>
      </c>
    </row>
    <row r="8827">
      <c r="A8827" s="25" t="s">
        <v>33291</v>
      </c>
      <c r="B8827" s="25" t="s">
        <v>33288</v>
      </c>
      <c r="C8827" s="25" t="s">
        <v>33287</v>
      </c>
      <c r="D8827" s="25" t="s">
        <v>33292</v>
      </c>
      <c r="E8827" s="25" t="s">
        <v>76</v>
      </c>
      <c r="F8827" s="25" t="s">
        <v>77</v>
      </c>
      <c r="G8827" s="25" t="s">
        <v>464</v>
      </c>
      <c r="H8827" s="25" t="s">
        <v>79</v>
      </c>
      <c r="I8827" s="25" t="s">
        <v>89</v>
      </c>
      <c r="J8827" s="26">
        <v>46057.634872685187</v>
      </c>
      <c r="K8827" s="26">
        <v>46057.6946875</v>
      </c>
      <c r="L8827" s="26">
        <v>46184</v>
      </c>
      <c r="M8827" s="26">
        <v>46205.708333333336</v>
      </c>
      <c r="N8827" s="26">
        <v>46190.505486111113</v>
      </c>
      <c r="O8827" s="26">
        <v>46190.505462962959</v>
      </c>
      <c r="P8827" s="26">
        <v>46057.6946875</v>
      </c>
      <c r="Q8827" s="25">
        <v>5</v>
      </c>
      <c r="R8827" s="25" t="s">
        <v>80</v>
      </c>
      <c r="S8827" s="25">
        <v>3</v>
      </c>
      <c r="T8827" s="25" t="s">
        <v>81</v>
      </c>
      <c r="U8827" s="25" t="s">
        <v>33290</v>
      </c>
      <c r="V8827" s="25" t="s">
        <v>80</v>
      </c>
      <c r="W8827" t="s">
        <v>97</v>
      </c>
    </row>
    <row r="8828">
      <c r="A8828" s="25" t="s">
        <v>33293</v>
      </c>
      <c r="B8828" s="25" t="s">
        <v>33294</v>
      </c>
      <c r="D8828" s="25" t="s">
        <v>33295</v>
      </c>
      <c r="E8828" s="25" t="s">
        <v>76</v>
      </c>
      <c r="F8828" s="25" t="s">
        <v>77</v>
      </c>
      <c r="G8828" s="25" t="s">
        <v>136</v>
      </c>
      <c r="H8828" s="25" t="s">
        <v>79</v>
      </c>
      <c r="I8828" s="25" t="s">
        <v>79</v>
      </c>
      <c r="J8828" s="26">
        <v>46062.641238425924</v>
      </c>
      <c r="K8828" s="26">
        <v>46062.907384259262</v>
      </c>
      <c r="L8828" s="26">
        <v>46084</v>
      </c>
      <c r="M8828" s="26">
        <v>46105.708333333336</v>
      </c>
      <c r="N8828" s="26">
        <v>46088.507696759261</v>
      </c>
      <c r="O8828" s="26">
        <v>46088.507685185185</v>
      </c>
      <c r="P8828" s="26">
        <v>46062.907384259262</v>
      </c>
      <c r="Q8828" s="25">
        <v>4</v>
      </c>
      <c r="R8828" s="25" t="s">
        <v>80</v>
      </c>
      <c r="S8828" s="25">
        <v>2</v>
      </c>
      <c r="T8828" s="25" t="s">
        <v>81</v>
      </c>
      <c r="U8828" s="25" t="s">
        <v>33296</v>
      </c>
      <c r="V8828" s="25" t="s">
        <v>80</v>
      </c>
      <c r="W8828" t="s">
        <v>91</v>
      </c>
    </row>
    <row r="8829">
      <c r="A8829" s="25" t="s">
        <v>33297</v>
      </c>
      <c r="B8829" s="25" t="s">
        <v>33298</v>
      </c>
      <c r="D8829" s="25" t="s">
        <v>33299</v>
      </c>
      <c r="E8829" s="25" t="s">
        <v>76</v>
      </c>
      <c r="F8829" s="25" t="s">
        <v>237</v>
      </c>
      <c r="G8829" s="25" t="s">
        <v>23126</v>
      </c>
      <c r="H8829" s="25" t="s">
        <v>79</v>
      </c>
      <c r="I8829" s="25" t="s">
        <v>79</v>
      </c>
      <c r="J8829" s="26">
        <v>46050.539212962962</v>
      </c>
      <c r="K8829" s="26">
        <v>46063.744560185187</v>
      </c>
      <c r="L8829" s="26">
        <v>46198</v>
      </c>
      <c r="M8829" s="26">
        <v>46219.708333333336</v>
      </c>
      <c r="N8829" s="26">
        <v>46202.656388888892</v>
      </c>
      <c r="P8829" s="26">
        <v>46063.744560185187</v>
      </c>
      <c r="S8829" s="25">
        <v>4</v>
      </c>
      <c r="T8829" s="25" t="s">
        <v>152</v>
      </c>
      <c r="U8829" s="25" t="s">
        <v>33300</v>
      </c>
      <c r="V8829" s="25" t="s">
        <v>139</v>
      </c>
      <c r="W8829" t="s">
        <v>97</v>
      </c>
    </row>
    <row r="8830">
      <c r="A8830" s="25" t="s">
        <v>33301</v>
      </c>
      <c r="B8830" s="25" t="s">
        <v>33302</v>
      </c>
      <c r="D8830" s="25" t="s">
        <v>33303</v>
      </c>
      <c r="E8830" s="25" t="s">
        <v>76</v>
      </c>
      <c r="F8830" s="25" t="s">
        <v>77</v>
      </c>
      <c r="G8830" s="25" t="s">
        <v>144</v>
      </c>
      <c r="H8830" s="25" t="s">
        <v>79</v>
      </c>
      <c r="I8830" s="25" t="s">
        <v>79</v>
      </c>
      <c r="J8830" s="26">
        <v>46058.78875</v>
      </c>
      <c r="K8830" s="26">
        <v>46064.354664351849</v>
      </c>
      <c r="L8830" s="26">
        <v>46087</v>
      </c>
      <c r="M8830" s="26">
        <v>46108.708333333336</v>
      </c>
      <c r="N8830" s="26">
        <v>46087.4383912037</v>
      </c>
      <c r="O8830" s="26">
        <v>46087.438379629632</v>
      </c>
      <c r="P8830" s="26">
        <v>46064.354664351849</v>
      </c>
      <c r="Q8830" s="25">
        <v>1</v>
      </c>
      <c r="R8830" s="25" t="s">
        <v>80</v>
      </c>
      <c r="S8830" s="25">
        <v>2</v>
      </c>
      <c r="T8830" s="25" t="s">
        <v>81</v>
      </c>
      <c r="U8830" s="25" t="s">
        <v>33304</v>
      </c>
      <c r="V8830" s="25" t="s">
        <v>80</v>
      </c>
      <c r="W8830" t="s">
        <v>83</v>
      </c>
    </row>
    <row r="8831">
      <c r="A8831" s="25" t="s">
        <v>33305</v>
      </c>
      <c r="B8831" s="25" t="s">
        <v>33306</v>
      </c>
      <c r="D8831" s="25" t="s">
        <v>33307</v>
      </c>
      <c r="E8831" s="25" t="s">
        <v>76</v>
      </c>
      <c r="F8831" s="25" t="s">
        <v>77</v>
      </c>
      <c r="G8831" s="25" t="s">
        <v>214</v>
      </c>
      <c r="H8831" s="25" t="s">
        <v>79</v>
      </c>
      <c r="I8831" s="25" t="s">
        <v>79</v>
      </c>
      <c r="J8831" s="26">
        <v>45904.774571759262</v>
      </c>
      <c r="K8831" s="26">
        <v>46064.653055555558</v>
      </c>
      <c r="L8831" s="26">
        <v>46069.458333333336</v>
      </c>
      <c r="M8831" s="26">
        <v>46069.451527777775</v>
      </c>
      <c r="N8831" s="26">
        <v>46143.460127314815</v>
      </c>
      <c r="O8831" s="26">
        <v>46072.375520833331</v>
      </c>
      <c r="P8831" s="26">
        <v>46064.653055555558</v>
      </c>
      <c r="Q8831" s="25">
        <v>4</v>
      </c>
      <c r="R8831" s="25" t="s">
        <v>80</v>
      </c>
      <c r="S8831" s="25">
        <v>2</v>
      </c>
      <c r="T8831" s="25" t="s">
        <v>102</v>
      </c>
      <c r="U8831" s="25" t="s">
        <v>33308</v>
      </c>
      <c r="V8831" s="25" t="s">
        <v>80</v>
      </c>
      <c r="W8831" t="s">
        <v>91</v>
      </c>
    </row>
    <row r="8832">
      <c r="A8832" s="25" t="s">
        <v>33309</v>
      </c>
      <c r="B8832" s="25" t="s">
        <v>33306</v>
      </c>
      <c r="D8832" s="25" t="s">
        <v>33310</v>
      </c>
      <c r="E8832" s="25" t="s">
        <v>46</v>
      </c>
      <c r="F8832" s="25" t="s">
        <v>181</v>
      </c>
      <c r="G8832" s="25" t="s">
        <v>214</v>
      </c>
      <c r="H8832" s="25" t="s">
        <v>79</v>
      </c>
      <c r="I8832" s="25" t="s">
        <v>79</v>
      </c>
      <c r="J8832" s="26">
        <v>46074.640717592592</v>
      </c>
      <c r="K8832" s="26">
        <v>46074.649398148147</v>
      </c>
      <c r="L8832" s="26">
        <v>46092</v>
      </c>
      <c r="M8832" s="26">
        <v>46113.708333333336</v>
      </c>
      <c r="N8832" s="26">
        <v>46099.479548611111</v>
      </c>
      <c r="O8832" s="26">
        <v>46092.667395833334</v>
      </c>
      <c r="P8832" s="26">
        <v>46074.649398148147</v>
      </c>
      <c r="Q8832" s="25">
        <v>1</v>
      </c>
      <c r="T8832" s="25" t="s">
        <v>152</v>
      </c>
      <c r="U8832" s="25" t="s">
        <v>33308</v>
      </c>
      <c r="V8832" s="25" t="s">
        <v>80</v>
      </c>
    </row>
    <row r="8833">
      <c r="A8833" s="25" t="s">
        <v>33311</v>
      </c>
      <c r="B8833" s="25" t="s">
        <v>33312</v>
      </c>
      <c r="D8833" s="25" t="s">
        <v>33313</v>
      </c>
      <c r="E8833" s="25" t="s">
        <v>76</v>
      </c>
      <c r="F8833" s="25" t="s">
        <v>77</v>
      </c>
      <c r="G8833" s="25" t="s">
        <v>278</v>
      </c>
      <c r="H8833" s="25" t="s">
        <v>89</v>
      </c>
      <c r="I8833" s="25" t="s">
        <v>79</v>
      </c>
      <c r="J8833" s="26">
        <v>46057.697314814817</v>
      </c>
      <c r="K8833" s="26">
        <v>46065.621840277781</v>
      </c>
      <c r="L8833" s="26">
        <v>46065.621840277781</v>
      </c>
      <c r="M8833" s="26">
        <v>46070.621840277781</v>
      </c>
      <c r="N8833" s="26">
        <v>46066.46503472222</v>
      </c>
      <c r="O8833" s="26">
        <v>46066.46502314815</v>
      </c>
      <c r="P8833" s="26">
        <v>46065.621840277781</v>
      </c>
      <c r="Q8833" s="25">
        <v>2</v>
      </c>
      <c r="T8833" s="25" t="s">
        <v>137</v>
      </c>
      <c r="U8833" s="25" t="s">
        <v>33314</v>
      </c>
      <c r="V8833" s="25" t="s">
        <v>139</v>
      </c>
      <c r="W8833" t="s">
        <v>91</v>
      </c>
    </row>
    <row r="8834">
      <c r="A8834" s="25" t="s">
        <v>33315</v>
      </c>
      <c r="B8834" s="25" t="s">
        <v>33312</v>
      </c>
      <c r="C8834" s="25" t="s">
        <v>33311</v>
      </c>
      <c r="D8834" s="25" t="s">
        <v>33316</v>
      </c>
      <c r="E8834" s="25" t="s">
        <v>76</v>
      </c>
      <c r="F8834" s="25" t="s">
        <v>237</v>
      </c>
      <c r="G8834" s="25" t="s">
        <v>194</v>
      </c>
      <c r="H8834" s="25" t="s">
        <v>79</v>
      </c>
      <c r="I8834" s="25" t="s">
        <v>89</v>
      </c>
      <c r="J8834" s="26">
        <v>46066.465162037035</v>
      </c>
      <c r="K8834" s="26">
        <v>46071.771134259259</v>
      </c>
      <c r="L8834" s="26">
        <v>46071.771134259259</v>
      </c>
      <c r="M8834" s="26">
        <v>46178</v>
      </c>
      <c r="N8834" s="26">
        <v>46164.613587962966</v>
      </c>
      <c r="P8834" s="26">
        <v>46071.771134259259</v>
      </c>
      <c r="S8834" s="25">
        <v>4</v>
      </c>
      <c r="T8834" s="25" t="s">
        <v>152</v>
      </c>
      <c r="U8834" s="25" t="s">
        <v>33314</v>
      </c>
      <c r="V8834" s="25" t="s">
        <v>139</v>
      </c>
      <c r="W8834" t="s">
        <v>91</v>
      </c>
    </row>
    <row r="8835">
      <c r="A8835" s="25" t="s">
        <v>33317</v>
      </c>
      <c r="B8835" s="25" t="s">
        <v>33318</v>
      </c>
      <c r="D8835" s="25" t="s">
        <v>33319</v>
      </c>
      <c r="E8835" s="25" t="s">
        <v>76</v>
      </c>
      <c r="F8835" s="25" t="s">
        <v>237</v>
      </c>
      <c r="G8835" s="25" t="s">
        <v>23126</v>
      </c>
      <c r="H8835" s="25" t="s">
        <v>79</v>
      </c>
      <c r="I8835" s="25" t="s">
        <v>79</v>
      </c>
      <c r="J8835" s="26">
        <v>46065.610185185185</v>
      </c>
      <c r="K8835" s="26">
        <v>46065.663657407407</v>
      </c>
      <c r="L8835" s="26">
        <v>46202</v>
      </c>
      <c r="M8835" s="26">
        <v>46223.708333333336</v>
      </c>
      <c r="N8835" s="26">
        <v>46203.443391203706</v>
      </c>
      <c r="P8835" s="26">
        <v>46065.663657407407</v>
      </c>
      <c r="S8835" s="25">
        <v>4</v>
      </c>
      <c r="T8835" s="25" t="s">
        <v>152</v>
      </c>
      <c r="U8835" s="25" t="s">
        <v>33320</v>
      </c>
      <c r="V8835" s="25" t="s">
        <v>139</v>
      </c>
      <c r="W8835" t="s">
        <v>91</v>
      </c>
    </row>
    <row r="8836">
      <c r="A8836" s="25" t="s">
        <v>33321</v>
      </c>
      <c r="B8836" s="25" t="s">
        <v>33322</v>
      </c>
      <c r="D8836" s="25" t="s">
        <v>33323</v>
      </c>
      <c r="E8836" s="25" t="s">
        <v>76</v>
      </c>
      <c r="F8836" s="25" t="s">
        <v>77</v>
      </c>
      <c r="G8836" s="25" t="s">
        <v>214</v>
      </c>
      <c r="H8836" s="25" t="s">
        <v>79</v>
      </c>
      <c r="I8836" s="25" t="s">
        <v>79</v>
      </c>
      <c r="J8836" s="26">
        <v>46065.641296296293</v>
      </c>
      <c r="K8836" s="26">
        <v>46065.666921296295</v>
      </c>
      <c r="L8836" s="26">
        <v>46065.458333333336</v>
      </c>
      <c r="M8836" s="26">
        <v>46071.44091435185</v>
      </c>
      <c r="N8836" s="26">
        <v>46143.460127314815</v>
      </c>
      <c r="O8836" s="26">
        <v>46072.375092592592</v>
      </c>
      <c r="P8836" s="26">
        <v>46065.666921296295</v>
      </c>
      <c r="Q8836" s="25">
        <v>6</v>
      </c>
      <c r="R8836" s="25" t="s">
        <v>80</v>
      </c>
      <c r="S8836" s="25">
        <v>2</v>
      </c>
      <c r="T8836" s="25" t="s">
        <v>102</v>
      </c>
      <c r="U8836" s="25" t="s">
        <v>33324</v>
      </c>
      <c r="V8836" s="25" t="s">
        <v>80</v>
      </c>
      <c r="W8836" t="s">
        <v>97</v>
      </c>
    </row>
    <row r="8837">
      <c r="A8837" s="25" t="s">
        <v>33325</v>
      </c>
      <c r="B8837" s="25" t="s">
        <v>33326</v>
      </c>
      <c r="D8837" s="25" t="s">
        <v>33327</v>
      </c>
      <c r="E8837" s="25" t="s">
        <v>76</v>
      </c>
      <c r="F8837" s="25" t="s">
        <v>77</v>
      </c>
      <c r="G8837" s="25" t="s">
        <v>214</v>
      </c>
      <c r="H8837" s="25" t="s">
        <v>79</v>
      </c>
      <c r="I8837" s="25" t="s">
        <v>79</v>
      </c>
      <c r="J8837" s="26">
        <v>46066.421134259261</v>
      </c>
      <c r="K8837" s="26">
        <v>46066.503680555557</v>
      </c>
      <c r="L8837" s="26">
        <v>46066.458333333336</v>
      </c>
      <c r="M8837" s="26">
        <v>46070.673252314817</v>
      </c>
      <c r="N8837" s="26">
        <v>46143.460127314815</v>
      </c>
      <c r="O8837" s="26">
        <v>46072.375462962962</v>
      </c>
      <c r="P8837" s="26">
        <v>46066.503680555557</v>
      </c>
      <c r="Q8837" s="25">
        <v>5</v>
      </c>
      <c r="R8837" s="25" t="s">
        <v>80</v>
      </c>
      <c r="S8837" s="25">
        <v>2</v>
      </c>
      <c r="T8837" s="25" t="s">
        <v>102</v>
      </c>
      <c r="U8837" s="25" t="s">
        <v>33328</v>
      </c>
      <c r="V8837" s="25" t="s">
        <v>80</v>
      </c>
      <c r="W8837" t="s">
        <v>83</v>
      </c>
    </row>
    <row r="8838">
      <c r="A8838" s="25" t="s">
        <v>33329</v>
      </c>
      <c r="B8838" s="25" t="s">
        <v>33330</v>
      </c>
      <c r="D8838" s="25" t="s">
        <v>33331</v>
      </c>
      <c r="E8838" s="25" t="s">
        <v>76</v>
      </c>
      <c r="F8838" s="25" t="s">
        <v>77</v>
      </c>
      <c r="G8838" s="25" t="s">
        <v>101</v>
      </c>
      <c r="H8838" s="25" t="s">
        <v>79</v>
      </c>
      <c r="I8838" s="25" t="s">
        <v>79</v>
      </c>
      <c r="J8838" s="26">
        <v>46068.831932870373</v>
      </c>
      <c r="K8838" s="26">
        <v>46070.833657407406</v>
      </c>
      <c r="L8838" s="26">
        <v>46090</v>
      </c>
      <c r="M8838" s="26">
        <v>46111.708333333336</v>
      </c>
      <c r="N8838" s="26">
        <v>46091.600810185184</v>
      </c>
      <c r="O8838" s="26">
        <v>46091.600810185184</v>
      </c>
      <c r="P8838" s="26">
        <v>46070.833657407406</v>
      </c>
      <c r="Q8838" s="25">
        <v>1</v>
      </c>
      <c r="R8838" s="25" t="s">
        <v>80</v>
      </c>
      <c r="S8838" s="25">
        <v>2</v>
      </c>
      <c r="T8838" s="25" t="s">
        <v>81</v>
      </c>
      <c r="U8838" s="25" t="s">
        <v>33332</v>
      </c>
      <c r="V8838" s="25" t="s">
        <v>80</v>
      </c>
      <c r="W8838" t="s">
        <v>91</v>
      </c>
    </row>
    <row r="8839">
      <c r="A8839" s="25" t="s">
        <v>33333</v>
      </c>
      <c r="B8839" s="25" t="s">
        <v>33334</v>
      </c>
      <c r="D8839" s="25" t="s">
        <v>33335</v>
      </c>
      <c r="E8839" s="25" t="s">
        <v>76</v>
      </c>
      <c r="F8839" s="25" t="s">
        <v>77</v>
      </c>
      <c r="G8839" s="25" t="s">
        <v>783</v>
      </c>
      <c r="H8839" s="25" t="s">
        <v>89</v>
      </c>
      <c r="I8839" s="25" t="s">
        <v>79</v>
      </c>
      <c r="J8839" s="26">
        <v>45982.477997685186</v>
      </c>
      <c r="K8839" s="26">
        <v>46072.576770833337</v>
      </c>
      <c r="L8839" s="26">
        <v>46072.576770833337</v>
      </c>
      <c r="M8839" s="26">
        <v>46077.576770833337</v>
      </c>
      <c r="N8839" s="26">
        <v>46073.602083333331</v>
      </c>
      <c r="O8839" s="26">
        <v>46073.602071759262</v>
      </c>
      <c r="P8839" s="26">
        <v>46072.576770833337</v>
      </c>
      <c r="Q8839" s="25">
        <v>2</v>
      </c>
      <c r="T8839" s="25" t="s">
        <v>137</v>
      </c>
      <c r="U8839" s="25" t="s">
        <v>33336</v>
      </c>
      <c r="V8839" s="25" t="s">
        <v>80</v>
      </c>
      <c r="W8839" t="s">
        <v>91</v>
      </c>
    </row>
    <row r="8840">
      <c r="A8840" s="25" t="s">
        <v>33337</v>
      </c>
      <c r="B8840" s="25" t="s">
        <v>33334</v>
      </c>
      <c r="C8840" s="25" t="s">
        <v>33333</v>
      </c>
      <c r="D8840" s="25" t="s">
        <v>33338</v>
      </c>
      <c r="E8840" s="25" t="s">
        <v>76</v>
      </c>
      <c r="F8840" s="25" t="s">
        <v>77</v>
      </c>
      <c r="G8840" s="25" t="s">
        <v>214</v>
      </c>
      <c r="H8840" s="25" t="s">
        <v>79</v>
      </c>
      <c r="I8840" s="25" t="s">
        <v>89</v>
      </c>
      <c r="J8840" s="26">
        <v>46073.6021875</v>
      </c>
      <c r="K8840" s="26">
        <v>46074.545532407406</v>
      </c>
      <c r="L8840" s="26">
        <v>46079.458333333336</v>
      </c>
      <c r="M8840" s="26">
        <v>46079.520833333336</v>
      </c>
      <c r="N8840" s="26">
        <v>46143.460127314815</v>
      </c>
      <c r="O8840" s="26">
        <v>46086.343865740739</v>
      </c>
      <c r="P8840" s="26">
        <v>46074.545532407406</v>
      </c>
      <c r="Q8840" s="25">
        <v>6</v>
      </c>
      <c r="R8840" s="25" t="s">
        <v>80</v>
      </c>
      <c r="S8840" s="25">
        <v>2</v>
      </c>
      <c r="T8840" s="25" t="s">
        <v>102</v>
      </c>
      <c r="U8840" s="25" t="s">
        <v>33336</v>
      </c>
      <c r="V8840" s="25" t="s">
        <v>80</v>
      </c>
      <c r="W8840" t="s">
        <v>91</v>
      </c>
    </row>
    <row r="8841">
      <c r="A8841" s="25" t="s">
        <v>33339</v>
      </c>
      <c r="B8841" s="25" t="s">
        <v>33340</v>
      </c>
      <c r="D8841" s="25" t="s">
        <v>33341</v>
      </c>
      <c r="E8841" s="25" t="s">
        <v>76</v>
      </c>
      <c r="F8841" s="25" t="s">
        <v>77</v>
      </c>
      <c r="G8841" s="25" t="s">
        <v>278</v>
      </c>
      <c r="H8841" s="25" t="s">
        <v>89</v>
      </c>
      <c r="I8841" s="25" t="s">
        <v>79</v>
      </c>
      <c r="J8841" s="26">
        <v>46024.604085648149</v>
      </c>
      <c r="K8841" s="26">
        <v>46072.618472222224</v>
      </c>
      <c r="L8841" s="26">
        <v>46072.618472222224</v>
      </c>
      <c r="M8841" s="26">
        <v>46077.618472222224</v>
      </c>
      <c r="N8841" s="26">
        <v>46073.492488425924</v>
      </c>
      <c r="O8841" s="26">
        <v>46073.492476851854</v>
      </c>
      <c r="P8841" s="26">
        <v>46072.618472222224</v>
      </c>
      <c r="Q8841" s="25">
        <v>2</v>
      </c>
      <c r="T8841" s="25" t="s">
        <v>137</v>
      </c>
      <c r="U8841" s="25" t="s">
        <v>33342</v>
      </c>
      <c r="V8841" s="25" t="s">
        <v>139</v>
      </c>
      <c r="W8841" t="s">
        <v>97</v>
      </c>
    </row>
    <row r="8842">
      <c r="A8842" s="25" t="s">
        <v>33343</v>
      </c>
      <c r="B8842" s="25" t="s">
        <v>33340</v>
      </c>
      <c r="C8842" s="25" t="s">
        <v>33339</v>
      </c>
      <c r="D8842" s="25" t="s">
        <v>33344</v>
      </c>
      <c r="E8842" s="25" t="s">
        <v>76</v>
      </c>
      <c r="F8842" s="25" t="s">
        <v>181</v>
      </c>
      <c r="G8842" s="25" t="s">
        <v>162</v>
      </c>
      <c r="H8842" s="25" t="s">
        <v>79</v>
      </c>
      <c r="I8842" s="25" t="s">
        <v>89</v>
      </c>
      <c r="J8842" s="26">
        <v>46073.4937037037</v>
      </c>
      <c r="K8842" s="26">
        <v>46073.937847222223</v>
      </c>
      <c r="L8842" s="26">
        <v>46191</v>
      </c>
      <c r="M8842" s="26">
        <v>46212.708333333336</v>
      </c>
      <c r="N8842" s="26">
        <v>46191.701932870368</v>
      </c>
      <c r="O8842" s="26">
        <v>46191.7019212963</v>
      </c>
      <c r="P8842" s="26">
        <v>46073.937847222223</v>
      </c>
      <c r="Q8842" s="25">
        <v>1</v>
      </c>
      <c r="R8842" s="25" t="s">
        <v>183</v>
      </c>
      <c r="S8842" s="25">
        <v>5</v>
      </c>
      <c r="T8842" s="25" t="s">
        <v>81</v>
      </c>
      <c r="U8842" s="25" t="s">
        <v>33342</v>
      </c>
      <c r="V8842" s="25" t="s">
        <v>139</v>
      </c>
      <c r="W8842" t="s">
        <v>97</v>
      </c>
    </row>
    <row r="8843">
      <c r="A8843" s="25" t="s">
        <v>33345</v>
      </c>
      <c r="B8843" s="25" t="s">
        <v>33346</v>
      </c>
      <c r="D8843" s="25" t="s">
        <v>33347</v>
      </c>
      <c r="E8843" s="25" t="s">
        <v>76</v>
      </c>
      <c r="F8843" s="25" t="s">
        <v>77</v>
      </c>
      <c r="G8843" s="25" t="s">
        <v>214</v>
      </c>
      <c r="H8843" s="25" t="s">
        <v>79</v>
      </c>
      <c r="I8843" s="25" t="s">
        <v>79</v>
      </c>
      <c r="J8843" s="26">
        <v>46058.6871875</v>
      </c>
      <c r="K8843" s="26">
        <v>46072.618622685186</v>
      </c>
      <c r="L8843" s="26">
        <v>46072.458333333336</v>
      </c>
      <c r="M8843" s="26">
        <v>46077.45171296296</v>
      </c>
      <c r="N8843" s="26">
        <v>46143.460127314815</v>
      </c>
      <c r="O8843" s="26">
        <v>46086.3437962963</v>
      </c>
      <c r="P8843" s="26">
        <v>46072.618622685186</v>
      </c>
      <c r="Q8843" s="25">
        <v>11</v>
      </c>
      <c r="R8843" s="25" t="s">
        <v>80</v>
      </c>
      <c r="S8843" s="25">
        <v>2</v>
      </c>
      <c r="T8843" s="25" t="s">
        <v>102</v>
      </c>
      <c r="U8843" s="25" t="s">
        <v>33348</v>
      </c>
      <c r="V8843" s="25" t="s">
        <v>80</v>
      </c>
      <c r="W8843" t="s">
        <v>97</v>
      </c>
    </row>
    <row r="8844">
      <c r="A8844" s="25" t="s">
        <v>33349</v>
      </c>
      <c r="B8844" s="25" t="s">
        <v>33350</v>
      </c>
      <c r="D8844" s="25" t="s">
        <v>33351</v>
      </c>
      <c r="E8844" s="25" t="s">
        <v>76</v>
      </c>
      <c r="F8844" s="25" t="s">
        <v>77</v>
      </c>
      <c r="G8844" s="25" t="s">
        <v>214</v>
      </c>
      <c r="H8844" s="25" t="s">
        <v>79</v>
      </c>
      <c r="I8844" s="25" t="s">
        <v>79</v>
      </c>
      <c r="J8844" s="26">
        <v>45902.7671412037</v>
      </c>
      <c r="K8844" s="26">
        <v>46077.441238425927</v>
      </c>
      <c r="L8844" s="26">
        <v>46114</v>
      </c>
      <c r="M8844" s="26">
        <v>46135.666666666664</v>
      </c>
      <c r="N8844" s="26">
        <v>46114.671909722223</v>
      </c>
      <c r="O8844" s="26">
        <v>46114.670752314814</v>
      </c>
      <c r="P8844" s="26">
        <v>46077.441238425927</v>
      </c>
      <c r="Q8844" s="25">
        <v>1</v>
      </c>
      <c r="R8844" s="25" t="s">
        <v>80</v>
      </c>
      <c r="S8844" s="25">
        <v>2</v>
      </c>
      <c r="T8844" s="25" t="s">
        <v>81</v>
      </c>
      <c r="U8844" s="25" t="s">
        <v>33352</v>
      </c>
      <c r="V8844" s="25" t="s">
        <v>80</v>
      </c>
      <c r="W8844" t="s">
        <v>97</v>
      </c>
    </row>
    <row r="8845">
      <c r="A8845" s="25" t="s">
        <v>33353</v>
      </c>
      <c r="B8845" s="25" t="s">
        <v>33354</v>
      </c>
      <c r="D8845" s="25" t="s">
        <v>33355</v>
      </c>
      <c r="E8845" s="25" t="s">
        <v>76</v>
      </c>
      <c r="F8845" s="25" t="s">
        <v>77</v>
      </c>
      <c r="G8845" s="25" t="s">
        <v>229</v>
      </c>
      <c r="H8845" s="25" t="s">
        <v>89</v>
      </c>
      <c r="I8845" s="25" t="s">
        <v>79</v>
      </c>
      <c r="J8845" s="26">
        <v>45939.47283564815</v>
      </c>
      <c r="K8845" s="26">
        <v>46077.618946759256</v>
      </c>
      <c r="L8845" s="26">
        <v>46077.618946759256</v>
      </c>
      <c r="M8845" s="26">
        <v>46080.618946759256</v>
      </c>
      <c r="N8845" s="26">
        <v>46078.631805555553</v>
      </c>
      <c r="O8845" s="26">
        <v>46078.631805555553</v>
      </c>
      <c r="P8845" s="26">
        <v>46077.618946759256</v>
      </c>
      <c r="Q8845" s="25">
        <v>2</v>
      </c>
      <c r="T8845" s="25" t="s">
        <v>137</v>
      </c>
      <c r="U8845" s="25" t="s">
        <v>33356</v>
      </c>
      <c r="V8845" s="25" t="s">
        <v>80</v>
      </c>
      <c r="W8845" t="s">
        <v>83</v>
      </c>
    </row>
    <row r="8846">
      <c r="A8846" s="25" t="s">
        <v>33357</v>
      </c>
      <c r="B8846" s="25" t="s">
        <v>33354</v>
      </c>
      <c r="C8846" s="25" t="s">
        <v>33353</v>
      </c>
      <c r="D8846" s="25" t="s">
        <v>33358</v>
      </c>
      <c r="E8846" s="25" t="s">
        <v>76</v>
      </c>
      <c r="F8846" s="25" t="s">
        <v>77</v>
      </c>
      <c r="G8846" s="25" t="s">
        <v>214</v>
      </c>
      <c r="H8846" s="25" t="s">
        <v>79</v>
      </c>
      <c r="I8846" s="25" t="s">
        <v>89</v>
      </c>
      <c r="J8846" s="26">
        <v>46078.632164351853</v>
      </c>
      <c r="K8846" s="26">
        <v>46093.563368055555</v>
      </c>
      <c r="L8846" s="26">
        <v>46100.458333333336</v>
      </c>
      <c r="M8846" s="26">
        <v>46098.477673611109</v>
      </c>
      <c r="N8846" s="26">
        <v>46143.460150462961</v>
      </c>
      <c r="O8846" s="26">
        <v>46107.413055555553</v>
      </c>
      <c r="P8846" s="26">
        <v>46093.563368055555</v>
      </c>
      <c r="Q8846" s="25">
        <v>6</v>
      </c>
      <c r="R8846" s="25" t="s">
        <v>80</v>
      </c>
      <c r="S8846" s="25">
        <v>2</v>
      </c>
      <c r="T8846" s="25" t="s">
        <v>102</v>
      </c>
      <c r="U8846" s="25" t="s">
        <v>33356</v>
      </c>
      <c r="V8846" s="25" t="s">
        <v>80</v>
      </c>
      <c r="W8846" t="s">
        <v>83</v>
      </c>
    </row>
    <row r="8847">
      <c r="A8847" s="25" t="s">
        <v>33359</v>
      </c>
      <c r="B8847" s="25" t="s">
        <v>33360</v>
      </c>
      <c r="D8847" s="25" t="s">
        <v>33361</v>
      </c>
      <c r="E8847" s="25" t="s">
        <v>76</v>
      </c>
      <c r="F8847" s="25" t="s">
        <v>77</v>
      </c>
      <c r="G8847" s="25" t="s">
        <v>162</v>
      </c>
      <c r="H8847" s="25" t="s">
        <v>79</v>
      </c>
      <c r="I8847" s="25" t="s">
        <v>79</v>
      </c>
      <c r="J8847" s="26">
        <v>46077.471064814818</v>
      </c>
      <c r="K8847" s="26">
        <v>46077.621979166666</v>
      </c>
      <c r="L8847" s="26">
        <v>46176</v>
      </c>
      <c r="M8847" s="26">
        <v>46197.708333333336</v>
      </c>
      <c r="N8847" s="26">
        <v>46196.749942129631</v>
      </c>
      <c r="O8847" s="26">
        <v>46196.749930555554</v>
      </c>
      <c r="P8847" s="26">
        <v>46077.621979166666</v>
      </c>
      <c r="Q8847" s="25">
        <v>14</v>
      </c>
      <c r="R8847" s="25" t="s">
        <v>80</v>
      </c>
      <c r="S8847" s="25">
        <v>2</v>
      </c>
      <c r="T8847" s="25" t="s">
        <v>81</v>
      </c>
      <c r="U8847" s="25" t="s">
        <v>33362</v>
      </c>
      <c r="V8847" s="25" t="s">
        <v>80</v>
      </c>
      <c r="W8847" t="s">
        <v>83</v>
      </c>
    </row>
    <row r="8848">
      <c r="A8848" s="25" t="s">
        <v>33363</v>
      </c>
      <c r="B8848" s="25" t="s">
        <v>33364</v>
      </c>
      <c r="D8848" s="25" t="s">
        <v>33365</v>
      </c>
      <c r="E8848" s="25" t="s">
        <v>76</v>
      </c>
      <c r="F8848" s="25" t="s">
        <v>181</v>
      </c>
      <c r="G8848" s="25" t="s">
        <v>233</v>
      </c>
      <c r="H8848" s="25" t="s">
        <v>79</v>
      </c>
      <c r="I8848" s="25" t="s">
        <v>79</v>
      </c>
      <c r="J8848" s="26">
        <v>46076.546574074076</v>
      </c>
      <c r="K8848" s="26">
        <v>46078.618344907409</v>
      </c>
      <c r="L8848" s="26">
        <v>46148</v>
      </c>
      <c r="M8848" s="26">
        <v>46169.708333333336</v>
      </c>
      <c r="N8848" s="26">
        <v>46148.5390625</v>
      </c>
      <c r="O8848" s="26">
        <v>46148.539050925923</v>
      </c>
      <c r="P8848" s="26">
        <v>46078.618344907409</v>
      </c>
      <c r="Q8848" s="25">
        <v>1</v>
      </c>
      <c r="R8848" s="25" t="s">
        <v>183</v>
      </c>
      <c r="S8848" s="25">
        <v>4</v>
      </c>
      <c r="T8848" s="25" t="s">
        <v>81</v>
      </c>
      <c r="U8848" s="25" t="s">
        <v>33366</v>
      </c>
      <c r="V8848" s="25" t="s">
        <v>183</v>
      </c>
      <c r="W8848" t="s">
        <v>83</v>
      </c>
    </row>
    <row r="8849">
      <c r="A8849" s="25" t="s">
        <v>33367</v>
      </c>
      <c r="B8849" s="25" t="s">
        <v>33368</v>
      </c>
      <c r="D8849" s="25" t="s">
        <v>33369</v>
      </c>
      <c r="E8849" s="25" t="s">
        <v>76</v>
      </c>
      <c r="F8849" s="25" t="s">
        <v>77</v>
      </c>
      <c r="G8849" s="25" t="s">
        <v>233</v>
      </c>
      <c r="H8849" s="25" t="s">
        <v>79</v>
      </c>
      <c r="I8849" s="25" t="s">
        <v>79</v>
      </c>
      <c r="J8849" s="26">
        <v>45897.758310185185</v>
      </c>
      <c r="K8849" s="26">
        <v>46079.639363425929</v>
      </c>
      <c r="L8849" s="26">
        <v>46172</v>
      </c>
      <c r="M8849" s="26">
        <v>46195.708333333336</v>
      </c>
      <c r="N8849" s="26">
        <v>46174.532476851855</v>
      </c>
      <c r="O8849" s="26">
        <v>46174.532465277778</v>
      </c>
      <c r="P8849" s="26">
        <v>46079.639363425929</v>
      </c>
      <c r="Q8849" s="25">
        <v>1</v>
      </c>
      <c r="R8849" s="25" t="s">
        <v>80</v>
      </c>
      <c r="S8849" s="25">
        <v>4</v>
      </c>
      <c r="T8849" s="25" t="s">
        <v>81</v>
      </c>
      <c r="U8849" s="25" t="s">
        <v>33370</v>
      </c>
      <c r="V8849" s="25" t="s">
        <v>80</v>
      </c>
      <c r="W8849" t="s">
        <v>83</v>
      </c>
    </row>
    <row r="8850">
      <c r="A8850" s="25" t="s">
        <v>33371</v>
      </c>
      <c r="B8850" s="25" t="s">
        <v>33372</v>
      </c>
      <c r="D8850" s="25" t="s">
        <v>33373</v>
      </c>
      <c r="E8850" s="25" t="s">
        <v>76</v>
      </c>
      <c r="F8850" s="25" t="s">
        <v>77</v>
      </c>
      <c r="G8850" s="25" t="s">
        <v>136</v>
      </c>
      <c r="H8850" s="25" t="s">
        <v>79</v>
      </c>
      <c r="I8850" s="25" t="s">
        <v>79</v>
      </c>
      <c r="J8850" s="26">
        <v>46062.553125</v>
      </c>
      <c r="K8850" s="26">
        <v>46079.656574074077</v>
      </c>
      <c r="L8850" s="26">
        <v>46134</v>
      </c>
      <c r="M8850" s="26">
        <v>46155.708333333336</v>
      </c>
      <c r="N8850" s="26">
        <v>46139.407361111109</v>
      </c>
      <c r="O8850" s="26">
        <v>46139.407349537039</v>
      </c>
      <c r="P8850" s="26">
        <v>46079.656574074077</v>
      </c>
      <c r="Q8850" s="25">
        <v>3</v>
      </c>
      <c r="R8850" s="25" t="s">
        <v>80</v>
      </c>
      <c r="S8850" s="25">
        <v>4</v>
      </c>
      <c r="T8850" s="25" t="s">
        <v>81</v>
      </c>
      <c r="U8850" s="25" t="s">
        <v>33374</v>
      </c>
      <c r="V8850" s="25" t="s">
        <v>80</v>
      </c>
      <c r="W8850" t="s">
        <v>83</v>
      </c>
    </row>
    <row r="8851">
      <c r="A8851" s="25" t="s">
        <v>33375</v>
      </c>
      <c r="B8851" s="25" t="s">
        <v>33376</v>
      </c>
      <c r="D8851" s="25" t="s">
        <v>33377</v>
      </c>
      <c r="E8851" s="25" t="s">
        <v>76</v>
      </c>
      <c r="F8851" s="25" t="s">
        <v>77</v>
      </c>
      <c r="G8851" s="25" t="s">
        <v>283</v>
      </c>
      <c r="H8851" s="25" t="s">
        <v>89</v>
      </c>
      <c r="I8851" s="25" t="s">
        <v>79</v>
      </c>
      <c r="J8851" s="26">
        <v>46064.553391203706</v>
      </c>
      <c r="K8851" s="26">
        <v>46079.656724537039</v>
      </c>
      <c r="L8851" s="26">
        <v>46079.656724537039</v>
      </c>
      <c r="M8851" s="26">
        <v>46084.656724537039</v>
      </c>
      <c r="N8851" s="26">
        <v>46080.46570601852</v>
      </c>
      <c r="O8851" s="26">
        <v>46080.465694444443</v>
      </c>
      <c r="P8851" s="26">
        <v>46079.656724537039</v>
      </c>
      <c r="Q8851" s="25">
        <v>2</v>
      </c>
      <c r="T8851" s="25" t="s">
        <v>137</v>
      </c>
      <c r="U8851" s="25" t="s">
        <v>33378</v>
      </c>
      <c r="V8851" s="25" t="s">
        <v>80</v>
      </c>
      <c r="W8851" t="s">
        <v>83</v>
      </c>
    </row>
    <row r="8852">
      <c r="A8852" s="25" t="s">
        <v>33379</v>
      </c>
      <c r="B8852" s="25" t="s">
        <v>33376</v>
      </c>
      <c r="C8852" s="25" t="s">
        <v>33375</v>
      </c>
      <c r="D8852" s="25" t="s">
        <v>33380</v>
      </c>
      <c r="E8852" s="25" t="s">
        <v>76</v>
      </c>
      <c r="F8852" s="25" t="s">
        <v>77</v>
      </c>
      <c r="G8852" s="25" t="s">
        <v>464</v>
      </c>
      <c r="H8852" s="25" t="s">
        <v>79</v>
      </c>
      <c r="I8852" s="25" t="s">
        <v>89</v>
      </c>
      <c r="J8852" s="26">
        <v>46080.465949074074</v>
      </c>
      <c r="K8852" s="26">
        <v>46087.760787037034</v>
      </c>
      <c r="L8852" s="26">
        <v>46176</v>
      </c>
      <c r="M8852" s="26">
        <v>46197.708333333336</v>
      </c>
      <c r="N8852" s="26">
        <v>46183.675567129627</v>
      </c>
      <c r="O8852" s="26">
        <v>46183.675555555557</v>
      </c>
      <c r="P8852" s="26">
        <v>46087.760787037034</v>
      </c>
      <c r="Q8852" s="25">
        <v>5</v>
      </c>
      <c r="R8852" s="25" t="s">
        <v>80</v>
      </c>
      <c r="S8852" s="25">
        <v>3</v>
      </c>
      <c r="T8852" s="25" t="s">
        <v>81</v>
      </c>
      <c r="U8852" s="25" t="s">
        <v>33378</v>
      </c>
      <c r="V8852" s="25" t="s">
        <v>80</v>
      </c>
      <c r="W8852" t="s">
        <v>83</v>
      </c>
    </row>
    <row r="8853">
      <c r="A8853" s="25" t="s">
        <v>33381</v>
      </c>
      <c r="B8853" s="25" t="s">
        <v>33382</v>
      </c>
      <c r="D8853" s="25" t="s">
        <v>33383</v>
      </c>
      <c r="E8853" s="25" t="s">
        <v>76</v>
      </c>
      <c r="F8853" s="25" t="s">
        <v>77</v>
      </c>
      <c r="G8853" s="25" t="s">
        <v>107</v>
      </c>
      <c r="H8853" s="25" t="s">
        <v>79</v>
      </c>
      <c r="I8853" s="25" t="s">
        <v>79</v>
      </c>
      <c r="J8853" s="26">
        <v>46014.680081018516</v>
      </c>
      <c r="K8853" s="26">
        <v>46080.020833333336</v>
      </c>
      <c r="L8853" s="26">
        <v>46177</v>
      </c>
      <c r="M8853" s="26">
        <v>46198.708333333336</v>
      </c>
      <c r="N8853" s="26">
        <v>46185.655300925922</v>
      </c>
      <c r="O8853" s="26">
        <v>46185.655289351853</v>
      </c>
      <c r="P8853" s="26">
        <v>46080.020833333336</v>
      </c>
      <c r="Q8853" s="25">
        <v>6</v>
      </c>
      <c r="R8853" s="25" t="s">
        <v>80</v>
      </c>
      <c r="S8853" s="25">
        <v>4</v>
      </c>
      <c r="T8853" s="25" t="s">
        <v>81</v>
      </c>
      <c r="U8853" s="25" t="s">
        <v>33384</v>
      </c>
      <c r="V8853" s="25" t="s">
        <v>80</v>
      </c>
      <c r="W8853" t="s">
        <v>83</v>
      </c>
    </row>
    <row r="8854">
      <c r="A8854" s="25" t="s">
        <v>33385</v>
      </c>
      <c r="B8854" s="25" t="s">
        <v>33386</v>
      </c>
      <c r="D8854" s="25" t="s">
        <v>33387</v>
      </c>
      <c r="E8854" s="25" t="s">
        <v>76</v>
      </c>
      <c r="F8854" s="25" t="s">
        <v>77</v>
      </c>
      <c r="G8854" s="25" t="s">
        <v>452</v>
      </c>
      <c r="H8854" s="25" t="s">
        <v>79</v>
      </c>
      <c r="I8854" s="25" t="s">
        <v>79</v>
      </c>
      <c r="J8854" s="26">
        <v>46080.404953703706</v>
      </c>
      <c r="K8854" s="26">
        <v>46080.545381944445</v>
      </c>
      <c r="L8854" s="26">
        <v>46094</v>
      </c>
      <c r="M8854" s="26">
        <v>46115.708333333336</v>
      </c>
      <c r="N8854" s="26">
        <v>46151.522129629629</v>
      </c>
      <c r="O8854" s="26">
        <v>46151.522118055553</v>
      </c>
      <c r="P8854" s="26">
        <v>46080.545381944445</v>
      </c>
      <c r="Q8854" s="25">
        <v>38</v>
      </c>
      <c r="R8854" s="25" t="s">
        <v>80</v>
      </c>
      <c r="S8854" s="25">
        <v>3</v>
      </c>
      <c r="T8854" s="25" t="s">
        <v>81</v>
      </c>
      <c r="U8854" s="25" t="s">
        <v>33388</v>
      </c>
      <c r="V8854" s="25" t="s">
        <v>80</v>
      </c>
      <c r="W8854" t="s">
        <v>91</v>
      </c>
    </row>
    <row r="8855">
      <c r="A8855" s="25" t="s">
        <v>33389</v>
      </c>
      <c r="B8855" s="25" t="s">
        <v>33390</v>
      </c>
      <c r="D8855" s="25" t="s">
        <v>33391</v>
      </c>
      <c r="E8855" s="25" t="s">
        <v>76</v>
      </c>
      <c r="F8855" s="25" t="s">
        <v>77</v>
      </c>
      <c r="G8855" s="25" t="s">
        <v>249</v>
      </c>
      <c r="H8855" s="25" t="s">
        <v>89</v>
      </c>
      <c r="I8855" s="25" t="s">
        <v>79</v>
      </c>
      <c r="J8855" s="26">
        <v>46076.74391203704</v>
      </c>
      <c r="K8855" s="26">
        <v>46080.545578703706</v>
      </c>
      <c r="L8855" s="26">
        <v>46080.545578703706</v>
      </c>
      <c r="M8855" s="26">
        <v>46085.545578703706</v>
      </c>
      <c r="N8855" s="26">
        <v>46196.549409722225</v>
      </c>
      <c r="O8855" s="26">
        <v>46084.680844907409</v>
      </c>
      <c r="P8855" s="26">
        <v>46080.545578703706</v>
      </c>
      <c r="Q8855" s="25">
        <v>3</v>
      </c>
      <c r="T8855" s="25" t="s">
        <v>137</v>
      </c>
      <c r="U8855" s="25" t="s">
        <v>33392</v>
      </c>
      <c r="V8855" s="25" t="s">
        <v>139</v>
      </c>
      <c r="W8855" t="s">
        <v>83</v>
      </c>
    </row>
    <row r="8856">
      <c r="A8856" s="25" t="s">
        <v>33393</v>
      </c>
      <c r="B8856" s="25" t="s">
        <v>33390</v>
      </c>
      <c r="C8856" s="25" t="s">
        <v>33389</v>
      </c>
      <c r="D8856" s="25" t="s">
        <v>33394</v>
      </c>
      <c r="E8856" s="25" t="s">
        <v>76</v>
      </c>
      <c r="F8856" s="25" t="s">
        <v>77</v>
      </c>
      <c r="G8856" s="25" t="s">
        <v>182</v>
      </c>
      <c r="H8856" s="25" t="s">
        <v>89</v>
      </c>
      <c r="I8856" s="25" t="s">
        <v>89</v>
      </c>
      <c r="J8856" s="26">
        <v>46084.681261574071</v>
      </c>
      <c r="K8856" s="26">
        <v>46098.750497685185</v>
      </c>
      <c r="L8856" s="26">
        <v>46175.416666666664</v>
      </c>
      <c r="M8856" s="26">
        <v>46197.416666666664</v>
      </c>
      <c r="N8856" s="26">
        <v>46175.622800925928</v>
      </c>
      <c r="O8856" s="26">
        <v>46175.622789351852</v>
      </c>
      <c r="P8856" s="26">
        <v>46098.750497685185</v>
      </c>
      <c r="Q8856" s="25">
        <v>1</v>
      </c>
      <c r="S8856" s="25">
        <v>4</v>
      </c>
      <c r="T8856" s="25" t="s">
        <v>152</v>
      </c>
      <c r="U8856" s="25" t="s">
        <v>33392</v>
      </c>
      <c r="V8856" s="25" t="s">
        <v>139</v>
      </c>
      <c r="W8856" t="s">
        <v>83</v>
      </c>
    </row>
    <row r="8857">
      <c r="A8857" s="25" t="s">
        <v>33395</v>
      </c>
      <c r="B8857" s="25" t="s">
        <v>33396</v>
      </c>
      <c r="D8857" s="25" t="s">
        <v>33397</v>
      </c>
      <c r="E8857" s="25" t="s">
        <v>76</v>
      </c>
      <c r="F8857" s="25" t="s">
        <v>77</v>
      </c>
      <c r="G8857" s="25" t="s">
        <v>88</v>
      </c>
      <c r="H8857" s="25" t="s">
        <v>79</v>
      </c>
      <c r="I8857" s="25" t="s">
        <v>79</v>
      </c>
      <c r="J8857" s="26">
        <v>45904.597013888888</v>
      </c>
      <c r="K8857" s="26">
        <v>46080.545717592591</v>
      </c>
      <c r="L8857" s="26">
        <v>46150</v>
      </c>
      <c r="M8857" s="26">
        <v>46171.708333333336</v>
      </c>
      <c r="N8857" s="26">
        <v>46153.523472222223</v>
      </c>
      <c r="O8857" s="26">
        <v>46153.523460648146</v>
      </c>
      <c r="P8857" s="26">
        <v>46080.545717592591</v>
      </c>
      <c r="Q8857" s="25">
        <v>2</v>
      </c>
      <c r="R8857" s="25" t="s">
        <v>80</v>
      </c>
      <c r="S8857" s="25">
        <v>3</v>
      </c>
      <c r="T8857" s="25" t="s">
        <v>81</v>
      </c>
      <c r="U8857" s="25" t="s">
        <v>33398</v>
      </c>
      <c r="V8857" s="25" t="s">
        <v>80</v>
      </c>
      <c r="W8857" t="s">
        <v>83</v>
      </c>
    </row>
    <row r="8858">
      <c r="A8858" s="25" t="s">
        <v>33399</v>
      </c>
      <c r="B8858" s="25" t="s">
        <v>33400</v>
      </c>
      <c r="D8858" s="25" t="s">
        <v>33401</v>
      </c>
      <c r="E8858" s="25" t="s">
        <v>76</v>
      </c>
      <c r="F8858" s="25" t="s">
        <v>77</v>
      </c>
      <c r="G8858" s="25" t="s">
        <v>182</v>
      </c>
      <c r="H8858" s="25" t="s">
        <v>89</v>
      </c>
      <c r="I8858" s="25" t="s">
        <v>79</v>
      </c>
      <c r="J8858" s="26">
        <v>46110.398229166669</v>
      </c>
      <c r="K8858" s="26">
        <v>46111.274965277778</v>
      </c>
      <c r="L8858" s="26">
        <v>46202.416666666664</v>
      </c>
      <c r="M8858" s="26">
        <v>46224.416666666664</v>
      </c>
      <c r="N8858" s="26">
        <v>46202.343923611108</v>
      </c>
      <c r="O8858" s="26">
        <v>46202.343912037039</v>
      </c>
      <c r="P8858" s="26">
        <v>46111.274965277778</v>
      </c>
      <c r="Q8858" s="25">
        <v>1</v>
      </c>
      <c r="S8858" s="25">
        <v>4</v>
      </c>
      <c r="T8858" s="25" t="s">
        <v>152</v>
      </c>
      <c r="U8858" s="25" t="s">
        <v>33402</v>
      </c>
      <c r="V8858" s="25" t="s">
        <v>139</v>
      </c>
      <c r="W8858" t="s">
        <v>97</v>
      </c>
    </row>
    <row r="8859">
      <c r="A8859" s="25" t="s">
        <v>33403</v>
      </c>
      <c r="B8859" s="25" t="s">
        <v>33404</v>
      </c>
      <c r="D8859" s="25" t="s">
        <v>33405</v>
      </c>
      <c r="E8859" s="25" t="s">
        <v>76</v>
      </c>
      <c r="F8859" s="25" t="s">
        <v>77</v>
      </c>
      <c r="G8859" s="25" t="s">
        <v>283</v>
      </c>
      <c r="H8859" s="25" t="s">
        <v>89</v>
      </c>
      <c r="I8859" s="25" t="s">
        <v>79</v>
      </c>
      <c r="J8859" s="26">
        <v>46112.42224537037</v>
      </c>
      <c r="K8859" s="26">
        <v>46112.469027777777</v>
      </c>
      <c r="L8859" s="26">
        <v>46112.469027777777</v>
      </c>
      <c r="M8859" s="26">
        <v>46115.469027777777</v>
      </c>
      <c r="N8859" s="26">
        <v>46112.59101851852</v>
      </c>
      <c r="O8859" s="26">
        <v>46112.591006944444</v>
      </c>
      <c r="P8859" s="26">
        <v>46112.469027777777</v>
      </c>
      <c r="Q8859" s="25">
        <v>1</v>
      </c>
      <c r="T8859" s="25" t="s">
        <v>137</v>
      </c>
      <c r="U8859" s="25" t="s">
        <v>33406</v>
      </c>
      <c r="V8859" s="25" t="s">
        <v>80</v>
      </c>
      <c r="W8859" t="s">
        <v>83</v>
      </c>
    </row>
    <row r="8860">
      <c r="A8860" s="25" t="s">
        <v>33407</v>
      </c>
      <c r="B8860" s="25" t="s">
        <v>33404</v>
      </c>
      <c r="C8860" s="25" t="s">
        <v>33403</v>
      </c>
      <c r="D8860" s="25" t="s">
        <v>33408</v>
      </c>
      <c r="E8860" s="25" t="s">
        <v>76</v>
      </c>
      <c r="F8860" s="25" t="s">
        <v>77</v>
      </c>
      <c r="G8860" s="25" t="s">
        <v>101</v>
      </c>
      <c r="H8860" s="25" t="s">
        <v>79</v>
      </c>
      <c r="I8860" s="25" t="s">
        <v>89</v>
      </c>
      <c r="J8860" s="26">
        <v>46112.591145833336</v>
      </c>
      <c r="K8860" s="26">
        <v>46140.4759375</v>
      </c>
      <c r="L8860" s="26">
        <v>46147</v>
      </c>
      <c r="M8860" s="26">
        <v>46168.708333333336</v>
      </c>
      <c r="N8860" s="26">
        <v>46147.671516203707</v>
      </c>
      <c r="O8860" s="26">
        <v>46147.671516203707</v>
      </c>
      <c r="P8860" s="26">
        <v>46140.4759375</v>
      </c>
      <c r="Q8860" s="25">
        <v>1</v>
      </c>
      <c r="R8860" s="25" t="s">
        <v>80</v>
      </c>
      <c r="S8860" s="25">
        <v>2</v>
      </c>
      <c r="T8860" s="25" t="s">
        <v>81</v>
      </c>
      <c r="U8860" s="25" t="s">
        <v>33406</v>
      </c>
      <c r="V8860" s="25" t="s">
        <v>80</v>
      </c>
      <c r="W8860" t="s">
        <v>83</v>
      </c>
    </row>
    <row r="8861">
      <c r="A8861" s="25" t="s">
        <v>33409</v>
      </c>
      <c r="B8861" s="25" t="s">
        <v>33410</v>
      </c>
      <c r="D8861" s="25" t="s">
        <v>33411</v>
      </c>
      <c r="E8861" s="25" t="s">
        <v>76</v>
      </c>
      <c r="F8861" s="25" t="s">
        <v>77</v>
      </c>
      <c r="G8861" s="25" t="s">
        <v>144</v>
      </c>
      <c r="H8861" s="25" t="s">
        <v>79</v>
      </c>
      <c r="I8861" s="25" t="s">
        <v>79</v>
      </c>
      <c r="J8861" s="26">
        <v>46111.427719907406</v>
      </c>
      <c r="K8861" s="26">
        <v>46112.469293981485</v>
      </c>
      <c r="L8861" s="26">
        <v>46127</v>
      </c>
      <c r="M8861" s="26">
        <v>46148.708333333336</v>
      </c>
      <c r="N8861" s="26">
        <v>46127.537777777776</v>
      </c>
      <c r="O8861" s="26">
        <v>46127.537766203706</v>
      </c>
      <c r="P8861" s="26">
        <v>46112.469293981485</v>
      </c>
      <c r="Q8861" s="25">
        <v>1</v>
      </c>
      <c r="R8861" s="25" t="s">
        <v>80</v>
      </c>
      <c r="S8861" s="25">
        <v>2</v>
      </c>
      <c r="T8861" s="25" t="s">
        <v>81</v>
      </c>
      <c r="U8861" s="25" t="s">
        <v>33412</v>
      </c>
      <c r="V8861" s="25" t="s">
        <v>80</v>
      </c>
      <c r="W8861" t="s">
        <v>97</v>
      </c>
    </row>
    <row r="8862">
      <c r="A8862" s="25" t="s">
        <v>33413</v>
      </c>
      <c r="B8862" s="25" t="s">
        <v>33414</v>
      </c>
      <c r="D8862" s="25" t="s">
        <v>33415</v>
      </c>
      <c r="E8862" s="25" t="s">
        <v>76</v>
      </c>
      <c r="F8862" s="25" t="s">
        <v>77</v>
      </c>
      <c r="G8862" s="25" t="s">
        <v>214</v>
      </c>
      <c r="H8862" s="25" t="s">
        <v>79</v>
      </c>
      <c r="I8862" s="25" t="s">
        <v>79</v>
      </c>
      <c r="J8862" s="26">
        <v>46112.426203703704</v>
      </c>
      <c r="K8862" s="26">
        <v>46112.48636574074</v>
      </c>
      <c r="L8862" s="26">
        <v>46120</v>
      </c>
      <c r="M8862" s="26">
        <v>46115.583009259259</v>
      </c>
      <c r="N8862" s="26">
        <v>46121.491238425922</v>
      </c>
      <c r="O8862" s="26">
        <v>46121.491238425922</v>
      </c>
      <c r="P8862" s="26">
        <v>46112.48636574074</v>
      </c>
      <c r="Q8862" s="25">
        <v>2</v>
      </c>
      <c r="R8862" s="25" t="s">
        <v>80</v>
      </c>
      <c r="S8862" s="25">
        <v>2</v>
      </c>
      <c r="T8862" s="25" t="s">
        <v>102</v>
      </c>
      <c r="U8862" s="25" t="s">
        <v>33416</v>
      </c>
      <c r="V8862" s="25" t="s">
        <v>80</v>
      </c>
      <c r="W8862" t="s">
        <v>83</v>
      </c>
    </row>
    <row r="8863">
      <c r="A8863" s="25" t="s">
        <v>33417</v>
      </c>
      <c r="B8863" s="25" t="s">
        <v>33418</v>
      </c>
      <c r="D8863" s="25" t="s">
        <v>33419</v>
      </c>
      <c r="E8863" s="25" t="s">
        <v>76</v>
      </c>
      <c r="F8863" s="25" t="s">
        <v>77</v>
      </c>
      <c r="G8863" s="25" t="s">
        <v>229</v>
      </c>
      <c r="H8863" s="25" t="s">
        <v>89</v>
      </c>
      <c r="I8863" s="25" t="s">
        <v>79</v>
      </c>
      <c r="J8863" s="26">
        <v>46112.66815972222</v>
      </c>
      <c r="K8863" s="26">
        <v>46112.7953587963</v>
      </c>
      <c r="L8863" s="26">
        <v>46112.7953587963</v>
      </c>
      <c r="M8863" s="26">
        <v>46115.708333333336</v>
      </c>
      <c r="N8863" s="26">
        <v>46113.593148148146</v>
      </c>
      <c r="O8863" s="26">
        <v>46113.593136574076</v>
      </c>
      <c r="P8863" s="26">
        <v>46112.7953587963</v>
      </c>
      <c r="Q8863" s="25">
        <v>2</v>
      </c>
      <c r="T8863" s="25" t="s">
        <v>137</v>
      </c>
      <c r="U8863" s="25" t="s">
        <v>33420</v>
      </c>
      <c r="V8863" s="25" t="s">
        <v>139</v>
      </c>
      <c r="W8863" t="s">
        <v>97</v>
      </c>
    </row>
    <row r="8864">
      <c r="A8864" s="25" t="s">
        <v>33421</v>
      </c>
      <c r="B8864" s="25" t="s">
        <v>33422</v>
      </c>
      <c r="D8864" s="25" t="s">
        <v>33423</v>
      </c>
      <c r="E8864" s="25" t="s">
        <v>76</v>
      </c>
      <c r="F8864" s="25" t="s">
        <v>77</v>
      </c>
      <c r="G8864" s="25" t="s">
        <v>244</v>
      </c>
      <c r="H8864" s="25" t="s">
        <v>89</v>
      </c>
      <c r="I8864" s="25" t="s">
        <v>79</v>
      </c>
      <c r="J8864" s="26">
        <v>46113.497939814813</v>
      </c>
      <c r="K8864" s="26">
        <v>46113.594097222223</v>
      </c>
      <c r="L8864" s="26">
        <v>46113.594097222223</v>
      </c>
      <c r="M8864" s="26">
        <v>46118.552430555559</v>
      </c>
      <c r="N8864" s="26">
        <v>46114.722650462965</v>
      </c>
      <c r="O8864" s="26">
        <v>46114.722638888888</v>
      </c>
      <c r="P8864" s="26">
        <v>46113.594097222223</v>
      </c>
      <c r="Q8864" s="25">
        <v>2</v>
      </c>
      <c r="T8864" s="25" t="s">
        <v>137</v>
      </c>
      <c r="U8864" s="25" t="s">
        <v>33424</v>
      </c>
      <c r="V8864" s="25" t="s">
        <v>139</v>
      </c>
      <c r="W8864" t="s">
        <v>97</v>
      </c>
    </row>
    <row r="8865">
      <c r="A8865" s="25" t="s">
        <v>33425</v>
      </c>
      <c r="B8865" s="25" t="s">
        <v>33426</v>
      </c>
      <c r="D8865" s="25" t="s">
        <v>33427</v>
      </c>
      <c r="E8865" s="25" t="s">
        <v>76</v>
      </c>
      <c r="F8865" s="25" t="s">
        <v>77</v>
      </c>
      <c r="G8865" s="25" t="s">
        <v>144</v>
      </c>
      <c r="H8865" s="25" t="s">
        <v>79</v>
      </c>
      <c r="I8865" s="25" t="s">
        <v>79</v>
      </c>
      <c r="J8865" s="26">
        <v>46100.515625</v>
      </c>
      <c r="K8865" s="26">
        <v>46113.601018518515</v>
      </c>
      <c r="L8865" s="26">
        <v>46133</v>
      </c>
      <c r="M8865" s="26">
        <v>46154.708333333336</v>
      </c>
      <c r="N8865" s="26">
        <v>46133.5958912037</v>
      </c>
      <c r="O8865" s="26">
        <v>46133.595879629633</v>
      </c>
      <c r="P8865" s="26">
        <v>46113.601018518515</v>
      </c>
      <c r="Q8865" s="25">
        <v>1</v>
      </c>
      <c r="R8865" s="25" t="s">
        <v>80</v>
      </c>
      <c r="S8865" s="25">
        <v>2</v>
      </c>
      <c r="T8865" s="25" t="s">
        <v>81</v>
      </c>
      <c r="U8865" s="25" t="s">
        <v>33428</v>
      </c>
      <c r="V8865" s="25" t="s">
        <v>80</v>
      </c>
      <c r="W8865" t="s">
        <v>97</v>
      </c>
    </row>
    <row r="8866">
      <c r="A8866" s="25" t="s">
        <v>33429</v>
      </c>
      <c r="B8866" s="25" t="s">
        <v>33430</v>
      </c>
      <c r="D8866" s="25" t="s">
        <v>33431</v>
      </c>
      <c r="E8866" s="25" t="s">
        <v>76</v>
      </c>
      <c r="F8866" s="25" t="s">
        <v>463</v>
      </c>
      <c r="G8866" s="25" t="s">
        <v>1114</v>
      </c>
      <c r="H8866" s="25" t="s">
        <v>79</v>
      </c>
      <c r="I8866" s="25" t="s">
        <v>79</v>
      </c>
      <c r="J8866" s="26">
        <v>46042.409826388888</v>
      </c>
      <c r="K8866" s="26">
        <v>46114.507256944446</v>
      </c>
      <c r="L8866" s="26">
        <v>46114.507256944446</v>
      </c>
      <c r="M8866" s="26">
        <v>46136.465590277781</v>
      </c>
      <c r="N8866" s="26">
        <v>46202.695509259262</v>
      </c>
      <c r="P8866" s="26">
        <v>46114.507256944446</v>
      </c>
      <c r="S8866" s="25">
        <v>4</v>
      </c>
      <c r="T8866" s="25" t="s">
        <v>152</v>
      </c>
      <c r="U8866" s="25" t="s">
        <v>33432</v>
      </c>
      <c r="V8866" s="25" t="s">
        <v>139</v>
      </c>
      <c r="W8866" t="s">
        <v>83</v>
      </c>
    </row>
    <row r="8867">
      <c r="A8867" s="25" t="s">
        <v>33433</v>
      </c>
      <c r="B8867" s="25" t="s">
        <v>33434</v>
      </c>
      <c r="D8867" s="25" t="s">
        <v>33435</v>
      </c>
      <c r="E8867" s="25" t="s">
        <v>76</v>
      </c>
      <c r="F8867" s="25" t="s">
        <v>237</v>
      </c>
      <c r="G8867" s="25" t="s">
        <v>194</v>
      </c>
      <c r="H8867" s="25" t="s">
        <v>79</v>
      </c>
      <c r="I8867" s="25" t="s">
        <v>79</v>
      </c>
      <c r="J8867" s="26">
        <v>46113.82613425926</v>
      </c>
      <c r="K8867" s="26">
        <v>46115.65320601852</v>
      </c>
      <c r="L8867" s="26">
        <v>46148</v>
      </c>
      <c r="M8867" s="26">
        <v>46218</v>
      </c>
      <c r="N8867" s="26">
        <v>46190.662592592591</v>
      </c>
      <c r="P8867" s="26">
        <v>46115.65320601852</v>
      </c>
      <c r="S8867" s="25">
        <v>4</v>
      </c>
      <c r="T8867" s="25" t="s">
        <v>152</v>
      </c>
      <c r="U8867" s="25" t="s">
        <v>33436</v>
      </c>
      <c r="V8867" s="25" t="s">
        <v>139</v>
      </c>
      <c r="W8867" t="s">
        <v>97</v>
      </c>
    </row>
    <row r="8868">
      <c r="A8868" s="25" t="s">
        <v>33437</v>
      </c>
      <c r="B8868" s="25" t="s">
        <v>33438</v>
      </c>
      <c r="D8868" s="25" t="s">
        <v>33439</v>
      </c>
      <c r="E8868" s="25" t="s">
        <v>76</v>
      </c>
      <c r="F8868" s="25" t="s">
        <v>787</v>
      </c>
      <c r="G8868" s="25" t="s">
        <v>249</v>
      </c>
      <c r="H8868" s="25" t="s">
        <v>79</v>
      </c>
      <c r="I8868" s="25" t="s">
        <v>79</v>
      </c>
      <c r="J8868" s="26">
        <v>45940.535601851851</v>
      </c>
      <c r="K8868" s="26">
        <v>46115.979421296295</v>
      </c>
      <c r="L8868" s="26">
        <v>46115.979421296295</v>
      </c>
      <c r="M8868" s="26">
        <v>46121.483194444445</v>
      </c>
      <c r="N8868" s="26">
        <v>46122.501585648148</v>
      </c>
      <c r="P8868" s="26">
        <v>46115.979421296295</v>
      </c>
      <c r="S8868" s="25">
        <v>4</v>
      </c>
      <c r="T8868" s="25" t="s">
        <v>102</v>
      </c>
      <c r="U8868" s="25" t="s">
        <v>33440</v>
      </c>
      <c r="V8868" s="25" t="s">
        <v>139</v>
      </c>
      <c r="W8868" t="s">
        <v>83</v>
      </c>
    </row>
    <row r="8869">
      <c r="A8869" s="25" t="s">
        <v>33441</v>
      </c>
      <c r="B8869" s="25" t="s">
        <v>33442</v>
      </c>
      <c r="D8869" s="25" t="s">
        <v>33443</v>
      </c>
      <c r="E8869" s="25" t="s">
        <v>76</v>
      </c>
      <c r="F8869" s="25" t="s">
        <v>237</v>
      </c>
      <c r="G8869" s="25" t="s">
        <v>852</v>
      </c>
      <c r="H8869" s="25" t="s">
        <v>79</v>
      </c>
      <c r="I8869" s="25" t="s">
        <v>79</v>
      </c>
      <c r="J8869" s="26">
        <v>46113.044328703705</v>
      </c>
      <c r="K8869" s="26">
        <v>46118.993645833332</v>
      </c>
      <c r="L8869" s="26">
        <v>46190</v>
      </c>
      <c r="M8869" s="26">
        <v>46204</v>
      </c>
      <c r="N8869" s="26">
        <v>46190.425509259258</v>
      </c>
      <c r="P8869" s="26">
        <v>46118.993645833332</v>
      </c>
      <c r="S8869" s="25">
        <v>4</v>
      </c>
      <c r="T8869" s="25" t="s">
        <v>152</v>
      </c>
      <c r="U8869" s="25" t="s">
        <v>33444</v>
      </c>
      <c r="V8869" s="25" t="s">
        <v>139</v>
      </c>
      <c r="W8869" t="s">
        <v>83</v>
      </c>
    </row>
    <row r="8870">
      <c r="A8870" s="25" t="s">
        <v>33445</v>
      </c>
      <c r="B8870" s="25" t="s">
        <v>33446</v>
      </c>
      <c r="D8870" s="25" t="s">
        <v>33447</v>
      </c>
      <c r="E8870" s="25" t="s">
        <v>76</v>
      </c>
      <c r="F8870" s="25" t="s">
        <v>77</v>
      </c>
      <c r="G8870" s="25" t="s">
        <v>249</v>
      </c>
      <c r="H8870" s="25" t="s">
        <v>89</v>
      </c>
      <c r="I8870" s="25" t="s">
        <v>79</v>
      </c>
      <c r="J8870" s="26">
        <v>46097.732372685183</v>
      </c>
      <c r="K8870" s="26">
        <v>46119.008043981485</v>
      </c>
      <c r="L8870" s="26">
        <v>46119.008043981485</v>
      </c>
      <c r="M8870" s="26">
        <v>46121.708333333336</v>
      </c>
      <c r="N8870" s="26">
        <v>46196.550196759257</v>
      </c>
      <c r="O8870" s="26">
        <v>46128.392546296294</v>
      </c>
      <c r="P8870" s="26">
        <v>46119.008043981485</v>
      </c>
      <c r="Q8870" s="25">
        <v>8</v>
      </c>
      <c r="T8870" s="25" t="s">
        <v>137</v>
      </c>
      <c r="U8870" s="25" t="s">
        <v>33448</v>
      </c>
      <c r="V8870" s="25" t="s">
        <v>139</v>
      </c>
      <c r="W8870" t="s">
        <v>83</v>
      </c>
    </row>
    <row r="8871">
      <c r="A8871" s="25" t="s">
        <v>33449</v>
      </c>
      <c r="B8871" s="25" t="s">
        <v>33450</v>
      </c>
      <c r="D8871" s="25" t="s">
        <v>33451</v>
      </c>
      <c r="E8871" s="25" t="s">
        <v>76</v>
      </c>
      <c r="F8871" s="25" t="s">
        <v>77</v>
      </c>
      <c r="G8871" s="25" t="s">
        <v>214</v>
      </c>
      <c r="H8871" s="25" t="s">
        <v>79</v>
      </c>
      <c r="I8871" s="25" t="s">
        <v>79</v>
      </c>
      <c r="J8871" s="26">
        <v>46091.6030787037</v>
      </c>
      <c r="K8871" s="26">
        <v>46120.542118055557</v>
      </c>
      <c r="L8871" s="26">
        <v>46125</v>
      </c>
      <c r="M8871" s="26">
        <v>46125.520833333336</v>
      </c>
      <c r="N8871" s="26">
        <v>46127.562731481485</v>
      </c>
      <c r="O8871" s="26">
        <v>46127.562719907408</v>
      </c>
      <c r="P8871" s="26">
        <v>46120.542118055557</v>
      </c>
      <c r="Q8871" s="25">
        <v>3</v>
      </c>
      <c r="R8871" s="25" t="s">
        <v>80</v>
      </c>
      <c r="S8871" s="25">
        <v>2</v>
      </c>
      <c r="T8871" s="25" t="s">
        <v>102</v>
      </c>
      <c r="U8871" s="25" t="s">
        <v>33452</v>
      </c>
      <c r="V8871" s="25" t="s">
        <v>80</v>
      </c>
      <c r="W8871" t="s">
        <v>83</v>
      </c>
    </row>
    <row r="8872">
      <c r="A8872" s="25" t="s">
        <v>33453</v>
      </c>
      <c r="B8872" s="25" t="s">
        <v>33454</v>
      </c>
      <c r="D8872" s="25" t="s">
        <v>33455</v>
      </c>
      <c r="E8872" s="25" t="s">
        <v>76</v>
      </c>
      <c r="F8872" s="25" t="s">
        <v>77</v>
      </c>
      <c r="G8872" s="25" t="s">
        <v>144</v>
      </c>
      <c r="H8872" s="25" t="s">
        <v>79</v>
      </c>
      <c r="I8872" s="25" t="s">
        <v>79</v>
      </c>
      <c r="J8872" s="26">
        <v>46121.439849537041</v>
      </c>
      <c r="K8872" s="26">
        <v>46121.559351851851</v>
      </c>
      <c r="L8872" s="26">
        <v>46121.559351851851</v>
      </c>
      <c r="M8872" s="26">
        <v>46142</v>
      </c>
      <c r="N8872" s="26">
        <v>46126.444918981484</v>
      </c>
      <c r="O8872" s="26">
        <v>46126.444918981484</v>
      </c>
      <c r="P8872" s="26">
        <v>46121.559351851851</v>
      </c>
      <c r="Q8872" s="25">
        <v>4</v>
      </c>
      <c r="R8872" s="25" t="s">
        <v>80</v>
      </c>
      <c r="S8872" s="25">
        <v>2</v>
      </c>
      <c r="T8872" s="25" t="s">
        <v>81</v>
      </c>
      <c r="U8872" s="25" t="s">
        <v>33456</v>
      </c>
      <c r="V8872" s="25" t="s">
        <v>80</v>
      </c>
      <c r="W8872" t="s">
        <v>97</v>
      </c>
    </row>
    <row r="8873">
      <c r="A8873" s="25" t="s">
        <v>33457</v>
      </c>
      <c r="B8873" s="25" t="s">
        <v>33458</v>
      </c>
      <c r="D8873" s="25" t="s">
        <v>33459</v>
      </c>
      <c r="E8873" s="25" t="s">
        <v>76</v>
      </c>
      <c r="F8873" s="25" t="s">
        <v>787</v>
      </c>
      <c r="G8873" s="25" t="s">
        <v>249</v>
      </c>
      <c r="H8873" s="25" t="s">
        <v>79</v>
      </c>
      <c r="I8873" s="25" t="s">
        <v>79</v>
      </c>
      <c r="J8873" s="26">
        <v>46120.578912037039</v>
      </c>
      <c r="K8873" s="26">
        <v>46121.600902777776</v>
      </c>
      <c r="L8873" s="26">
        <v>46121.600902777776</v>
      </c>
      <c r="M8873" s="26">
        <v>46126.426099537035</v>
      </c>
      <c r="N8873" s="26">
        <v>46147.456770833334</v>
      </c>
      <c r="P8873" s="26">
        <v>46121.600902777776</v>
      </c>
      <c r="S8873" s="25">
        <v>3</v>
      </c>
      <c r="T8873" s="25" t="s">
        <v>102</v>
      </c>
      <c r="U8873" s="25" t="s">
        <v>33460</v>
      </c>
      <c r="V8873" s="25" t="s">
        <v>139</v>
      </c>
      <c r="W8873" t="s">
        <v>97</v>
      </c>
    </row>
    <row r="8874">
      <c r="A8874" s="25" t="s">
        <v>33461</v>
      </c>
      <c r="B8874" s="25" t="s">
        <v>33462</v>
      </c>
      <c r="D8874" s="25" t="s">
        <v>33463</v>
      </c>
      <c r="E8874" s="25" t="s">
        <v>76</v>
      </c>
      <c r="F8874" s="25" t="s">
        <v>787</v>
      </c>
      <c r="G8874" s="25" t="s">
        <v>249</v>
      </c>
      <c r="H8874" s="25" t="s">
        <v>79</v>
      </c>
      <c r="I8874" s="25" t="s">
        <v>79</v>
      </c>
      <c r="J8874" s="26">
        <v>46121.514467592591</v>
      </c>
      <c r="K8874" s="26">
        <v>46121.774768518517</v>
      </c>
      <c r="L8874" s="26">
        <v>46121.774768518517</v>
      </c>
      <c r="M8874" s="26">
        <v>46126.62394675926</v>
      </c>
      <c r="N8874" s="26">
        <v>46132.534224537034</v>
      </c>
      <c r="P8874" s="26">
        <v>46121.774768518517</v>
      </c>
      <c r="S8874" s="25">
        <v>3</v>
      </c>
      <c r="T8874" s="25" t="s">
        <v>102</v>
      </c>
      <c r="U8874" s="25" t="s">
        <v>33464</v>
      </c>
      <c r="V8874" s="25" t="s">
        <v>139</v>
      </c>
      <c r="W8874" t="s">
        <v>83</v>
      </c>
    </row>
    <row r="8875">
      <c r="A8875" s="25" t="s">
        <v>33465</v>
      </c>
      <c r="B8875" s="25" t="s">
        <v>33466</v>
      </c>
      <c r="D8875" s="25" t="s">
        <v>33467</v>
      </c>
      <c r="E8875" s="25" t="s">
        <v>76</v>
      </c>
      <c r="F8875" s="25" t="s">
        <v>77</v>
      </c>
      <c r="G8875" s="25" t="s">
        <v>249</v>
      </c>
      <c r="H8875" s="25" t="s">
        <v>89</v>
      </c>
      <c r="I8875" s="25" t="s">
        <v>79</v>
      </c>
      <c r="J8875" s="26">
        <v>46077.447094907409</v>
      </c>
      <c r="K8875" s="26">
        <v>46123.806643518517</v>
      </c>
      <c r="L8875" s="26">
        <v>46123.806643518517</v>
      </c>
      <c r="M8875" s="26">
        <v>46127.708333333336</v>
      </c>
      <c r="N8875" s="26">
        <v>46196.549444444441</v>
      </c>
      <c r="O8875" s="26">
        <v>46125.606909722221</v>
      </c>
      <c r="P8875" s="26">
        <v>46123.806643518517</v>
      </c>
      <c r="Q8875" s="25">
        <v>1</v>
      </c>
      <c r="T8875" s="25" t="s">
        <v>137</v>
      </c>
      <c r="U8875" s="25" t="s">
        <v>33468</v>
      </c>
      <c r="V8875" s="25" t="s">
        <v>80</v>
      </c>
      <c r="W8875" t="s">
        <v>97</v>
      </c>
    </row>
    <row r="8876">
      <c r="A8876" s="25" t="s">
        <v>33469</v>
      </c>
      <c r="B8876" s="25" t="s">
        <v>33466</v>
      </c>
      <c r="C8876" s="25" t="s">
        <v>33465</v>
      </c>
      <c r="D8876" s="25" t="s">
        <v>33470</v>
      </c>
      <c r="E8876" s="25" t="s">
        <v>76</v>
      </c>
      <c r="F8876" s="25" t="s">
        <v>77</v>
      </c>
      <c r="G8876" s="25" t="s">
        <v>144</v>
      </c>
      <c r="H8876" s="25" t="s">
        <v>79</v>
      </c>
      <c r="I8876" s="25" t="s">
        <v>89</v>
      </c>
      <c r="J8876" s="26">
        <v>46125.6071875</v>
      </c>
      <c r="K8876" s="26">
        <v>46132.344398148147</v>
      </c>
      <c r="L8876" s="26">
        <v>46140</v>
      </c>
      <c r="M8876" s="26">
        <v>46161.708333333336</v>
      </c>
      <c r="N8876" s="26">
        <v>46142.319652777776</v>
      </c>
      <c r="O8876" s="26">
        <v>46142.319641203707</v>
      </c>
      <c r="P8876" s="26">
        <v>46132.344398148147</v>
      </c>
      <c r="Q8876" s="25">
        <v>3</v>
      </c>
      <c r="R8876" s="25" t="s">
        <v>80</v>
      </c>
      <c r="S8876" s="25">
        <v>2</v>
      </c>
      <c r="T8876" s="25" t="s">
        <v>81</v>
      </c>
      <c r="U8876" s="25" t="s">
        <v>33468</v>
      </c>
      <c r="V8876" s="25" t="s">
        <v>80</v>
      </c>
      <c r="W8876" t="s">
        <v>97</v>
      </c>
    </row>
    <row r="8877">
      <c r="A8877" s="25" t="s">
        <v>33471</v>
      </c>
      <c r="B8877" s="25" t="s">
        <v>33472</v>
      </c>
      <c r="D8877" s="25" t="s">
        <v>33473</v>
      </c>
      <c r="E8877" s="25" t="s">
        <v>76</v>
      </c>
      <c r="F8877" s="25" t="s">
        <v>77</v>
      </c>
      <c r="G8877" s="25" t="s">
        <v>214</v>
      </c>
      <c r="H8877" s="25" t="s">
        <v>79</v>
      </c>
      <c r="I8877" s="25" t="s">
        <v>79</v>
      </c>
      <c r="J8877" s="26">
        <v>46113.489548611113</v>
      </c>
      <c r="K8877" s="26">
        <v>46123.834016203706</v>
      </c>
      <c r="L8877" s="26">
        <v>46127</v>
      </c>
      <c r="M8877" s="26">
        <v>46127.567280092589</v>
      </c>
      <c r="N8877" s="26">
        <v>46135.422824074078</v>
      </c>
      <c r="O8877" s="26">
        <v>46135.4228125</v>
      </c>
      <c r="P8877" s="26">
        <v>46123.834016203706</v>
      </c>
      <c r="Q8877" s="25">
        <v>7</v>
      </c>
      <c r="R8877" s="25" t="s">
        <v>80</v>
      </c>
      <c r="S8877" s="25">
        <v>2</v>
      </c>
      <c r="T8877" s="25" t="s">
        <v>102</v>
      </c>
      <c r="U8877" s="25" t="s">
        <v>33474</v>
      </c>
      <c r="V8877" s="25" t="s">
        <v>80</v>
      </c>
      <c r="W8877" t="s">
        <v>97</v>
      </c>
    </row>
    <row r="8878">
      <c r="A8878" s="25" t="s">
        <v>33475</v>
      </c>
      <c r="B8878" s="25" t="s">
        <v>33476</v>
      </c>
      <c r="D8878" s="25" t="s">
        <v>33477</v>
      </c>
      <c r="E8878" s="25" t="s">
        <v>76</v>
      </c>
      <c r="F8878" s="25" t="s">
        <v>77</v>
      </c>
      <c r="G8878" s="25" t="s">
        <v>101</v>
      </c>
      <c r="H8878" s="25" t="s">
        <v>79</v>
      </c>
      <c r="I8878" s="25" t="s">
        <v>79</v>
      </c>
      <c r="J8878" s="26">
        <v>46124.454432870371</v>
      </c>
      <c r="K8878" s="26">
        <v>46124.722430555557</v>
      </c>
      <c r="L8878" s="26">
        <v>46124</v>
      </c>
      <c r="M8878" s="26">
        <v>46127.580497685187</v>
      </c>
      <c r="N8878" s="26">
        <v>46135.422696759262</v>
      </c>
      <c r="O8878" s="26">
        <v>46135.422685185185</v>
      </c>
      <c r="P8878" s="26">
        <v>46124.722430555557</v>
      </c>
      <c r="Q8878" s="25">
        <v>9</v>
      </c>
      <c r="R8878" s="25" t="s">
        <v>80</v>
      </c>
      <c r="S8878" s="25">
        <v>2</v>
      </c>
      <c r="T8878" s="25" t="s">
        <v>102</v>
      </c>
      <c r="U8878" s="25" t="s">
        <v>33478</v>
      </c>
      <c r="V8878" s="25" t="s">
        <v>80</v>
      </c>
      <c r="W8878" t="s">
        <v>97</v>
      </c>
    </row>
    <row r="8879">
      <c r="A8879" s="25" t="s">
        <v>33479</v>
      </c>
      <c r="B8879" s="25" t="s">
        <v>33480</v>
      </c>
      <c r="D8879" s="25" t="s">
        <v>33481</v>
      </c>
      <c r="E8879" s="25" t="s">
        <v>76</v>
      </c>
      <c r="F8879" s="25" t="s">
        <v>787</v>
      </c>
      <c r="G8879" s="25" t="s">
        <v>249</v>
      </c>
      <c r="H8879" s="25" t="s">
        <v>79</v>
      </c>
      <c r="I8879" s="25" t="s">
        <v>79</v>
      </c>
      <c r="J8879" s="26">
        <v>46124.858599537038</v>
      </c>
      <c r="K8879" s="26">
        <v>46126.81622685185</v>
      </c>
      <c r="L8879" s="26">
        <v>46126.81622685185</v>
      </c>
      <c r="M8879" s="26">
        <v>46129.466643518521</v>
      </c>
      <c r="N8879" s="26">
        <v>46128.426006944443</v>
      </c>
      <c r="P8879" s="26">
        <v>46126.81622685185</v>
      </c>
      <c r="S8879" s="25">
        <v>5</v>
      </c>
      <c r="T8879" s="25" t="s">
        <v>102</v>
      </c>
      <c r="U8879" s="25" t="s">
        <v>33482</v>
      </c>
      <c r="V8879" s="25" t="s">
        <v>139</v>
      </c>
      <c r="W8879" t="s">
        <v>91</v>
      </c>
    </row>
    <row r="8880">
      <c r="A8880" s="25" t="s">
        <v>33483</v>
      </c>
      <c r="B8880" s="25" t="s">
        <v>33484</v>
      </c>
      <c r="D8880" s="25" t="s">
        <v>33485</v>
      </c>
      <c r="E8880" s="25" t="s">
        <v>76</v>
      </c>
      <c r="F8880" s="25" t="s">
        <v>787</v>
      </c>
      <c r="G8880" s="25" t="s">
        <v>249</v>
      </c>
      <c r="H8880" s="25" t="s">
        <v>79</v>
      </c>
      <c r="I8880" s="25" t="s">
        <v>79</v>
      </c>
      <c r="J8880" s="26">
        <v>46128.920682870368</v>
      </c>
      <c r="K8880" s="26">
        <v>46128.944768518515</v>
      </c>
      <c r="L8880" s="26">
        <v>46128.944768518515</v>
      </c>
      <c r="M8880" s="26">
        <v>46133.430636574078</v>
      </c>
      <c r="N8880" s="26">
        <v>46132.307581018518</v>
      </c>
      <c r="P8880" s="26">
        <v>46128.944768518515</v>
      </c>
      <c r="S8880" s="25">
        <v>3</v>
      </c>
      <c r="T8880" s="25" t="s">
        <v>102</v>
      </c>
      <c r="U8880" s="25" t="s">
        <v>33486</v>
      </c>
      <c r="V8880" s="25" t="s">
        <v>139</v>
      </c>
      <c r="W8880" t="s">
        <v>97</v>
      </c>
    </row>
    <row r="8881">
      <c r="A8881" s="25" t="s">
        <v>33487</v>
      </c>
      <c r="B8881" s="25" t="s">
        <v>33488</v>
      </c>
      <c r="D8881" s="25" t="s">
        <v>33489</v>
      </c>
      <c r="E8881" s="25" t="s">
        <v>76</v>
      </c>
      <c r="F8881" s="25" t="s">
        <v>181</v>
      </c>
      <c r="G8881" s="25" t="s">
        <v>214</v>
      </c>
      <c r="H8881" s="25" t="s">
        <v>79</v>
      </c>
      <c r="I8881" s="25" t="s">
        <v>79</v>
      </c>
      <c r="J8881" s="26">
        <v>46128.907083333332</v>
      </c>
      <c r="K8881" s="26">
        <v>46128.948125</v>
      </c>
      <c r="L8881" s="26">
        <v>46153</v>
      </c>
      <c r="M8881" s="26">
        <v>46133.475740740738</v>
      </c>
      <c r="N8881" s="26">
        <v>46153.6375462963</v>
      </c>
      <c r="O8881" s="26">
        <v>46153.637523148151</v>
      </c>
      <c r="P8881" s="26">
        <v>46128.948125</v>
      </c>
      <c r="Q8881" s="25">
        <v>1</v>
      </c>
      <c r="R8881" s="25" t="s">
        <v>183</v>
      </c>
      <c r="S8881" s="25">
        <v>1</v>
      </c>
      <c r="T8881" s="25" t="s">
        <v>102</v>
      </c>
      <c r="U8881" s="25" t="s">
        <v>33490</v>
      </c>
      <c r="V8881" s="25" t="s">
        <v>183</v>
      </c>
      <c r="W8881" t="s">
        <v>97</v>
      </c>
    </row>
    <row r="8882">
      <c r="A8882" s="25" t="s">
        <v>33491</v>
      </c>
      <c r="B8882" s="25" t="s">
        <v>33492</v>
      </c>
      <c r="D8882" s="25" t="s">
        <v>33493</v>
      </c>
      <c r="E8882" s="25" t="s">
        <v>76</v>
      </c>
      <c r="F8882" s="25" t="s">
        <v>787</v>
      </c>
      <c r="G8882" s="25" t="s">
        <v>249</v>
      </c>
      <c r="H8882" s="25" t="s">
        <v>79</v>
      </c>
      <c r="I8882" s="25" t="s">
        <v>79</v>
      </c>
      <c r="J8882" s="26">
        <v>46181.951770833337</v>
      </c>
      <c r="K8882" s="26">
        <v>46182.191678240742</v>
      </c>
      <c r="L8882" s="26">
        <v>46182.191678240742</v>
      </c>
      <c r="M8882" s="26">
        <v>46184.614398148151</v>
      </c>
      <c r="N8882" s="26">
        <v>46185.45648148148</v>
      </c>
      <c r="P8882" s="26">
        <v>46182.191678240742</v>
      </c>
      <c r="S8882" s="25">
        <v>0</v>
      </c>
      <c r="T8882" s="25" t="s">
        <v>102</v>
      </c>
      <c r="U8882" s="25" t="s">
        <v>33494</v>
      </c>
      <c r="V8882" s="25" t="s">
        <v>139</v>
      </c>
      <c r="W8882" t="s">
        <v>97</v>
      </c>
    </row>
    <row r="8883">
      <c r="A8883" s="25" t="s">
        <v>33495</v>
      </c>
      <c r="B8883" s="25" t="s">
        <v>33492</v>
      </c>
      <c r="D8883" s="25" t="s">
        <v>33496</v>
      </c>
      <c r="E8883" s="25" t="s">
        <v>76</v>
      </c>
      <c r="F8883" s="25" t="s">
        <v>787</v>
      </c>
      <c r="G8883" s="25" t="s">
        <v>249</v>
      </c>
      <c r="H8883" s="25" t="s">
        <v>79</v>
      </c>
      <c r="I8883" s="25" t="s">
        <v>79</v>
      </c>
      <c r="J8883" s="26">
        <v>46131.349189814813</v>
      </c>
      <c r="K8883" s="26">
        <v>46131.476018518515</v>
      </c>
      <c r="L8883" s="26">
        <v>46131.476018518515</v>
      </c>
      <c r="M8883" s="26">
        <v>46134.417268518519</v>
      </c>
      <c r="N8883" s="26">
        <v>46185.450069444443</v>
      </c>
      <c r="P8883" s="26">
        <v>46131.476018518515</v>
      </c>
      <c r="S8883" s="25">
        <v>4</v>
      </c>
      <c r="T8883" s="25" t="s">
        <v>102</v>
      </c>
      <c r="U8883" s="25" t="s">
        <v>33494</v>
      </c>
      <c r="V8883" s="25" t="s">
        <v>139</v>
      </c>
      <c r="W8883" t="s">
        <v>83</v>
      </c>
    </row>
    <row r="8884">
      <c r="A8884" s="25" t="s">
        <v>33497</v>
      </c>
      <c r="B8884" s="25" t="s">
        <v>33498</v>
      </c>
      <c r="C8884" s="25" t="s">
        <v>33499</v>
      </c>
      <c r="D8884" s="25" t="s">
        <v>33500</v>
      </c>
      <c r="E8884" s="25" t="s">
        <v>76</v>
      </c>
      <c r="F8884" s="25" t="s">
        <v>77</v>
      </c>
      <c r="G8884" s="25" t="s">
        <v>101</v>
      </c>
      <c r="H8884" s="25" t="s">
        <v>79</v>
      </c>
      <c r="I8884" s="25" t="s">
        <v>89</v>
      </c>
      <c r="J8884" s="26">
        <v>46136.574571759258</v>
      </c>
      <c r="K8884" s="26">
        <v>46136.580381944441</v>
      </c>
      <c r="L8884" s="26">
        <v>46168</v>
      </c>
      <c r="M8884" s="26">
        <v>46140.613263888888</v>
      </c>
      <c r="N8884" s="26">
        <v>46171.41982638889</v>
      </c>
      <c r="O8884" s="26">
        <v>46171.419814814813</v>
      </c>
      <c r="P8884" s="26">
        <v>46136.580381944441</v>
      </c>
      <c r="Q8884" s="25">
        <v>4</v>
      </c>
      <c r="R8884" s="25" t="s">
        <v>80</v>
      </c>
      <c r="S8884" s="25">
        <v>2</v>
      </c>
      <c r="T8884" s="25" t="s">
        <v>102</v>
      </c>
      <c r="U8884" s="25" t="s">
        <v>33501</v>
      </c>
      <c r="V8884" s="25" t="s">
        <v>80</v>
      </c>
      <c r="W8884" t="s">
        <v>97</v>
      </c>
    </row>
    <row r="8885">
      <c r="A8885" s="25" t="s">
        <v>33499</v>
      </c>
      <c r="B8885" s="25" t="s">
        <v>33498</v>
      </c>
      <c r="D8885" s="25" t="s">
        <v>33502</v>
      </c>
      <c r="E8885" s="25" t="s">
        <v>76</v>
      </c>
      <c r="F8885" s="25" t="s">
        <v>77</v>
      </c>
      <c r="G8885" s="25" t="s">
        <v>783</v>
      </c>
      <c r="H8885" s="25" t="s">
        <v>89</v>
      </c>
      <c r="I8885" s="25" t="s">
        <v>79</v>
      </c>
      <c r="J8885" s="26">
        <v>46135.438634259262</v>
      </c>
      <c r="K8885" s="26">
        <v>46135.448194444441</v>
      </c>
      <c r="L8885" s="26">
        <v>46135.448194444441</v>
      </c>
      <c r="M8885" s="26">
        <v>46140.448194444441</v>
      </c>
      <c r="N8885" s="26">
        <v>46136.574456018519</v>
      </c>
      <c r="O8885" s="26">
        <v>46136.574444444443</v>
      </c>
      <c r="P8885" s="26">
        <v>46135.448194444441</v>
      </c>
      <c r="Q8885" s="25">
        <v>2</v>
      </c>
      <c r="T8885" s="25" t="s">
        <v>137</v>
      </c>
      <c r="U8885" s="25" t="s">
        <v>33501</v>
      </c>
      <c r="V8885" s="25" t="s">
        <v>80</v>
      </c>
      <c r="W8885" t="s">
        <v>97</v>
      </c>
    </row>
    <row r="8886">
      <c r="A8886" s="25" t="s">
        <v>33503</v>
      </c>
      <c r="B8886" s="25" t="s">
        <v>33504</v>
      </c>
      <c r="D8886" s="25" t="s">
        <v>33505</v>
      </c>
      <c r="E8886" s="25" t="s">
        <v>76</v>
      </c>
      <c r="F8886" s="25" t="s">
        <v>77</v>
      </c>
      <c r="G8886" s="25" t="s">
        <v>22134</v>
      </c>
      <c r="H8886" s="25" t="s">
        <v>89</v>
      </c>
      <c r="I8886" s="25" t="s">
        <v>79</v>
      </c>
      <c r="J8886" s="26">
        <v>46132.608622685184</v>
      </c>
      <c r="K8886" s="26">
        <v>46135.455150462964</v>
      </c>
      <c r="L8886" s="26">
        <v>46135.455150462964</v>
      </c>
      <c r="M8886" s="26">
        <v>46140.455150462964</v>
      </c>
      <c r="N8886" s="26">
        <v>46199.679490740738</v>
      </c>
      <c r="O8886" s="26">
        <v>46136.522164351853</v>
      </c>
      <c r="P8886" s="26">
        <v>46135.455150462964</v>
      </c>
      <c r="Q8886" s="25">
        <v>2</v>
      </c>
      <c r="T8886" s="25" t="s">
        <v>137</v>
      </c>
      <c r="U8886" s="25" t="s">
        <v>33506</v>
      </c>
      <c r="V8886" s="25" t="s">
        <v>139</v>
      </c>
      <c r="W8886" t="s">
        <v>83</v>
      </c>
    </row>
    <row r="8887">
      <c r="A8887" s="25" t="s">
        <v>33507</v>
      </c>
      <c r="B8887" s="25" t="s">
        <v>33508</v>
      </c>
      <c r="D8887" s="25" t="s">
        <v>33509</v>
      </c>
      <c r="E8887" s="25" t="s">
        <v>76</v>
      </c>
      <c r="F8887" s="25" t="s">
        <v>77</v>
      </c>
      <c r="G8887" s="25" t="s">
        <v>229</v>
      </c>
      <c r="H8887" s="25" t="s">
        <v>79</v>
      </c>
      <c r="I8887" s="25" t="s">
        <v>79</v>
      </c>
      <c r="J8887" s="26">
        <v>46037.643171296295</v>
      </c>
      <c r="K8887" s="26">
        <v>46135.684537037036</v>
      </c>
      <c r="L8887" s="26">
        <v>46135.684537037036</v>
      </c>
      <c r="M8887" s="26">
        <v>46157.684537037036</v>
      </c>
      <c r="N8887" s="26">
        <v>46140.4519212963</v>
      </c>
      <c r="O8887" s="26">
        <v>46140.4519212963</v>
      </c>
      <c r="P8887" s="26">
        <v>46135.684537037036</v>
      </c>
      <c r="Q8887" s="25">
        <v>3</v>
      </c>
      <c r="R8887" s="25" t="s">
        <v>80</v>
      </c>
      <c r="S8887" s="25">
        <v>1</v>
      </c>
      <c r="T8887" s="25" t="s">
        <v>81</v>
      </c>
      <c r="U8887" s="25" t="s">
        <v>33510</v>
      </c>
      <c r="V8887" s="25" t="s">
        <v>80</v>
      </c>
      <c r="W8887" t="s">
        <v>97</v>
      </c>
    </row>
    <row r="8888">
      <c r="A8888" s="25" t="s">
        <v>33511</v>
      </c>
      <c r="B8888" s="25" t="s">
        <v>33512</v>
      </c>
      <c r="D8888" s="25" t="s">
        <v>33513</v>
      </c>
      <c r="E8888" s="25" t="s">
        <v>76</v>
      </c>
      <c r="F8888" s="25" t="s">
        <v>77</v>
      </c>
      <c r="G8888" s="25" t="s">
        <v>624</v>
      </c>
      <c r="H8888" s="25" t="s">
        <v>79</v>
      </c>
      <c r="I8888" s="25" t="s">
        <v>79</v>
      </c>
      <c r="J8888" s="26">
        <v>46136.639502314814</v>
      </c>
      <c r="K8888" s="26">
        <v>46136.670439814814</v>
      </c>
      <c r="L8888" s="26">
        <v>46136.670439814814</v>
      </c>
      <c r="M8888" s="26">
        <v>46160.670439814814</v>
      </c>
      <c r="N8888" s="26">
        <v>46141.571006944447</v>
      </c>
      <c r="O8888" s="26">
        <v>46141.571006944447</v>
      </c>
      <c r="P8888" s="26">
        <v>46136.670439814814</v>
      </c>
      <c r="Q8888" s="25">
        <v>3</v>
      </c>
      <c r="R8888" s="25" t="s">
        <v>80</v>
      </c>
      <c r="S8888" s="25">
        <v>2</v>
      </c>
      <c r="T8888" s="25" t="s">
        <v>81</v>
      </c>
      <c r="U8888" s="25" t="s">
        <v>33514</v>
      </c>
      <c r="V8888" s="25" t="s">
        <v>80</v>
      </c>
      <c r="W8888" t="s">
        <v>97</v>
      </c>
    </row>
    <row r="8889">
      <c r="A8889" s="25" t="s">
        <v>33515</v>
      </c>
      <c r="B8889" s="25" t="s">
        <v>33516</v>
      </c>
      <c r="D8889" s="25" t="s">
        <v>33517</v>
      </c>
      <c r="E8889" s="25" t="s">
        <v>76</v>
      </c>
      <c r="F8889" s="25" t="s">
        <v>77</v>
      </c>
      <c r="G8889" s="25" t="s">
        <v>101</v>
      </c>
      <c r="H8889" s="25" t="s">
        <v>79</v>
      </c>
      <c r="I8889" s="25" t="s">
        <v>79</v>
      </c>
      <c r="J8889" s="26">
        <v>46030.427337962959</v>
      </c>
      <c r="K8889" s="26">
        <v>46137.570104166669</v>
      </c>
      <c r="L8889" s="26">
        <v>46142</v>
      </c>
      <c r="M8889" s="26">
        <v>46141.5812037037</v>
      </c>
      <c r="N8889" s="26">
        <v>46146.651805555557</v>
      </c>
      <c r="O8889" s="26">
        <v>46146.651782407411</v>
      </c>
      <c r="P8889" s="26">
        <v>46137.570104166669</v>
      </c>
      <c r="Q8889" s="25">
        <v>3</v>
      </c>
      <c r="R8889" s="25" t="s">
        <v>80</v>
      </c>
      <c r="S8889" s="25">
        <v>2</v>
      </c>
      <c r="T8889" s="25" t="s">
        <v>102</v>
      </c>
      <c r="U8889" s="25" t="s">
        <v>33518</v>
      </c>
      <c r="V8889" s="25" t="s">
        <v>80</v>
      </c>
      <c r="W8889" t="s">
        <v>91</v>
      </c>
    </row>
    <row r="8890">
      <c r="A8890" s="25" t="s">
        <v>33519</v>
      </c>
      <c r="B8890" s="25" t="s">
        <v>33520</v>
      </c>
      <c r="D8890" s="25" t="s">
        <v>33521</v>
      </c>
      <c r="E8890" s="25" t="s">
        <v>76</v>
      </c>
      <c r="F8890" s="25" t="s">
        <v>77</v>
      </c>
      <c r="G8890" s="25" t="s">
        <v>22134</v>
      </c>
      <c r="H8890" s="25" t="s">
        <v>89</v>
      </c>
      <c r="I8890" s="25" t="s">
        <v>79</v>
      </c>
      <c r="J8890" s="26">
        <v>46139.616238425922</v>
      </c>
      <c r="K8890" s="26">
        <v>46139.753668981481</v>
      </c>
      <c r="L8890" s="26">
        <v>46139.753668981481</v>
      </c>
      <c r="M8890" s="26">
        <v>46142.708333333336</v>
      </c>
      <c r="N8890" s="26">
        <v>46140.528900462959</v>
      </c>
      <c r="O8890" s="26">
        <v>46140.52888888889</v>
      </c>
      <c r="P8890" s="26">
        <v>46139.753668981481</v>
      </c>
      <c r="Q8890" s="25">
        <v>2</v>
      </c>
      <c r="T8890" s="25" t="s">
        <v>137</v>
      </c>
      <c r="U8890" s="25" t="s">
        <v>33522</v>
      </c>
      <c r="V8890" s="25" t="s">
        <v>80</v>
      </c>
      <c r="W8890" t="s">
        <v>83</v>
      </c>
    </row>
    <row r="8891">
      <c r="A8891" s="25" t="s">
        <v>33523</v>
      </c>
      <c r="B8891" s="25" t="s">
        <v>33520</v>
      </c>
      <c r="C8891" s="25" t="s">
        <v>33519</v>
      </c>
      <c r="D8891" s="25" t="s">
        <v>33524</v>
      </c>
      <c r="E8891" s="25" t="s">
        <v>76</v>
      </c>
      <c r="F8891" s="25" t="s">
        <v>77</v>
      </c>
      <c r="G8891" s="25" t="s">
        <v>144</v>
      </c>
      <c r="H8891" s="25" t="s">
        <v>79</v>
      </c>
      <c r="I8891" s="25" t="s">
        <v>89</v>
      </c>
      <c r="J8891" s="26">
        <v>46140.52921296296</v>
      </c>
      <c r="K8891" s="26">
        <v>46143.632164351853</v>
      </c>
      <c r="L8891" s="26">
        <v>46151</v>
      </c>
      <c r="M8891" s="26">
        <v>46174.708333333336</v>
      </c>
      <c r="N8891" s="26">
        <v>46153.458599537036</v>
      </c>
      <c r="O8891" s="26">
        <v>46153.45857638889</v>
      </c>
      <c r="P8891" s="26">
        <v>46143.632164351853</v>
      </c>
      <c r="Q8891" s="25">
        <v>1</v>
      </c>
      <c r="R8891" s="25" t="s">
        <v>80</v>
      </c>
      <c r="S8891" s="25">
        <v>2</v>
      </c>
      <c r="T8891" s="25" t="s">
        <v>81</v>
      </c>
      <c r="U8891" s="25" t="s">
        <v>33522</v>
      </c>
      <c r="V8891" s="25" t="s">
        <v>80</v>
      </c>
      <c r="W8891" t="s">
        <v>83</v>
      </c>
    </row>
    <row r="8892">
      <c r="A8892" s="25" t="s">
        <v>33525</v>
      </c>
      <c r="B8892" s="25" t="s">
        <v>33526</v>
      </c>
      <c r="D8892" s="25" t="s">
        <v>33527</v>
      </c>
      <c r="E8892" s="25" t="s">
        <v>76</v>
      </c>
      <c r="F8892" s="25" t="s">
        <v>787</v>
      </c>
      <c r="G8892" s="25" t="s">
        <v>249</v>
      </c>
      <c r="H8892" s="25" t="s">
        <v>79</v>
      </c>
      <c r="I8892" s="25" t="s">
        <v>79</v>
      </c>
      <c r="J8892" s="26">
        <v>46126.447569444441</v>
      </c>
      <c r="K8892" s="26">
        <v>46139.771851851852</v>
      </c>
      <c r="L8892" s="26">
        <v>46139.771851851852</v>
      </c>
      <c r="M8892" s="26">
        <v>46142.490555555552</v>
      </c>
      <c r="N8892" s="26">
        <v>46189.469293981485</v>
      </c>
      <c r="P8892" s="26">
        <v>46139.771851851852</v>
      </c>
      <c r="S8892" s="25">
        <v>5</v>
      </c>
      <c r="T8892" s="25" t="s">
        <v>102</v>
      </c>
      <c r="U8892" s="25" t="s">
        <v>33528</v>
      </c>
      <c r="V8892" s="25" t="s">
        <v>139</v>
      </c>
      <c r="W8892" t="s">
        <v>97</v>
      </c>
    </row>
    <row r="8893">
      <c r="A8893" s="25" t="s">
        <v>33529</v>
      </c>
      <c r="B8893" s="25" t="s">
        <v>33530</v>
      </c>
      <c r="D8893" s="25" t="s">
        <v>33531</v>
      </c>
      <c r="E8893" s="25" t="s">
        <v>76</v>
      </c>
      <c r="F8893" s="25" t="s">
        <v>77</v>
      </c>
      <c r="G8893" s="25" t="s">
        <v>101</v>
      </c>
      <c r="H8893" s="25" t="s">
        <v>79</v>
      </c>
      <c r="I8893" s="25" t="s">
        <v>79</v>
      </c>
      <c r="J8893" s="26">
        <v>46105.538530092592</v>
      </c>
      <c r="K8893" s="26">
        <v>46143.761076388888</v>
      </c>
      <c r="L8893" s="26">
        <v>46143</v>
      </c>
      <c r="M8893" s="26">
        <v>46148.510208333333</v>
      </c>
      <c r="N8893" s="26">
        <v>46156.49375</v>
      </c>
      <c r="O8893" s="26">
        <v>46156.493738425925</v>
      </c>
      <c r="P8893" s="26">
        <v>46143.761076388888</v>
      </c>
      <c r="Q8893" s="25">
        <v>10</v>
      </c>
      <c r="R8893" s="25" t="s">
        <v>80</v>
      </c>
      <c r="S8893" s="25">
        <v>2</v>
      </c>
      <c r="T8893" s="25" t="s">
        <v>102</v>
      </c>
      <c r="U8893" s="25" t="s">
        <v>33532</v>
      </c>
      <c r="V8893" s="25" t="s">
        <v>80</v>
      </c>
      <c r="W8893" t="s">
        <v>83</v>
      </c>
    </row>
    <row r="8894">
      <c r="A8894" s="25" t="s">
        <v>33533</v>
      </c>
      <c r="B8894" s="25" t="s">
        <v>33534</v>
      </c>
      <c r="D8894" s="25" t="s">
        <v>33535</v>
      </c>
      <c r="E8894" s="25" t="s">
        <v>76</v>
      </c>
      <c r="F8894" s="25" t="s">
        <v>77</v>
      </c>
      <c r="G8894" s="25" t="s">
        <v>101</v>
      </c>
      <c r="H8894" s="25" t="s">
        <v>79</v>
      </c>
      <c r="I8894" s="25" t="s">
        <v>79</v>
      </c>
      <c r="J8894" s="26">
        <v>46143.645497685182</v>
      </c>
      <c r="K8894" s="26">
        <v>46143.774618055555</v>
      </c>
      <c r="L8894" s="26">
        <v>46143.774618055555</v>
      </c>
      <c r="M8894" s="26">
        <v>46167.708333333336</v>
      </c>
      <c r="N8894" s="26">
        <v>46155.517268518517</v>
      </c>
      <c r="O8894" s="26">
        <v>46146.494803240741</v>
      </c>
      <c r="P8894" s="26">
        <v>46143.774618055555</v>
      </c>
      <c r="Q8894" s="25">
        <v>2</v>
      </c>
      <c r="R8894" s="25" t="s">
        <v>80</v>
      </c>
      <c r="S8894" s="25">
        <v>2</v>
      </c>
      <c r="T8894" s="25" t="s">
        <v>81</v>
      </c>
      <c r="U8894" s="25" t="s">
        <v>33536</v>
      </c>
      <c r="V8894" s="25" t="s">
        <v>80</v>
      </c>
      <c r="W8894" t="s">
        <v>97</v>
      </c>
    </row>
    <row r="8895">
      <c r="A8895" s="25" t="s">
        <v>33537</v>
      </c>
      <c r="B8895" s="25" t="s">
        <v>33538</v>
      </c>
      <c r="D8895" s="25" t="s">
        <v>33539</v>
      </c>
      <c r="E8895" s="25" t="s">
        <v>76</v>
      </c>
      <c r="F8895" s="25" t="s">
        <v>787</v>
      </c>
      <c r="G8895" s="25" t="s">
        <v>249</v>
      </c>
      <c r="H8895" s="25" t="s">
        <v>79</v>
      </c>
      <c r="I8895" s="25" t="s">
        <v>79</v>
      </c>
      <c r="J8895" s="26">
        <v>45964.481620370374</v>
      </c>
      <c r="K8895" s="26">
        <v>46143.784942129627</v>
      </c>
      <c r="L8895" s="26">
        <v>46143.784942129627</v>
      </c>
      <c r="M8895" s="26">
        <v>46148.550393518519</v>
      </c>
      <c r="N8895" s="26">
        <v>46147.7469212963</v>
      </c>
      <c r="P8895" s="26">
        <v>46143.784942129627</v>
      </c>
      <c r="S8895" s="25">
        <v>4</v>
      </c>
      <c r="T8895" s="25" t="s">
        <v>102</v>
      </c>
      <c r="U8895" s="25" t="s">
        <v>33540</v>
      </c>
      <c r="V8895" s="25" t="s">
        <v>139</v>
      </c>
      <c r="W8895" t="s">
        <v>83</v>
      </c>
    </row>
    <row r="8896">
      <c r="A8896" s="25" t="s">
        <v>33541</v>
      </c>
      <c r="B8896" s="25" t="s">
        <v>33542</v>
      </c>
      <c r="D8896" s="25" t="s">
        <v>33543</v>
      </c>
      <c r="E8896" s="25" t="s">
        <v>76</v>
      </c>
      <c r="F8896" s="25" t="s">
        <v>787</v>
      </c>
      <c r="G8896" s="25" t="s">
        <v>249</v>
      </c>
      <c r="H8896" s="25" t="s">
        <v>79</v>
      </c>
      <c r="I8896" s="25" t="s">
        <v>79</v>
      </c>
      <c r="J8896" s="26">
        <v>46143.606122685182</v>
      </c>
      <c r="K8896" s="26">
        <v>46175.403333333335</v>
      </c>
      <c r="L8896" s="26">
        <v>46175.403333333335</v>
      </c>
      <c r="M8896" s="26">
        <v>46177.588113425925</v>
      </c>
      <c r="N8896" s="26">
        <v>46176.588935185187</v>
      </c>
      <c r="P8896" s="26">
        <v>46175.403333333335</v>
      </c>
      <c r="S8896" s="25">
        <v>4</v>
      </c>
      <c r="T8896" s="25" t="s">
        <v>102</v>
      </c>
      <c r="U8896" s="25" t="s">
        <v>33544</v>
      </c>
      <c r="V8896" s="25" t="s">
        <v>139</v>
      </c>
      <c r="W8896" t="s">
        <v>83</v>
      </c>
    </row>
    <row r="8897">
      <c r="A8897" s="25" t="s">
        <v>33545</v>
      </c>
      <c r="B8897" s="25" t="s">
        <v>33546</v>
      </c>
      <c r="D8897" s="25" t="s">
        <v>33547</v>
      </c>
      <c r="E8897" s="25" t="s">
        <v>76</v>
      </c>
      <c r="F8897" s="25" t="s">
        <v>787</v>
      </c>
      <c r="G8897" s="25" t="s">
        <v>249</v>
      </c>
      <c r="H8897" s="25" t="s">
        <v>79</v>
      </c>
      <c r="I8897" s="25" t="s">
        <v>79</v>
      </c>
      <c r="J8897" s="26">
        <v>46135.40121527778</v>
      </c>
      <c r="K8897" s="26">
        <v>46175.843958333331</v>
      </c>
      <c r="L8897" s="26">
        <v>46175.843958333331</v>
      </c>
      <c r="M8897" s="26">
        <v>46178.570104166669</v>
      </c>
      <c r="N8897" s="26">
        <v>46178.597118055557</v>
      </c>
      <c r="P8897" s="26">
        <v>46175.843958333331</v>
      </c>
      <c r="S8897" s="25">
        <v>3</v>
      </c>
      <c r="T8897" s="25" t="s">
        <v>102</v>
      </c>
      <c r="U8897" s="25" t="s">
        <v>33548</v>
      </c>
      <c r="V8897" s="25" t="s">
        <v>139</v>
      </c>
      <c r="W8897" t="s">
        <v>91</v>
      </c>
    </row>
    <row r="8898">
      <c r="A8898" s="25" t="s">
        <v>33549</v>
      </c>
      <c r="B8898" s="25" t="s">
        <v>33550</v>
      </c>
      <c r="D8898" s="25" t="s">
        <v>33551</v>
      </c>
      <c r="E8898" s="25" t="s">
        <v>76</v>
      </c>
      <c r="F8898" s="25" t="s">
        <v>787</v>
      </c>
      <c r="G8898" s="25" t="s">
        <v>249</v>
      </c>
      <c r="H8898" s="25" t="s">
        <v>79</v>
      </c>
      <c r="I8898" s="25" t="s">
        <v>79</v>
      </c>
      <c r="J8898" s="26">
        <v>46175.782847222225</v>
      </c>
      <c r="K8898" s="26">
        <v>46175.847453703704</v>
      </c>
      <c r="L8898" s="26">
        <v>46175.847453703704</v>
      </c>
      <c r="M8898" s="26">
        <v>46178.553414351853</v>
      </c>
      <c r="N8898" s="26">
        <v>46177.592465277776</v>
      </c>
      <c r="P8898" s="26">
        <v>46175.847453703704</v>
      </c>
      <c r="S8898" s="25">
        <v>4</v>
      </c>
      <c r="T8898" s="25" t="s">
        <v>102</v>
      </c>
      <c r="U8898" s="25" t="s">
        <v>33552</v>
      </c>
      <c r="V8898" s="25" t="s">
        <v>139</v>
      </c>
      <c r="W8898" t="s">
        <v>83</v>
      </c>
    </row>
    <row r="8899">
      <c r="A8899" s="25" t="s">
        <v>33553</v>
      </c>
      <c r="B8899" s="25" t="s">
        <v>33554</v>
      </c>
      <c r="D8899" s="25" t="s">
        <v>33555</v>
      </c>
      <c r="E8899" s="25" t="s">
        <v>76</v>
      </c>
      <c r="F8899" s="25" t="s">
        <v>77</v>
      </c>
      <c r="G8899" s="25" t="s">
        <v>214</v>
      </c>
      <c r="H8899" s="25" t="s">
        <v>79</v>
      </c>
      <c r="I8899" s="25" t="s">
        <v>79</v>
      </c>
      <c r="J8899" s="26">
        <v>45998.624212962961</v>
      </c>
      <c r="K8899" s="26">
        <v>46177.86178240741</v>
      </c>
      <c r="L8899" s="26">
        <v>46188</v>
      </c>
      <c r="M8899" s="26">
        <v>46182.610648148147</v>
      </c>
      <c r="N8899" s="26">
        <v>46192.459837962961</v>
      </c>
      <c r="O8899" s="26">
        <v>46192.459826388891</v>
      </c>
      <c r="P8899" s="26">
        <v>46177.86178240741</v>
      </c>
      <c r="Q8899" s="25">
        <v>5</v>
      </c>
      <c r="R8899" s="25" t="s">
        <v>80</v>
      </c>
      <c r="S8899" s="25">
        <v>2</v>
      </c>
      <c r="T8899" s="25" t="s">
        <v>102</v>
      </c>
      <c r="U8899" s="25" t="s">
        <v>33556</v>
      </c>
      <c r="V8899" s="25" t="s">
        <v>80</v>
      </c>
      <c r="W8899" t="s">
        <v>83</v>
      </c>
    </row>
    <row r="8900">
      <c r="A8900" s="25" t="s">
        <v>33557</v>
      </c>
      <c r="B8900" s="25" t="s">
        <v>33558</v>
      </c>
      <c r="D8900" s="25" t="s">
        <v>33559</v>
      </c>
      <c r="E8900" s="25" t="s">
        <v>76</v>
      </c>
      <c r="F8900" s="25" t="s">
        <v>77</v>
      </c>
      <c r="G8900" s="25" t="s">
        <v>214</v>
      </c>
      <c r="H8900" s="25" t="s">
        <v>79</v>
      </c>
      <c r="I8900" s="25" t="s">
        <v>79</v>
      </c>
      <c r="J8900" s="26">
        <v>46180.576527777775</v>
      </c>
      <c r="K8900" s="26">
        <v>46180.743356481478</v>
      </c>
      <c r="L8900" s="26">
        <v>46189</v>
      </c>
      <c r="M8900" s="26">
        <v>46184.451122685183</v>
      </c>
      <c r="N8900" s="26">
        <v>46192.459745370368</v>
      </c>
      <c r="O8900" s="26">
        <v>46192.4597337963</v>
      </c>
      <c r="P8900" s="26">
        <v>46180.743356481478</v>
      </c>
      <c r="Q8900" s="25">
        <v>4</v>
      </c>
      <c r="R8900" s="25" t="s">
        <v>80</v>
      </c>
      <c r="S8900" s="25">
        <v>2</v>
      </c>
      <c r="T8900" s="25" t="s">
        <v>102</v>
      </c>
      <c r="U8900" s="25" t="s">
        <v>33560</v>
      </c>
      <c r="V8900" s="25" t="s">
        <v>80</v>
      </c>
      <c r="W8900" t="s">
        <v>83</v>
      </c>
    </row>
    <row r="8901">
      <c r="A8901" s="25" t="s">
        <v>33561</v>
      </c>
      <c r="B8901" s="25" t="s">
        <v>33562</v>
      </c>
      <c r="D8901" s="25" t="s">
        <v>33563</v>
      </c>
      <c r="E8901" s="25" t="s">
        <v>76</v>
      </c>
      <c r="F8901" s="25" t="s">
        <v>77</v>
      </c>
      <c r="G8901" s="25" t="s">
        <v>283</v>
      </c>
      <c r="H8901" s="25" t="s">
        <v>89</v>
      </c>
      <c r="I8901" s="25" t="s">
        <v>79</v>
      </c>
      <c r="J8901" s="26">
        <v>46084.736655092594</v>
      </c>
      <c r="K8901" s="26">
        <v>46183.548958333333</v>
      </c>
      <c r="L8901" s="26">
        <v>46183.548958333333</v>
      </c>
      <c r="M8901" s="26">
        <v>46188.548958333333</v>
      </c>
      <c r="N8901" s="26">
        <v>46189.655891203707</v>
      </c>
      <c r="O8901" s="26">
        <v>46189.65587962963</v>
      </c>
      <c r="P8901" s="26">
        <v>46183.548958333333</v>
      </c>
      <c r="Q8901" s="25">
        <v>5</v>
      </c>
      <c r="T8901" s="25" t="s">
        <v>137</v>
      </c>
      <c r="U8901" s="25" t="s">
        <v>33564</v>
      </c>
      <c r="V8901" s="25" t="s">
        <v>139</v>
      </c>
      <c r="W8901" t="s">
        <v>97</v>
      </c>
    </row>
    <row r="8902">
      <c r="A8902" s="25" t="s">
        <v>33565</v>
      </c>
      <c r="B8902" s="25" t="s">
        <v>33566</v>
      </c>
      <c r="D8902" s="25" t="s">
        <v>33567</v>
      </c>
      <c r="E8902" s="25" t="s">
        <v>76</v>
      </c>
      <c r="F8902" s="25" t="s">
        <v>787</v>
      </c>
      <c r="G8902" s="25" t="s">
        <v>249</v>
      </c>
      <c r="H8902" s="25" t="s">
        <v>79</v>
      </c>
      <c r="I8902" s="25" t="s">
        <v>79</v>
      </c>
      <c r="J8902" s="26">
        <v>46184.627534722225</v>
      </c>
      <c r="K8902" s="26">
        <v>46185.545416666668</v>
      </c>
      <c r="L8902" s="26">
        <v>46185.545416666668</v>
      </c>
      <c r="M8902" s="26">
        <v>46190.473657407405</v>
      </c>
      <c r="N8902" s="26">
        <v>46190.663101851853</v>
      </c>
      <c r="P8902" s="26">
        <v>46185.545416666668</v>
      </c>
      <c r="S8902" s="25">
        <v>3</v>
      </c>
      <c r="T8902" s="25" t="s">
        <v>102</v>
      </c>
      <c r="U8902" s="25" t="s">
        <v>33568</v>
      </c>
      <c r="V8902" s="25" t="s">
        <v>139</v>
      </c>
      <c r="W8902" t="s">
        <v>97</v>
      </c>
    </row>
    <row r="8903">
      <c r="A8903" s="25" t="s">
        <v>33569</v>
      </c>
      <c r="B8903" s="25" t="s">
        <v>33570</v>
      </c>
      <c r="D8903" s="25" t="s">
        <v>33571</v>
      </c>
      <c r="E8903" s="25" t="s">
        <v>76</v>
      </c>
      <c r="F8903" s="25" t="s">
        <v>77</v>
      </c>
      <c r="G8903" s="25" t="s">
        <v>278</v>
      </c>
      <c r="H8903" s="25" t="s">
        <v>89</v>
      </c>
      <c r="I8903" s="25" t="s">
        <v>79</v>
      </c>
      <c r="J8903" s="26">
        <v>46167.42083333333</v>
      </c>
      <c r="K8903" s="26">
        <v>46188.493379629632</v>
      </c>
      <c r="L8903" s="26">
        <v>46188.493379629632</v>
      </c>
      <c r="M8903" s="26">
        <v>46191.493379629632</v>
      </c>
      <c r="N8903" s="26">
        <v>46189.69290509259</v>
      </c>
      <c r="O8903" s="26">
        <v>46189.69290509259</v>
      </c>
      <c r="P8903" s="26">
        <v>46188.493379629632</v>
      </c>
      <c r="Q8903" s="25">
        <v>2</v>
      </c>
      <c r="T8903" s="25" t="s">
        <v>137</v>
      </c>
      <c r="U8903" s="25" t="s">
        <v>33572</v>
      </c>
      <c r="V8903" s="25" t="s">
        <v>80</v>
      </c>
      <c r="W8903" t="s">
        <v>83</v>
      </c>
    </row>
    <row r="8904">
      <c r="A8904" s="25" t="s">
        <v>33573</v>
      </c>
      <c r="B8904" s="25" t="s">
        <v>33570</v>
      </c>
      <c r="C8904" s="25" t="s">
        <v>33569</v>
      </c>
      <c r="D8904" s="25" t="s">
        <v>33574</v>
      </c>
      <c r="E8904" s="25" t="s">
        <v>76</v>
      </c>
      <c r="F8904" s="25" t="s">
        <v>77</v>
      </c>
      <c r="G8904" s="25" t="s">
        <v>136</v>
      </c>
      <c r="H8904" s="25" t="s">
        <v>79</v>
      </c>
      <c r="I8904" s="25" t="s">
        <v>89</v>
      </c>
      <c r="J8904" s="26">
        <v>46189.692986111113</v>
      </c>
      <c r="K8904" s="26">
        <v>46191.510729166665</v>
      </c>
      <c r="L8904" s="26">
        <v>46196</v>
      </c>
      <c r="M8904" s="26">
        <v>46217.708333333336</v>
      </c>
      <c r="N8904" s="26">
        <v>46196.54210648148</v>
      </c>
      <c r="O8904" s="26">
        <v>46196.542094907411</v>
      </c>
      <c r="P8904" s="26">
        <v>46191.510729166665</v>
      </c>
      <c r="Q8904" s="25">
        <v>1</v>
      </c>
      <c r="R8904" s="25" t="s">
        <v>80</v>
      </c>
      <c r="S8904" s="25">
        <v>2</v>
      </c>
      <c r="T8904" s="25" t="s">
        <v>81</v>
      </c>
      <c r="U8904" s="25" t="s">
        <v>33572</v>
      </c>
      <c r="V8904" s="25" t="s">
        <v>80</v>
      </c>
      <c r="W8904" t="s">
        <v>83</v>
      </c>
    </row>
    <row r="8905">
      <c r="A8905" s="25" t="s">
        <v>33575</v>
      </c>
      <c r="B8905" s="25" t="s">
        <v>33576</v>
      </c>
      <c r="D8905" s="25" t="s">
        <v>33577</v>
      </c>
      <c r="E8905" s="25" t="s">
        <v>76</v>
      </c>
      <c r="F8905" s="25" t="s">
        <v>787</v>
      </c>
      <c r="G8905" s="25" t="s">
        <v>249</v>
      </c>
      <c r="H8905" s="25" t="s">
        <v>79</v>
      </c>
      <c r="I8905" s="25" t="s">
        <v>79</v>
      </c>
      <c r="J8905" s="26">
        <v>46167.702048611114</v>
      </c>
      <c r="K8905" s="26">
        <v>46190.378865740742</v>
      </c>
      <c r="L8905" s="26">
        <v>46190.378865740742</v>
      </c>
      <c r="M8905" s="26">
        <v>46195.450810185182</v>
      </c>
      <c r="N8905" s="26">
        <v>46197.587199074071</v>
      </c>
      <c r="P8905" s="26">
        <v>46190.378865740742</v>
      </c>
      <c r="S8905" s="25">
        <v>3</v>
      </c>
      <c r="T8905" s="25" t="s">
        <v>102</v>
      </c>
      <c r="U8905" s="25" t="s">
        <v>33578</v>
      </c>
      <c r="V8905" s="25" t="s">
        <v>139</v>
      </c>
      <c r="W8905" t="s">
        <v>83</v>
      </c>
    </row>
    <row r="8906">
      <c r="A8906" s="25" t="s">
        <v>33579</v>
      </c>
      <c r="B8906" s="25" t="s">
        <v>33580</v>
      </c>
      <c r="D8906" s="25" t="s">
        <v>33581</v>
      </c>
      <c r="E8906" s="25" t="s">
        <v>76</v>
      </c>
      <c r="F8906" s="25" t="s">
        <v>77</v>
      </c>
      <c r="G8906" s="25" t="s">
        <v>136</v>
      </c>
      <c r="H8906" s="25" t="s">
        <v>79</v>
      </c>
      <c r="I8906" s="25" t="s">
        <v>79</v>
      </c>
      <c r="J8906" s="26">
        <v>46177.447777777779</v>
      </c>
      <c r="K8906" s="26">
        <v>46190.409942129627</v>
      </c>
      <c r="L8906" s="26">
        <v>46190.409942129627</v>
      </c>
      <c r="M8906" s="26">
        <v>46212.409942129627</v>
      </c>
      <c r="N8906" s="26">
        <v>46199.627314814818</v>
      </c>
      <c r="O8906" s="26">
        <v>46199.627314814818</v>
      </c>
      <c r="P8906" s="26">
        <v>46190.409942129627</v>
      </c>
      <c r="Q8906" s="25">
        <v>8</v>
      </c>
      <c r="R8906" s="25" t="s">
        <v>80</v>
      </c>
      <c r="S8906" s="25">
        <v>2</v>
      </c>
      <c r="T8906" s="25" t="s">
        <v>81</v>
      </c>
      <c r="U8906" s="25" t="s">
        <v>33582</v>
      </c>
      <c r="V8906" s="25" t="s">
        <v>80</v>
      </c>
      <c r="W8906" t="s">
        <v>97</v>
      </c>
    </row>
    <row r="8907">
      <c r="A8907" s="25" t="s">
        <v>33583</v>
      </c>
      <c r="B8907" s="25" t="s">
        <v>33584</v>
      </c>
      <c r="D8907" s="25" t="s">
        <v>33585</v>
      </c>
      <c r="E8907" s="25" t="s">
        <v>76</v>
      </c>
      <c r="F8907" s="25" t="s">
        <v>787</v>
      </c>
      <c r="G8907" s="25" t="s">
        <v>249</v>
      </c>
      <c r="H8907" s="25" t="s">
        <v>79</v>
      </c>
      <c r="I8907" s="25" t="s">
        <v>79</v>
      </c>
      <c r="J8907" s="26">
        <v>46121.402384259258</v>
      </c>
      <c r="K8907" s="26">
        <v>46191.528078703705</v>
      </c>
      <c r="L8907" s="26">
        <v>46191.528078703705</v>
      </c>
      <c r="M8907" s="26">
        <v>46196.623692129629</v>
      </c>
      <c r="N8907" s="26">
        <v>46195.525879629633</v>
      </c>
      <c r="P8907" s="26">
        <v>46191.528078703705</v>
      </c>
      <c r="S8907" s="25">
        <v>5</v>
      </c>
      <c r="T8907" s="25" t="s">
        <v>102</v>
      </c>
      <c r="U8907" s="25" t="s">
        <v>33586</v>
      </c>
      <c r="V8907" s="25" t="s">
        <v>139</v>
      </c>
      <c r="W8907" t="s">
        <v>83</v>
      </c>
    </row>
    <row r="8908">
      <c r="A8908" s="25" t="s">
        <v>33587</v>
      </c>
      <c r="B8908" s="25" t="s">
        <v>33588</v>
      </c>
      <c r="D8908" s="25" t="s">
        <v>33589</v>
      </c>
      <c r="E8908" s="25" t="s">
        <v>76</v>
      </c>
      <c r="F8908" s="25" t="s">
        <v>787</v>
      </c>
      <c r="G8908" s="25" t="s">
        <v>249</v>
      </c>
      <c r="H8908" s="25" t="s">
        <v>79</v>
      </c>
      <c r="I8908" s="25" t="s">
        <v>79</v>
      </c>
      <c r="J8908" s="26">
        <v>46174.456377314818</v>
      </c>
      <c r="K8908" s="26">
        <v>46191.958703703705</v>
      </c>
      <c r="L8908" s="26">
        <v>46191.958703703705</v>
      </c>
      <c r="M8908" s="26">
        <v>46196.58662037037</v>
      </c>
      <c r="N8908" s="26">
        <v>46195.521886574075</v>
      </c>
      <c r="P8908" s="26">
        <v>46191.958703703705</v>
      </c>
      <c r="S8908" s="25">
        <v>3</v>
      </c>
      <c r="T8908" s="25" t="s">
        <v>102</v>
      </c>
      <c r="U8908" s="25" t="s">
        <v>33590</v>
      </c>
      <c r="V8908" s="25" t="s">
        <v>139</v>
      </c>
      <c r="W8908" t="s">
        <v>97</v>
      </c>
    </row>
    <row r="8909">
      <c r="A8909" s="25" t="s">
        <v>33591</v>
      </c>
      <c r="B8909" s="25" t="s">
        <v>33592</v>
      </c>
      <c r="D8909" s="25" t="s">
        <v>33593</v>
      </c>
      <c r="E8909" s="25" t="s">
        <v>76</v>
      </c>
      <c r="F8909" s="25" t="s">
        <v>787</v>
      </c>
      <c r="G8909" s="25" t="s">
        <v>249</v>
      </c>
      <c r="H8909" s="25" t="s">
        <v>79</v>
      </c>
      <c r="I8909" s="25" t="s">
        <v>79</v>
      </c>
      <c r="J8909" s="26">
        <v>46190.621099537035</v>
      </c>
      <c r="K8909" s="26">
        <v>46192.826643518521</v>
      </c>
      <c r="L8909" s="26">
        <v>46192.826643518521</v>
      </c>
      <c r="M8909" s="26">
        <v>46197.520833333336</v>
      </c>
      <c r="N8909" s="26">
        <v>46197.698877314811</v>
      </c>
      <c r="P8909" s="26">
        <v>46192.826643518521</v>
      </c>
      <c r="S8909" s="25">
        <v>2</v>
      </c>
      <c r="T8909" s="25" t="s">
        <v>102</v>
      </c>
      <c r="U8909" s="25" t="s">
        <v>33594</v>
      </c>
      <c r="V8909" s="25" t="s">
        <v>139</v>
      </c>
      <c r="W8909" t="s">
        <v>97</v>
      </c>
    </row>
    <row r="8910">
      <c r="A8910" s="25" t="s">
        <v>33595</v>
      </c>
      <c r="B8910" s="25" t="s">
        <v>33596</v>
      </c>
      <c r="D8910" s="25" t="s">
        <v>33597</v>
      </c>
      <c r="E8910" s="25" t="s">
        <v>76</v>
      </c>
      <c r="F8910" s="25" t="s">
        <v>787</v>
      </c>
      <c r="G8910" s="25" t="s">
        <v>101</v>
      </c>
      <c r="H8910" s="25" t="s">
        <v>79</v>
      </c>
      <c r="I8910" s="25" t="s">
        <v>79</v>
      </c>
      <c r="J8910" s="26">
        <v>46197.7137037037</v>
      </c>
      <c r="K8910" s="26">
        <v>46198.8615625</v>
      </c>
      <c r="L8910" s="26">
        <v>46198.8615625</v>
      </c>
      <c r="M8910" s="26">
        <v>46203.384270833332</v>
      </c>
      <c r="N8910" s="26">
        <v>46203.472002314818</v>
      </c>
      <c r="P8910" s="26">
        <v>46198.8615625</v>
      </c>
      <c r="S8910" s="25">
        <v>1</v>
      </c>
      <c r="T8910" s="25" t="s">
        <v>102</v>
      </c>
      <c r="U8910" s="25" t="s">
        <v>33598</v>
      </c>
      <c r="V8910" s="25" t="s">
        <v>139</v>
      </c>
      <c r="W8910" t="s">
        <v>83</v>
      </c>
    </row>
    <row r="8911">
      <c r="A8911" s="25" t="s">
        <v>33599</v>
      </c>
      <c r="B8911" s="25" t="s">
        <v>33600</v>
      </c>
      <c r="D8911" s="25" t="s">
        <v>33601</v>
      </c>
      <c r="E8911" s="25" t="s">
        <v>76</v>
      </c>
      <c r="F8911" s="25" t="s">
        <v>787</v>
      </c>
      <c r="G8911" s="25" t="s">
        <v>249</v>
      </c>
      <c r="H8911" s="25" t="s">
        <v>79</v>
      </c>
      <c r="I8911" s="25" t="s">
        <v>79</v>
      </c>
      <c r="J8911" s="26">
        <v>46198.728333333333</v>
      </c>
      <c r="K8911" s="26">
        <v>46198.886261574073</v>
      </c>
      <c r="L8911" s="26">
        <v>46198.886261574073</v>
      </c>
      <c r="M8911" s="26">
        <v>46203.590740740743</v>
      </c>
      <c r="N8911" s="26">
        <v>46202.568506944444</v>
      </c>
      <c r="P8911" s="26">
        <v>46198.886261574073</v>
      </c>
      <c r="S8911" s="25">
        <v>2</v>
      </c>
      <c r="T8911" s="25" t="s">
        <v>102</v>
      </c>
      <c r="U8911" s="25" t="s">
        <v>33602</v>
      </c>
      <c r="V8911" s="25" t="s">
        <v>139</v>
      </c>
      <c r="W8911" t="s">
        <v>91</v>
      </c>
    </row>
    <row r="8912">
      <c r="A8912" s="25" t="s">
        <v>33603</v>
      </c>
      <c r="B8912" s="25" t="s">
        <v>33604</v>
      </c>
      <c r="D8912" s="25" t="s">
        <v>33605</v>
      </c>
      <c r="E8912" s="25" t="s">
        <v>76</v>
      </c>
      <c r="F8912" s="25" t="s">
        <v>787</v>
      </c>
      <c r="G8912" s="25" t="s">
        <v>249</v>
      </c>
      <c r="H8912" s="25" t="s">
        <v>79</v>
      </c>
      <c r="I8912" s="25" t="s">
        <v>79</v>
      </c>
      <c r="J8912" s="26">
        <v>46199.464224537034</v>
      </c>
      <c r="K8912" s="26">
        <v>46199.732916666668</v>
      </c>
      <c r="L8912" s="26">
        <v>46199.732916666668</v>
      </c>
      <c r="M8912" s="26">
        <v>46204.605763888889</v>
      </c>
      <c r="N8912" s="26">
        <v>46202.605775462966</v>
      </c>
      <c r="P8912" s="26">
        <v>46199.732916666668</v>
      </c>
      <c r="T8912" s="25" t="s">
        <v>102</v>
      </c>
      <c r="U8912" s="25" t="s">
        <v>33606</v>
      </c>
      <c r="V8912" s="25" t="s">
        <v>139</v>
      </c>
      <c r="W8912" t="s">
        <v>83</v>
      </c>
    </row>
    <row r="8913">
      <c r="A8913" s="25" t="s">
        <v>33607</v>
      </c>
      <c r="B8913" s="25" t="s">
        <v>33608</v>
      </c>
      <c r="D8913" s="25" t="s">
        <v>33609</v>
      </c>
      <c r="E8913" s="25" t="s">
        <v>76</v>
      </c>
      <c r="F8913" s="25" t="s">
        <v>77</v>
      </c>
      <c r="G8913" s="25" t="s">
        <v>283</v>
      </c>
      <c r="H8913" s="25" t="s">
        <v>89</v>
      </c>
      <c r="I8913" s="25" t="s">
        <v>79</v>
      </c>
      <c r="J8913" s="26">
        <v>46199.734930555554</v>
      </c>
      <c r="K8913" s="26">
        <v>46199.805763888886</v>
      </c>
      <c r="L8913" s="26">
        <v>46199.805763888886</v>
      </c>
      <c r="M8913" s="26">
        <v>46204.708333333336</v>
      </c>
      <c r="N8913" s="26">
        <v>46202.557928240742</v>
      </c>
      <c r="O8913" s="26">
        <v>46202.557916666665</v>
      </c>
      <c r="P8913" s="26">
        <v>46199.805763888886</v>
      </c>
      <c r="Q8913" s="25">
        <v>2</v>
      </c>
      <c r="T8913" s="25" t="s">
        <v>137</v>
      </c>
      <c r="U8913" s="25" t="s">
        <v>33610</v>
      </c>
      <c r="V8913" s="25" t="s">
        <v>139</v>
      </c>
      <c r="W8913" t="s">
        <v>91</v>
      </c>
    </row>
    <row r="8914">
      <c r="A8914" s="25" t="s">
        <v>33611</v>
      </c>
      <c r="B8914" s="25" t="s">
        <v>33612</v>
      </c>
      <c r="D8914" s="25" t="s">
        <v>33613</v>
      </c>
      <c r="E8914" s="25" t="s">
        <v>76</v>
      </c>
      <c r="F8914" s="25" t="s">
        <v>787</v>
      </c>
      <c r="G8914" s="25" t="s">
        <v>249</v>
      </c>
      <c r="H8914" s="25" t="s">
        <v>79</v>
      </c>
      <c r="I8914" s="25" t="s">
        <v>79</v>
      </c>
      <c r="J8914" s="26">
        <v>46195.556018518517</v>
      </c>
      <c r="K8914" s="26">
        <v>46202.403113425928</v>
      </c>
      <c r="L8914" s="26">
        <v>46202.403113425928</v>
      </c>
      <c r="M8914" s="26">
        <v>46204.445092592592</v>
      </c>
      <c r="N8914" s="26">
        <v>46202.445104166669</v>
      </c>
      <c r="P8914" s="26">
        <v>46202.403113425928</v>
      </c>
      <c r="T8914" s="25" t="s">
        <v>102</v>
      </c>
      <c r="U8914" s="25" t="s">
        <v>33614</v>
      </c>
      <c r="V8914" s="25" t="s">
        <v>139</v>
      </c>
      <c r="W8914" t="s">
        <v>97</v>
      </c>
    </row>
    <row r="8915">
      <c r="A8915" s="25" t="s">
        <v>33615</v>
      </c>
      <c r="B8915" s="25" t="s">
        <v>33616</v>
      </c>
      <c r="D8915" s="25" t="s">
        <v>33617</v>
      </c>
      <c r="E8915" s="25" t="s">
        <v>76</v>
      </c>
      <c r="F8915" s="25" t="s">
        <v>787</v>
      </c>
      <c r="G8915" s="25" t="s">
        <v>249</v>
      </c>
      <c r="H8915" s="25" t="s">
        <v>79</v>
      </c>
      <c r="I8915" s="25" t="s">
        <v>79</v>
      </c>
      <c r="J8915" s="26">
        <v>46196.692731481482</v>
      </c>
      <c r="K8915" s="26">
        <v>46202.406666666669</v>
      </c>
      <c r="L8915" s="26">
        <v>46202.406666666669</v>
      </c>
      <c r="M8915" s="26">
        <v>46204.446377314816</v>
      </c>
      <c r="N8915" s="26">
        <v>46202.446747685186</v>
      </c>
      <c r="P8915" s="26">
        <v>46202.406666666669</v>
      </c>
      <c r="T8915" s="25" t="s">
        <v>102</v>
      </c>
      <c r="U8915" s="25" t="s">
        <v>33618</v>
      </c>
      <c r="V8915" s="25" t="s">
        <v>139</v>
      </c>
      <c r="W8915" t="s">
        <v>97</v>
      </c>
    </row>
    <row r="8916">
      <c r="A8916" s="25" t="s">
        <v>33619</v>
      </c>
      <c r="B8916" s="25" t="s">
        <v>33620</v>
      </c>
      <c r="D8916" s="25" t="s">
        <v>33621</v>
      </c>
      <c r="E8916" s="25" t="s">
        <v>76</v>
      </c>
      <c r="F8916" s="25" t="s">
        <v>787</v>
      </c>
      <c r="G8916" s="25" t="s">
        <v>249</v>
      </c>
      <c r="H8916" s="25" t="s">
        <v>79</v>
      </c>
      <c r="I8916" s="25" t="s">
        <v>79</v>
      </c>
      <c r="J8916" s="26">
        <v>46197.451828703706</v>
      </c>
      <c r="K8916" s="26">
        <v>46202.40662037037</v>
      </c>
      <c r="L8916" s="26">
        <v>46202.40662037037</v>
      </c>
      <c r="M8916" s="26">
        <v>46204.445011574076</v>
      </c>
      <c r="N8916" s="26">
        <v>46202.445023148146</v>
      </c>
      <c r="P8916" s="26">
        <v>46202.40662037037</v>
      </c>
      <c r="T8916" s="25" t="s">
        <v>102</v>
      </c>
      <c r="U8916" s="25" t="s">
        <v>33622</v>
      </c>
      <c r="V8916" s="25" t="s">
        <v>139</v>
      </c>
      <c r="W8916" t="s">
        <v>97</v>
      </c>
    </row>
    <row r="8917">
      <c r="A8917" s="25" t="s">
        <v>33623</v>
      </c>
      <c r="B8917" s="25" t="s">
        <v>33624</v>
      </c>
      <c r="D8917" s="25" t="s">
        <v>33625</v>
      </c>
      <c r="E8917" s="25" t="s">
        <v>76</v>
      </c>
      <c r="F8917" s="25" t="s">
        <v>787</v>
      </c>
      <c r="G8917" s="25" t="s">
        <v>249</v>
      </c>
      <c r="H8917" s="25" t="s">
        <v>79</v>
      </c>
      <c r="I8917" s="25" t="s">
        <v>79</v>
      </c>
      <c r="J8917" s="26">
        <v>46195.557962962965</v>
      </c>
      <c r="K8917" s="26">
        <v>46202.406678240739</v>
      </c>
      <c r="L8917" s="26">
        <v>46202.406678240739</v>
      </c>
      <c r="M8917" s="26">
        <v>46204.447291666664</v>
      </c>
      <c r="N8917" s="26">
        <v>46202.44767361111</v>
      </c>
      <c r="P8917" s="26">
        <v>46202.406678240739</v>
      </c>
      <c r="T8917" s="25" t="s">
        <v>102</v>
      </c>
      <c r="U8917" s="25" t="s">
        <v>33626</v>
      </c>
      <c r="V8917" s="25" t="s">
        <v>139</v>
      </c>
      <c r="W8917" t="s">
        <v>97</v>
      </c>
    </row>
    <row r="8918">
      <c r="A8918" s="25" t="s">
        <v>33627</v>
      </c>
      <c r="B8918" s="25" t="s">
        <v>33628</v>
      </c>
      <c r="D8918" s="25" t="s">
        <v>33629</v>
      </c>
      <c r="E8918" s="25" t="s">
        <v>76</v>
      </c>
      <c r="F8918" s="25" t="s">
        <v>787</v>
      </c>
      <c r="G8918" s="25" t="s">
        <v>249</v>
      </c>
      <c r="H8918" s="25" t="s">
        <v>79</v>
      </c>
      <c r="I8918" s="25" t="s">
        <v>79</v>
      </c>
      <c r="J8918" s="26">
        <v>46202.757013888891</v>
      </c>
      <c r="K8918" s="26">
        <v>46202.833622685182</v>
      </c>
      <c r="L8918" s="26">
        <v>46202.833622685182</v>
      </c>
      <c r="M8918" s="26">
        <v>46205.602627314816</v>
      </c>
      <c r="N8918" s="26">
        <v>46203.602638888886</v>
      </c>
      <c r="P8918" s="26">
        <v>46202.833622685182</v>
      </c>
      <c r="T8918" s="25" t="s">
        <v>102</v>
      </c>
      <c r="U8918" s="25" t="s">
        <v>33630</v>
      </c>
      <c r="V8918" s="25" t="s">
        <v>139</v>
      </c>
      <c r="W8918" t="s">
        <v>83</v>
      </c>
    </row>
    <row r="8919">
      <c r="A8919" s="25" t="s">
        <v>33631</v>
      </c>
      <c r="B8919" s="25" t="s">
        <v>33632</v>
      </c>
      <c r="D8919" s="25" t="s">
        <v>33633</v>
      </c>
      <c r="E8919" s="25" t="s">
        <v>76</v>
      </c>
      <c r="F8919" s="25" t="s">
        <v>787</v>
      </c>
      <c r="G8919" s="25" t="s">
        <v>249</v>
      </c>
      <c r="H8919" s="25" t="s">
        <v>79</v>
      </c>
      <c r="I8919" s="25" t="s">
        <v>79</v>
      </c>
      <c r="J8919" s="26">
        <v>46193.848020833335</v>
      </c>
      <c r="K8919" s="26">
        <v>46202.83734953704</v>
      </c>
      <c r="L8919" s="26">
        <v>46202.83734953704</v>
      </c>
      <c r="M8919" s="26">
        <v>46205.369351851848</v>
      </c>
      <c r="N8919" s="26">
        <v>46203.374710648146</v>
      </c>
      <c r="P8919" s="26">
        <v>46202.83734953704</v>
      </c>
      <c r="T8919" s="25" t="s">
        <v>102</v>
      </c>
      <c r="U8919" s="25" t="s">
        <v>33634</v>
      </c>
      <c r="V8919" s="25" t="s">
        <v>139</v>
      </c>
      <c r="W8919" t="s">
        <v>97</v>
      </c>
    </row>
    <row r="8920">
      <c r="A8920" s="25" t="s">
        <v>33635</v>
      </c>
      <c r="B8920" s="25" t="s">
        <v>33636</v>
      </c>
      <c r="D8920" s="25" t="s">
        <v>33637</v>
      </c>
      <c r="E8920" s="25" t="s">
        <v>76</v>
      </c>
      <c r="F8920" s="25" t="s">
        <v>787</v>
      </c>
      <c r="G8920" s="25" t="s">
        <v>249</v>
      </c>
      <c r="H8920" s="25" t="s">
        <v>79</v>
      </c>
      <c r="I8920" s="25" t="s">
        <v>79</v>
      </c>
      <c r="J8920" s="26">
        <v>46199.860011574077</v>
      </c>
      <c r="K8920" s="26">
        <v>46202.99690972222</v>
      </c>
      <c r="L8920" s="26">
        <v>46202.99690972222</v>
      </c>
      <c r="M8920" s="26">
        <v>46205.639918981484</v>
      </c>
      <c r="N8920" s="26">
        <v>46203.639930555553</v>
      </c>
      <c r="P8920" s="26">
        <v>46202.99690972222</v>
      </c>
      <c r="T8920" s="25" t="s">
        <v>102</v>
      </c>
      <c r="U8920" s="25" t="s">
        <v>33638</v>
      </c>
      <c r="V8920" s="25" t="s">
        <v>139</v>
      </c>
      <c r="W8920" t="s">
        <v>83</v>
      </c>
    </row>
    <row r="8921">
      <c r="A8921" s="25" t="s">
        <v>33639</v>
      </c>
      <c r="B8921" s="25" t="s">
        <v>33640</v>
      </c>
      <c r="D8921" s="25" t="s">
        <v>33641</v>
      </c>
      <c r="E8921" s="25" t="s">
        <v>76</v>
      </c>
      <c r="F8921" s="25" t="s">
        <v>463</v>
      </c>
      <c r="G8921" s="25" t="s">
        <v>278</v>
      </c>
      <c r="H8921" s="25" t="s">
        <v>79</v>
      </c>
      <c r="I8921" s="25" t="s">
        <v>79</v>
      </c>
      <c r="J8921" s="26">
        <v>46143.520150462966</v>
      </c>
      <c r="K8921" s="26">
        <v>46146.451678240737</v>
      </c>
      <c r="L8921" s="26">
        <v>46185</v>
      </c>
      <c r="M8921" s="26">
        <v>46206.708333333336</v>
      </c>
      <c r="N8921" s="26">
        <v>46191.492824074077</v>
      </c>
      <c r="P8921" s="26">
        <v>46146.451678240737</v>
      </c>
      <c r="S8921" s="25">
        <v>2</v>
      </c>
      <c r="T8921" s="25" t="s">
        <v>152</v>
      </c>
      <c r="U8921" s="25" t="s">
        <v>33642</v>
      </c>
      <c r="V8921" s="25" t="s">
        <v>139</v>
      </c>
      <c r="W8921" t="s">
        <v>97</v>
      </c>
    </row>
    <row r="8922">
      <c r="A8922" s="25" t="s">
        <v>33643</v>
      </c>
      <c r="B8922" s="25" t="s">
        <v>33644</v>
      </c>
      <c r="D8922" s="25" t="s">
        <v>33645</v>
      </c>
      <c r="E8922" s="25" t="s">
        <v>76</v>
      </c>
      <c r="F8922" s="25" t="s">
        <v>787</v>
      </c>
      <c r="G8922" s="25" t="s">
        <v>249</v>
      </c>
      <c r="H8922" s="25" t="s">
        <v>79</v>
      </c>
      <c r="I8922" s="25" t="s">
        <v>79</v>
      </c>
      <c r="J8922" s="26">
        <v>46147.495868055557</v>
      </c>
      <c r="K8922" s="26">
        <v>46147.562708333331</v>
      </c>
      <c r="L8922" s="26">
        <v>46147.562708333331</v>
      </c>
      <c r="M8922" s="26">
        <v>46150.457303240742</v>
      </c>
      <c r="N8922" s="26">
        <v>46157.630787037036</v>
      </c>
      <c r="P8922" s="26">
        <v>46147.562708333331</v>
      </c>
      <c r="S8922" s="25">
        <v>2</v>
      </c>
      <c r="T8922" s="25" t="s">
        <v>102</v>
      </c>
      <c r="U8922" s="25" t="s">
        <v>33646</v>
      </c>
      <c r="V8922" s="25" t="s">
        <v>139</v>
      </c>
      <c r="W8922" t="s">
        <v>91</v>
      </c>
    </row>
    <row r="8923">
      <c r="A8923" s="25" t="s">
        <v>33647</v>
      </c>
      <c r="B8923" s="25" t="s">
        <v>33648</v>
      </c>
      <c r="D8923" s="25" t="s">
        <v>33649</v>
      </c>
      <c r="E8923" s="25" t="s">
        <v>76</v>
      </c>
      <c r="F8923" s="25" t="s">
        <v>77</v>
      </c>
      <c r="G8923" s="25" t="s">
        <v>298</v>
      </c>
      <c r="H8923" s="25" t="s">
        <v>89</v>
      </c>
      <c r="I8923" s="25" t="s">
        <v>79</v>
      </c>
      <c r="J8923" s="26">
        <v>46147.6255787037</v>
      </c>
      <c r="K8923" s="26">
        <v>46147.937916666669</v>
      </c>
      <c r="L8923" s="26">
        <v>46147.937916666669</v>
      </c>
      <c r="M8923" s="26">
        <v>46150.708333333336</v>
      </c>
      <c r="N8923" s="26">
        <v>46148.488009259258</v>
      </c>
      <c r="O8923" s="26">
        <v>46148.487997685188</v>
      </c>
      <c r="P8923" s="26">
        <v>46147.937916666669</v>
      </c>
      <c r="Q8923" s="25">
        <v>2</v>
      </c>
      <c r="T8923" s="25" t="s">
        <v>137</v>
      </c>
      <c r="U8923" s="25" t="s">
        <v>33650</v>
      </c>
      <c r="V8923" s="25" t="s">
        <v>80</v>
      </c>
      <c r="W8923" t="s">
        <v>91</v>
      </c>
    </row>
    <row r="8924">
      <c r="A8924" s="25" t="s">
        <v>33651</v>
      </c>
      <c r="B8924" s="25" t="s">
        <v>33648</v>
      </c>
      <c r="C8924" s="25" t="s">
        <v>33647</v>
      </c>
      <c r="D8924" s="25" t="s">
        <v>33652</v>
      </c>
      <c r="E8924" s="25" t="s">
        <v>76</v>
      </c>
      <c r="F8924" s="25" t="s">
        <v>77</v>
      </c>
      <c r="G8924" s="25" t="s">
        <v>278</v>
      </c>
      <c r="H8924" s="25" t="s">
        <v>89</v>
      </c>
      <c r="I8924" s="25" t="s">
        <v>89</v>
      </c>
      <c r="J8924" s="26">
        <v>46148.488356481481</v>
      </c>
      <c r="K8924" s="26">
        <v>46148.55232638889</v>
      </c>
      <c r="L8924" s="26">
        <v>46148.55232638889</v>
      </c>
      <c r="M8924" s="26">
        <v>46170.55232638889</v>
      </c>
      <c r="N8924" s="26">
        <v>46168.569837962961</v>
      </c>
      <c r="O8924" s="26">
        <v>46168.569826388892</v>
      </c>
      <c r="P8924" s="26">
        <v>46148.55232638889</v>
      </c>
      <c r="Q8924" s="25">
        <v>15</v>
      </c>
      <c r="S8924" s="25">
        <v>2</v>
      </c>
      <c r="T8924" s="25" t="s">
        <v>152</v>
      </c>
      <c r="U8924" s="25" t="s">
        <v>33650</v>
      </c>
      <c r="V8924" s="25" t="s">
        <v>80</v>
      </c>
      <c r="W8924" t="s">
        <v>91</v>
      </c>
    </row>
    <row r="8925">
      <c r="A8925" s="25" t="s">
        <v>33653</v>
      </c>
      <c r="B8925" s="25" t="s">
        <v>33648</v>
      </c>
      <c r="C8925" s="25" t="s">
        <v>33647</v>
      </c>
      <c r="D8925" s="25" t="s">
        <v>33654</v>
      </c>
      <c r="E8925" s="25" t="s">
        <v>76</v>
      </c>
      <c r="F8925" s="25" t="s">
        <v>77</v>
      </c>
      <c r="G8925" s="25" t="s">
        <v>278</v>
      </c>
      <c r="H8925" s="25" t="s">
        <v>79</v>
      </c>
      <c r="I8925" s="25" t="s">
        <v>89</v>
      </c>
      <c r="J8925" s="26">
        <v>46168.570196759261</v>
      </c>
      <c r="K8925" s="26">
        <v>46168.639143518521</v>
      </c>
      <c r="L8925" s="26">
        <v>46168.639143518521</v>
      </c>
      <c r="M8925" s="26">
        <v>46190.639143518521</v>
      </c>
      <c r="N8925" s="26">
        <v>46189.486157407409</v>
      </c>
      <c r="O8925" s="26">
        <v>46189.486145833333</v>
      </c>
      <c r="P8925" s="26">
        <v>46168.639143518521</v>
      </c>
      <c r="Q8925" s="25">
        <v>15</v>
      </c>
      <c r="R8925" s="25" t="s">
        <v>80</v>
      </c>
      <c r="S8925" s="25">
        <v>3</v>
      </c>
      <c r="T8925" s="25" t="s">
        <v>81</v>
      </c>
      <c r="U8925" s="25" t="s">
        <v>33650</v>
      </c>
      <c r="V8925" s="25" t="s">
        <v>80</v>
      </c>
      <c r="W8925" t="s">
        <v>91</v>
      </c>
    </row>
    <row r="8926">
      <c r="A8926" s="25" t="s">
        <v>33655</v>
      </c>
      <c r="B8926" s="25" t="s">
        <v>33656</v>
      </c>
      <c r="D8926" s="25" t="s">
        <v>33657</v>
      </c>
      <c r="E8926" s="25" t="s">
        <v>76</v>
      </c>
      <c r="F8926" s="25" t="s">
        <v>787</v>
      </c>
      <c r="G8926" s="25" t="s">
        <v>249</v>
      </c>
      <c r="H8926" s="25" t="s">
        <v>79</v>
      </c>
      <c r="I8926" s="25" t="s">
        <v>79</v>
      </c>
      <c r="J8926" s="26">
        <v>46133.747199074074</v>
      </c>
      <c r="K8926" s="26">
        <v>46147.969340277778</v>
      </c>
      <c r="L8926" s="26">
        <v>46147.969340277778</v>
      </c>
      <c r="M8926" s="26">
        <v>46150.513645833336</v>
      </c>
      <c r="N8926" s="26">
        <v>46149.761284722219</v>
      </c>
      <c r="P8926" s="26">
        <v>46147.969340277778</v>
      </c>
      <c r="S8926" s="25">
        <v>4</v>
      </c>
      <c r="T8926" s="25" t="s">
        <v>102</v>
      </c>
      <c r="U8926" s="25" t="s">
        <v>33658</v>
      </c>
      <c r="V8926" s="25" t="s">
        <v>139</v>
      </c>
      <c r="W8926" t="s">
        <v>91</v>
      </c>
    </row>
    <row r="8927">
      <c r="A8927" s="25" t="s">
        <v>33659</v>
      </c>
      <c r="B8927" s="25" t="s">
        <v>33660</v>
      </c>
      <c r="D8927" s="25" t="s">
        <v>33661</v>
      </c>
      <c r="E8927" s="25" t="s">
        <v>76</v>
      </c>
      <c r="F8927" s="25" t="s">
        <v>787</v>
      </c>
      <c r="G8927" s="25" t="s">
        <v>249</v>
      </c>
      <c r="H8927" s="25" t="s">
        <v>79</v>
      </c>
      <c r="I8927" s="25" t="s">
        <v>79</v>
      </c>
      <c r="J8927" s="26">
        <v>46098.652488425927</v>
      </c>
      <c r="K8927" s="26">
        <v>46149.879259259258</v>
      </c>
      <c r="L8927" s="26">
        <v>46149.879259259258</v>
      </c>
      <c r="M8927" s="26">
        <v>46154.4209375</v>
      </c>
      <c r="N8927" s="26">
        <v>46153.400682870371</v>
      </c>
      <c r="P8927" s="26">
        <v>46149.879259259258</v>
      </c>
      <c r="S8927" s="25">
        <v>4</v>
      </c>
      <c r="T8927" s="25" t="s">
        <v>102</v>
      </c>
      <c r="U8927" s="25" t="s">
        <v>33662</v>
      </c>
      <c r="V8927" s="25" t="s">
        <v>139</v>
      </c>
      <c r="W8927" t="s">
        <v>97</v>
      </c>
    </row>
    <row r="8928">
      <c r="A8928" s="25" t="s">
        <v>33663</v>
      </c>
      <c r="B8928" s="25" t="s">
        <v>33664</v>
      </c>
      <c r="D8928" s="25" t="s">
        <v>33665</v>
      </c>
      <c r="E8928" s="25" t="s">
        <v>76</v>
      </c>
      <c r="F8928" s="25" t="s">
        <v>77</v>
      </c>
      <c r="G8928" s="25" t="s">
        <v>244</v>
      </c>
      <c r="H8928" s="25" t="s">
        <v>79</v>
      </c>
      <c r="I8928" s="25" t="s">
        <v>79</v>
      </c>
      <c r="J8928" s="26">
        <v>46149.73064814815</v>
      </c>
      <c r="K8928" s="26">
        <v>46149.941678240742</v>
      </c>
      <c r="L8928" s="26">
        <v>46149.941678240742</v>
      </c>
      <c r="M8928" s="26">
        <v>46171.708333333336</v>
      </c>
      <c r="N8928" s="26">
        <v>46156.502569444441</v>
      </c>
      <c r="O8928" s="26">
        <v>46156.502569444441</v>
      </c>
      <c r="P8928" s="26">
        <v>46149.941678240742</v>
      </c>
      <c r="Q8928" s="25">
        <v>6</v>
      </c>
      <c r="R8928" s="25" t="s">
        <v>80</v>
      </c>
      <c r="S8928" s="25">
        <v>1</v>
      </c>
      <c r="T8928" s="25" t="s">
        <v>81</v>
      </c>
      <c r="U8928" s="25" t="s">
        <v>33666</v>
      </c>
      <c r="V8928" s="25" t="s">
        <v>80</v>
      </c>
      <c r="W8928" t="s">
        <v>97</v>
      </c>
    </row>
    <row r="8929">
      <c r="A8929" s="25" t="s">
        <v>33667</v>
      </c>
      <c r="B8929" s="25" t="s">
        <v>33668</v>
      </c>
      <c r="D8929" s="25" t="s">
        <v>33669</v>
      </c>
      <c r="E8929" s="25" t="s">
        <v>76</v>
      </c>
      <c r="F8929" s="25" t="s">
        <v>787</v>
      </c>
      <c r="G8929" s="25" t="s">
        <v>249</v>
      </c>
      <c r="H8929" s="25" t="s">
        <v>79</v>
      </c>
      <c r="I8929" s="25" t="s">
        <v>79</v>
      </c>
      <c r="J8929" s="26">
        <v>45992.573541666665</v>
      </c>
      <c r="K8929" s="26">
        <v>46150.365219907406</v>
      </c>
      <c r="L8929" s="26">
        <v>46150.365219907406</v>
      </c>
      <c r="M8929" s="26">
        <v>46154.603460648148</v>
      </c>
      <c r="N8929" s="26">
        <v>46153.740416666667</v>
      </c>
      <c r="P8929" s="26">
        <v>46150.365219907406</v>
      </c>
      <c r="S8929" s="25">
        <v>4</v>
      </c>
      <c r="T8929" s="25" t="s">
        <v>102</v>
      </c>
      <c r="U8929" s="25" t="s">
        <v>33670</v>
      </c>
      <c r="V8929" s="25" t="s">
        <v>139</v>
      </c>
      <c r="W8929" t="s">
        <v>91</v>
      </c>
    </row>
    <row r="8930">
      <c r="A8930" s="25" t="s">
        <v>33671</v>
      </c>
      <c r="B8930" s="25" t="s">
        <v>33672</v>
      </c>
      <c r="D8930" s="25" t="s">
        <v>33673</v>
      </c>
      <c r="E8930" s="25" t="s">
        <v>76</v>
      </c>
      <c r="F8930" s="25" t="s">
        <v>77</v>
      </c>
      <c r="G8930" s="25" t="s">
        <v>214</v>
      </c>
      <c r="H8930" s="25" t="s">
        <v>79</v>
      </c>
      <c r="I8930" s="25" t="s">
        <v>79</v>
      </c>
      <c r="J8930" s="26">
        <v>46121.49391203704</v>
      </c>
      <c r="K8930" s="26">
        <v>46150.500648148147</v>
      </c>
      <c r="L8930" s="26">
        <v>46160</v>
      </c>
      <c r="M8930" s="26">
        <v>46154.520833333336</v>
      </c>
      <c r="N8930" s="26">
        <v>46163.634317129632</v>
      </c>
      <c r="O8930" s="26">
        <v>46163.634305555555</v>
      </c>
      <c r="P8930" s="26">
        <v>46150.500648148147</v>
      </c>
      <c r="Q8930" s="25">
        <v>4</v>
      </c>
      <c r="R8930" s="25" t="s">
        <v>80</v>
      </c>
      <c r="S8930" s="25">
        <v>3</v>
      </c>
      <c r="T8930" s="25" t="s">
        <v>102</v>
      </c>
      <c r="U8930" s="25" t="s">
        <v>33674</v>
      </c>
      <c r="V8930" s="25" t="s">
        <v>80</v>
      </c>
      <c r="W8930" t="s">
        <v>83</v>
      </c>
    </row>
    <row r="8931">
      <c r="A8931" s="25" t="s">
        <v>33675</v>
      </c>
      <c r="B8931" s="25" t="s">
        <v>33676</v>
      </c>
      <c r="D8931" s="25" t="s">
        <v>33677</v>
      </c>
      <c r="E8931" s="25" t="s">
        <v>76</v>
      </c>
      <c r="F8931" s="25" t="s">
        <v>787</v>
      </c>
      <c r="G8931" s="25" t="s">
        <v>249</v>
      </c>
      <c r="H8931" s="25" t="s">
        <v>79</v>
      </c>
      <c r="I8931" s="25" t="s">
        <v>79</v>
      </c>
      <c r="J8931" s="26">
        <v>46140.473726851851</v>
      </c>
      <c r="K8931" s="26">
        <v>46150.52134259259</v>
      </c>
      <c r="L8931" s="26">
        <v>46150.52134259259</v>
      </c>
      <c r="M8931" s="26">
        <v>46154.555925925924</v>
      </c>
      <c r="N8931" s="26">
        <v>46153.698773148149</v>
      </c>
      <c r="P8931" s="26">
        <v>46150.52134259259</v>
      </c>
      <c r="S8931" s="25">
        <v>3</v>
      </c>
      <c r="T8931" s="25" t="s">
        <v>102</v>
      </c>
      <c r="U8931" s="25" t="s">
        <v>33678</v>
      </c>
      <c r="V8931" s="25" t="s">
        <v>139</v>
      </c>
      <c r="W8931" t="s">
        <v>91</v>
      </c>
    </row>
    <row r="8932">
      <c r="A8932" s="25" t="s">
        <v>33679</v>
      </c>
      <c r="B8932" s="25" t="s">
        <v>33680</v>
      </c>
      <c r="D8932" s="25" t="s">
        <v>33681</v>
      </c>
      <c r="E8932" s="25" t="s">
        <v>76</v>
      </c>
      <c r="F8932" s="25" t="s">
        <v>77</v>
      </c>
      <c r="G8932" s="25" t="s">
        <v>214</v>
      </c>
      <c r="H8932" s="25" t="s">
        <v>79</v>
      </c>
      <c r="I8932" s="25" t="s">
        <v>79</v>
      </c>
      <c r="J8932" s="26">
        <v>46143.6765625</v>
      </c>
      <c r="K8932" s="26">
        <v>46150.597569444442</v>
      </c>
      <c r="L8932" s="26">
        <v>46156</v>
      </c>
      <c r="M8932" s="26">
        <v>46156.559675925928</v>
      </c>
      <c r="N8932" s="26">
        <v>46163.634270833332</v>
      </c>
      <c r="O8932" s="26">
        <v>46163.634259259263</v>
      </c>
      <c r="P8932" s="26">
        <v>46150.597569444442</v>
      </c>
      <c r="Q8932" s="25">
        <v>6</v>
      </c>
      <c r="R8932" s="25" t="s">
        <v>80</v>
      </c>
      <c r="S8932" s="25">
        <v>2</v>
      </c>
      <c r="T8932" s="25" t="s">
        <v>102</v>
      </c>
      <c r="U8932" s="25" t="s">
        <v>33682</v>
      </c>
      <c r="V8932" s="25" t="s">
        <v>80</v>
      </c>
      <c r="W8932" t="s">
        <v>83</v>
      </c>
    </row>
    <row r="8933">
      <c r="A8933" s="25" t="s">
        <v>33683</v>
      </c>
      <c r="B8933" s="25" t="s">
        <v>33684</v>
      </c>
      <c r="D8933" s="25" t="s">
        <v>33685</v>
      </c>
      <c r="E8933" s="25" t="s">
        <v>76</v>
      </c>
      <c r="F8933" s="25" t="s">
        <v>77</v>
      </c>
      <c r="G8933" s="25" t="s">
        <v>167</v>
      </c>
      <c r="H8933" s="25" t="s">
        <v>79</v>
      </c>
      <c r="I8933" s="25" t="s">
        <v>79</v>
      </c>
      <c r="J8933" s="26">
        <v>46150.387627314813</v>
      </c>
      <c r="K8933" s="26">
        <v>46150.604560185187</v>
      </c>
      <c r="L8933" s="26">
        <v>46156</v>
      </c>
      <c r="M8933" s="26">
        <v>46177.708333333336</v>
      </c>
      <c r="N8933" s="26">
        <v>46156.593310185184</v>
      </c>
      <c r="O8933" s="26">
        <v>46156.593298611115</v>
      </c>
      <c r="P8933" s="26">
        <v>46150.604560185187</v>
      </c>
      <c r="Q8933" s="25">
        <v>1</v>
      </c>
      <c r="R8933" s="25" t="s">
        <v>80</v>
      </c>
      <c r="S8933" s="25">
        <v>2</v>
      </c>
      <c r="T8933" s="25" t="s">
        <v>81</v>
      </c>
      <c r="U8933" s="25" t="s">
        <v>33686</v>
      </c>
      <c r="V8933" s="25" t="s">
        <v>80</v>
      </c>
      <c r="W8933" t="s">
        <v>97</v>
      </c>
    </row>
    <row r="8934">
      <c r="A8934" s="25" t="s">
        <v>33687</v>
      </c>
      <c r="B8934" s="25" t="s">
        <v>33688</v>
      </c>
      <c r="D8934" s="25" t="s">
        <v>33689</v>
      </c>
      <c r="E8934" s="25" t="s">
        <v>76</v>
      </c>
      <c r="F8934" s="25" t="s">
        <v>77</v>
      </c>
      <c r="G8934" s="25" t="s">
        <v>229</v>
      </c>
      <c r="H8934" s="25" t="s">
        <v>89</v>
      </c>
      <c r="I8934" s="25" t="s">
        <v>79</v>
      </c>
      <c r="J8934" s="26">
        <v>46151.580150462964</v>
      </c>
      <c r="K8934" s="26">
        <v>46151.618344907409</v>
      </c>
      <c r="L8934" s="26">
        <v>46151.618344907409</v>
      </c>
      <c r="M8934" s="26">
        <v>46155.708333333336</v>
      </c>
      <c r="N8934" s="26">
        <v>46153.571099537039</v>
      </c>
      <c r="O8934" s="26">
        <v>46153.571087962962</v>
      </c>
      <c r="P8934" s="26">
        <v>46151.618344907409</v>
      </c>
      <c r="Q8934" s="25">
        <v>1</v>
      </c>
      <c r="T8934" s="25" t="s">
        <v>137</v>
      </c>
      <c r="U8934" s="25" t="s">
        <v>33690</v>
      </c>
      <c r="V8934" s="25" t="s">
        <v>80</v>
      </c>
      <c r="W8934" t="s">
        <v>91</v>
      </c>
    </row>
    <row r="8935">
      <c r="A8935" s="25" t="s">
        <v>33691</v>
      </c>
      <c r="B8935" s="25" t="s">
        <v>33688</v>
      </c>
      <c r="C8935" s="25" t="s">
        <v>33687</v>
      </c>
      <c r="D8935" s="25" t="s">
        <v>33692</v>
      </c>
      <c r="E8935" s="25" t="s">
        <v>76</v>
      </c>
      <c r="F8935" s="25" t="s">
        <v>77</v>
      </c>
      <c r="G8935" s="25" t="s">
        <v>214</v>
      </c>
      <c r="H8935" s="25" t="s">
        <v>79</v>
      </c>
      <c r="I8935" s="25" t="s">
        <v>89</v>
      </c>
      <c r="J8935" s="26">
        <v>46153.571875</v>
      </c>
      <c r="K8935" s="26">
        <v>46183.406539351854</v>
      </c>
      <c r="L8935" s="26">
        <v>46183</v>
      </c>
      <c r="M8935" s="26">
        <v>46188.466053240743</v>
      </c>
      <c r="N8935" s="26">
        <v>46192.459918981483</v>
      </c>
      <c r="O8935" s="26">
        <v>46192.459907407407</v>
      </c>
      <c r="P8935" s="26">
        <v>46183.406539351854</v>
      </c>
      <c r="Q8935" s="25">
        <v>8</v>
      </c>
      <c r="R8935" s="25" t="s">
        <v>80</v>
      </c>
      <c r="S8935" s="25">
        <v>2</v>
      </c>
      <c r="T8935" s="25" t="s">
        <v>102</v>
      </c>
      <c r="U8935" s="25" t="s">
        <v>33690</v>
      </c>
      <c r="V8935" s="25" t="s">
        <v>80</v>
      </c>
      <c r="W8935" t="s">
        <v>91</v>
      </c>
    </row>
    <row r="8936">
      <c r="A8936" s="25" t="s">
        <v>33693</v>
      </c>
      <c r="B8936" s="25" t="s">
        <v>33694</v>
      </c>
      <c r="D8936" s="25" t="s">
        <v>33695</v>
      </c>
      <c r="E8936" s="25" t="s">
        <v>76</v>
      </c>
      <c r="F8936" s="25" t="s">
        <v>787</v>
      </c>
      <c r="G8936" s="25" t="s">
        <v>249</v>
      </c>
      <c r="H8936" s="25" t="s">
        <v>79</v>
      </c>
      <c r="I8936" s="25" t="s">
        <v>79</v>
      </c>
      <c r="J8936" s="26">
        <v>46150.629571759258</v>
      </c>
      <c r="K8936" s="26">
        <v>46153.768217592595</v>
      </c>
      <c r="L8936" s="26">
        <v>46153.768217592595</v>
      </c>
      <c r="M8936" s="26">
        <v>46157.646770833337</v>
      </c>
      <c r="N8936" s="26">
        <v>46156.807800925926</v>
      </c>
      <c r="P8936" s="26">
        <v>46153.768217592595</v>
      </c>
      <c r="S8936" s="25">
        <v>5</v>
      </c>
      <c r="T8936" s="25" t="s">
        <v>102</v>
      </c>
      <c r="U8936" s="25" t="s">
        <v>33696</v>
      </c>
      <c r="V8936" s="25" t="s">
        <v>139</v>
      </c>
      <c r="W8936" t="s">
        <v>97</v>
      </c>
    </row>
    <row r="8937">
      <c r="A8937" s="25" t="s">
        <v>33697</v>
      </c>
      <c r="B8937" s="25" t="s">
        <v>33698</v>
      </c>
      <c r="D8937" s="25" t="s">
        <v>33699</v>
      </c>
      <c r="E8937" s="25" t="s">
        <v>76</v>
      </c>
      <c r="F8937" s="25" t="s">
        <v>787</v>
      </c>
      <c r="G8937" s="25" t="s">
        <v>249</v>
      </c>
      <c r="H8937" s="25" t="s">
        <v>79</v>
      </c>
      <c r="I8937" s="25" t="s">
        <v>79</v>
      </c>
      <c r="J8937" s="26">
        <v>46153.642939814818</v>
      </c>
      <c r="K8937" s="26">
        <v>46153.771099537036</v>
      </c>
      <c r="L8937" s="26">
        <v>46153.771099537036</v>
      </c>
      <c r="M8937" s="26">
        <v>46156.462858796294</v>
      </c>
      <c r="N8937" s="26">
        <v>46155.6421412037</v>
      </c>
      <c r="P8937" s="26">
        <v>46153.771099537036</v>
      </c>
      <c r="S8937" s="25">
        <v>5</v>
      </c>
      <c r="T8937" s="25" t="s">
        <v>102</v>
      </c>
      <c r="U8937" s="25" t="s">
        <v>33700</v>
      </c>
      <c r="V8937" s="25" t="s">
        <v>139</v>
      </c>
      <c r="W8937" t="s">
        <v>83</v>
      </c>
    </row>
    <row r="8938">
      <c r="A8938" s="25" t="s">
        <v>33701</v>
      </c>
      <c r="B8938" s="25" t="s">
        <v>33702</v>
      </c>
      <c r="D8938" s="25" t="s">
        <v>33703</v>
      </c>
      <c r="E8938" s="25" t="s">
        <v>76</v>
      </c>
      <c r="F8938" s="25" t="s">
        <v>77</v>
      </c>
      <c r="G8938" s="25" t="s">
        <v>278</v>
      </c>
      <c r="H8938" s="25" t="s">
        <v>79</v>
      </c>
      <c r="I8938" s="25" t="s">
        <v>79</v>
      </c>
      <c r="J8938" s="26">
        <v>46154.703402777777</v>
      </c>
      <c r="K8938" s="26">
        <v>46154.771331018521</v>
      </c>
      <c r="L8938" s="26">
        <v>46154.771331018521</v>
      </c>
      <c r="M8938" s="26">
        <v>46176.708333333336</v>
      </c>
      <c r="N8938" s="26">
        <v>46157.631215277775</v>
      </c>
      <c r="O8938" s="26">
        <v>46157.631203703706</v>
      </c>
      <c r="P8938" s="26">
        <v>46154.771331018521</v>
      </c>
      <c r="Q8938" s="25">
        <v>4</v>
      </c>
      <c r="R8938" s="25" t="s">
        <v>80</v>
      </c>
      <c r="S8938" s="25">
        <v>1</v>
      </c>
      <c r="T8938" s="25" t="s">
        <v>81</v>
      </c>
      <c r="U8938" s="25" t="s">
        <v>33704</v>
      </c>
      <c r="V8938" s="25" t="s">
        <v>80</v>
      </c>
      <c r="W8938" t="s">
        <v>97</v>
      </c>
    </row>
    <row r="8939">
      <c r="A8939" s="25" t="s">
        <v>33705</v>
      </c>
      <c r="B8939" s="25" t="s">
        <v>33706</v>
      </c>
      <c r="D8939" s="25" t="s">
        <v>33707</v>
      </c>
      <c r="E8939" s="25" t="s">
        <v>76</v>
      </c>
      <c r="F8939" s="25" t="s">
        <v>181</v>
      </c>
      <c r="G8939" s="25" t="s">
        <v>101</v>
      </c>
      <c r="H8939" s="25" t="s">
        <v>79</v>
      </c>
      <c r="I8939" s="25" t="s">
        <v>79</v>
      </c>
      <c r="J8939" s="26">
        <v>46154.56826388889</v>
      </c>
      <c r="K8939" s="26">
        <v>46154.788414351853</v>
      </c>
      <c r="L8939" s="26">
        <v>46166</v>
      </c>
      <c r="M8939" s="26">
        <v>46157.577048611114</v>
      </c>
      <c r="N8939" s="26">
        <v>46167.493761574071</v>
      </c>
      <c r="O8939" s="26">
        <v>46167.49375</v>
      </c>
      <c r="P8939" s="26">
        <v>46154.788414351853</v>
      </c>
      <c r="Q8939" s="25">
        <v>1</v>
      </c>
      <c r="R8939" s="25" t="s">
        <v>183</v>
      </c>
      <c r="S8939" s="25">
        <v>1</v>
      </c>
      <c r="T8939" s="25" t="s">
        <v>102</v>
      </c>
      <c r="U8939" s="25" t="s">
        <v>33708</v>
      </c>
      <c r="V8939" s="25" t="s">
        <v>183</v>
      </c>
      <c r="W8939" t="s">
        <v>91</v>
      </c>
    </row>
    <row r="8940">
      <c r="A8940" s="25" t="s">
        <v>33709</v>
      </c>
      <c r="B8940" s="25" t="s">
        <v>33710</v>
      </c>
      <c r="D8940" s="25" t="s">
        <v>33711</v>
      </c>
      <c r="E8940" s="25" t="s">
        <v>76</v>
      </c>
      <c r="F8940" s="25" t="s">
        <v>77</v>
      </c>
      <c r="G8940" s="25" t="s">
        <v>214</v>
      </c>
      <c r="H8940" s="25" t="s">
        <v>79</v>
      </c>
      <c r="I8940" s="25" t="s">
        <v>79</v>
      </c>
      <c r="J8940" s="26">
        <v>46148.716875</v>
      </c>
      <c r="K8940" s="26">
        <v>46154.81349537037</v>
      </c>
      <c r="L8940" s="26">
        <v>46157</v>
      </c>
      <c r="M8940" s="26">
        <v>46178.708333333336</v>
      </c>
      <c r="N8940" s="26">
        <v>46157.582488425927</v>
      </c>
      <c r="O8940" s="26">
        <v>46157.582476851851</v>
      </c>
      <c r="P8940" s="26">
        <v>46154.81349537037</v>
      </c>
      <c r="Q8940" s="25">
        <v>1</v>
      </c>
      <c r="R8940" s="25" t="s">
        <v>80</v>
      </c>
      <c r="S8940" s="25">
        <v>2</v>
      </c>
      <c r="T8940" s="25" t="s">
        <v>81</v>
      </c>
      <c r="U8940" s="25" t="s">
        <v>33712</v>
      </c>
      <c r="V8940" s="25" t="s">
        <v>80</v>
      </c>
      <c r="W8940" t="s">
        <v>97</v>
      </c>
    </row>
    <row r="8941">
      <c r="A8941" s="25" t="s">
        <v>33713</v>
      </c>
      <c r="B8941" s="25" t="s">
        <v>33714</v>
      </c>
      <c r="D8941" s="25" t="s">
        <v>33715</v>
      </c>
      <c r="E8941" s="25" t="s">
        <v>76</v>
      </c>
      <c r="F8941" s="25" t="s">
        <v>77</v>
      </c>
      <c r="G8941" s="25" t="s">
        <v>214</v>
      </c>
      <c r="H8941" s="25" t="s">
        <v>79</v>
      </c>
      <c r="I8941" s="25" t="s">
        <v>79</v>
      </c>
      <c r="J8941" s="26">
        <v>46155.526574074072</v>
      </c>
      <c r="K8941" s="26">
        <v>46155.601076388892</v>
      </c>
      <c r="L8941" s="26">
        <v>46162</v>
      </c>
      <c r="M8941" s="26">
        <v>46183.708333333336</v>
      </c>
      <c r="N8941" s="26">
        <v>46162.624143518522</v>
      </c>
      <c r="O8941" s="26">
        <v>46162.624131944445</v>
      </c>
      <c r="P8941" s="26">
        <v>46155.601076388892</v>
      </c>
      <c r="Q8941" s="25">
        <v>1</v>
      </c>
      <c r="R8941" s="25" t="s">
        <v>80</v>
      </c>
      <c r="S8941" s="25">
        <v>2</v>
      </c>
      <c r="T8941" s="25" t="s">
        <v>81</v>
      </c>
      <c r="U8941" s="25" t="s">
        <v>33716</v>
      </c>
      <c r="V8941" s="25" t="s">
        <v>80</v>
      </c>
      <c r="W8941" t="s">
        <v>97</v>
      </c>
    </row>
    <row r="8942">
      <c r="A8942" s="25" t="s">
        <v>33717</v>
      </c>
      <c r="B8942" s="25" t="s">
        <v>33718</v>
      </c>
      <c r="D8942" s="25" t="s">
        <v>33719</v>
      </c>
      <c r="E8942" s="25" t="s">
        <v>76</v>
      </c>
      <c r="F8942" s="25" t="s">
        <v>77</v>
      </c>
      <c r="G8942" s="25" t="s">
        <v>22134</v>
      </c>
      <c r="H8942" s="25" t="s">
        <v>89</v>
      </c>
      <c r="I8942" s="25" t="s">
        <v>79</v>
      </c>
      <c r="J8942" s="26">
        <v>46155.631909722222</v>
      </c>
      <c r="K8942" s="26">
        <v>46155.833923611113</v>
      </c>
      <c r="L8942" s="26">
        <v>46155.833923611113</v>
      </c>
      <c r="M8942" s="26">
        <v>46160.708333333336</v>
      </c>
      <c r="N8942" s="26">
        <v>46157.567013888889</v>
      </c>
      <c r="O8942" s="26">
        <v>46157.567013888889</v>
      </c>
      <c r="P8942" s="26">
        <v>46155.833923611113</v>
      </c>
      <c r="Q8942" s="25">
        <v>3</v>
      </c>
      <c r="T8942" s="25" t="s">
        <v>137</v>
      </c>
      <c r="U8942" s="25" t="s">
        <v>33720</v>
      </c>
      <c r="V8942" s="25" t="s">
        <v>139</v>
      </c>
      <c r="W8942" t="s">
        <v>83</v>
      </c>
    </row>
    <row r="8943">
      <c r="A8943" s="25" t="s">
        <v>33721</v>
      </c>
      <c r="B8943" s="25" t="s">
        <v>33718</v>
      </c>
      <c r="C8943" s="25" t="s">
        <v>33717</v>
      </c>
      <c r="D8943" s="25" t="s">
        <v>33722</v>
      </c>
      <c r="E8943" s="25" t="s">
        <v>76</v>
      </c>
      <c r="F8943" s="25" t="s">
        <v>787</v>
      </c>
      <c r="G8943" s="25" t="s">
        <v>101</v>
      </c>
      <c r="H8943" s="25" t="s">
        <v>79</v>
      </c>
      <c r="I8943" s="25" t="s">
        <v>89</v>
      </c>
      <c r="J8943" s="26">
        <v>46157.567152777781</v>
      </c>
      <c r="K8943" s="26">
        <v>46160.420752314814</v>
      </c>
      <c r="L8943" s="26">
        <v>46160.420752314814</v>
      </c>
      <c r="M8943" s="26">
        <v>46162.567986111113</v>
      </c>
      <c r="N8943" s="26">
        <v>46167.698761574073</v>
      </c>
      <c r="P8943" s="26">
        <v>46160.420752314814</v>
      </c>
      <c r="S8943" s="25">
        <v>2</v>
      </c>
      <c r="T8943" s="25" t="s">
        <v>102</v>
      </c>
      <c r="U8943" s="25" t="s">
        <v>33720</v>
      </c>
      <c r="V8943" s="25" t="s">
        <v>139</v>
      </c>
      <c r="W8943" t="s">
        <v>83</v>
      </c>
    </row>
    <row r="8944">
      <c r="A8944" s="25" t="s">
        <v>33723</v>
      </c>
      <c r="B8944" s="25" t="s">
        <v>33724</v>
      </c>
      <c r="D8944" s="25" t="s">
        <v>33725</v>
      </c>
      <c r="E8944" s="25" t="s">
        <v>76</v>
      </c>
      <c r="F8944" s="25" t="s">
        <v>77</v>
      </c>
      <c r="G8944" s="25" t="s">
        <v>167</v>
      </c>
      <c r="H8944" s="25" t="s">
        <v>79</v>
      </c>
      <c r="I8944" s="25" t="s">
        <v>79</v>
      </c>
      <c r="J8944" s="26">
        <v>46147.731736111113</v>
      </c>
      <c r="K8944" s="26">
        <v>46156.7400462963</v>
      </c>
      <c r="L8944" s="26">
        <v>46156.7400462963</v>
      </c>
      <c r="M8944" s="26">
        <v>46178.708333333336</v>
      </c>
      <c r="N8944" s="26">
        <v>46192.447094907409</v>
      </c>
      <c r="O8944" s="26">
        <v>46192.447083333333</v>
      </c>
      <c r="P8944" s="26">
        <v>46156.7400462963</v>
      </c>
      <c r="Q8944" s="25">
        <v>26</v>
      </c>
      <c r="R8944" s="25" t="s">
        <v>80</v>
      </c>
      <c r="S8944" s="25">
        <v>2</v>
      </c>
      <c r="T8944" s="25" t="s">
        <v>81</v>
      </c>
      <c r="U8944" s="25" t="s">
        <v>33726</v>
      </c>
      <c r="V8944" s="25" t="s">
        <v>80</v>
      </c>
      <c r="W8944" t="s">
        <v>97</v>
      </c>
    </row>
    <row r="8945">
      <c r="A8945" s="25" t="s">
        <v>33727</v>
      </c>
      <c r="B8945" s="25" t="s">
        <v>33728</v>
      </c>
      <c r="D8945" s="25" t="s">
        <v>33729</v>
      </c>
      <c r="E8945" s="25" t="s">
        <v>76</v>
      </c>
      <c r="F8945" s="25" t="s">
        <v>787</v>
      </c>
      <c r="G8945" s="25" t="s">
        <v>249</v>
      </c>
      <c r="H8945" s="25" t="s">
        <v>79</v>
      </c>
      <c r="I8945" s="25" t="s">
        <v>79</v>
      </c>
      <c r="J8945" s="26">
        <v>46156.604594907411</v>
      </c>
      <c r="K8945" s="26">
        <v>46156.75372685185</v>
      </c>
      <c r="L8945" s="26">
        <v>46156.75372685185</v>
      </c>
      <c r="M8945" s="26">
        <v>46161.583703703705</v>
      </c>
      <c r="N8945" s="26">
        <v>46161.646481481483</v>
      </c>
      <c r="P8945" s="26">
        <v>46156.75372685185</v>
      </c>
      <c r="S8945" s="25">
        <v>3</v>
      </c>
      <c r="T8945" s="25" t="s">
        <v>102</v>
      </c>
      <c r="U8945" s="25" t="s">
        <v>33730</v>
      </c>
      <c r="V8945" s="25" t="s">
        <v>139</v>
      </c>
      <c r="W8945" t="s">
        <v>83</v>
      </c>
    </row>
    <row r="8946">
      <c r="A8946" s="25" t="s">
        <v>33731</v>
      </c>
      <c r="B8946" s="25" t="s">
        <v>33732</v>
      </c>
      <c r="D8946" s="25" t="s">
        <v>33733</v>
      </c>
      <c r="E8946" s="25" t="s">
        <v>76</v>
      </c>
      <c r="F8946" s="25" t="s">
        <v>77</v>
      </c>
      <c r="G8946" s="25" t="s">
        <v>249</v>
      </c>
      <c r="H8946" s="25" t="s">
        <v>89</v>
      </c>
      <c r="I8946" s="25" t="s">
        <v>79</v>
      </c>
      <c r="J8946" s="26">
        <v>46161.445405092592</v>
      </c>
      <c r="K8946" s="26">
        <v>46161.583865740744</v>
      </c>
      <c r="L8946" s="26">
        <v>46161.583865740744</v>
      </c>
      <c r="M8946" s="26">
        <v>46164.583865740744</v>
      </c>
      <c r="N8946" s="26">
        <v>46196.548993055556</v>
      </c>
      <c r="O8946" s="26">
        <v>46162.528240740743</v>
      </c>
      <c r="P8946" s="26">
        <v>46161.583865740744</v>
      </c>
      <c r="Q8946" s="25">
        <v>2</v>
      </c>
      <c r="T8946" s="25" t="s">
        <v>137</v>
      </c>
      <c r="U8946" s="25" t="s">
        <v>33734</v>
      </c>
      <c r="V8946" s="25" t="s">
        <v>139</v>
      </c>
      <c r="W8946" t="s">
        <v>83</v>
      </c>
    </row>
    <row r="8947">
      <c r="A8947" s="25" t="s">
        <v>33735</v>
      </c>
      <c r="B8947" s="25" t="s">
        <v>33732</v>
      </c>
      <c r="C8947" s="25" t="s">
        <v>33731</v>
      </c>
      <c r="D8947" s="25" t="s">
        <v>33736</v>
      </c>
      <c r="E8947" s="25" t="s">
        <v>76</v>
      </c>
      <c r="F8947" s="25" t="s">
        <v>787</v>
      </c>
      <c r="G8947" s="25" t="s">
        <v>249</v>
      </c>
      <c r="H8947" s="25" t="s">
        <v>79</v>
      </c>
      <c r="I8947" s="25" t="s">
        <v>89</v>
      </c>
      <c r="J8947" s="26">
        <v>46162.529097222221</v>
      </c>
      <c r="K8947" s="26">
        <v>46184.524837962963</v>
      </c>
      <c r="L8947" s="26">
        <v>46184.524837962963</v>
      </c>
      <c r="M8947" s="26">
        <v>46189.474479166667</v>
      </c>
      <c r="N8947" s="26">
        <v>46190.585034722222</v>
      </c>
      <c r="P8947" s="26">
        <v>46184.524837962963</v>
      </c>
      <c r="S8947" s="25">
        <v>2</v>
      </c>
      <c r="T8947" s="25" t="s">
        <v>102</v>
      </c>
      <c r="U8947" s="25" t="s">
        <v>33734</v>
      </c>
      <c r="V8947" s="25" t="s">
        <v>139</v>
      </c>
      <c r="W8947" t="s">
        <v>83</v>
      </c>
    </row>
    <row r="8948">
      <c r="A8948" s="25" t="s">
        <v>33737</v>
      </c>
      <c r="B8948" s="25" t="s">
        <v>33738</v>
      </c>
      <c r="D8948" s="25" t="s">
        <v>33739</v>
      </c>
      <c r="E8948" s="25" t="s">
        <v>76</v>
      </c>
      <c r="F8948" s="25" t="s">
        <v>77</v>
      </c>
      <c r="G8948" s="25" t="s">
        <v>144</v>
      </c>
      <c r="H8948" s="25" t="s">
        <v>79</v>
      </c>
      <c r="I8948" s="25" t="s">
        <v>79</v>
      </c>
      <c r="J8948" s="26">
        <v>46062.59443287037</v>
      </c>
      <c r="K8948" s="26">
        <v>46161.587025462963</v>
      </c>
      <c r="L8948" s="26">
        <v>46184</v>
      </c>
      <c r="M8948" s="26">
        <v>46205.708333333336</v>
      </c>
      <c r="N8948" s="26">
        <v>46184.437349537038</v>
      </c>
      <c r="O8948" s="26">
        <v>46184.437337962961</v>
      </c>
      <c r="P8948" s="26">
        <v>46161.587025462963</v>
      </c>
      <c r="Q8948" s="25">
        <v>1</v>
      </c>
      <c r="R8948" s="25" t="s">
        <v>80</v>
      </c>
      <c r="S8948" s="25">
        <v>3</v>
      </c>
      <c r="T8948" s="25" t="s">
        <v>81</v>
      </c>
      <c r="U8948" s="25" t="s">
        <v>33740</v>
      </c>
      <c r="V8948" s="25" t="s">
        <v>80</v>
      </c>
      <c r="W8948" t="s">
        <v>97</v>
      </c>
    </row>
    <row r="8949">
      <c r="A8949" s="25" t="s">
        <v>33741</v>
      </c>
      <c r="B8949" s="25" t="s">
        <v>33742</v>
      </c>
      <c r="D8949" s="25" t="s">
        <v>33743</v>
      </c>
      <c r="E8949" s="25" t="s">
        <v>76</v>
      </c>
      <c r="F8949" s="25" t="s">
        <v>77</v>
      </c>
      <c r="G8949" s="25" t="s">
        <v>144</v>
      </c>
      <c r="H8949" s="25" t="s">
        <v>79</v>
      </c>
      <c r="I8949" s="25" t="s">
        <v>79</v>
      </c>
      <c r="J8949" s="26">
        <v>46156.44431712963</v>
      </c>
      <c r="K8949" s="26">
        <v>46161.73636574074</v>
      </c>
      <c r="L8949" s="26">
        <v>46161.73636574074</v>
      </c>
      <c r="M8949" s="26">
        <v>46182</v>
      </c>
      <c r="N8949" s="26">
        <v>46177.375613425924</v>
      </c>
      <c r="O8949" s="26">
        <v>46177.375601851854</v>
      </c>
      <c r="P8949" s="26">
        <v>46161.73636574074</v>
      </c>
      <c r="Q8949" s="25">
        <v>13</v>
      </c>
      <c r="R8949" s="25" t="s">
        <v>80</v>
      </c>
      <c r="S8949" s="25">
        <v>2</v>
      </c>
      <c r="T8949" s="25" t="s">
        <v>81</v>
      </c>
      <c r="U8949" s="25" t="s">
        <v>33744</v>
      </c>
      <c r="V8949" s="25" t="s">
        <v>80</v>
      </c>
      <c r="W8949" t="s">
        <v>97</v>
      </c>
    </row>
    <row r="8950">
      <c r="A8950" s="25" t="s">
        <v>33745</v>
      </c>
      <c r="B8950" s="25" t="s">
        <v>33746</v>
      </c>
      <c r="D8950" s="25" t="s">
        <v>33747</v>
      </c>
      <c r="E8950" s="25" t="s">
        <v>76</v>
      </c>
      <c r="F8950" s="25" t="s">
        <v>787</v>
      </c>
      <c r="G8950" s="25" t="s">
        <v>249</v>
      </c>
      <c r="H8950" s="25" t="s">
        <v>79</v>
      </c>
      <c r="I8950" s="25" t="s">
        <v>79</v>
      </c>
      <c r="J8950" s="26">
        <v>46128.391365740739</v>
      </c>
      <c r="K8950" s="26">
        <v>46162.371967592589</v>
      </c>
      <c r="L8950" s="26">
        <v>46162.371967592589</v>
      </c>
      <c r="M8950" s="26">
        <v>46164.592106481483</v>
      </c>
      <c r="N8950" s="26">
        <v>46164.41878472222</v>
      </c>
      <c r="P8950" s="26">
        <v>46162.371967592589</v>
      </c>
      <c r="S8950" s="25">
        <v>4</v>
      </c>
      <c r="T8950" s="25" t="s">
        <v>102</v>
      </c>
      <c r="U8950" s="25" t="s">
        <v>33748</v>
      </c>
      <c r="V8950" s="25" t="s">
        <v>139</v>
      </c>
      <c r="W8950" t="s">
        <v>97</v>
      </c>
    </row>
    <row r="8951">
      <c r="A8951" s="25" t="s">
        <v>33749</v>
      </c>
      <c r="B8951" s="25" t="s">
        <v>33750</v>
      </c>
      <c r="D8951" s="25" t="s">
        <v>33751</v>
      </c>
      <c r="E8951" s="25" t="s">
        <v>76</v>
      </c>
      <c r="F8951" s="25" t="s">
        <v>77</v>
      </c>
      <c r="G8951" s="25" t="s">
        <v>249</v>
      </c>
      <c r="H8951" s="25" t="s">
        <v>89</v>
      </c>
      <c r="I8951" s="25" t="s">
        <v>79</v>
      </c>
      <c r="J8951" s="26">
        <v>46161.80133101852</v>
      </c>
      <c r="K8951" s="26">
        <v>46162.899502314816</v>
      </c>
      <c r="L8951" s="26">
        <v>46162.899502314816</v>
      </c>
      <c r="M8951" s="26">
        <v>46167.708333333336</v>
      </c>
      <c r="N8951" s="26">
        <v>46196.549039351848</v>
      </c>
      <c r="O8951" s="26">
        <v>46163.533587962964</v>
      </c>
      <c r="P8951" s="26">
        <v>46162.899502314816</v>
      </c>
      <c r="Q8951" s="25">
        <v>2</v>
      </c>
      <c r="T8951" s="25" t="s">
        <v>137</v>
      </c>
      <c r="U8951" s="25" t="s">
        <v>33752</v>
      </c>
      <c r="V8951" s="25" t="s">
        <v>139</v>
      </c>
      <c r="W8951" t="s">
        <v>83</v>
      </c>
    </row>
    <row r="8952">
      <c r="A8952" s="25" t="s">
        <v>33753</v>
      </c>
      <c r="B8952" s="25" t="s">
        <v>33750</v>
      </c>
      <c r="C8952" s="25" t="s">
        <v>33749</v>
      </c>
      <c r="D8952" s="25" t="s">
        <v>33754</v>
      </c>
      <c r="E8952" s="25" t="s">
        <v>76</v>
      </c>
      <c r="F8952" s="25" t="s">
        <v>237</v>
      </c>
      <c r="G8952" s="25" t="s">
        <v>144</v>
      </c>
      <c r="H8952" s="25" t="s">
        <v>79</v>
      </c>
      <c r="I8952" s="25" t="s">
        <v>89</v>
      </c>
      <c r="J8952" s="26">
        <v>46163.533935185187</v>
      </c>
      <c r="K8952" s="26">
        <v>46163.809224537035</v>
      </c>
      <c r="L8952" s="26">
        <v>46202</v>
      </c>
      <c r="M8952" s="26">
        <v>46210</v>
      </c>
      <c r="N8952" s="26">
        <v>46203.35625</v>
      </c>
      <c r="P8952" s="26">
        <v>46163.809224537035</v>
      </c>
      <c r="S8952" s="25">
        <v>2</v>
      </c>
      <c r="T8952" s="25" t="s">
        <v>152</v>
      </c>
      <c r="U8952" s="25" t="s">
        <v>33752</v>
      </c>
      <c r="V8952" s="25" t="s">
        <v>139</v>
      </c>
      <c r="W8952" t="s">
        <v>83</v>
      </c>
    </row>
    <row r="8953">
      <c r="A8953" s="25" t="s">
        <v>33755</v>
      </c>
      <c r="B8953" s="25" t="s">
        <v>33756</v>
      </c>
      <c r="D8953" s="25" t="s">
        <v>33757</v>
      </c>
      <c r="E8953" s="25" t="s">
        <v>76</v>
      </c>
      <c r="F8953" s="25" t="s">
        <v>787</v>
      </c>
      <c r="G8953" s="25" t="s">
        <v>249</v>
      </c>
      <c r="H8953" s="25" t="s">
        <v>79</v>
      </c>
      <c r="I8953" s="25" t="s">
        <v>79</v>
      </c>
      <c r="J8953" s="26">
        <v>46157.696192129632</v>
      </c>
      <c r="K8953" s="26">
        <v>46163.7502662037</v>
      </c>
      <c r="L8953" s="26">
        <v>46163.7502662037</v>
      </c>
      <c r="M8953" s="26">
        <v>46168.503842592596</v>
      </c>
      <c r="N8953" s="26">
        <v>46167.744004629632</v>
      </c>
      <c r="P8953" s="26">
        <v>46163.7502662037</v>
      </c>
      <c r="S8953" s="25">
        <v>4</v>
      </c>
      <c r="T8953" s="25" t="s">
        <v>102</v>
      </c>
      <c r="U8953" s="25" t="s">
        <v>33758</v>
      </c>
      <c r="V8953" s="25" t="s">
        <v>139</v>
      </c>
      <c r="W8953" t="s">
        <v>83</v>
      </c>
    </row>
    <row r="8954">
      <c r="A8954" s="25" t="s">
        <v>33759</v>
      </c>
      <c r="B8954" s="25" t="s">
        <v>33760</v>
      </c>
      <c r="D8954" s="25" t="s">
        <v>33761</v>
      </c>
      <c r="E8954" s="25" t="s">
        <v>76</v>
      </c>
      <c r="F8954" s="25" t="s">
        <v>77</v>
      </c>
      <c r="G8954" s="25" t="s">
        <v>22134</v>
      </c>
      <c r="H8954" s="25" t="s">
        <v>89</v>
      </c>
      <c r="I8954" s="25" t="s">
        <v>79</v>
      </c>
      <c r="J8954" s="26">
        <v>46172.545335648145</v>
      </c>
      <c r="K8954" s="26">
        <v>46172.597777777781</v>
      </c>
      <c r="L8954" s="26">
        <v>46172.597777777781</v>
      </c>
      <c r="M8954" s="26">
        <v>46176.708333333336</v>
      </c>
      <c r="N8954" s="26">
        <v>46175.578321759262</v>
      </c>
      <c r="O8954" s="26">
        <v>46175.578310185185</v>
      </c>
      <c r="P8954" s="26">
        <v>46172.597777777781</v>
      </c>
      <c r="Q8954" s="25">
        <v>2</v>
      </c>
      <c r="T8954" s="25" t="s">
        <v>137</v>
      </c>
      <c r="U8954" s="25" t="s">
        <v>33762</v>
      </c>
      <c r="V8954" s="25" t="s">
        <v>139</v>
      </c>
      <c r="W8954" t="s">
        <v>83</v>
      </c>
    </row>
    <row r="8955">
      <c r="A8955" s="25" t="s">
        <v>33763</v>
      </c>
      <c r="B8955" s="25" t="s">
        <v>33760</v>
      </c>
      <c r="C8955" s="25" t="s">
        <v>33759</v>
      </c>
      <c r="D8955" s="25" t="s">
        <v>33764</v>
      </c>
      <c r="E8955" s="25" t="s">
        <v>76</v>
      </c>
      <c r="F8955" s="25" t="s">
        <v>787</v>
      </c>
      <c r="G8955" s="25" t="s">
        <v>249</v>
      </c>
      <c r="H8955" s="25" t="s">
        <v>79</v>
      </c>
      <c r="I8955" s="25" t="s">
        <v>89</v>
      </c>
      <c r="J8955" s="26">
        <v>46175.578460648147</v>
      </c>
      <c r="K8955" s="26">
        <v>46175.712395833332</v>
      </c>
      <c r="L8955" s="26">
        <v>46175.712395833332</v>
      </c>
      <c r="M8955" s="26">
        <v>46178.577060185184</v>
      </c>
      <c r="N8955" s="26">
        <v>46178.580625</v>
      </c>
      <c r="P8955" s="26">
        <v>46175.712395833332</v>
      </c>
      <c r="S8955" s="25">
        <v>4</v>
      </c>
      <c r="T8955" s="25" t="s">
        <v>102</v>
      </c>
      <c r="U8955" s="25" t="s">
        <v>33762</v>
      </c>
      <c r="V8955" s="25" t="s">
        <v>139</v>
      </c>
      <c r="W8955" t="s">
        <v>83</v>
      </c>
    </row>
    <row r="8956">
      <c r="A8956" s="25" t="s">
        <v>33765</v>
      </c>
      <c r="B8956" s="25" t="s">
        <v>33766</v>
      </c>
      <c r="D8956" s="25" t="s">
        <v>33767</v>
      </c>
      <c r="E8956" s="25" t="s">
        <v>76</v>
      </c>
      <c r="F8956" s="25" t="s">
        <v>787</v>
      </c>
      <c r="G8956" s="25" t="s">
        <v>249</v>
      </c>
      <c r="H8956" s="25" t="s">
        <v>79</v>
      </c>
      <c r="I8956" s="25" t="s">
        <v>79</v>
      </c>
      <c r="J8956" s="26">
        <v>45996.386192129627</v>
      </c>
      <c r="K8956" s="26">
        <v>46128.674120370371</v>
      </c>
      <c r="L8956" s="26">
        <v>46128.674120370371</v>
      </c>
      <c r="M8956" s="26">
        <v>46133.458240740743</v>
      </c>
      <c r="N8956" s="26">
        <v>46133.384502314817</v>
      </c>
      <c r="P8956" s="26">
        <v>46128.674120370371</v>
      </c>
      <c r="S8956" s="25">
        <v>4</v>
      </c>
      <c r="T8956" s="25" t="s">
        <v>102</v>
      </c>
      <c r="U8956" s="25" t="s">
        <v>33768</v>
      </c>
      <c r="V8956" s="25" t="s">
        <v>139</v>
      </c>
      <c r="W8956" t="s">
        <v>97</v>
      </c>
    </row>
    <row r="8957">
      <c r="A8957" s="25" t="s">
        <v>33769</v>
      </c>
      <c r="B8957" s="25" t="s">
        <v>33770</v>
      </c>
      <c r="D8957" s="25" t="s">
        <v>33771</v>
      </c>
      <c r="E8957" s="25" t="s">
        <v>76</v>
      </c>
      <c r="F8957" s="25" t="s">
        <v>77</v>
      </c>
      <c r="G8957" s="25" t="s">
        <v>229</v>
      </c>
      <c r="H8957" s="25" t="s">
        <v>89</v>
      </c>
      <c r="I8957" s="25" t="s">
        <v>79</v>
      </c>
      <c r="J8957" s="26">
        <v>46128.463125</v>
      </c>
      <c r="K8957" s="26">
        <v>46128.691319444442</v>
      </c>
      <c r="L8957" s="26">
        <v>46128.691319444442</v>
      </c>
      <c r="M8957" s="26">
        <v>46133.691319444442</v>
      </c>
      <c r="N8957" s="26">
        <v>46129.471724537034</v>
      </c>
      <c r="O8957" s="26">
        <v>46129.471724537034</v>
      </c>
      <c r="P8957" s="26">
        <v>46128.691319444442</v>
      </c>
      <c r="Q8957" s="25">
        <v>2</v>
      </c>
      <c r="T8957" s="25" t="s">
        <v>137</v>
      </c>
      <c r="U8957" s="25" t="s">
        <v>33772</v>
      </c>
      <c r="V8957" s="25" t="s">
        <v>80</v>
      </c>
      <c r="W8957" t="s">
        <v>97</v>
      </c>
    </row>
    <row r="8958">
      <c r="A8958" s="25" t="s">
        <v>33773</v>
      </c>
      <c r="B8958" s="25" t="s">
        <v>33770</v>
      </c>
      <c r="C8958" s="25" t="s">
        <v>33769</v>
      </c>
      <c r="D8958" s="25" t="s">
        <v>33774</v>
      </c>
      <c r="E8958" s="25" t="s">
        <v>76</v>
      </c>
      <c r="F8958" s="25" t="s">
        <v>77</v>
      </c>
      <c r="G8958" s="25" t="s">
        <v>214</v>
      </c>
      <c r="H8958" s="25" t="s">
        <v>79</v>
      </c>
      <c r="I8958" s="25" t="s">
        <v>89</v>
      </c>
      <c r="J8958" s="26">
        <v>46129.471875</v>
      </c>
      <c r="K8958" s="26">
        <v>46177.493472222224</v>
      </c>
      <c r="L8958" s="26">
        <v>46177</v>
      </c>
      <c r="M8958" s="26">
        <v>46184.572175925925</v>
      </c>
      <c r="N8958" s="26">
        <v>46196.59101851852</v>
      </c>
      <c r="O8958" s="26">
        <v>46196.591006944444</v>
      </c>
      <c r="P8958" s="26">
        <v>46177.493472222224</v>
      </c>
      <c r="Q8958" s="25">
        <v>13</v>
      </c>
      <c r="R8958" s="25" t="s">
        <v>80</v>
      </c>
      <c r="S8958" s="25">
        <v>2</v>
      </c>
      <c r="T8958" s="25" t="s">
        <v>102</v>
      </c>
      <c r="U8958" s="25" t="s">
        <v>33772</v>
      </c>
      <c r="V8958" s="25" t="s">
        <v>80</v>
      </c>
      <c r="W8958" t="s">
        <v>97</v>
      </c>
    </row>
    <row r="8959">
      <c r="A8959" s="25" t="s">
        <v>33775</v>
      </c>
      <c r="B8959" s="25" t="s">
        <v>33776</v>
      </c>
      <c r="D8959" s="25" t="s">
        <v>33777</v>
      </c>
      <c r="E8959" s="25" t="s">
        <v>76</v>
      </c>
      <c r="F8959" s="25" t="s">
        <v>787</v>
      </c>
      <c r="G8959" s="25" t="s">
        <v>249</v>
      </c>
      <c r="H8959" s="25" t="s">
        <v>79</v>
      </c>
      <c r="I8959" s="25" t="s">
        <v>79</v>
      </c>
      <c r="J8959" s="26">
        <v>46026.828912037039</v>
      </c>
      <c r="K8959" s="26">
        <v>46203.330138888887</v>
      </c>
      <c r="L8959" s="26">
        <v>46203.330138888887</v>
      </c>
      <c r="M8959" s="26">
        <v>46205.603946759256</v>
      </c>
      <c r="N8959" s="26">
        <v>46203.603946759256</v>
      </c>
      <c r="P8959" s="26">
        <v>46203.330138888887</v>
      </c>
      <c r="T8959" s="25" t="s">
        <v>102</v>
      </c>
      <c r="U8959" s="25" t="s">
        <v>33778</v>
      </c>
      <c r="V8959" s="25" t="s">
        <v>139</v>
      </c>
      <c r="W8959" t="s">
        <v>83</v>
      </c>
    </row>
    <row r="8960">
      <c r="A8960" s="25" t="s">
        <v>33779</v>
      </c>
      <c r="B8960" s="25" t="s">
        <v>33780</v>
      </c>
      <c r="D8960" s="25" t="s">
        <v>33781</v>
      </c>
      <c r="E8960" s="25" t="s">
        <v>76</v>
      </c>
      <c r="F8960" s="25" t="s">
        <v>77</v>
      </c>
      <c r="G8960" s="25" t="s">
        <v>144</v>
      </c>
      <c r="H8960" s="25" t="s">
        <v>79</v>
      </c>
      <c r="I8960" s="25" t="s">
        <v>79</v>
      </c>
      <c r="J8960" s="26">
        <v>46076.917731481481</v>
      </c>
      <c r="K8960" s="26">
        <v>46081.003888888888</v>
      </c>
      <c r="L8960" s="26">
        <v>46085</v>
      </c>
      <c r="M8960" s="26">
        <v>46106.708333333336</v>
      </c>
      <c r="N8960" s="26">
        <v>46086.484768518516</v>
      </c>
      <c r="O8960" s="26">
        <v>46086.484756944446</v>
      </c>
      <c r="P8960" s="26">
        <v>46081.003888888888</v>
      </c>
      <c r="Q8960" s="25">
        <v>2</v>
      </c>
      <c r="R8960" s="25" t="s">
        <v>80</v>
      </c>
      <c r="S8960" s="25">
        <v>2</v>
      </c>
      <c r="T8960" s="25" t="s">
        <v>81</v>
      </c>
      <c r="U8960" s="25" t="s">
        <v>33782</v>
      </c>
      <c r="V8960" s="25" t="s">
        <v>80</v>
      </c>
      <c r="W8960" t="s">
        <v>83</v>
      </c>
    </row>
    <row r="8961">
      <c r="A8961" s="25" t="s">
        <v>33783</v>
      </c>
      <c r="B8961" s="25" t="s">
        <v>33784</v>
      </c>
      <c r="D8961" s="25" t="s">
        <v>33785</v>
      </c>
      <c r="E8961" s="25" t="s">
        <v>76</v>
      </c>
      <c r="F8961" s="25" t="s">
        <v>77</v>
      </c>
      <c r="G8961" s="25" t="s">
        <v>229</v>
      </c>
      <c r="H8961" s="25" t="s">
        <v>89</v>
      </c>
      <c r="I8961" s="25" t="s">
        <v>79</v>
      </c>
      <c r="J8961" s="26">
        <v>46076.693009259259</v>
      </c>
      <c r="K8961" s="26">
        <v>46081.701828703706</v>
      </c>
      <c r="L8961" s="26">
        <v>46081.701828703706</v>
      </c>
      <c r="M8961" s="26">
        <v>46085.708333333336</v>
      </c>
      <c r="N8961" s="26">
        <v>46084.501238425924</v>
      </c>
      <c r="O8961" s="26">
        <v>46084.501226851855</v>
      </c>
      <c r="P8961" s="26">
        <v>46081.701828703706</v>
      </c>
      <c r="Q8961" s="25">
        <v>2</v>
      </c>
      <c r="T8961" s="25" t="s">
        <v>137</v>
      </c>
      <c r="U8961" s="25" t="s">
        <v>33786</v>
      </c>
      <c r="V8961" s="25" t="s">
        <v>80</v>
      </c>
      <c r="W8961" t="s">
        <v>97</v>
      </c>
    </row>
    <row r="8962">
      <c r="A8962" s="25" t="s">
        <v>33787</v>
      </c>
      <c r="B8962" s="25" t="s">
        <v>33784</v>
      </c>
      <c r="C8962" s="25" t="s">
        <v>33783</v>
      </c>
      <c r="D8962" s="25" t="s">
        <v>33788</v>
      </c>
      <c r="E8962" s="25" t="s">
        <v>76</v>
      </c>
      <c r="F8962" s="25" t="s">
        <v>77</v>
      </c>
      <c r="G8962" s="25" t="s">
        <v>144</v>
      </c>
      <c r="H8962" s="25" t="s">
        <v>79</v>
      </c>
      <c r="I8962" s="25" t="s">
        <v>89</v>
      </c>
      <c r="J8962" s="26">
        <v>46084.501388888886</v>
      </c>
      <c r="K8962" s="26">
        <v>46093.826817129629</v>
      </c>
      <c r="L8962" s="26">
        <v>46099</v>
      </c>
      <c r="M8962" s="26">
        <v>46120.666666666664</v>
      </c>
      <c r="N8962" s="26">
        <v>46099.326909722222</v>
      </c>
      <c r="O8962" s="26">
        <v>46099.326898148145</v>
      </c>
      <c r="P8962" s="26">
        <v>46093.826817129629</v>
      </c>
      <c r="Q8962" s="25">
        <v>1</v>
      </c>
      <c r="R8962" s="25" t="s">
        <v>80</v>
      </c>
      <c r="S8962" s="25">
        <v>2</v>
      </c>
      <c r="T8962" s="25" t="s">
        <v>81</v>
      </c>
      <c r="U8962" s="25" t="s">
        <v>33786</v>
      </c>
      <c r="V8962" s="25" t="s">
        <v>80</v>
      </c>
      <c r="W8962" t="s">
        <v>97</v>
      </c>
    </row>
    <row r="8963">
      <c r="A8963" s="25" t="s">
        <v>33789</v>
      </c>
      <c r="B8963" s="25" t="s">
        <v>33790</v>
      </c>
      <c r="D8963" s="25" t="s">
        <v>33791</v>
      </c>
      <c r="E8963" s="25" t="s">
        <v>76</v>
      </c>
      <c r="F8963" s="25" t="s">
        <v>77</v>
      </c>
      <c r="G8963" s="25" t="s">
        <v>283</v>
      </c>
      <c r="H8963" s="25" t="s">
        <v>89</v>
      </c>
      <c r="I8963" s="25" t="s">
        <v>79</v>
      </c>
      <c r="J8963" s="26">
        <v>46076.464675925927</v>
      </c>
      <c r="K8963" s="26">
        <v>46082.489930555559</v>
      </c>
      <c r="L8963" s="26">
        <v>46082.489930555559</v>
      </c>
      <c r="M8963" s="26">
        <v>46085.708333333336</v>
      </c>
      <c r="N8963" s="26">
        <v>46083.620613425926</v>
      </c>
      <c r="O8963" s="26">
        <v>46083.620613425926</v>
      </c>
      <c r="P8963" s="26">
        <v>46082.489930555559</v>
      </c>
      <c r="Q8963" s="25">
        <v>1</v>
      </c>
      <c r="T8963" s="25" t="s">
        <v>137</v>
      </c>
      <c r="U8963" s="25" t="s">
        <v>33792</v>
      </c>
      <c r="V8963" s="25" t="s">
        <v>80</v>
      </c>
      <c r="W8963" t="s">
        <v>83</v>
      </c>
    </row>
    <row r="8964">
      <c r="A8964" s="25" t="s">
        <v>33793</v>
      </c>
      <c r="B8964" s="25" t="s">
        <v>33790</v>
      </c>
      <c r="C8964" s="25" t="s">
        <v>33789</v>
      </c>
      <c r="D8964" s="25" t="s">
        <v>33794</v>
      </c>
      <c r="E8964" s="25" t="s">
        <v>76</v>
      </c>
      <c r="F8964" s="25" t="s">
        <v>77</v>
      </c>
      <c r="G8964" s="25" t="s">
        <v>303</v>
      </c>
      <c r="H8964" s="25" t="s">
        <v>79</v>
      </c>
      <c r="I8964" s="25" t="s">
        <v>89</v>
      </c>
      <c r="J8964" s="26">
        <v>46083.620798611111</v>
      </c>
      <c r="K8964" s="26">
        <v>46085.687789351854</v>
      </c>
      <c r="L8964" s="26">
        <v>46129</v>
      </c>
      <c r="M8964" s="26">
        <v>46134</v>
      </c>
      <c r="N8964" s="26">
        <v>46134.730196759258</v>
      </c>
      <c r="O8964" s="26">
        <v>46134.730196759258</v>
      </c>
      <c r="P8964" s="26">
        <v>46085.687789351854</v>
      </c>
      <c r="Q8964" s="25">
        <v>4</v>
      </c>
      <c r="R8964" s="25" t="s">
        <v>80</v>
      </c>
      <c r="S8964" s="25">
        <v>2</v>
      </c>
      <c r="T8964" s="25" t="s">
        <v>81</v>
      </c>
      <c r="U8964" s="25" t="s">
        <v>33792</v>
      </c>
      <c r="V8964" s="25" t="s">
        <v>80</v>
      </c>
      <c r="W8964" t="s">
        <v>97</v>
      </c>
    </row>
    <row r="8965">
      <c r="A8965" s="25" t="s">
        <v>33795</v>
      </c>
      <c r="B8965" s="25" t="s">
        <v>33796</v>
      </c>
      <c r="D8965" s="25" t="s">
        <v>33797</v>
      </c>
      <c r="E8965" s="25" t="s">
        <v>76</v>
      </c>
      <c r="F8965" s="25" t="s">
        <v>77</v>
      </c>
      <c r="G8965" s="25" t="s">
        <v>852</v>
      </c>
      <c r="H8965" s="25" t="s">
        <v>79</v>
      </c>
      <c r="I8965" s="25" t="s">
        <v>79</v>
      </c>
      <c r="J8965" s="26">
        <v>46072.555092592593</v>
      </c>
      <c r="K8965" s="26">
        <v>46082.739837962959</v>
      </c>
      <c r="L8965" s="26">
        <v>46168</v>
      </c>
      <c r="M8965" s="26">
        <v>46189.708333333336</v>
      </c>
      <c r="N8965" s="26">
        <v>46183.555474537039</v>
      </c>
      <c r="O8965" s="26">
        <v>46183.555451388886</v>
      </c>
      <c r="P8965" s="26">
        <v>46082.739837962959</v>
      </c>
      <c r="Q8965" s="25">
        <v>11</v>
      </c>
      <c r="R8965" s="25" t="s">
        <v>80</v>
      </c>
      <c r="S8965" s="25">
        <v>4</v>
      </c>
      <c r="T8965" s="25" t="s">
        <v>81</v>
      </c>
      <c r="U8965" s="25" t="s">
        <v>33798</v>
      </c>
      <c r="V8965" s="25" t="s">
        <v>80</v>
      </c>
      <c r="W8965" t="s">
        <v>91</v>
      </c>
    </row>
    <row r="8966">
      <c r="A8966" s="25" t="s">
        <v>33799</v>
      </c>
      <c r="B8966" s="25" t="s">
        <v>33800</v>
      </c>
      <c r="D8966" s="25" t="s">
        <v>33801</v>
      </c>
      <c r="E8966" s="25" t="s">
        <v>76</v>
      </c>
      <c r="F8966" s="25" t="s">
        <v>77</v>
      </c>
      <c r="G8966" s="25" t="s">
        <v>283</v>
      </c>
      <c r="H8966" s="25" t="s">
        <v>89</v>
      </c>
      <c r="I8966" s="25" t="s">
        <v>79</v>
      </c>
      <c r="J8966" s="26">
        <v>46038.563333333332</v>
      </c>
      <c r="K8966" s="26">
        <v>46083.514097222222</v>
      </c>
      <c r="L8966" s="26">
        <v>46083.514097222222</v>
      </c>
      <c r="M8966" s="26">
        <v>46086.514097222222</v>
      </c>
      <c r="N8966" s="26">
        <v>46084.550844907404</v>
      </c>
      <c r="O8966" s="26">
        <v>46084.550821759258</v>
      </c>
      <c r="P8966" s="26">
        <v>46083.514097222222</v>
      </c>
      <c r="Q8966" s="25">
        <v>2</v>
      </c>
      <c r="T8966" s="25" t="s">
        <v>137</v>
      </c>
      <c r="U8966" s="25" t="s">
        <v>33802</v>
      </c>
      <c r="V8966" s="25" t="s">
        <v>139</v>
      </c>
      <c r="W8966" t="s">
        <v>83</v>
      </c>
    </row>
    <row r="8967">
      <c r="A8967" s="25" t="s">
        <v>33803</v>
      </c>
      <c r="B8967" s="25" t="s">
        <v>33804</v>
      </c>
      <c r="D8967" s="25" t="s">
        <v>33805</v>
      </c>
      <c r="E8967" s="25" t="s">
        <v>76</v>
      </c>
      <c r="F8967" s="25" t="s">
        <v>77</v>
      </c>
      <c r="G8967" s="25" t="s">
        <v>214</v>
      </c>
      <c r="H8967" s="25" t="s">
        <v>79</v>
      </c>
      <c r="I8967" s="25" t="s">
        <v>79</v>
      </c>
      <c r="J8967" s="26">
        <v>46063.527349537035</v>
      </c>
      <c r="K8967" s="26">
        <v>46085.667129629626</v>
      </c>
      <c r="L8967" s="26">
        <v>46091.458333333336</v>
      </c>
      <c r="M8967" s="26">
        <v>46090.365787037037</v>
      </c>
      <c r="N8967" s="26">
        <v>46143.460150462961</v>
      </c>
      <c r="O8967" s="26">
        <v>46093.50172453704</v>
      </c>
      <c r="P8967" s="26">
        <v>46085.667129629626</v>
      </c>
      <c r="Q8967" s="25">
        <v>3</v>
      </c>
      <c r="R8967" s="25" t="s">
        <v>80</v>
      </c>
      <c r="S8967" s="25">
        <v>2</v>
      </c>
      <c r="T8967" s="25" t="s">
        <v>102</v>
      </c>
      <c r="U8967" s="25" t="s">
        <v>33806</v>
      </c>
      <c r="V8967" s="25" t="s">
        <v>80</v>
      </c>
      <c r="W8967" t="s">
        <v>83</v>
      </c>
    </row>
    <row r="8968">
      <c r="A8968" s="25" t="s">
        <v>33807</v>
      </c>
      <c r="B8968" s="25" t="s">
        <v>33808</v>
      </c>
      <c r="D8968" s="25" t="s">
        <v>33809</v>
      </c>
      <c r="E8968" s="25" t="s">
        <v>76</v>
      </c>
      <c r="F8968" s="25" t="s">
        <v>77</v>
      </c>
      <c r="G8968" s="25" t="s">
        <v>117</v>
      </c>
      <c r="H8968" s="25" t="s">
        <v>79</v>
      </c>
      <c r="I8968" s="25" t="s">
        <v>79</v>
      </c>
      <c r="J8968" s="26">
        <v>46069.494363425925</v>
      </c>
      <c r="K8968" s="26">
        <v>46085.680798611109</v>
      </c>
      <c r="L8968" s="26">
        <v>46085.680798611109</v>
      </c>
      <c r="M8968" s="26">
        <v>46107.680798611109</v>
      </c>
      <c r="N8968" s="26">
        <v>46105.708703703705</v>
      </c>
      <c r="O8968" s="26">
        <v>46105.708692129629</v>
      </c>
      <c r="P8968" s="26">
        <v>46085.680798611109</v>
      </c>
      <c r="Q8968" s="25">
        <v>14</v>
      </c>
      <c r="R8968" s="25" t="s">
        <v>80</v>
      </c>
      <c r="S8968" s="25">
        <v>2</v>
      </c>
      <c r="T8968" s="25" t="s">
        <v>81</v>
      </c>
      <c r="U8968" s="25" t="s">
        <v>33810</v>
      </c>
      <c r="V8968" s="25" t="s">
        <v>80</v>
      </c>
      <c r="W8968" t="s">
        <v>97</v>
      </c>
    </row>
    <row r="8969">
      <c r="A8969" s="25" t="s">
        <v>33811</v>
      </c>
      <c r="B8969" s="25" t="s">
        <v>33812</v>
      </c>
      <c r="D8969" s="25" t="s">
        <v>33813</v>
      </c>
      <c r="E8969" s="25" t="s">
        <v>76</v>
      </c>
      <c r="F8969" s="25" t="s">
        <v>77</v>
      </c>
      <c r="G8969" s="25" t="s">
        <v>144</v>
      </c>
      <c r="H8969" s="25" t="s">
        <v>79</v>
      </c>
      <c r="I8969" s="25" t="s">
        <v>79</v>
      </c>
      <c r="J8969" s="26">
        <v>46085.658807870372</v>
      </c>
      <c r="K8969" s="26">
        <v>46085.687743055554</v>
      </c>
      <c r="L8969" s="26">
        <v>46097</v>
      </c>
      <c r="M8969" s="26">
        <v>46118.666666666664</v>
      </c>
      <c r="N8969" s="26">
        <v>46097.429479166669</v>
      </c>
      <c r="O8969" s="26">
        <v>46097.429467592592</v>
      </c>
      <c r="P8969" s="26">
        <v>46085.687743055554</v>
      </c>
      <c r="Q8969" s="25">
        <v>1</v>
      </c>
      <c r="R8969" s="25" t="s">
        <v>80</v>
      </c>
      <c r="S8969" s="25">
        <v>2</v>
      </c>
      <c r="T8969" s="25" t="s">
        <v>81</v>
      </c>
      <c r="U8969" s="25" t="s">
        <v>33814</v>
      </c>
      <c r="V8969" s="25" t="s">
        <v>80</v>
      </c>
      <c r="W8969" t="s">
        <v>97</v>
      </c>
    </row>
    <row r="8970">
      <c r="A8970" s="25" t="s">
        <v>33815</v>
      </c>
      <c r="B8970" s="25" t="s">
        <v>33816</v>
      </c>
      <c r="D8970" s="25" t="s">
        <v>33817</v>
      </c>
      <c r="E8970" s="25" t="s">
        <v>76</v>
      </c>
      <c r="F8970" s="25" t="s">
        <v>77</v>
      </c>
      <c r="G8970" s="25" t="s">
        <v>229</v>
      </c>
      <c r="H8970" s="25" t="s">
        <v>89</v>
      </c>
      <c r="I8970" s="25" t="s">
        <v>79</v>
      </c>
      <c r="J8970" s="26">
        <v>46006.630462962959</v>
      </c>
      <c r="K8970" s="26">
        <v>46087.754027777781</v>
      </c>
      <c r="L8970" s="26">
        <v>46087.754027777781</v>
      </c>
      <c r="M8970" s="26">
        <v>46092.708333333336</v>
      </c>
      <c r="N8970" s="26">
        <v>46091.597986111112</v>
      </c>
      <c r="O8970" s="26">
        <v>46091.597974537035</v>
      </c>
      <c r="P8970" s="26">
        <v>46087.754027777781</v>
      </c>
      <c r="Q8970" s="25">
        <v>2</v>
      </c>
      <c r="T8970" s="25" t="s">
        <v>137</v>
      </c>
      <c r="U8970" s="25" t="s">
        <v>33818</v>
      </c>
      <c r="V8970" s="25" t="s">
        <v>139</v>
      </c>
      <c r="W8970" t="s">
        <v>83</v>
      </c>
    </row>
    <row r="8971">
      <c r="A8971" s="25" t="s">
        <v>33819</v>
      </c>
      <c r="B8971" s="25" t="s">
        <v>33816</v>
      </c>
      <c r="C8971" s="25" t="s">
        <v>33815</v>
      </c>
      <c r="D8971" s="25" t="s">
        <v>33820</v>
      </c>
      <c r="E8971" s="25" t="s">
        <v>76</v>
      </c>
      <c r="F8971" s="25" t="s">
        <v>181</v>
      </c>
      <c r="G8971" s="25" t="s">
        <v>88</v>
      </c>
      <c r="H8971" s="25" t="s">
        <v>79</v>
      </c>
      <c r="I8971" s="25" t="s">
        <v>89</v>
      </c>
      <c r="J8971" s="26">
        <v>46091.598877314813</v>
      </c>
      <c r="K8971" s="26">
        <v>46091.771215277775</v>
      </c>
      <c r="L8971" s="26">
        <v>46099</v>
      </c>
      <c r="M8971" s="26">
        <v>46120.666666666664</v>
      </c>
      <c r="N8971" s="26">
        <v>46099.62804398148</v>
      </c>
      <c r="O8971" s="26">
        <v>46099.62804398148</v>
      </c>
      <c r="P8971" s="26">
        <v>46091.771215277775</v>
      </c>
      <c r="Q8971" s="25">
        <v>1</v>
      </c>
      <c r="R8971" s="25" t="s">
        <v>183</v>
      </c>
      <c r="S8971" s="25">
        <v>3</v>
      </c>
      <c r="T8971" s="25" t="s">
        <v>81</v>
      </c>
      <c r="U8971" s="25" t="s">
        <v>33818</v>
      </c>
      <c r="V8971" s="25" t="s">
        <v>139</v>
      </c>
      <c r="W8971" t="s">
        <v>83</v>
      </c>
    </row>
    <row r="8972">
      <c r="A8972" s="25" t="s">
        <v>33821</v>
      </c>
      <c r="B8972" s="25" t="s">
        <v>33822</v>
      </c>
      <c r="D8972" s="25" t="s">
        <v>33823</v>
      </c>
      <c r="E8972" s="25" t="s">
        <v>76</v>
      </c>
      <c r="F8972" s="25" t="s">
        <v>77</v>
      </c>
      <c r="G8972" s="25" t="s">
        <v>144</v>
      </c>
      <c r="H8972" s="25" t="s">
        <v>79</v>
      </c>
      <c r="I8972" s="25" t="s">
        <v>79</v>
      </c>
      <c r="J8972" s="26">
        <v>46082.799502314818</v>
      </c>
      <c r="K8972" s="26">
        <v>46088.680763888886</v>
      </c>
      <c r="L8972" s="26">
        <v>46094</v>
      </c>
      <c r="M8972" s="26">
        <v>46115.708333333336</v>
      </c>
      <c r="N8972" s="26">
        <v>46094.537847222222</v>
      </c>
      <c r="O8972" s="26">
        <v>46094.537835648145</v>
      </c>
      <c r="P8972" s="26">
        <v>46088.680763888886</v>
      </c>
      <c r="Q8972" s="25">
        <v>1</v>
      </c>
      <c r="R8972" s="25" t="s">
        <v>80</v>
      </c>
      <c r="S8972" s="25">
        <v>2</v>
      </c>
      <c r="T8972" s="25" t="s">
        <v>81</v>
      </c>
      <c r="U8972" s="25" t="s">
        <v>33824</v>
      </c>
      <c r="V8972" s="25" t="s">
        <v>80</v>
      </c>
      <c r="W8972" t="s">
        <v>97</v>
      </c>
    </row>
    <row r="8973">
      <c r="A8973" s="25" t="s">
        <v>33825</v>
      </c>
      <c r="B8973" s="25" t="s">
        <v>33826</v>
      </c>
      <c r="D8973" s="25" t="s">
        <v>33827</v>
      </c>
      <c r="E8973" s="25" t="s">
        <v>76</v>
      </c>
      <c r="F8973" s="25" t="s">
        <v>77</v>
      </c>
      <c r="G8973" s="25" t="s">
        <v>298</v>
      </c>
      <c r="H8973" s="25" t="s">
        <v>89</v>
      </c>
      <c r="I8973" s="25" t="s">
        <v>79</v>
      </c>
      <c r="J8973" s="26">
        <v>46091.781666666669</v>
      </c>
      <c r="K8973" s="26">
        <v>46091.900034722225</v>
      </c>
      <c r="L8973" s="26">
        <v>46091.900034722225</v>
      </c>
      <c r="M8973" s="26">
        <v>46094.708333333336</v>
      </c>
      <c r="N8973" s="26">
        <v>46092.576701388891</v>
      </c>
      <c r="O8973" s="26">
        <v>46092.576701388891</v>
      </c>
      <c r="P8973" s="26">
        <v>46091.900034722225</v>
      </c>
      <c r="Q8973" s="25">
        <v>2</v>
      </c>
      <c r="T8973" s="25" t="s">
        <v>137</v>
      </c>
      <c r="U8973" s="25" t="s">
        <v>33828</v>
      </c>
      <c r="V8973" s="25" t="s">
        <v>80</v>
      </c>
      <c r="W8973" t="s">
        <v>97</v>
      </c>
    </row>
    <row r="8974">
      <c r="A8974" s="25" t="s">
        <v>33829</v>
      </c>
      <c r="B8974" s="25" t="s">
        <v>33826</v>
      </c>
      <c r="C8974" s="25" t="s">
        <v>33825</v>
      </c>
      <c r="D8974" s="25" t="s">
        <v>33830</v>
      </c>
      <c r="E8974" s="25" t="s">
        <v>76</v>
      </c>
      <c r="F8974" s="25" t="s">
        <v>77</v>
      </c>
      <c r="G8974" s="25" t="s">
        <v>101</v>
      </c>
      <c r="H8974" s="25" t="s">
        <v>79</v>
      </c>
      <c r="I8974" s="25" t="s">
        <v>89</v>
      </c>
      <c r="J8974" s="26">
        <v>46092.576875</v>
      </c>
      <c r="K8974" s="26">
        <v>46098.774791666663</v>
      </c>
      <c r="L8974" s="26">
        <v>46108</v>
      </c>
      <c r="M8974" s="26">
        <v>46101.414178240739</v>
      </c>
      <c r="N8974" s="26">
        <v>46114.598611111112</v>
      </c>
      <c r="O8974" s="26">
        <v>46114.598611111112</v>
      </c>
      <c r="P8974" s="26">
        <v>46098.774791666663</v>
      </c>
      <c r="Q8974" s="25">
        <v>5</v>
      </c>
      <c r="R8974" s="25" t="s">
        <v>80</v>
      </c>
      <c r="S8974" s="25">
        <v>2</v>
      </c>
      <c r="T8974" s="25" t="s">
        <v>102</v>
      </c>
      <c r="U8974" s="25" t="s">
        <v>33828</v>
      </c>
      <c r="V8974" s="25" t="s">
        <v>80</v>
      </c>
      <c r="W8974" t="s">
        <v>83</v>
      </c>
    </row>
    <row r="8975">
      <c r="A8975" s="25" t="s">
        <v>33831</v>
      </c>
      <c r="B8975" s="25" t="s">
        <v>33832</v>
      </c>
      <c r="D8975" s="25" t="s">
        <v>33833</v>
      </c>
      <c r="E8975" s="25" t="s">
        <v>76</v>
      </c>
      <c r="F8975" s="25" t="s">
        <v>77</v>
      </c>
      <c r="G8975" s="25" t="s">
        <v>189</v>
      </c>
      <c r="H8975" s="25" t="s">
        <v>79</v>
      </c>
      <c r="I8975" s="25" t="s">
        <v>79</v>
      </c>
      <c r="J8975" s="26">
        <v>46086.700173611112</v>
      </c>
      <c r="K8975" s="26">
        <v>46092.427395833336</v>
      </c>
      <c r="L8975" s="26">
        <v>46176</v>
      </c>
      <c r="M8975" s="26">
        <v>46114.427395833336</v>
      </c>
      <c r="N8975" s="26">
        <v>46176.471770833334</v>
      </c>
      <c r="O8975" s="26">
        <v>46176.471759259257</v>
      </c>
      <c r="P8975" s="26">
        <v>46092.427395833336</v>
      </c>
      <c r="Q8975" s="25">
        <v>1</v>
      </c>
      <c r="R8975" s="25" t="s">
        <v>80</v>
      </c>
      <c r="S8975" s="25">
        <v>4</v>
      </c>
      <c r="T8975" s="25" t="s">
        <v>81</v>
      </c>
      <c r="U8975" s="25" t="s">
        <v>33834</v>
      </c>
      <c r="V8975" s="25" t="s">
        <v>80</v>
      </c>
      <c r="W8975" t="s">
        <v>97</v>
      </c>
    </row>
    <row r="8976">
      <c r="A8976" s="25" t="s">
        <v>33835</v>
      </c>
      <c r="B8976" s="25" t="s">
        <v>33832</v>
      </c>
      <c r="D8976" s="25" t="s">
        <v>33836</v>
      </c>
      <c r="E8976" s="25" t="s">
        <v>44</v>
      </c>
      <c r="F8976" s="25" t="s">
        <v>181</v>
      </c>
      <c r="G8976" s="25" t="s">
        <v>249</v>
      </c>
      <c r="H8976" s="25" t="s">
        <v>79</v>
      </c>
      <c r="I8976" s="25" t="s">
        <v>79</v>
      </c>
      <c r="J8976" s="26">
        <v>46177.373090277775</v>
      </c>
      <c r="K8976" s="26">
        <v>46177.375104166669</v>
      </c>
      <c r="L8976" s="26">
        <v>46177.375104166669</v>
      </c>
      <c r="M8976" s="26">
        <v>46199.375104166669</v>
      </c>
      <c r="N8976" s="26">
        <v>46178.564965277779</v>
      </c>
      <c r="O8976" s="26">
        <v>46178.564965277779</v>
      </c>
      <c r="P8976" s="26">
        <v>46177.375104166669</v>
      </c>
      <c r="Q8976" s="25">
        <v>2</v>
      </c>
      <c r="T8976" s="25" t="s">
        <v>152</v>
      </c>
      <c r="U8976" s="25" t="s">
        <v>33834</v>
      </c>
      <c r="V8976" s="25" t="s">
        <v>80</v>
      </c>
    </row>
    <row r="8977">
      <c r="A8977" s="25" t="s">
        <v>33837</v>
      </c>
      <c r="B8977" s="25" t="s">
        <v>33838</v>
      </c>
      <c r="D8977" s="25" t="s">
        <v>33839</v>
      </c>
      <c r="E8977" s="25" t="s">
        <v>76</v>
      </c>
      <c r="F8977" s="25" t="s">
        <v>77</v>
      </c>
      <c r="G8977" s="25" t="s">
        <v>101</v>
      </c>
      <c r="H8977" s="25" t="s">
        <v>79</v>
      </c>
      <c r="I8977" s="25" t="s">
        <v>79</v>
      </c>
      <c r="J8977" s="26">
        <v>46080.626354166663</v>
      </c>
      <c r="K8977" s="26">
        <v>46092.441377314812</v>
      </c>
      <c r="L8977" s="26">
        <v>46098.458333333336</v>
      </c>
      <c r="M8977" s="26">
        <v>46094.573958333334</v>
      </c>
      <c r="N8977" s="26">
        <v>46143.460150462961</v>
      </c>
      <c r="O8977" s="26">
        <v>46099.391238425924</v>
      </c>
      <c r="P8977" s="26">
        <v>46092.441377314812</v>
      </c>
      <c r="Q8977" s="25">
        <v>2</v>
      </c>
      <c r="R8977" s="25" t="s">
        <v>80</v>
      </c>
      <c r="S8977" s="25">
        <v>2</v>
      </c>
      <c r="T8977" s="25" t="s">
        <v>102</v>
      </c>
      <c r="U8977" s="25" t="s">
        <v>33840</v>
      </c>
      <c r="V8977" s="25" t="s">
        <v>80</v>
      </c>
      <c r="W8977" t="s">
        <v>83</v>
      </c>
    </row>
    <row r="8978">
      <c r="A8978" s="25" t="s">
        <v>33841</v>
      </c>
      <c r="B8978" s="25" t="s">
        <v>33842</v>
      </c>
      <c r="D8978" s="25" t="s">
        <v>33843</v>
      </c>
      <c r="E8978" s="25" t="s">
        <v>76</v>
      </c>
      <c r="F8978" s="25" t="s">
        <v>463</v>
      </c>
      <c r="G8978" s="25" t="s">
        <v>127</v>
      </c>
      <c r="H8978" s="25" t="s">
        <v>79</v>
      </c>
      <c r="I8978" s="25" t="s">
        <v>79</v>
      </c>
      <c r="J8978" s="26">
        <v>46097.526747685188</v>
      </c>
      <c r="K8978" s="26">
        <v>46098.878900462965</v>
      </c>
      <c r="L8978" s="26">
        <v>46098.878900462965</v>
      </c>
      <c r="M8978" s="26">
        <v>46120.666666666664</v>
      </c>
      <c r="N8978" s="26">
        <v>46170.650069444448</v>
      </c>
      <c r="P8978" s="26">
        <v>46098.878900462965</v>
      </c>
      <c r="S8978" s="25">
        <v>3</v>
      </c>
      <c r="T8978" s="25" t="s">
        <v>152</v>
      </c>
      <c r="U8978" s="25" t="s">
        <v>33844</v>
      </c>
      <c r="V8978" s="25" t="s">
        <v>139</v>
      </c>
      <c r="W8978" t="s">
        <v>83</v>
      </c>
    </row>
    <row r="8979">
      <c r="A8979" s="25" t="s">
        <v>33845</v>
      </c>
      <c r="B8979" s="25" t="s">
        <v>33846</v>
      </c>
      <c r="D8979" s="25" t="s">
        <v>33847</v>
      </c>
      <c r="E8979" s="25" t="s">
        <v>76</v>
      </c>
      <c r="F8979" s="25" t="s">
        <v>237</v>
      </c>
      <c r="G8979" s="25" t="s">
        <v>189</v>
      </c>
      <c r="H8979" s="25" t="s">
        <v>79</v>
      </c>
      <c r="I8979" s="25" t="s">
        <v>79</v>
      </c>
      <c r="J8979" s="26">
        <v>46083.581111111111</v>
      </c>
      <c r="K8979" s="26">
        <v>46099.441805555558</v>
      </c>
      <c r="L8979" s="26">
        <v>46099.441805555558</v>
      </c>
      <c r="M8979" s="26">
        <v>46121.400138888886</v>
      </c>
      <c r="N8979" s="26">
        <v>46202.649386574078</v>
      </c>
      <c r="P8979" s="26">
        <v>46099.441805555558</v>
      </c>
      <c r="S8979" s="25">
        <v>4</v>
      </c>
      <c r="T8979" s="25" t="s">
        <v>152</v>
      </c>
      <c r="U8979" s="25" t="s">
        <v>33848</v>
      </c>
      <c r="V8979" s="25" t="s">
        <v>139</v>
      </c>
      <c r="W8979" t="s">
        <v>97</v>
      </c>
    </row>
    <row r="8980">
      <c r="A8980" s="25" t="s">
        <v>33849</v>
      </c>
      <c r="B8980" s="25" t="s">
        <v>33850</v>
      </c>
      <c r="D8980" s="25" t="s">
        <v>33851</v>
      </c>
      <c r="E8980" s="25" t="s">
        <v>76</v>
      </c>
      <c r="F8980" s="25" t="s">
        <v>77</v>
      </c>
      <c r="G8980" s="25" t="s">
        <v>144</v>
      </c>
      <c r="H8980" s="25" t="s">
        <v>79</v>
      </c>
      <c r="I8980" s="25" t="s">
        <v>79</v>
      </c>
      <c r="J8980" s="26">
        <v>46098.726817129631</v>
      </c>
      <c r="K8980" s="26">
        <v>46099.594155092593</v>
      </c>
      <c r="L8980" s="26">
        <v>46106</v>
      </c>
      <c r="M8980" s="26">
        <v>46127.666666666664</v>
      </c>
      <c r="N8980" s="26">
        <v>46107.388206018521</v>
      </c>
      <c r="O8980" s="26">
        <v>46107.388194444444</v>
      </c>
      <c r="P8980" s="26">
        <v>46099.594155092593</v>
      </c>
      <c r="Q8980" s="25">
        <v>2</v>
      </c>
      <c r="R8980" s="25" t="s">
        <v>80</v>
      </c>
      <c r="S8980" s="25">
        <v>3</v>
      </c>
      <c r="T8980" s="25" t="s">
        <v>81</v>
      </c>
      <c r="U8980" s="25" t="s">
        <v>33852</v>
      </c>
      <c r="V8980" s="25" t="s">
        <v>80</v>
      </c>
      <c r="W8980" t="s">
        <v>83</v>
      </c>
    </row>
    <row r="8981">
      <c r="A8981" s="25" t="s">
        <v>33853</v>
      </c>
      <c r="B8981" s="25" t="s">
        <v>33854</v>
      </c>
      <c r="D8981" s="25" t="s">
        <v>33855</v>
      </c>
      <c r="E8981" s="25" t="s">
        <v>76</v>
      </c>
      <c r="F8981" s="25" t="s">
        <v>77</v>
      </c>
      <c r="G8981" s="25" t="s">
        <v>229</v>
      </c>
      <c r="H8981" s="25" t="s">
        <v>89</v>
      </c>
      <c r="I8981" s="25" t="s">
        <v>79</v>
      </c>
      <c r="J8981" s="26">
        <v>46098.750150462962</v>
      </c>
      <c r="K8981" s="26">
        <v>46100.479363425926</v>
      </c>
      <c r="L8981" s="26">
        <v>46100.479363425926</v>
      </c>
      <c r="M8981" s="26">
        <v>46105.479363425926</v>
      </c>
      <c r="N8981" s="26">
        <v>46100.516493055555</v>
      </c>
      <c r="O8981" s="26">
        <v>46100.516481481478</v>
      </c>
      <c r="P8981" s="26">
        <v>46100.479363425926</v>
      </c>
      <c r="Q8981" s="25">
        <v>1</v>
      </c>
      <c r="T8981" s="25" t="s">
        <v>137</v>
      </c>
      <c r="U8981" s="25" t="s">
        <v>33856</v>
      </c>
      <c r="V8981" s="25" t="s">
        <v>80</v>
      </c>
      <c r="W8981" t="s">
        <v>83</v>
      </c>
    </row>
    <row r="8982">
      <c r="A8982" s="25" t="s">
        <v>33857</v>
      </c>
      <c r="B8982" s="25" t="s">
        <v>33854</v>
      </c>
      <c r="C8982" s="25" t="s">
        <v>33853</v>
      </c>
      <c r="D8982" s="25" t="s">
        <v>33858</v>
      </c>
      <c r="E8982" s="25" t="s">
        <v>76</v>
      </c>
      <c r="F8982" s="25" t="s">
        <v>77</v>
      </c>
      <c r="G8982" s="25" t="s">
        <v>101</v>
      </c>
      <c r="H8982" s="25" t="s">
        <v>79</v>
      </c>
      <c r="I8982" s="25" t="s">
        <v>89</v>
      </c>
      <c r="J8982" s="26">
        <v>46101.703530092593</v>
      </c>
      <c r="K8982" s="26">
        <v>46101.736331018517</v>
      </c>
      <c r="L8982" s="26">
        <v>46126</v>
      </c>
      <c r="M8982" s="26">
        <v>46147.708333333336</v>
      </c>
      <c r="N8982" s="26">
        <v>46128.407847222225</v>
      </c>
      <c r="O8982" s="26">
        <v>46128.407835648148</v>
      </c>
      <c r="P8982" s="26">
        <v>46101.736331018517</v>
      </c>
      <c r="Q8982" s="25">
        <v>3</v>
      </c>
      <c r="R8982" s="25" t="s">
        <v>80</v>
      </c>
      <c r="S8982" s="25">
        <v>2</v>
      </c>
      <c r="T8982" s="25" t="s">
        <v>81</v>
      </c>
      <c r="U8982" s="25" t="s">
        <v>33856</v>
      </c>
      <c r="V8982" s="25" t="s">
        <v>80</v>
      </c>
      <c r="W8982" t="s">
        <v>83</v>
      </c>
    </row>
    <row r="8983">
      <c r="A8983" s="25" t="s">
        <v>33859</v>
      </c>
      <c r="B8983" s="25" t="s">
        <v>33854</v>
      </c>
      <c r="C8983" s="25" t="s">
        <v>33853</v>
      </c>
      <c r="D8983" s="25" t="s">
        <v>33860</v>
      </c>
      <c r="E8983" s="25" t="s">
        <v>76</v>
      </c>
      <c r="F8983" s="25" t="s">
        <v>77</v>
      </c>
      <c r="G8983" s="25" t="s">
        <v>278</v>
      </c>
      <c r="H8983" s="25" t="s">
        <v>89</v>
      </c>
      <c r="I8983" s="25" t="s">
        <v>89</v>
      </c>
      <c r="J8983" s="26">
        <v>46100.516585648147</v>
      </c>
      <c r="K8983" s="26">
        <v>46100.604398148149</v>
      </c>
      <c r="L8983" s="26">
        <v>46100.604398148149</v>
      </c>
      <c r="M8983" s="26">
        <v>46105.604398148149</v>
      </c>
      <c r="N8983" s="26">
        <v>46101.703460648147</v>
      </c>
      <c r="O8983" s="26">
        <v>46101.703449074077</v>
      </c>
      <c r="P8983" s="26">
        <v>46100.604398148149</v>
      </c>
      <c r="Q8983" s="25">
        <v>2</v>
      </c>
      <c r="T8983" s="25" t="s">
        <v>137</v>
      </c>
      <c r="U8983" s="25" t="s">
        <v>33856</v>
      </c>
      <c r="V8983" s="25" t="s">
        <v>80</v>
      </c>
      <c r="W8983" t="s">
        <v>83</v>
      </c>
    </row>
    <row r="8984">
      <c r="A8984" s="25" t="s">
        <v>33861</v>
      </c>
      <c r="B8984" s="25" t="s">
        <v>33862</v>
      </c>
      <c r="D8984" s="25" t="s">
        <v>33863</v>
      </c>
      <c r="E8984" s="25" t="s">
        <v>76</v>
      </c>
      <c r="F8984" s="25" t="s">
        <v>77</v>
      </c>
      <c r="G8984" s="25" t="s">
        <v>229</v>
      </c>
      <c r="H8984" s="25" t="s">
        <v>89</v>
      </c>
      <c r="I8984" s="25" t="s">
        <v>79</v>
      </c>
      <c r="J8984" s="26">
        <v>46084.689849537041</v>
      </c>
      <c r="K8984" s="26">
        <v>46100.503692129627</v>
      </c>
      <c r="L8984" s="26">
        <v>46100.503692129627</v>
      </c>
      <c r="M8984" s="26">
        <v>46105.503692129627</v>
      </c>
      <c r="N8984" s="26">
        <v>46100.638032407405</v>
      </c>
      <c r="O8984" s="26">
        <v>46100.638032407405</v>
      </c>
      <c r="P8984" s="26">
        <v>46100.503692129627</v>
      </c>
      <c r="Q8984" s="25">
        <v>1</v>
      </c>
      <c r="T8984" s="25" t="s">
        <v>137</v>
      </c>
      <c r="U8984" s="25" t="s">
        <v>33864</v>
      </c>
      <c r="V8984" s="25" t="s">
        <v>139</v>
      </c>
      <c r="W8984" t="s">
        <v>97</v>
      </c>
    </row>
    <row r="8985">
      <c r="A8985" s="25" t="s">
        <v>33865</v>
      </c>
      <c r="B8985" s="25" t="s">
        <v>33862</v>
      </c>
      <c r="C8985" s="25" t="s">
        <v>33861</v>
      </c>
      <c r="D8985" s="25" t="s">
        <v>33866</v>
      </c>
      <c r="E8985" s="25" t="s">
        <v>76</v>
      </c>
      <c r="F8985" s="25" t="s">
        <v>77</v>
      </c>
      <c r="G8985" s="25" t="s">
        <v>229</v>
      </c>
      <c r="H8985" s="25" t="s">
        <v>89</v>
      </c>
      <c r="I8985" s="25" t="s">
        <v>89</v>
      </c>
      <c r="J8985" s="26">
        <v>46100.638993055552</v>
      </c>
      <c r="K8985" s="26">
        <v>46135.416886574072</v>
      </c>
      <c r="L8985" s="26">
        <v>46135.416886574072</v>
      </c>
      <c r="M8985" s="26">
        <v>46140.416886574072</v>
      </c>
      <c r="N8985" s="26">
        <v>46140.551747685182</v>
      </c>
      <c r="O8985" s="26">
        <v>46140.551736111112</v>
      </c>
      <c r="P8985" s="26">
        <v>46135.416886574072</v>
      </c>
      <c r="Q8985" s="25">
        <v>3</v>
      </c>
      <c r="T8985" s="25" t="s">
        <v>137</v>
      </c>
      <c r="U8985" s="25" t="s">
        <v>33864</v>
      </c>
      <c r="V8985" s="25" t="s">
        <v>139</v>
      </c>
      <c r="W8985" t="s">
        <v>97</v>
      </c>
    </row>
    <row r="8986">
      <c r="A8986" s="25" t="s">
        <v>33867</v>
      </c>
      <c r="B8986" s="25" t="s">
        <v>33868</v>
      </c>
      <c r="D8986" s="25" t="s">
        <v>33869</v>
      </c>
      <c r="E8986" s="25" t="s">
        <v>76</v>
      </c>
      <c r="F8986" s="25" t="s">
        <v>77</v>
      </c>
      <c r="G8986" s="25" t="s">
        <v>78</v>
      </c>
      <c r="H8986" s="25" t="s">
        <v>79</v>
      </c>
      <c r="I8986" s="25" t="s">
        <v>79</v>
      </c>
      <c r="J8986" s="26">
        <v>46101.046006944445</v>
      </c>
      <c r="K8986" s="26">
        <v>46101.090474537035</v>
      </c>
      <c r="L8986" s="26">
        <v>46101.090474537035</v>
      </c>
      <c r="M8986" s="26">
        <v>46122.666666666664</v>
      </c>
      <c r="N8986" s="26">
        <v>46106.523587962962</v>
      </c>
      <c r="O8986" s="26">
        <v>46106.523576388892</v>
      </c>
      <c r="P8986" s="26">
        <v>46101.090474537035</v>
      </c>
      <c r="Q8986" s="25">
        <v>4</v>
      </c>
      <c r="R8986" s="25" t="s">
        <v>80</v>
      </c>
      <c r="S8986" s="25">
        <v>2</v>
      </c>
      <c r="T8986" s="25" t="s">
        <v>81</v>
      </c>
      <c r="U8986" s="25" t="s">
        <v>33870</v>
      </c>
      <c r="V8986" s="25" t="s">
        <v>80</v>
      </c>
      <c r="W8986" t="s">
        <v>97</v>
      </c>
    </row>
    <row r="8987">
      <c r="A8987" s="25" t="s">
        <v>33871</v>
      </c>
      <c r="B8987" s="25" t="s">
        <v>33872</v>
      </c>
      <c r="D8987" s="25" t="s">
        <v>33873</v>
      </c>
      <c r="E8987" s="25" t="s">
        <v>76</v>
      </c>
      <c r="F8987" s="25" t="s">
        <v>77</v>
      </c>
      <c r="G8987" s="25" t="s">
        <v>783</v>
      </c>
      <c r="H8987" s="25" t="s">
        <v>89</v>
      </c>
      <c r="I8987" s="25" t="s">
        <v>79</v>
      </c>
      <c r="J8987" s="26">
        <v>46101.388668981483</v>
      </c>
      <c r="K8987" s="26">
        <v>46101.496759259258</v>
      </c>
      <c r="L8987" s="26">
        <v>46101.496759259258</v>
      </c>
      <c r="M8987" s="26">
        <v>46106.496759259258</v>
      </c>
      <c r="N8987" s="26">
        <v>46104.411261574074</v>
      </c>
      <c r="O8987" s="26">
        <v>46104.41125</v>
      </c>
      <c r="P8987" s="26">
        <v>46101.496759259258</v>
      </c>
      <c r="Q8987" s="25">
        <v>2</v>
      </c>
      <c r="T8987" s="25" t="s">
        <v>137</v>
      </c>
      <c r="U8987" s="25" t="s">
        <v>33874</v>
      </c>
      <c r="V8987" s="25" t="s">
        <v>175</v>
      </c>
      <c r="W8987" t="s">
        <v>91</v>
      </c>
    </row>
    <row r="8988">
      <c r="A8988" s="25" t="s">
        <v>33875</v>
      </c>
      <c r="B8988" s="25" t="s">
        <v>33872</v>
      </c>
      <c r="C8988" s="25" t="s">
        <v>33871</v>
      </c>
      <c r="D8988" s="25" t="s">
        <v>33876</v>
      </c>
      <c r="E8988" s="25" t="s">
        <v>76</v>
      </c>
      <c r="F8988" s="25" t="s">
        <v>77</v>
      </c>
      <c r="G8988" s="25" t="s">
        <v>144</v>
      </c>
      <c r="H8988" s="25" t="s">
        <v>79</v>
      </c>
      <c r="I8988" s="25" t="s">
        <v>89</v>
      </c>
      <c r="J8988" s="26">
        <v>46104.411597222221</v>
      </c>
      <c r="K8988" s="26">
        <v>46120.611377314817</v>
      </c>
      <c r="L8988" s="26">
        <v>46142</v>
      </c>
      <c r="M8988" s="26">
        <v>46163.708333333336</v>
      </c>
      <c r="N8988" s="26">
        <v>46142.333472222221</v>
      </c>
      <c r="O8988" s="26">
        <v>46142.333460648151</v>
      </c>
      <c r="P8988" s="26">
        <v>46120.611377314817</v>
      </c>
      <c r="Q8988" s="25">
        <v>1</v>
      </c>
      <c r="R8988" s="25" t="s">
        <v>173</v>
      </c>
      <c r="S8988" s="25">
        <v>2</v>
      </c>
      <c r="T8988" s="25" t="s">
        <v>81</v>
      </c>
      <c r="U8988" s="25" t="s">
        <v>33874</v>
      </c>
      <c r="V8988" s="25" t="s">
        <v>175</v>
      </c>
      <c r="W8988" t="s">
        <v>91</v>
      </c>
    </row>
    <row r="8989">
      <c r="A8989" s="25" t="s">
        <v>33877</v>
      </c>
      <c r="B8989" s="25" t="s">
        <v>33878</v>
      </c>
      <c r="D8989" s="25" t="s">
        <v>33879</v>
      </c>
      <c r="E8989" s="25" t="s">
        <v>76</v>
      </c>
      <c r="F8989" s="25" t="s">
        <v>77</v>
      </c>
      <c r="G8989" s="25" t="s">
        <v>107</v>
      </c>
      <c r="H8989" s="25" t="s">
        <v>79</v>
      </c>
      <c r="I8989" s="25" t="s">
        <v>79</v>
      </c>
      <c r="J8989" s="26">
        <v>46008.499155092592</v>
      </c>
      <c r="K8989" s="26">
        <v>46101.497106481482</v>
      </c>
      <c r="L8989" s="26">
        <v>46198</v>
      </c>
      <c r="M8989" s="26">
        <v>46219.708333333336</v>
      </c>
      <c r="N8989" s="26">
        <v>46202.392442129632</v>
      </c>
      <c r="O8989" s="26">
        <v>46104.429594907408</v>
      </c>
      <c r="P8989" s="26">
        <v>46101.497106481482</v>
      </c>
      <c r="Q8989" s="25">
        <v>-67</v>
      </c>
      <c r="R8989" s="25" t="s">
        <v>80</v>
      </c>
      <c r="S8989" s="25">
        <v>4</v>
      </c>
      <c r="T8989" s="25" t="s">
        <v>81</v>
      </c>
      <c r="U8989" s="25" t="s">
        <v>33880</v>
      </c>
      <c r="V8989" s="25" t="s">
        <v>80</v>
      </c>
      <c r="W8989" t="s">
        <v>83</v>
      </c>
    </row>
    <row r="8990">
      <c r="A8990" s="25" t="s">
        <v>33881</v>
      </c>
      <c r="B8990" s="25" t="s">
        <v>33882</v>
      </c>
      <c r="D8990" s="25" t="s">
        <v>33883</v>
      </c>
      <c r="E8990" s="25" t="s">
        <v>76</v>
      </c>
      <c r="F8990" s="25" t="s">
        <v>463</v>
      </c>
      <c r="G8990" s="25" t="s">
        <v>189</v>
      </c>
      <c r="H8990" s="25" t="s">
        <v>79</v>
      </c>
      <c r="I8990" s="25" t="s">
        <v>79</v>
      </c>
      <c r="J8990" s="26">
        <v>46093.3875</v>
      </c>
      <c r="K8990" s="26">
        <v>46101.500324074077</v>
      </c>
      <c r="L8990" s="26">
        <v>46101.500324074077</v>
      </c>
      <c r="M8990" s="26">
        <v>46125.458657407406</v>
      </c>
      <c r="N8990" s="26">
        <v>46178.433796296296</v>
      </c>
      <c r="P8990" s="26">
        <v>46101.500324074077</v>
      </c>
      <c r="S8990" s="25">
        <v>4</v>
      </c>
      <c r="T8990" s="25" t="s">
        <v>152</v>
      </c>
      <c r="U8990" s="25" t="s">
        <v>33884</v>
      </c>
      <c r="V8990" s="25" t="s">
        <v>139</v>
      </c>
      <c r="W8990" t="s">
        <v>83</v>
      </c>
    </row>
    <row r="8991">
      <c r="A8991" s="25" t="s">
        <v>33885</v>
      </c>
      <c r="B8991" s="25" t="s">
        <v>33886</v>
      </c>
      <c r="D8991" s="25" t="s">
        <v>33887</v>
      </c>
      <c r="E8991" s="25" t="s">
        <v>76</v>
      </c>
      <c r="F8991" s="25" t="s">
        <v>77</v>
      </c>
      <c r="G8991" s="25" t="s">
        <v>1863</v>
      </c>
      <c r="H8991" s="25" t="s">
        <v>79</v>
      </c>
      <c r="I8991" s="25" t="s">
        <v>79</v>
      </c>
      <c r="J8991" s="26">
        <v>46098.350324074076</v>
      </c>
      <c r="K8991" s="26">
        <v>46101.510682870372</v>
      </c>
      <c r="L8991" s="26">
        <v>46125</v>
      </c>
      <c r="M8991" s="26">
        <v>46146.708333333336</v>
      </c>
      <c r="N8991" s="26">
        <v>46127.55678240741</v>
      </c>
      <c r="O8991" s="26">
        <v>46127.556770833333</v>
      </c>
      <c r="P8991" s="26">
        <v>46101.510682870372</v>
      </c>
      <c r="Q8991" s="25">
        <v>3</v>
      </c>
      <c r="R8991" s="25" t="s">
        <v>80</v>
      </c>
      <c r="S8991" s="25">
        <v>2</v>
      </c>
      <c r="T8991" s="25" t="s">
        <v>81</v>
      </c>
      <c r="U8991" s="25" t="s">
        <v>33888</v>
      </c>
      <c r="V8991" s="25" t="s">
        <v>80</v>
      </c>
      <c r="W8991" t="s">
        <v>97</v>
      </c>
    </row>
    <row r="8992">
      <c r="A8992" s="25" t="s">
        <v>33889</v>
      </c>
      <c r="B8992" s="25" t="s">
        <v>33890</v>
      </c>
      <c r="D8992" s="25" t="s">
        <v>33891</v>
      </c>
      <c r="E8992" s="25" t="s">
        <v>76</v>
      </c>
      <c r="F8992" s="25" t="s">
        <v>77</v>
      </c>
      <c r="G8992" s="25" t="s">
        <v>783</v>
      </c>
      <c r="H8992" s="25" t="s">
        <v>89</v>
      </c>
      <c r="I8992" s="25" t="s">
        <v>79</v>
      </c>
      <c r="J8992" s="26">
        <v>46104.015659722223</v>
      </c>
      <c r="K8992" s="26">
        <v>46104.934479166666</v>
      </c>
      <c r="L8992" s="26">
        <v>46104.934479166666</v>
      </c>
      <c r="M8992" s="26">
        <v>46107.708333333336</v>
      </c>
      <c r="N8992" s="26">
        <v>46105.598321759258</v>
      </c>
      <c r="O8992" s="26">
        <v>46105.598310185182</v>
      </c>
      <c r="P8992" s="26">
        <v>46104.934479166666</v>
      </c>
      <c r="Q8992" s="25">
        <v>2</v>
      </c>
      <c r="T8992" s="25" t="s">
        <v>137</v>
      </c>
      <c r="U8992" s="25" t="s">
        <v>33892</v>
      </c>
      <c r="V8992" s="25" t="s">
        <v>80</v>
      </c>
      <c r="W8992" t="s">
        <v>91</v>
      </c>
    </row>
    <row r="8993">
      <c r="A8993" s="25" t="s">
        <v>33893</v>
      </c>
      <c r="B8993" s="25" t="s">
        <v>33890</v>
      </c>
      <c r="C8993" s="25" t="s">
        <v>33889</v>
      </c>
      <c r="D8993" s="25" t="s">
        <v>33894</v>
      </c>
      <c r="E8993" s="25" t="s">
        <v>76</v>
      </c>
      <c r="F8993" s="25" t="s">
        <v>77</v>
      </c>
      <c r="G8993" s="25" t="s">
        <v>167</v>
      </c>
      <c r="H8993" s="25" t="s">
        <v>79</v>
      </c>
      <c r="I8993" s="25" t="s">
        <v>89</v>
      </c>
      <c r="J8993" s="26">
        <v>46105.598414351851</v>
      </c>
      <c r="K8993" s="26">
        <v>46111.482881944445</v>
      </c>
      <c r="L8993" s="26">
        <v>46111.482881944445</v>
      </c>
      <c r="M8993" s="26">
        <v>46133.44121527778</v>
      </c>
      <c r="N8993" s="26">
        <v>46128.3937037037</v>
      </c>
      <c r="O8993" s="26">
        <v>46128.393692129626</v>
      </c>
      <c r="P8993" s="26">
        <v>46111.482881944445</v>
      </c>
      <c r="Q8993" s="25">
        <v>12</v>
      </c>
      <c r="R8993" s="25" t="s">
        <v>80</v>
      </c>
      <c r="S8993" s="25">
        <v>2</v>
      </c>
      <c r="T8993" s="25" t="s">
        <v>81</v>
      </c>
      <c r="U8993" s="25" t="s">
        <v>33892</v>
      </c>
      <c r="V8993" s="25" t="s">
        <v>80</v>
      </c>
      <c r="W8993" t="s">
        <v>91</v>
      </c>
    </row>
    <row r="8994">
      <c r="A8994" s="25" t="s">
        <v>33895</v>
      </c>
      <c r="B8994" s="25" t="s">
        <v>33896</v>
      </c>
      <c r="D8994" s="25" t="s">
        <v>33897</v>
      </c>
      <c r="E8994" s="25" t="s">
        <v>76</v>
      </c>
      <c r="F8994" s="25" t="s">
        <v>77</v>
      </c>
      <c r="G8994" s="25" t="s">
        <v>101</v>
      </c>
      <c r="H8994" s="25" t="s">
        <v>79</v>
      </c>
      <c r="I8994" s="25" t="s">
        <v>79</v>
      </c>
      <c r="J8994" s="26">
        <v>46099.6053125</v>
      </c>
      <c r="K8994" s="26">
        <v>46105.517893518518</v>
      </c>
      <c r="L8994" s="26">
        <v>46105</v>
      </c>
      <c r="M8994" s="26">
        <v>46107.688831018517</v>
      </c>
      <c r="N8994" s="26">
        <v>46114.598495370374</v>
      </c>
      <c r="O8994" s="26">
        <v>46114.5984837963</v>
      </c>
      <c r="P8994" s="26">
        <v>46105.517893518518</v>
      </c>
      <c r="Q8994" s="25">
        <v>8</v>
      </c>
      <c r="R8994" s="25" t="s">
        <v>80</v>
      </c>
      <c r="S8994" s="25">
        <v>2</v>
      </c>
      <c r="T8994" s="25" t="s">
        <v>102</v>
      </c>
      <c r="U8994" s="25" t="s">
        <v>33898</v>
      </c>
      <c r="V8994" s="25" t="s">
        <v>80</v>
      </c>
      <c r="W8994" t="s">
        <v>83</v>
      </c>
    </row>
    <row r="8995">
      <c r="A8995" s="25" t="s">
        <v>33899</v>
      </c>
      <c r="B8995" s="25" t="s">
        <v>33900</v>
      </c>
      <c r="D8995" s="25" t="s">
        <v>33901</v>
      </c>
      <c r="E8995" s="25" t="s">
        <v>76</v>
      </c>
      <c r="F8995" s="25" t="s">
        <v>77</v>
      </c>
      <c r="G8995" s="25" t="s">
        <v>214</v>
      </c>
      <c r="H8995" s="25" t="s">
        <v>79</v>
      </c>
      <c r="I8995" s="25" t="s">
        <v>79</v>
      </c>
      <c r="J8995" s="26">
        <v>46094.691122685188</v>
      </c>
      <c r="K8995" s="26">
        <v>46105.524583333332</v>
      </c>
      <c r="L8995" s="26">
        <v>46113</v>
      </c>
      <c r="M8995" s="26">
        <v>46107.654490740744</v>
      </c>
      <c r="N8995" s="26">
        <v>46114.598229166666</v>
      </c>
      <c r="O8995" s="26">
        <v>46114.598229166666</v>
      </c>
      <c r="P8995" s="26">
        <v>46105.524583333332</v>
      </c>
      <c r="Q8995" s="25">
        <v>2</v>
      </c>
      <c r="R8995" s="25" t="s">
        <v>80</v>
      </c>
      <c r="S8995" s="25">
        <v>2</v>
      </c>
      <c r="T8995" s="25" t="s">
        <v>102</v>
      </c>
      <c r="U8995" s="25" t="s">
        <v>33902</v>
      </c>
      <c r="V8995" s="25" t="s">
        <v>80</v>
      </c>
      <c r="W8995" t="s">
        <v>97</v>
      </c>
    </row>
    <row r="8996">
      <c r="A8996" s="25" t="s">
        <v>33903</v>
      </c>
      <c r="B8996" s="25" t="s">
        <v>33904</v>
      </c>
      <c r="D8996" s="25" t="s">
        <v>33905</v>
      </c>
      <c r="E8996" s="25" t="s">
        <v>76</v>
      </c>
      <c r="F8996" s="25" t="s">
        <v>77</v>
      </c>
      <c r="G8996" s="25" t="s">
        <v>464</v>
      </c>
      <c r="H8996" s="25" t="s">
        <v>79</v>
      </c>
      <c r="I8996" s="25" t="s">
        <v>79</v>
      </c>
      <c r="J8996" s="26">
        <v>46105.493981481479</v>
      </c>
      <c r="K8996" s="26">
        <v>46105.531469907408</v>
      </c>
      <c r="L8996" s="26">
        <v>46192</v>
      </c>
      <c r="M8996" s="26">
        <v>46213.708333333336</v>
      </c>
      <c r="N8996" s="26">
        <v>46196.606817129628</v>
      </c>
      <c r="O8996" s="26">
        <v>46196.606817129628</v>
      </c>
      <c r="P8996" s="26">
        <v>46105.531469907408</v>
      </c>
      <c r="Q8996" s="25">
        <v>3</v>
      </c>
      <c r="R8996" s="25" t="s">
        <v>80</v>
      </c>
      <c r="S8996" s="25">
        <v>3</v>
      </c>
      <c r="T8996" s="25" t="s">
        <v>81</v>
      </c>
      <c r="U8996" s="25" t="s">
        <v>33906</v>
      </c>
      <c r="V8996" s="25" t="s">
        <v>80</v>
      </c>
      <c r="W8996" t="s">
        <v>97</v>
      </c>
    </row>
    <row r="8997">
      <c r="A8997" s="25" t="s">
        <v>33907</v>
      </c>
      <c r="B8997" s="25" t="s">
        <v>33908</v>
      </c>
      <c r="D8997" s="25" t="s">
        <v>33909</v>
      </c>
      <c r="E8997" s="25" t="s">
        <v>76</v>
      </c>
      <c r="F8997" s="25" t="s">
        <v>463</v>
      </c>
      <c r="G8997" s="25" t="s">
        <v>189</v>
      </c>
      <c r="H8997" s="25" t="s">
        <v>79</v>
      </c>
      <c r="I8997" s="25" t="s">
        <v>79</v>
      </c>
      <c r="J8997" s="26">
        <v>46100.411493055559</v>
      </c>
      <c r="K8997" s="26">
        <v>46105.535567129627</v>
      </c>
      <c r="L8997" s="26">
        <v>46105.535567129627</v>
      </c>
      <c r="M8997" s="26">
        <v>46127.479166666664</v>
      </c>
      <c r="N8997" s="26">
        <v>46190.4305787037</v>
      </c>
      <c r="P8997" s="26">
        <v>46105.535567129627</v>
      </c>
      <c r="S8997" s="25">
        <v>4</v>
      </c>
      <c r="T8997" s="25" t="s">
        <v>152</v>
      </c>
      <c r="U8997" s="25" t="s">
        <v>33910</v>
      </c>
      <c r="V8997" s="25" t="s">
        <v>139</v>
      </c>
      <c r="W8997" t="s">
        <v>83</v>
      </c>
    </row>
    <row r="8998">
      <c r="A8998" s="25" t="s">
        <v>33911</v>
      </c>
      <c r="B8998" s="25" t="s">
        <v>33912</v>
      </c>
      <c r="D8998" s="25" t="s">
        <v>33913</v>
      </c>
      <c r="E8998" s="25" t="s">
        <v>76</v>
      </c>
      <c r="F8998" s="25" t="s">
        <v>77</v>
      </c>
      <c r="G8998" s="25" t="s">
        <v>783</v>
      </c>
      <c r="H8998" s="25" t="s">
        <v>89</v>
      </c>
      <c r="I8998" s="25" t="s">
        <v>79</v>
      </c>
      <c r="J8998" s="26">
        <v>46105.509421296294</v>
      </c>
      <c r="K8998" s="26">
        <v>46105.538506944446</v>
      </c>
      <c r="L8998" s="26">
        <v>46105.538506944446</v>
      </c>
      <c r="M8998" s="26">
        <v>46108.520833333336</v>
      </c>
      <c r="N8998" s="26">
        <v>46106.437534722223</v>
      </c>
      <c r="O8998" s="26">
        <v>46106.437511574077</v>
      </c>
      <c r="P8998" s="26">
        <v>46105.538506944446</v>
      </c>
      <c r="Q8998" s="25">
        <v>2</v>
      </c>
      <c r="T8998" s="25" t="s">
        <v>137</v>
      </c>
      <c r="U8998" s="25" t="s">
        <v>33914</v>
      </c>
      <c r="V8998" s="25" t="s">
        <v>80</v>
      </c>
      <c r="W8998" t="s">
        <v>91</v>
      </c>
    </row>
    <row r="8999">
      <c r="A8999" s="25" t="s">
        <v>33915</v>
      </c>
      <c r="B8999" s="25" t="s">
        <v>33912</v>
      </c>
      <c r="D8999" s="25" t="s">
        <v>33916</v>
      </c>
      <c r="E8999" s="25" t="s">
        <v>76</v>
      </c>
      <c r="F8999" s="25" t="s">
        <v>77</v>
      </c>
      <c r="G8999" s="25" t="s">
        <v>214</v>
      </c>
      <c r="H8999" s="25" t="s">
        <v>79</v>
      </c>
      <c r="I8999" s="25" t="s">
        <v>79</v>
      </c>
      <c r="J8999" s="26">
        <v>46114.382754629631</v>
      </c>
      <c r="K8999" s="26">
        <v>46132.712025462963</v>
      </c>
      <c r="L8999" s="26">
        <v>46139</v>
      </c>
      <c r="M8999" s="26">
        <v>46135.491701388892</v>
      </c>
      <c r="N8999" s="26">
        <v>46141.614583333336</v>
      </c>
      <c r="O8999" s="26">
        <v>46141.614571759259</v>
      </c>
      <c r="P8999" s="26">
        <v>46132.712025462963</v>
      </c>
      <c r="Q8999" s="25">
        <v>3</v>
      </c>
      <c r="R8999" s="25" t="s">
        <v>80</v>
      </c>
      <c r="S8999" s="25">
        <v>2</v>
      </c>
      <c r="T8999" s="25" t="s">
        <v>102</v>
      </c>
      <c r="U8999" s="25" t="s">
        <v>33914</v>
      </c>
      <c r="V8999" s="25" t="s">
        <v>80</v>
      </c>
      <c r="W8999" t="s">
        <v>91</v>
      </c>
    </row>
    <row r="9000">
      <c r="A9000" s="25" t="s">
        <v>33917</v>
      </c>
      <c r="B9000" s="25" t="s">
        <v>33918</v>
      </c>
      <c r="D9000" s="25" t="s">
        <v>33919</v>
      </c>
      <c r="E9000" s="25" t="s">
        <v>76</v>
      </c>
      <c r="F9000" s="25" t="s">
        <v>77</v>
      </c>
      <c r="G9000" s="25" t="s">
        <v>144</v>
      </c>
      <c r="H9000" s="25" t="s">
        <v>79</v>
      </c>
      <c r="I9000" s="25" t="s">
        <v>79</v>
      </c>
      <c r="J9000" s="26">
        <v>46105.576018518521</v>
      </c>
      <c r="K9000" s="26">
        <v>46107.392708333333</v>
      </c>
      <c r="L9000" s="26">
        <v>46147</v>
      </c>
      <c r="M9000" s="26">
        <v>46168.708333333336</v>
      </c>
      <c r="N9000" s="26">
        <v>46148.405706018515</v>
      </c>
      <c r="O9000" s="26">
        <v>46148.405694444446</v>
      </c>
      <c r="P9000" s="26">
        <v>46107.392708333333</v>
      </c>
      <c r="Q9000" s="25">
        <v>2</v>
      </c>
      <c r="R9000" s="25" t="s">
        <v>80</v>
      </c>
      <c r="S9000" s="25">
        <v>3</v>
      </c>
      <c r="T9000" s="25" t="s">
        <v>81</v>
      </c>
      <c r="U9000" s="25" t="s">
        <v>33920</v>
      </c>
      <c r="V9000" s="25" t="s">
        <v>80</v>
      </c>
      <c r="W9000" t="s">
        <v>97</v>
      </c>
    </row>
    <row r="9001">
      <c r="A9001" s="25" t="s">
        <v>33921</v>
      </c>
      <c r="B9001" s="25" t="s">
        <v>33922</v>
      </c>
      <c r="D9001" s="25" t="s">
        <v>33923</v>
      </c>
      <c r="E9001" s="25" t="s">
        <v>76</v>
      </c>
      <c r="F9001" s="25" t="s">
        <v>77</v>
      </c>
      <c r="G9001" s="25" t="s">
        <v>144</v>
      </c>
      <c r="H9001" s="25" t="s">
        <v>79</v>
      </c>
      <c r="I9001" s="25" t="s">
        <v>79</v>
      </c>
      <c r="J9001" s="26">
        <v>46093.44425925926</v>
      </c>
      <c r="K9001" s="26">
        <v>46107.545960648145</v>
      </c>
      <c r="L9001" s="26">
        <v>46107.545960648145</v>
      </c>
      <c r="M9001" s="26">
        <v>46128</v>
      </c>
      <c r="N9001" s="26">
        <v>46113.5378587963</v>
      </c>
      <c r="O9001" s="26">
        <v>46113.537847222222</v>
      </c>
      <c r="P9001" s="26">
        <v>46107.545960648145</v>
      </c>
      <c r="Q9001" s="25">
        <v>5</v>
      </c>
      <c r="R9001" s="25" t="s">
        <v>80</v>
      </c>
      <c r="S9001" s="25">
        <v>2</v>
      </c>
      <c r="T9001" s="25" t="s">
        <v>81</v>
      </c>
      <c r="U9001" s="25" t="s">
        <v>33924</v>
      </c>
      <c r="V9001" s="25" t="s">
        <v>80</v>
      </c>
      <c r="W9001" t="s">
        <v>97</v>
      </c>
    </row>
    <row r="9002">
      <c r="A9002" s="25" t="s">
        <v>33925</v>
      </c>
      <c r="B9002" s="25" t="s">
        <v>33926</v>
      </c>
      <c r="D9002" s="25" t="s">
        <v>33927</v>
      </c>
      <c r="E9002" s="25" t="s">
        <v>76</v>
      </c>
      <c r="F9002" s="25" t="s">
        <v>237</v>
      </c>
      <c r="G9002" s="25" t="s">
        <v>303</v>
      </c>
      <c r="H9002" s="25" t="s">
        <v>79</v>
      </c>
      <c r="I9002" s="25" t="s">
        <v>79</v>
      </c>
      <c r="J9002" s="26">
        <v>45979.503125</v>
      </c>
      <c r="K9002" s="26">
        <v>46108.587048611109</v>
      </c>
      <c r="L9002" s="26">
        <v>46108.587048611109</v>
      </c>
      <c r="M9002" s="26">
        <v>46220</v>
      </c>
      <c r="N9002" s="26">
        <v>46203.514027777775</v>
      </c>
      <c r="P9002" s="26">
        <v>46108.587048611109</v>
      </c>
      <c r="S9002" s="25">
        <v>3</v>
      </c>
      <c r="T9002" s="25" t="s">
        <v>152</v>
      </c>
      <c r="U9002" s="25" t="s">
        <v>33928</v>
      </c>
      <c r="V9002" s="25" t="s">
        <v>139</v>
      </c>
      <c r="W9002" t="s">
        <v>83</v>
      </c>
    </row>
    <row r="9003">
      <c r="A9003" s="25" t="s">
        <v>33929</v>
      </c>
      <c r="B9003" s="25" t="s">
        <v>33930</v>
      </c>
      <c r="D9003" s="25" t="s">
        <v>33931</v>
      </c>
      <c r="E9003" s="25" t="s">
        <v>76</v>
      </c>
      <c r="F9003" s="25" t="s">
        <v>463</v>
      </c>
      <c r="G9003" s="25" t="s">
        <v>464</v>
      </c>
      <c r="H9003" s="25" t="s">
        <v>79</v>
      </c>
      <c r="I9003" s="25" t="s">
        <v>79</v>
      </c>
      <c r="J9003" s="26">
        <v>46106.895914351851</v>
      </c>
      <c r="K9003" s="26">
        <v>46108.611331018517</v>
      </c>
      <c r="L9003" s="26">
        <v>46108.611331018517</v>
      </c>
      <c r="M9003" s="26">
        <v>46132.569664351853</v>
      </c>
      <c r="N9003" s="26">
        <v>46189.705196759256</v>
      </c>
      <c r="P9003" s="26">
        <v>46108.611331018517</v>
      </c>
      <c r="S9003" s="25">
        <v>3</v>
      </c>
      <c r="T9003" s="25" t="s">
        <v>152</v>
      </c>
      <c r="U9003" s="25" t="s">
        <v>33932</v>
      </c>
      <c r="V9003" s="25" t="s">
        <v>139</v>
      </c>
      <c r="W9003" t="s">
        <v>97</v>
      </c>
    </row>
    <row r="9004">
      <c r="A9004" s="25" t="s">
        <v>33933</v>
      </c>
      <c r="B9004" s="25" t="s">
        <v>33934</v>
      </c>
      <c r="D9004" s="25" t="s">
        <v>33935</v>
      </c>
      <c r="E9004" s="25" t="s">
        <v>76</v>
      </c>
      <c r="F9004" s="25" t="s">
        <v>181</v>
      </c>
      <c r="G9004" s="25" t="s">
        <v>182</v>
      </c>
      <c r="H9004" s="25" t="s">
        <v>79</v>
      </c>
      <c r="I9004" s="25" t="s">
        <v>79</v>
      </c>
      <c r="J9004" s="26">
        <v>46025.947569444441</v>
      </c>
      <c r="K9004" s="26">
        <v>46041.410034722219</v>
      </c>
      <c r="L9004" s="26">
        <v>46048.458333333336</v>
      </c>
      <c r="M9004" s="26">
        <v>46070.458333333336</v>
      </c>
      <c r="N9004" s="26">
        <v>46048.695798611108</v>
      </c>
      <c r="O9004" s="26">
        <v>46048.695787037039</v>
      </c>
      <c r="P9004" s="26">
        <v>46041.410034722219</v>
      </c>
      <c r="Q9004" s="25">
        <v>1</v>
      </c>
      <c r="R9004" s="25" t="s">
        <v>183</v>
      </c>
      <c r="S9004" s="25">
        <v>4</v>
      </c>
      <c r="T9004" s="25" t="s">
        <v>81</v>
      </c>
      <c r="U9004" s="25" t="s">
        <v>33936</v>
      </c>
      <c r="V9004" s="25" t="s">
        <v>185</v>
      </c>
      <c r="W9004" t="s">
        <v>83</v>
      </c>
    </row>
    <row r="9005">
      <c r="A9005" s="25" t="s">
        <v>33937</v>
      </c>
      <c r="B9005" s="25" t="s">
        <v>33938</v>
      </c>
      <c r="D9005" s="25" t="s">
        <v>33939</v>
      </c>
      <c r="E9005" s="25" t="s">
        <v>76</v>
      </c>
      <c r="F9005" s="25" t="s">
        <v>77</v>
      </c>
      <c r="G9005" s="25" t="s">
        <v>78</v>
      </c>
      <c r="H9005" s="25" t="s">
        <v>79</v>
      </c>
      <c r="I9005" s="25" t="s">
        <v>79</v>
      </c>
      <c r="J9005" s="26">
        <v>46014.602233796293</v>
      </c>
      <c r="K9005" s="26">
        <v>46041.5562037037</v>
      </c>
      <c r="L9005" s="26">
        <v>46041.5562037037</v>
      </c>
      <c r="M9005" s="26">
        <v>46063.5562037037</v>
      </c>
      <c r="N9005" s="26">
        <v>46107.3884375</v>
      </c>
      <c r="O9005" s="26">
        <v>46107.388425925928</v>
      </c>
      <c r="P9005" s="26">
        <v>46041.5562037037</v>
      </c>
      <c r="Q9005" s="25">
        <v>47</v>
      </c>
      <c r="R9005" s="25" t="s">
        <v>80</v>
      </c>
      <c r="S9005" s="25">
        <v>4</v>
      </c>
      <c r="T9005" s="25" t="s">
        <v>81</v>
      </c>
      <c r="U9005" s="25" t="s">
        <v>33940</v>
      </c>
      <c r="V9005" s="25" t="s">
        <v>80</v>
      </c>
      <c r="W9005" t="s">
        <v>91</v>
      </c>
    </row>
    <row r="9006">
      <c r="A9006" s="25" t="s">
        <v>33941</v>
      </c>
      <c r="B9006" s="25" t="s">
        <v>33942</v>
      </c>
      <c r="D9006" s="25" t="s">
        <v>33943</v>
      </c>
      <c r="E9006" s="25" t="s">
        <v>76</v>
      </c>
      <c r="F9006" s="25" t="s">
        <v>77</v>
      </c>
      <c r="G9006" s="25" t="s">
        <v>283</v>
      </c>
      <c r="H9006" s="25" t="s">
        <v>89</v>
      </c>
      <c r="I9006" s="25" t="s">
        <v>79</v>
      </c>
      <c r="J9006" s="26">
        <v>46040.463958333334</v>
      </c>
      <c r="K9006" s="26">
        <v>46041.559629629628</v>
      </c>
      <c r="L9006" s="26">
        <v>46041.559629629628</v>
      </c>
      <c r="M9006" s="26">
        <v>46044.559629629628</v>
      </c>
      <c r="N9006" s="26">
        <v>46042.411180555559</v>
      </c>
      <c r="O9006" s="26">
        <v>46042.411180555559</v>
      </c>
      <c r="P9006" s="26">
        <v>46041.559629629628</v>
      </c>
      <c r="Q9006" s="25">
        <v>2</v>
      </c>
      <c r="T9006" s="25" t="s">
        <v>137</v>
      </c>
      <c r="U9006" s="25" t="s">
        <v>33944</v>
      </c>
      <c r="V9006" s="25" t="s">
        <v>139</v>
      </c>
      <c r="W9006" t="s">
        <v>83</v>
      </c>
    </row>
    <row r="9007">
      <c r="A9007" s="25" t="s">
        <v>33945</v>
      </c>
      <c r="B9007" s="25" t="s">
        <v>33942</v>
      </c>
      <c r="C9007" s="25" t="s">
        <v>33941</v>
      </c>
      <c r="D9007" s="25" t="s">
        <v>33946</v>
      </c>
      <c r="E9007" s="25" t="s">
        <v>76</v>
      </c>
      <c r="F9007" s="25" t="s">
        <v>463</v>
      </c>
      <c r="G9007" s="25" t="s">
        <v>162</v>
      </c>
      <c r="H9007" s="25" t="s">
        <v>79</v>
      </c>
      <c r="I9007" s="25" t="s">
        <v>89</v>
      </c>
      <c r="J9007" s="26">
        <v>46091.408055555556</v>
      </c>
      <c r="K9007" s="26">
        <v>46112.969513888886</v>
      </c>
      <c r="L9007" s="26">
        <v>46112.969513888886</v>
      </c>
      <c r="M9007" s="26">
        <v>46134.666666666664</v>
      </c>
      <c r="N9007" s="26">
        <v>46198.789513888885</v>
      </c>
      <c r="P9007" s="26">
        <v>46112.969513888886</v>
      </c>
      <c r="S9007" s="25">
        <v>4</v>
      </c>
      <c r="T9007" s="25" t="s">
        <v>152</v>
      </c>
      <c r="U9007" s="25" t="s">
        <v>33944</v>
      </c>
      <c r="V9007" s="25" t="s">
        <v>139</v>
      </c>
      <c r="W9007" t="s">
        <v>83</v>
      </c>
    </row>
    <row r="9008">
      <c r="A9008" s="25" t="s">
        <v>33947</v>
      </c>
      <c r="B9008" s="25" t="s">
        <v>33942</v>
      </c>
      <c r="C9008" s="25" t="s">
        <v>33941</v>
      </c>
      <c r="D9008" s="25" t="s">
        <v>33948</v>
      </c>
      <c r="E9008" s="25" t="s">
        <v>76</v>
      </c>
      <c r="F9008" s="25" t="s">
        <v>77</v>
      </c>
      <c r="G9008" s="25" t="s">
        <v>283</v>
      </c>
      <c r="H9008" s="25" t="s">
        <v>89</v>
      </c>
      <c r="I9008" s="25" t="s">
        <v>89</v>
      </c>
      <c r="J9008" s="26">
        <v>46042.412418981483</v>
      </c>
      <c r="K9008" s="26">
        <v>46087.556180555555</v>
      </c>
      <c r="L9008" s="26">
        <v>46087.556180555555</v>
      </c>
      <c r="M9008" s="26">
        <v>46092.556180555555</v>
      </c>
      <c r="N9008" s="26">
        <v>46091.4078125</v>
      </c>
      <c r="O9008" s="26">
        <v>46091.407800925925</v>
      </c>
      <c r="P9008" s="26">
        <v>46087.556180555555</v>
      </c>
      <c r="Q9008" s="25">
        <v>2</v>
      </c>
      <c r="T9008" s="25" t="s">
        <v>137</v>
      </c>
      <c r="U9008" s="25" t="s">
        <v>33944</v>
      </c>
      <c r="V9008" s="25" t="s">
        <v>139</v>
      </c>
      <c r="W9008" t="s">
        <v>83</v>
      </c>
    </row>
    <row r="9009">
      <c r="A9009" s="25" t="s">
        <v>33949</v>
      </c>
      <c r="B9009" s="25" t="s">
        <v>33950</v>
      </c>
      <c r="D9009" s="25" t="s">
        <v>33951</v>
      </c>
      <c r="E9009" s="25" t="s">
        <v>76</v>
      </c>
      <c r="F9009" s="25" t="s">
        <v>77</v>
      </c>
      <c r="G9009" s="25" t="s">
        <v>182</v>
      </c>
      <c r="H9009" s="25" t="s">
        <v>79</v>
      </c>
      <c r="I9009" s="25" t="s">
        <v>79</v>
      </c>
      <c r="J9009" s="26">
        <v>45993.394699074073</v>
      </c>
      <c r="K9009" s="26">
        <v>46041.57340277778</v>
      </c>
      <c r="L9009" s="26">
        <v>46101.458333333336</v>
      </c>
      <c r="M9009" s="26">
        <v>46125.416666666664</v>
      </c>
      <c r="N9009" s="26">
        <v>46101.694745370369</v>
      </c>
      <c r="O9009" s="26">
        <v>46101.6947337963</v>
      </c>
      <c r="P9009" s="26">
        <v>46041.57340277778</v>
      </c>
      <c r="Q9009" s="25">
        <v>1</v>
      </c>
      <c r="R9009" s="25" t="s">
        <v>80</v>
      </c>
      <c r="S9009" s="25">
        <v>4</v>
      </c>
      <c r="T9009" s="25" t="s">
        <v>81</v>
      </c>
      <c r="U9009" s="25" t="s">
        <v>33952</v>
      </c>
      <c r="V9009" s="25" t="s">
        <v>80</v>
      </c>
      <c r="W9009" t="s">
        <v>97</v>
      </c>
    </row>
    <row r="9010">
      <c r="A9010" s="25" t="s">
        <v>33953</v>
      </c>
      <c r="B9010" s="25" t="s">
        <v>33954</v>
      </c>
      <c r="D9010" s="25" t="s">
        <v>33955</v>
      </c>
      <c r="E9010" s="25" t="s">
        <v>76</v>
      </c>
      <c r="F9010" s="25" t="s">
        <v>77</v>
      </c>
      <c r="G9010" s="25" t="s">
        <v>144</v>
      </c>
      <c r="H9010" s="25" t="s">
        <v>79</v>
      </c>
      <c r="I9010" s="25" t="s">
        <v>79</v>
      </c>
      <c r="J9010" s="26">
        <v>46042.469930555555</v>
      </c>
      <c r="K9010" s="26">
        <v>46042.510833333334</v>
      </c>
      <c r="L9010" s="26">
        <v>46049</v>
      </c>
      <c r="M9010" s="26">
        <v>46070.708333333336</v>
      </c>
      <c r="N9010" s="26">
        <v>46049.498506944445</v>
      </c>
      <c r="O9010" s="26">
        <v>46049.498495370368</v>
      </c>
      <c r="P9010" s="26">
        <v>46042.510833333334</v>
      </c>
      <c r="Q9010" s="25">
        <v>1</v>
      </c>
      <c r="R9010" s="25" t="s">
        <v>80</v>
      </c>
      <c r="S9010" s="25">
        <v>2</v>
      </c>
      <c r="T9010" s="25" t="s">
        <v>81</v>
      </c>
      <c r="U9010" s="25" t="s">
        <v>33956</v>
      </c>
      <c r="V9010" s="25" t="s">
        <v>80</v>
      </c>
      <c r="W9010" t="s">
        <v>97</v>
      </c>
    </row>
    <row r="9011">
      <c r="A9011" s="25" t="s">
        <v>33957</v>
      </c>
      <c r="B9011" s="25" t="s">
        <v>33958</v>
      </c>
      <c r="D9011" s="25" t="s">
        <v>33959</v>
      </c>
      <c r="E9011" s="25" t="s">
        <v>76</v>
      </c>
      <c r="F9011" s="25" t="s">
        <v>77</v>
      </c>
      <c r="G9011" s="25" t="s">
        <v>249</v>
      </c>
      <c r="H9011" s="25" t="s">
        <v>79</v>
      </c>
      <c r="I9011" s="25" t="s">
        <v>79</v>
      </c>
      <c r="J9011" s="26">
        <v>46036.871122685188</v>
      </c>
      <c r="K9011" s="26">
        <v>46042.528148148151</v>
      </c>
      <c r="L9011" s="26">
        <v>46134.416666666664</v>
      </c>
      <c r="M9011" s="26">
        <v>46156.416666666664</v>
      </c>
      <c r="N9011" s="26">
        <v>46147.422256944446</v>
      </c>
      <c r="O9011" s="26">
        <v>46140.61859953704</v>
      </c>
      <c r="P9011" s="26">
        <v>46042.528148148151</v>
      </c>
      <c r="Q9011" s="25">
        <v>4</v>
      </c>
      <c r="R9011" s="25" t="s">
        <v>80</v>
      </c>
      <c r="S9011" s="25">
        <v>2</v>
      </c>
      <c r="T9011" s="25" t="s">
        <v>81</v>
      </c>
      <c r="U9011" s="25" t="s">
        <v>33960</v>
      </c>
      <c r="V9011" s="25" t="s">
        <v>80</v>
      </c>
      <c r="W9011" t="s">
        <v>91</v>
      </c>
    </row>
    <row r="9012">
      <c r="A9012" s="25" t="s">
        <v>33961</v>
      </c>
      <c r="B9012" s="25" t="s">
        <v>33962</v>
      </c>
      <c r="D9012" s="25" t="s">
        <v>33963</v>
      </c>
      <c r="E9012" s="25" t="s">
        <v>76</v>
      </c>
      <c r="F9012" s="25" t="s">
        <v>77</v>
      </c>
      <c r="G9012" s="25" t="s">
        <v>78</v>
      </c>
      <c r="H9012" s="25" t="s">
        <v>79</v>
      </c>
      <c r="I9012" s="25" t="s">
        <v>79</v>
      </c>
      <c r="J9012" s="26">
        <v>45875.6394212963</v>
      </c>
      <c r="K9012" s="26">
        <v>46042.715810185182</v>
      </c>
      <c r="L9012" s="26">
        <v>46154</v>
      </c>
      <c r="M9012" s="26">
        <v>46175.708333333336</v>
      </c>
      <c r="N9012" s="26">
        <v>46154.46875</v>
      </c>
      <c r="O9012" s="26">
        <v>46154.468738425923</v>
      </c>
      <c r="P9012" s="26">
        <v>46042.715810185182</v>
      </c>
      <c r="Q9012" s="25">
        <v>1</v>
      </c>
      <c r="R9012" s="25" t="s">
        <v>80</v>
      </c>
      <c r="S9012" s="25">
        <v>5</v>
      </c>
      <c r="T9012" s="25" t="s">
        <v>81</v>
      </c>
      <c r="U9012" s="25" t="s">
        <v>33964</v>
      </c>
      <c r="V9012" s="25" t="s">
        <v>80</v>
      </c>
      <c r="W9012" t="s">
        <v>97</v>
      </c>
    </row>
    <row r="9013">
      <c r="A9013" s="25" t="s">
        <v>33965</v>
      </c>
      <c r="B9013" s="25" t="s">
        <v>33966</v>
      </c>
      <c r="D9013" s="25" t="s">
        <v>33967</v>
      </c>
      <c r="E9013" s="25" t="s">
        <v>76</v>
      </c>
      <c r="F9013" s="25" t="s">
        <v>77</v>
      </c>
      <c r="G9013" s="25" t="s">
        <v>78</v>
      </c>
      <c r="H9013" s="25" t="s">
        <v>79</v>
      </c>
      <c r="I9013" s="25" t="s">
        <v>79</v>
      </c>
      <c r="J9013" s="26">
        <v>46042.588125</v>
      </c>
      <c r="K9013" s="26">
        <v>46044.052303240744</v>
      </c>
      <c r="L9013" s="26">
        <v>46044.052303240744</v>
      </c>
      <c r="M9013" s="26">
        <v>46065.708333333336</v>
      </c>
      <c r="N9013" s="26">
        <v>46111.676388888889</v>
      </c>
      <c r="O9013" s="26">
        <v>46111.676377314812</v>
      </c>
      <c r="P9013" s="26">
        <v>46044.052303240744</v>
      </c>
      <c r="Q9013" s="25">
        <v>46</v>
      </c>
      <c r="R9013" s="25" t="s">
        <v>80</v>
      </c>
      <c r="S9013" s="25">
        <v>4</v>
      </c>
      <c r="T9013" s="25" t="s">
        <v>81</v>
      </c>
      <c r="U9013" s="25" t="s">
        <v>33968</v>
      </c>
      <c r="V9013" s="25" t="s">
        <v>80</v>
      </c>
      <c r="W9013" t="s">
        <v>83</v>
      </c>
    </row>
    <row r="9014">
      <c r="A9014" s="25" t="s">
        <v>33969</v>
      </c>
      <c r="B9014" s="25" t="s">
        <v>33970</v>
      </c>
      <c r="D9014" s="25" t="s">
        <v>33971</v>
      </c>
      <c r="E9014" s="25" t="s">
        <v>76</v>
      </c>
      <c r="F9014" s="25" t="s">
        <v>77</v>
      </c>
      <c r="G9014" s="25" t="s">
        <v>283</v>
      </c>
      <c r="H9014" s="25" t="s">
        <v>89</v>
      </c>
      <c r="I9014" s="25" t="s">
        <v>79</v>
      </c>
      <c r="J9014" s="26">
        <v>45896.420949074076</v>
      </c>
      <c r="K9014" s="26">
        <v>46045.479490740741</v>
      </c>
      <c r="L9014" s="26">
        <v>46045.479490740741</v>
      </c>
      <c r="M9014" s="26">
        <v>46050.479490740741</v>
      </c>
      <c r="N9014" s="26">
        <v>46045.6646412037</v>
      </c>
      <c r="O9014" s="26">
        <v>46045.664629629631</v>
      </c>
      <c r="P9014" s="26">
        <v>46045.479490740741</v>
      </c>
      <c r="Q9014" s="25">
        <v>1</v>
      </c>
      <c r="T9014" s="25" t="s">
        <v>137</v>
      </c>
      <c r="U9014" s="25" t="s">
        <v>33972</v>
      </c>
      <c r="V9014" s="25" t="s">
        <v>139</v>
      </c>
      <c r="W9014" t="s">
        <v>83</v>
      </c>
    </row>
    <row r="9015">
      <c r="A9015" s="25" t="s">
        <v>33973</v>
      </c>
      <c r="B9015" s="25" t="s">
        <v>33974</v>
      </c>
      <c r="D9015" s="25" t="s">
        <v>33975</v>
      </c>
      <c r="E9015" s="25" t="s">
        <v>76</v>
      </c>
      <c r="F9015" s="25" t="s">
        <v>77</v>
      </c>
      <c r="G9015" s="25" t="s">
        <v>856</v>
      </c>
      <c r="H9015" s="25" t="s">
        <v>79</v>
      </c>
      <c r="I9015" s="25" t="s">
        <v>79</v>
      </c>
      <c r="J9015" s="26">
        <v>46038.60193287037</v>
      </c>
      <c r="K9015" s="26">
        <v>46045.489918981482</v>
      </c>
      <c r="L9015" s="26">
        <v>46093</v>
      </c>
      <c r="M9015" s="26">
        <v>46114.708333333336</v>
      </c>
      <c r="N9015" s="26">
        <v>46093.597037037034</v>
      </c>
      <c r="O9015" s="26">
        <v>46093.597025462965</v>
      </c>
      <c r="P9015" s="26">
        <v>46045.489918981482</v>
      </c>
      <c r="Q9015" s="25">
        <v>1</v>
      </c>
      <c r="R9015" s="25" t="s">
        <v>80</v>
      </c>
      <c r="S9015" s="25">
        <v>4</v>
      </c>
      <c r="T9015" s="25" t="s">
        <v>81</v>
      </c>
      <c r="U9015" s="25" t="s">
        <v>33976</v>
      </c>
      <c r="V9015" s="25" t="s">
        <v>80</v>
      </c>
      <c r="W9015" t="s">
        <v>83</v>
      </c>
    </row>
    <row r="9016">
      <c r="A9016" s="25" t="s">
        <v>33977</v>
      </c>
      <c r="B9016" s="25" t="s">
        <v>33978</v>
      </c>
      <c r="D9016" s="25" t="s">
        <v>33979</v>
      </c>
      <c r="E9016" s="25" t="s">
        <v>76</v>
      </c>
      <c r="F9016" s="25" t="s">
        <v>77</v>
      </c>
      <c r="G9016" s="25" t="s">
        <v>283</v>
      </c>
      <c r="H9016" s="25" t="s">
        <v>89</v>
      </c>
      <c r="I9016" s="25" t="s">
        <v>79</v>
      </c>
      <c r="J9016" s="26">
        <v>46045.547395833331</v>
      </c>
      <c r="K9016" s="26">
        <v>46045.625567129631</v>
      </c>
      <c r="L9016" s="26">
        <v>46045.625567129631</v>
      </c>
      <c r="M9016" s="26">
        <v>46050.625567129631</v>
      </c>
      <c r="N9016" s="26">
        <v>46202.612233796295</v>
      </c>
      <c r="O9016" s="26">
        <v>46049.520856481482</v>
      </c>
      <c r="P9016" s="26">
        <v>46045.625567129631</v>
      </c>
      <c r="Q9016" s="25">
        <v>2</v>
      </c>
      <c r="T9016" s="25" t="s">
        <v>137</v>
      </c>
      <c r="U9016" s="25" t="s">
        <v>33980</v>
      </c>
      <c r="V9016" s="25" t="s">
        <v>80</v>
      </c>
      <c r="W9016" t="s">
        <v>83</v>
      </c>
    </row>
    <row r="9017">
      <c r="A9017" s="25" t="s">
        <v>33981</v>
      </c>
      <c r="B9017" s="25" t="s">
        <v>33978</v>
      </c>
      <c r="C9017" s="25" t="s">
        <v>33977</v>
      </c>
      <c r="D9017" s="25" t="s">
        <v>33982</v>
      </c>
      <c r="E9017" s="25" t="s">
        <v>76</v>
      </c>
      <c r="F9017" s="25" t="s">
        <v>77</v>
      </c>
      <c r="G9017" s="25" t="s">
        <v>167</v>
      </c>
      <c r="H9017" s="25" t="s">
        <v>79</v>
      </c>
      <c r="I9017" s="25" t="s">
        <v>89</v>
      </c>
      <c r="J9017" s="26">
        <v>46049.520949074074</v>
      </c>
      <c r="K9017" s="26">
        <v>46100.757511574076</v>
      </c>
      <c r="L9017" s="26">
        <v>46120</v>
      </c>
      <c r="M9017" s="26">
        <v>46141.708333333336</v>
      </c>
      <c r="N9017" s="26">
        <v>46202.612233796295</v>
      </c>
      <c r="O9017" s="26">
        <v>46121.562071759261</v>
      </c>
      <c r="P9017" s="26">
        <v>46100.757511574076</v>
      </c>
      <c r="Q9017" s="25">
        <v>2</v>
      </c>
      <c r="R9017" s="25" t="s">
        <v>80</v>
      </c>
      <c r="S9017" s="25">
        <v>2</v>
      </c>
      <c r="T9017" s="25" t="s">
        <v>81</v>
      </c>
      <c r="U9017" s="25" t="s">
        <v>33980</v>
      </c>
      <c r="V9017" s="25" t="s">
        <v>80</v>
      </c>
      <c r="W9017" t="s">
        <v>83</v>
      </c>
    </row>
    <row r="9018">
      <c r="A9018" s="25" t="s">
        <v>33983</v>
      </c>
      <c r="B9018" s="25" t="s">
        <v>33984</v>
      </c>
      <c r="D9018" s="25" t="s">
        <v>33985</v>
      </c>
      <c r="E9018" s="25" t="s">
        <v>76</v>
      </c>
      <c r="F9018" s="25" t="s">
        <v>77</v>
      </c>
      <c r="G9018" s="25" t="s">
        <v>214</v>
      </c>
      <c r="H9018" s="25" t="s">
        <v>79</v>
      </c>
      <c r="I9018" s="25" t="s">
        <v>79</v>
      </c>
      <c r="J9018" s="26">
        <v>46045.576388888891</v>
      </c>
      <c r="K9018" s="26">
        <v>46045.632326388892</v>
      </c>
      <c r="L9018" s="26">
        <v>46051.458333333336</v>
      </c>
      <c r="M9018" s="26">
        <v>46051.414155092592</v>
      </c>
      <c r="N9018" s="26">
        <v>46143.460115740738</v>
      </c>
      <c r="O9018" s="26">
        <v>46055.431597222225</v>
      </c>
      <c r="P9018" s="26">
        <v>46045.632326388892</v>
      </c>
      <c r="Q9018" s="25">
        <v>3</v>
      </c>
      <c r="R9018" s="25" t="s">
        <v>80</v>
      </c>
      <c r="S9018" s="25">
        <v>2</v>
      </c>
      <c r="T9018" s="25" t="s">
        <v>102</v>
      </c>
      <c r="U9018" s="25" t="s">
        <v>33986</v>
      </c>
      <c r="V9018" s="25" t="s">
        <v>80</v>
      </c>
      <c r="W9018" t="s">
        <v>97</v>
      </c>
    </row>
    <row r="9019">
      <c r="A9019" s="25" t="s">
        <v>33987</v>
      </c>
      <c r="B9019" s="25" t="s">
        <v>33988</v>
      </c>
      <c r="D9019" s="25" t="s">
        <v>33989</v>
      </c>
      <c r="E9019" s="25" t="s">
        <v>76</v>
      </c>
      <c r="F9019" s="25" t="s">
        <v>77</v>
      </c>
      <c r="G9019" s="25" t="s">
        <v>214</v>
      </c>
      <c r="H9019" s="25" t="s">
        <v>79</v>
      </c>
      <c r="I9019" s="25" t="s">
        <v>79</v>
      </c>
      <c r="J9019" s="26">
        <v>46038.80375</v>
      </c>
      <c r="K9019" s="26">
        <v>46045.851145833331</v>
      </c>
      <c r="L9019" s="26">
        <v>46045.458333333336</v>
      </c>
      <c r="M9019" s="26">
        <v>46051.610092592593</v>
      </c>
      <c r="N9019" s="26">
        <v>46143.460115740738</v>
      </c>
      <c r="O9019" s="26">
        <v>46055.431574074071</v>
      </c>
      <c r="P9019" s="26">
        <v>46045.851145833331</v>
      </c>
      <c r="Q9019" s="25">
        <v>6</v>
      </c>
      <c r="R9019" s="25" t="s">
        <v>80</v>
      </c>
      <c r="S9019" s="25">
        <v>2</v>
      </c>
      <c r="T9019" s="25" t="s">
        <v>102</v>
      </c>
      <c r="U9019" s="25" t="s">
        <v>33990</v>
      </c>
      <c r="V9019" s="25" t="s">
        <v>80</v>
      </c>
      <c r="W9019" t="s">
        <v>91</v>
      </c>
    </row>
    <row r="9020">
      <c r="A9020" s="25" t="s">
        <v>33991</v>
      </c>
      <c r="B9020" s="25" t="s">
        <v>33992</v>
      </c>
      <c r="D9020" s="25" t="s">
        <v>33993</v>
      </c>
      <c r="E9020" s="25" t="s">
        <v>76</v>
      </c>
      <c r="F9020" s="25" t="s">
        <v>77</v>
      </c>
      <c r="G9020" s="25" t="s">
        <v>278</v>
      </c>
      <c r="H9020" s="25" t="s">
        <v>89</v>
      </c>
      <c r="I9020" s="25" t="s">
        <v>79</v>
      </c>
      <c r="J9020" s="26">
        <v>45539.533680555556</v>
      </c>
      <c r="K9020" s="26">
        <v>46046.583784722221</v>
      </c>
      <c r="L9020" s="26">
        <v>46046.583784722221</v>
      </c>
      <c r="M9020" s="26">
        <v>46050.708333333336</v>
      </c>
      <c r="N9020" s="26">
        <v>46050.559629629628</v>
      </c>
      <c r="O9020" s="26">
        <v>46050.559618055559</v>
      </c>
      <c r="P9020" s="26">
        <v>46046.583784722221</v>
      </c>
      <c r="Q9020" s="25">
        <v>2</v>
      </c>
      <c r="T9020" s="25" t="s">
        <v>137</v>
      </c>
      <c r="U9020" s="25" t="s">
        <v>33994</v>
      </c>
      <c r="V9020" s="25" t="s">
        <v>80</v>
      </c>
      <c r="W9020" t="s">
        <v>83</v>
      </c>
    </row>
    <row r="9021">
      <c r="A9021" s="25" t="s">
        <v>33995</v>
      </c>
      <c r="B9021" s="25" t="s">
        <v>33992</v>
      </c>
      <c r="C9021" s="25" t="s">
        <v>33991</v>
      </c>
      <c r="D9021" s="25" t="s">
        <v>33996</v>
      </c>
      <c r="E9021" s="25" t="s">
        <v>76</v>
      </c>
      <c r="F9021" s="25" t="s">
        <v>77</v>
      </c>
      <c r="G9021" s="25" t="s">
        <v>856</v>
      </c>
      <c r="H9021" s="25" t="s">
        <v>79</v>
      </c>
      <c r="I9021" s="25" t="s">
        <v>89</v>
      </c>
      <c r="J9021" s="26">
        <v>46050.560868055552</v>
      </c>
      <c r="K9021" s="26">
        <v>46050.594456018516</v>
      </c>
      <c r="L9021" s="26">
        <v>46107</v>
      </c>
      <c r="M9021" s="26">
        <v>46128.666666666664</v>
      </c>
      <c r="N9021" s="26">
        <v>46111.336736111109</v>
      </c>
      <c r="O9021" s="26">
        <v>46111.336724537039</v>
      </c>
      <c r="P9021" s="26">
        <v>46050.594456018516</v>
      </c>
      <c r="Q9021" s="25">
        <v>3</v>
      </c>
      <c r="R9021" s="25" t="s">
        <v>80</v>
      </c>
      <c r="S9021" s="25">
        <v>4</v>
      </c>
      <c r="T9021" s="25" t="s">
        <v>81</v>
      </c>
      <c r="U9021" s="25" t="s">
        <v>33994</v>
      </c>
      <c r="V9021" s="25" t="s">
        <v>80</v>
      </c>
      <c r="W9021" t="s">
        <v>83</v>
      </c>
    </row>
    <row r="9022">
      <c r="A9022" s="25" t="s">
        <v>33997</v>
      </c>
      <c r="B9022" s="25" t="s">
        <v>33998</v>
      </c>
      <c r="D9022" s="25" t="s">
        <v>33999</v>
      </c>
      <c r="E9022" s="25" t="s">
        <v>76</v>
      </c>
      <c r="F9022" s="25" t="s">
        <v>77</v>
      </c>
      <c r="G9022" s="25" t="s">
        <v>144</v>
      </c>
      <c r="H9022" s="25" t="s">
        <v>79</v>
      </c>
      <c r="I9022" s="25" t="s">
        <v>79</v>
      </c>
      <c r="J9022" s="26">
        <v>46050.389918981484</v>
      </c>
      <c r="K9022" s="26">
        <v>46050.615173611113</v>
      </c>
      <c r="L9022" s="26">
        <v>46050.615173611113</v>
      </c>
      <c r="M9022" s="26">
        <v>46071</v>
      </c>
      <c r="N9022" s="26">
        <v>46057.396805555552</v>
      </c>
      <c r="O9022" s="26">
        <v>46057.396805555552</v>
      </c>
      <c r="P9022" s="26">
        <v>46050.615173611113</v>
      </c>
      <c r="Q9022" s="25">
        <v>6</v>
      </c>
      <c r="R9022" s="25" t="s">
        <v>80</v>
      </c>
      <c r="S9022" s="25">
        <v>2</v>
      </c>
      <c r="T9022" s="25" t="s">
        <v>81</v>
      </c>
      <c r="U9022" s="25" t="s">
        <v>34000</v>
      </c>
      <c r="V9022" s="25" t="s">
        <v>80</v>
      </c>
      <c r="W9022" t="s">
        <v>97</v>
      </c>
    </row>
    <row r="9023">
      <c r="A9023" s="25" t="s">
        <v>34001</v>
      </c>
      <c r="B9023" s="25" t="s">
        <v>34002</v>
      </c>
      <c r="D9023" s="25" t="s">
        <v>34003</v>
      </c>
      <c r="E9023" s="25" t="s">
        <v>76</v>
      </c>
      <c r="F9023" s="25" t="s">
        <v>77</v>
      </c>
      <c r="G9023" s="25" t="s">
        <v>283</v>
      </c>
      <c r="H9023" s="25" t="s">
        <v>89</v>
      </c>
      <c r="I9023" s="25" t="s">
        <v>79</v>
      </c>
      <c r="J9023" s="26">
        <v>46039.9531712963</v>
      </c>
      <c r="K9023" s="26">
        <v>46050.65997685185</v>
      </c>
      <c r="L9023" s="26">
        <v>46050.65997685185</v>
      </c>
      <c r="M9023" s="26">
        <v>46055.65997685185</v>
      </c>
      <c r="N9023" s="26">
        <v>46052.471493055556</v>
      </c>
      <c r="O9023" s="26">
        <v>46052.47148148148</v>
      </c>
      <c r="P9023" s="26">
        <v>46050.65997685185</v>
      </c>
      <c r="Q9023" s="25">
        <v>3</v>
      </c>
      <c r="T9023" s="25" t="s">
        <v>137</v>
      </c>
      <c r="U9023" s="25" t="s">
        <v>34004</v>
      </c>
      <c r="V9023" s="25" t="s">
        <v>139</v>
      </c>
      <c r="W9023" t="s">
        <v>91</v>
      </c>
    </row>
    <row r="9024">
      <c r="A9024" s="25" t="s">
        <v>34005</v>
      </c>
      <c r="B9024" s="25" t="s">
        <v>34002</v>
      </c>
      <c r="C9024" s="25" t="s">
        <v>34001</v>
      </c>
      <c r="D9024" s="25" t="s">
        <v>34006</v>
      </c>
      <c r="E9024" s="25" t="s">
        <v>76</v>
      </c>
      <c r="F9024" s="25" t="s">
        <v>77</v>
      </c>
      <c r="G9024" s="25" t="s">
        <v>278</v>
      </c>
      <c r="H9024" s="25" t="s">
        <v>89</v>
      </c>
      <c r="I9024" s="25" t="s">
        <v>89</v>
      </c>
      <c r="J9024" s="26">
        <v>46052.471597222226</v>
      </c>
      <c r="K9024" s="26">
        <v>46053.583587962959</v>
      </c>
      <c r="L9024" s="26">
        <v>46053.583587962959</v>
      </c>
      <c r="M9024" s="26">
        <v>46057.708333333336</v>
      </c>
      <c r="N9024" s="26">
        <v>46056.726678240739</v>
      </c>
      <c r="O9024" s="26">
        <v>46056.726666666669</v>
      </c>
      <c r="P9024" s="26">
        <v>46053.583587962959</v>
      </c>
      <c r="Q9024" s="25">
        <v>2</v>
      </c>
      <c r="T9024" s="25" t="s">
        <v>137</v>
      </c>
      <c r="U9024" s="25" t="s">
        <v>34004</v>
      </c>
      <c r="V9024" s="25" t="s">
        <v>139</v>
      </c>
      <c r="W9024" t="s">
        <v>91</v>
      </c>
    </row>
    <row r="9025">
      <c r="A9025" s="25" t="s">
        <v>34007</v>
      </c>
      <c r="B9025" s="25" t="s">
        <v>34008</v>
      </c>
      <c r="D9025" s="25" t="s">
        <v>34009</v>
      </c>
      <c r="E9025" s="25" t="s">
        <v>76</v>
      </c>
      <c r="F9025" s="25" t="s">
        <v>77</v>
      </c>
      <c r="G9025" s="25" t="s">
        <v>189</v>
      </c>
      <c r="H9025" s="25" t="s">
        <v>79</v>
      </c>
      <c r="I9025" s="25" t="s">
        <v>79</v>
      </c>
      <c r="J9025" s="26">
        <v>46044.590856481482</v>
      </c>
      <c r="K9025" s="26">
        <v>46050.767847222225</v>
      </c>
      <c r="L9025" s="26">
        <v>46129</v>
      </c>
      <c r="M9025" s="26">
        <v>46150.708333333336</v>
      </c>
      <c r="N9025" s="26">
        <v>46140.372835648152</v>
      </c>
      <c r="O9025" s="26">
        <v>46140.372824074075</v>
      </c>
      <c r="P9025" s="26">
        <v>46050.767847222225</v>
      </c>
      <c r="Q9025" s="25">
        <v>7</v>
      </c>
      <c r="R9025" s="25" t="s">
        <v>80</v>
      </c>
      <c r="S9025" s="25">
        <v>4</v>
      </c>
      <c r="T9025" s="25" t="s">
        <v>81</v>
      </c>
      <c r="U9025" s="25" t="s">
        <v>34010</v>
      </c>
      <c r="V9025" s="25" t="s">
        <v>80</v>
      </c>
      <c r="W9025" t="s">
        <v>97</v>
      </c>
    </row>
    <row r="9026">
      <c r="A9026" s="25" t="s">
        <v>34011</v>
      </c>
      <c r="B9026" s="25" t="s">
        <v>34012</v>
      </c>
      <c r="D9026" s="25" t="s">
        <v>34013</v>
      </c>
      <c r="E9026" s="25" t="s">
        <v>76</v>
      </c>
      <c r="F9026" s="25" t="s">
        <v>77</v>
      </c>
      <c r="G9026" s="25" t="s">
        <v>852</v>
      </c>
      <c r="H9026" s="25" t="s">
        <v>79</v>
      </c>
      <c r="I9026" s="25" t="s">
        <v>79</v>
      </c>
      <c r="J9026" s="26">
        <v>46051.5721875</v>
      </c>
      <c r="K9026" s="26">
        <v>46051.757326388892</v>
      </c>
      <c r="L9026" s="26">
        <v>46098</v>
      </c>
      <c r="M9026" s="26">
        <v>46119.666666666664</v>
      </c>
      <c r="N9026" s="26">
        <v>46099.502835648149</v>
      </c>
      <c r="O9026" s="26">
        <v>46099.502824074072</v>
      </c>
      <c r="P9026" s="26">
        <v>46051.757326388892</v>
      </c>
      <c r="Q9026" s="25">
        <v>2</v>
      </c>
      <c r="R9026" s="25" t="s">
        <v>80</v>
      </c>
      <c r="S9026" s="25">
        <v>4</v>
      </c>
      <c r="T9026" s="25" t="s">
        <v>81</v>
      </c>
      <c r="U9026" s="25" t="s">
        <v>34014</v>
      </c>
      <c r="V9026" s="25" t="s">
        <v>80</v>
      </c>
      <c r="W9026" t="s">
        <v>91</v>
      </c>
    </row>
    <row r="9027">
      <c r="A9027" s="25" t="s">
        <v>34015</v>
      </c>
      <c r="B9027" s="25" t="s">
        <v>34016</v>
      </c>
      <c r="D9027" s="25" t="s">
        <v>34017</v>
      </c>
      <c r="E9027" s="25" t="s">
        <v>76</v>
      </c>
      <c r="F9027" s="25" t="s">
        <v>77</v>
      </c>
      <c r="G9027" s="25" t="s">
        <v>852</v>
      </c>
      <c r="H9027" s="25" t="s">
        <v>79</v>
      </c>
      <c r="I9027" s="25" t="s">
        <v>79</v>
      </c>
      <c r="J9027" s="26">
        <v>46051.70516203704</v>
      </c>
      <c r="K9027" s="26">
        <v>46051.757361111115</v>
      </c>
      <c r="L9027" s="26">
        <v>46094</v>
      </c>
      <c r="M9027" s="26">
        <v>46115.708333333336</v>
      </c>
      <c r="N9027" s="26">
        <v>46098.444363425922</v>
      </c>
      <c r="O9027" s="26">
        <v>46098.444363425922</v>
      </c>
      <c r="P9027" s="26">
        <v>46051.757361111115</v>
      </c>
      <c r="Q9027" s="25">
        <v>3</v>
      </c>
      <c r="R9027" s="25" t="s">
        <v>80</v>
      </c>
      <c r="S9027" s="25">
        <v>3</v>
      </c>
      <c r="T9027" s="25" t="s">
        <v>81</v>
      </c>
      <c r="U9027" s="25" t="s">
        <v>34018</v>
      </c>
      <c r="V9027" s="25" t="s">
        <v>80</v>
      </c>
      <c r="W9027" t="s">
        <v>97</v>
      </c>
    </row>
    <row r="9028">
      <c r="A9028" s="25" t="s">
        <v>34019</v>
      </c>
      <c r="B9028" s="25" t="s">
        <v>34020</v>
      </c>
      <c r="D9028" s="25" t="s">
        <v>34021</v>
      </c>
      <c r="E9028" s="25" t="s">
        <v>76</v>
      </c>
      <c r="F9028" s="25" t="s">
        <v>77</v>
      </c>
      <c r="G9028" s="25" t="s">
        <v>377</v>
      </c>
      <c r="H9028" s="25" t="s">
        <v>79</v>
      </c>
      <c r="I9028" s="25" t="s">
        <v>79</v>
      </c>
      <c r="J9028" s="26">
        <v>46050.914386574077</v>
      </c>
      <c r="K9028" s="26">
        <v>46051.77107638889</v>
      </c>
      <c r="L9028" s="26">
        <v>46051.77107638889</v>
      </c>
      <c r="M9028" s="26">
        <v>46073.708333333336</v>
      </c>
      <c r="N9028" s="26">
        <v>46072.596099537041</v>
      </c>
      <c r="O9028" s="26">
        <v>46072.596099537041</v>
      </c>
      <c r="P9028" s="26">
        <v>46051.77107638889</v>
      </c>
      <c r="Q9028" s="25">
        <v>16</v>
      </c>
      <c r="R9028" s="25" t="s">
        <v>80</v>
      </c>
      <c r="S9028" s="25">
        <v>2</v>
      </c>
      <c r="T9028" s="25" t="s">
        <v>81</v>
      </c>
      <c r="U9028" s="25" t="s">
        <v>34022</v>
      </c>
      <c r="V9028" s="25" t="s">
        <v>80</v>
      </c>
      <c r="W9028" t="s">
        <v>91</v>
      </c>
    </row>
    <row r="9029">
      <c r="A9029" s="25" t="s">
        <v>34023</v>
      </c>
      <c r="B9029" s="25" t="s">
        <v>34024</v>
      </c>
      <c r="D9029" s="25" t="s">
        <v>34025</v>
      </c>
      <c r="E9029" s="25" t="s">
        <v>76</v>
      </c>
      <c r="F9029" s="25" t="s">
        <v>77</v>
      </c>
      <c r="G9029" s="25" t="s">
        <v>278</v>
      </c>
      <c r="H9029" s="25" t="s">
        <v>89</v>
      </c>
      <c r="I9029" s="25" t="s">
        <v>79</v>
      </c>
      <c r="J9029" s="26">
        <v>46051.818923611114</v>
      </c>
      <c r="K9029" s="26">
        <v>46051.889201388891</v>
      </c>
      <c r="L9029" s="26">
        <v>46051.889201388891</v>
      </c>
      <c r="M9029" s="26">
        <v>46056.708333333336</v>
      </c>
      <c r="N9029" s="26">
        <v>46052.733240740738</v>
      </c>
      <c r="O9029" s="26">
        <v>46052.733240740738</v>
      </c>
      <c r="P9029" s="26">
        <v>46051.889201388891</v>
      </c>
      <c r="Q9029" s="25">
        <v>2</v>
      </c>
      <c r="T9029" s="25" t="s">
        <v>137</v>
      </c>
      <c r="U9029" s="25" t="s">
        <v>34026</v>
      </c>
      <c r="V9029" s="25" t="s">
        <v>139</v>
      </c>
      <c r="W9029" t="s">
        <v>83</v>
      </c>
    </row>
    <row r="9030">
      <c r="A9030" s="25" t="s">
        <v>34027</v>
      </c>
      <c r="B9030" s="25" t="s">
        <v>34028</v>
      </c>
      <c r="D9030" s="25" t="s">
        <v>34029</v>
      </c>
      <c r="E9030" s="25" t="s">
        <v>45</v>
      </c>
      <c r="F9030" s="25" t="s">
        <v>243</v>
      </c>
      <c r="G9030" s="25" t="s">
        <v>249</v>
      </c>
      <c r="H9030" s="25" t="s">
        <v>79</v>
      </c>
      <c r="I9030" s="25" t="s">
        <v>79</v>
      </c>
      <c r="J9030" s="26">
        <v>46188.642858796295</v>
      </c>
      <c r="K9030" s="26">
        <v>46190.65289351852</v>
      </c>
      <c r="L9030" s="26">
        <v>46190.65289351852</v>
      </c>
      <c r="M9030" s="26">
        <v>46195.40934027778</v>
      </c>
      <c r="N9030" s="26">
        <v>46192.644976851851</v>
      </c>
      <c r="P9030" s="26">
        <v>46190.65289351852</v>
      </c>
      <c r="S9030" s="25">
        <v>3</v>
      </c>
      <c r="T9030" s="25" t="s">
        <v>102</v>
      </c>
      <c r="U9030" s="25" t="s">
        <v>34030</v>
      </c>
      <c r="V9030" s="25" t="s">
        <v>80</v>
      </c>
    </row>
    <row r="9031">
      <c r="A9031" s="25" t="s">
        <v>34031</v>
      </c>
      <c r="B9031" s="25" t="s">
        <v>34028</v>
      </c>
      <c r="D9031" s="25" t="s">
        <v>34032</v>
      </c>
      <c r="E9031" s="25" t="s">
        <v>76</v>
      </c>
      <c r="F9031" s="25" t="s">
        <v>77</v>
      </c>
      <c r="G9031" s="25" t="s">
        <v>167</v>
      </c>
      <c r="H9031" s="25" t="s">
        <v>79</v>
      </c>
      <c r="I9031" s="25" t="s">
        <v>79</v>
      </c>
      <c r="J9031" s="26">
        <v>46049.690439814818</v>
      </c>
      <c r="K9031" s="26">
        <v>46051.89266203704</v>
      </c>
      <c r="L9031" s="26">
        <v>46051.89266203704</v>
      </c>
      <c r="M9031" s="26">
        <v>46073.708333333336</v>
      </c>
      <c r="N9031" s="26">
        <v>46077.620636574073</v>
      </c>
      <c r="O9031" s="26">
        <v>46077.620636574073</v>
      </c>
      <c r="P9031" s="26">
        <v>46051.89266203704</v>
      </c>
      <c r="Q9031" s="25">
        <v>19</v>
      </c>
      <c r="R9031" s="25" t="s">
        <v>80</v>
      </c>
      <c r="S9031" s="25">
        <v>2</v>
      </c>
      <c r="T9031" s="25" t="s">
        <v>81</v>
      </c>
      <c r="U9031" s="25" t="s">
        <v>34030</v>
      </c>
      <c r="V9031" s="25" t="s">
        <v>80</v>
      </c>
      <c r="W9031" t="s">
        <v>83</v>
      </c>
    </row>
    <row r="9032">
      <c r="A9032" s="25" t="s">
        <v>34033</v>
      </c>
      <c r="B9032" s="25" t="s">
        <v>34034</v>
      </c>
      <c r="D9032" s="25" t="s">
        <v>34035</v>
      </c>
      <c r="E9032" s="25" t="s">
        <v>76</v>
      </c>
      <c r="F9032" s="25" t="s">
        <v>77</v>
      </c>
      <c r="G9032" s="25" t="s">
        <v>438</v>
      </c>
      <c r="H9032" s="25" t="s">
        <v>79</v>
      </c>
      <c r="I9032" s="25" t="s">
        <v>79</v>
      </c>
      <c r="J9032" s="26">
        <v>45982.614664351851</v>
      </c>
      <c r="K9032" s="26">
        <v>46055.483055555553</v>
      </c>
      <c r="L9032" s="26">
        <v>46177.416666666664</v>
      </c>
      <c r="M9032" s="26">
        <v>46199.416666666664</v>
      </c>
      <c r="N9032" s="26">
        <v>46184.629212962966</v>
      </c>
      <c r="O9032" s="26">
        <v>46184.629201388889</v>
      </c>
      <c r="P9032" s="26">
        <v>46055.483055555553</v>
      </c>
      <c r="Q9032" s="25">
        <v>5</v>
      </c>
      <c r="R9032" s="25" t="s">
        <v>80</v>
      </c>
      <c r="S9032" s="25">
        <v>4</v>
      </c>
      <c r="T9032" s="25" t="s">
        <v>81</v>
      </c>
      <c r="U9032" s="25" t="s">
        <v>34036</v>
      </c>
      <c r="V9032" s="25" t="s">
        <v>80</v>
      </c>
      <c r="W9032" t="s">
        <v>83</v>
      </c>
    </row>
    <row r="9033">
      <c r="A9033" s="25" t="s">
        <v>34037</v>
      </c>
      <c r="B9033" s="25" t="s">
        <v>34038</v>
      </c>
      <c r="D9033" s="25" t="s">
        <v>34039</v>
      </c>
      <c r="E9033" s="25" t="s">
        <v>76</v>
      </c>
      <c r="F9033" s="25" t="s">
        <v>77</v>
      </c>
      <c r="G9033" s="25" t="s">
        <v>229</v>
      </c>
      <c r="H9033" s="25" t="s">
        <v>89</v>
      </c>
      <c r="I9033" s="25" t="s">
        <v>79</v>
      </c>
      <c r="J9033" s="26">
        <v>46057.9434837963</v>
      </c>
      <c r="K9033" s="26">
        <v>46057.98300925926</v>
      </c>
      <c r="L9033" s="26">
        <v>46057.98300925926</v>
      </c>
      <c r="M9033" s="26">
        <v>46062.708333333336</v>
      </c>
      <c r="N9033" s="26">
        <v>46059.375393518516</v>
      </c>
      <c r="O9033" s="26">
        <v>46059.375381944446</v>
      </c>
      <c r="P9033" s="26">
        <v>46057.98300925926</v>
      </c>
      <c r="Q9033" s="25">
        <v>3</v>
      </c>
      <c r="T9033" s="25" t="s">
        <v>137</v>
      </c>
      <c r="U9033" s="25" t="s">
        <v>34040</v>
      </c>
      <c r="V9033" s="25" t="s">
        <v>80</v>
      </c>
      <c r="W9033" t="s">
        <v>91</v>
      </c>
    </row>
    <row r="9034">
      <c r="A9034" s="25" t="s">
        <v>34041</v>
      </c>
      <c r="B9034" s="25" t="s">
        <v>34038</v>
      </c>
      <c r="C9034" s="25" t="s">
        <v>34037</v>
      </c>
      <c r="D9034" s="25" t="s">
        <v>34042</v>
      </c>
      <c r="E9034" s="25" t="s">
        <v>76</v>
      </c>
      <c r="F9034" s="25" t="s">
        <v>77</v>
      </c>
      <c r="G9034" s="25" t="s">
        <v>214</v>
      </c>
      <c r="H9034" s="25" t="s">
        <v>79</v>
      </c>
      <c r="I9034" s="25" t="s">
        <v>89</v>
      </c>
      <c r="J9034" s="26">
        <v>46059.37641203704</v>
      </c>
      <c r="K9034" s="26">
        <v>46059.67428240741</v>
      </c>
      <c r="L9034" s="26">
        <v>46059.458333333336</v>
      </c>
      <c r="M9034" s="26">
        <v>46064.448738425926</v>
      </c>
      <c r="N9034" s="26">
        <v>46143.460127314815</v>
      </c>
      <c r="O9034" s="26">
        <v>46069.441400462965</v>
      </c>
      <c r="P9034" s="26">
        <v>46059.67428240741</v>
      </c>
      <c r="Q9034" s="25">
        <v>7</v>
      </c>
      <c r="R9034" s="25" t="s">
        <v>80</v>
      </c>
      <c r="S9034" s="25">
        <v>2</v>
      </c>
      <c r="T9034" s="25" t="s">
        <v>102</v>
      </c>
      <c r="U9034" s="25" t="s">
        <v>34040</v>
      </c>
      <c r="V9034" s="25" t="s">
        <v>80</v>
      </c>
      <c r="W9034" t="s">
        <v>91</v>
      </c>
    </row>
    <row r="9035">
      <c r="A9035" s="25" t="s">
        <v>34043</v>
      </c>
      <c r="B9035" s="25" t="s">
        <v>34044</v>
      </c>
      <c r="D9035" s="25" t="s">
        <v>34045</v>
      </c>
      <c r="E9035" s="25" t="s">
        <v>76</v>
      </c>
      <c r="F9035" s="25" t="s">
        <v>77</v>
      </c>
      <c r="G9035" s="25" t="s">
        <v>214</v>
      </c>
      <c r="H9035" s="25" t="s">
        <v>79</v>
      </c>
      <c r="I9035" s="25" t="s">
        <v>79</v>
      </c>
      <c r="J9035" s="26">
        <v>46051.511724537035</v>
      </c>
      <c r="K9035" s="26">
        <v>46058.434247685182</v>
      </c>
      <c r="L9035" s="26">
        <v>46058.458333333336</v>
      </c>
      <c r="M9035" s="26">
        <v>46063.467037037037</v>
      </c>
      <c r="N9035" s="26">
        <v>46143.460127314815</v>
      </c>
      <c r="O9035" s="26">
        <v>46069.441446759258</v>
      </c>
      <c r="P9035" s="26">
        <v>46058.434247685182</v>
      </c>
      <c r="Q9035" s="25">
        <v>8</v>
      </c>
      <c r="R9035" s="25" t="s">
        <v>80</v>
      </c>
      <c r="S9035" s="25">
        <v>2</v>
      </c>
      <c r="T9035" s="25" t="s">
        <v>102</v>
      </c>
      <c r="U9035" s="25" t="s">
        <v>34046</v>
      </c>
      <c r="V9035" s="25" t="s">
        <v>80</v>
      </c>
      <c r="W9035" t="s">
        <v>97</v>
      </c>
    </row>
    <row r="9036">
      <c r="A9036" s="25" t="s">
        <v>34047</v>
      </c>
      <c r="B9036" s="25" t="s">
        <v>34048</v>
      </c>
      <c r="D9036" s="25" t="s">
        <v>34049</v>
      </c>
      <c r="E9036" s="25" t="s">
        <v>76</v>
      </c>
      <c r="F9036" s="25" t="s">
        <v>77</v>
      </c>
      <c r="G9036" s="25" t="s">
        <v>438</v>
      </c>
      <c r="H9036" s="25" t="s">
        <v>79</v>
      </c>
      <c r="I9036" s="25" t="s">
        <v>79</v>
      </c>
      <c r="J9036" s="26">
        <v>46057.535381944443</v>
      </c>
      <c r="K9036" s="26">
        <v>46058.528263888889</v>
      </c>
      <c r="L9036" s="26">
        <v>46141.416666666664</v>
      </c>
      <c r="M9036" s="26">
        <v>46163.416666666664</v>
      </c>
      <c r="N9036" s="26">
        <v>46198.682314814818</v>
      </c>
      <c r="O9036" s="26">
        <v>46147.515023148146</v>
      </c>
      <c r="P9036" s="26">
        <v>46058.528263888889</v>
      </c>
      <c r="Q9036" s="25">
        <v>5</v>
      </c>
      <c r="R9036" s="25" t="s">
        <v>80</v>
      </c>
      <c r="S9036" s="25">
        <v>4</v>
      </c>
      <c r="T9036" s="25" t="s">
        <v>81</v>
      </c>
      <c r="U9036" s="25" t="s">
        <v>34050</v>
      </c>
      <c r="V9036" s="25" t="s">
        <v>80</v>
      </c>
      <c r="W9036" t="s">
        <v>83</v>
      </c>
    </row>
    <row r="9037">
      <c r="A9037" s="25" t="s">
        <v>34051</v>
      </c>
      <c r="B9037" s="25" t="s">
        <v>34052</v>
      </c>
      <c r="D9037" s="25" t="s">
        <v>34053</v>
      </c>
      <c r="E9037" s="25" t="s">
        <v>76</v>
      </c>
      <c r="F9037" s="25" t="s">
        <v>77</v>
      </c>
      <c r="G9037" s="25" t="s">
        <v>283</v>
      </c>
      <c r="H9037" s="25" t="s">
        <v>89</v>
      </c>
      <c r="I9037" s="25" t="s">
        <v>79</v>
      </c>
      <c r="J9037" s="26">
        <v>45992.661099537036</v>
      </c>
      <c r="K9037" s="26">
        <v>46059.656712962962</v>
      </c>
      <c r="L9037" s="26">
        <v>46059.656712962962</v>
      </c>
      <c r="M9037" s="26">
        <v>46064.656712962962</v>
      </c>
      <c r="N9037" s="26">
        <v>46062.383888888886</v>
      </c>
      <c r="O9037" s="26">
        <v>46062.383877314816</v>
      </c>
      <c r="P9037" s="26">
        <v>46059.656712962962</v>
      </c>
      <c r="Q9037" s="25">
        <v>2</v>
      </c>
      <c r="T9037" s="25" t="s">
        <v>137</v>
      </c>
      <c r="U9037" s="25" t="s">
        <v>34054</v>
      </c>
      <c r="V9037" s="25" t="s">
        <v>80</v>
      </c>
      <c r="W9037" t="s">
        <v>83</v>
      </c>
    </row>
    <row r="9038">
      <c r="A9038" s="25" t="s">
        <v>34055</v>
      </c>
      <c r="B9038" s="25" t="s">
        <v>34052</v>
      </c>
      <c r="C9038" s="25" t="s">
        <v>34051</v>
      </c>
      <c r="D9038" s="25" t="s">
        <v>34056</v>
      </c>
      <c r="E9038" s="25" t="s">
        <v>76</v>
      </c>
      <c r="F9038" s="25" t="s">
        <v>77</v>
      </c>
      <c r="G9038" s="25" t="s">
        <v>214</v>
      </c>
      <c r="H9038" s="25" t="s">
        <v>79</v>
      </c>
      <c r="I9038" s="25" t="s">
        <v>89</v>
      </c>
      <c r="J9038" s="26">
        <v>46062.385115740741</v>
      </c>
      <c r="K9038" s="26">
        <v>46065.333854166667</v>
      </c>
      <c r="L9038" s="26">
        <v>46086.458333333336</v>
      </c>
      <c r="M9038" s="26">
        <v>46108.458333333336</v>
      </c>
      <c r="N9038" s="26">
        <v>46143.460138888891</v>
      </c>
      <c r="O9038" s="26">
        <v>46091.422696759262</v>
      </c>
      <c r="P9038" s="26">
        <v>46065.333854166667</v>
      </c>
      <c r="Q9038" s="25">
        <v>3</v>
      </c>
      <c r="R9038" s="25" t="s">
        <v>80</v>
      </c>
      <c r="S9038" s="25">
        <v>2</v>
      </c>
      <c r="T9038" s="25" t="s">
        <v>152</v>
      </c>
      <c r="U9038" s="25" t="s">
        <v>34054</v>
      </c>
      <c r="V9038" s="25" t="s">
        <v>80</v>
      </c>
      <c r="W9038" t="s">
        <v>83</v>
      </c>
    </row>
    <row r="9039">
      <c r="A9039" s="25" t="s">
        <v>34057</v>
      </c>
      <c r="B9039" s="25" t="s">
        <v>34058</v>
      </c>
      <c r="D9039" s="25" t="s">
        <v>34059</v>
      </c>
      <c r="E9039" s="25" t="s">
        <v>76</v>
      </c>
      <c r="F9039" s="25" t="s">
        <v>77</v>
      </c>
      <c r="G9039" s="25" t="s">
        <v>283</v>
      </c>
      <c r="H9039" s="25" t="s">
        <v>89</v>
      </c>
      <c r="I9039" s="25" t="s">
        <v>79</v>
      </c>
      <c r="J9039" s="26">
        <v>46042.423993055556</v>
      </c>
      <c r="K9039" s="26">
        <v>46060.51766203704</v>
      </c>
      <c r="L9039" s="26">
        <v>46060.51766203704</v>
      </c>
      <c r="M9039" s="26">
        <v>46064.708333333336</v>
      </c>
      <c r="N9039" s="26">
        <v>46062.515462962961</v>
      </c>
      <c r="O9039" s="26">
        <v>46062.515451388892</v>
      </c>
      <c r="P9039" s="26">
        <v>46060.51766203704</v>
      </c>
      <c r="Q9039" s="25">
        <v>1</v>
      </c>
      <c r="T9039" s="25" t="s">
        <v>137</v>
      </c>
      <c r="U9039" s="25" t="s">
        <v>34060</v>
      </c>
      <c r="V9039" s="25" t="s">
        <v>80</v>
      </c>
      <c r="W9039" t="s">
        <v>97</v>
      </c>
    </row>
    <row r="9040">
      <c r="A9040" s="25" t="s">
        <v>34061</v>
      </c>
      <c r="B9040" s="25" t="s">
        <v>34058</v>
      </c>
      <c r="C9040" s="25" t="s">
        <v>34057</v>
      </c>
      <c r="D9040" s="25" t="s">
        <v>34062</v>
      </c>
      <c r="E9040" s="25" t="s">
        <v>76</v>
      </c>
      <c r="F9040" s="25" t="s">
        <v>77</v>
      </c>
      <c r="G9040" s="25" t="s">
        <v>144</v>
      </c>
      <c r="H9040" s="25" t="s">
        <v>79</v>
      </c>
      <c r="I9040" s="25" t="s">
        <v>89</v>
      </c>
      <c r="J9040" s="26">
        <v>46062.515983796293</v>
      </c>
      <c r="K9040" s="26">
        <v>46084.444861111115</v>
      </c>
      <c r="L9040" s="26">
        <v>46084.444861111115</v>
      </c>
      <c r="M9040" s="26">
        <v>46106.444861111115</v>
      </c>
      <c r="N9040" s="26">
        <v>46091.540590277778</v>
      </c>
      <c r="O9040" s="26">
        <v>46091.5405787037</v>
      </c>
      <c r="P9040" s="26">
        <v>46084.444861111115</v>
      </c>
      <c r="Q9040" s="25">
        <v>5</v>
      </c>
      <c r="R9040" s="25" t="s">
        <v>80</v>
      </c>
      <c r="S9040" s="25">
        <v>3</v>
      </c>
      <c r="T9040" s="25" t="s">
        <v>81</v>
      </c>
      <c r="U9040" s="25" t="s">
        <v>34060</v>
      </c>
      <c r="V9040" s="25" t="s">
        <v>80</v>
      </c>
      <c r="W9040" t="s">
        <v>97</v>
      </c>
    </row>
    <row r="9041">
      <c r="A9041" s="25" t="s">
        <v>34063</v>
      </c>
      <c r="B9041" s="25" t="s">
        <v>34064</v>
      </c>
      <c r="D9041" s="25" t="s">
        <v>34065</v>
      </c>
      <c r="E9041" s="25" t="s">
        <v>76</v>
      </c>
      <c r="F9041" s="25" t="s">
        <v>77</v>
      </c>
      <c r="G9041" s="25" t="s">
        <v>852</v>
      </c>
      <c r="H9041" s="25" t="s">
        <v>79</v>
      </c>
      <c r="I9041" s="25" t="s">
        <v>79</v>
      </c>
      <c r="J9041" s="26">
        <v>45967.453877314816</v>
      </c>
      <c r="K9041" s="26">
        <v>46062.61482638889</v>
      </c>
      <c r="L9041" s="26">
        <v>46162</v>
      </c>
      <c r="M9041" s="26">
        <v>46183.708333333336</v>
      </c>
      <c r="N9041" s="26">
        <v>46174.691689814812</v>
      </c>
      <c r="O9041" s="26">
        <v>46174.679571759261</v>
      </c>
      <c r="P9041" s="26">
        <v>46062.61482638889</v>
      </c>
      <c r="Q9041" s="25">
        <v>9</v>
      </c>
      <c r="R9041" s="25" t="s">
        <v>80</v>
      </c>
      <c r="S9041" s="25">
        <v>4</v>
      </c>
      <c r="T9041" s="25" t="s">
        <v>81</v>
      </c>
      <c r="U9041" s="25" t="s">
        <v>34066</v>
      </c>
      <c r="V9041" s="25" t="s">
        <v>80</v>
      </c>
      <c r="W9041" t="s">
        <v>91</v>
      </c>
    </row>
    <row r="9042">
      <c r="A9042" s="25" t="s">
        <v>34067</v>
      </c>
      <c r="B9042" s="25" t="s">
        <v>34068</v>
      </c>
      <c r="D9042" s="25" t="s">
        <v>34069</v>
      </c>
      <c r="E9042" s="25" t="s">
        <v>76</v>
      </c>
      <c r="F9042" s="25" t="s">
        <v>77</v>
      </c>
      <c r="G9042" s="25" t="s">
        <v>144</v>
      </c>
      <c r="H9042" s="25" t="s">
        <v>79</v>
      </c>
      <c r="I9042" s="25" t="s">
        <v>79</v>
      </c>
      <c r="J9042" s="26">
        <v>46062.603009259263</v>
      </c>
      <c r="K9042" s="26">
        <v>46062.688472222224</v>
      </c>
      <c r="L9042" s="26">
        <v>46062.688472222224</v>
      </c>
      <c r="M9042" s="26">
        <v>46083</v>
      </c>
      <c r="N9042" s="26">
        <v>46070.387766203705</v>
      </c>
      <c r="O9042" s="26">
        <v>46070.387754629628</v>
      </c>
      <c r="P9042" s="26">
        <v>46062.688472222224</v>
      </c>
      <c r="Q9042" s="25">
        <v>7</v>
      </c>
      <c r="R9042" s="25" t="s">
        <v>80</v>
      </c>
      <c r="S9042" s="25">
        <v>2</v>
      </c>
      <c r="T9042" s="25" t="s">
        <v>81</v>
      </c>
      <c r="U9042" s="25" t="s">
        <v>34070</v>
      </c>
      <c r="V9042" s="25" t="s">
        <v>80</v>
      </c>
      <c r="W9042" t="s">
        <v>97</v>
      </c>
    </row>
    <row r="9043">
      <c r="A9043" s="25" t="s">
        <v>34071</v>
      </c>
      <c r="B9043" s="25" t="s">
        <v>34072</v>
      </c>
      <c r="D9043" s="25" t="s">
        <v>34073</v>
      </c>
      <c r="E9043" s="25" t="s">
        <v>76</v>
      </c>
      <c r="F9043" s="25" t="s">
        <v>77</v>
      </c>
      <c r="G9043" s="25" t="s">
        <v>278</v>
      </c>
      <c r="H9043" s="25" t="s">
        <v>89</v>
      </c>
      <c r="I9043" s="25" t="s">
        <v>79</v>
      </c>
      <c r="J9043" s="26">
        <v>46051.687523148146</v>
      </c>
      <c r="K9043" s="26">
        <v>46062.7540625</v>
      </c>
      <c r="L9043" s="26">
        <v>46062.7540625</v>
      </c>
      <c r="M9043" s="26">
        <v>46065.708333333336</v>
      </c>
      <c r="N9043" s="26">
        <v>46063.6547337963</v>
      </c>
      <c r="O9043" s="26">
        <v>46063.654722222222</v>
      </c>
      <c r="P9043" s="26">
        <v>46062.7540625</v>
      </c>
      <c r="Q9043" s="25">
        <v>2</v>
      </c>
      <c r="T9043" s="25" t="s">
        <v>137</v>
      </c>
      <c r="U9043" s="25" t="s">
        <v>34074</v>
      </c>
      <c r="V9043" s="25" t="s">
        <v>139</v>
      </c>
      <c r="W9043" t="s">
        <v>83</v>
      </c>
    </row>
    <row r="9044">
      <c r="A9044" s="25" t="s">
        <v>34075</v>
      </c>
      <c r="B9044" s="25" t="s">
        <v>34072</v>
      </c>
      <c r="C9044" s="25" t="s">
        <v>34071</v>
      </c>
      <c r="D9044" s="25" t="s">
        <v>34076</v>
      </c>
      <c r="E9044" s="25" t="s">
        <v>76</v>
      </c>
      <c r="F9044" s="25" t="s">
        <v>181</v>
      </c>
      <c r="G9044" s="25" t="s">
        <v>278</v>
      </c>
      <c r="H9044" s="25" t="s">
        <v>79</v>
      </c>
      <c r="I9044" s="25" t="s">
        <v>89</v>
      </c>
      <c r="J9044" s="26">
        <v>46063.655127314814</v>
      </c>
      <c r="K9044" s="26">
        <v>46063.698194444441</v>
      </c>
      <c r="L9044" s="26">
        <v>46085</v>
      </c>
      <c r="M9044" s="26">
        <v>46106.708333333336</v>
      </c>
      <c r="N9044" s="26">
        <v>46085.614351851851</v>
      </c>
      <c r="O9044" s="26">
        <v>46085.614340277774</v>
      </c>
      <c r="P9044" s="26">
        <v>46063.698194444441</v>
      </c>
      <c r="Q9044" s="25">
        <v>1</v>
      </c>
      <c r="R9044" s="25" t="s">
        <v>183</v>
      </c>
      <c r="S9044" s="25">
        <v>2</v>
      </c>
      <c r="T9044" s="25" t="s">
        <v>152</v>
      </c>
      <c r="U9044" s="25" t="s">
        <v>34074</v>
      </c>
      <c r="V9044" s="25" t="s">
        <v>139</v>
      </c>
      <c r="W9044" t="s">
        <v>83</v>
      </c>
    </row>
    <row r="9045">
      <c r="A9045" s="25" t="s">
        <v>34077</v>
      </c>
      <c r="B9045" s="25" t="s">
        <v>34078</v>
      </c>
      <c r="D9045" s="25" t="s">
        <v>34079</v>
      </c>
      <c r="E9045" s="25" t="s">
        <v>76</v>
      </c>
      <c r="F9045" s="25" t="s">
        <v>77</v>
      </c>
      <c r="G9045" s="25" t="s">
        <v>452</v>
      </c>
      <c r="H9045" s="25" t="s">
        <v>79</v>
      </c>
      <c r="I9045" s="25" t="s">
        <v>79</v>
      </c>
      <c r="J9045" s="26">
        <v>46062.449155092596</v>
      </c>
      <c r="K9045" s="26">
        <v>46063.462557870371</v>
      </c>
      <c r="L9045" s="26">
        <v>46063.462557870371</v>
      </c>
      <c r="M9045" s="26">
        <v>46085.462557870371</v>
      </c>
      <c r="N9045" s="26">
        <v>46130.614594907405</v>
      </c>
      <c r="O9045" s="26">
        <v>46130.614583333336</v>
      </c>
      <c r="P9045" s="26">
        <v>46063.462557870371</v>
      </c>
      <c r="Q9045" s="25">
        <v>46</v>
      </c>
      <c r="R9045" s="25" t="s">
        <v>80</v>
      </c>
      <c r="S9045" s="25">
        <v>3</v>
      </c>
      <c r="T9045" s="25" t="s">
        <v>81</v>
      </c>
      <c r="U9045" s="25" t="s">
        <v>34080</v>
      </c>
      <c r="V9045" s="25" t="s">
        <v>80</v>
      </c>
      <c r="W9045" t="s">
        <v>97</v>
      </c>
    </row>
    <row r="9046">
      <c r="A9046" s="25" t="s">
        <v>34081</v>
      </c>
      <c r="B9046" s="25" t="s">
        <v>34082</v>
      </c>
      <c r="D9046" s="25" t="s">
        <v>34083</v>
      </c>
      <c r="E9046" s="25" t="s">
        <v>76</v>
      </c>
      <c r="F9046" s="25" t="s">
        <v>77</v>
      </c>
      <c r="G9046" s="25" t="s">
        <v>78</v>
      </c>
      <c r="H9046" s="25" t="s">
        <v>79</v>
      </c>
      <c r="I9046" s="25" t="s">
        <v>79</v>
      </c>
      <c r="J9046" s="26">
        <v>46062.507743055554</v>
      </c>
      <c r="K9046" s="26">
        <v>46063.663460648146</v>
      </c>
      <c r="L9046" s="26">
        <v>46063.663460648146</v>
      </c>
      <c r="M9046" s="26">
        <v>46085.663460648146</v>
      </c>
      <c r="N9046" s="26">
        <v>46069.50199074074</v>
      </c>
      <c r="O9046" s="26">
        <v>46069.501979166664</v>
      </c>
      <c r="P9046" s="26">
        <v>46063.663460648146</v>
      </c>
      <c r="Q9046" s="25">
        <v>5</v>
      </c>
      <c r="R9046" s="25" t="s">
        <v>80</v>
      </c>
      <c r="S9046" s="25">
        <v>2</v>
      </c>
      <c r="T9046" s="25" t="s">
        <v>81</v>
      </c>
      <c r="U9046" s="25" t="s">
        <v>34084</v>
      </c>
      <c r="V9046" s="25" t="s">
        <v>80</v>
      </c>
      <c r="W9046" t="s">
        <v>97</v>
      </c>
    </row>
    <row r="9047">
      <c r="A9047" s="25" t="s">
        <v>34085</v>
      </c>
      <c r="B9047" s="25" t="s">
        <v>34086</v>
      </c>
      <c r="D9047" s="25" t="s">
        <v>34087</v>
      </c>
      <c r="E9047" s="25" t="s">
        <v>76</v>
      </c>
      <c r="F9047" s="25" t="s">
        <v>77</v>
      </c>
      <c r="G9047" s="25" t="s">
        <v>78</v>
      </c>
      <c r="H9047" s="25" t="s">
        <v>79</v>
      </c>
      <c r="I9047" s="25" t="s">
        <v>79</v>
      </c>
      <c r="J9047" s="26">
        <v>46062.628472222219</v>
      </c>
      <c r="K9047" s="26">
        <v>46063.667094907411</v>
      </c>
      <c r="L9047" s="26">
        <v>46063.667094907411</v>
      </c>
      <c r="M9047" s="26">
        <v>46085.667094907411</v>
      </c>
      <c r="N9047" s="26">
        <v>46069.494131944448</v>
      </c>
      <c r="O9047" s="26">
        <v>46069.494120370371</v>
      </c>
      <c r="P9047" s="26">
        <v>46063.667094907411</v>
      </c>
      <c r="Q9047" s="25">
        <v>5</v>
      </c>
      <c r="R9047" s="25" t="s">
        <v>80</v>
      </c>
      <c r="S9047" s="25">
        <v>2</v>
      </c>
      <c r="T9047" s="25" t="s">
        <v>81</v>
      </c>
      <c r="U9047" s="25" t="s">
        <v>34088</v>
      </c>
      <c r="V9047" s="25" t="s">
        <v>80</v>
      </c>
      <c r="W9047" t="s">
        <v>97</v>
      </c>
    </row>
    <row r="9048">
      <c r="A9048" s="25" t="s">
        <v>34089</v>
      </c>
      <c r="B9048" s="25" t="s">
        <v>34090</v>
      </c>
      <c r="D9048" s="25" t="s">
        <v>34091</v>
      </c>
      <c r="E9048" s="25" t="s">
        <v>76</v>
      </c>
      <c r="F9048" s="25" t="s">
        <v>77</v>
      </c>
      <c r="G9048" s="25" t="s">
        <v>438</v>
      </c>
      <c r="H9048" s="25" t="s">
        <v>79</v>
      </c>
      <c r="I9048" s="25" t="s">
        <v>79</v>
      </c>
      <c r="J9048" s="26">
        <v>46063.605509259258</v>
      </c>
      <c r="K9048" s="26">
        <v>46063.667175925926</v>
      </c>
      <c r="L9048" s="26">
        <v>46156.416666666664</v>
      </c>
      <c r="M9048" s="26">
        <v>46178.416666666664</v>
      </c>
      <c r="N9048" s="26">
        <v>46161.519421296296</v>
      </c>
      <c r="O9048" s="26">
        <v>46161.519409722219</v>
      </c>
      <c r="P9048" s="26">
        <v>46063.667175925926</v>
      </c>
      <c r="Q9048" s="25">
        <v>4</v>
      </c>
      <c r="R9048" s="25" t="s">
        <v>80</v>
      </c>
      <c r="S9048" s="25">
        <v>4</v>
      </c>
      <c r="T9048" s="25" t="s">
        <v>81</v>
      </c>
      <c r="U9048" s="25" t="s">
        <v>34092</v>
      </c>
      <c r="V9048" s="25" t="s">
        <v>80</v>
      </c>
      <c r="W9048" t="s">
        <v>83</v>
      </c>
    </row>
    <row r="9049">
      <c r="A9049" s="25" t="s">
        <v>34093</v>
      </c>
      <c r="B9049" s="25" t="s">
        <v>34094</v>
      </c>
      <c r="D9049" s="25" t="s">
        <v>34095</v>
      </c>
      <c r="E9049" s="25" t="s">
        <v>76</v>
      </c>
      <c r="F9049" s="25" t="s">
        <v>77</v>
      </c>
      <c r="G9049" s="25" t="s">
        <v>214</v>
      </c>
      <c r="H9049" s="25" t="s">
        <v>79</v>
      </c>
      <c r="I9049" s="25" t="s">
        <v>79</v>
      </c>
      <c r="J9049" s="26">
        <v>45934.004178240742</v>
      </c>
      <c r="K9049" s="26">
        <v>46063.667256944442</v>
      </c>
      <c r="L9049" s="26">
        <v>46066.458333333336</v>
      </c>
      <c r="M9049" s="26">
        <v>46066.421944444446</v>
      </c>
      <c r="N9049" s="26">
        <v>46143.460127314815</v>
      </c>
      <c r="O9049" s="26">
        <v>46072.37537037037</v>
      </c>
      <c r="P9049" s="26">
        <v>46063.667256944442</v>
      </c>
      <c r="Q9049" s="25">
        <v>5</v>
      </c>
      <c r="R9049" s="25" t="s">
        <v>80</v>
      </c>
      <c r="S9049" s="25">
        <v>2</v>
      </c>
      <c r="T9049" s="25" t="s">
        <v>102</v>
      </c>
      <c r="U9049" s="25" t="s">
        <v>34096</v>
      </c>
      <c r="V9049" s="25" t="s">
        <v>80</v>
      </c>
      <c r="W9049" t="s">
        <v>97</v>
      </c>
    </row>
    <row r="9050">
      <c r="A9050" s="25" t="s">
        <v>34097</v>
      </c>
      <c r="B9050" s="25" t="s">
        <v>34098</v>
      </c>
      <c r="D9050" s="25" t="s">
        <v>34099</v>
      </c>
      <c r="E9050" s="25" t="s">
        <v>76</v>
      </c>
      <c r="F9050" s="25" t="s">
        <v>77</v>
      </c>
      <c r="G9050" s="25" t="s">
        <v>144</v>
      </c>
      <c r="H9050" s="25" t="s">
        <v>79</v>
      </c>
      <c r="I9050" s="25" t="s">
        <v>79</v>
      </c>
      <c r="J9050" s="26">
        <v>46063.768287037034</v>
      </c>
      <c r="K9050" s="26">
        <v>46063.791979166665</v>
      </c>
      <c r="L9050" s="26">
        <v>46066</v>
      </c>
      <c r="M9050" s="26">
        <v>46087.708333333336</v>
      </c>
      <c r="N9050" s="26">
        <v>46070.581666666665</v>
      </c>
      <c r="O9050" s="26">
        <v>46070.581666666665</v>
      </c>
      <c r="P9050" s="26">
        <v>46063.791979166665</v>
      </c>
      <c r="Q9050" s="25">
        <v>3</v>
      </c>
      <c r="R9050" s="25" t="s">
        <v>80</v>
      </c>
      <c r="S9050" s="25">
        <v>2</v>
      </c>
      <c r="T9050" s="25" t="s">
        <v>81</v>
      </c>
      <c r="U9050" s="25" t="s">
        <v>34100</v>
      </c>
      <c r="V9050" s="25" t="s">
        <v>80</v>
      </c>
      <c r="W9050" t="s">
        <v>97</v>
      </c>
    </row>
    <row r="9051">
      <c r="A9051" s="25" t="s">
        <v>34101</v>
      </c>
      <c r="B9051" s="25" t="s">
        <v>34102</v>
      </c>
      <c r="D9051" s="25" t="s">
        <v>34103</v>
      </c>
      <c r="E9051" s="25" t="s">
        <v>76</v>
      </c>
      <c r="F9051" s="25" t="s">
        <v>77</v>
      </c>
      <c r="G9051" s="25" t="s">
        <v>298</v>
      </c>
      <c r="H9051" s="25" t="s">
        <v>89</v>
      </c>
      <c r="I9051" s="25" t="s">
        <v>79</v>
      </c>
      <c r="J9051" s="26">
        <v>45967.765289351853</v>
      </c>
      <c r="K9051" s="26">
        <v>46068.60460648148</v>
      </c>
      <c r="L9051" s="26">
        <v>46068.60460648148</v>
      </c>
      <c r="M9051" s="26">
        <v>46071.708333333336</v>
      </c>
      <c r="N9051" s="26">
        <v>46069.540300925924</v>
      </c>
      <c r="O9051" s="26">
        <v>46069.540289351855</v>
      </c>
      <c r="P9051" s="26">
        <v>46068.60460648148</v>
      </c>
      <c r="Q9051" s="25">
        <v>1</v>
      </c>
      <c r="T9051" s="25" t="s">
        <v>137</v>
      </c>
      <c r="U9051" s="25" t="s">
        <v>34104</v>
      </c>
      <c r="V9051" s="25" t="s">
        <v>139</v>
      </c>
      <c r="W9051" t="s">
        <v>91</v>
      </c>
    </row>
    <row r="9052">
      <c r="A9052" s="25" t="s">
        <v>34105</v>
      </c>
      <c r="B9052" s="25" t="s">
        <v>34106</v>
      </c>
      <c r="D9052" s="25" t="s">
        <v>34107</v>
      </c>
      <c r="E9052" s="25" t="s">
        <v>76</v>
      </c>
      <c r="F9052" s="25" t="s">
        <v>77</v>
      </c>
      <c r="G9052" s="25" t="s">
        <v>182</v>
      </c>
      <c r="H9052" s="25" t="s">
        <v>79</v>
      </c>
      <c r="I9052" s="25" t="s">
        <v>79</v>
      </c>
      <c r="J9052" s="26">
        <v>46000.699270833335</v>
      </c>
      <c r="K9052" s="26">
        <v>46071.364907407406</v>
      </c>
      <c r="L9052" s="26">
        <v>46171.416666666664</v>
      </c>
      <c r="M9052" s="26">
        <v>46195.416666666664</v>
      </c>
      <c r="N9052" s="26">
        <v>46171.541724537034</v>
      </c>
      <c r="O9052" s="26">
        <v>46171.541712962964</v>
      </c>
      <c r="P9052" s="26">
        <v>46071.364907407406</v>
      </c>
      <c r="Q9052" s="25">
        <v>1</v>
      </c>
      <c r="R9052" s="25" t="s">
        <v>80</v>
      </c>
      <c r="S9052" s="25">
        <v>4</v>
      </c>
      <c r="T9052" s="25" t="s">
        <v>81</v>
      </c>
      <c r="U9052" s="25" t="s">
        <v>34108</v>
      </c>
      <c r="V9052" s="25" t="s">
        <v>80</v>
      </c>
      <c r="W9052" t="s">
        <v>97</v>
      </c>
    </row>
    <row r="9053">
      <c r="A9053" s="25" t="s">
        <v>34109</v>
      </c>
      <c r="B9053" s="25" t="s">
        <v>34106</v>
      </c>
      <c r="D9053" s="25" t="s">
        <v>34110</v>
      </c>
      <c r="E9053" s="25" t="s">
        <v>45</v>
      </c>
      <c r="F9053" s="25" t="s">
        <v>243</v>
      </c>
      <c r="G9053" s="25" t="s">
        <v>249</v>
      </c>
      <c r="H9053" s="25" t="s">
        <v>79</v>
      </c>
      <c r="I9053" s="25" t="s">
        <v>79</v>
      </c>
      <c r="J9053" s="26">
        <v>46188.416030092594</v>
      </c>
      <c r="K9053" s="26">
        <v>46188.527939814812</v>
      </c>
      <c r="L9053" s="26">
        <v>46188.527939814812</v>
      </c>
      <c r="M9053" s="26">
        <v>46190.669409722221</v>
      </c>
      <c r="N9053" s="26">
        <v>46191.404490740744</v>
      </c>
      <c r="P9053" s="26">
        <v>46188.527939814812</v>
      </c>
      <c r="S9053" s="25">
        <v>4</v>
      </c>
      <c r="T9053" s="25" t="s">
        <v>102</v>
      </c>
      <c r="U9053" s="25" t="s">
        <v>34108</v>
      </c>
      <c r="V9053" s="25" t="s">
        <v>80</v>
      </c>
    </row>
    <row r="9054">
      <c r="A9054" s="25" t="s">
        <v>34111</v>
      </c>
      <c r="B9054" s="25" t="s">
        <v>34112</v>
      </c>
      <c r="D9054" s="25" t="s">
        <v>34113</v>
      </c>
      <c r="E9054" s="25" t="s">
        <v>76</v>
      </c>
      <c r="F9054" s="25" t="s">
        <v>77</v>
      </c>
      <c r="G9054" s="25" t="s">
        <v>852</v>
      </c>
      <c r="H9054" s="25" t="s">
        <v>79</v>
      </c>
      <c r="I9054" s="25" t="s">
        <v>79</v>
      </c>
      <c r="J9054" s="26">
        <v>46036.654351851852</v>
      </c>
      <c r="K9054" s="26">
        <v>46072.6606712963</v>
      </c>
      <c r="L9054" s="26">
        <v>46154</v>
      </c>
      <c r="M9054" s="26">
        <v>46175.708333333336</v>
      </c>
      <c r="N9054" s="26">
        <v>46169.658946759257</v>
      </c>
      <c r="O9054" s="26">
        <v>46169.658946759257</v>
      </c>
      <c r="P9054" s="26">
        <v>46072.6606712963</v>
      </c>
      <c r="Q9054" s="25">
        <v>12</v>
      </c>
      <c r="R9054" s="25" t="s">
        <v>80</v>
      </c>
      <c r="S9054" s="25">
        <v>4</v>
      </c>
      <c r="T9054" s="25" t="s">
        <v>81</v>
      </c>
      <c r="U9054" s="25" t="s">
        <v>34114</v>
      </c>
      <c r="V9054" s="25" t="s">
        <v>80</v>
      </c>
      <c r="W9054" t="s">
        <v>97</v>
      </c>
    </row>
    <row r="9055">
      <c r="A9055" s="25" t="s">
        <v>34115</v>
      </c>
      <c r="B9055" s="25" t="s">
        <v>34116</v>
      </c>
      <c r="D9055" s="25" t="s">
        <v>34117</v>
      </c>
      <c r="E9055" s="25" t="s">
        <v>76</v>
      </c>
      <c r="F9055" s="25" t="s">
        <v>787</v>
      </c>
      <c r="G9055" s="25" t="s">
        <v>249</v>
      </c>
      <c r="H9055" s="25" t="s">
        <v>79</v>
      </c>
      <c r="I9055" s="25" t="s">
        <v>79</v>
      </c>
      <c r="J9055" s="26">
        <v>46166.15520833333</v>
      </c>
      <c r="K9055" s="26">
        <v>46166.316886574074</v>
      </c>
      <c r="L9055" s="26">
        <v>46166.316886574074</v>
      </c>
      <c r="M9055" s="26">
        <v>46169.606145833335</v>
      </c>
      <c r="N9055" s="26">
        <v>46168.753576388888</v>
      </c>
      <c r="P9055" s="26">
        <v>46166.316886574074</v>
      </c>
      <c r="S9055" s="25">
        <v>2</v>
      </c>
      <c r="T9055" s="25" t="s">
        <v>102</v>
      </c>
      <c r="U9055" s="25" t="s">
        <v>34118</v>
      </c>
      <c r="V9055" s="25" t="s">
        <v>139</v>
      </c>
      <c r="W9055" t="s">
        <v>83</v>
      </c>
    </row>
    <row r="9056">
      <c r="A9056" s="25" t="s">
        <v>34119</v>
      </c>
      <c r="B9056" s="25" t="s">
        <v>34116</v>
      </c>
      <c r="D9056" s="25" t="s">
        <v>34120</v>
      </c>
      <c r="E9056" s="25" t="s">
        <v>76</v>
      </c>
      <c r="F9056" s="25" t="s">
        <v>77</v>
      </c>
      <c r="G9056" s="25" t="s">
        <v>249</v>
      </c>
      <c r="H9056" s="25" t="s">
        <v>89</v>
      </c>
      <c r="I9056" s="25" t="s">
        <v>79</v>
      </c>
      <c r="J9056" s="26">
        <v>46076.632615740738</v>
      </c>
      <c r="K9056" s="26">
        <v>46087.687916666669</v>
      </c>
      <c r="L9056" s="26">
        <v>46087.687916666669</v>
      </c>
      <c r="M9056" s="26">
        <v>46092.687916666669</v>
      </c>
      <c r="N9056" s="26">
        <v>46196.549386574072</v>
      </c>
      <c r="O9056" s="26">
        <v>46092.561932870369</v>
      </c>
      <c r="P9056" s="26">
        <v>46087.687916666669</v>
      </c>
      <c r="Q9056" s="25">
        <v>3</v>
      </c>
      <c r="T9056" s="25" t="s">
        <v>137</v>
      </c>
      <c r="U9056" s="25" t="s">
        <v>34118</v>
      </c>
      <c r="V9056" s="25" t="s">
        <v>139</v>
      </c>
      <c r="W9056" t="s">
        <v>83</v>
      </c>
    </row>
    <row r="9057">
      <c r="A9057" s="25" t="s">
        <v>34121</v>
      </c>
      <c r="B9057" s="25" t="s">
        <v>34116</v>
      </c>
      <c r="D9057" s="25" t="s">
        <v>34122</v>
      </c>
      <c r="E9057" s="25" t="s">
        <v>76</v>
      </c>
      <c r="F9057" s="25" t="s">
        <v>77</v>
      </c>
      <c r="G9057" s="25" t="s">
        <v>783</v>
      </c>
      <c r="H9057" s="25" t="s">
        <v>89</v>
      </c>
      <c r="I9057" s="25" t="s">
        <v>79</v>
      </c>
      <c r="J9057" s="26">
        <v>46067.033622685187</v>
      </c>
      <c r="K9057" s="26">
        <v>46074.726539351854</v>
      </c>
      <c r="L9057" s="26">
        <v>46074.726539351854</v>
      </c>
      <c r="M9057" s="26">
        <v>46078.708333333336</v>
      </c>
      <c r="N9057" s="26">
        <v>46077.656377314815</v>
      </c>
      <c r="O9057" s="26">
        <v>46077.656365740739</v>
      </c>
      <c r="P9057" s="26">
        <v>46074.726539351854</v>
      </c>
      <c r="Q9057" s="25">
        <v>2</v>
      </c>
      <c r="T9057" s="25" t="s">
        <v>137</v>
      </c>
      <c r="U9057" s="25" t="s">
        <v>34118</v>
      </c>
      <c r="V9057" s="25" t="s">
        <v>139</v>
      </c>
      <c r="W9057" t="s">
        <v>83</v>
      </c>
    </row>
    <row r="9058">
      <c r="A9058" s="25" t="s">
        <v>34123</v>
      </c>
      <c r="B9058" s="25" t="s">
        <v>34124</v>
      </c>
      <c r="D9058" s="25" t="s">
        <v>34125</v>
      </c>
      <c r="E9058" s="25" t="s">
        <v>76</v>
      </c>
      <c r="F9058" s="25" t="s">
        <v>77</v>
      </c>
      <c r="G9058" s="25" t="s">
        <v>783</v>
      </c>
      <c r="H9058" s="25" t="s">
        <v>89</v>
      </c>
      <c r="I9058" s="25" t="s">
        <v>79</v>
      </c>
      <c r="J9058" s="26">
        <v>46107.88181712963</v>
      </c>
      <c r="K9058" s="26">
        <v>46110.989791666667</v>
      </c>
      <c r="L9058" s="26">
        <v>46110.989791666667</v>
      </c>
      <c r="M9058" s="26">
        <v>46113.708333333336</v>
      </c>
      <c r="N9058" s="26">
        <v>46112.625034722223</v>
      </c>
      <c r="O9058" s="26">
        <v>46112.625023148146</v>
      </c>
      <c r="P9058" s="26">
        <v>46110.989791666667</v>
      </c>
      <c r="Q9058" s="25">
        <v>2</v>
      </c>
      <c r="T9058" s="25" t="s">
        <v>137</v>
      </c>
      <c r="U9058" s="25" t="s">
        <v>34126</v>
      </c>
      <c r="V9058" s="25" t="s">
        <v>139</v>
      </c>
      <c r="W9058" t="s">
        <v>83</v>
      </c>
    </row>
    <row r="9059">
      <c r="A9059" s="25" t="s">
        <v>34127</v>
      </c>
      <c r="B9059" s="25" t="s">
        <v>34124</v>
      </c>
      <c r="C9059" s="25" t="s">
        <v>34123</v>
      </c>
      <c r="D9059" s="25" t="s">
        <v>34128</v>
      </c>
      <c r="E9059" s="25" t="s">
        <v>76</v>
      </c>
      <c r="F9059" s="25" t="s">
        <v>787</v>
      </c>
      <c r="G9059" s="25" t="s">
        <v>249</v>
      </c>
      <c r="H9059" s="25" t="s">
        <v>79</v>
      </c>
      <c r="I9059" s="25" t="s">
        <v>89</v>
      </c>
      <c r="J9059" s="26">
        <v>46112.625196759262</v>
      </c>
      <c r="K9059" s="26">
        <v>46117.96199074074</v>
      </c>
      <c r="L9059" s="26">
        <v>46117.96199074074</v>
      </c>
      <c r="M9059" s="26">
        <v>46121.499895833331</v>
      </c>
      <c r="N9059" s="26">
        <v>46185.688032407408</v>
      </c>
      <c r="P9059" s="26">
        <v>46117.96199074074</v>
      </c>
      <c r="S9059" s="25">
        <v>3</v>
      </c>
      <c r="T9059" s="25" t="s">
        <v>102</v>
      </c>
      <c r="U9059" s="25" t="s">
        <v>34126</v>
      </c>
      <c r="V9059" s="25" t="s">
        <v>139</v>
      </c>
      <c r="W9059" t="s">
        <v>83</v>
      </c>
    </row>
    <row r="9060">
      <c r="A9060" s="25" t="s">
        <v>34129</v>
      </c>
      <c r="B9060" s="25" t="s">
        <v>34130</v>
      </c>
      <c r="D9060" s="25" t="s">
        <v>34131</v>
      </c>
      <c r="E9060" s="25" t="s">
        <v>76</v>
      </c>
      <c r="F9060" s="25" t="s">
        <v>77</v>
      </c>
      <c r="G9060" s="25" t="s">
        <v>189</v>
      </c>
      <c r="H9060" s="25" t="s">
        <v>79</v>
      </c>
      <c r="I9060" s="25" t="s">
        <v>79</v>
      </c>
      <c r="J9060" s="26">
        <v>46108.859479166669</v>
      </c>
      <c r="K9060" s="26">
        <v>46111.576666666668</v>
      </c>
      <c r="L9060" s="26">
        <v>46128</v>
      </c>
      <c r="M9060" s="26">
        <v>46149.708333333336</v>
      </c>
      <c r="N9060" s="26">
        <v>46128.674004629633</v>
      </c>
      <c r="O9060" s="26">
        <v>46128.673993055556</v>
      </c>
      <c r="P9060" s="26">
        <v>46111.576666666668</v>
      </c>
      <c r="Q9060" s="25">
        <v>1</v>
      </c>
      <c r="R9060" s="25" t="s">
        <v>183</v>
      </c>
      <c r="S9060" s="25">
        <v>4</v>
      </c>
      <c r="T9060" s="25" t="s">
        <v>81</v>
      </c>
      <c r="U9060" s="25" t="s">
        <v>34132</v>
      </c>
      <c r="V9060" s="25" t="s">
        <v>183</v>
      </c>
      <c r="W9060" t="s">
        <v>97</v>
      </c>
    </row>
    <row r="9061">
      <c r="A9061" s="25" t="s">
        <v>34133</v>
      </c>
      <c r="B9061" s="25" t="s">
        <v>34134</v>
      </c>
      <c r="D9061" s="25" t="s">
        <v>34135</v>
      </c>
      <c r="E9061" s="25" t="s">
        <v>76</v>
      </c>
      <c r="F9061" s="25" t="s">
        <v>77</v>
      </c>
      <c r="G9061" s="25" t="s">
        <v>229</v>
      </c>
      <c r="H9061" s="25" t="s">
        <v>89</v>
      </c>
      <c r="I9061" s="25" t="s">
        <v>79</v>
      </c>
      <c r="J9061" s="26">
        <v>46107.570972222224</v>
      </c>
      <c r="K9061" s="26">
        <v>46111.597511574073</v>
      </c>
      <c r="L9061" s="26">
        <v>46111.597511574073</v>
      </c>
      <c r="M9061" s="26">
        <v>46114.597511574073</v>
      </c>
      <c r="N9061" s="26">
        <v>46113.371967592589</v>
      </c>
      <c r="O9061" s="26">
        <v>46113.37195601852</v>
      </c>
      <c r="P9061" s="26">
        <v>46111.597511574073</v>
      </c>
      <c r="Q9061" s="25">
        <v>3</v>
      </c>
      <c r="T9061" s="25" t="s">
        <v>137</v>
      </c>
      <c r="U9061" s="25" t="s">
        <v>34136</v>
      </c>
      <c r="V9061" s="25" t="s">
        <v>80</v>
      </c>
      <c r="W9061" t="s">
        <v>83</v>
      </c>
    </row>
    <row r="9062">
      <c r="A9062" s="25" t="s">
        <v>34137</v>
      </c>
      <c r="B9062" s="25" t="s">
        <v>34134</v>
      </c>
      <c r="C9062" s="25" t="s">
        <v>34133</v>
      </c>
      <c r="D9062" s="25" t="s">
        <v>34138</v>
      </c>
      <c r="E9062" s="25" t="s">
        <v>76</v>
      </c>
      <c r="F9062" s="25" t="s">
        <v>77</v>
      </c>
      <c r="G9062" s="25" t="s">
        <v>214</v>
      </c>
      <c r="H9062" s="25" t="s">
        <v>79</v>
      </c>
      <c r="I9062" s="25" t="s">
        <v>89</v>
      </c>
      <c r="J9062" s="26">
        <v>46113.37263888889</v>
      </c>
      <c r="K9062" s="26">
        <v>46121.396087962959</v>
      </c>
      <c r="L9062" s="26">
        <v>46121</v>
      </c>
      <c r="M9062" s="26">
        <v>46125.45003472222</v>
      </c>
      <c r="N9062" s="26">
        <v>46127.562835648147</v>
      </c>
      <c r="O9062" s="26">
        <v>46127.562824074077</v>
      </c>
      <c r="P9062" s="26">
        <v>46121.396087962959</v>
      </c>
      <c r="Q9062" s="25">
        <v>5</v>
      </c>
      <c r="R9062" s="25" t="s">
        <v>80</v>
      </c>
      <c r="S9062" s="25">
        <v>2</v>
      </c>
      <c r="T9062" s="25" t="s">
        <v>102</v>
      </c>
      <c r="U9062" s="25" t="s">
        <v>34136</v>
      </c>
      <c r="V9062" s="25" t="s">
        <v>80</v>
      </c>
      <c r="W9062" t="s">
        <v>83</v>
      </c>
    </row>
    <row r="9063">
      <c r="A9063" s="25" t="s">
        <v>34139</v>
      </c>
      <c r="B9063" s="25" t="s">
        <v>34140</v>
      </c>
      <c r="D9063" s="25" t="s">
        <v>34141</v>
      </c>
      <c r="E9063" s="25" t="s">
        <v>76</v>
      </c>
      <c r="F9063" s="25" t="s">
        <v>77</v>
      </c>
      <c r="G9063" s="25" t="s">
        <v>144</v>
      </c>
      <c r="H9063" s="25" t="s">
        <v>79</v>
      </c>
      <c r="I9063" s="25" t="s">
        <v>79</v>
      </c>
      <c r="J9063" s="26">
        <v>46162.577731481484</v>
      </c>
      <c r="K9063" s="26">
        <v>46162.611377314817</v>
      </c>
      <c r="L9063" s="26">
        <v>46167</v>
      </c>
      <c r="M9063" s="26">
        <v>46188.708333333336</v>
      </c>
      <c r="N9063" s="26">
        <v>46168.325104166666</v>
      </c>
      <c r="O9063" s="26">
        <v>46168.325104166666</v>
      </c>
      <c r="P9063" s="26">
        <v>46162.611377314817</v>
      </c>
      <c r="Q9063" s="25">
        <v>2</v>
      </c>
      <c r="R9063" s="25" t="s">
        <v>80</v>
      </c>
      <c r="S9063" s="25">
        <v>3</v>
      </c>
      <c r="T9063" s="25" t="s">
        <v>81</v>
      </c>
      <c r="U9063" s="25" t="s">
        <v>34142</v>
      </c>
      <c r="V9063" s="25" t="s">
        <v>80</v>
      </c>
      <c r="W9063" t="s">
        <v>97</v>
      </c>
    </row>
    <row r="9064">
      <c r="A9064" s="25" t="s">
        <v>34143</v>
      </c>
      <c r="B9064" s="25" t="s">
        <v>34140</v>
      </c>
      <c r="D9064" s="25" t="s">
        <v>34144</v>
      </c>
      <c r="E9064" s="25" t="s">
        <v>76</v>
      </c>
      <c r="F9064" s="25" t="s">
        <v>77</v>
      </c>
      <c r="G9064" s="25" t="s">
        <v>229</v>
      </c>
      <c r="H9064" s="25" t="s">
        <v>89</v>
      </c>
      <c r="I9064" s="25" t="s">
        <v>79</v>
      </c>
      <c r="J9064" s="26">
        <v>46111.602476851855</v>
      </c>
      <c r="K9064" s="26">
        <v>46111.635659722226</v>
      </c>
      <c r="L9064" s="26">
        <v>46111.635659722226</v>
      </c>
      <c r="M9064" s="26">
        <v>46114.635659722226</v>
      </c>
      <c r="N9064" s="26">
        <v>46112.524918981479</v>
      </c>
      <c r="O9064" s="26">
        <v>46112.524907407409</v>
      </c>
      <c r="P9064" s="26">
        <v>46111.635659722226</v>
      </c>
      <c r="Q9064" s="25">
        <v>2</v>
      </c>
      <c r="T9064" s="25" t="s">
        <v>137</v>
      </c>
      <c r="U9064" s="25" t="s">
        <v>34142</v>
      </c>
      <c r="V9064" s="25" t="s">
        <v>80</v>
      </c>
      <c r="W9064" t="s">
        <v>97</v>
      </c>
    </row>
    <row r="9065">
      <c r="A9065" s="25" t="s">
        <v>34145</v>
      </c>
      <c r="B9065" s="25" t="s">
        <v>34140</v>
      </c>
      <c r="C9065" s="25" t="s">
        <v>34143</v>
      </c>
      <c r="D9065" s="25" t="s">
        <v>34146</v>
      </c>
      <c r="E9065" s="25" t="s">
        <v>76</v>
      </c>
      <c r="F9065" s="25" t="s">
        <v>77</v>
      </c>
      <c r="G9065" s="25" t="s">
        <v>144</v>
      </c>
      <c r="H9065" s="25" t="s">
        <v>79</v>
      </c>
      <c r="I9065" s="25" t="s">
        <v>89</v>
      </c>
      <c r="J9065" s="26">
        <v>46112.525069444448</v>
      </c>
      <c r="K9065" s="26">
        <v>46114.4065162037</v>
      </c>
      <c r="L9065" s="26">
        <v>46140</v>
      </c>
      <c r="M9065" s="26">
        <v>46161.708333333336</v>
      </c>
      <c r="N9065" s="26">
        <v>46140.326099537036</v>
      </c>
      <c r="O9065" s="26">
        <v>46140.326099537036</v>
      </c>
      <c r="P9065" s="26">
        <v>46114.4065162037</v>
      </c>
      <c r="Q9065" s="25">
        <v>1</v>
      </c>
      <c r="R9065" s="25" t="s">
        <v>173</v>
      </c>
      <c r="S9065" s="25">
        <v>2</v>
      </c>
      <c r="T9065" s="25" t="s">
        <v>81</v>
      </c>
      <c r="U9065" s="25" t="s">
        <v>34142</v>
      </c>
      <c r="V9065" s="25" t="s">
        <v>80</v>
      </c>
      <c r="W9065" t="s">
        <v>97</v>
      </c>
    </row>
    <row r="9066">
      <c r="A9066" s="25" t="s">
        <v>34147</v>
      </c>
      <c r="B9066" s="25" t="s">
        <v>34148</v>
      </c>
      <c r="D9066" s="25" t="s">
        <v>34149</v>
      </c>
      <c r="E9066" s="25" t="s">
        <v>76</v>
      </c>
      <c r="F9066" s="25" t="s">
        <v>181</v>
      </c>
      <c r="G9066" s="25" t="s">
        <v>162</v>
      </c>
      <c r="H9066" s="25" t="s">
        <v>79</v>
      </c>
      <c r="I9066" s="25" t="s">
        <v>79</v>
      </c>
      <c r="J9066" s="26">
        <v>46111.59134259259</v>
      </c>
      <c r="K9066" s="26">
        <v>46111.670393518521</v>
      </c>
      <c r="L9066" s="26">
        <v>46191</v>
      </c>
      <c r="M9066" s="26">
        <v>46212.708333333336</v>
      </c>
      <c r="N9066" s="26">
        <v>46191.560543981483</v>
      </c>
      <c r="O9066" s="26">
        <v>46191.560532407406</v>
      </c>
      <c r="P9066" s="26">
        <v>46111.670393518521</v>
      </c>
      <c r="Q9066" s="25">
        <v>1</v>
      </c>
      <c r="R9066" s="25" t="s">
        <v>183</v>
      </c>
      <c r="S9066" s="25">
        <v>4</v>
      </c>
      <c r="T9066" s="25" t="s">
        <v>81</v>
      </c>
      <c r="U9066" s="25" t="s">
        <v>34150</v>
      </c>
      <c r="V9066" s="25" t="s">
        <v>183</v>
      </c>
      <c r="W9066" t="s">
        <v>91</v>
      </c>
    </row>
    <row r="9067">
      <c r="A9067" s="25" t="s">
        <v>34151</v>
      </c>
      <c r="B9067" s="25" t="s">
        <v>34152</v>
      </c>
      <c r="D9067" s="25" t="s">
        <v>34153</v>
      </c>
      <c r="E9067" s="25" t="s">
        <v>76</v>
      </c>
      <c r="F9067" s="25" t="s">
        <v>237</v>
      </c>
      <c r="G9067" s="25" t="s">
        <v>852</v>
      </c>
      <c r="H9067" s="25" t="s">
        <v>79</v>
      </c>
      <c r="I9067" s="25" t="s">
        <v>79</v>
      </c>
      <c r="J9067" s="26">
        <v>46103.651354166665</v>
      </c>
      <c r="K9067" s="26">
        <v>46111.677314814813</v>
      </c>
      <c r="L9067" s="26">
        <v>46195</v>
      </c>
      <c r="M9067" s="26">
        <v>46209</v>
      </c>
      <c r="N9067" s="26">
        <v>46195.573414351849</v>
      </c>
      <c r="P9067" s="26">
        <v>46111.677314814813</v>
      </c>
      <c r="S9067" s="25">
        <v>4</v>
      </c>
      <c r="T9067" s="25" t="s">
        <v>152</v>
      </c>
      <c r="U9067" s="25" t="s">
        <v>34154</v>
      </c>
      <c r="V9067" s="25" t="s">
        <v>139</v>
      </c>
      <c r="W9067" t="s">
        <v>91</v>
      </c>
    </row>
    <row r="9068">
      <c r="A9068" s="25" t="s">
        <v>34155</v>
      </c>
      <c r="B9068" s="25" t="s">
        <v>34156</v>
      </c>
      <c r="D9068" s="25" t="s">
        <v>34157</v>
      </c>
      <c r="E9068" s="25" t="s">
        <v>76</v>
      </c>
      <c r="F9068" s="25" t="s">
        <v>77</v>
      </c>
      <c r="G9068" s="25" t="s">
        <v>144</v>
      </c>
      <c r="H9068" s="25" t="s">
        <v>79</v>
      </c>
      <c r="I9068" s="25" t="s">
        <v>79</v>
      </c>
      <c r="J9068" s="26">
        <v>46056.686273148145</v>
      </c>
      <c r="K9068" s="26">
        <v>46114.656504629631</v>
      </c>
      <c r="L9068" s="26">
        <v>46135</v>
      </c>
      <c r="M9068" s="26">
        <v>46156.708333333336</v>
      </c>
      <c r="N9068" s="26">
        <v>46136.6027662037</v>
      </c>
      <c r="O9068" s="26">
        <v>46136.602754629632</v>
      </c>
      <c r="P9068" s="26">
        <v>46114.656504629631</v>
      </c>
      <c r="Q9068" s="25">
        <v>2</v>
      </c>
      <c r="R9068" s="25" t="s">
        <v>80</v>
      </c>
      <c r="S9068" s="25">
        <v>2</v>
      </c>
      <c r="T9068" s="25" t="s">
        <v>81</v>
      </c>
      <c r="U9068" s="25" t="s">
        <v>34158</v>
      </c>
      <c r="V9068" s="25" t="s">
        <v>80</v>
      </c>
      <c r="W9068" t="s">
        <v>97</v>
      </c>
    </row>
    <row r="9069">
      <c r="A9069" s="25" t="s">
        <v>34159</v>
      </c>
      <c r="B9069" s="25" t="s">
        <v>34160</v>
      </c>
      <c r="D9069" s="25" t="s">
        <v>34161</v>
      </c>
      <c r="E9069" s="25" t="s">
        <v>76</v>
      </c>
      <c r="F9069" s="25" t="s">
        <v>77</v>
      </c>
      <c r="G9069" s="25" t="s">
        <v>278</v>
      </c>
      <c r="H9069" s="25" t="s">
        <v>89</v>
      </c>
      <c r="I9069" s="25" t="s">
        <v>79</v>
      </c>
      <c r="J9069" s="26">
        <v>46114.456388888888</v>
      </c>
      <c r="K9069" s="26">
        <v>46114.681898148148</v>
      </c>
      <c r="L9069" s="26">
        <v>46114.681898148148</v>
      </c>
      <c r="M9069" s="26">
        <v>46119.640231481484</v>
      </c>
      <c r="N9069" s="26">
        <v>46119.438240740739</v>
      </c>
      <c r="O9069" s="26">
        <v>46119.43822916667</v>
      </c>
      <c r="P9069" s="26">
        <v>46114.681898148148</v>
      </c>
      <c r="Q9069" s="25">
        <v>2</v>
      </c>
      <c r="T9069" s="25" t="s">
        <v>137</v>
      </c>
      <c r="U9069" s="25" t="s">
        <v>34162</v>
      </c>
      <c r="V9069" s="25" t="s">
        <v>80</v>
      </c>
      <c r="W9069" t="s">
        <v>97</v>
      </c>
    </row>
    <row r="9070">
      <c r="A9070" s="25" t="s">
        <v>34163</v>
      </c>
      <c r="B9070" s="25" t="s">
        <v>34160</v>
      </c>
      <c r="C9070" s="25" t="s">
        <v>34159</v>
      </c>
      <c r="D9070" s="25" t="s">
        <v>34164</v>
      </c>
      <c r="E9070" s="25" t="s">
        <v>76</v>
      </c>
      <c r="F9070" s="25" t="s">
        <v>77</v>
      </c>
      <c r="G9070" s="25" t="s">
        <v>377</v>
      </c>
      <c r="H9070" s="25" t="s">
        <v>79</v>
      </c>
      <c r="I9070" s="25" t="s">
        <v>89</v>
      </c>
      <c r="J9070" s="26">
        <v>46119.438587962963</v>
      </c>
      <c r="K9070" s="26">
        <v>46120.720208333332</v>
      </c>
      <c r="L9070" s="26">
        <v>46139</v>
      </c>
      <c r="M9070" s="26">
        <v>46160.708333333336</v>
      </c>
      <c r="N9070" s="26">
        <v>46154.483680555553</v>
      </c>
      <c r="O9070" s="26">
        <v>46154.483668981484</v>
      </c>
      <c r="P9070" s="26">
        <v>46120.720208333332</v>
      </c>
      <c r="Q9070" s="25">
        <v>12</v>
      </c>
      <c r="R9070" s="25" t="s">
        <v>80</v>
      </c>
      <c r="S9070" s="25">
        <v>2</v>
      </c>
      <c r="T9070" s="25" t="s">
        <v>81</v>
      </c>
      <c r="U9070" s="25" t="s">
        <v>34162</v>
      </c>
      <c r="V9070" s="25" t="s">
        <v>80</v>
      </c>
      <c r="W9070" t="s">
        <v>97</v>
      </c>
    </row>
    <row r="9071">
      <c r="A9071" s="25" t="s">
        <v>34165</v>
      </c>
      <c r="B9071" s="25" t="s">
        <v>34166</v>
      </c>
      <c r="D9071" s="25" t="s">
        <v>34167</v>
      </c>
      <c r="E9071" s="25" t="s">
        <v>76</v>
      </c>
      <c r="F9071" s="25" t="s">
        <v>463</v>
      </c>
      <c r="G9071" s="25" t="s">
        <v>852</v>
      </c>
      <c r="H9071" s="25" t="s">
        <v>79</v>
      </c>
      <c r="I9071" s="25" t="s">
        <v>79</v>
      </c>
      <c r="J9071" s="26">
        <v>46113.791979166665</v>
      </c>
      <c r="K9071" s="26">
        <v>46114.698171296295</v>
      </c>
      <c r="L9071" s="26">
        <v>46114.698171296295</v>
      </c>
      <c r="M9071" s="26">
        <v>46136.656504629631</v>
      </c>
      <c r="N9071" s="26">
        <v>46196.563692129632</v>
      </c>
      <c r="P9071" s="26">
        <v>46114.698171296295</v>
      </c>
      <c r="S9071" s="25">
        <v>4</v>
      </c>
      <c r="T9071" s="25" t="s">
        <v>152</v>
      </c>
      <c r="U9071" s="25" t="s">
        <v>34168</v>
      </c>
      <c r="V9071" s="25" t="s">
        <v>139</v>
      </c>
      <c r="W9071" t="s">
        <v>97</v>
      </c>
    </row>
    <row r="9072">
      <c r="A9072" s="25" t="s">
        <v>34169</v>
      </c>
      <c r="B9072" s="25" t="s">
        <v>34170</v>
      </c>
      <c r="D9072" s="25" t="s">
        <v>34171</v>
      </c>
      <c r="E9072" s="25" t="s">
        <v>76</v>
      </c>
      <c r="F9072" s="25" t="s">
        <v>77</v>
      </c>
      <c r="G9072" s="25" t="s">
        <v>144</v>
      </c>
      <c r="H9072" s="25" t="s">
        <v>79</v>
      </c>
      <c r="I9072" s="25" t="s">
        <v>79</v>
      </c>
      <c r="J9072" s="26">
        <v>46113.605740740742</v>
      </c>
      <c r="K9072" s="26">
        <v>46114.698414351849</v>
      </c>
      <c r="L9072" s="26">
        <v>46114.698414351849</v>
      </c>
      <c r="M9072" s="26">
        <v>46135</v>
      </c>
      <c r="N9072" s="26">
        <v>46123.512604166666</v>
      </c>
      <c r="O9072" s="26">
        <v>46123.512592592589</v>
      </c>
      <c r="P9072" s="26">
        <v>46114.698414351849</v>
      </c>
      <c r="Q9072" s="25">
        <v>5</v>
      </c>
      <c r="R9072" s="25" t="s">
        <v>80</v>
      </c>
      <c r="S9072" s="25">
        <v>2</v>
      </c>
      <c r="T9072" s="25" t="s">
        <v>81</v>
      </c>
      <c r="U9072" s="25" t="s">
        <v>34172</v>
      </c>
      <c r="V9072" s="25" t="s">
        <v>80</v>
      </c>
      <c r="W9072" t="s">
        <v>97</v>
      </c>
    </row>
    <row r="9073">
      <c r="A9073" s="25" t="s">
        <v>34173</v>
      </c>
      <c r="B9073" s="25" t="s">
        <v>34174</v>
      </c>
      <c r="D9073" s="25" t="s">
        <v>34175</v>
      </c>
      <c r="E9073" s="25" t="s">
        <v>76</v>
      </c>
      <c r="F9073" s="25" t="s">
        <v>243</v>
      </c>
      <c r="G9073" s="25" t="s">
        <v>78</v>
      </c>
      <c r="H9073" s="25" t="s">
        <v>79</v>
      </c>
      <c r="I9073" s="25" t="s">
        <v>79</v>
      </c>
      <c r="J9073" s="26">
        <v>46079.621458333335</v>
      </c>
      <c r="K9073" s="26">
        <v>46114.705208333333</v>
      </c>
      <c r="L9073" s="26">
        <v>46114.705208333333</v>
      </c>
      <c r="M9073" s="26">
        <v>46136.663541666669</v>
      </c>
      <c r="N9073" s="26">
        <v>46202.790810185186</v>
      </c>
      <c r="P9073" s="26">
        <v>46114.705208333333</v>
      </c>
      <c r="S9073" s="25">
        <v>3</v>
      </c>
      <c r="T9073" s="25" t="s">
        <v>152</v>
      </c>
      <c r="U9073" s="25" t="s">
        <v>34176</v>
      </c>
      <c r="V9073" s="25" t="s">
        <v>139</v>
      </c>
      <c r="W9073" t="s">
        <v>97</v>
      </c>
    </row>
    <row r="9074">
      <c r="A9074" s="25" t="s">
        <v>34177</v>
      </c>
      <c r="B9074" s="25" t="s">
        <v>34178</v>
      </c>
      <c r="D9074" s="25" t="s">
        <v>34179</v>
      </c>
      <c r="E9074" s="25" t="s">
        <v>76</v>
      </c>
      <c r="F9074" s="25" t="s">
        <v>77</v>
      </c>
      <c r="G9074" s="25" t="s">
        <v>214</v>
      </c>
      <c r="H9074" s="25" t="s">
        <v>79</v>
      </c>
      <c r="I9074" s="25" t="s">
        <v>79</v>
      </c>
      <c r="J9074" s="26">
        <v>46111.664236111108</v>
      </c>
      <c r="K9074" s="26">
        <v>46114.712337962963</v>
      </c>
      <c r="L9074" s="26">
        <v>46125</v>
      </c>
      <c r="M9074" s="26">
        <v>46121.60527777778</v>
      </c>
      <c r="N9074" s="26">
        <v>46127.562708333331</v>
      </c>
      <c r="O9074" s="26">
        <v>46127.562696759262</v>
      </c>
      <c r="P9074" s="26">
        <v>46114.712337962963</v>
      </c>
      <c r="Q9074" s="25">
        <v>3</v>
      </c>
      <c r="R9074" s="25" t="s">
        <v>80</v>
      </c>
      <c r="S9074" s="25">
        <v>2</v>
      </c>
      <c r="T9074" s="25" t="s">
        <v>102</v>
      </c>
      <c r="U9074" s="25" t="s">
        <v>34180</v>
      </c>
      <c r="V9074" s="25" t="s">
        <v>80</v>
      </c>
      <c r="W9074" t="s">
        <v>83</v>
      </c>
    </row>
    <row r="9075">
      <c r="A9075" s="25" t="s">
        <v>34181</v>
      </c>
      <c r="B9075" s="25" t="s">
        <v>34182</v>
      </c>
      <c r="D9075" s="25" t="s">
        <v>34183</v>
      </c>
      <c r="E9075" s="25" t="s">
        <v>76</v>
      </c>
      <c r="F9075" s="25" t="s">
        <v>181</v>
      </c>
      <c r="G9075" s="25" t="s">
        <v>182</v>
      </c>
      <c r="H9075" s="25" t="s">
        <v>79</v>
      </c>
      <c r="I9075" s="25" t="s">
        <v>79</v>
      </c>
      <c r="J9075" s="26">
        <v>46114.688668981478</v>
      </c>
      <c r="K9075" s="26">
        <v>46114.715729166666</v>
      </c>
      <c r="L9075" s="26">
        <v>46199.416666666664</v>
      </c>
      <c r="M9075" s="26">
        <v>46223.416666666664</v>
      </c>
      <c r="N9075" s="26">
        <v>46199.398726851854</v>
      </c>
      <c r="O9075" s="26">
        <v>46199.398715277777</v>
      </c>
      <c r="P9075" s="26">
        <v>46114.715729166666</v>
      </c>
      <c r="Q9075" s="25">
        <v>1</v>
      </c>
      <c r="R9075" s="25" t="s">
        <v>183</v>
      </c>
      <c r="S9075" s="25">
        <v>4</v>
      </c>
      <c r="T9075" s="25" t="s">
        <v>81</v>
      </c>
      <c r="U9075" s="25" t="s">
        <v>34184</v>
      </c>
      <c r="V9075" s="25" t="s">
        <v>185</v>
      </c>
      <c r="W9075" t="s">
        <v>83</v>
      </c>
    </row>
    <row r="9076">
      <c r="A9076" s="25" t="s">
        <v>34185</v>
      </c>
      <c r="B9076" s="25" t="s">
        <v>34186</v>
      </c>
      <c r="D9076" s="25" t="s">
        <v>34187</v>
      </c>
      <c r="E9076" s="25" t="s">
        <v>76</v>
      </c>
      <c r="F9076" s="25" t="s">
        <v>77</v>
      </c>
      <c r="G9076" s="25" t="s">
        <v>101</v>
      </c>
      <c r="H9076" s="25" t="s">
        <v>79</v>
      </c>
      <c r="I9076" s="25" t="s">
        <v>79</v>
      </c>
      <c r="J9076" s="26">
        <v>46114.706180555557</v>
      </c>
      <c r="K9076" s="26">
        <v>46114.868287037039</v>
      </c>
      <c r="L9076" s="26">
        <v>46114</v>
      </c>
      <c r="M9076" s="26">
        <v>46121.5808912037</v>
      </c>
      <c r="N9076" s="26">
        <v>46135.422581018516</v>
      </c>
      <c r="O9076" s="26">
        <v>46135.422569444447</v>
      </c>
      <c r="P9076" s="26">
        <v>46114.868287037039</v>
      </c>
      <c r="Q9076" s="25">
        <v>14</v>
      </c>
      <c r="R9076" s="25" t="s">
        <v>80</v>
      </c>
      <c r="S9076" s="25">
        <v>2</v>
      </c>
      <c r="T9076" s="25" t="s">
        <v>102</v>
      </c>
      <c r="U9076" s="25" t="s">
        <v>34188</v>
      </c>
      <c r="V9076" s="25" t="s">
        <v>80</v>
      </c>
      <c r="W9076" t="s">
        <v>91</v>
      </c>
    </row>
    <row r="9077">
      <c r="A9077" s="25" t="s">
        <v>34189</v>
      </c>
      <c r="B9077" s="25" t="s">
        <v>34190</v>
      </c>
      <c r="D9077" s="25" t="s">
        <v>34191</v>
      </c>
      <c r="E9077" s="25" t="s">
        <v>76</v>
      </c>
      <c r="F9077" s="25" t="s">
        <v>77</v>
      </c>
      <c r="G9077" s="25" t="s">
        <v>144</v>
      </c>
      <c r="H9077" s="25" t="s">
        <v>79</v>
      </c>
      <c r="I9077" s="25" t="s">
        <v>79</v>
      </c>
      <c r="J9077" s="26">
        <v>46118.403310185182</v>
      </c>
      <c r="K9077" s="26">
        <v>46118.465613425928</v>
      </c>
      <c r="L9077" s="26">
        <v>46146</v>
      </c>
      <c r="M9077" s="26">
        <v>46167.708333333336</v>
      </c>
      <c r="N9077" s="26">
        <v>46147.41542824074</v>
      </c>
      <c r="O9077" s="26">
        <v>46147.415416666663</v>
      </c>
      <c r="P9077" s="26">
        <v>46118.465613425928</v>
      </c>
      <c r="Q9077" s="25">
        <v>2</v>
      </c>
      <c r="R9077" s="25" t="s">
        <v>80</v>
      </c>
      <c r="S9077" s="25">
        <v>2</v>
      </c>
      <c r="T9077" s="25" t="s">
        <v>81</v>
      </c>
      <c r="U9077" s="25" t="s">
        <v>34192</v>
      </c>
      <c r="V9077" s="25" t="s">
        <v>80</v>
      </c>
      <c r="W9077" t="s">
        <v>83</v>
      </c>
    </row>
    <row r="9078">
      <c r="A9078" s="25" t="s">
        <v>34193</v>
      </c>
      <c r="B9078" s="25" t="s">
        <v>34194</v>
      </c>
      <c r="D9078" s="25" t="s">
        <v>34195</v>
      </c>
      <c r="E9078" s="25" t="s">
        <v>76</v>
      </c>
      <c r="F9078" s="25" t="s">
        <v>77</v>
      </c>
      <c r="G9078" s="25" t="s">
        <v>144</v>
      </c>
      <c r="H9078" s="25" t="s">
        <v>79</v>
      </c>
      <c r="I9078" s="25" t="s">
        <v>79</v>
      </c>
      <c r="J9078" s="26">
        <v>46088.871944444443</v>
      </c>
      <c r="K9078" s="26">
        <v>46120.347638888888</v>
      </c>
      <c r="L9078" s="26">
        <v>46143</v>
      </c>
      <c r="M9078" s="26">
        <v>46164.708333333336</v>
      </c>
      <c r="N9078" s="26">
        <v>46146.379976851851</v>
      </c>
      <c r="O9078" s="26">
        <v>46146.379965277774</v>
      </c>
      <c r="P9078" s="26">
        <v>46120.347638888888</v>
      </c>
      <c r="Q9078" s="25">
        <v>2</v>
      </c>
      <c r="R9078" s="25" t="s">
        <v>80</v>
      </c>
      <c r="S9078" s="25">
        <v>3</v>
      </c>
      <c r="T9078" s="25" t="s">
        <v>81</v>
      </c>
      <c r="U9078" s="25" t="s">
        <v>34196</v>
      </c>
      <c r="V9078" s="25" t="s">
        <v>80</v>
      </c>
      <c r="W9078" t="s">
        <v>83</v>
      </c>
    </row>
    <row r="9079">
      <c r="A9079" s="25" t="s">
        <v>34197</v>
      </c>
      <c r="B9079" s="25" t="s">
        <v>34198</v>
      </c>
      <c r="D9079" s="25" t="s">
        <v>34199</v>
      </c>
      <c r="E9079" s="25" t="s">
        <v>76</v>
      </c>
      <c r="F9079" s="25" t="s">
        <v>237</v>
      </c>
      <c r="G9079" s="25" t="s">
        <v>162</v>
      </c>
      <c r="H9079" s="25" t="s">
        <v>79</v>
      </c>
      <c r="I9079" s="25" t="s">
        <v>79</v>
      </c>
      <c r="J9079" s="26">
        <v>46031.547847222224</v>
      </c>
      <c r="K9079" s="26">
        <v>46120.573263888888</v>
      </c>
      <c r="L9079" s="26">
        <v>46203</v>
      </c>
      <c r="M9079" s="26">
        <v>46224.708333333336</v>
      </c>
      <c r="N9079" s="26">
        <v>46203.697928240741</v>
      </c>
      <c r="P9079" s="26">
        <v>46120.573263888888</v>
      </c>
      <c r="S9079" s="25">
        <v>3</v>
      </c>
      <c r="T9079" s="25" t="s">
        <v>152</v>
      </c>
      <c r="U9079" s="25" t="s">
        <v>34200</v>
      </c>
      <c r="V9079" s="25" t="s">
        <v>139</v>
      </c>
      <c r="W9079" t="s">
        <v>97</v>
      </c>
    </row>
    <row r="9080">
      <c r="A9080" s="25" t="s">
        <v>34201</v>
      </c>
      <c r="B9080" s="25" t="s">
        <v>34202</v>
      </c>
      <c r="D9080" s="25" t="s">
        <v>34203</v>
      </c>
      <c r="E9080" s="25" t="s">
        <v>76</v>
      </c>
      <c r="F9080" s="25" t="s">
        <v>77</v>
      </c>
      <c r="G9080" s="25" t="s">
        <v>101</v>
      </c>
      <c r="H9080" s="25" t="s">
        <v>89</v>
      </c>
      <c r="I9080" s="25" t="s">
        <v>79</v>
      </c>
      <c r="J9080" s="26">
        <v>46118.920289351852</v>
      </c>
      <c r="K9080" s="26">
        <v>46120.587256944447</v>
      </c>
      <c r="L9080" s="26">
        <v>46120.587256944447</v>
      </c>
      <c r="M9080" s="26">
        <v>46125.587256944447</v>
      </c>
      <c r="N9080" s="26">
        <v>46121.531655092593</v>
      </c>
      <c r="O9080" s="26">
        <v>46121.531655092593</v>
      </c>
      <c r="P9080" s="26">
        <v>46120.587256944447</v>
      </c>
      <c r="Q9080" s="25">
        <v>2</v>
      </c>
      <c r="T9080" s="25" t="s">
        <v>137</v>
      </c>
      <c r="U9080" s="25" t="s">
        <v>34204</v>
      </c>
      <c r="V9080" s="25" t="s">
        <v>80</v>
      </c>
      <c r="W9080" t="s">
        <v>83</v>
      </c>
    </row>
    <row r="9081">
      <c r="A9081" s="25" t="s">
        <v>34205</v>
      </c>
      <c r="B9081" s="25" t="s">
        <v>34202</v>
      </c>
      <c r="D9081" s="25" t="s">
        <v>34206</v>
      </c>
      <c r="E9081" s="25" t="s">
        <v>76</v>
      </c>
      <c r="F9081" s="25" t="s">
        <v>77</v>
      </c>
      <c r="G9081" s="25" t="s">
        <v>144</v>
      </c>
      <c r="H9081" s="25" t="s">
        <v>79</v>
      </c>
      <c r="I9081" s="25" t="s">
        <v>79</v>
      </c>
      <c r="J9081" s="26">
        <v>46154.430127314816</v>
      </c>
      <c r="K9081" s="26">
        <v>46154.50037037037</v>
      </c>
      <c r="L9081" s="26">
        <v>46169</v>
      </c>
      <c r="M9081" s="26">
        <v>46190.708333333336</v>
      </c>
      <c r="N9081" s="26">
        <v>46169.353715277779</v>
      </c>
      <c r="O9081" s="26">
        <v>46169.3537037037</v>
      </c>
      <c r="P9081" s="26">
        <v>46154.50037037037</v>
      </c>
      <c r="Q9081" s="25">
        <v>1</v>
      </c>
      <c r="R9081" s="25" t="s">
        <v>80</v>
      </c>
      <c r="S9081" s="25">
        <v>2</v>
      </c>
      <c r="T9081" s="25" t="s">
        <v>81</v>
      </c>
      <c r="U9081" s="25" t="s">
        <v>34204</v>
      </c>
      <c r="V9081" s="25" t="s">
        <v>80</v>
      </c>
      <c r="W9081" t="s">
        <v>83</v>
      </c>
    </row>
    <row r="9082">
      <c r="A9082" s="25" t="s">
        <v>34207</v>
      </c>
      <c r="B9082" s="25" t="s">
        <v>34202</v>
      </c>
      <c r="C9082" s="25" t="s">
        <v>34201</v>
      </c>
      <c r="D9082" s="25" t="s">
        <v>34208</v>
      </c>
      <c r="E9082" s="25" t="s">
        <v>76</v>
      </c>
      <c r="F9082" s="25" t="s">
        <v>77</v>
      </c>
      <c r="G9082" s="25" t="s">
        <v>283</v>
      </c>
      <c r="H9082" s="25" t="s">
        <v>89</v>
      </c>
      <c r="I9082" s="25" t="s">
        <v>89</v>
      </c>
      <c r="J9082" s="26">
        <v>46121.533032407409</v>
      </c>
      <c r="K9082" s="26">
        <v>46126.889224537037</v>
      </c>
      <c r="L9082" s="26">
        <v>46126.889224537037</v>
      </c>
      <c r="M9082" s="26">
        <v>46129.708333333336</v>
      </c>
      <c r="N9082" s="26">
        <v>46128.626331018517</v>
      </c>
      <c r="O9082" s="26">
        <v>46128.626319444447</v>
      </c>
      <c r="P9082" s="26">
        <v>46126.889224537037</v>
      </c>
      <c r="Q9082" s="25">
        <v>3</v>
      </c>
      <c r="T9082" s="25" t="s">
        <v>137</v>
      </c>
      <c r="U9082" s="25" t="s">
        <v>34204</v>
      </c>
      <c r="V9082" s="25" t="s">
        <v>80</v>
      </c>
      <c r="W9082" t="s">
        <v>83</v>
      </c>
    </row>
    <row r="9083">
      <c r="A9083" s="25" t="s">
        <v>34209</v>
      </c>
      <c r="B9083" s="25" t="s">
        <v>34210</v>
      </c>
      <c r="D9083" s="25" t="s">
        <v>34211</v>
      </c>
      <c r="E9083" s="25" t="s">
        <v>76</v>
      </c>
      <c r="F9083" s="25" t="s">
        <v>77</v>
      </c>
      <c r="G9083" s="25" t="s">
        <v>249</v>
      </c>
      <c r="H9083" s="25" t="s">
        <v>89</v>
      </c>
      <c r="I9083" s="25" t="s">
        <v>79</v>
      </c>
      <c r="J9083" s="26">
        <v>46096.444328703707</v>
      </c>
      <c r="K9083" s="26">
        <v>46121.392696759256</v>
      </c>
      <c r="L9083" s="26">
        <v>46121.392696759256</v>
      </c>
      <c r="M9083" s="26">
        <v>46126.392696759256</v>
      </c>
      <c r="N9083" s="26">
        <v>46196.550115740742</v>
      </c>
      <c r="O9083" s="26">
        <v>46122.699641203704</v>
      </c>
      <c r="P9083" s="26">
        <v>46121.392696759256</v>
      </c>
      <c r="Q9083" s="25">
        <v>2</v>
      </c>
      <c r="T9083" s="25" t="s">
        <v>137</v>
      </c>
      <c r="U9083" s="25" t="s">
        <v>34212</v>
      </c>
      <c r="V9083" s="25" t="s">
        <v>139</v>
      </c>
      <c r="W9083" t="s">
        <v>83</v>
      </c>
    </row>
    <row r="9084">
      <c r="A9084" s="25" t="s">
        <v>34213</v>
      </c>
      <c r="B9084" s="25" t="s">
        <v>34210</v>
      </c>
      <c r="D9084" s="25" t="s">
        <v>34214</v>
      </c>
      <c r="E9084" s="25" t="s">
        <v>76</v>
      </c>
      <c r="F9084" s="25" t="s">
        <v>787</v>
      </c>
      <c r="G9084" s="25" t="s">
        <v>249</v>
      </c>
      <c r="H9084" s="25" t="s">
        <v>79</v>
      </c>
      <c r="I9084" s="25" t="s">
        <v>79</v>
      </c>
      <c r="J9084" s="26">
        <v>46149.474560185183</v>
      </c>
      <c r="K9084" s="26">
        <v>46160.521307870367</v>
      </c>
      <c r="L9084" s="26">
        <v>46160.521307870367</v>
      </c>
      <c r="M9084" s="26">
        <v>46162.566840277781</v>
      </c>
      <c r="N9084" s="26">
        <v>46162.641053240739</v>
      </c>
      <c r="P9084" s="26">
        <v>46160.521307870367</v>
      </c>
      <c r="S9084" s="25">
        <v>3</v>
      </c>
      <c r="T9084" s="25" t="s">
        <v>102</v>
      </c>
      <c r="U9084" s="25" t="s">
        <v>34212</v>
      </c>
      <c r="V9084" s="25" t="s">
        <v>139</v>
      </c>
      <c r="W9084" t="s">
        <v>83</v>
      </c>
    </row>
    <row r="9085">
      <c r="A9085" s="25" t="s">
        <v>34215</v>
      </c>
      <c r="B9085" s="25" t="s">
        <v>34210</v>
      </c>
      <c r="C9085" s="25" t="s">
        <v>34209</v>
      </c>
      <c r="D9085" s="25" t="s">
        <v>34216</v>
      </c>
      <c r="E9085" s="25" t="s">
        <v>76</v>
      </c>
      <c r="F9085" s="25" t="s">
        <v>77</v>
      </c>
      <c r="G9085" s="25" t="s">
        <v>783</v>
      </c>
      <c r="H9085" s="25" t="s">
        <v>89</v>
      </c>
      <c r="I9085" s="25" t="s">
        <v>89</v>
      </c>
      <c r="J9085" s="26">
        <v>46122.6996875</v>
      </c>
      <c r="K9085" s="26">
        <v>46133.691319444442</v>
      </c>
      <c r="L9085" s="26">
        <v>46133.691319444442</v>
      </c>
      <c r="M9085" s="26">
        <v>46136.691319444442</v>
      </c>
      <c r="N9085" s="26">
        <v>46135.589861111112</v>
      </c>
      <c r="O9085" s="26">
        <v>46135.589837962965</v>
      </c>
      <c r="P9085" s="26">
        <v>46133.691319444442</v>
      </c>
      <c r="Q9085" s="25">
        <v>3</v>
      </c>
      <c r="T9085" s="25" t="s">
        <v>137</v>
      </c>
      <c r="U9085" s="25" t="s">
        <v>34212</v>
      </c>
      <c r="V9085" s="25" t="s">
        <v>139</v>
      </c>
      <c r="W9085" t="s">
        <v>83</v>
      </c>
    </row>
    <row r="9086">
      <c r="A9086" s="25" t="s">
        <v>34217</v>
      </c>
      <c r="B9086" s="25" t="s">
        <v>34218</v>
      </c>
      <c r="D9086" s="25" t="s">
        <v>34219</v>
      </c>
      <c r="E9086" s="25" t="s">
        <v>76</v>
      </c>
      <c r="F9086" s="25" t="s">
        <v>787</v>
      </c>
      <c r="G9086" s="25" t="s">
        <v>249</v>
      </c>
      <c r="H9086" s="25" t="s">
        <v>79</v>
      </c>
      <c r="I9086" s="25" t="s">
        <v>79</v>
      </c>
      <c r="J9086" s="26">
        <v>46092.753657407404</v>
      </c>
      <c r="K9086" s="26">
        <v>46121.399583333332</v>
      </c>
      <c r="L9086" s="26">
        <v>46121.399583333332</v>
      </c>
      <c r="M9086" s="26">
        <v>46125.676030092596</v>
      </c>
      <c r="N9086" s="26">
        <v>46125.620949074073</v>
      </c>
      <c r="P9086" s="26">
        <v>46121.399583333332</v>
      </c>
      <c r="S9086" s="25">
        <v>5</v>
      </c>
      <c r="T9086" s="25" t="s">
        <v>102</v>
      </c>
      <c r="U9086" s="25" t="s">
        <v>34220</v>
      </c>
      <c r="V9086" s="25" t="s">
        <v>139</v>
      </c>
      <c r="W9086" t="s">
        <v>97</v>
      </c>
    </row>
    <row r="9087">
      <c r="A9087" s="25" t="s">
        <v>34221</v>
      </c>
      <c r="B9087" s="25" t="s">
        <v>34222</v>
      </c>
      <c r="D9087" s="25" t="s">
        <v>34223</v>
      </c>
      <c r="E9087" s="25" t="s">
        <v>76</v>
      </c>
      <c r="F9087" s="25" t="s">
        <v>77</v>
      </c>
      <c r="G9087" s="25" t="s">
        <v>783</v>
      </c>
      <c r="H9087" s="25" t="s">
        <v>89</v>
      </c>
      <c r="I9087" s="25" t="s">
        <v>79</v>
      </c>
      <c r="J9087" s="26">
        <v>46122.482210648152</v>
      </c>
      <c r="K9087" s="26">
        <v>46122.521053240744</v>
      </c>
      <c r="L9087" s="26">
        <v>46122.521053240744</v>
      </c>
      <c r="M9087" s="26">
        <v>46127.520833333336</v>
      </c>
      <c r="N9087" s="26">
        <v>46125.398935185185</v>
      </c>
      <c r="O9087" s="26">
        <v>46125.398923611108</v>
      </c>
      <c r="P9087" s="26">
        <v>46122.521053240744</v>
      </c>
      <c r="Q9087" s="25">
        <v>2</v>
      </c>
      <c r="T9087" s="25" t="s">
        <v>137</v>
      </c>
      <c r="U9087" s="25" t="s">
        <v>34224</v>
      </c>
      <c r="V9087" s="25" t="s">
        <v>139</v>
      </c>
      <c r="W9087" t="s">
        <v>83</v>
      </c>
    </row>
    <row r="9088">
      <c r="A9088" s="25" t="s">
        <v>34225</v>
      </c>
      <c r="B9088" s="25" t="s">
        <v>34226</v>
      </c>
      <c r="D9088" s="25" t="s">
        <v>34227</v>
      </c>
      <c r="E9088" s="25" t="s">
        <v>76</v>
      </c>
      <c r="F9088" s="25" t="s">
        <v>77</v>
      </c>
      <c r="G9088" s="25" t="s">
        <v>101</v>
      </c>
      <c r="H9088" s="25" t="s">
        <v>79</v>
      </c>
      <c r="I9088" s="25" t="s">
        <v>79</v>
      </c>
      <c r="J9088" s="26">
        <v>46111.285370370373</v>
      </c>
      <c r="K9088" s="26">
        <v>46122.542303240742</v>
      </c>
      <c r="L9088" s="26">
        <v>46142</v>
      </c>
      <c r="M9088" s="26">
        <v>46146.542303240742</v>
      </c>
      <c r="N9088" s="26">
        <v>46142.587893518517</v>
      </c>
      <c r="O9088" s="26">
        <v>46142.587893518517</v>
      </c>
      <c r="P9088" s="26">
        <v>46122.542303240742</v>
      </c>
      <c r="Q9088" s="25">
        <v>1</v>
      </c>
      <c r="R9088" s="25" t="s">
        <v>80</v>
      </c>
      <c r="S9088" s="25">
        <v>2</v>
      </c>
      <c r="T9088" s="25" t="s">
        <v>81</v>
      </c>
      <c r="U9088" s="25" t="s">
        <v>34228</v>
      </c>
      <c r="V9088" s="25" t="s">
        <v>80</v>
      </c>
      <c r="W9088" t="s">
        <v>97</v>
      </c>
    </row>
    <row r="9089">
      <c r="A9089" s="25" t="s">
        <v>34229</v>
      </c>
      <c r="B9089" s="25" t="s">
        <v>34230</v>
      </c>
      <c r="D9089" s="25" t="s">
        <v>34231</v>
      </c>
      <c r="E9089" s="25" t="s">
        <v>76</v>
      </c>
      <c r="F9089" s="25" t="s">
        <v>77</v>
      </c>
      <c r="G9089" s="25" t="s">
        <v>22134</v>
      </c>
      <c r="H9089" s="25" t="s">
        <v>89</v>
      </c>
      <c r="I9089" s="25" t="s">
        <v>79</v>
      </c>
      <c r="J9089" s="26">
        <v>46112.646550925929</v>
      </c>
      <c r="K9089" s="26">
        <v>46125.552569444444</v>
      </c>
      <c r="L9089" s="26">
        <v>46125.552569444444</v>
      </c>
      <c r="M9089" s="26">
        <v>46128.552569444444</v>
      </c>
      <c r="N9089" s="26">
        <v>46127.651192129626</v>
      </c>
      <c r="O9089" s="26">
        <v>46127.651180555556</v>
      </c>
      <c r="P9089" s="26">
        <v>46125.552569444444</v>
      </c>
      <c r="Q9089" s="25">
        <v>3</v>
      </c>
      <c r="T9089" s="25" t="s">
        <v>137</v>
      </c>
      <c r="U9089" s="25" t="s">
        <v>34232</v>
      </c>
      <c r="V9089" s="25" t="s">
        <v>139</v>
      </c>
      <c r="W9089" t="s">
        <v>97</v>
      </c>
    </row>
    <row r="9090">
      <c r="A9090" s="25" t="s">
        <v>34233</v>
      </c>
      <c r="B9090" s="25" t="s">
        <v>34230</v>
      </c>
      <c r="C9090" s="25" t="s">
        <v>34229</v>
      </c>
      <c r="D9090" s="25" t="s">
        <v>34234</v>
      </c>
      <c r="E9090" s="25" t="s">
        <v>76</v>
      </c>
      <c r="F9090" s="25" t="s">
        <v>787</v>
      </c>
      <c r="G9090" s="25" t="s">
        <v>249</v>
      </c>
      <c r="H9090" s="25" t="s">
        <v>79</v>
      </c>
      <c r="I9090" s="25" t="s">
        <v>89</v>
      </c>
      <c r="J9090" s="26">
        <v>46127.651261574072</v>
      </c>
      <c r="K9090" s="26">
        <v>46185.601180555554</v>
      </c>
      <c r="L9090" s="26">
        <v>46185.601180555554</v>
      </c>
      <c r="M9090" s="26">
        <v>46191.50104166667</v>
      </c>
      <c r="N9090" s="26">
        <v>46191.547824074078</v>
      </c>
      <c r="P9090" s="26">
        <v>46185.601180555554</v>
      </c>
      <c r="S9090" s="25">
        <v>3</v>
      </c>
      <c r="T9090" s="25" t="s">
        <v>102</v>
      </c>
      <c r="U9090" s="25" t="s">
        <v>34232</v>
      </c>
      <c r="V9090" s="25" t="s">
        <v>139</v>
      </c>
      <c r="W9090" t="s">
        <v>97</v>
      </c>
    </row>
    <row r="9091">
      <c r="A9091" s="25" t="s">
        <v>34235</v>
      </c>
      <c r="B9091" s="25" t="s">
        <v>34236</v>
      </c>
      <c r="D9091" s="25" t="s">
        <v>34237</v>
      </c>
      <c r="E9091" s="25" t="s">
        <v>76</v>
      </c>
      <c r="F9091" s="25" t="s">
        <v>77</v>
      </c>
      <c r="G9091" s="25" t="s">
        <v>229</v>
      </c>
      <c r="H9091" s="25" t="s">
        <v>89</v>
      </c>
      <c r="I9091" s="25" t="s">
        <v>79</v>
      </c>
      <c r="J9091" s="26">
        <v>46092.039189814815</v>
      </c>
      <c r="K9091" s="26">
        <v>46125.659942129627</v>
      </c>
      <c r="L9091" s="26">
        <v>46125.659942129627</v>
      </c>
      <c r="M9091" s="26">
        <v>46128.659942129627</v>
      </c>
      <c r="N9091" s="26">
        <v>46126.655960648146</v>
      </c>
      <c r="O9091" s="26">
        <v>46126.655949074076</v>
      </c>
      <c r="P9091" s="26">
        <v>46125.659942129627</v>
      </c>
      <c r="Q9091" s="25">
        <v>2</v>
      </c>
      <c r="T9091" s="25" t="s">
        <v>137</v>
      </c>
      <c r="U9091" s="25" t="s">
        <v>34238</v>
      </c>
      <c r="V9091" s="25" t="s">
        <v>80</v>
      </c>
      <c r="W9091" t="s">
        <v>83</v>
      </c>
    </row>
    <row r="9092">
      <c r="A9092" s="25" t="s">
        <v>34239</v>
      </c>
      <c r="B9092" s="25" t="s">
        <v>34236</v>
      </c>
      <c r="C9092" s="25" t="s">
        <v>34235</v>
      </c>
      <c r="D9092" s="25" t="s">
        <v>34240</v>
      </c>
      <c r="E9092" s="25" t="s">
        <v>76</v>
      </c>
      <c r="F9092" s="25" t="s">
        <v>77</v>
      </c>
      <c r="G9092" s="25" t="s">
        <v>144</v>
      </c>
      <c r="H9092" s="25" t="s">
        <v>79</v>
      </c>
      <c r="I9092" s="25" t="s">
        <v>89</v>
      </c>
      <c r="J9092" s="26">
        <v>46126.656064814815</v>
      </c>
      <c r="K9092" s="26">
        <v>46127.073159722226</v>
      </c>
      <c r="L9092" s="26">
        <v>46127.073159722226</v>
      </c>
      <c r="M9092" s="26">
        <v>46148.708333333336</v>
      </c>
      <c r="N9092" s="26">
        <v>46132.558831018519</v>
      </c>
      <c r="O9092" s="26">
        <v>46132.558831018519</v>
      </c>
      <c r="P9092" s="26">
        <v>46127.073159722226</v>
      </c>
      <c r="Q9092" s="25">
        <v>4</v>
      </c>
      <c r="R9092" s="25" t="s">
        <v>80</v>
      </c>
      <c r="S9092" s="25">
        <v>2</v>
      </c>
      <c r="T9092" s="25" t="s">
        <v>81</v>
      </c>
      <c r="U9092" s="25" t="s">
        <v>34238</v>
      </c>
      <c r="V9092" s="25" t="s">
        <v>80</v>
      </c>
      <c r="W9092" t="s">
        <v>83</v>
      </c>
    </row>
    <row r="9093">
      <c r="A9093" s="25" t="s">
        <v>34241</v>
      </c>
      <c r="B9093" s="25" t="s">
        <v>34242</v>
      </c>
      <c r="D9093" s="25" t="s">
        <v>34243</v>
      </c>
      <c r="E9093" s="25" t="s">
        <v>76</v>
      </c>
      <c r="F9093" s="25" t="s">
        <v>787</v>
      </c>
      <c r="G9093" s="25" t="s">
        <v>249</v>
      </c>
      <c r="H9093" s="25" t="s">
        <v>79</v>
      </c>
      <c r="I9093" s="25" t="s">
        <v>79</v>
      </c>
      <c r="J9093" s="26">
        <v>46080.5155787037</v>
      </c>
      <c r="K9093" s="26">
        <v>46125.663587962961</v>
      </c>
      <c r="L9093" s="26">
        <v>46125.663587962961</v>
      </c>
      <c r="M9093" s="26">
        <v>46128.415486111109</v>
      </c>
      <c r="N9093" s="26">
        <v>46127.431018518517</v>
      </c>
      <c r="P9093" s="26">
        <v>46125.663587962961</v>
      </c>
      <c r="S9093" s="25">
        <v>3</v>
      </c>
      <c r="T9093" s="25" t="s">
        <v>102</v>
      </c>
      <c r="U9093" s="25" t="s">
        <v>34244</v>
      </c>
      <c r="V9093" s="25" t="s">
        <v>139</v>
      </c>
      <c r="W9093" t="s">
        <v>97</v>
      </c>
    </row>
    <row r="9094">
      <c r="A9094" s="25" t="s">
        <v>34245</v>
      </c>
      <c r="B9094" s="25" t="s">
        <v>34246</v>
      </c>
      <c r="D9094" s="25" t="s">
        <v>34247</v>
      </c>
      <c r="E9094" s="25" t="s">
        <v>76</v>
      </c>
      <c r="F9094" s="25" t="s">
        <v>77</v>
      </c>
      <c r="G9094" s="25" t="s">
        <v>783</v>
      </c>
      <c r="H9094" s="25" t="s">
        <v>89</v>
      </c>
      <c r="I9094" s="25" t="s">
        <v>79</v>
      </c>
      <c r="J9094" s="26">
        <v>46122.457129629627</v>
      </c>
      <c r="K9094" s="26">
        <v>46122.660162037035</v>
      </c>
      <c r="L9094" s="26">
        <v>46122.660162037035</v>
      </c>
      <c r="M9094" s="26">
        <v>46127.660162037035</v>
      </c>
      <c r="N9094" s="26">
        <v>46125.69730324074</v>
      </c>
      <c r="O9094" s="26">
        <v>46125.697291666664</v>
      </c>
      <c r="P9094" s="26">
        <v>46122.660162037035</v>
      </c>
      <c r="Q9094" s="25">
        <v>2</v>
      </c>
      <c r="T9094" s="25" t="s">
        <v>137</v>
      </c>
      <c r="U9094" s="25" t="s">
        <v>34248</v>
      </c>
      <c r="V9094" s="25" t="s">
        <v>80</v>
      </c>
      <c r="W9094" t="s">
        <v>91</v>
      </c>
    </row>
    <row r="9095">
      <c r="A9095" s="25" t="s">
        <v>34249</v>
      </c>
      <c r="B9095" s="25" t="s">
        <v>34246</v>
      </c>
      <c r="C9095" s="25" t="s">
        <v>34245</v>
      </c>
      <c r="D9095" s="25" t="s">
        <v>34250</v>
      </c>
      <c r="E9095" s="25" t="s">
        <v>76</v>
      </c>
      <c r="F9095" s="25" t="s">
        <v>77</v>
      </c>
      <c r="G9095" s="25" t="s">
        <v>214</v>
      </c>
      <c r="H9095" s="25" t="s">
        <v>79</v>
      </c>
      <c r="I9095" s="25" t="s">
        <v>89</v>
      </c>
      <c r="J9095" s="26">
        <v>46125.697731481479</v>
      </c>
      <c r="K9095" s="26">
        <v>46126.531678240739</v>
      </c>
      <c r="L9095" s="26">
        <v>46128</v>
      </c>
      <c r="M9095" s="26">
        <v>46128.577199074076</v>
      </c>
      <c r="N9095" s="26">
        <v>46135.42291666667</v>
      </c>
      <c r="O9095" s="26">
        <v>46135.422905092593</v>
      </c>
      <c r="P9095" s="26">
        <v>46126.531678240739</v>
      </c>
      <c r="Q9095" s="25">
        <v>6</v>
      </c>
      <c r="R9095" s="25" t="s">
        <v>80</v>
      </c>
      <c r="S9095" s="25">
        <v>2</v>
      </c>
      <c r="T9095" s="25" t="s">
        <v>102</v>
      </c>
      <c r="U9095" s="25" t="s">
        <v>34248</v>
      </c>
      <c r="V9095" s="25" t="s">
        <v>80</v>
      </c>
      <c r="W9095" t="s">
        <v>91</v>
      </c>
    </row>
    <row r="9096">
      <c r="A9096" s="25" t="s">
        <v>34251</v>
      </c>
      <c r="B9096" s="25" t="s">
        <v>34252</v>
      </c>
      <c r="D9096" s="25" t="s">
        <v>34253</v>
      </c>
      <c r="E9096" s="25" t="s">
        <v>76</v>
      </c>
      <c r="F9096" s="25" t="s">
        <v>77</v>
      </c>
      <c r="G9096" s="25" t="s">
        <v>229</v>
      </c>
      <c r="H9096" s="25" t="s">
        <v>79</v>
      </c>
      <c r="I9096" s="25" t="s">
        <v>79</v>
      </c>
      <c r="J9096" s="26">
        <v>46125.42800925926</v>
      </c>
      <c r="K9096" s="26">
        <v>46125.680983796294</v>
      </c>
      <c r="L9096" s="26">
        <v>46125.680983796294</v>
      </c>
      <c r="M9096" s="26">
        <v>46147.680983796294</v>
      </c>
      <c r="N9096" s="26">
        <v>46127.620208333334</v>
      </c>
      <c r="O9096" s="26">
        <v>46127.620208333334</v>
      </c>
      <c r="P9096" s="26">
        <v>46125.680983796294</v>
      </c>
      <c r="Q9096" s="25">
        <v>3</v>
      </c>
      <c r="R9096" s="25" t="s">
        <v>80</v>
      </c>
      <c r="S9096" s="25">
        <v>1</v>
      </c>
      <c r="T9096" s="25" t="s">
        <v>81</v>
      </c>
      <c r="U9096" s="25" t="s">
        <v>34254</v>
      </c>
      <c r="V9096" s="25" t="s">
        <v>80</v>
      </c>
      <c r="W9096" t="s">
        <v>83</v>
      </c>
    </row>
    <row r="9097">
      <c r="A9097" s="25" t="s">
        <v>34255</v>
      </c>
      <c r="B9097" s="25" t="s">
        <v>34256</v>
      </c>
      <c r="D9097" s="25" t="s">
        <v>34257</v>
      </c>
      <c r="E9097" s="25" t="s">
        <v>76</v>
      </c>
      <c r="F9097" s="25" t="s">
        <v>787</v>
      </c>
      <c r="G9097" s="25" t="s">
        <v>249</v>
      </c>
      <c r="H9097" s="25" t="s">
        <v>79</v>
      </c>
      <c r="I9097" s="25" t="s">
        <v>79</v>
      </c>
      <c r="J9097" s="26">
        <v>46122.483506944445</v>
      </c>
      <c r="K9097" s="26">
        <v>46122.986307870371</v>
      </c>
      <c r="L9097" s="26">
        <v>46122.986307870371</v>
      </c>
      <c r="M9097" s="26">
        <v>46128.379641203705</v>
      </c>
      <c r="N9097" s="26">
        <v>46127.536620370367</v>
      </c>
      <c r="P9097" s="26">
        <v>46122.986307870371</v>
      </c>
      <c r="S9097" s="25">
        <v>4</v>
      </c>
      <c r="T9097" s="25" t="s">
        <v>102</v>
      </c>
      <c r="U9097" s="25" t="s">
        <v>34258</v>
      </c>
      <c r="V9097" s="25" t="s">
        <v>139</v>
      </c>
      <c r="W9097" t="s">
        <v>83</v>
      </c>
    </row>
    <row r="9098">
      <c r="A9098" s="25" t="s">
        <v>34259</v>
      </c>
      <c r="B9098" s="25" t="s">
        <v>34260</v>
      </c>
      <c r="D9098" s="25" t="s">
        <v>34261</v>
      </c>
      <c r="E9098" s="25" t="s">
        <v>76</v>
      </c>
      <c r="F9098" s="25" t="s">
        <v>77</v>
      </c>
      <c r="G9098" s="25" t="s">
        <v>214</v>
      </c>
      <c r="H9098" s="25" t="s">
        <v>79</v>
      </c>
      <c r="I9098" s="25" t="s">
        <v>79</v>
      </c>
      <c r="J9098" s="26">
        <v>46127.415601851855</v>
      </c>
      <c r="K9098" s="26">
        <v>46129.441493055558</v>
      </c>
      <c r="L9098" s="26">
        <v>46136</v>
      </c>
      <c r="M9098" s="26">
        <v>46157.708333333336</v>
      </c>
      <c r="N9098" s="26">
        <v>46136.51972222222</v>
      </c>
      <c r="O9098" s="26">
        <v>46136.51971064815</v>
      </c>
      <c r="P9098" s="26">
        <v>46129.441493055558</v>
      </c>
      <c r="Q9098" s="25">
        <v>1</v>
      </c>
      <c r="R9098" s="25" t="s">
        <v>80</v>
      </c>
      <c r="S9098" s="25">
        <v>2</v>
      </c>
      <c r="T9098" s="25" t="s">
        <v>81</v>
      </c>
      <c r="U9098" s="25" t="s">
        <v>34262</v>
      </c>
      <c r="V9098" s="25" t="s">
        <v>80</v>
      </c>
      <c r="W9098" t="s">
        <v>83</v>
      </c>
    </row>
    <row r="9099">
      <c r="A9099" s="25" t="s">
        <v>34263</v>
      </c>
      <c r="B9099" s="25" t="s">
        <v>34264</v>
      </c>
      <c r="D9099" s="25" t="s">
        <v>34265</v>
      </c>
      <c r="E9099" s="25" t="s">
        <v>76</v>
      </c>
      <c r="F9099" s="25" t="s">
        <v>787</v>
      </c>
      <c r="G9099" s="25" t="s">
        <v>249</v>
      </c>
      <c r="H9099" s="25" t="s">
        <v>79</v>
      </c>
      <c r="I9099" s="25" t="s">
        <v>79</v>
      </c>
      <c r="J9099" s="26">
        <v>46030.649317129632</v>
      </c>
      <c r="K9099" s="26">
        <v>46129.781493055554</v>
      </c>
      <c r="L9099" s="26">
        <v>46129.781493055554</v>
      </c>
      <c r="M9099" s="26">
        <v>46134.419398148151</v>
      </c>
      <c r="N9099" s="26">
        <v>46133.350162037037</v>
      </c>
      <c r="P9099" s="26">
        <v>46129.781493055554</v>
      </c>
      <c r="S9099" s="25">
        <v>4</v>
      </c>
      <c r="T9099" s="25" t="s">
        <v>102</v>
      </c>
      <c r="U9099" s="25" t="s">
        <v>34266</v>
      </c>
      <c r="V9099" s="25" t="s">
        <v>139</v>
      </c>
      <c r="W9099" t="s">
        <v>91</v>
      </c>
    </row>
    <row r="9100">
      <c r="A9100" s="25" t="s">
        <v>34267</v>
      </c>
      <c r="B9100" s="25" t="s">
        <v>34268</v>
      </c>
      <c r="D9100" s="25" t="s">
        <v>34269</v>
      </c>
      <c r="E9100" s="25" t="s">
        <v>76</v>
      </c>
      <c r="F9100" s="25" t="s">
        <v>787</v>
      </c>
      <c r="G9100" s="25" t="s">
        <v>249</v>
      </c>
      <c r="H9100" s="25" t="s">
        <v>79</v>
      </c>
      <c r="I9100" s="25" t="s">
        <v>79</v>
      </c>
      <c r="J9100" s="26">
        <v>46111.601400462961</v>
      </c>
      <c r="K9100" s="26">
        <v>46130.500254629631</v>
      </c>
      <c r="L9100" s="26">
        <v>46130.500254629631</v>
      </c>
      <c r="M9100" s="26">
        <v>46134.482314814813</v>
      </c>
      <c r="N9100" s="26">
        <v>46133.50172453704</v>
      </c>
      <c r="P9100" s="26">
        <v>46130.500254629631</v>
      </c>
      <c r="S9100" s="25">
        <v>4</v>
      </c>
      <c r="T9100" s="25" t="s">
        <v>102</v>
      </c>
      <c r="U9100" s="25" t="s">
        <v>34270</v>
      </c>
      <c r="V9100" s="25" t="s">
        <v>139</v>
      </c>
      <c r="W9100" t="s">
        <v>97</v>
      </c>
    </row>
    <row r="9101">
      <c r="A9101" s="25" t="s">
        <v>34271</v>
      </c>
      <c r="B9101" s="25" t="s">
        <v>34272</v>
      </c>
      <c r="D9101" s="25" t="s">
        <v>34273</v>
      </c>
      <c r="E9101" s="25" t="s">
        <v>76</v>
      </c>
      <c r="F9101" s="25" t="s">
        <v>77</v>
      </c>
      <c r="G9101" s="25" t="s">
        <v>283</v>
      </c>
      <c r="H9101" s="25" t="s">
        <v>89</v>
      </c>
      <c r="I9101" s="25" t="s">
        <v>79</v>
      </c>
      <c r="J9101" s="26">
        <v>46130.686712962961</v>
      </c>
      <c r="K9101" s="26">
        <v>46130.771597222221</v>
      </c>
      <c r="L9101" s="26">
        <v>46130.771597222221</v>
      </c>
      <c r="M9101" s="26">
        <v>46134.708333333336</v>
      </c>
      <c r="N9101" s="26">
        <v>46132.486273148148</v>
      </c>
      <c r="O9101" s="26">
        <v>46132.486261574071</v>
      </c>
      <c r="P9101" s="26">
        <v>46130.771597222221</v>
      </c>
      <c r="Q9101" s="25">
        <v>1</v>
      </c>
      <c r="T9101" s="25" t="s">
        <v>137</v>
      </c>
      <c r="U9101" s="25" t="s">
        <v>34274</v>
      </c>
      <c r="V9101" s="25" t="s">
        <v>139</v>
      </c>
      <c r="W9101" t="s">
        <v>91</v>
      </c>
    </row>
    <row r="9102">
      <c r="A9102" s="25" t="s">
        <v>34275</v>
      </c>
      <c r="B9102" s="25" t="s">
        <v>34276</v>
      </c>
      <c r="D9102" s="25" t="s">
        <v>34277</v>
      </c>
      <c r="E9102" s="25" t="s">
        <v>76</v>
      </c>
      <c r="F9102" s="25" t="s">
        <v>77</v>
      </c>
      <c r="G9102" s="25" t="s">
        <v>22134</v>
      </c>
      <c r="H9102" s="25" t="s">
        <v>89</v>
      </c>
      <c r="I9102" s="25" t="s">
        <v>79</v>
      </c>
      <c r="J9102" s="26">
        <v>46132.607222222221</v>
      </c>
      <c r="K9102" s="26">
        <v>46132.753680555557</v>
      </c>
      <c r="L9102" s="26">
        <v>46132.753680555557</v>
      </c>
      <c r="M9102" s="26">
        <v>46135.708333333336</v>
      </c>
      <c r="N9102" s="26">
        <v>46134.426886574074</v>
      </c>
      <c r="O9102" s="26">
        <v>46134.426875</v>
      </c>
      <c r="P9102" s="26">
        <v>46132.753680555557</v>
      </c>
      <c r="Q9102" s="25">
        <v>3</v>
      </c>
      <c r="T9102" s="25" t="s">
        <v>137</v>
      </c>
      <c r="U9102" s="25" t="s">
        <v>34278</v>
      </c>
      <c r="V9102" s="25" t="s">
        <v>80</v>
      </c>
      <c r="W9102" t="s">
        <v>83</v>
      </c>
    </row>
    <row r="9103">
      <c r="A9103" s="25" t="s">
        <v>34279</v>
      </c>
      <c r="B9103" s="25" t="s">
        <v>34276</v>
      </c>
      <c r="C9103" s="25" t="s">
        <v>34275</v>
      </c>
      <c r="D9103" s="25" t="s">
        <v>34280</v>
      </c>
      <c r="E9103" s="25" t="s">
        <v>76</v>
      </c>
      <c r="F9103" s="25" t="s">
        <v>77</v>
      </c>
      <c r="G9103" s="25" t="s">
        <v>88</v>
      </c>
      <c r="H9103" s="25" t="s">
        <v>79</v>
      </c>
      <c r="I9103" s="25" t="s">
        <v>89</v>
      </c>
      <c r="J9103" s="26">
        <v>46134.427094907405</v>
      </c>
      <c r="K9103" s="26">
        <v>46135.774525462963</v>
      </c>
      <c r="L9103" s="26">
        <v>46139</v>
      </c>
      <c r="M9103" s="26">
        <v>46140.6353125</v>
      </c>
      <c r="N9103" s="26">
        <v>46141.614768518521</v>
      </c>
      <c r="O9103" s="26">
        <v>46141.614756944444</v>
      </c>
      <c r="P9103" s="26">
        <v>46135.774525462963</v>
      </c>
      <c r="Q9103" s="25">
        <v>3</v>
      </c>
      <c r="R9103" s="25" t="s">
        <v>80</v>
      </c>
      <c r="S9103" s="25">
        <v>3</v>
      </c>
      <c r="T9103" s="25" t="s">
        <v>102</v>
      </c>
      <c r="U9103" s="25" t="s">
        <v>34278</v>
      </c>
      <c r="V9103" s="25" t="s">
        <v>80</v>
      </c>
      <c r="W9103" t="s">
        <v>83</v>
      </c>
    </row>
    <row r="9104">
      <c r="A9104" s="25" t="s">
        <v>34281</v>
      </c>
      <c r="B9104" s="25" t="s">
        <v>34282</v>
      </c>
      <c r="D9104" s="25" t="s">
        <v>34283</v>
      </c>
      <c r="E9104" s="25" t="s">
        <v>76</v>
      </c>
      <c r="F9104" s="25" t="s">
        <v>77</v>
      </c>
      <c r="G9104" s="25" t="s">
        <v>189</v>
      </c>
      <c r="H9104" s="25" t="s">
        <v>79</v>
      </c>
      <c r="I9104" s="25" t="s">
        <v>79</v>
      </c>
      <c r="J9104" s="26">
        <v>46049.449444444443</v>
      </c>
      <c r="K9104" s="26">
        <v>46133.663854166669</v>
      </c>
      <c r="L9104" s="26">
        <v>46142</v>
      </c>
      <c r="M9104" s="26">
        <v>46155.663854166669</v>
      </c>
      <c r="N9104" s="26">
        <v>46146.727870370371</v>
      </c>
      <c r="O9104" s="26">
        <v>46146.727858796294</v>
      </c>
      <c r="P9104" s="26">
        <v>46133.663854166669</v>
      </c>
      <c r="Q9104" s="25">
        <v>3</v>
      </c>
      <c r="R9104" s="25" t="s">
        <v>80</v>
      </c>
      <c r="S9104" s="25">
        <v>3</v>
      </c>
      <c r="T9104" s="25" t="s">
        <v>81</v>
      </c>
      <c r="U9104" s="25" t="s">
        <v>34284</v>
      </c>
      <c r="V9104" s="25" t="s">
        <v>80</v>
      </c>
      <c r="W9104" t="s">
        <v>97</v>
      </c>
    </row>
    <row r="9105">
      <c r="A9105" s="25" t="s">
        <v>34285</v>
      </c>
      <c r="B9105" s="25" t="s">
        <v>34286</v>
      </c>
      <c r="D9105" s="25" t="s">
        <v>34287</v>
      </c>
      <c r="E9105" s="25" t="s">
        <v>76</v>
      </c>
      <c r="F9105" s="25" t="s">
        <v>77</v>
      </c>
      <c r="G9105" s="25" t="s">
        <v>167</v>
      </c>
      <c r="H9105" s="25" t="s">
        <v>79</v>
      </c>
      <c r="I9105" s="25" t="s">
        <v>79</v>
      </c>
      <c r="J9105" s="26">
        <v>46105.705462962964</v>
      </c>
      <c r="K9105" s="26">
        <v>46135.688287037039</v>
      </c>
      <c r="L9105" s="26">
        <v>46141</v>
      </c>
      <c r="M9105" s="26">
        <v>46162.708333333336</v>
      </c>
      <c r="N9105" s="26">
        <v>46141.639872685184</v>
      </c>
      <c r="O9105" s="26">
        <v>46141.639861111114</v>
      </c>
      <c r="P9105" s="26">
        <v>46135.688287037039</v>
      </c>
      <c r="Q9105" s="25">
        <v>1</v>
      </c>
      <c r="R9105" s="25" t="s">
        <v>80</v>
      </c>
      <c r="S9105" s="25">
        <v>2</v>
      </c>
      <c r="T9105" s="25" t="s">
        <v>81</v>
      </c>
      <c r="U9105" s="25" t="s">
        <v>34288</v>
      </c>
      <c r="V9105" s="25" t="s">
        <v>80</v>
      </c>
      <c r="W9105" t="s">
        <v>97</v>
      </c>
    </row>
    <row r="9106">
      <c r="A9106" s="25" t="s">
        <v>34289</v>
      </c>
      <c r="B9106" s="25" t="s">
        <v>34290</v>
      </c>
      <c r="D9106" s="25" t="s">
        <v>34291</v>
      </c>
      <c r="E9106" s="25" t="s">
        <v>76</v>
      </c>
      <c r="F9106" s="25" t="s">
        <v>77</v>
      </c>
      <c r="G9106" s="25" t="s">
        <v>22134</v>
      </c>
      <c r="H9106" s="25" t="s">
        <v>89</v>
      </c>
      <c r="I9106" s="25" t="s">
        <v>79</v>
      </c>
      <c r="J9106" s="26">
        <v>46126.81821759259</v>
      </c>
      <c r="K9106" s="26">
        <v>46135.688738425924</v>
      </c>
      <c r="L9106" s="26">
        <v>46135.688738425924</v>
      </c>
      <c r="M9106" s="26">
        <v>46140.688738425924</v>
      </c>
      <c r="N9106" s="26">
        <v>46139.3725</v>
      </c>
      <c r="O9106" s="26">
        <v>46139.372488425928</v>
      </c>
      <c r="P9106" s="26">
        <v>46135.688738425924</v>
      </c>
      <c r="Q9106" s="25">
        <v>2</v>
      </c>
      <c r="T9106" s="25" t="s">
        <v>137</v>
      </c>
      <c r="U9106" s="25" t="s">
        <v>34292</v>
      </c>
      <c r="V9106" s="25" t="s">
        <v>80</v>
      </c>
      <c r="W9106" t="s">
        <v>83</v>
      </c>
    </row>
    <row r="9107">
      <c r="A9107" s="25" t="s">
        <v>34293</v>
      </c>
      <c r="B9107" s="25" t="s">
        <v>34290</v>
      </c>
      <c r="C9107" s="25" t="s">
        <v>34289</v>
      </c>
      <c r="D9107" s="25" t="s">
        <v>34294</v>
      </c>
      <c r="E9107" s="25" t="s">
        <v>76</v>
      </c>
      <c r="F9107" s="25" t="s">
        <v>77</v>
      </c>
      <c r="G9107" s="25" t="s">
        <v>214</v>
      </c>
      <c r="H9107" s="25" t="s">
        <v>79</v>
      </c>
      <c r="I9107" s="25" t="s">
        <v>89</v>
      </c>
      <c r="J9107" s="26">
        <v>46139.372557870367</v>
      </c>
      <c r="K9107" s="26">
        <v>46139.463055555556</v>
      </c>
      <c r="L9107" s="26">
        <v>46142</v>
      </c>
      <c r="M9107" s="26">
        <v>46142.459583333337</v>
      </c>
      <c r="N9107" s="26">
        <v>46146.651956018519</v>
      </c>
      <c r="O9107" s="26">
        <v>46146.651956018519</v>
      </c>
      <c r="P9107" s="26">
        <v>46139.463055555556</v>
      </c>
      <c r="Q9107" s="25">
        <v>3</v>
      </c>
      <c r="R9107" s="25" t="s">
        <v>80</v>
      </c>
      <c r="S9107" s="25">
        <v>2</v>
      </c>
      <c r="T9107" s="25" t="s">
        <v>102</v>
      </c>
      <c r="U9107" s="25" t="s">
        <v>34292</v>
      </c>
      <c r="V9107" s="25" t="s">
        <v>80</v>
      </c>
      <c r="W9107" t="s">
        <v>83</v>
      </c>
    </row>
    <row r="9108">
      <c r="A9108" s="25" t="s">
        <v>34295</v>
      </c>
      <c r="B9108" s="25" t="s">
        <v>34296</v>
      </c>
      <c r="D9108" s="25" t="s">
        <v>34297</v>
      </c>
      <c r="E9108" s="25" t="s">
        <v>76</v>
      </c>
      <c r="F9108" s="25" t="s">
        <v>787</v>
      </c>
      <c r="G9108" s="25" t="s">
        <v>249</v>
      </c>
      <c r="H9108" s="25" t="s">
        <v>79</v>
      </c>
      <c r="I9108" s="25" t="s">
        <v>79</v>
      </c>
      <c r="J9108" s="26">
        <v>46106.651238425926</v>
      </c>
      <c r="K9108" s="26">
        <v>46135.708923611113</v>
      </c>
      <c r="L9108" s="26">
        <v>46135.708923611113</v>
      </c>
      <c r="M9108" s="26">
        <v>46140.488009259258</v>
      </c>
      <c r="N9108" s="26">
        <v>46139.440138888887</v>
      </c>
      <c r="P9108" s="26">
        <v>46135.708923611113</v>
      </c>
      <c r="S9108" s="25">
        <v>4</v>
      </c>
      <c r="T9108" s="25" t="s">
        <v>102</v>
      </c>
      <c r="U9108" s="25" t="s">
        <v>34298</v>
      </c>
      <c r="V9108" s="25" t="s">
        <v>139</v>
      </c>
      <c r="W9108" t="s">
        <v>97</v>
      </c>
    </row>
    <row r="9109">
      <c r="A9109" s="25" t="s">
        <v>34299</v>
      </c>
      <c r="B9109" s="25" t="s">
        <v>34300</v>
      </c>
      <c r="D9109" s="25" t="s">
        <v>34301</v>
      </c>
      <c r="E9109" s="25" t="s">
        <v>76</v>
      </c>
      <c r="F9109" s="25" t="s">
        <v>787</v>
      </c>
      <c r="G9109" s="25" t="s">
        <v>249</v>
      </c>
      <c r="H9109" s="25" t="s">
        <v>79</v>
      </c>
      <c r="I9109" s="25" t="s">
        <v>79</v>
      </c>
      <c r="J9109" s="26">
        <v>46000.399155092593</v>
      </c>
      <c r="K9109" s="26">
        <v>46139.538622685184</v>
      </c>
      <c r="L9109" s="26">
        <v>46139.538622685184</v>
      </c>
      <c r="M9109" s="26">
        <v>46141.588113425925</v>
      </c>
      <c r="N9109" s="26">
        <v>46183.55678240741</v>
      </c>
      <c r="P9109" s="26">
        <v>46139.538622685184</v>
      </c>
      <c r="S9109" s="25">
        <v>3</v>
      </c>
      <c r="T9109" s="25" t="s">
        <v>102</v>
      </c>
      <c r="U9109" s="25" t="s">
        <v>34302</v>
      </c>
      <c r="V9109" s="25" t="s">
        <v>139</v>
      </c>
      <c r="W9109" t="s">
        <v>97</v>
      </c>
    </row>
    <row r="9110">
      <c r="A9110" s="25" t="s">
        <v>34303</v>
      </c>
      <c r="B9110" s="25" t="s">
        <v>34304</v>
      </c>
      <c r="D9110" s="25" t="s">
        <v>34305</v>
      </c>
      <c r="E9110" s="25" t="s">
        <v>76</v>
      </c>
      <c r="F9110" s="25" t="s">
        <v>77</v>
      </c>
      <c r="G9110" s="25" t="s">
        <v>144</v>
      </c>
      <c r="H9110" s="25" t="s">
        <v>79</v>
      </c>
      <c r="I9110" s="25" t="s">
        <v>79</v>
      </c>
      <c r="J9110" s="26">
        <v>46136.451979166668</v>
      </c>
      <c r="K9110" s="26">
        <v>46140.577314814815</v>
      </c>
      <c r="L9110" s="26">
        <v>46140.577314814815</v>
      </c>
      <c r="M9110" s="26">
        <v>46161</v>
      </c>
      <c r="N9110" s="26">
        <v>46143.339722222219</v>
      </c>
      <c r="O9110" s="26">
        <v>46143.33971064815</v>
      </c>
      <c r="P9110" s="26">
        <v>46140.577314814815</v>
      </c>
      <c r="Q9110" s="25">
        <v>4</v>
      </c>
      <c r="R9110" s="25" t="s">
        <v>80</v>
      </c>
      <c r="S9110" s="25">
        <v>2</v>
      </c>
      <c r="T9110" s="25" t="s">
        <v>81</v>
      </c>
      <c r="U9110" s="25" t="s">
        <v>34306</v>
      </c>
      <c r="V9110" s="25" t="s">
        <v>80</v>
      </c>
      <c r="W9110" t="s">
        <v>97</v>
      </c>
    </row>
    <row r="9111">
      <c r="A9111" s="25" t="s">
        <v>34307</v>
      </c>
      <c r="B9111" s="25" t="s">
        <v>34308</v>
      </c>
      <c r="D9111" s="25" t="s">
        <v>34309</v>
      </c>
      <c r="E9111" s="25" t="s">
        <v>76</v>
      </c>
      <c r="F9111" s="25" t="s">
        <v>787</v>
      </c>
      <c r="G9111" s="25" t="s">
        <v>249</v>
      </c>
      <c r="H9111" s="25" t="s">
        <v>79</v>
      </c>
      <c r="I9111" s="25" t="s">
        <v>79</v>
      </c>
      <c r="J9111" s="26">
        <v>46010.476493055554</v>
      </c>
      <c r="K9111" s="26">
        <v>46140.600960648146</v>
      </c>
      <c r="L9111" s="26">
        <v>46140.600960648146</v>
      </c>
      <c r="M9111" s="26">
        <v>46143.643784722219</v>
      </c>
      <c r="N9111" s="26">
        <v>46142.568043981482</v>
      </c>
      <c r="P9111" s="26">
        <v>46140.600960648146</v>
      </c>
      <c r="S9111" s="25">
        <v>4</v>
      </c>
      <c r="T9111" s="25" t="s">
        <v>102</v>
      </c>
      <c r="U9111" s="25" t="s">
        <v>34310</v>
      </c>
      <c r="V9111" s="25" t="s">
        <v>139</v>
      </c>
      <c r="W9111" t="s">
        <v>97</v>
      </c>
    </row>
    <row r="9112">
      <c r="A9112" s="25" t="s">
        <v>34311</v>
      </c>
      <c r="B9112" s="25" t="s">
        <v>34312</v>
      </c>
      <c r="D9112" s="25" t="s">
        <v>34313</v>
      </c>
      <c r="E9112" s="25" t="s">
        <v>45</v>
      </c>
      <c r="F9112" s="25" t="s">
        <v>77</v>
      </c>
      <c r="G9112" s="25" t="s">
        <v>101</v>
      </c>
      <c r="H9112" s="25" t="s">
        <v>79</v>
      </c>
      <c r="I9112" s="25" t="s">
        <v>79</v>
      </c>
      <c r="J9112" s="26">
        <v>46160.608854166669</v>
      </c>
      <c r="K9112" s="26">
        <v>46160.628599537034</v>
      </c>
      <c r="L9112" s="26">
        <v>46160.628599537034</v>
      </c>
      <c r="M9112" s="26">
        <v>46182.628599537034</v>
      </c>
      <c r="N9112" s="26">
        <v>46163.446377314816</v>
      </c>
      <c r="O9112" s="26">
        <v>46163.44636574074</v>
      </c>
      <c r="P9112" s="26">
        <v>46160.628599537034</v>
      </c>
      <c r="Q9112" s="25">
        <v>4</v>
      </c>
      <c r="S9112" s="25">
        <v>3</v>
      </c>
      <c r="T9112" s="25" t="s">
        <v>81</v>
      </c>
      <c r="U9112" s="25" t="s">
        <v>34314</v>
      </c>
      <c r="V9112" s="25" t="s">
        <v>80</v>
      </c>
    </row>
    <row r="9113">
      <c r="A9113" s="25" t="s">
        <v>34315</v>
      </c>
      <c r="B9113" s="25" t="s">
        <v>34312</v>
      </c>
      <c r="D9113" s="25" t="s">
        <v>34316</v>
      </c>
      <c r="E9113" s="25" t="s">
        <v>76</v>
      </c>
      <c r="F9113" s="25" t="s">
        <v>77</v>
      </c>
      <c r="G9113" s="25" t="s">
        <v>101</v>
      </c>
      <c r="H9113" s="25" t="s">
        <v>79</v>
      </c>
      <c r="I9113" s="25" t="s">
        <v>79</v>
      </c>
      <c r="J9113" s="26">
        <v>46140.5</v>
      </c>
      <c r="K9113" s="26">
        <v>46140.604444444441</v>
      </c>
      <c r="L9113" s="26">
        <v>46147</v>
      </c>
      <c r="M9113" s="26">
        <v>46168.708333333336</v>
      </c>
      <c r="N9113" s="26">
        <v>46147.599432870367</v>
      </c>
      <c r="O9113" s="26">
        <v>46147.599432870367</v>
      </c>
      <c r="P9113" s="26">
        <v>46140.604444444441</v>
      </c>
      <c r="Q9113" s="25">
        <v>1</v>
      </c>
      <c r="R9113" s="25" t="s">
        <v>80</v>
      </c>
      <c r="S9113" s="25">
        <v>2</v>
      </c>
      <c r="T9113" s="25" t="s">
        <v>81</v>
      </c>
      <c r="U9113" s="25" t="s">
        <v>34314</v>
      </c>
      <c r="V9113" s="25" t="s">
        <v>80</v>
      </c>
      <c r="W9113" t="s">
        <v>83</v>
      </c>
    </row>
    <row r="9114">
      <c r="A9114" s="25" t="s">
        <v>34317</v>
      </c>
      <c r="B9114" s="25" t="s">
        <v>34318</v>
      </c>
      <c r="D9114" s="25" t="s">
        <v>34319</v>
      </c>
      <c r="E9114" s="25" t="s">
        <v>76</v>
      </c>
      <c r="F9114" s="25" t="s">
        <v>77</v>
      </c>
      <c r="G9114" s="25" t="s">
        <v>783</v>
      </c>
      <c r="H9114" s="25" t="s">
        <v>89</v>
      </c>
      <c r="I9114" s="25" t="s">
        <v>79</v>
      </c>
      <c r="J9114" s="26">
        <v>46139.529826388891</v>
      </c>
      <c r="K9114" s="26">
        <v>46141.607881944445</v>
      </c>
      <c r="L9114" s="26">
        <v>46141.607881944445</v>
      </c>
      <c r="M9114" s="26">
        <v>46146.607881944445</v>
      </c>
      <c r="N9114" s="26">
        <v>46141.704444444447</v>
      </c>
      <c r="O9114" s="26">
        <v>46141.704432870371</v>
      </c>
      <c r="P9114" s="26">
        <v>46141.607881944445</v>
      </c>
      <c r="Q9114" s="25">
        <v>1</v>
      </c>
      <c r="T9114" s="25" t="s">
        <v>137</v>
      </c>
      <c r="U9114" s="25" t="s">
        <v>34320</v>
      </c>
      <c r="V9114" s="25" t="s">
        <v>80</v>
      </c>
      <c r="W9114" t="s">
        <v>91</v>
      </c>
    </row>
    <row r="9115">
      <c r="A9115" s="25" t="s">
        <v>34321</v>
      </c>
      <c r="B9115" s="25" t="s">
        <v>34318</v>
      </c>
      <c r="C9115" s="25" t="s">
        <v>34317</v>
      </c>
      <c r="D9115" s="25" t="s">
        <v>34322</v>
      </c>
      <c r="E9115" s="25" t="s">
        <v>76</v>
      </c>
      <c r="F9115" s="25" t="s">
        <v>77</v>
      </c>
      <c r="G9115" s="25" t="s">
        <v>214</v>
      </c>
      <c r="H9115" s="25" t="s">
        <v>79</v>
      </c>
      <c r="I9115" s="25" t="s">
        <v>89</v>
      </c>
      <c r="J9115" s="26">
        <v>46141.70449074074</v>
      </c>
      <c r="K9115" s="26">
        <v>46142.392592592594</v>
      </c>
      <c r="L9115" s="26">
        <v>46142</v>
      </c>
      <c r="M9115" s="26">
        <v>46146.500243055554</v>
      </c>
      <c r="N9115" s="26">
        <v>46156.49386574074</v>
      </c>
      <c r="O9115" s="26">
        <v>46156.493854166663</v>
      </c>
      <c r="P9115" s="26">
        <v>46142.392592592594</v>
      </c>
      <c r="Q9115" s="25">
        <v>11</v>
      </c>
      <c r="R9115" s="25" t="s">
        <v>80</v>
      </c>
      <c r="S9115" s="25">
        <v>2</v>
      </c>
      <c r="T9115" s="25" t="s">
        <v>102</v>
      </c>
      <c r="U9115" s="25" t="s">
        <v>34320</v>
      </c>
      <c r="V9115" s="25" t="s">
        <v>80</v>
      </c>
      <c r="W9115" t="s">
        <v>91</v>
      </c>
    </row>
    <row r="9116">
      <c r="A9116" s="25" t="s">
        <v>34323</v>
      </c>
      <c r="B9116" s="25" t="s">
        <v>34324</v>
      </c>
      <c r="D9116" s="25" t="s">
        <v>34325</v>
      </c>
      <c r="E9116" s="25" t="s">
        <v>76</v>
      </c>
      <c r="F9116" s="25" t="s">
        <v>787</v>
      </c>
      <c r="G9116" s="25" t="s">
        <v>249</v>
      </c>
      <c r="H9116" s="25" t="s">
        <v>79</v>
      </c>
      <c r="I9116" s="25" t="s">
        <v>79</v>
      </c>
      <c r="J9116" s="26">
        <v>46141.57125</v>
      </c>
      <c r="K9116" s="26">
        <v>46141.639375</v>
      </c>
      <c r="L9116" s="26">
        <v>46141.639375</v>
      </c>
      <c r="M9116" s="26">
        <v>46146.472951388889</v>
      </c>
      <c r="N9116" s="26">
        <v>46143.481354166666</v>
      </c>
      <c r="P9116" s="26">
        <v>46141.639375</v>
      </c>
      <c r="S9116" s="25">
        <v>4</v>
      </c>
      <c r="T9116" s="25" t="s">
        <v>102</v>
      </c>
      <c r="U9116" s="25" t="s">
        <v>34326</v>
      </c>
      <c r="V9116" s="25" t="s">
        <v>139</v>
      </c>
      <c r="W9116" t="s">
        <v>97</v>
      </c>
    </row>
    <row r="9117">
      <c r="A9117" s="25" t="s">
        <v>34327</v>
      </c>
      <c r="B9117" s="25" t="s">
        <v>34328</v>
      </c>
      <c r="D9117" s="25" t="s">
        <v>34329</v>
      </c>
      <c r="E9117" s="25" t="s">
        <v>76</v>
      </c>
      <c r="F9117" s="25" t="s">
        <v>12091</v>
      </c>
      <c r="G9117" s="25" t="s">
        <v>1051</v>
      </c>
      <c r="H9117" s="25" t="s">
        <v>79</v>
      </c>
      <c r="I9117" s="25" t="s">
        <v>79</v>
      </c>
      <c r="J9117" s="26">
        <v>46133.5580787037</v>
      </c>
      <c r="K9117" s="26">
        <v>46141.698888888888</v>
      </c>
      <c r="L9117" s="26">
        <v>46141.698888888888</v>
      </c>
      <c r="M9117" s="26">
        <v>46146.416712962964</v>
      </c>
      <c r="N9117" s="26">
        <v>46191.545949074076</v>
      </c>
      <c r="P9117" s="26">
        <v>46141.698888888888</v>
      </c>
      <c r="S9117" s="25">
        <v>5</v>
      </c>
      <c r="T9117" s="25" t="s">
        <v>102</v>
      </c>
      <c r="U9117" s="25" t="s">
        <v>34330</v>
      </c>
      <c r="V9117" s="25" t="s">
        <v>139</v>
      </c>
      <c r="W9117" t="s">
        <v>97</v>
      </c>
    </row>
    <row r="9118">
      <c r="A9118" s="25" t="s">
        <v>34331</v>
      </c>
      <c r="B9118" s="25" t="s">
        <v>34332</v>
      </c>
      <c r="D9118" s="25" t="s">
        <v>34333</v>
      </c>
      <c r="E9118" s="25" t="s">
        <v>76</v>
      </c>
      <c r="F9118" s="25" t="s">
        <v>77</v>
      </c>
      <c r="G9118" s="25" t="s">
        <v>214</v>
      </c>
      <c r="H9118" s="25" t="s">
        <v>79</v>
      </c>
      <c r="I9118" s="25" t="s">
        <v>79</v>
      </c>
      <c r="J9118" s="26">
        <v>46113.43125</v>
      </c>
      <c r="K9118" s="26">
        <v>46141.699513888889</v>
      </c>
      <c r="L9118" s="26">
        <v>46141.699513888889</v>
      </c>
      <c r="M9118" s="26">
        <v>46163.699513888889</v>
      </c>
      <c r="N9118" s="26">
        <v>46143.489722222221</v>
      </c>
      <c r="O9118" s="26">
        <v>46143.489710648151</v>
      </c>
      <c r="P9118" s="26">
        <v>46141.699513888889</v>
      </c>
      <c r="Q9118" s="25">
        <v>3</v>
      </c>
      <c r="R9118" s="25" t="s">
        <v>80</v>
      </c>
      <c r="S9118" s="25">
        <v>2</v>
      </c>
      <c r="T9118" s="25" t="s">
        <v>81</v>
      </c>
      <c r="U9118" s="25" t="s">
        <v>34334</v>
      </c>
      <c r="V9118" s="25" t="s">
        <v>80</v>
      </c>
      <c r="W9118" t="s">
        <v>91</v>
      </c>
    </row>
    <row r="9119">
      <c r="A9119" s="25" t="s">
        <v>34335</v>
      </c>
      <c r="B9119" s="25" t="s">
        <v>34336</v>
      </c>
      <c r="D9119" s="25" t="s">
        <v>34337</v>
      </c>
      <c r="E9119" s="25" t="s">
        <v>76</v>
      </c>
      <c r="F9119" s="25" t="s">
        <v>77</v>
      </c>
      <c r="G9119" s="25" t="s">
        <v>298</v>
      </c>
      <c r="H9119" s="25" t="s">
        <v>89</v>
      </c>
      <c r="I9119" s="25" t="s">
        <v>79</v>
      </c>
      <c r="J9119" s="26">
        <v>46128.875856481478</v>
      </c>
      <c r="K9119" s="26">
        <v>46141.725891203707</v>
      </c>
      <c r="L9119" s="26">
        <v>46141.725891203707</v>
      </c>
      <c r="M9119" s="26">
        <v>46146.708333333336</v>
      </c>
      <c r="N9119" s="26">
        <v>46142.437986111108</v>
      </c>
      <c r="O9119" s="26">
        <v>46142.437974537039</v>
      </c>
      <c r="P9119" s="26">
        <v>46141.725891203707</v>
      </c>
      <c r="Q9119" s="25">
        <v>2</v>
      </c>
      <c r="T9119" s="25" t="s">
        <v>137</v>
      </c>
      <c r="U9119" s="25" t="s">
        <v>34338</v>
      </c>
      <c r="V9119" s="25" t="s">
        <v>139</v>
      </c>
      <c r="W9119" t="s">
        <v>97</v>
      </c>
    </row>
    <row r="9120">
      <c r="A9120" s="25" t="s">
        <v>34339</v>
      </c>
      <c r="B9120" s="25" t="s">
        <v>34340</v>
      </c>
      <c r="D9120" s="25" t="s">
        <v>34341</v>
      </c>
      <c r="E9120" s="25" t="s">
        <v>76</v>
      </c>
      <c r="F9120" s="25" t="s">
        <v>77</v>
      </c>
      <c r="G9120" s="25" t="s">
        <v>101</v>
      </c>
      <c r="H9120" s="25" t="s">
        <v>79</v>
      </c>
      <c r="I9120" s="25" t="s">
        <v>79</v>
      </c>
      <c r="J9120" s="26">
        <v>46138.036157407405</v>
      </c>
      <c r="K9120" s="26">
        <v>46142.038807870369</v>
      </c>
      <c r="L9120" s="26">
        <v>46157</v>
      </c>
      <c r="M9120" s="26">
        <v>46146.463518518518</v>
      </c>
      <c r="N9120" s="26">
        <v>46163.633923611109</v>
      </c>
      <c r="O9120" s="26">
        <v>46163.633923611109</v>
      </c>
      <c r="P9120" s="26">
        <v>46142.038807870369</v>
      </c>
      <c r="Q9120" s="25">
        <v>5</v>
      </c>
      <c r="R9120" s="25" t="s">
        <v>80</v>
      </c>
      <c r="S9120" s="25">
        <v>2</v>
      </c>
      <c r="T9120" s="25" t="s">
        <v>102</v>
      </c>
      <c r="U9120" s="25" t="s">
        <v>34342</v>
      </c>
      <c r="V9120" s="25" t="s">
        <v>80</v>
      </c>
      <c r="W9120" t="s">
        <v>91</v>
      </c>
    </row>
    <row r="9121">
      <c r="A9121" s="25" t="s">
        <v>34343</v>
      </c>
      <c r="B9121" s="25" t="s">
        <v>34344</v>
      </c>
      <c r="D9121" s="25" t="s">
        <v>34345</v>
      </c>
      <c r="E9121" s="25" t="s">
        <v>76</v>
      </c>
      <c r="F9121" s="25" t="s">
        <v>77</v>
      </c>
      <c r="G9121" s="25" t="s">
        <v>783</v>
      </c>
      <c r="H9121" s="25" t="s">
        <v>89</v>
      </c>
      <c r="I9121" s="25" t="s">
        <v>79</v>
      </c>
      <c r="J9121" s="26">
        <v>46142.367858796293</v>
      </c>
      <c r="K9121" s="26">
        <v>46142.434594907405</v>
      </c>
      <c r="L9121" s="26">
        <v>46142.434594907405</v>
      </c>
      <c r="M9121" s="26">
        <v>46147.434594907405</v>
      </c>
      <c r="N9121" s="26">
        <v>46142.61310185185</v>
      </c>
      <c r="O9121" s="26">
        <v>46142.61310185185</v>
      </c>
      <c r="P9121" s="26">
        <v>46142.434594907405</v>
      </c>
      <c r="Q9121" s="25">
        <v>1</v>
      </c>
      <c r="T9121" s="25" t="s">
        <v>137</v>
      </c>
      <c r="U9121" s="25" t="s">
        <v>34346</v>
      </c>
      <c r="V9121" s="25" t="s">
        <v>80</v>
      </c>
      <c r="W9121" t="s">
        <v>97</v>
      </c>
    </row>
    <row r="9122">
      <c r="A9122" s="25" t="s">
        <v>34347</v>
      </c>
      <c r="B9122" s="25" t="s">
        <v>34344</v>
      </c>
      <c r="C9122" s="25" t="s">
        <v>34343</v>
      </c>
      <c r="D9122" s="25" t="s">
        <v>34348</v>
      </c>
      <c r="E9122" s="25" t="s">
        <v>76</v>
      </c>
      <c r="F9122" s="25" t="s">
        <v>77</v>
      </c>
      <c r="G9122" s="25" t="s">
        <v>229</v>
      </c>
      <c r="H9122" s="25" t="s">
        <v>79</v>
      </c>
      <c r="I9122" s="25" t="s">
        <v>89</v>
      </c>
      <c r="J9122" s="26">
        <v>46142.613206018519</v>
      </c>
      <c r="K9122" s="26">
        <v>46142.622118055559</v>
      </c>
      <c r="L9122" s="26">
        <v>46142.622118055559</v>
      </c>
      <c r="M9122" s="26">
        <v>46164.622118055559</v>
      </c>
      <c r="N9122" s="26">
        <v>46143.564618055556</v>
      </c>
      <c r="O9122" s="26">
        <v>46143.564606481479</v>
      </c>
      <c r="P9122" s="26">
        <v>46142.622118055559</v>
      </c>
      <c r="Q9122" s="25">
        <v>2</v>
      </c>
      <c r="R9122" s="25" t="s">
        <v>80</v>
      </c>
      <c r="S9122" s="25">
        <v>1</v>
      </c>
      <c r="T9122" s="25" t="s">
        <v>81</v>
      </c>
      <c r="U9122" s="25" t="s">
        <v>34346</v>
      </c>
      <c r="V9122" s="25" t="s">
        <v>80</v>
      </c>
      <c r="W9122" t="s">
        <v>97</v>
      </c>
    </row>
    <row r="9123">
      <c r="A9123" s="25" t="s">
        <v>34349</v>
      </c>
      <c r="B9123" s="25" t="s">
        <v>34350</v>
      </c>
      <c r="D9123" s="25" t="s">
        <v>34351</v>
      </c>
      <c r="E9123" s="25" t="s">
        <v>76</v>
      </c>
      <c r="F9123" s="25" t="s">
        <v>77</v>
      </c>
      <c r="G9123" s="25" t="s">
        <v>144</v>
      </c>
      <c r="H9123" s="25" t="s">
        <v>79</v>
      </c>
      <c r="I9123" s="25" t="s">
        <v>79</v>
      </c>
      <c r="J9123" s="26">
        <v>46134.482523148145</v>
      </c>
      <c r="K9123" s="26">
        <v>46142.45171296296</v>
      </c>
      <c r="L9123" s="26">
        <v>46142.45171296296</v>
      </c>
      <c r="M9123" s="26">
        <v>46164.45171296296</v>
      </c>
      <c r="N9123" s="26">
        <v>46148.495497685188</v>
      </c>
      <c r="O9123" s="26">
        <v>46148.495497685188</v>
      </c>
      <c r="P9123" s="26">
        <v>46142.45171296296</v>
      </c>
      <c r="Q9123" s="25">
        <v>5</v>
      </c>
      <c r="R9123" s="25" t="s">
        <v>80</v>
      </c>
      <c r="S9123" s="25">
        <v>2</v>
      </c>
      <c r="T9123" s="25" t="s">
        <v>81</v>
      </c>
      <c r="U9123" s="25" t="s">
        <v>34352</v>
      </c>
      <c r="V9123" s="25" t="s">
        <v>80</v>
      </c>
      <c r="W9123" t="s">
        <v>91</v>
      </c>
    </row>
    <row r="9124">
      <c r="A9124" s="25" t="s">
        <v>34353</v>
      </c>
      <c r="B9124" s="25" t="s">
        <v>34354</v>
      </c>
      <c r="D9124" s="25" t="s">
        <v>34355</v>
      </c>
      <c r="E9124" s="25" t="s">
        <v>76</v>
      </c>
      <c r="F9124" s="25" t="s">
        <v>77</v>
      </c>
      <c r="G9124" s="25" t="s">
        <v>283</v>
      </c>
      <c r="H9124" s="25" t="s">
        <v>89</v>
      </c>
      <c r="I9124" s="25" t="s">
        <v>79</v>
      </c>
      <c r="J9124" s="26">
        <v>46198.434375</v>
      </c>
      <c r="K9124" s="26">
        <v>46198.472430555557</v>
      </c>
      <c r="L9124" s="26">
        <v>46198.472430555557</v>
      </c>
      <c r="M9124" s="26">
        <v>46203.472430555557</v>
      </c>
      <c r="N9124" s="26">
        <v>46199.409432870372</v>
      </c>
      <c r="O9124" s="26">
        <v>46199.409421296295</v>
      </c>
      <c r="P9124" s="26">
        <v>46198.472430555557</v>
      </c>
      <c r="Q9124" s="25">
        <v>2</v>
      </c>
      <c r="T9124" s="25" t="s">
        <v>137</v>
      </c>
      <c r="U9124" s="25" t="s">
        <v>34356</v>
      </c>
      <c r="V9124" s="25" t="s">
        <v>139</v>
      </c>
      <c r="W9124" t="s">
        <v>83</v>
      </c>
    </row>
    <row r="9125">
      <c r="A9125" s="25" t="s">
        <v>34357</v>
      </c>
      <c r="B9125" s="25" t="s">
        <v>34354</v>
      </c>
      <c r="D9125" s="25" t="s">
        <v>34358</v>
      </c>
      <c r="E9125" s="25" t="s">
        <v>76</v>
      </c>
      <c r="F9125" s="25" t="s">
        <v>181</v>
      </c>
      <c r="G9125" s="25" t="s">
        <v>101</v>
      </c>
      <c r="H9125" s="25" t="s">
        <v>79</v>
      </c>
      <c r="I9125" s="25" t="s">
        <v>79</v>
      </c>
      <c r="J9125" s="26">
        <v>46139.587962962964</v>
      </c>
      <c r="K9125" s="26">
        <v>46142.455104166664</v>
      </c>
      <c r="L9125" s="26">
        <v>46178</v>
      </c>
      <c r="M9125" s="26">
        <v>46146.5821875</v>
      </c>
      <c r="N9125" s="26">
        <v>46178.518518518518</v>
      </c>
      <c r="O9125" s="26">
        <v>46178.518506944441</v>
      </c>
      <c r="P9125" s="26">
        <v>46142.455104166664</v>
      </c>
      <c r="Q9125" s="25">
        <v>1</v>
      </c>
      <c r="R9125" s="25" t="s">
        <v>183</v>
      </c>
      <c r="S9125" s="25">
        <v>2</v>
      </c>
      <c r="T9125" s="25" t="s">
        <v>102</v>
      </c>
      <c r="U9125" s="25" t="s">
        <v>34356</v>
      </c>
      <c r="V9125" s="25" t="s">
        <v>139</v>
      </c>
      <c r="W9125" t="s">
        <v>83</v>
      </c>
    </row>
    <row r="9126">
      <c r="A9126" s="25" t="s">
        <v>34359</v>
      </c>
      <c r="B9126" s="25" t="s">
        <v>34360</v>
      </c>
      <c r="D9126" s="25" t="s">
        <v>34361</v>
      </c>
      <c r="E9126" s="25" t="s">
        <v>76</v>
      </c>
      <c r="F9126" s="25" t="s">
        <v>77</v>
      </c>
      <c r="G9126" s="25" t="s">
        <v>783</v>
      </c>
      <c r="H9126" s="25" t="s">
        <v>89</v>
      </c>
      <c r="I9126" s="25" t="s">
        <v>79</v>
      </c>
      <c r="J9126" s="26">
        <v>46134.919965277775</v>
      </c>
      <c r="K9126" s="26">
        <v>46142.458877314813</v>
      </c>
      <c r="L9126" s="26">
        <v>46142.458877314813</v>
      </c>
      <c r="M9126" s="26">
        <v>46147.458877314813</v>
      </c>
      <c r="N9126" s="26">
        <v>46143.464317129627</v>
      </c>
      <c r="O9126" s="26">
        <v>46143.464305555557</v>
      </c>
      <c r="P9126" s="26">
        <v>46142.458877314813</v>
      </c>
      <c r="Q9126" s="25">
        <v>2</v>
      </c>
      <c r="T9126" s="25" t="s">
        <v>137</v>
      </c>
      <c r="U9126" s="25" t="s">
        <v>34362</v>
      </c>
      <c r="V9126" s="25" t="s">
        <v>139</v>
      </c>
      <c r="W9126" t="s">
        <v>97</v>
      </c>
    </row>
    <row r="9127">
      <c r="A9127" s="25" t="s">
        <v>34363</v>
      </c>
      <c r="B9127" s="25" t="s">
        <v>34364</v>
      </c>
      <c r="D9127" s="25" t="s">
        <v>34365</v>
      </c>
      <c r="E9127" s="25" t="s">
        <v>76</v>
      </c>
      <c r="F9127" s="25" t="s">
        <v>77</v>
      </c>
      <c r="G9127" s="25" t="s">
        <v>144</v>
      </c>
      <c r="H9127" s="25" t="s">
        <v>79</v>
      </c>
      <c r="I9127" s="25" t="s">
        <v>79</v>
      </c>
      <c r="J9127" s="26">
        <v>46142.355868055558</v>
      </c>
      <c r="K9127" s="26">
        <v>46142.45875</v>
      </c>
      <c r="L9127" s="26">
        <v>46146</v>
      </c>
      <c r="M9127" s="26">
        <v>46167.708333333336</v>
      </c>
      <c r="N9127" s="26">
        <v>46148.427106481482</v>
      </c>
      <c r="O9127" s="26">
        <v>46148.427094907405</v>
      </c>
      <c r="P9127" s="26">
        <v>46142.45875</v>
      </c>
      <c r="Q9127" s="25">
        <v>3</v>
      </c>
      <c r="R9127" s="25" t="s">
        <v>80</v>
      </c>
      <c r="S9127" s="25">
        <v>2</v>
      </c>
      <c r="T9127" s="25" t="s">
        <v>81</v>
      </c>
      <c r="U9127" s="25" t="s">
        <v>34366</v>
      </c>
      <c r="V9127" s="25" t="s">
        <v>80</v>
      </c>
      <c r="W9127" t="s">
        <v>83</v>
      </c>
    </row>
    <row r="9128">
      <c r="A9128" s="25" t="s">
        <v>34367</v>
      </c>
      <c r="B9128" s="25" t="s">
        <v>34368</v>
      </c>
      <c r="D9128" s="25" t="s">
        <v>34369</v>
      </c>
      <c r="E9128" s="25" t="s">
        <v>76</v>
      </c>
      <c r="F9128" s="25" t="s">
        <v>787</v>
      </c>
      <c r="G9128" s="25" t="s">
        <v>249</v>
      </c>
      <c r="H9128" s="25" t="s">
        <v>79</v>
      </c>
      <c r="I9128" s="25" t="s">
        <v>79</v>
      </c>
      <c r="J9128" s="26">
        <v>46133.601412037038</v>
      </c>
      <c r="K9128" s="26">
        <v>46142.792268518519</v>
      </c>
      <c r="L9128" s="26">
        <v>46142.792268518519</v>
      </c>
      <c r="M9128" s="26">
        <v>46147.623414351852</v>
      </c>
      <c r="N9128" s="26">
        <v>46185.384594907409</v>
      </c>
      <c r="P9128" s="26">
        <v>46142.792268518519</v>
      </c>
      <c r="S9128" s="25">
        <v>3</v>
      </c>
      <c r="T9128" s="25" t="s">
        <v>102</v>
      </c>
      <c r="U9128" s="25" t="s">
        <v>34370</v>
      </c>
      <c r="V9128" s="25" t="s">
        <v>139</v>
      </c>
      <c r="W9128" t="s">
        <v>91</v>
      </c>
    </row>
    <row r="9129">
      <c r="A9129" s="25" t="s">
        <v>34371</v>
      </c>
      <c r="B9129" s="25" t="s">
        <v>34372</v>
      </c>
      <c r="D9129" s="25" t="s">
        <v>34373</v>
      </c>
      <c r="E9129" s="25" t="s">
        <v>76</v>
      </c>
      <c r="F9129" s="25" t="s">
        <v>77</v>
      </c>
      <c r="G9129" s="25" t="s">
        <v>78</v>
      </c>
      <c r="H9129" s="25" t="s">
        <v>79</v>
      </c>
      <c r="I9129" s="25" t="s">
        <v>79</v>
      </c>
      <c r="J9129" s="26">
        <v>46174.664571759262</v>
      </c>
      <c r="K9129" s="26">
        <v>46175.698483796295</v>
      </c>
      <c r="L9129" s="26">
        <v>46175.698483796295</v>
      </c>
      <c r="M9129" s="26">
        <v>46197.698483796295</v>
      </c>
      <c r="N9129" s="26">
        <v>46192.457083333335</v>
      </c>
      <c r="O9129" s="26">
        <v>46192.457083333335</v>
      </c>
      <c r="P9129" s="26">
        <v>46175.698483796295</v>
      </c>
      <c r="Q9129" s="25">
        <v>13</v>
      </c>
      <c r="R9129" s="25" t="s">
        <v>80</v>
      </c>
      <c r="S9129" s="25">
        <v>2</v>
      </c>
      <c r="T9129" s="25" t="s">
        <v>81</v>
      </c>
      <c r="U9129" s="25" t="s">
        <v>34374</v>
      </c>
      <c r="V9129" s="25" t="s">
        <v>80</v>
      </c>
      <c r="W9129" t="s">
        <v>83</v>
      </c>
    </row>
    <row r="9130">
      <c r="A9130" s="25" t="s">
        <v>34375</v>
      </c>
      <c r="B9130" s="25" t="s">
        <v>34376</v>
      </c>
      <c r="D9130" s="25" t="s">
        <v>34377</v>
      </c>
      <c r="E9130" s="25" t="s">
        <v>76</v>
      </c>
      <c r="F9130" s="25" t="s">
        <v>77</v>
      </c>
      <c r="G9130" s="25" t="s">
        <v>214</v>
      </c>
      <c r="H9130" s="25" t="s">
        <v>79</v>
      </c>
      <c r="I9130" s="25" t="s">
        <v>79</v>
      </c>
      <c r="J9130" s="26">
        <v>46140.507534722223</v>
      </c>
      <c r="K9130" s="26">
        <v>46175.708703703705</v>
      </c>
      <c r="L9130" s="26">
        <v>46183</v>
      </c>
      <c r="M9130" s="26">
        <v>46178.572893518518</v>
      </c>
      <c r="N9130" s="26">
        <v>46185.478020833332</v>
      </c>
      <c r="O9130" s="26">
        <v>46185.478009259263</v>
      </c>
      <c r="P9130" s="26">
        <v>46175.708703703705</v>
      </c>
      <c r="Q9130" s="25">
        <v>3</v>
      </c>
      <c r="R9130" s="25" t="s">
        <v>80</v>
      </c>
      <c r="S9130" s="25">
        <v>2</v>
      </c>
      <c r="T9130" s="25" t="s">
        <v>102</v>
      </c>
      <c r="U9130" s="25" t="s">
        <v>34378</v>
      </c>
      <c r="V9130" s="25" t="s">
        <v>80</v>
      </c>
      <c r="W9130" t="s">
        <v>83</v>
      </c>
    </row>
    <row r="9131">
      <c r="A9131" s="25" t="s">
        <v>34379</v>
      </c>
      <c r="B9131" s="25" t="s">
        <v>34380</v>
      </c>
      <c r="D9131" s="25" t="s">
        <v>34381</v>
      </c>
      <c r="E9131" s="25" t="s">
        <v>76</v>
      </c>
      <c r="F9131" s="25" t="s">
        <v>77</v>
      </c>
      <c r="G9131" s="25" t="s">
        <v>22134</v>
      </c>
      <c r="H9131" s="25" t="s">
        <v>89</v>
      </c>
      <c r="I9131" s="25" t="s">
        <v>79</v>
      </c>
      <c r="J9131" s="26">
        <v>46175.697581018518</v>
      </c>
      <c r="K9131" s="26">
        <v>46175.739930555559</v>
      </c>
      <c r="L9131" s="26">
        <v>46175.739930555559</v>
      </c>
      <c r="M9131" s="26">
        <v>46178.708333333336</v>
      </c>
      <c r="N9131" s="26">
        <v>46176.5450462963</v>
      </c>
      <c r="O9131" s="26">
        <v>46176.545034722221</v>
      </c>
      <c r="P9131" s="26">
        <v>46175.739930555559</v>
      </c>
      <c r="Q9131" s="25">
        <v>2</v>
      </c>
      <c r="T9131" s="25" t="s">
        <v>137</v>
      </c>
      <c r="U9131" s="25" t="s">
        <v>34382</v>
      </c>
      <c r="V9131" s="25" t="s">
        <v>80</v>
      </c>
      <c r="W9131" t="s">
        <v>97</v>
      </c>
    </row>
    <row r="9132">
      <c r="A9132" s="25" t="s">
        <v>34383</v>
      </c>
      <c r="B9132" s="25" t="s">
        <v>34380</v>
      </c>
      <c r="C9132" s="25" t="s">
        <v>34379</v>
      </c>
      <c r="D9132" s="25" t="s">
        <v>34384</v>
      </c>
      <c r="E9132" s="25" t="s">
        <v>76</v>
      </c>
      <c r="F9132" s="25" t="s">
        <v>77</v>
      </c>
      <c r="G9132" s="25" t="s">
        <v>214</v>
      </c>
      <c r="H9132" s="25" t="s">
        <v>79</v>
      </c>
      <c r="I9132" s="25" t="s">
        <v>89</v>
      </c>
      <c r="J9132" s="26">
        <v>46176.545104166667</v>
      </c>
      <c r="K9132" s="26">
        <v>46184.382268518515</v>
      </c>
      <c r="L9132" s="26">
        <v>46191</v>
      </c>
      <c r="M9132" s="26">
        <v>46212.708333333336</v>
      </c>
      <c r="N9132" s="26">
        <v>46191.677083333336</v>
      </c>
      <c r="O9132" s="26">
        <v>46191.677083333336</v>
      </c>
      <c r="P9132" s="26">
        <v>46184.382268518515</v>
      </c>
      <c r="Q9132" s="25">
        <v>1</v>
      </c>
      <c r="R9132" s="25" t="s">
        <v>80</v>
      </c>
      <c r="S9132" s="25">
        <v>2</v>
      </c>
      <c r="T9132" s="25" t="s">
        <v>81</v>
      </c>
      <c r="U9132" s="25" t="s">
        <v>34382</v>
      </c>
      <c r="V9132" s="25" t="s">
        <v>80</v>
      </c>
      <c r="W9132" t="s">
        <v>97</v>
      </c>
    </row>
    <row r="9133">
      <c r="A9133" s="25" t="s">
        <v>34385</v>
      </c>
      <c r="B9133" s="25" t="s">
        <v>34386</v>
      </c>
      <c r="D9133" s="25" t="s">
        <v>34387</v>
      </c>
      <c r="E9133" s="25" t="s">
        <v>76</v>
      </c>
      <c r="F9133" s="25" t="s">
        <v>77</v>
      </c>
      <c r="G9133" s="25" t="s">
        <v>783</v>
      </c>
      <c r="H9133" s="25" t="s">
        <v>89</v>
      </c>
      <c r="I9133" s="25" t="s">
        <v>79</v>
      </c>
      <c r="J9133" s="26">
        <v>46178.569548611114</v>
      </c>
      <c r="K9133" s="26">
        <v>46178.604386574072</v>
      </c>
      <c r="L9133" s="26">
        <v>46178.604386574072</v>
      </c>
      <c r="M9133" s="26">
        <v>46183.604386574072</v>
      </c>
      <c r="N9133" s="26">
        <v>46182.388680555552</v>
      </c>
      <c r="O9133" s="26">
        <v>46182.388668981483</v>
      </c>
      <c r="P9133" s="26">
        <v>46178.604386574072</v>
      </c>
      <c r="Q9133" s="25">
        <v>2</v>
      </c>
      <c r="T9133" s="25" t="s">
        <v>137</v>
      </c>
      <c r="U9133" s="25" t="s">
        <v>34388</v>
      </c>
      <c r="V9133" s="25" t="s">
        <v>139</v>
      </c>
      <c r="W9133" t="s">
        <v>83</v>
      </c>
    </row>
    <row r="9134">
      <c r="A9134" s="25" t="s">
        <v>34389</v>
      </c>
      <c r="B9134" s="25" t="s">
        <v>34390</v>
      </c>
      <c r="D9134" s="25" t="s">
        <v>34391</v>
      </c>
      <c r="E9134" s="25" t="s">
        <v>76</v>
      </c>
      <c r="F9134" s="25" t="s">
        <v>787</v>
      </c>
      <c r="G9134" s="25" t="s">
        <v>214</v>
      </c>
      <c r="H9134" s="25" t="s">
        <v>79</v>
      </c>
      <c r="I9134" s="25" t="s">
        <v>79</v>
      </c>
      <c r="J9134" s="26">
        <v>46155.562314814815</v>
      </c>
      <c r="K9134" s="26">
        <v>46178.61482638889</v>
      </c>
      <c r="L9134" s="26">
        <v>46178.61482638889</v>
      </c>
      <c r="M9134" s="26">
        <v>46184.39508101852</v>
      </c>
      <c r="N9134" s="26">
        <v>46184.352939814817</v>
      </c>
      <c r="P9134" s="26">
        <v>46178.61482638889</v>
      </c>
      <c r="S9134" s="25">
        <v>1</v>
      </c>
      <c r="T9134" s="25" t="s">
        <v>102</v>
      </c>
      <c r="U9134" s="25" t="s">
        <v>34392</v>
      </c>
      <c r="V9134" s="25" t="s">
        <v>139</v>
      </c>
      <c r="W9134" t="s">
        <v>97</v>
      </c>
    </row>
    <row r="9135">
      <c r="A9135" s="25" t="s">
        <v>34393</v>
      </c>
      <c r="B9135" s="25" t="s">
        <v>34394</v>
      </c>
      <c r="D9135" s="25" t="s">
        <v>34395</v>
      </c>
      <c r="E9135" s="25" t="s">
        <v>76</v>
      </c>
      <c r="F9135" s="25" t="s">
        <v>77</v>
      </c>
      <c r="G9135" s="25" t="s">
        <v>136</v>
      </c>
      <c r="H9135" s="25" t="s">
        <v>79</v>
      </c>
      <c r="I9135" s="25" t="s">
        <v>79</v>
      </c>
      <c r="J9135" s="26">
        <v>46177.693715277775</v>
      </c>
      <c r="K9135" s="26">
        <v>46178.618530092594</v>
      </c>
      <c r="L9135" s="26">
        <v>46178.618530092594</v>
      </c>
      <c r="M9135" s="26">
        <v>46202.618530092594</v>
      </c>
      <c r="N9135" s="26">
        <v>46185.3484837963</v>
      </c>
      <c r="O9135" s="26">
        <v>46185.34847222222</v>
      </c>
      <c r="P9135" s="26">
        <v>46178.618530092594</v>
      </c>
      <c r="Q9135" s="25">
        <v>5</v>
      </c>
      <c r="R9135" s="25" t="s">
        <v>80</v>
      </c>
      <c r="S9135" s="25">
        <v>2</v>
      </c>
      <c r="T9135" s="25" t="s">
        <v>81</v>
      </c>
      <c r="U9135" s="25" t="s">
        <v>34396</v>
      </c>
      <c r="V9135" s="25" t="s">
        <v>80</v>
      </c>
      <c r="W9135" t="s">
        <v>97</v>
      </c>
    </row>
    <row r="9136">
      <c r="A9136" s="25" t="s">
        <v>34397</v>
      </c>
      <c r="B9136" s="25" t="s">
        <v>34398</v>
      </c>
      <c r="D9136" s="25" t="s">
        <v>34399</v>
      </c>
      <c r="E9136" s="25" t="s">
        <v>76</v>
      </c>
      <c r="F9136" s="25" t="s">
        <v>787</v>
      </c>
      <c r="G9136" s="25" t="s">
        <v>249</v>
      </c>
      <c r="H9136" s="25" t="s">
        <v>79</v>
      </c>
      <c r="I9136" s="25" t="s">
        <v>79</v>
      </c>
      <c r="J9136" s="26">
        <v>46178.493900462963</v>
      </c>
      <c r="K9136" s="26">
        <v>46178.753888888888</v>
      </c>
      <c r="L9136" s="26">
        <v>46178.753888888888</v>
      </c>
      <c r="M9136" s="26">
        <v>46184.369490740741</v>
      </c>
      <c r="N9136" s="26">
        <v>46184.413611111115</v>
      </c>
      <c r="P9136" s="26">
        <v>46178.753888888888</v>
      </c>
      <c r="S9136" s="25">
        <v>3</v>
      </c>
      <c r="T9136" s="25" t="s">
        <v>102</v>
      </c>
      <c r="U9136" s="25" t="s">
        <v>34400</v>
      </c>
      <c r="V9136" s="25" t="s">
        <v>139</v>
      </c>
      <c r="W9136" t="s">
        <v>97</v>
      </c>
    </row>
    <row r="9137">
      <c r="A9137" s="25" t="s">
        <v>34401</v>
      </c>
      <c r="B9137" s="25" t="s">
        <v>34402</v>
      </c>
      <c r="D9137" s="25" t="s">
        <v>34403</v>
      </c>
      <c r="E9137" s="25" t="s">
        <v>76</v>
      </c>
      <c r="F9137" s="25" t="s">
        <v>77</v>
      </c>
      <c r="G9137" s="25" t="s">
        <v>22134</v>
      </c>
      <c r="H9137" s="25" t="s">
        <v>89</v>
      </c>
      <c r="I9137" s="25" t="s">
        <v>79</v>
      </c>
      <c r="J9137" s="26">
        <v>46179.437384259261</v>
      </c>
      <c r="K9137" s="26">
        <v>46181.479675925926</v>
      </c>
      <c r="L9137" s="26">
        <v>46181.479675925926</v>
      </c>
      <c r="M9137" s="26">
        <v>46184.479675925926</v>
      </c>
      <c r="N9137" s="26">
        <v>46182.513807870368</v>
      </c>
      <c r="O9137" s="26">
        <v>46182.513761574075</v>
      </c>
      <c r="P9137" s="26">
        <v>46181.479675925926</v>
      </c>
      <c r="Q9137" s="25">
        <v>2</v>
      </c>
      <c r="T9137" s="25" t="s">
        <v>137</v>
      </c>
      <c r="U9137" s="25" t="s">
        <v>34404</v>
      </c>
      <c r="V9137" s="25" t="s">
        <v>139</v>
      </c>
      <c r="W9137" t="s">
        <v>83</v>
      </c>
    </row>
    <row r="9138">
      <c r="A9138" s="25" t="s">
        <v>34405</v>
      </c>
      <c r="B9138" s="25" t="s">
        <v>34406</v>
      </c>
      <c r="D9138" s="25" t="s">
        <v>34407</v>
      </c>
      <c r="E9138" s="25" t="s">
        <v>76</v>
      </c>
      <c r="F9138" s="25" t="s">
        <v>787</v>
      </c>
      <c r="G9138" s="25" t="s">
        <v>249</v>
      </c>
      <c r="H9138" s="25" t="s">
        <v>79</v>
      </c>
      <c r="I9138" s="25" t="s">
        <v>79</v>
      </c>
      <c r="J9138" s="26">
        <v>46134.756261574075</v>
      </c>
      <c r="K9138" s="26">
        <v>46181.486342592594</v>
      </c>
      <c r="L9138" s="26">
        <v>46181.486342592594</v>
      </c>
      <c r="M9138" s="26">
        <v>46184.507696759261</v>
      </c>
      <c r="N9138" s="26">
        <v>46185.43478009259</v>
      </c>
      <c r="P9138" s="26">
        <v>46181.486342592594</v>
      </c>
      <c r="S9138" s="25">
        <v>4</v>
      </c>
      <c r="T9138" s="25" t="s">
        <v>102</v>
      </c>
      <c r="U9138" s="25" t="s">
        <v>34408</v>
      </c>
      <c r="V9138" s="25" t="s">
        <v>139</v>
      </c>
      <c r="W9138" t="s">
        <v>83</v>
      </c>
    </row>
    <row r="9139">
      <c r="A9139" s="25" t="s">
        <v>34409</v>
      </c>
      <c r="B9139" s="25" t="s">
        <v>34410</v>
      </c>
      <c r="D9139" s="25" t="s">
        <v>34411</v>
      </c>
      <c r="E9139" s="25" t="s">
        <v>76</v>
      </c>
      <c r="F9139" s="25" t="s">
        <v>77</v>
      </c>
      <c r="G9139" s="25" t="s">
        <v>22134</v>
      </c>
      <c r="H9139" s="25" t="s">
        <v>89</v>
      </c>
      <c r="I9139" s="25" t="s">
        <v>79</v>
      </c>
      <c r="J9139" s="26">
        <v>46181.467407407406</v>
      </c>
      <c r="K9139" s="26">
        <v>46181.493263888886</v>
      </c>
      <c r="L9139" s="26">
        <v>46181.493263888886</v>
      </c>
      <c r="M9139" s="26">
        <v>46184.493263888886</v>
      </c>
      <c r="N9139" s="26">
        <v>46182.540810185186</v>
      </c>
      <c r="O9139" s="26">
        <v>46182.540798611109</v>
      </c>
      <c r="P9139" s="26">
        <v>46181.493263888886</v>
      </c>
      <c r="Q9139" s="25">
        <v>2</v>
      </c>
      <c r="T9139" s="25" t="s">
        <v>137</v>
      </c>
      <c r="U9139" s="25" t="s">
        <v>34412</v>
      </c>
      <c r="V9139" s="25" t="s">
        <v>139</v>
      </c>
      <c r="W9139" t="s">
        <v>91</v>
      </c>
    </row>
    <row r="9140">
      <c r="A9140" s="25" t="s">
        <v>34413</v>
      </c>
      <c r="B9140" s="25" t="s">
        <v>34410</v>
      </c>
      <c r="C9140" s="25" t="s">
        <v>34409</v>
      </c>
      <c r="D9140" s="25" t="s">
        <v>34414</v>
      </c>
      <c r="E9140" s="25" t="s">
        <v>76</v>
      </c>
      <c r="F9140" s="25" t="s">
        <v>787</v>
      </c>
      <c r="G9140" s="25" t="s">
        <v>249</v>
      </c>
      <c r="H9140" s="25" t="s">
        <v>79</v>
      </c>
      <c r="I9140" s="25" t="s">
        <v>89</v>
      </c>
      <c r="J9140" s="26">
        <v>46182.540995370371</v>
      </c>
      <c r="K9140" s="26">
        <v>46202.482928240737</v>
      </c>
      <c r="L9140" s="26">
        <v>46202.482928240737</v>
      </c>
      <c r="M9140" s="26">
        <v>46205.479745370372</v>
      </c>
      <c r="N9140" s="26">
        <v>46203.479756944442</v>
      </c>
      <c r="P9140" s="26">
        <v>46202.482928240737</v>
      </c>
      <c r="T9140" s="25" t="s">
        <v>102</v>
      </c>
      <c r="U9140" s="25" t="s">
        <v>34412</v>
      </c>
      <c r="V9140" s="25" t="s">
        <v>139</v>
      </c>
      <c r="W9140" t="s">
        <v>91</v>
      </c>
    </row>
    <row r="9141">
      <c r="A9141" s="25" t="s">
        <v>34415</v>
      </c>
      <c r="B9141" s="25" t="s">
        <v>34416</v>
      </c>
      <c r="D9141" s="25" t="s">
        <v>34417</v>
      </c>
      <c r="E9141" s="25" t="s">
        <v>76</v>
      </c>
      <c r="F9141" s="25" t="s">
        <v>77</v>
      </c>
      <c r="G9141" s="25" t="s">
        <v>283</v>
      </c>
      <c r="H9141" s="25" t="s">
        <v>89</v>
      </c>
      <c r="I9141" s="25" t="s">
        <v>79</v>
      </c>
      <c r="J9141" s="26">
        <v>46170.803182870368</v>
      </c>
      <c r="K9141" s="26">
        <v>46182.781527777777</v>
      </c>
      <c r="L9141" s="26">
        <v>46182.781527777777</v>
      </c>
      <c r="M9141" s="26">
        <v>46185.708333333336</v>
      </c>
      <c r="N9141" s="26">
        <v>46183.619513888887</v>
      </c>
      <c r="O9141" s="26">
        <v>46183.619513888887</v>
      </c>
      <c r="P9141" s="26">
        <v>46182.781527777777</v>
      </c>
      <c r="Q9141" s="25">
        <v>2</v>
      </c>
      <c r="T9141" s="25" t="s">
        <v>137</v>
      </c>
      <c r="U9141" s="25" t="s">
        <v>34418</v>
      </c>
      <c r="V9141" s="25" t="s">
        <v>139</v>
      </c>
      <c r="W9141" t="s">
        <v>83</v>
      </c>
    </row>
    <row r="9142">
      <c r="A9142" s="25" t="s">
        <v>34419</v>
      </c>
      <c r="B9142" s="25" t="s">
        <v>34416</v>
      </c>
      <c r="C9142" s="25" t="s">
        <v>34415</v>
      </c>
      <c r="D9142" s="25" t="s">
        <v>34420</v>
      </c>
      <c r="E9142" s="25" t="s">
        <v>76</v>
      </c>
      <c r="F9142" s="25" t="s">
        <v>787</v>
      </c>
      <c r="G9142" s="25" t="s">
        <v>249</v>
      </c>
      <c r="H9142" s="25" t="s">
        <v>79</v>
      </c>
      <c r="I9142" s="25" t="s">
        <v>89</v>
      </c>
      <c r="J9142" s="26">
        <v>46183.6196875</v>
      </c>
      <c r="K9142" s="26">
        <v>46184.621898148151</v>
      </c>
      <c r="L9142" s="26">
        <v>46184.621898148151</v>
      </c>
      <c r="M9142" s="26">
        <v>46189.496064814812</v>
      </c>
      <c r="N9142" s="26">
        <v>46190.492835648147</v>
      </c>
      <c r="P9142" s="26">
        <v>46184.621898148151</v>
      </c>
      <c r="S9142" s="25">
        <v>4</v>
      </c>
      <c r="T9142" s="25" t="s">
        <v>102</v>
      </c>
      <c r="U9142" s="25" t="s">
        <v>34418</v>
      </c>
      <c r="V9142" s="25" t="s">
        <v>139</v>
      </c>
      <c r="W9142" t="s">
        <v>83</v>
      </c>
    </row>
    <row r="9143">
      <c r="A9143" s="25" t="s">
        <v>34421</v>
      </c>
      <c r="B9143" s="25" t="s">
        <v>34422</v>
      </c>
      <c r="D9143" s="25" t="s">
        <v>34423</v>
      </c>
      <c r="E9143" s="25" t="s">
        <v>76</v>
      </c>
      <c r="F9143" s="25" t="s">
        <v>787</v>
      </c>
      <c r="G9143" s="25" t="s">
        <v>249</v>
      </c>
      <c r="H9143" s="25" t="s">
        <v>79</v>
      </c>
      <c r="I9143" s="25" t="s">
        <v>79</v>
      </c>
      <c r="J9143" s="26">
        <v>46180.802974537037</v>
      </c>
      <c r="K9143" s="26">
        <v>46182.788854166669</v>
      </c>
      <c r="L9143" s="26">
        <v>46182.788854166669</v>
      </c>
      <c r="M9143" s="26">
        <v>46185.589733796296</v>
      </c>
      <c r="N9143" s="26">
        <v>46185.51525462963</v>
      </c>
      <c r="P9143" s="26">
        <v>46182.788854166669</v>
      </c>
      <c r="S9143" s="25">
        <v>4</v>
      </c>
      <c r="T9143" s="25" t="s">
        <v>102</v>
      </c>
      <c r="U9143" s="25" t="s">
        <v>34424</v>
      </c>
      <c r="V9143" s="25" t="s">
        <v>139</v>
      </c>
      <c r="W9143" t="s">
        <v>97</v>
      </c>
    </row>
    <row r="9144">
      <c r="A9144" s="25" t="s">
        <v>34425</v>
      </c>
      <c r="B9144" s="25" t="s">
        <v>34426</v>
      </c>
      <c r="C9144" s="25" t="s">
        <v>34427</v>
      </c>
      <c r="D9144" s="25" t="s">
        <v>34428</v>
      </c>
      <c r="E9144" s="25" t="s">
        <v>76</v>
      </c>
      <c r="F9144" s="25" t="s">
        <v>237</v>
      </c>
      <c r="G9144" s="25" t="s">
        <v>144</v>
      </c>
      <c r="H9144" s="25" t="s">
        <v>79</v>
      </c>
      <c r="I9144" s="25" t="s">
        <v>89</v>
      </c>
      <c r="J9144" s="26">
        <v>46183.613182870373</v>
      </c>
      <c r="K9144" s="26">
        <v>46183.791898148149</v>
      </c>
      <c r="L9144" s="26">
        <v>46183.791898148149</v>
      </c>
      <c r="M9144" s="26">
        <v>46204</v>
      </c>
      <c r="N9144" s="26">
        <v>46197.6424537037</v>
      </c>
      <c r="P9144" s="26">
        <v>46183.791898148149</v>
      </c>
      <c r="S9144" s="25">
        <v>2</v>
      </c>
      <c r="T9144" s="25" t="s">
        <v>152</v>
      </c>
      <c r="U9144" s="25" t="s">
        <v>34429</v>
      </c>
      <c r="V9144" s="25" t="s">
        <v>139</v>
      </c>
      <c r="W9144" t="s">
        <v>83</v>
      </c>
    </row>
    <row r="9145">
      <c r="A9145" s="25" t="s">
        <v>34427</v>
      </c>
      <c r="B9145" s="25" t="s">
        <v>34426</v>
      </c>
      <c r="D9145" s="25" t="s">
        <v>34430</v>
      </c>
      <c r="E9145" s="25" t="s">
        <v>76</v>
      </c>
      <c r="F9145" s="25" t="s">
        <v>77</v>
      </c>
      <c r="G9145" s="25" t="s">
        <v>22134</v>
      </c>
      <c r="H9145" s="25" t="s">
        <v>89</v>
      </c>
      <c r="I9145" s="25" t="s">
        <v>79</v>
      </c>
      <c r="J9145" s="26">
        <v>46180.877418981479</v>
      </c>
      <c r="K9145" s="26">
        <v>46182.885613425926</v>
      </c>
      <c r="L9145" s="26">
        <v>46182.885613425926</v>
      </c>
      <c r="M9145" s="26">
        <v>46185.708333333336</v>
      </c>
      <c r="N9145" s="26">
        <v>46183.61309027778</v>
      </c>
      <c r="O9145" s="26">
        <v>46183.61309027778</v>
      </c>
      <c r="P9145" s="26">
        <v>46182.885613425926</v>
      </c>
      <c r="Q9145" s="25">
        <v>2</v>
      </c>
      <c r="T9145" s="25" t="s">
        <v>137</v>
      </c>
      <c r="U9145" s="25" t="s">
        <v>34429</v>
      </c>
      <c r="V9145" s="25" t="s">
        <v>139</v>
      </c>
      <c r="W9145" t="s">
        <v>83</v>
      </c>
    </row>
    <row r="9146">
      <c r="A9146" s="25" t="s">
        <v>34431</v>
      </c>
      <c r="B9146" s="25" t="s">
        <v>34432</v>
      </c>
      <c r="D9146" s="25" t="s">
        <v>34433</v>
      </c>
      <c r="E9146" s="25" t="s">
        <v>76</v>
      </c>
      <c r="F9146" s="25" t="s">
        <v>787</v>
      </c>
      <c r="G9146" s="25" t="s">
        <v>249</v>
      </c>
      <c r="H9146" s="25" t="s">
        <v>79</v>
      </c>
      <c r="I9146" s="25" t="s">
        <v>79</v>
      </c>
      <c r="J9146" s="26">
        <v>46182.644814814812</v>
      </c>
      <c r="K9146" s="26">
        <v>46182.941331018519</v>
      </c>
      <c r="L9146" s="26">
        <v>46182.941331018519</v>
      </c>
      <c r="M9146" s="26">
        <v>46185.461226851854</v>
      </c>
      <c r="N9146" s="26">
        <v>46185.638333333336</v>
      </c>
      <c r="P9146" s="26">
        <v>46182.941331018519</v>
      </c>
      <c r="S9146" s="25">
        <v>2</v>
      </c>
      <c r="T9146" s="25" t="s">
        <v>102</v>
      </c>
      <c r="U9146" s="25" t="s">
        <v>34434</v>
      </c>
      <c r="V9146" s="25" t="s">
        <v>139</v>
      </c>
      <c r="W9146" t="s">
        <v>97</v>
      </c>
    </row>
    <row r="9147">
      <c r="A9147" s="25" t="s">
        <v>34435</v>
      </c>
      <c r="B9147" s="25" t="s">
        <v>34436</v>
      </c>
      <c r="D9147" s="25" t="s">
        <v>34437</v>
      </c>
      <c r="E9147" s="25" t="s">
        <v>76</v>
      </c>
      <c r="F9147" s="25" t="s">
        <v>77</v>
      </c>
      <c r="G9147" s="25" t="s">
        <v>249</v>
      </c>
      <c r="H9147" s="25" t="s">
        <v>89</v>
      </c>
      <c r="I9147" s="25" t="s">
        <v>79</v>
      </c>
      <c r="J9147" s="26">
        <v>46166.963831018518</v>
      </c>
      <c r="K9147" s="26">
        <v>46184.03224537037</v>
      </c>
      <c r="L9147" s="26">
        <v>46184.03224537037</v>
      </c>
      <c r="M9147" s="26">
        <v>46188.708333333336</v>
      </c>
      <c r="N9147" s="26">
        <v>46196.549178240741</v>
      </c>
      <c r="O9147" s="26">
        <v>46184.506377314814</v>
      </c>
      <c r="P9147" s="26">
        <v>46184.03224537037</v>
      </c>
      <c r="Q9147" s="25">
        <v>1</v>
      </c>
      <c r="T9147" s="25" t="s">
        <v>137</v>
      </c>
      <c r="U9147" s="25" t="s">
        <v>34438</v>
      </c>
      <c r="V9147" s="25" t="s">
        <v>139</v>
      </c>
      <c r="W9147" t="s">
        <v>91</v>
      </c>
    </row>
    <row r="9148">
      <c r="A9148" s="25" t="s">
        <v>34439</v>
      </c>
      <c r="B9148" s="25" t="s">
        <v>34440</v>
      </c>
      <c r="D9148" s="25" t="s">
        <v>34441</v>
      </c>
      <c r="E9148" s="25" t="s">
        <v>76</v>
      </c>
      <c r="F9148" s="25" t="s">
        <v>77</v>
      </c>
      <c r="G9148" s="25" t="s">
        <v>278</v>
      </c>
      <c r="H9148" s="25" t="s">
        <v>89</v>
      </c>
      <c r="I9148" s="25" t="s">
        <v>79</v>
      </c>
      <c r="J9148" s="26">
        <v>46181.918067129627</v>
      </c>
      <c r="K9148" s="26">
        <v>46184.493252314816</v>
      </c>
      <c r="L9148" s="26">
        <v>46184.493252314816</v>
      </c>
      <c r="M9148" s="26">
        <v>46189.493252314816</v>
      </c>
      <c r="N9148" s="26">
        <v>46184.636990740742</v>
      </c>
      <c r="O9148" s="26">
        <v>46184.636979166666</v>
      </c>
      <c r="P9148" s="26">
        <v>46184.493252314816</v>
      </c>
      <c r="Q9148" s="25">
        <v>1</v>
      </c>
      <c r="T9148" s="25" t="s">
        <v>137</v>
      </c>
      <c r="U9148" s="25" t="s">
        <v>34442</v>
      </c>
      <c r="V9148" s="25" t="s">
        <v>139</v>
      </c>
      <c r="W9148" t="s">
        <v>97</v>
      </c>
    </row>
    <row r="9149">
      <c r="A9149" s="25" t="s">
        <v>34443</v>
      </c>
      <c r="B9149" s="25" t="s">
        <v>34440</v>
      </c>
      <c r="C9149" s="25" t="s">
        <v>34439</v>
      </c>
      <c r="D9149" s="25" t="s">
        <v>34444</v>
      </c>
      <c r="E9149" s="25" t="s">
        <v>76</v>
      </c>
      <c r="F9149" s="25" t="s">
        <v>787</v>
      </c>
      <c r="G9149" s="25" t="s">
        <v>249</v>
      </c>
      <c r="H9149" s="25" t="s">
        <v>79</v>
      </c>
      <c r="I9149" s="25" t="s">
        <v>89</v>
      </c>
      <c r="J9149" s="26">
        <v>46184.63753472222</v>
      </c>
      <c r="K9149" s="26">
        <v>46188.496782407405</v>
      </c>
      <c r="L9149" s="26">
        <v>46188.496782407405</v>
      </c>
      <c r="M9149" s="26">
        <v>46191.696180555555</v>
      </c>
      <c r="N9149" s="26">
        <v>46191.558263888888</v>
      </c>
      <c r="P9149" s="26">
        <v>46188.496782407405</v>
      </c>
      <c r="S9149" s="25">
        <v>4</v>
      </c>
      <c r="T9149" s="25" t="s">
        <v>102</v>
      </c>
      <c r="U9149" s="25" t="s">
        <v>34442</v>
      </c>
      <c r="V9149" s="25" t="s">
        <v>139</v>
      </c>
      <c r="W9149" t="s">
        <v>97</v>
      </c>
    </row>
    <row r="9150">
      <c r="A9150" s="25" t="s">
        <v>34445</v>
      </c>
      <c r="B9150" s="25" t="s">
        <v>34446</v>
      </c>
      <c r="D9150" s="25" t="s">
        <v>34447</v>
      </c>
      <c r="E9150" s="25" t="s">
        <v>76</v>
      </c>
      <c r="F9150" s="25" t="s">
        <v>787</v>
      </c>
      <c r="G9150" s="25" t="s">
        <v>249</v>
      </c>
      <c r="H9150" s="25" t="s">
        <v>79</v>
      </c>
      <c r="I9150" s="25" t="s">
        <v>79</v>
      </c>
      <c r="J9150" s="26">
        <v>46187.417870370373</v>
      </c>
      <c r="K9150" s="26">
        <v>46188.830208333333</v>
      </c>
      <c r="L9150" s="26">
        <v>46188.830208333333</v>
      </c>
      <c r="M9150" s="26">
        <v>46191.708333333336</v>
      </c>
      <c r="N9150" s="26">
        <v>46190.613935185182</v>
      </c>
      <c r="P9150" s="26">
        <v>46188.830208333333</v>
      </c>
      <c r="S9150" s="25">
        <v>2</v>
      </c>
      <c r="T9150" s="25" t="s">
        <v>102</v>
      </c>
      <c r="U9150" s="25" t="s">
        <v>34448</v>
      </c>
      <c r="V9150" s="25" t="s">
        <v>139</v>
      </c>
      <c r="W9150" t="s">
        <v>91</v>
      </c>
    </row>
    <row r="9151">
      <c r="A9151" s="25" t="s">
        <v>34449</v>
      </c>
      <c r="B9151" s="25" t="s">
        <v>34450</v>
      </c>
      <c r="D9151" s="25" t="s">
        <v>34451</v>
      </c>
      <c r="E9151" s="25" t="s">
        <v>76</v>
      </c>
      <c r="F9151" s="25" t="s">
        <v>787</v>
      </c>
      <c r="G9151" s="25" t="s">
        <v>249</v>
      </c>
      <c r="H9151" s="25" t="s">
        <v>79</v>
      </c>
      <c r="I9151" s="25" t="s">
        <v>79</v>
      </c>
      <c r="J9151" s="26">
        <v>46052.570706018516</v>
      </c>
      <c r="K9151" s="26">
        <v>46190.764247685183</v>
      </c>
      <c r="L9151" s="26">
        <v>46190.764247685183</v>
      </c>
      <c r="M9151" s="26">
        <v>46195.499976851854</v>
      </c>
      <c r="N9151" s="26">
        <v>46195.513784722221</v>
      </c>
      <c r="P9151" s="26">
        <v>46190.764247685183</v>
      </c>
      <c r="S9151" s="25">
        <v>4</v>
      </c>
      <c r="T9151" s="25" t="s">
        <v>102</v>
      </c>
      <c r="U9151" s="25" t="s">
        <v>34452</v>
      </c>
      <c r="V9151" s="25" t="s">
        <v>139</v>
      </c>
      <c r="W9151" t="s">
        <v>91</v>
      </c>
    </row>
    <row r="9152">
      <c r="A9152" s="25" t="s">
        <v>34453</v>
      </c>
      <c r="B9152" s="25" t="s">
        <v>34454</v>
      </c>
      <c r="D9152" s="25" t="s">
        <v>34455</v>
      </c>
      <c r="E9152" s="25" t="s">
        <v>76</v>
      </c>
      <c r="F9152" s="25" t="s">
        <v>77</v>
      </c>
      <c r="G9152" s="25" t="s">
        <v>783</v>
      </c>
      <c r="H9152" s="25" t="s">
        <v>89</v>
      </c>
      <c r="I9152" s="25" t="s">
        <v>79</v>
      </c>
      <c r="J9152" s="26">
        <v>46197.425891203704</v>
      </c>
      <c r="K9152" s="26">
        <v>46197.465486111112</v>
      </c>
      <c r="L9152" s="26">
        <v>46197.465486111112</v>
      </c>
      <c r="M9152" s="26">
        <v>46202.465486111112</v>
      </c>
      <c r="N9152" s="26">
        <v>46198.389120370368</v>
      </c>
      <c r="O9152" s="26">
        <v>46198.3891087963</v>
      </c>
      <c r="P9152" s="26">
        <v>46197.465486111112</v>
      </c>
      <c r="Q9152" s="25">
        <v>2</v>
      </c>
      <c r="T9152" s="25" t="s">
        <v>137</v>
      </c>
      <c r="U9152" s="25" t="s">
        <v>34456</v>
      </c>
      <c r="V9152" s="25" t="s">
        <v>139</v>
      </c>
      <c r="W9152" t="s">
        <v>83</v>
      </c>
    </row>
    <row r="9153">
      <c r="A9153" s="25" t="s">
        <v>34457</v>
      </c>
      <c r="B9153" s="25" t="s">
        <v>34458</v>
      </c>
      <c r="D9153" s="25" t="s">
        <v>34459</v>
      </c>
      <c r="E9153" s="25" t="s">
        <v>76</v>
      </c>
      <c r="F9153" s="25" t="s">
        <v>243</v>
      </c>
      <c r="G9153" s="25" t="s">
        <v>78</v>
      </c>
      <c r="H9153" s="25" t="s">
        <v>79</v>
      </c>
      <c r="I9153" s="25" t="s">
        <v>79</v>
      </c>
      <c r="J9153" s="26">
        <v>46157.609293981484</v>
      </c>
      <c r="K9153" s="26">
        <v>46198.465497685182</v>
      </c>
      <c r="L9153" s="26">
        <v>46198.465497685182</v>
      </c>
      <c r="M9153" s="26">
        <v>46220.465497685182</v>
      </c>
      <c r="N9153" s="26">
        <v>46202.803587962961</v>
      </c>
      <c r="P9153" s="26">
        <v>46198.465497685182</v>
      </c>
      <c r="S9153" s="25">
        <v>2</v>
      </c>
      <c r="T9153" s="25" t="s">
        <v>152</v>
      </c>
      <c r="U9153" s="25" t="s">
        <v>34460</v>
      </c>
      <c r="V9153" s="25" t="s">
        <v>139</v>
      </c>
      <c r="W9153" t="s">
        <v>83</v>
      </c>
    </row>
    <row r="9154">
      <c r="A9154" s="25" t="s">
        <v>34461</v>
      </c>
      <c r="B9154" s="25" t="s">
        <v>34462</v>
      </c>
      <c r="D9154" s="25" t="s">
        <v>34463</v>
      </c>
      <c r="E9154" s="25" t="s">
        <v>76</v>
      </c>
      <c r="F9154" s="25" t="s">
        <v>787</v>
      </c>
      <c r="G9154" s="25" t="s">
        <v>249</v>
      </c>
      <c r="H9154" s="25" t="s">
        <v>79</v>
      </c>
      <c r="I9154" s="25" t="s">
        <v>79</v>
      </c>
      <c r="J9154" s="26">
        <v>46198.793773148151</v>
      </c>
      <c r="K9154" s="26">
        <v>46198.930925925924</v>
      </c>
      <c r="L9154" s="26">
        <v>46198.930925925924</v>
      </c>
      <c r="M9154" s="26">
        <v>46203.588796296295</v>
      </c>
      <c r="N9154" s="26">
        <v>46202.587696759256</v>
      </c>
      <c r="P9154" s="26">
        <v>46198.930925925924</v>
      </c>
      <c r="S9154" s="25">
        <v>4</v>
      </c>
      <c r="T9154" s="25" t="s">
        <v>102</v>
      </c>
      <c r="U9154" s="25" t="s">
        <v>34464</v>
      </c>
      <c r="V9154" s="25" t="s">
        <v>139</v>
      </c>
      <c r="W9154" t="s">
        <v>91</v>
      </c>
    </row>
    <row r="9155">
      <c r="A9155" s="25" t="s">
        <v>34465</v>
      </c>
      <c r="B9155" s="25" t="s">
        <v>34466</v>
      </c>
      <c r="D9155" s="25" t="s">
        <v>34467</v>
      </c>
      <c r="E9155" s="25" t="s">
        <v>76</v>
      </c>
      <c r="F9155" s="25" t="s">
        <v>787</v>
      </c>
      <c r="G9155" s="25" t="s">
        <v>136</v>
      </c>
      <c r="H9155" s="25" t="s">
        <v>79</v>
      </c>
      <c r="I9155" s="25" t="s">
        <v>79</v>
      </c>
      <c r="J9155" s="26">
        <v>46191.54184027778</v>
      </c>
      <c r="K9155" s="26">
        <v>46199.319756944446</v>
      </c>
      <c r="L9155" s="26">
        <v>46199.319756944446</v>
      </c>
      <c r="M9155" s="26">
        <v>46204.414803240739</v>
      </c>
      <c r="N9155" s="26">
        <v>46203.825208333335</v>
      </c>
      <c r="P9155" s="26">
        <v>46199.319756944446</v>
      </c>
      <c r="S9155" s="25">
        <v>2</v>
      </c>
      <c r="T9155" s="25" t="s">
        <v>102</v>
      </c>
      <c r="U9155" s="25" t="s">
        <v>34468</v>
      </c>
      <c r="V9155" s="25" t="s">
        <v>139</v>
      </c>
      <c r="W9155" t="s">
        <v>83</v>
      </c>
    </row>
    <row r="9156">
      <c r="A9156" s="25" t="s">
        <v>34469</v>
      </c>
      <c r="B9156" s="25" t="s">
        <v>34470</v>
      </c>
      <c r="D9156" s="25" t="s">
        <v>34471</v>
      </c>
      <c r="E9156" s="25" t="s">
        <v>76</v>
      </c>
      <c r="F9156" s="25" t="s">
        <v>787</v>
      </c>
      <c r="G9156" s="25" t="s">
        <v>136</v>
      </c>
      <c r="H9156" s="25" t="s">
        <v>79</v>
      </c>
      <c r="I9156" s="25" t="s">
        <v>79</v>
      </c>
      <c r="J9156" s="26">
        <v>46147.59878472222</v>
      </c>
      <c r="K9156" s="26">
        <v>46195.485115740739</v>
      </c>
      <c r="L9156" s="26">
        <v>46195.485115740739</v>
      </c>
      <c r="M9156" s="26">
        <v>46203.563981481479</v>
      </c>
      <c r="N9156" s="26">
        <v>46202.624363425923</v>
      </c>
      <c r="P9156" s="26">
        <v>46195.485115740739</v>
      </c>
      <c r="S9156" s="25">
        <v>2</v>
      </c>
      <c r="T9156" s="25" t="s">
        <v>102</v>
      </c>
      <c r="U9156" s="25" t="s">
        <v>34472</v>
      </c>
      <c r="V9156" s="25" t="s">
        <v>139</v>
      </c>
      <c r="W9156" t="s">
        <v>97</v>
      </c>
    </row>
    <row r="9157">
      <c r="A9157" s="25" t="s">
        <v>34473</v>
      </c>
      <c r="B9157" s="25" t="s">
        <v>34474</v>
      </c>
      <c r="D9157" s="25" t="s">
        <v>34475</v>
      </c>
      <c r="E9157" s="25" t="s">
        <v>76</v>
      </c>
      <c r="F9157" s="25" t="s">
        <v>787</v>
      </c>
      <c r="G9157" s="25" t="s">
        <v>249</v>
      </c>
      <c r="H9157" s="25" t="s">
        <v>79</v>
      </c>
      <c r="I9157" s="25" t="s">
        <v>79</v>
      </c>
      <c r="J9157" s="26">
        <v>46189.765115740738</v>
      </c>
      <c r="K9157" s="26">
        <v>46200.754004629627</v>
      </c>
      <c r="L9157" s="26">
        <v>46200.754004629627</v>
      </c>
      <c r="M9157" s="26">
        <v>46204.672569444447</v>
      </c>
      <c r="N9157" s="26">
        <v>46202.672581018516</v>
      </c>
      <c r="P9157" s="26">
        <v>46200.754004629627</v>
      </c>
      <c r="T9157" s="25" t="s">
        <v>102</v>
      </c>
      <c r="U9157" s="25" t="s">
        <v>34476</v>
      </c>
      <c r="V9157" s="25" t="s">
        <v>139</v>
      </c>
      <c r="W9157" t="s">
        <v>83</v>
      </c>
    </row>
    <row r="9158">
      <c r="A9158" s="25" t="s">
        <v>34477</v>
      </c>
      <c r="B9158" s="25" t="s">
        <v>34478</v>
      </c>
      <c r="D9158" s="25" t="s">
        <v>34479</v>
      </c>
      <c r="E9158" s="25" t="s">
        <v>76</v>
      </c>
      <c r="F9158" s="25" t="s">
        <v>77</v>
      </c>
      <c r="G9158" s="25" t="s">
        <v>283</v>
      </c>
      <c r="H9158" s="25" t="s">
        <v>89</v>
      </c>
      <c r="I9158" s="25" t="s">
        <v>79</v>
      </c>
      <c r="J9158" s="26">
        <v>46092.657754629632</v>
      </c>
      <c r="K9158" s="26">
        <v>46201.969780092593</v>
      </c>
      <c r="L9158" s="26">
        <v>46201.969780092593</v>
      </c>
      <c r="M9158" s="26">
        <v>46204.708333333336</v>
      </c>
      <c r="N9158" s="26">
        <v>46202.658182870371</v>
      </c>
      <c r="O9158" s="26">
        <v>46202.658182870371</v>
      </c>
      <c r="P9158" s="26">
        <v>46201.969780092593</v>
      </c>
      <c r="Q9158" s="25">
        <v>1</v>
      </c>
      <c r="T9158" s="25" t="s">
        <v>137</v>
      </c>
      <c r="U9158" s="25" t="s">
        <v>34480</v>
      </c>
      <c r="V9158" s="25" t="s">
        <v>139</v>
      </c>
      <c r="W9158" t="s">
        <v>91</v>
      </c>
    </row>
    <row r="9159">
      <c r="A9159" s="25" t="s">
        <v>34481</v>
      </c>
      <c r="B9159" s="25" t="s">
        <v>34478</v>
      </c>
      <c r="C9159" s="25" t="s">
        <v>34477</v>
      </c>
      <c r="D9159" s="25" t="s">
        <v>34482</v>
      </c>
      <c r="E9159" s="25" t="s">
        <v>76</v>
      </c>
      <c r="F9159" s="25" t="s">
        <v>787</v>
      </c>
      <c r="G9159" s="25" t="s">
        <v>249</v>
      </c>
      <c r="H9159" s="25" t="s">
        <v>79</v>
      </c>
      <c r="I9159" s="25" t="s">
        <v>89</v>
      </c>
      <c r="J9159" s="26">
        <v>46202.658229166664</v>
      </c>
      <c r="K9159" s="26">
        <v>46202.709328703706</v>
      </c>
      <c r="L9159" s="26">
        <v>46202.709328703706</v>
      </c>
      <c r="M9159" s="26">
        <v>46205.495555555557</v>
      </c>
      <c r="N9159" s="26">
        <v>46203.495555555557</v>
      </c>
      <c r="P9159" s="26">
        <v>46202.709328703706</v>
      </c>
      <c r="T9159" s="25" t="s">
        <v>102</v>
      </c>
      <c r="U9159" s="25" t="s">
        <v>34480</v>
      </c>
      <c r="V9159" s="25" t="s">
        <v>139</v>
      </c>
      <c r="W9159" t="s">
        <v>91</v>
      </c>
    </row>
    <row r="9160">
      <c r="A9160" s="25" t="s">
        <v>34483</v>
      </c>
      <c r="B9160" s="25" t="s">
        <v>34484</v>
      </c>
      <c r="D9160" s="25" t="s">
        <v>34485</v>
      </c>
      <c r="E9160" s="25" t="s">
        <v>76</v>
      </c>
      <c r="F9160" s="25" t="s">
        <v>787</v>
      </c>
      <c r="G9160" s="25" t="s">
        <v>249</v>
      </c>
      <c r="H9160" s="25" t="s">
        <v>79</v>
      </c>
      <c r="I9160" s="25" t="s">
        <v>79</v>
      </c>
      <c r="J9160" s="26">
        <v>46202.780289351853</v>
      </c>
      <c r="K9160" s="26">
        <v>46203.455451388887</v>
      </c>
      <c r="L9160" s="26">
        <v>46203.455451388887</v>
      </c>
      <c r="M9160" s="26">
        <v>46205.708333333336</v>
      </c>
      <c r="N9160" s="26">
        <v>46203.74013888889</v>
      </c>
      <c r="P9160" s="26">
        <v>46203.455451388887</v>
      </c>
      <c r="T9160" s="25" t="s">
        <v>102</v>
      </c>
      <c r="U9160" s="25" t="s">
        <v>34486</v>
      </c>
      <c r="V9160" s="25" t="s">
        <v>139</v>
      </c>
      <c r="W9160" t="s">
        <v>83</v>
      </c>
    </row>
    <row r="9161">
      <c r="A9161" s="25" t="s">
        <v>34487</v>
      </c>
      <c r="B9161" s="25" t="s">
        <v>34488</v>
      </c>
      <c r="D9161" s="25" t="s">
        <v>34489</v>
      </c>
      <c r="E9161" s="25" t="s">
        <v>76</v>
      </c>
      <c r="F9161" s="25" t="s">
        <v>77</v>
      </c>
      <c r="G9161" s="25" t="s">
        <v>214</v>
      </c>
      <c r="H9161" s="25" t="s">
        <v>79</v>
      </c>
      <c r="I9161" s="25" t="s">
        <v>79</v>
      </c>
      <c r="J9161" s="26">
        <v>46141.364074074074</v>
      </c>
      <c r="K9161" s="26">
        <v>46145.566435185188</v>
      </c>
      <c r="L9161" s="26">
        <v>46157</v>
      </c>
      <c r="M9161" s="26">
        <v>46148.689560185187</v>
      </c>
      <c r="N9161" s="26">
        <v>46163.634293981479</v>
      </c>
      <c r="O9161" s="26">
        <v>46163.634282407409</v>
      </c>
      <c r="P9161" s="26">
        <v>46145.566435185188</v>
      </c>
      <c r="Q9161" s="25">
        <v>5</v>
      </c>
      <c r="R9161" s="25" t="s">
        <v>80</v>
      </c>
      <c r="S9161" s="25">
        <v>2</v>
      </c>
      <c r="T9161" s="25" t="s">
        <v>102</v>
      </c>
      <c r="U9161" s="25" t="s">
        <v>34490</v>
      </c>
      <c r="V9161" s="25" t="s">
        <v>80</v>
      </c>
      <c r="W9161" t="s">
        <v>91</v>
      </c>
    </row>
    <row r="9162">
      <c r="A9162" s="25" t="s">
        <v>34491</v>
      </c>
      <c r="B9162" s="25" t="s">
        <v>34492</v>
      </c>
      <c r="D9162" s="25" t="s">
        <v>34493</v>
      </c>
      <c r="E9162" s="25" t="s">
        <v>76</v>
      </c>
      <c r="F9162" s="25" t="s">
        <v>77</v>
      </c>
      <c r="G9162" s="25" t="s">
        <v>278</v>
      </c>
      <c r="H9162" s="25" t="s">
        <v>79</v>
      </c>
      <c r="I9162" s="25" t="s">
        <v>79</v>
      </c>
      <c r="J9162" s="26">
        <v>46140.486712962964</v>
      </c>
      <c r="K9162" s="26">
        <v>46146.528356481482</v>
      </c>
      <c r="L9162" s="26">
        <v>46146.528356481482</v>
      </c>
      <c r="M9162" s="26">
        <v>46168.520833333336</v>
      </c>
      <c r="N9162" s="26">
        <v>46149.546979166669</v>
      </c>
      <c r="O9162" s="26">
        <v>46149.546967592592</v>
      </c>
      <c r="P9162" s="26">
        <v>46146.528356481482</v>
      </c>
      <c r="Q9162" s="25">
        <v>4</v>
      </c>
      <c r="R9162" s="25" t="s">
        <v>80</v>
      </c>
      <c r="S9162" s="25">
        <v>1</v>
      </c>
      <c r="T9162" s="25" t="s">
        <v>81</v>
      </c>
      <c r="U9162" s="25" t="s">
        <v>34494</v>
      </c>
      <c r="V9162" s="25" t="s">
        <v>80</v>
      </c>
      <c r="W9162" t="s">
        <v>97</v>
      </c>
    </row>
    <row r="9163">
      <c r="A9163" s="25" t="s">
        <v>34495</v>
      </c>
      <c r="B9163" s="25" t="s">
        <v>34496</v>
      </c>
      <c r="D9163" s="25" t="s">
        <v>34497</v>
      </c>
      <c r="E9163" s="25" t="s">
        <v>76</v>
      </c>
      <c r="F9163" s="25" t="s">
        <v>77</v>
      </c>
      <c r="G9163" s="25" t="s">
        <v>229</v>
      </c>
      <c r="H9163" s="25" t="s">
        <v>89</v>
      </c>
      <c r="I9163" s="25" t="s">
        <v>79</v>
      </c>
      <c r="J9163" s="26">
        <v>46116.7884837963</v>
      </c>
      <c r="K9163" s="26">
        <v>46146.88212962963</v>
      </c>
      <c r="L9163" s="26">
        <v>46146.88212962963</v>
      </c>
      <c r="M9163" s="26">
        <v>46149.708333333336</v>
      </c>
      <c r="N9163" s="26">
        <v>46147.642592592594</v>
      </c>
      <c r="O9163" s="26">
        <v>46147.642581018517</v>
      </c>
      <c r="P9163" s="26">
        <v>46146.88212962963</v>
      </c>
      <c r="Q9163" s="25">
        <v>2</v>
      </c>
      <c r="T9163" s="25" t="s">
        <v>137</v>
      </c>
      <c r="U9163" s="25" t="s">
        <v>34498</v>
      </c>
      <c r="V9163" s="25" t="s">
        <v>80</v>
      </c>
      <c r="W9163" t="s">
        <v>83</v>
      </c>
    </row>
    <row r="9164">
      <c r="A9164" s="25" t="s">
        <v>34499</v>
      </c>
      <c r="B9164" s="25" t="s">
        <v>34496</v>
      </c>
      <c r="C9164" s="25" t="s">
        <v>34495</v>
      </c>
      <c r="D9164" s="25" t="s">
        <v>34500</v>
      </c>
      <c r="E9164" s="25" t="s">
        <v>76</v>
      </c>
      <c r="F9164" s="25" t="s">
        <v>77</v>
      </c>
      <c r="G9164" s="25" t="s">
        <v>101</v>
      </c>
      <c r="H9164" s="25" t="s">
        <v>79</v>
      </c>
      <c r="I9164" s="25" t="s">
        <v>89</v>
      </c>
      <c r="J9164" s="26">
        <v>46155.681354166663</v>
      </c>
      <c r="K9164" s="26">
        <v>46168.68440972222</v>
      </c>
      <c r="L9164" s="26">
        <v>46176</v>
      </c>
      <c r="M9164" s="26">
        <v>46171.514155092591</v>
      </c>
      <c r="N9164" s="26">
        <v>46178.499756944446</v>
      </c>
      <c r="O9164" s="26">
        <v>46178.499745370369</v>
      </c>
      <c r="P9164" s="26">
        <v>46168.68440972222</v>
      </c>
      <c r="Q9164" s="25">
        <v>3</v>
      </c>
      <c r="R9164" s="25" t="s">
        <v>80</v>
      </c>
      <c r="S9164" s="25">
        <v>2</v>
      </c>
      <c r="T9164" s="25" t="s">
        <v>102</v>
      </c>
      <c r="U9164" s="25" t="s">
        <v>34498</v>
      </c>
      <c r="V9164" s="25" t="s">
        <v>80</v>
      </c>
      <c r="W9164" t="s">
        <v>83</v>
      </c>
    </row>
    <row r="9165">
      <c r="A9165" s="25" t="s">
        <v>34501</v>
      </c>
      <c r="B9165" s="25" t="s">
        <v>34496</v>
      </c>
      <c r="C9165" s="25" t="s">
        <v>34495</v>
      </c>
      <c r="D9165" s="25" t="s">
        <v>34502</v>
      </c>
      <c r="E9165" s="25" t="s">
        <v>76</v>
      </c>
      <c r="F9165" s="25" t="s">
        <v>77</v>
      </c>
      <c r="G9165" s="25" t="s">
        <v>22134</v>
      </c>
      <c r="H9165" s="25" t="s">
        <v>89</v>
      </c>
      <c r="I9165" s="25" t="s">
        <v>89</v>
      </c>
      <c r="J9165" s="26">
        <v>46147.64266203704</v>
      </c>
      <c r="K9165" s="26">
        <v>46153.885787037034</v>
      </c>
      <c r="L9165" s="26">
        <v>46153.885787037034</v>
      </c>
      <c r="M9165" s="26">
        <v>46156.708333333336</v>
      </c>
      <c r="N9165" s="26">
        <v>46155.681122685186</v>
      </c>
      <c r="O9165" s="26">
        <v>46155.681111111109</v>
      </c>
      <c r="P9165" s="26">
        <v>46153.885787037034</v>
      </c>
      <c r="Q9165" s="25">
        <v>3</v>
      </c>
      <c r="T9165" s="25" t="s">
        <v>137</v>
      </c>
      <c r="U9165" s="25" t="s">
        <v>34498</v>
      </c>
      <c r="V9165" s="25" t="s">
        <v>80</v>
      </c>
      <c r="W9165" t="s">
        <v>83</v>
      </c>
    </row>
    <row r="9166">
      <c r="A9166" s="25" t="s">
        <v>34503</v>
      </c>
      <c r="B9166" s="25" t="s">
        <v>34504</v>
      </c>
      <c r="D9166" s="25" t="s">
        <v>34505</v>
      </c>
      <c r="E9166" s="25" t="s">
        <v>76</v>
      </c>
      <c r="F9166" s="25" t="s">
        <v>787</v>
      </c>
      <c r="G9166" s="25" t="s">
        <v>249</v>
      </c>
      <c r="H9166" s="25" t="s">
        <v>79</v>
      </c>
      <c r="I9166" s="25" t="s">
        <v>79</v>
      </c>
      <c r="J9166" s="26">
        <v>46132.54583333333</v>
      </c>
      <c r="K9166" s="26">
        <v>46147.772361111114</v>
      </c>
      <c r="L9166" s="26">
        <v>46147.772361111114</v>
      </c>
      <c r="M9166" s="26">
        <v>46150.47550925926</v>
      </c>
      <c r="N9166" s="26">
        <v>46150.447268518517</v>
      </c>
      <c r="P9166" s="26">
        <v>46147.772361111114</v>
      </c>
      <c r="S9166" s="25">
        <v>4</v>
      </c>
      <c r="T9166" s="25" t="s">
        <v>102</v>
      </c>
      <c r="U9166" s="25" t="s">
        <v>34506</v>
      </c>
      <c r="V9166" s="25" t="s">
        <v>139</v>
      </c>
      <c r="W9166" t="s">
        <v>83</v>
      </c>
    </row>
    <row r="9167">
      <c r="A9167" s="25" t="s">
        <v>34507</v>
      </c>
      <c r="B9167" s="25" t="s">
        <v>34508</v>
      </c>
      <c r="D9167" s="25" t="s">
        <v>34509</v>
      </c>
      <c r="E9167" s="25" t="s">
        <v>76</v>
      </c>
      <c r="F9167" s="25" t="s">
        <v>77</v>
      </c>
      <c r="G9167" s="25" t="s">
        <v>167</v>
      </c>
      <c r="H9167" s="25" t="s">
        <v>79</v>
      </c>
      <c r="I9167" s="25" t="s">
        <v>79</v>
      </c>
      <c r="J9167" s="26">
        <v>46147.718495370369</v>
      </c>
      <c r="K9167" s="26">
        <v>46147.778298611112</v>
      </c>
      <c r="L9167" s="26">
        <v>46153</v>
      </c>
      <c r="M9167" s="26">
        <v>46174.708333333336</v>
      </c>
      <c r="N9167" s="26">
        <v>46154.391041666669</v>
      </c>
      <c r="O9167" s="26">
        <v>46154.391030092593</v>
      </c>
      <c r="P9167" s="26">
        <v>46147.778298611112</v>
      </c>
      <c r="Q9167" s="25">
        <v>2</v>
      </c>
      <c r="R9167" s="25" t="s">
        <v>80</v>
      </c>
      <c r="S9167" s="25">
        <v>2</v>
      </c>
      <c r="T9167" s="25" t="s">
        <v>81</v>
      </c>
      <c r="U9167" s="25" t="s">
        <v>34510</v>
      </c>
      <c r="V9167" s="25" t="s">
        <v>80</v>
      </c>
      <c r="W9167" t="s">
        <v>97</v>
      </c>
    </row>
    <row r="9168">
      <c r="A9168" s="25" t="s">
        <v>34511</v>
      </c>
      <c r="B9168" s="25" t="s">
        <v>34512</v>
      </c>
      <c r="C9168" s="25" t="s">
        <v>34513</v>
      </c>
      <c r="D9168" s="25" t="s">
        <v>34514</v>
      </c>
      <c r="E9168" s="25" t="s">
        <v>76</v>
      </c>
      <c r="F9168" s="25" t="s">
        <v>787</v>
      </c>
      <c r="G9168" s="25" t="s">
        <v>249</v>
      </c>
      <c r="H9168" s="25" t="s">
        <v>79</v>
      </c>
      <c r="I9168" s="25" t="s">
        <v>89</v>
      </c>
      <c r="J9168" s="26">
        <v>46148.503148148149</v>
      </c>
      <c r="K9168" s="26">
        <v>46149.371817129628</v>
      </c>
      <c r="L9168" s="26">
        <v>46149.371817129628</v>
      </c>
      <c r="M9168" s="26">
        <v>46153.520833333336</v>
      </c>
      <c r="N9168" s="26">
        <v>46150.45685185185</v>
      </c>
      <c r="P9168" s="26">
        <v>46149.371817129628</v>
      </c>
      <c r="S9168" s="25">
        <v>4</v>
      </c>
      <c r="T9168" s="25" t="s">
        <v>102</v>
      </c>
      <c r="U9168" s="25" t="s">
        <v>34515</v>
      </c>
      <c r="V9168" s="25" t="s">
        <v>139</v>
      </c>
      <c r="W9168" t="s">
        <v>83</v>
      </c>
    </row>
    <row r="9169">
      <c r="A9169" s="25" t="s">
        <v>34516</v>
      </c>
      <c r="B9169" s="25" t="s">
        <v>34512</v>
      </c>
      <c r="C9169" s="25" t="s">
        <v>34513</v>
      </c>
      <c r="D9169" s="25" t="s">
        <v>34517</v>
      </c>
      <c r="E9169" s="25" t="s">
        <v>76</v>
      </c>
      <c r="F9169" s="25" t="s">
        <v>77</v>
      </c>
      <c r="G9169" s="25" t="s">
        <v>298</v>
      </c>
      <c r="H9169" s="25" t="s">
        <v>89</v>
      </c>
      <c r="I9169" s="25" t="s">
        <v>89</v>
      </c>
      <c r="J9169" s="26">
        <v>46094.575636574074</v>
      </c>
      <c r="K9169" s="26">
        <v>46147.81622685185</v>
      </c>
      <c r="L9169" s="26">
        <v>46147.81622685185</v>
      </c>
      <c r="M9169" s="26">
        <v>46150.708333333336</v>
      </c>
      <c r="N9169" s="26">
        <v>46148.503055555557</v>
      </c>
      <c r="O9169" s="26">
        <v>46148.503055555557</v>
      </c>
      <c r="P9169" s="26">
        <v>46147.81622685185</v>
      </c>
      <c r="Q9169" s="25">
        <v>2</v>
      </c>
      <c r="T9169" s="25" t="s">
        <v>137</v>
      </c>
      <c r="U9169" s="25" t="s">
        <v>34515</v>
      </c>
      <c r="V9169" s="25" t="s">
        <v>139</v>
      </c>
      <c r="W9169" t="s">
        <v>83</v>
      </c>
    </row>
    <row r="9170">
      <c r="A9170" s="25" t="s">
        <v>34518</v>
      </c>
      <c r="B9170" s="25" t="s">
        <v>34519</v>
      </c>
      <c r="D9170" s="25" t="s">
        <v>34520</v>
      </c>
      <c r="E9170" s="25" t="s">
        <v>76</v>
      </c>
      <c r="F9170" s="25" t="s">
        <v>77</v>
      </c>
      <c r="G9170" s="25" t="s">
        <v>229</v>
      </c>
      <c r="H9170" s="25" t="s">
        <v>89</v>
      </c>
      <c r="I9170" s="25" t="s">
        <v>79</v>
      </c>
      <c r="J9170" s="26">
        <v>46146.793321759258</v>
      </c>
      <c r="K9170" s="26">
        <v>46148.48982638889</v>
      </c>
      <c r="L9170" s="26">
        <v>46148.48982638889</v>
      </c>
      <c r="M9170" s="26">
        <v>46153.48982638889</v>
      </c>
      <c r="N9170" s="26">
        <v>46148.600787037038</v>
      </c>
      <c r="O9170" s="26">
        <v>46148.600787037038</v>
      </c>
      <c r="P9170" s="26">
        <v>46148.48982638889</v>
      </c>
      <c r="Q9170" s="25">
        <v>1</v>
      </c>
      <c r="T9170" s="25" t="s">
        <v>137</v>
      </c>
      <c r="U9170" s="25" t="s">
        <v>34521</v>
      </c>
      <c r="V9170" s="25" t="s">
        <v>139</v>
      </c>
      <c r="W9170" t="s">
        <v>83</v>
      </c>
    </row>
    <row r="9171">
      <c r="A9171" s="25" t="s">
        <v>34522</v>
      </c>
      <c r="B9171" s="25" t="s">
        <v>34519</v>
      </c>
      <c r="C9171" s="25" t="s">
        <v>34518</v>
      </c>
      <c r="D9171" s="25" t="s">
        <v>34523</v>
      </c>
      <c r="E9171" s="25" t="s">
        <v>76</v>
      </c>
      <c r="F9171" s="25" t="s">
        <v>787</v>
      </c>
      <c r="G9171" s="25" t="s">
        <v>249</v>
      </c>
      <c r="H9171" s="25" t="s">
        <v>79</v>
      </c>
      <c r="I9171" s="25" t="s">
        <v>89</v>
      </c>
      <c r="J9171" s="26">
        <v>46148.60087962963</v>
      </c>
      <c r="K9171" s="26">
        <v>46197.941203703704</v>
      </c>
      <c r="L9171" s="26">
        <v>46197.941203703704</v>
      </c>
      <c r="M9171" s="26">
        <v>46202.621400462966</v>
      </c>
      <c r="N9171" s="26">
        <v>46199.546516203707</v>
      </c>
      <c r="P9171" s="26">
        <v>46197.941203703704</v>
      </c>
      <c r="S9171" s="25">
        <v>3</v>
      </c>
      <c r="T9171" s="25" t="s">
        <v>102</v>
      </c>
      <c r="U9171" s="25" t="s">
        <v>34521</v>
      </c>
      <c r="V9171" s="25" t="s">
        <v>139</v>
      </c>
      <c r="W9171" t="s">
        <v>83</v>
      </c>
    </row>
    <row r="9172">
      <c r="A9172" s="25" t="s">
        <v>34524</v>
      </c>
      <c r="B9172" s="25" t="s">
        <v>34525</v>
      </c>
      <c r="D9172" s="25" t="s">
        <v>34526</v>
      </c>
      <c r="E9172" s="25" t="s">
        <v>76</v>
      </c>
      <c r="F9172" s="25" t="s">
        <v>77</v>
      </c>
      <c r="G9172" s="25" t="s">
        <v>101</v>
      </c>
      <c r="H9172" s="25" t="s">
        <v>79</v>
      </c>
      <c r="I9172" s="25" t="s">
        <v>79</v>
      </c>
      <c r="J9172" s="26">
        <v>46151.463090277779</v>
      </c>
      <c r="K9172" s="26">
        <v>46151.510625</v>
      </c>
      <c r="L9172" s="26">
        <v>46163</v>
      </c>
      <c r="M9172" s="26">
        <v>46155.652025462965</v>
      </c>
      <c r="N9172" s="26">
        <v>46199.563761574071</v>
      </c>
      <c r="O9172" s="26">
        <v>46171.41983796296</v>
      </c>
      <c r="P9172" s="26">
        <v>46151.510625</v>
      </c>
      <c r="Q9172" s="25">
        <v>7</v>
      </c>
      <c r="R9172" s="25" t="s">
        <v>80</v>
      </c>
      <c r="S9172" s="25">
        <v>2</v>
      </c>
      <c r="T9172" s="25" t="s">
        <v>102</v>
      </c>
      <c r="U9172" s="25" t="s">
        <v>34527</v>
      </c>
      <c r="V9172" s="25" t="s">
        <v>80</v>
      </c>
      <c r="W9172" t="s">
        <v>97</v>
      </c>
    </row>
    <row r="9173">
      <c r="A9173" s="25" t="s">
        <v>34528</v>
      </c>
      <c r="B9173" s="25" t="s">
        <v>34529</v>
      </c>
      <c r="D9173" s="25" t="s">
        <v>34530</v>
      </c>
      <c r="E9173" s="25" t="s">
        <v>76</v>
      </c>
      <c r="F9173" s="25" t="s">
        <v>77</v>
      </c>
      <c r="G9173" s="25" t="s">
        <v>229</v>
      </c>
      <c r="H9173" s="25" t="s">
        <v>89</v>
      </c>
      <c r="I9173" s="25" t="s">
        <v>79</v>
      </c>
      <c r="J9173" s="26">
        <v>45975.563599537039</v>
      </c>
      <c r="K9173" s="26">
        <v>46151.562939814816</v>
      </c>
      <c r="L9173" s="26">
        <v>46151.562939814816</v>
      </c>
      <c r="M9173" s="26">
        <v>46155.708333333336</v>
      </c>
      <c r="N9173" s="26">
        <v>46154.60701388889</v>
      </c>
      <c r="O9173" s="26">
        <v>46154.607002314813</v>
      </c>
      <c r="P9173" s="26">
        <v>46151.562939814816</v>
      </c>
      <c r="Q9173" s="25">
        <v>2</v>
      </c>
      <c r="T9173" s="25" t="s">
        <v>137</v>
      </c>
      <c r="U9173" s="25" t="s">
        <v>34531</v>
      </c>
      <c r="V9173" s="25" t="s">
        <v>139</v>
      </c>
      <c r="W9173" t="s">
        <v>83</v>
      </c>
    </row>
    <row r="9174">
      <c r="A9174" s="25" t="s">
        <v>34532</v>
      </c>
      <c r="B9174" s="25" t="s">
        <v>34533</v>
      </c>
      <c r="D9174" s="25" t="s">
        <v>34534</v>
      </c>
      <c r="E9174" s="25" t="s">
        <v>76</v>
      </c>
      <c r="F9174" s="25" t="s">
        <v>787</v>
      </c>
      <c r="G9174" s="25" t="s">
        <v>249</v>
      </c>
      <c r="H9174" s="25" t="s">
        <v>79</v>
      </c>
      <c r="I9174" s="25" t="s">
        <v>79</v>
      </c>
      <c r="J9174" s="26">
        <v>46074.976215277777</v>
      </c>
      <c r="K9174" s="26">
        <v>46151.917291666665</v>
      </c>
      <c r="L9174" s="26">
        <v>46151.917291666665</v>
      </c>
      <c r="M9174" s="26">
        <v>46155.424050925925</v>
      </c>
      <c r="N9174" s="26">
        <v>46154.515057870369</v>
      </c>
      <c r="P9174" s="26">
        <v>46151.917291666665</v>
      </c>
      <c r="S9174" s="25">
        <v>4</v>
      </c>
      <c r="T9174" s="25" t="s">
        <v>102</v>
      </c>
      <c r="U9174" s="25" t="s">
        <v>34535</v>
      </c>
      <c r="V9174" s="25" t="s">
        <v>139</v>
      </c>
      <c r="W9174" t="s">
        <v>83</v>
      </c>
    </row>
    <row r="9175">
      <c r="A9175" s="25" t="s">
        <v>34536</v>
      </c>
      <c r="B9175" s="25" t="s">
        <v>34537</v>
      </c>
      <c r="D9175" s="25" t="s">
        <v>34538</v>
      </c>
      <c r="E9175" s="25" t="s">
        <v>76</v>
      </c>
      <c r="F9175" s="25" t="s">
        <v>787</v>
      </c>
      <c r="G9175" s="25" t="s">
        <v>249</v>
      </c>
      <c r="H9175" s="25" t="s">
        <v>79</v>
      </c>
      <c r="I9175" s="25" t="s">
        <v>79</v>
      </c>
      <c r="J9175" s="26">
        <v>46103.514826388891</v>
      </c>
      <c r="K9175" s="26">
        <v>46154.403252314813</v>
      </c>
      <c r="L9175" s="26">
        <v>46154.403252314813</v>
      </c>
      <c r="M9175" s="26">
        <v>46156.612395833334</v>
      </c>
      <c r="N9175" s="26">
        <v>46155.616782407407</v>
      </c>
      <c r="P9175" s="26">
        <v>46154.403252314813</v>
      </c>
      <c r="S9175" s="25">
        <v>3</v>
      </c>
      <c r="T9175" s="25" t="s">
        <v>102</v>
      </c>
      <c r="U9175" s="25" t="s">
        <v>34539</v>
      </c>
      <c r="V9175" s="25" t="s">
        <v>139</v>
      </c>
      <c r="W9175" t="s">
        <v>97</v>
      </c>
    </row>
    <row r="9176">
      <c r="A9176" s="25" t="s">
        <v>34540</v>
      </c>
      <c r="B9176" s="25" t="s">
        <v>34541</v>
      </c>
      <c r="C9176" s="25" t="s">
        <v>34542</v>
      </c>
      <c r="D9176" s="25" t="s">
        <v>34543</v>
      </c>
      <c r="E9176" s="25" t="s">
        <v>76</v>
      </c>
      <c r="F9176" s="25" t="s">
        <v>787</v>
      </c>
      <c r="G9176" s="25" t="s">
        <v>249</v>
      </c>
      <c r="H9176" s="25" t="s">
        <v>79</v>
      </c>
      <c r="I9176" s="25" t="s">
        <v>89</v>
      </c>
      <c r="J9176" s="26">
        <v>46156.60597222222</v>
      </c>
      <c r="K9176" s="26">
        <v>46157.368344907409</v>
      </c>
      <c r="L9176" s="26">
        <v>46157.368344907409</v>
      </c>
      <c r="M9176" s="26">
        <v>46161.5759375</v>
      </c>
      <c r="N9176" s="26">
        <v>46160.444131944445</v>
      </c>
      <c r="P9176" s="26">
        <v>46157.368344907409</v>
      </c>
      <c r="S9176" s="25">
        <v>3</v>
      </c>
      <c r="T9176" s="25" t="s">
        <v>102</v>
      </c>
      <c r="U9176" s="25" t="s">
        <v>34544</v>
      </c>
      <c r="V9176" s="25" t="s">
        <v>139</v>
      </c>
      <c r="W9176" t="s">
        <v>97</v>
      </c>
    </row>
    <row r="9177">
      <c r="A9177" s="25" t="s">
        <v>34542</v>
      </c>
      <c r="B9177" s="25" t="s">
        <v>34541</v>
      </c>
      <c r="D9177" s="25" t="s">
        <v>34545</v>
      </c>
      <c r="E9177" s="25" t="s">
        <v>76</v>
      </c>
      <c r="F9177" s="25" t="s">
        <v>77</v>
      </c>
      <c r="G9177" s="25" t="s">
        <v>283</v>
      </c>
      <c r="H9177" s="25" t="s">
        <v>89</v>
      </c>
      <c r="I9177" s="25" t="s">
        <v>79</v>
      </c>
      <c r="J9177" s="26">
        <v>46153.415405092594</v>
      </c>
      <c r="K9177" s="26">
        <v>46154.406550925924</v>
      </c>
      <c r="L9177" s="26">
        <v>46154.406550925924</v>
      </c>
      <c r="M9177" s="26">
        <v>46157.406550925924</v>
      </c>
      <c r="N9177" s="26">
        <v>46154.511990740742</v>
      </c>
      <c r="O9177" s="26">
        <v>46154.511979166666</v>
      </c>
      <c r="P9177" s="26">
        <v>46154.406550925924</v>
      </c>
      <c r="Q9177" s="25">
        <v>1</v>
      </c>
      <c r="T9177" s="25" t="s">
        <v>137</v>
      </c>
      <c r="U9177" s="25" t="s">
        <v>34544</v>
      </c>
      <c r="V9177" s="25" t="s">
        <v>139</v>
      </c>
      <c r="W9177" t="s">
        <v>97</v>
      </c>
    </row>
    <row r="9178">
      <c r="A9178" s="25" t="s">
        <v>34546</v>
      </c>
      <c r="B9178" s="25" t="s">
        <v>34541</v>
      </c>
      <c r="C9178" s="25" t="s">
        <v>34542</v>
      </c>
      <c r="D9178" s="25" t="s">
        <v>34547</v>
      </c>
      <c r="E9178" s="25" t="s">
        <v>76</v>
      </c>
      <c r="F9178" s="25" t="s">
        <v>77</v>
      </c>
      <c r="G9178" s="25" t="s">
        <v>22134</v>
      </c>
      <c r="H9178" s="25" t="s">
        <v>89</v>
      </c>
      <c r="I9178" s="25" t="s">
        <v>89</v>
      </c>
      <c r="J9178" s="26">
        <v>46154.512025462966</v>
      </c>
      <c r="K9178" s="26">
        <v>46154.7259837963</v>
      </c>
      <c r="L9178" s="26">
        <v>46154.7259837963</v>
      </c>
      <c r="M9178" s="26">
        <v>46157.708333333336</v>
      </c>
      <c r="N9178" s="26">
        <v>46156.605509259258</v>
      </c>
      <c r="O9178" s="26">
        <v>46156.605497685188</v>
      </c>
      <c r="P9178" s="26">
        <v>46154.7259837963</v>
      </c>
      <c r="Q9178" s="25">
        <v>3</v>
      </c>
      <c r="T9178" s="25" t="s">
        <v>137</v>
      </c>
      <c r="U9178" s="25" t="s">
        <v>34544</v>
      </c>
      <c r="V9178" s="25" t="s">
        <v>139</v>
      </c>
      <c r="W9178" t="s">
        <v>97</v>
      </c>
    </row>
    <row r="9179">
      <c r="A9179" s="25" t="s">
        <v>34548</v>
      </c>
      <c r="B9179" s="25" t="s">
        <v>34549</v>
      </c>
      <c r="D9179" s="25" t="s">
        <v>34550</v>
      </c>
      <c r="E9179" s="25" t="s">
        <v>76</v>
      </c>
      <c r="F9179" s="25" t="s">
        <v>787</v>
      </c>
      <c r="G9179" s="25" t="s">
        <v>249</v>
      </c>
      <c r="H9179" s="25" t="s">
        <v>79</v>
      </c>
      <c r="I9179" s="25" t="s">
        <v>79</v>
      </c>
      <c r="J9179" s="26">
        <v>46135.708518518521</v>
      </c>
      <c r="K9179" s="26">
        <v>46154.666967592595</v>
      </c>
      <c r="L9179" s="26">
        <v>46154.666967592595</v>
      </c>
      <c r="M9179" s="26">
        <v>46160.572997685187</v>
      </c>
      <c r="N9179" s="26">
        <v>46157.532210648147</v>
      </c>
      <c r="P9179" s="26">
        <v>46154.666967592595</v>
      </c>
      <c r="S9179" s="25">
        <v>3</v>
      </c>
      <c r="T9179" s="25" t="s">
        <v>102</v>
      </c>
      <c r="U9179" s="25" t="s">
        <v>34551</v>
      </c>
      <c r="V9179" s="25" t="s">
        <v>139</v>
      </c>
      <c r="W9179" t="s">
        <v>91</v>
      </c>
    </row>
    <row r="9180">
      <c r="A9180" s="25" t="s">
        <v>34552</v>
      </c>
      <c r="B9180" s="25" t="s">
        <v>34553</v>
      </c>
      <c r="D9180" s="25" t="s">
        <v>34554</v>
      </c>
      <c r="E9180" s="25" t="s">
        <v>76</v>
      </c>
      <c r="F9180" s="25" t="s">
        <v>77</v>
      </c>
      <c r="G9180" s="25" t="s">
        <v>214</v>
      </c>
      <c r="H9180" s="25" t="s">
        <v>79</v>
      </c>
      <c r="I9180" s="25" t="s">
        <v>79</v>
      </c>
      <c r="J9180" s="26">
        <v>46114.416724537034</v>
      </c>
      <c r="K9180" s="26">
        <v>46154.673900462964</v>
      </c>
      <c r="L9180" s="26">
        <v>46163</v>
      </c>
      <c r="M9180" s="26">
        <v>46157.520833333336</v>
      </c>
      <c r="N9180" s="26">
        <v>46171.420034722221</v>
      </c>
      <c r="O9180" s="26">
        <v>46171.420023148145</v>
      </c>
      <c r="P9180" s="26">
        <v>46154.673900462964</v>
      </c>
      <c r="Q9180" s="25">
        <v>7</v>
      </c>
      <c r="R9180" s="25" t="s">
        <v>80</v>
      </c>
      <c r="S9180" s="25">
        <v>2</v>
      </c>
      <c r="T9180" s="25" t="s">
        <v>102</v>
      </c>
      <c r="U9180" s="25" t="s">
        <v>34555</v>
      </c>
      <c r="V9180" s="25" t="s">
        <v>80</v>
      </c>
      <c r="W9180" t="s">
        <v>91</v>
      </c>
    </row>
    <row r="9181">
      <c r="A9181" s="25" t="s">
        <v>34556</v>
      </c>
      <c r="B9181" s="25" t="s">
        <v>34557</v>
      </c>
      <c r="D9181" s="25" t="s">
        <v>34558</v>
      </c>
      <c r="E9181" s="25" t="s">
        <v>76</v>
      </c>
      <c r="F9181" s="25" t="s">
        <v>77</v>
      </c>
      <c r="G9181" s="25" t="s">
        <v>144</v>
      </c>
      <c r="H9181" s="25" t="s">
        <v>79</v>
      </c>
      <c r="I9181" s="25" t="s">
        <v>79</v>
      </c>
      <c r="J9181" s="26">
        <v>46155.592951388891</v>
      </c>
      <c r="K9181" s="26">
        <v>46155.646215277775</v>
      </c>
      <c r="L9181" s="26">
        <v>46175</v>
      </c>
      <c r="M9181" s="26">
        <v>46196.708333333336</v>
      </c>
      <c r="N9181" s="26">
        <v>46177.399456018517</v>
      </c>
      <c r="O9181" s="26">
        <v>46177.399444444447</v>
      </c>
      <c r="P9181" s="26">
        <v>46155.646215277775</v>
      </c>
      <c r="Q9181" s="25">
        <v>3</v>
      </c>
      <c r="R9181" s="25" t="s">
        <v>80</v>
      </c>
      <c r="S9181" s="25">
        <v>3</v>
      </c>
      <c r="T9181" s="25" t="s">
        <v>81</v>
      </c>
      <c r="U9181" s="25" t="s">
        <v>34559</v>
      </c>
      <c r="V9181" s="25" t="s">
        <v>80</v>
      </c>
      <c r="W9181" t="s">
        <v>83</v>
      </c>
    </row>
    <row r="9182">
      <c r="A9182" s="25" t="s">
        <v>34560</v>
      </c>
      <c r="B9182" s="25" t="s">
        <v>34561</v>
      </c>
      <c r="D9182" s="25" t="s">
        <v>34562</v>
      </c>
      <c r="E9182" s="25" t="s">
        <v>76</v>
      </c>
      <c r="F9182" s="25" t="s">
        <v>77</v>
      </c>
      <c r="G9182" s="25" t="s">
        <v>214</v>
      </c>
      <c r="H9182" s="25" t="s">
        <v>79</v>
      </c>
      <c r="I9182" s="25" t="s">
        <v>79</v>
      </c>
      <c r="J9182" s="26">
        <v>46155.642129629632</v>
      </c>
      <c r="K9182" s="26">
        <v>46155.663425925923</v>
      </c>
      <c r="L9182" s="26">
        <v>46155</v>
      </c>
      <c r="M9182" s="26">
        <v>46177.663425925923</v>
      </c>
      <c r="N9182" s="26">
        <v>46163.58085648148</v>
      </c>
      <c r="O9182" s="26">
        <v>46163.58084490741</v>
      </c>
      <c r="P9182" s="26">
        <v>46155.663425925923</v>
      </c>
      <c r="Q9182" s="25">
        <v>7</v>
      </c>
      <c r="R9182" s="25" t="s">
        <v>80</v>
      </c>
      <c r="S9182" s="25">
        <v>3</v>
      </c>
      <c r="T9182" s="25" t="s">
        <v>81</v>
      </c>
      <c r="U9182" s="25" t="s">
        <v>34563</v>
      </c>
      <c r="V9182" s="25" t="s">
        <v>80</v>
      </c>
      <c r="W9182" t="s">
        <v>97</v>
      </c>
    </row>
    <row r="9183">
      <c r="A9183" s="25" t="s">
        <v>34564</v>
      </c>
      <c r="B9183" s="25" t="s">
        <v>34565</v>
      </c>
      <c r="D9183" s="25" t="s">
        <v>34566</v>
      </c>
      <c r="E9183" s="25" t="s">
        <v>76</v>
      </c>
      <c r="F9183" s="25" t="s">
        <v>787</v>
      </c>
      <c r="G9183" s="25" t="s">
        <v>249</v>
      </c>
      <c r="H9183" s="25" t="s">
        <v>79</v>
      </c>
      <c r="I9183" s="25" t="s">
        <v>79</v>
      </c>
      <c r="J9183" s="26">
        <v>46155.8149537037</v>
      </c>
      <c r="K9183" s="26">
        <v>46155.92728009259</v>
      </c>
      <c r="L9183" s="26">
        <v>46155.92728009259</v>
      </c>
      <c r="M9183" s="26">
        <v>46161.563171296293</v>
      </c>
      <c r="N9183" s="26">
        <v>46161.698564814818</v>
      </c>
      <c r="P9183" s="26">
        <v>46155.92728009259</v>
      </c>
      <c r="S9183" s="25">
        <v>3</v>
      </c>
      <c r="T9183" s="25" t="s">
        <v>102</v>
      </c>
      <c r="U9183" s="25" t="s">
        <v>34567</v>
      </c>
      <c r="V9183" s="25" t="s">
        <v>139</v>
      </c>
      <c r="W9183" t="s">
        <v>91</v>
      </c>
    </row>
    <row r="9184">
      <c r="A9184" s="25" t="s">
        <v>34568</v>
      </c>
      <c r="B9184" s="25" t="s">
        <v>34569</v>
      </c>
      <c r="D9184" s="25" t="s">
        <v>34570</v>
      </c>
      <c r="E9184" s="25" t="s">
        <v>76</v>
      </c>
      <c r="F9184" s="25" t="s">
        <v>77</v>
      </c>
      <c r="G9184" s="25" t="s">
        <v>22134</v>
      </c>
      <c r="H9184" s="25" t="s">
        <v>89</v>
      </c>
      <c r="I9184" s="25" t="s">
        <v>79</v>
      </c>
      <c r="J9184" s="26">
        <v>46156.525914351849</v>
      </c>
      <c r="K9184" s="26">
        <v>46156.580405092594</v>
      </c>
      <c r="L9184" s="26">
        <v>46156.580405092594</v>
      </c>
      <c r="M9184" s="26">
        <v>46161.580405092594</v>
      </c>
      <c r="N9184" s="26">
        <v>46164.453981481478</v>
      </c>
      <c r="O9184" s="26">
        <v>46164.453969907408</v>
      </c>
      <c r="P9184" s="26">
        <v>46156.580405092594</v>
      </c>
      <c r="Q9184" s="25">
        <v>7</v>
      </c>
      <c r="S9184" s="25">
        <v>2</v>
      </c>
      <c r="T9184" s="25" t="s">
        <v>137</v>
      </c>
      <c r="U9184" s="25" t="s">
        <v>34571</v>
      </c>
      <c r="V9184" s="25" t="s">
        <v>139</v>
      </c>
      <c r="W9184" t="s">
        <v>91</v>
      </c>
    </row>
    <row r="9185">
      <c r="A9185" s="25" t="s">
        <v>34572</v>
      </c>
      <c r="B9185" s="25" t="s">
        <v>34569</v>
      </c>
      <c r="C9185" s="25" t="s">
        <v>34568</v>
      </c>
      <c r="D9185" s="25" t="s">
        <v>34573</v>
      </c>
      <c r="E9185" s="25" t="s">
        <v>76</v>
      </c>
      <c r="F9185" s="25" t="s">
        <v>787</v>
      </c>
      <c r="G9185" s="25" t="s">
        <v>249</v>
      </c>
      <c r="H9185" s="25" t="s">
        <v>79</v>
      </c>
      <c r="I9185" s="25" t="s">
        <v>89</v>
      </c>
      <c r="J9185" s="26">
        <v>46164.4540625</v>
      </c>
      <c r="K9185" s="26">
        <v>46175.417210648149</v>
      </c>
      <c r="L9185" s="26">
        <v>46175.417210648149</v>
      </c>
      <c r="M9185" s="26">
        <v>46177.623819444445</v>
      </c>
      <c r="N9185" s="26">
        <v>46178.642569444448</v>
      </c>
      <c r="P9185" s="26">
        <v>46175.417210648149</v>
      </c>
      <c r="S9185" s="25">
        <v>2</v>
      </c>
      <c r="T9185" s="25" t="s">
        <v>102</v>
      </c>
      <c r="U9185" s="25" t="s">
        <v>34571</v>
      </c>
      <c r="V9185" s="25" t="s">
        <v>139</v>
      </c>
      <c r="W9185" t="s">
        <v>91</v>
      </c>
    </row>
    <row r="9186">
      <c r="A9186" s="25" t="s">
        <v>34574</v>
      </c>
      <c r="B9186" s="25" t="s">
        <v>34575</v>
      </c>
      <c r="D9186" s="25" t="s">
        <v>34576</v>
      </c>
      <c r="E9186" s="25" t="s">
        <v>76</v>
      </c>
      <c r="F9186" s="25" t="s">
        <v>787</v>
      </c>
      <c r="G9186" s="25" t="s">
        <v>783</v>
      </c>
      <c r="H9186" s="25" t="s">
        <v>79</v>
      </c>
      <c r="I9186" s="25" t="s">
        <v>79</v>
      </c>
      <c r="J9186" s="26">
        <v>46145.431446759256</v>
      </c>
      <c r="K9186" s="26">
        <v>46157.437789351854</v>
      </c>
      <c r="L9186" s="26">
        <v>46157.437789351854</v>
      </c>
      <c r="M9186" s="26">
        <v>46161.681655092594</v>
      </c>
      <c r="N9186" s="26">
        <v>46192.673009259262</v>
      </c>
      <c r="P9186" s="26">
        <v>46157.437789351854</v>
      </c>
      <c r="S9186" s="25">
        <v>3</v>
      </c>
      <c r="T9186" s="25" t="s">
        <v>102</v>
      </c>
      <c r="U9186" s="25" t="s">
        <v>34577</v>
      </c>
      <c r="V9186" s="25" t="s">
        <v>139</v>
      </c>
      <c r="W9186" t="s">
        <v>97</v>
      </c>
    </row>
    <row r="9187">
      <c r="A9187" s="25" t="s">
        <v>34578</v>
      </c>
      <c r="B9187" s="25" t="s">
        <v>34579</v>
      </c>
      <c r="D9187" s="25" t="s">
        <v>34580</v>
      </c>
      <c r="E9187" s="25" t="s">
        <v>76</v>
      </c>
      <c r="F9187" s="25" t="s">
        <v>77</v>
      </c>
      <c r="G9187" s="25" t="s">
        <v>783</v>
      </c>
      <c r="H9187" s="25" t="s">
        <v>89</v>
      </c>
      <c r="I9187" s="25" t="s">
        <v>79</v>
      </c>
      <c r="J9187" s="26">
        <v>46127.491157407407</v>
      </c>
      <c r="K9187" s="26">
        <v>46157.441412037035</v>
      </c>
      <c r="L9187" s="26">
        <v>46157.441412037035</v>
      </c>
      <c r="M9187" s="26">
        <v>46162.441412037035</v>
      </c>
      <c r="N9187" s="26">
        <v>46157.641087962962</v>
      </c>
      <c r="O9187" s="26">
        <v>46157.641076388885</v>
      </c>
      <c r="P9187" s="26">
        <v>46157.441412037035</v>
      </c>
      <c r="Q9187" s="25">
        <v>1</v>
      </c>
      <c r="T9187" s="25" t="s">
        <v>137</v>
      </c>
      <c r="U9187" s="25" t="s">
        <v>34581</v>
      </c>
      <c r="V9187" s="25" t="s">
        <v>80</v>
      </c>
      <c r="W9187" t="s">
        <v>83</v>
      </c>
    </row>
    <row r="9188">
      <c r="A9188" s="25" t="s">
        <v>34582</v>
      </c>
      <c r="B9188" s="25" t="s">
        <v>34579</v>
      </c>
      <c r="C9188" s="25" t="s">
        <v>34578</v>
      </c>
      <c r="D9188" s="25" t="s">
        <v>34583</v>
      </c>
      <c r="E9188" s="25" t="s">
        <v>76</v>
      </c>
      <c r="F9188" s="25" t="s">
        <v>77</v>
      </c>
      <c r="G9188" s="25" t="s">
        <v>136</v>
      </c>
      <c r="H9188" s="25" t="s">
        <v>79</v>
      </c>
      <c r="I9188" s="25" t="s">
        <v>89</v>
      </c>
      <c r="J9188" s="26">
        <v>46157.641168981485</v>
      </c>
      <c r="K9188" s="26">
        <v>46161.4278125</v>
      </c>
      <c r="L9188" s="26">
        <v>46164</v>
      </c>
      <c r="M9188" s="26">
        <v>46185.708333333336</v>
      </c>
      <c r="N9188" s="26">
        <v>46199.586770833332</v>
      </c>
      <c r="O9188" s="26">
        <v>46171.420069444444</v>
      </c>
      <c r="P9188" s="26">
        <v>46161.4278125</v>
      </c>
      <c r="Q9188" s="25">
        <v>6</v>
      </c>
      <c r="R9188" s="25" t="s">
        <v>80</v>
      </c>
      <c r="S9188" s="25">
        <v>2</v>
      </c>
      <c r="T9188" s="25" t="s">
        <v>152</v>
      </c>
      <c r="U9188" s="25" t="s">
        <v>34581</v>
      </c>
      <c r="V9188" s="25" t="s">
        <v>80</v>
      </c>
      <c r="W9188" t="s">
        <v>83</v>
      </c>
    </row>
    <row r="9189">
      <c r="A9189" s="25" t="s">
        <v>34584</v>
      </c>
      <c r="B9189" s="25" t="s">
        <v>34585</v>
      </c>
      <c r="D9189" s="25" t="s">
        <v>34586</v>
      </c>
      <c r="E9189" s="25" t="s">
        <v>76</v>
      </c>
      <c r="F9189" s="25" t="s">
        <v>77</v>
      </c>
      <c r="G9189" s="25" t="s">
        <v>283</v>
      </c>
      <c r="H9189" s="25" t="s">
        <v>89</v>
      </c>
      <c r="I9189" s="25" t="s">
        <v>79</v>
      </c>
      <c r="J9189" s="26">
        <v>46157.637048611112</v>
      </c>
      <c r="K9189" s="26">
        <v>46157.701701388891</v>
      </c>
      <c r="L9189" s="26">
        <v>46157.701701388891</v>
      </c>
      <c r="M9189" s="26">
        <v>46162.701701388891</v>
      </c>
      <c r="N9189" s="26">
        <v>46160.429444444446</v>
      </c>
      <c r="O9189" s="26">
        <v>46160.429432870369</v>
      </c>
      <c r="P9189" s="26">
        <v>46157.701701388891</v>
      </c>
      <c r="Q9189" s="25">
        <v>2</v>
      </c>
      <c r="T9189" s="25" t="s">
        <v>137</v>
      </c>
      <c r="U9189" s="25" t="s">
        <v>34587</v>
      </c>
      <c r="V9189" s="25" t="s">
        <v>139</v>
      </c>
      <c r="W9189" t="s">
        <v>97</v>
      </c>
    </row>
    <row r="9190">
      <c r="A9190" s="25" t="s">
        <v>34588</v>
      </c>
      <c r="B9190" s="25" t="s">
        <v>34585</v>
      </c>
      <c r="C9190" s="25" t="s">
        <v>34584</v>
      </c>
      <c r="D9190" s="25" t="s">
        <v>34589</v>
      </c>
      <c r="E9190" s="25" t="s">
        <v>76</v>
      </c>
      <c r="F9190" s="25" t="s">
        <v>787</v>
      </c>
      <c r="G9190" s="25" t="s">
        <v>249</v>
      </c>
      <c r="H9190" s="25" t="s">
        <v>79</v>
      </c>
      <c r="I9190" s="25" t="s">
        <v>89</v>
      </c>
      <c r="J9190" s="26">
        <v>46160.429525462961</v>
      </c>
      <c r="K9190" s="26">
        <v>46161.489895833336</v>
      </c>
      <c r="L9190" s="26">
        <v>46161.489895833336</v>
      </c>
      <c r="M9190" s="26">
        <v>46164.519155092596</v>
      </c>
      <c r="N9190" s="26">
        <v>46170.695636574077</v>
      </c>
      <c r="P9190" s="26">
        <v>46161.489895833336</v>
      </c>
      <c r="S9190" s="25">
        <v>4</v>
      </c>
      <c r="T9190" s="25" t="s">
        <v>102</v>
      </c>
      <c r="U9190" s="25" t="s">
        <v>34587</v>
      </c>
      <c r="V9190" s="25" t="s">
        <v>139</v>
      </c>
      <c r="W9190" t="s">
        <v>97</v>
      </c>
    </row>
    <row r="9191">
      <c r="A9191" s="25" t="s">
        <v>34590</v>
      </c>
      <c r="B9191" s="25" t="s">
        <v>34591</v>
      </c>
      <c r="D9191" s="25" t="s">
        <v>34592</v>
      </c>
      <c r="E9191" s="25" t="s">
        <v>76</v>
      </c>
      <c r="F9191" s="25" t="s">
        <v>77</v>
      </c>
      <c r="G9191" s="25" t="s">
        <v>298</v>
      </c>
      <c r="H9191" s="25" t="s">
        <v>89</v>
      </c>
      <c r="I9191" s="25" t="s">
        <v>79</v>
      </c>
      <c r="J9191" s="26">
        <v>46159.942326388889</v>
      </c>
      <c r="K9191" s="26">
        <v>46160.052442129629</v>
      </c>
      <c r="L9191" s="26">
        <v>46160.052442129629</v>
      </c>
      <c r="M9191" s="26">
        <v>46162.708333333336</v>
      </c>
      <c r="N9191" s="26">
        <v>46160.565532407411</v>
      </c>
      <c r="O9191" s="26">
        <v>46160.565532407411</v>
      </c>
      <c r="P9191" s="26">
        <v>46160.052442129629</v>
      </c>
      <c r="Q9191" s="25">
        <v>1</v>
      </c>
      <c r="T9191" s="25" t="s">
        <v>137</v>
      </c>
      <c r="U9191" s="25" t="s">
        <v>34593</v>
      </c>
      <c r="V9191" s="25" t="s">
        <v>139</v>
      </c>
      <c r="W9191" t="s">
        <v>97</v>
      </c>
    </row>
    <row r="9192">
      <c r="A9192" s="25" t="s">
        <v>34594</v>
      </c>
      <c r="B9192" s="25" t="s">
        <v>34595</v>
      </c>
      <c r="D9192" s="25" t="s">
        <v>34596</v>
      </c>
      <c r="E9192" s="25" t="s">
        <v>76</v>
      </c>
      <c r="F9192" s="25" t="s">
        <v>787</v>
      </c>
      <c r="G9192" s="25" t="s">
        <v>249</v>
      </c>
      <c r="H9192" s="25" t="s">
        <v>79</v>
      </c>
      <c r="I9192" s="25" t="s">
        <v>79</v>
      </c>
      <c r="J9192" s="26">
        <v>46155.464618055557</v>
      </c>
      <c r="K9192" s="26">
        <v>46160.75037037037</v>
      </c>
      <c r="L9192" s="26">
        <v>46160.75037037037</v>
      </c>
      <c r="M9192" s="26">
        <v>46164.396678240744</v>
      </c>
      <c r="N9192" s="26">
        <v>46163.8347337963</v>
      </c>
      <c r="P9192" s="26">
        <v>46160.75037037037</v>
      </c>
      <c r="S9192" s="25">
        <v>3</v>
      </c>
      <c r="T9192" s="25" t="s">
        <v>102</v>
      </c>
      <c r="U9192" s="25" t="s">
        <v>34597</v>
      </c>
      <c r="V9192" s="25" t="s">
        <v>139</v>
      </c>
      <c r="W9192" t="s">
        <v>97</v>
      </c>
    </row>
    <row r="9193">
      <c r="A9193" s="25" t="s">
        <v>34598</v>
      </c>
      <c r="B9193" s="25" t="s">
        <v>34599</v>
      </c>
      <c r="D9193" s="25" t="s">
        <v>34600</v>
      </c>
      <c r="E9193" s="25" t="s">
        <v>76</v>
      </c>
      <c r="F9193" s="25" t="s">
        <v>77</v>
      </c>
      <c r="G9193" s="25" t="s">
        <v>144</v>
      </c>
      <c r="H9193" s="25" t="s">
        <v>79</v>
      </c>
      <c r="I9193" s="25" t="s">
        <v>79</v>
      </c>
      <c r="J9193" s="26">
        <v>46156.617048611108</v>
      </c>
      <c r="K9193" s="26">
        <v>46160.76767361111</v>
      </c>
      <c r="L9193" s="26">
        <v>46160.76767361111</v>
      </c>
      <c r="M9193" s="26">
        <v>46181</v>
      </c>
      <c r="N9193" s="26">
        <v>46163.464861111112</v>
      </c>
      <c r="O9193" s="26">
        <v>46163.464861111112</v>
      </c>
      <c r="P9193" s="26">
        <v>46160.76767361111</v>
      </c>
      <c r="Q9193" s="25">
        <v>4</v>
      </c>
      <c r="R9193" s="25" t="s">
        <v>80</v>
      </c>
      <c r="S9193" s="25">
        <v>2</v>
      </c>
      <c r="T9193" s="25" t="s">
        <v>81</v>
      </c>
      <c r="U9193" s="25" t="s">
        <v>34601</v>
      </c>
      <c r="V9193" s="25" t="s">
        <v>80</v>
      </c>
      <c r="W9193" t="s">
        <v>97</v>
      </c>
    </row>
    <row r="9194">
      <c r="A9194" s="25" t="s">
        <v>34602</v>
      </c>
      <c r="B9194" s="25" t="s">
        <v>34603</v>
      </c>
      <c r="D9194" s="25" t="s">
        <v>34604</v>
      </c>
      <c r="E9194" s="25" t="s">
        <v>76</v>
      </c>
      <c r="F9194" s="25" t="s">
        <v>787</v>
      </c>
      <c r="G9194" s="25" t="s">
        <v>249</v>
      </c>
      <c r="H9194" s="25" t="s">
        <v>79</v>
      </c>
      <c r="I9194" s="25" t="s">
        <v>79</v>
      </c>
      <c r="J9194" s="26">
        <v>46057.481168981481</v>
      </c>
      <c r="K9194" s="26">
        <v>46161.434375</v>
      </c>
      <c r="L9194" s="26">
        <v>46161.434375</v>
      </c>
      <c r="M9194" s="26">
        <v>46164.444305555553</v>
      </c>
      <c r="N9194" s="26">
        <v>46164.546273148146</v>
      </c>
      <c r="P9194" s="26">
        <v>46161.434375</v>
      </c>
      <c r="S9194" s="25">
        <v>4</v>
      </c>
      <c r="T9194" s="25" t="s">
        <v>102</v>
      </c>
      <c r="U9194" s="25" t="s">
        <v>34605</v>
      </c>
      <c r="V9194" s="25" t="s">
        <v>139</v>
      </c>
      <c r="W9194" t="s">
        <v>91</v>
      </c>
    </row>
    <row r="9195">
      <c r="A9195" s="25" t="s">
        <v>34606</v>
      </c>
      <c r="B9195" s="25" t="s">
        <v>34607</v>
      </c>
      <c r="D9195" s="25" t="s">
        <v>34608</v>
      </c>
      <c r="E9195" s="25" t="s">
        <v>76</v>
      </c>
      <c r="F9195" s="25" t="s">
        <v>77</v>
      </c>
      <c r="G9195" s="25" t="s">
        <v>283</v>
      </c>
      <c r="H9195" s="25" t="s">
        <v>89</v>
      </c>
      <c r="I9195" s="25" t="s">
        <v>79</v>
      </c>
      <c r="J9195" s="26">
        <v>46161.571863425925</v>
      </c>
      <c r="K9195" s="26">
        <v>46161.791967592595</v>
      </c>
      <c r="L9195" s="26">
        <v>46161.791967592595</v>
      </c>
      <c r="M9195" s="26">
        <v>46164.708333333336</v>
      </c>
      <c r="N9195" s="26">
        <v>46162.492962962962</v>
      </c>
      <c r="O9195" s="26">
        <v>46162.492951388886</v>
      </c>
      <c r="P9195" s="26">
        <v>46161.791967592595</v>
      </c>
      <c r="Q9195" s="25">
        <v>2</v>
      </c>
      <c r="T9195" s="25" t="s">
        <v>137</v>
      </c>
      <c r="U9195" s="25" t="s">
        <v>34609</v>
      </c>
      <c r="V9195" s="25" t="s">
        <v>139</v>
      </c>
      <c r="W9195" t="s">
        <v>83</v>
      </c>
    </row>
    <row r="9196">
      <c r="A9196" s="25" t="s">
        <v>34610</v>
      </c>
      <c r="B9196" s="25" t="s">
        <v>34607</v>
      </c>
      <c r="C9196" s="25" t="s">
        <v>34606</v>
      </c>
      <c r="D9196" s="25" t="s">
        <v>34611</v>
      </c>
      <c r="E9196" s="25" t="s">
        <v>76</v>
      </c>
      <c r="F9196" s="25" t="s">
        <v>787</v>
      </c>
      <c r="G9196" s="25" t="s">
        <v>249</v>
      </c>
      <c r="H9196" s="25" t="s">
        <v>79</v>
      </c>
      <c r="I9196" s="25" t="s">
        <v>89</v>
      </c>
      <c r="J9196" s="26">
        <v>46162.4930787037</v>
      </c>
      <c r="K9196" s="26">
        <v>46176.642696759256</v>
      </c>
      <c r="L9196" s="26">
        <v>46176.642696759256</v>
      </c>
      <c r="M9196" s="26">
        <v>46181.547268518516</v>
      </c>
      <c r="N9196" s="26">
        <v>46178.433425925927</v>
      </c>
      <c r="P9196" s="26">
        <v>46176.642696759256</v>
      </c>
      <c r="S9196" s="25">
        <v>3</v>
      </c>
      <c r="T9196" s="25" t="s">
        <v>102</v>
      </c>
      <c r="U9196" s="25" t="s">
        <v>34609</v>
      </c>
      <c r="V9196" s="25" t="s">
        <v>139</v>
      </c>
      <c r="W9196" t="s">
        <v>83</v>
      </c>
    </row>
    <row r="9197">
      <c r="A9197" s="25" t="s">
        <v>34612</v>
      </c>
      <c r="B9197" s="25" t="s">
        <v>34613</v>
      </c>
      <c r="D9197" s="25" t="s">
        <v>34614</v>
      </c>
      <c r="E9197" s="25" t="s">
        <v>76</v>
      </c>
      <c r="F9197" s="25" t="s">
        <v>77</v>
      </c>
      <c r="G9197" s="25" t="s">
        <v>244</v>
      </c>
      <c r="H9197" s="25" t="s">
        <v>79</v>
      </c>
      <c r="I9197" s="25" t="s">
        <v>79</v>
      </c>
      <c r="J9197" s="26">
        <v>46160.74962962963</v>
      </c>
      <c r="K9197" s="26">
        <v>46162.608067129629</v>
      </c>
      <c r="L9197" s="26">
        <v>46162.608067129629</v>
      </c>
      <c r="M9197" s="26">
        <v>46184.608067129629</v>
      </c>
      <c r="N9197" s="26">
        <v>46164.588831018518</v>
      </c>
      <c r="O9197" s="26">
        <v>46164.588819444441</v>
      </c>
      <c r="P9197" s="26">
        <v>46162.608067129629</v>
      </c>
      <c r="Q9197" s="25">
        <v>3</v>
      </c>
      <c r="R9197" s="25" t="s">
        <v>80</v>
      </c>
      <c r="S9197" s="25">
        <v>1</v>
      </c>
      <c r="T9197" s="25" t="s">
        <v>81</v>
      </c>
      <c r="U9197" s="25" t="s">
        <v>34615</v>
      </c>
      <c r="V9197" s="25" t="s">
        <v>80</v>
      </c>
      <c r="W9197" t="s">
        <v>83</v>
      </c>
    </row>
    <row r="9198">
      <c r="A9198" s="25" t="s">
        <v>34616</v>
      </c>
      <c r="B9198" s="25" t="s">
        <v>34617</v>
      </c>
      <c r="D9198" s="25" t="s">
        <v>34618</v>
      </c>
      <c r="E9198" s="25" t="s">
        <v>76</v>
      </c>
      <c r="F9198" s="25" t="s">
        <v>77</v>
      </c>
      <c r="G9198" s="25" t="s">
        <v>214</v>
      </c>
      <c r="H9198" s="25" t="s">
        <v>79</v>
      </c>
      <c r="I9198" s="25" t="s">
        <v>79</v>
      </c>
      <c r="J9198" s="26">
        <v>46164.576377314814</v>
      </c>
      <c r="K9198" s="26">
        <v>46164.6150462963</v>
      </c>
      <c r="L9198" s="26">
        <v>46169</v>
      </c>
      <c r="M9198" s="26">
        <v>46190.708333333336</v>
      </c>
      <c r="N9198" s="26">
        <v>46169.646134259259</v>
      </c>
      <c r="O9198" s="26">
        <v>46169.646122685182</v>
      </c>
      <c r="P9198" s="26">
        <v>46164.6150462963</v>
      </c>
      <c r="Q9198" s="25">
        <v>1</v>
      </c>
      <c r="R9198" s="25" t="s">
        <v>80</v>
      </c>
      <c r="S9198" s="25">
        <v>2</v>
      </c>
      <c r="T9198" s="25" t="s">
        <v>81</v>
      </c>
      <c r="U9198" s="25" t="s">
        <v>34619</v>
      </c>
      <c r="V9198" s="25" t="s">
        <v>80</v>
      </c>
      <c r="W9198" t="s">
        <v>97</v>
      </c>
    </row>
    <row r="9199">
      <c r="A9199" s="25" t="s">
        <v>34620</v>
      </c>
      <c r="B9199" s="25" t="s">
        <v>34621</v>
      </c>
      <c r="C9199" s="25" t="s">
        <v>14562</v>
      </c>
      <c r="D9199" s="25" t="s">
        <v>34622</v>
      </c>
      <c r="E9199" s="25" t="s">
        <v>76</v>
      </c>
      <c r="F9199" s="25" t="s">
        <v>77</v>
      </c>
      <c r="G9199" s="25" t="s">
        <v>167</v>
      </c>
      <c r="H9199" s="25" t="s">
        <v>79</v>
      </c>
      <c r="I9199" s="25" t="s">
        <v>89</v>
      </c>
      <c r="J9199" s="26">
        <v>46073.641076388885</v>
      </c>
      <c r="K9199" s="26">
        <v>46167.715520833335</v>
      </c>
      <c r="L9199" s="26">
        <v>46199</v>
      </c>
      <c r="M9199" s="26">
        <v>46220.708333333336</v>
      </c>
      <c r="N9199" s="26">
        <v>46202.590462962966</v>
      </c>
      <c r="O9199" s="26">
        <v>46202.590451388889</v>
      </c>
      <c r="P9199" s="26">
        <v>46167.715520833335</v>
      </c>
      <c r="Q9199" s="25">
        <v>2</v>
      </c>
      <c r="R9199" s="25" t="s">
        <v>80</v>
      </c>
      <c r="S9199" s="25">
        <v>2</v>
      </c>
      <c r="T9199" s="25" t="s">
        <v>81</v>
      </c>
      <c r="U9199" s="25" t="s">
        <v>34623</v>
      </c>
      <c r="V9199" s="25" t="s">
        <v>80</v>
      </c>
      <c r="W9199" t="s">
        <v>83</v>
      </c>
    </row>
    <row r="9200">
      <c r="A9200" s="25" t="s">
        <v>34624</v>
      </c>
      <c r="B9200" s="25" t="s">
        <v>34625</v>
      </c>
      <c r="D9200" s="25" t="s">
        <v>34626</v>
      </c>
      <c r="E9200" s="25" t="s">
        <v>76</v>
      </c>
      <c r="F9200" s="25" t="s">
        <v>77</v>
      </c>
      <c r="G9200" s="25" t="s">
        <v>214</v>
      </c>
      <c r="H9200" s="25" t="s">
        <v>79</v>
      </c>
      <c r="I9200" s="25" t="s">
        <v>79</v>
      </c>
      <c r="J9200" s="26">
        <v>46167.949907407405</v>
      </c>
      <c r="K9200" s="26">
        <v>46168.041979166665</v>
      </c>
      <c r="L9200" s="26">
        <v>46168.041979166665</v>
      </c>
      <c r="M9200" s="26">
        <v>46189.708333333336</v>
      </c>
      <c r="N9200" s="26">
        <v>46195.657893518517</v>
      </c>
      <c r="O9200" s="26">
        <v>46195.657881944448</v>
      </c>
      <c r="P9200" s="26">
        <v>46168.041979166665</v>
      </c>
      <c r="Q9200" s="25">
        <v>19</v>
      </c>
      <c r="R9200" s="25" t="s">
        <v>80</v>
      </c>
      <c r="S9200" s="25">
        <v>2</v>
      </c>
      <c r="T9200" s="25" t="s">
        <v>81</v>
      </c>
      <c r="U9200" s="25" t="s">
        <v>34627</v>
      </c>
      <c r="V9200" s="25" t="s">
        <v>80</v>
      </c>
      <c r="W9200" t="s">
        <v>91</v>
      </c>
    </row>
    <row r="9201">
      <c r="A9201" s="25" t="s">
        <v>34628</v>
      </c>
      <c r="B9201" s="25" t="s">
        <v>34629</v>
      </c>
      <c r="D9201" s="25" t="s">
        <v>34630</v>
      </c>
      <c r="E9201" s="25" t="s">
        <v>76</v>
      </c>
      <c r="F9201" s="25" t="s">
        <v>77</v>
      </c>
      <c r="G9201" s="25" t="s">
        <v>278</v>
      </c>
      <c r="H9201" s="25" t="s">
        <v>79</v>
      </c>
      <c r="I9201" s="25" t="s">
        <v>79</v>
      </c>
      <c r="J9201" s="26">
        <v>46168.817777777775</v>
      </c>
      <c r="K9201" s="26">
        <v>46168.837280092594</v>
      </c>
      <c r="L9201" s="26">
        <v>46168.837280092594</v>
      </c>
      <c r="M9201" s="26">
        <v>46190.708333333336</v>
      </c>
      <c r="N9201" s="26">
        <v>46176.533900462964</v>
      </c>
      <c r="O9201" s="26">
        <v>46176.533888888887</v>
      </c>
      <c r="P9201" s="26">
        <v>46168.837280092594</v>
      </c>
      <c r="Q9201" s="25">
        <v>7</v>
      </c>
      <c r="R9201" s="25" t="s">
        <v>80</v>
      </c>
      <c r="S9201" s="25">
        <v>2</v>
      </c>
      <c r="T9201" s="25" t="s">
        <v>81</v>
      </c>
      <c r="U9201" s="25" t="s">
        <v>34631</v>
      </c>
      <c r="V9201" s="25" t="s">
        <v>80</v>
      </c>
      <c r="W9201" t="s">
        <v>97</v>
      </c>
    </row>
    <row r="9202">
      <c r="A9202" s="25" t="s">
        <v>34632</v>
      </c>
      <c r="B9202" s="25" t="s">
        <v>34633</v>
      </c>
      <c r="D9202" s="25" t="s">
        <v>34634</v>
      </c>
      <c r="E9202" s="25" t="s">
        <v>76</v>
      </c>
      <c r="F9202" s="25" t="s">
        <v>77</v>
      </c>
      <c r="G9202" s="25" t="s">
        <v>167</v>
      </c>
      <c r="H9202" s="25" t="s">
        <v>79</v>
      </c>
      <c r="I9202" s="25" t="s">
        <v>79</v>
      </c>
      <c r="J9202" s="26">
        <v>46149.69321759259</v>
      </c>
      <c r="K9202" s="26">
        <v>46168.840532407405</v>
      </c>
      <c r="L9202" s="26">
        <v>46168.840532407405</v>
      </c>
      <c r="M9202" s="26">
        <v>46190.708333333336</v>
      </c>
      <c r="N9202" s="26">
        <v>46197.449120370373</v>
      </c>
      <c r="O9202" s="26">
        <v>46197.449108796296</v>
      </c>
      <c r="P9202" s="26">
        <v>46168.840532407405</v>
      </c>
      <c r="Q9202" s="25">
        <v>21</v>
      </c>
      <c r="R9202" s="25" t="s">
        <v>80</v>
      </c>
      <c r="S9202" s="25">
        <v>2</v>
      </c>
      <c r="T9202" s="25" t="s">
        <v>81</v>
      </c>
      <c r="U9202" s="25" t="s">
        <v>34635</v>
      </c>
      <c r="V9202" s="25" t="s">
        <v>80</v>
      </c>
      <c r="W9202" t="s">
        <v>97</v>
      </c>
    </row>
    <row r="9203">
      <c r="A9203" s="25" t="s">
        <v>34636</v>
      </c>
      <c r="B9203" s="25" t="s">
        <v>34637</v>
      </c>
      <c r="D9203" s="25" t="s">
        <v>34638</v>
      </c>
      <c r="E9203" s="25" t="s">
        <v>76</v>
      </c>
      <c r="F9203" s="25" t="s">
        <v>77</v>
      </c>
      <c r="G9203" s="25" t="s">
        <v>214</v>
      </c>
      <c r="H9203" s="25" t="s">
        <v>79</v>
      </c>
      <c r="I9203" s="25" t="s">
        <v>79</v>
      </c>
      <c r="J9203" s="26">
        <v>46167.729513888888</v>
      </c>
      <c r="K9203" s="26">
        <v>46169.406759259262</v>
      </c>
      <c r="L9203" s="26">
        <v>46175</v>
      </c>
      <c r="M9203" s="26">
        <v>46196.708333333336</v>
      </c>
      <c r="N9203" s="26">
        <v>46175.655185185184</v>
      </c>
      <c r="O9203" s="26">
        <v>46175.655173611114</v>
      </c>
      <c r="P9203" s="26">
        <v>46169.406759259262</v>
      </c>
      <c r="Q9203" s="25">
        <v>1</v>
      </c>
      <c r="R9203" s="25" t="s">
        <v>80</v>
      </c>
      <c r="S9203" s="25">
        <v>2</v>
      </c>
      <c r="T9203" s="25" t="s">
        <v>81</v>
      </c>
      <c r="U9203" s="25" t="s">
        <v>34639</v>
      </c>
      <c r="V9203" s="25" t="s">
        <v>80</v>
      </c>
      <c r="W9203" t="s">
        <v>97</v>
      </c>
    </row>
    <row r="9204">
      <c r="A9204" s="25" t="s">
        <v>34640</v>
      </c>
      <c r="B9204" s="25" t="s">
        <v>34641</v>
      </c>
      <c r="D9204" s="25" t="s">
        <v>34642</v>
      </c>
      <c r="E9204" s="25" t="s">
        <v>76</v>
      </c>
      <c r="F9204" s="25" t="s">
        <v>77</v>
      </c>
      <c r="G9204" s="25" t="s">
        <v>249</v>
      </c>
      <c r="H9204" s="25" t="s">
        <v>89</v>
      </c>
      <c r="I9204" s="25" t="s">
        <v>79</v>
      </c>
      <c r="J9204" s="26">
        <v>46167.776273148149</v>
      </c>
      <c r="K9204" s="26">
        <v>46169.410254629627</v>
      </c>
      <c r="L9204" s="26">
        <v>46169.410254629627</v>
      </c>
      <c r="M9204" s="26">
        <v>46174.410254629627</v>
      </c>
      <c r="N9204" s="26">
        <v>46196.549201388887</v>
      </c>
      <c r="O9204" s="26">
        <v>46169.673877314817</v>
      </c>
      <c r="P9204" s="26">
        <v>46169.410254629627</v>
      </c>
      <c r="Q9204" s="25">
        <v>1</v>
      </c>
      <c r="T9204" s="25" t="s">
        <v>137</v>
      </c>
      <c r="U9204" s="25" t="s">
        <v>34643</v>
      </c>
      <c r="V9204" s="25" t="s">
        <v>80</v>
      </c>
      <c r="W9204" t="s">
        <v>97</v>
      </c>
    </row>
    <row r="9205">
      <c r="A9205" s="25" t="s">
        <v>34644</v>
      </c>
      <c r="B9205" s="25" t="s">
        <v>34641</v>
      </c>
      <c r="C9205" s="25" t="s">
        <v>34640</v>
      </c>
      <c r="D9205" s="25" t="s">
        <v>34645</v>
      </c>
      <c r="E9205" s="25" t="s">
        <v>76</v>
      </c>
      <c r="F9205" s="25" t="s">
        <v>77</v>
      </c>
      <c r="G9205" s="25" t="s">
        <v>214</v>
      </c>
      <c r="H9205" s="25" t="s">
        <v>79</v>
      </c>
      <c r="I9205" s="25" t="s">
        <v>89</v>
      </c>
      <c r="J9205" s="26">
        <v>46169.673981481479</v>
      </c>
      <c r="K9205" s="26">
        <v>46169.691527777781</v>
      </c>
      <c r="L9205" s="26">
        <v>46175</v>
      </c>
      <c r="M9205" s="26">
        <v>46196.708333333336</v>
      </c>
      <c r="N9205" s="26">
        <v>46175.646817129629</v>
      </c>
      <c r="O9205" s="26">
        <v>46175.646805555552</v>
      </c>
      <c r="P9205" s="26">
        <v>46169.691527777781</v>
      </c>
      <c r="Q9205" s="25">
        <v>1</v>
      </c>
      <c r="R9205" s="25" t="s">
        <v>80</v>
      </c>
      <c r="S9205" s="25">
        <v>2</v>
      </c>
      <c r="T9205" s="25" t="s">
        <v>81</v>
      </c>
      <c r="U9205" s="25" t="s">
        <v>34643</v>
      </c>
      <c r="V9205" s="25" t="s">
        <v>80</v>
      </c>
      <c r="W9205" t="s">
        <v>97</v>
      </c>
    </row>
    <row r="9206">
      <c r="A9206" s="25" t="s">
        <v>34646</v>
      </c>
      <c r="B9206" s="25" t="s">
        <v>34647</v>
      </c>
      <c r="C9206" s="25" t="s">
        <v>34648</v>
      </c>
      <c r="D9206" s="25" t="s">
        <v>34649</v>
      </c>
      <c r="E9206" s="25" t="s">
        <v>76</v>
      </c>
      <c r="F9206" s="25" t="s">
        <v>787</v>
      </c>
      <c r="G9206" s="25" t="s">
        <v>249</v>
      </c>
      <c r="H9206" s="25" t="s">
        <v>79</v>
      </c>
      <c r="I9206" s="25" t="s">
        <v>89</v>
      </c>
      <c r="J9206" s="26">
        <v>46169.690844907411</v>
      </c>
      <c r="K9206" s="26">
        <v>46183.448171296295</v>
      </c>
      <c r="L9206" s="26">
        <v>46183.448171296295</v>
      </c>
      <c r="M9206" s="26">
        <v>46188.4290625</v>
      </c>
      <c r="N9206" s="26">
        <v>46185.658125</v>
      </c>
      <c r="P9206" s="26">
        <v>46183.448171296295</v>
      </c>
      <c r="S9206" s="25">
        <v>2</v>
      </c>
      <c r="T9206" s="25" t="s">
        <v>102</v>
      </c>
      <c r="U9206" s="25" t="s">
        <v>34650</v>
      </c>
      <c r="V9206" s="25" t="s">
        <v>139</v>
      </c>
      <c r="W9206" t="s">
        <v>91</v>
      </c>
    </row>
    <row r="9207">
      <c r="A9207" s="25" t="s">
        <v>34648</v>
      </c>
      <c r="B9207" s="25" t="s">
        <v>34647</v>
      </c>
      <c r="D9207" s="25" t="s">
        <v>34651</v>
      </c>
      <c r="E9207" s="25" t="s">
        <v>76</v>
      </c>
      <c r="F9207" s="25" t="s">
        <v>77</v>
      </c>
      <c r="G9207" s="25" t="s">
        <v>783</v>
      </c>
      <c r="H9207" s="25" t="s">
        <v>89</v>
      </c>
      <c r="I9207" s="25" t="s">
        <v>79</v>
      </c>
      <c r="J9207" s="26">
        <v>46149.568645833337</v>
      </c>
      <c r="K9207" s="26">
        <v>46169.434259259258</v>
      </c>
      <c r="L9207" s="26">
        <v>46169.434259259258</v>
      </c>
      <c r="M9207" s="26">
        <v>46174.434259259258</v>
      </c>
      <c r="N9207" s="26">
        <v>46169.690763888888</v>
      </c>
      <c r="O9207" s="26">
        <v>46169.690763888888</v>
      </c>
      <c r="P9207" s="26">
        <v>46169.434259259258</v>
      </c>
      <c r="Q9207" s="25">
        <v>1</v>
      </c>
      <c r="T9207" s="25" t="s">
        <v>137</v>
      </c>
      <c r="U9207" s="25" t="s">
        <v>34650</v>
      </c>
      <c r="V9207" s="25" t="s">
        <v>139</v>
      </c>
      <c r="W9207" t="s">
        <v>91</v>
      </c>
    </row>
    <row r="9208">
      <c r="A9208" s="25" t="s">
        <v>34652</v>
      </c>
      <c r="B9208" s="25" t="s">
        <v>34653</v>
      </c>
      <c r="D9208" s="25" t="s">
        <v>34654</v>
      </c>
      <c r="E9208" s="25" t="s">
        <v>76</v>
      </c>
      <c r="F9208" s="25" t="s">
        <v>787</v>
      </c>
      <c r="G9208" s="25" t="s">
        <v>249</v>
      </c>
      <c r="H9208" s="25" t="s">
        <v>79</v>
      </c>
      <c r="I9208" s="25" t="s">
        <v>79</v>
      </c>
      <c r="J9208" s="26">
        <v>46134.485324074078</v>
      </c>
      <c r="K9208" s="26">
        <v>46169.626481481479</v>
      </c>
      <c r="L9208" s="26">
        <v>46169.626481481479</v>
      </c>
      <c r="M9208" s="26">
        <v>46174.616909722223</v>
      </c>
      <c r="N9208" s="26">
        <v>46171.845335648148</v>
      </c>
      <c r="P9208" s="26">
        <v>46169.626481481479</v>
      </c>
      <c r="S9208" s="25">
        <v>3</v>
      </c>
      <c r="T9208" s="25" t="s">
        <v>102</v>
      </c>
      <c r="U9208" s="25" t="s">
        <v>34655</v>
      </c>
      <c r="V9208" s="25" t="s">
        <v>139</v>
      </c>
      <c r="W9208" t="s">
        <v>91</v>
      </c>
    </row>
    <row r="9209">
      <c r="A9209" s="25" t="s">
        <v>34656</v>
      </c>
      <c r="B9209" s="25" t="s">
        <v>34657</v>
      </c>
      <c r="D9209" s="25" t="s">
        <v>34658</v>
      </c>
      <c r="E9209" s="25" t="s">
        <v>76</v>
      </c>
      <c r="F9209" s="25" t="s">
        <v>77</v>
      </c>
      <c r="G9209" s="25" t="s">
        <v>283</v>
      </c>
      <c r="H9209" s="25" t="s">
        <v>89</v>
      </c>
      <c r="I9209" s="25" t="s">
        <v>79</v>
      </c>
      <c r="J9209" s="26">
        <v>46165.907650462963</v>
      </c>
      <c r="K9209" s="26">
        <v>46169.854594907411</v>
      </c>
      <c r="L9209" s="26">
        <v>46169.854594907411</v>
      </c>
      <c r="M9209" s="26">
        <v>46174.708333333336</v>
      </c>
      <c r="N9209" s="26">
        <v>46170.526782407411</v>
      </c>
      <c r="O9209" s="26">
        <v>46170.526770833334</v>
      </c>
      <c r="P9209" s="26">
        <v>46169.854594907411</v>
      </c>
      <c r="Q9209" s="25">
        <v>2</v>
      </c>
      <c r="T9209" s="25" t="s">
        <v>137</v>
      </c>
      <c r="U9209" s="25" t="s">
        <v>34659</v>
      </c>
      <c r="V9209" s="25" t="s">
        <v>139</v>
      </c>
      <c r="W9209" t="s">
        <v>97</v>
      </c>
    </row>
    <row r="9210">
      <c r="A9210" s="25" t="s">
        <v>34660</v>
      </c>
      <c r="B9210" s="25" t="s">
        <v>34657</v>
      </c>
      <c r="C9210" s="25" t="s">
        <v>34656</v>
      </c>
      <c r="D9210" s="25" t="s">
        <v>34661</v>
      </c>
      <c r="E9210" s="25" t="s">
        <v>76</v>
      </c>
      <c r="F9210" s="25" t="s">
        <v>787</v>
      </c>
      <c r="G9210" s="25" t="s">
        <v>249</v>
      </c>
      <c r="H9210" s="25" t="s">
        <v>79</v>
      </c>
      <c r="I9210" s="25" t="s">
        <v>89</v>
      </c>
      <c r="J9210" s="26">
        <v>46170.527291666665</v>
      </c>
      <c r="K9210" s="26">
        <v>46170.545648148145</v>
      </c>
      <c r="L9210" s="26">
        <v>46170.545648148145</v>
      </c>
      <c r="M9210" s="26">
        <v>46174.637488425928</v>
      </c>
      <c r="N9210" s="26">
        <v>46171.848287037035</v>
      </c>
      <c r="P9210" s="26">
        <v>46170.545648148145</v>
      </c>
      <c r="S9210" s="25">
        <v>4</v>
      </c>
      <c r="T9210" s="25" t="s">
        <v>102</v>
      </c>
      <c r="U9210" s="25" t="s">
        <v>34659</v>
      </c>
      <c r="V9210" s="25" t="s">
        <v>139</v>
      </c>
      <c r="W9210" t="s">
        <v>97</v>
      </c>
    </row>
    <row r="9211">
      <c r="A9211" s="25" t="s">
        <v>34662</v>
      </c>
      <c r="B9211" s="25" t="s">
        <v>34663</v>
      </c>
      <c r="D9211" s="25" t="s">
        <v>34664</v>
      </c>
      <c r="E9211" s="25" t="s">
        <v>76</v>
      </c>
      <c r="F9211" s="25" t="s">
        <v>787</v>
      </c>
      <c r="G9211" s="25" t="s">
        <v>249</v>
      </c>
      <c r="H9211" s="25" t="s">
        <v>79</v>
      </c>
      <c r="I9211" s="25" t="s">
        <v>79</v>
      </c>
      <c r="J9211" s="26">
        <v>46148.75675925926</v>
      </c>
      <c r="K9211" s="26">
        <v>46170.465833333335</v>
      </c>
      <c r="L9211" s="26">
        <v>46170.465833333335</v>
      </c>
      <c r="M9211" s="26">
        <v>46174.685995370368</v>
      </c>
      <c r="N9211" s="26">
        <v>46189.635879629626</v>
      </c>
      <c r="P9211" s="26">
        <v>46170.465833333335</v>
      </c>
      <c r="S9211" s="25">
        <v>2</v>
      </c>
      <c r="T9211" s="25" t="s">
        <v>102</v>
      </c>
      <c r="U9211" s="25" t="s">
        <v>34665</v>
      </c>
      <c r="V9211" s="25" t="s">
        <v>139</v>
      </c>
      <c r="W9211" t="s">
        <v>97</v>
      </c>
    </row>
    <row r="9212">
      <c r="A9212" s="25" t="s">
        <v>34666</v>
      </c>
      <c r="B9212" s="25" t="s">
        <v>34667</v>
      </c>
      <c r="D9212" s="25" t="s">
        <v>34668</v>
      </c>
      <c r="E9212" s="25" t="s">
        <v>44</v>
      </c>
      <c r="F9212" s="25" t="s">
        <v>77</v>
      </c>
      <c r="G9212" s="25" t="s">
        <v>244</v>
      </c>
      <c r="H9212" s="25" t="s">
        <v>79</v>
      </c>
      <c r="I9212" s="25" t="s">
        <v>79</v>
      </c>
      <c r="J9212" s="26">
        <v>46165.456331018519</v>
      </c>
      <c r="K9212" s="26">
        <v>46165.458761574075</v>
      </c>
      <c r="L9212" s="26">
        <v>46183</v>
      </c>
      <c r="M9212" s="26">
        <v>46204.708333333336</v>
      </c>
      <c r="N9212" s="26">
        <v>46183.508344907408</v>
      </c>
      <c r="O9212" s="26">
        <v>46183.508333333331</v>
      </c>
      <c r="P9212" s="26">
        <v>46165.458761574075</v>
      </c>
      <c r="Q9212" s="25">
        <v>1</v>
      </c>
      <c r="T9212" s="25" t="s">
        <v>81</v>
      </c>
      <c r="U9212" s="25" t="s">
        <v>34669</v>
      </c>
      <c r="V9212" s="25" t="s">
        <v>285</v>
      </c>
    </row>
    <row r="9213">
      <c r="A9213" s="25" t="s">
        <v>34670</v>
      </c>
      <c r="B9213" s="25" t="s">
        <v>34667</v>
      </c>
      <c r="D9213" s="25" t="s">
        <v>34671</v>
      </c>
      <c r="E9213" s="25" t="s">
        <v>76</v>
      </c>
      <c r="F9213" s="25" t="s">
        <v>77</v>
      </c>
      <c r="G9213" s="25" t="s">
        <v>189</v>
      </c>
      <c r="H9213" s="25" t="s">
        <v>79</v>
      </c>
      <c r="I9213" s="25" t="s">
        <v>79</v>
      </c>
      <c r="J9213" s="26">
        <v>45772.614166666666</v>
      </c>
      <c r="K9213" s="26">
        <v>45772.698576388888</v>
      </c>
      <c r="L9213" s="26">
        <v>45835</v>
      </c>
      <c r="M9213" s="26">
        <v>45796.698576388888</v>
      </c>
      <c r="N9213" s="26">
        <v>45841.63925925926</v>
      </c>
      <c r="O9213" s="26">
        <v>45841.639236111114</v>
      </c>
      <c r="P9213" s="26">
        <v>45772.698576388888</v>
      </c>
      <c r="Q9213" s="25">
        <v>5</v>
      </c>
      <c r="R9213" s="25" t="s">
        <v>80</v>
      </c>
      <c r="S9213" s="25">
        <v>4</v>
      </c>
      <c r="T9213" s="25" t="s">
        <v>81</v>
      </c>
      <c r="U9213" s="25" t="s">
        <v>34669</v>
      </c>
      <c r="V9213" s="25" t="s">
        <v>285</v>
      </c>
      <c r="W9213" t="s">
        <v>97</v>
      </c>
    </row>
    <row r="9214">
      <c r="A9214" s="25" t="s">
        <v>34672</v>
      </c>
      <c r="B9214" s="25" t="s">
        <v>34673</v>
      </c>
      <c r="D9214" s="25" t="s">
        <v>34674</v>
      </c>
      <c r="E9214" s="25" t="s">
        <v>76</v>
      </c>
      <c r="F9214" s="25" t="s">
        <v>77</v>
      </c>
      <c r="G9214" s="25" t="s">
        <v>224</v>
      </c>
      <c r="H9214" s="25" t="s">
        <v>79</v>
      </c>
      <c r="I9214" s="25" t="s">
        <v>79</v>
      </c>
      <c r="J9214" s="26">
        <v>45561.069375</v>
      </c>
      <c r="K9214" s="26">
        <v>45594.743460648147</v>
      </c>
      <c r="L9214" s="26">
        <v>45882</v>
      </c>
      <c r="M9214" s="26">
        <v>45903.708333333336</v>
      </c>
      <c r="N9214" s="26">
        <v>46126.371238425927</v>
      </c>
      <c r="O9214" s="26">
        <v>45884.689085648148</v>
      </c>
      <c r="P9214" s="26">
        <v>45594.743460648147</v>
      </c>
      <c r="Q9214" s="25">
        <v>3</v>
      </c>
      <c r="R9214" s="25" t="s">
        <v>80</v>
      </c>
      <c r="S9214" s="25">
        <v>4</v>
      </c>
      <c r="T9214" s="25" t="s">
        <v>81</v>
      </c>
      <c r="U9214" s="25" t="s">
        <v>34675</v>
      </c>
      <c r="V9214" s="25" t="s">
        <v>80</v>
      </c>
      <c r="W9214" t="s">
        <v>97</v>
      </c>
    </row>
    <row r="9215">
      <c r="A9215" s="25" t="s">
        <v>34676</v>
      </c>
      <c r="B9215" s="25" t="s">
        <v>34673</v>
      </c>
      <c r="D9215" s="25" t="s">
        <v>34677</v>
      </c>
      <c r="E9215" s="25" t="s">
        <v>45</v>
      </c>
      <c r="F9215" s="25" t="s">
        <v>77</v>
      </c>
      <c r="G9215" s="25" t="s">
        <v>78</v>
      </c>
      <c r="H9215" s="25" t="s">
        <v>79</v>
      </c>
      <c r="I9215" s="25" t="s">
        <v>79</v>
      </c>
      <c r="J9215" s="26">
        <v>45965.522951388892</v>
      </c>
      <c r="K9215" s="26">
        <v>45965.531412037039</v>
      </c>
      <c r="L9215" s="26">
        <v>45965.531412037039</v>
      </c>
      <c r="M9215" s="26">
        <v>45987.520833333336</v>
      </c>
      <c r="N9215" s="26">
        <v>46028.474247685182</v>
      </c>
      <c r="O9215" s="26">
        <v>46028.474236111113</v>
      </c>
      <c r="P9215" s="26">
        <v>45965.531412037039</v>
      </c>
      <c r="Q9215" s="25">
        <v>38</v>
      </c>
      <c r="S9215" s="25">
        <v>3</v>
      </c>
      <c r="T9215" s="25" t="s">
        <v>81</v>
      </c>
      <c r="U9215" s="25" t="s">
        <v>34675</v>
      </c>
      <c r="V9215" s="25" t="s">
        <v>80</v>
      </c>
    </row>
    <row r="9216">
      <c r="A9216" s="25" t="s">
        <v>34678</v>
      </c>
      <c r="B9216" s="25" t="s">
        <v>34679</v>
      </c>
      <c r="D9216" s="25" t="s">
        <v>34680</v>
      </c>
      <c r="E9216" s="25" t="s">
        <v>44</v>
      </c>
      <c r="F9216" s="25" t="s">
        <v>77</v>
      </c>
      <c r="G9216" s="25" t="s">
        <v>377</v>
      </c>
      <c r="H9216" s="25" t="s">
        <v>79</v>
      </c>
      <c r="I9216" s="25" t="s">
        <v>79</v>
      </c>
      <c r="J9216" s="26">
        <v>45953.508773148147</v>
      </c>
      <c r="K9216" s="26">
        <v>45953.513981481483</v>
      </c>
      <c r="L9216" s="26">
        <v>45953.513981481483</v>
      </c>
      <c r="M9216" s="26">
        <v>45975.513981481483</v>
      </c>
      <c r="N9216" s="26">
        <v>45959.312071759261</v>
      </c>
      <c r="O9216" s="26">
        <v>45959.312060185184</v>
      </c>
      <c r="P9216" s="26">
        <v>45953.513981481483</v>
      </c>
      <c r="Q9216" s="25">
        <v>5</v>
      </c>
      <c r="T9216" s="25" t="s">
        <v>81</v>
      </c>
      <c r="U9216" s="25" t="s">
        <v>34681</v>
      </c>
      <c r="V9216" s="25" t="s">
        <v>285</v>
      </c>
    </row>
    <row r="9217">
      <c r="A9217" s="25" t="s">
        <v>34682</v>
      </c>
      <c r="B9217" s="25" t="s">
        <v>34683</v>
      </c>
      <c r="D9217" s="25" t="s">
        <v>34684</v>
      </c>
      <c r="E9217" s="25" t="s">
        <v>76</v>
      </c>
      <c r="F9217" s="25" t="s">
        <v>77</v>
      </c>
      <c r="G9217" s="25" t="s">
        <v>783</v>
      </c>
      <c r="H9217" s="25" t="s">
        <v>89</v>
      </c>
      <c r="I9217" s="25" t="s">
        <v>79</v>
      </c>
      <c r="J9217" s="26">
        <v>46106.592418981483</v>
      </c>
      <c r="K9217" s="26">
        <v>46107.482951388891</v>
      </c>
      <c r="L9217" s="26">
        <v>46107.482951388891</v>
      </c>
      <c r="M9217" s="26">
        <v>46112.482951388891</v>
      </c>
      <c r="N9217" s="26">
        <v>46111.482905092591</v>
      </c>
      <c r="O9217" s="26">
        <v>46111.482893518521</v>
      </c>
      <c r="P9217" s="26">
        <v>46107.482951388891</v>
      </c>
      <c r="Q9217" s="25">
        <v>3</v>
      </c>
      <c r="T9217" s="25" t="s">
        <v>137</v>
      </c>
      <c r="U9217" s="25" t="s">
        <v>34685</v>
      </c>
      <c r="V9217" s="25" t="s">
        <v>139</v>
      </c>
      <c r="W9217" t="s">
        <v>83</v>
      </c>
    </row>
    <row r="9218">
      <c r="A9218" s="25" t="s">
        <v>34686</v>
      </c>
      <c r="B9218" s="25" t="s">
        <v>34683</v>
      </c>
      <c r="C9218" s="25" t="s">
        <v>34682</v>
      </c>
      <c r="D9218" s="25" t="s">
        <v>34687</v>
      </c>
      <c r="E9218" s="25" t="s">
        <v>76</v>
      </c>
      <c r="F9218" s="25" t="s">
        <v>463</v>
      </c>
      <c r="G9218" s="25" t="s">
        <v>162</v>
      </c>
      <c r="H9218" s="25" t="s">
        <v>79</v>
      </c>
      <c r="I9218" s="25" t="s">
        <v>89</v>
      </c>
      <c r="J9218" s="26">
        <v>46111.482986111114</v>
      </c>
      <c r="K9218" s="26">
        <v>46111.510717592595</v>
      </c>
      <c r="L9218" s="26">
        <v>46197</v>
      </c>
      <c r="M9218" s="26">
        <v>46218.708333333336</v>
      </c>
      <c r="N9218" s="26">
        <v>46197.554513888892</v>
      </c>
      <c r="P9218" s="26">
        <v>46111.510717592595</v>
      </c>
      <c r="S9218" s="25">
        <v>3</v>
      </c>
      <c r="T9218" s="25" t="s">
        <v>152</v>
      </c>
      <c r="U9218" s="25" t="s">
        <v>34685</v>
      </c>
      <c r="V9218" s="25" t="s">
        <v>139</v>
      </c>
      <c r="W9218" t="s">
        <v>83</v>
      </c>
    </row>
    <row r="9219">
      <c r="A9219" s="25" t="s">
        <v>34688</v>
      </c>
      <c r="B9219" s="25" t="s">
        <v>34689</v>
      </c>
      <c r="D9219" s="25" t="s">
        <v>34690</v>
      </c>
      <c r="E9219" s="25" t="s">
        <v>76</v>
      </c>
      <c r="F9219" s="25" t="s">
        <v>77</v>
      </c>
      <c r="G9219" s="25" t="s">
        <v>358</v>
      </c>
      <c r="H9219" s="25" t="s">
        <v>79</v>
      </c>
      <c r="I9219" s="25" t="s">
        <v>79</v>
      </c>
      <c r="J9219" s="26">
        <v>45769.654803240737</v>
      </c>
      <c r="K9219" s="26">
        <v>45790.844467592593</v>
      </c>
      <c r="L9219" s="26">
        <v>45877</v>
      </c>
      <c r="M9219" s="26">
        <v>45898.708333333336</v>
      </c>
      <c r="N9219" s="26">
        <v>45884.489965277775</v>
      </c>
      <c r="O9219" s="26">
        <v>45884.489942129629</v>
      </c>
      <c r="P9219" s="26">
        <v>45790.844467592593</v>
      </c>
      <c r="Q9219" s="25">
        <v>6</v>
      </c>
      <c r="R9219" s="25" t="s">
        <v>80</v>
      </c>
      <c r="S9219" s="25">
        <v>4</v>
      </c>
      <c r="T9219" s="25" t="s">
        <v>81</v>
      </c>
      <c r="U9219" s="25" t="s">
        <v>34691</v>
      </c>
      <c r="V9219" s="25" t="s">
        <v>80</v>
      </c>
      <c r="W9219" t="s">
        <v>91</v>
      </c>
    </row>
    <row r="9220">
      <c r="A9220" s="25" t="s">
        <v>34692</v>
      </c>
      <c r="B9220" s="25" t="s">
        <v>34693</v>
      </c>
      <c r="D9220" s="25" t="s">
        <v>34694</v>
      </c>
      <c r="E9220" s="25" t="s">
        <v>76</v>
      </c>
      <c r="F9220" s="25" t="s">
        <v>77</v>
      </c>
      <c r="G9220" s="25" t="s">
        <v>214</v>
      </c>
      <c r="H9220" s="25" t="s">
        <v>79</v>
      </c>
      <c r="I9220" s="25" t="s">
        <v>79</v>
      </c>
      <c r="J9220" s="26">
        <v>46052.520497685182</v>
      </c>
      <c r="K9220" s="26">
        <v>46065.56621527778</v>
      </c>
      <c r="L9220" s="26">
        <v>46070.458333333336</v>
      </c>
      <c r="M9220" s="26">
        <v>46070.443923611114</v>
      </c>
      <c r="N9220" s="26">
        <v>46143.460127314815</v>
      </c>
      <c r="O9220" s="26">
        <v>46072.375497685185</v>
      </c>
      <c r="P9220" s="26">
        <v>46065.56621527778</v>
      </c>
      <c r="Q9220" s="25">
        <v>3</v>
      </c>
      <c r="R9220" s="25" t="s">
        <v>80</v>
      </c>
      <c r="S9220" s="25">
        <v>2</v>
      </c>
      <c r="T9220" s="25" t="s">
        <v>102</v>
      </c>
      <c r="U9220" s="25" t="s">
        <v>34695</v>
      </c>
      <c r="V9220" s="25" t="s">
        <v>80</v>
      </c>
      <c r="W9220" t="s">
        <v>83</v>
      </c>
    </row>
    <row r="9221">
      <c r="A9221" s="25" t="s">
        <v>34696</v>
      </c>
      <c r="B9221" s="25" t="s">
        <v>34697</v>
      </c>
      <c r="D9221" s="25" t="s">
        <v>34698</v>
      </c>
      <c r="E9221" s="25" t="s">
        <v>76</v>
      </c>
      <c r="F9221" s="25" t="s">
        <v>77</v>
      </c>
      <c r="G9221" s="25" t="s">
        <v>101</v>
      </c>
      <c r="H9221" s="25" t="s">
        <v>79</v>
      </c>
      <c r="I9221" s="25" t="s">
        <v>79</v>
      </c>
      <c r="J9221" s="26">
        <v>46155.496736111112</v>
      </c>
      <c r="K9221" s="26">
        <v>46155.598032407404</v>
      </c>
      <c r="L9221" s="26">
        <v>46166</v>
      </c>
      <c r="M9221" s="26">
        <v>46161.407002314816</v>
      </c>
      <c r="N9221" s="26">
        <v>46199.568993055553</v>
      </c>
      <c r="O9221" s="26">
        <v>46171.419976851852</v>
      </c>
      <c r="P9221" s="26">
        <v>46155.598032407404</v>
      </c>
      <c r="Q9221" s="25">
        <v>5</v>
      </c>
      <c r="R9221" s="25" t="s">
        <v>80</v>
      </c>
      <c r="S9221" s="25">
        <v>2</v>
      </c>
      <c r="T9221" s="25" t="s">
        <v>102</v>
      </c>
      <c r="U9221" s="25" t="s">
        <v>34699</v>
      </c>
      <c r="V9221" s="25" t="s">
        <v>80</v>
      </c>
      <c r="W9221" t="s">
        <v>83</v>
      </c>
    </row>
    <row r="9222">
      <c r="A9222" s="25" t="s">
        <v>34700</v>
      </c>
      <c r="B9222" s="25" t="s">
        <v>34701</v>
      </c>
      <c r="D9222" s="25" t="s">
        <v>34702</v>
      </c>
      <c r="E9222" s="25" t="s">
        <v>45</v>
      </c>
      <c r="F9222" s="25" t="s">
        <v>77</v>
      </c>
      <c r="G9222" s="25" t="s">
        <v>144</v>
      </c>
      <c r="H9222" s="25" t="s">
        <v>79</v>
      </c>
      <c r="I9222" s="25" t="s">
        <v>79</v>
      </c>
      <c r="J9222" s="26">
        <v>45825.394282407404</v>
      </c>
      <c r="K9222" s="26">
        <v>45825.409814814811</v>
      </c>
      <c r="L9222" s="26">
        <v>45888</v>
      </c>
      <c r="M9222" s="26">
        <v>45909.708333333336</v>
      </c>
      <c r="N9222" s="26">
        <v>45888.311354166668</v>
      </c>
      <c r="O9222" s="26">
        <v>45888.311342592591</v>
      </c>
      <c r="P9222" s="26">
        <v>45825.409814814811</v>
      </c>
      <c r="Q9222" s="25">
        <v>1</v>
      </c>
      <c r="S9222" s="25">
        <v>3</v>
      </c>
      <c r="T9222" s="25" t="s">
        <v>81</v>
      </c>
      <c r="U9222" s="25" t="s">
        <v>34703</v>
      </c>
      <c r="V9222" s="25" t="s">
        <v>80</v>
      </c>
    </row>
    <row r="9223">
      <c r="A9223" s="25" t="s">
        <v>34704</v>
      </c>
      <c r="B9223" s="25" t="s">
        <v>34705</v>
      </c>
      <c r="C9223" s="25" t="s">
        <v>34706</v>
      </c>
      <c r="D9223" s="25" t="s">
        <v>34707</v>
      </c>
      <c r="E9223" s="25" t="s">
        <v>76</v>
      </c>
      <c r="F9223" s="25" t="s">
        <v>77</v>
      </c>
      <c r="G9223" s="25" t="s">
        <v>358</v>
      </c>
      <c r="H9223" s="25" t="s">
        <v>79</v>
      </c>
      <c r="I9223" s="25" t="s">
        <v>89</v>
      </c>
      <c r="J9223" s="26">
        <v>45757.709502314814</v>
      </c>
      <c r="K9223" s="26">
        <v>45769.941180555557</v>
      </c>
      <c r="L9223" s="26">
        <v>45847</v>
      </c>
      <c r="M9223" s="26">
        <v>45868.708333333336</v>
      </c>
      <c r="N9223" s="26">
        <v>45848.456990740742</v>
      </c>
      <c r="O9223" s="26">
        <v>45848.456967592596</v>
      </c>
      <c r="P9223" s="26">
        <v>45769.941180555557</v>
      </c>
      <c r="Q9223" s="25">
        <v>2</v>
      </c>
      <c r="R9223" s="25" t="s">
        <v>80</v>
      </c>
      <c r="S9223" s="25">
        <v>4</v>
      </c>
      <c r="T9223" s="25" t="s">
        <v>81</v>
      </c>
      <c r="U9223" s="25" t="s">
        <v>34708</v>
      </c>
      <c r="V9223" s="25" t="s">
        <v>80</v>
      </c>
      <c r="W9223" t="s">
        <v>83</v>
      </c>
    </row>
    <row r="9224">
      <c r="A9224" s="25" t="s">
        <v>34709</v>
      </c>
      <c r="B9224" s="25" t="s">
        <v>34710</v>
      </c>
      <c r="D9224" s="25" t="s">
        <v>34711</v>
      </c>
      <c r="E9224" s="25" t="s">
        <v>76</v>
      </c>
      <c r="F9224" s="25" t="s">
        <v>77</v>
      </c>
      <c r="G9224" s="25" t="s">
        <v>229</v>
      </c>
      <c r="H9224" s="25" t="s">
        <v>89</v>
      </c>
      <c r="I9224" s="25" t="s">
        <v>79</v>
      </c>
      <c r="J9224" s="26">
        <v>45998.424699074072</v>
      </c>
      <c r="K9224" s="26">
        <v>45998.458958333336</v>
      </c>
      <c r="L9224" s="26">
        <v>45998.458958333336</v>
      </c>
      <c r="M9224" s="26">
        <v>46001.708333333336</v>
      </c>
      <c r="N9224" s="26">
        <v>46000.464861111112</v>
      </c>
      <c r="O9224" s="26">
        <v>46000.464849537035</v>
      </c>
      <c r="P9224" s="26">
        <v>45998.458958333336</v>
      </c>
      <c r="Q9224" s="25">
        <v>2</v>
      </c>
      <c r="T9224" s="25" t="s">
        <v>137</v>
      </c>
      <c r="U9224" s="25" t="s">
        <v>34712</v>
      </c>
      <c r="V9224" s="25" t="s">
        <v>139</v>
      </c>
      <c r="W9224" t="s">
        <v>97</v>
      </c>
    </row>
    <row r="9225">
      <c r="A9225" s="25" t="s">
        <v>34713</v>
      </c>
      <c r="B9225" s="25" t="s">
        <v>34710</v>
      </c>
      <c r="C9225" s="25" t="s">
        <v>34709</v>
      </c>
      <c r="D9225" s="25" t="s">
        <v>34714</v>
      </c>
      <c r="E9225" s="25" t="s">
        <v>76</v>
      </c>
      <c r="F9225" s="25" t="s">
        <v>181</v>
      </c>
      <c r="G9225" s="25" t="s">
        <v>766</v>
      </c>
      <c r="H9225" s="25" t="s">
        <v>79</v>
      </c>
      <c r="I9225" s="25" t="s">
        <v>89</v>
      </c>
      <c r="J9225" s="26">
        <v>46000.465046296296</v>
      </c>
      <c r="K9225" s="26">
        <v>46001.514351851853</v>
      </c>
      <c r="L9225" s="26">
        <v>46091</v>
      </c>
      <c r="M9225" s="26">
        <v>46112.708333333336</v>
      </c>
      <c r="N9225" s="26">
        <v>46092.577951388892</v>
      </c>
      <c r="O9225" s="26">
        <v>46092.577951388892</v>
      </c>
      <c r="P9225" s="26">
        <v>46001.514351851853</v>
      </c>
      <c r="Q9225" s="25">
        <v>2</v>
      </c>
      <c r="R9225" s="25" t="s">
        <v>183</v>
      </c>
      <c r="S9225" s="25">
        <v>2</v>
      </c>
      <c r="T9225" s="25" t="s">
        <v>81</v>
      </c>
      <c r="U9225" s="25" t="s">
        <v>34712</v>
      </c>
      <c r="V9225" s="25" t="s">
        <v>139</v>
      </c>
      <c r="W9225" t="s">
        <v>91</v>
      </c>
    </row>
    <row r="9226">
      <c r="A9226" s="25" t="s">
        <v>34715</v>
      </c>
      <c r="B9226" s="25" t="s">
        <v>34716</v>
      </c>
      <c r="D9226" s="25" t="s">
        <v>34717</v>
      </c>
      <c r="E9226" s="25" t="s">
        <v>76</v>
      </c>
      <c r="F9226" s="25" t="s">
        <v>77</v>
      </c>
      <c r="G9226" s="25" t="s">
        <v>88</v>
      </c>
      <c r="H9226" s="25" t="s">
        <v>79</v>
      </c>
      <c r="I9226" s="25" t="s">
        <v>79</v>
      </c>
      <c r="J9226" s="26">
        <v>45998.412141203706</v>
      </c>
      <c r="K9226" s="26">
        <v>45998.486307870371</v>
      </c>
      <c r="L9226" s="26">
        <v>46028</v>
      </c>
      <c r="M9226" s="26">
        <v>46049.708333333336</v>
      </c>
      <c r="N9226" s="26">
        <v>46034.478715277779</v>
      </c>
      <c r="O9226" s="26">
        <v>46034.4787037037</v>
      </c>
      <c r="P9226" s="26">
        <v>45998.486307870371</v>
      </c>
      <c r="Q9226" s="25">
        <v>5</v>
      </c>
      <c r="R9226" s="25" t="s">
        <v>80</v>
      </c>
      <c r="S9226" s="25">
        <v>3</v>
      </c>
      <c r="T9226" s="25" t="s">
        <v>81</v>
      </c>
      <c r="U9226" s="25" t="s">
        <v>34718</v>
      </c>
      <c r="V9226" s="25" t="s">
        <v>80</v>
      </c>
      <c r="W9226" t="s">
        <v>83</v>
      </c>
    </row>
    <row r="9227">
      <c r="A9227" s="25" t="s">
        <v>34719</v>
      </c>
      <c r="B9227" s="25" t="s">
        <v>34720</v>
      </c>
      <c r="D9227" s="25" t="s">
        <v>34721</v>
      </c>
      <c r="E9227" s="25" t="s">
        <v>76</v>
      </c>
      <c r="F9227" s="25" t="s">
        <v>77</v>
      </c>
      <c r="G9227" s="25" t="s">
        <v>101</v>
      </c>
      <c r="H9227" s="25" t="s">
        <v>79</v>
      </c>
      <c r="I9227" s="25" t="s">
        <v>79</v>
      </c>
      <c r="J9227" s="26">
        <v>45887.435162037036</v>
      </c>
      <c r="K9227" s="26">
        <v>45999.622245370374</v>
      </c>
      <c r="L9227" s="26">
        <v>45999.458333333336</v>
      </c>
      <c r="M9227" s="26">
        <v>46001.663402777776</v>
      </c>
      <c r="N9227" s="26">
        <v>46143.460104166668</v>
      </c>
      <c r="O9227" s="26">
        <v>46007.4080787037</v>
      </c>
      <c r="P9227" s="26">
        <v>45999.622245370374</v>
      </c>
      <c r="Q9227" s="25">
        <v>7</v>
      </c>
      <c r="R9227" s="25" t="s">
        <v>80</v>
      </c>
      <c r="S9227" s="25">
        <v>2</v>
      </c>
      <c r="T9227" s="25" t="s">
        <v>102</v>
      </c>
      <c r="U9227" s="25" t="s">
        <v>34722</v>
      </c>
      <c r="V9227" s="25" t="s">
        <v>80</v>
      </c>
      <c r="W9227" t="s">
        <v>83</v>
      </c>
    </row>
    <row r="9228">
      <c r="A9228" s="25" t="s">
        <v>34723</v>
      </c>
      <c r="B9228" s="25" t="s">
        <v>34724</v>
      </c>
      <c r="D9228" s="25" t="s">
        <v>34725</v>
      </c>
      <c r="E9228" s="25" t="s">
        <v>76</v>
      </c>
      <c r="F9228" s="25" t="s">
        <v>77</v>
      </c>
      <c r="G9228" s="25" t="s">
        <v>3582</v>
      </c>
      <c r="H9228" s="25" t="s">
        <v>89</v>
      </c>
      <c r="I9228" s="25" t="s">
        <v>79</v>
      </c>
      <c r="J9228" s="26">
        <v>46000.553935185184</v>
      </c>
      <c r="K9228" s="26">
        <v>46000.691307870373</v>
      </c>
      <c r="L9228" s="26">
        <v>46000.691307870373</v>
      </c>
      <c r="M9228" s="26">
        <v>46003.691307870373</v>
      </c>
      <c r="N9228" s="26">
        <v>46002.624444444446</v>
      </c>
      <c r="O9228" s="26">
        <v>46002.624432870369</v>
      </c>
      <c r="P9228" s="26">
        <v>46000.691307870373</v>
      </c>
      <c r="Q9228" s="25">
        <v>3</v>
      </c>
      <c r="T9228" s="25" t="s">
        <v>137</v>
      </c>
      <c r="U9228" s="25" t="s">
        <v>34726</v>
      </c>
      <c r="V9228" s="25" t="s">
        <v>139</v>
      </c>
      <c r="W9228" t="s">
        <v>97</v>
      </c>
    </row>
    <row r="9229">
      <c r="A9229" s="25" t="s">
        <v>34727</v>
      </c>
      <c r="B9229" s="25" t="s">
        <v>34728</v>
      </c>
      <c r="D9229" s="25" t="s">
        <v>34729</v>
      </c>
      <c r="E9229" s="25" t="s">
        <v>76</v>
      </c>
      <c r="F9229" s="25" t="s">
        <v>371</v>
      </c>
      <c r="G9229" s="25" t="s">
        <v>438</v>
      </c>
      <c r="H9229" s="25" t="s">
        <v>79</v>
      </c>
      <c r="I9229" s="25" t="s">
        <v>79</v>
      </c>
      <c r="J9229" s="26">
        <v>46000.507222222222</v>
      </c>
      <c r="K9229" s="26">
        <v>46000.774571759262</v>
      </c>
      <c r="L9229" s="26">
        <v>46147.416666666664</v>
      </c>
      <c r="M9229" s="26">
        <v>46169.416666666664</v>
      </c>
      <c r="N9229" s="26">
        <v>46190.573692129627</v>
      </c>
      <c r="P9229" s="26">
        <v>46000.774571759262</v>
      </c>
      <c r="S9229" s="25">
        <v>5</v>
      </c>
      <c r="T9229" s="25" t="s">
        <v>152</v>
      </c>
      <c r="U9229" s="25" t="s">
        <v>34730</v>
      </c>
      <c r="V9229" s="25" t="s">
        <v>139</v>
      </c>
      <c r="W9229" t="s">
        <v>83</v>
      </c>
    </row>
    <row r="9230">
      <c r="A9230" s="25" t="s">
        <v>34731</v>
      </c>
      <c r="B9230" s="25" t="s">
        <v>34732</v>
      </c>
      <c r="D9230" s="25" t="s">
        <v>34733</v>
      </c>
      <c r="E9230" s="25" t="s">
        <v>76</v>
      </c>
      <c r="F9230" s="25" t="s">
        <v>77</v>
      </c>
      <c r="G9230" s="25" t="s">
        <v>856</v>
      </c>
      <c r="H9230" s="25" t="s">
        <v>79</v>
      </c>
      <c r="I9230" s="25" t="s">
        <v>79</v>
      </c>
      <c r="J9230" s="26">
        <v>45981.677777777775</v>
      </c>
      <c r="K9230" s="26">
        <v>46000.788634259261</v>
      </c>
      <c r="L9230" s="26">
        <v>46058</v>
      </c>
      <c r="M9230" s="26">
        <v>46079.708333333336</v>
      </c>
      <c r="N9230" s="26">
        <v>46058.602835648147</v>
      </c>
      <c r="O9230" s="26">
        <v>46058.602824074071</v>
      </c>
      <c r="P9230" s="26">
        <v>46000.788634259261</v>
      </c>
      <c r="Q9230" s="25">
        <v>1</v>
      </c>
      <c r="R9230" s="25" t="s">
        <v>80</v>
      </c>
      <c r="S9230" s="25">
        <v>4</v>
      </c>
      <c r="T9230" s="25" t="s">
        <v>81</v>
      </c>
      <c r="U9230" s="25" t="s">
        <v>34734</v>
      </c>
      <c r="V9230" s="25" t="s">
        <v>80</v>
      </c>
      <c r="W9230" t="s">
        <v>97</v>
      </c>
    </row>
    <row r="9231">
      <c r="A9231" s="25" t="s">
        <v>34735</v>
      </c>
      <c r="B9231" s="25" t="s">
        <v>34736</v>
      </c>
      <c r="D9231" s="25" t="s">
        <v>34737</v>
      </c>
      <c r="E9231" s="25" t="s">
        <v>76</v>
      </c>
      <c r="F9231" s="25" t="s">
        <v>77</v>
      </c>
      <c r="G9231" s="25" t="s">
        <v>3582</v>
      </c>
      <c r="H9231" s="25" t="s">
        <v>89</v>
      </c>
      <c r="I9231" s="25" t="s">
        <v>79</v>
      </c>
      <c r="J9231" s="26">
        <v>45043.555486111109</v>
      </c>
      <c r="K9231" s="26">
        <v>46001.132141203707</v>
      </c>
      <c r="L9231" s="26">
        <v>46001.132141203707</v>
      </c>
      <c r="M9231" s="26">
        <v>46003.708333333336</v>
      </c>
      <c r="N9231" s="26">
        <v>46002.656064814815</v>
      </c>
      <c r="O9231" s="26">
        <v>46002.656053240738</v>
      </c>
      <c r="P9231" s="26">
        <v>46001.132141203707</v>
      </c>
      <c r="Q9231" s="25">
        <v>2</v>
      </c>
      <c r="T9231" s="25" t="s">
        <v>137</v>
      </c>
      <c r="U9231" s="25" t="s">
        <v>34738</v>
      </c>
      <c r="V9231" s="25" t="s">
        <v>139</v>
      </c>
      <c r="W9231" t="s">
        <v>91</v>
      </c>
    </row>
    <row r="9232">
      <c r="A9232" s="25" t="s">
        <v>34739</v>
      </c>
      <c r="B9232" s="25" t="s">
        <v>34740</v>
      </c>
      <c r="D9232" s="25" t="s">
        <v>34741</v>
      </c>
      <c r="E9232" s="25" t="s">
        <v>76</v>
      </c>
      <c r="F9232" s="25" t="s">
        <v>77</v>
      </c>
      <c r="G9232" s="25" t="s">
        <v>144</v>
      </c>
      <c r="H9232" s="25" t="s">
        <v>79</v>
      </c>
      <c r="I9232" s="25" t="s">
        <v>79</v>
      </c>
      <c r="J9232" s="26">
        <v>46000.362604166665</v>
      </c>
      <c r="K9232" s="26">
        <v>46001.458784722221</v>
      </c>
      <c r="L9232" s="26">
        <v>46001.458784722221</v>
      </c>
      <c r="M9232" s="26">
        <v>46031</v>
      </c>
      <c r="N9232" s="26">
        <v>46006.47865740741</v>
      </c>
      <c r="O9232" s="26">
        <v>46006.478645833333</v>
      </c>
      <c r="P9232" s="26">
        <v>46001.458784722221</v>
      </c>
      <c r="Q9232" s="25">
        <v>4</v>
      </c>
      <c r="R9232" s="25" t="s">
        <v>80</v>
      </c>
      <c r="S9232" s="25">
        <v>2</v>
      </c>
      <c r="T9232" s="25" t="s">
        <v>81</v>
      </c>
      <c r="U9232" s="25" t="s">
        <v>34742</v>
      </c>
      <c r="V9232" s="25" t="s">
        <v>80</v>
      </c>
      <c r="W9232" t="s">
        <v>97</v>
      </c>
    </row>
    <row r="9233">
      <c r="A9233" s="25" t="s">
        <v>34743</v>
      </c>
      <c r="B9233" s="25" t="s">
        <v>34744</v>
      </c>
      <c r="D9233" s="25" t="s">
        <v>34745</v>
      </c>
      <c r="E9233" s="25" t="s">
        <v>76</v>
      </c>
      <c r="F9233" s="25" t="s">
        <v>77</v>
      </c>
      <c r="G9233" s="25" t="s">
        <v>3582</v>
      </c>
      <c r="H9233" s="25" t="s">
        <v>89</v>
      </c>
      <c r="I9233" s="25" t="s">
        <v>79</v>
      </c>
      <c r="J9233" s="26">
        <v>45997.581446759257</v>
      </c>
      <c r="K9233" s="26">
        <v>46001.847430555557</v>
      </c>
      <c r="L9233" s="26">
        <v>46001.847430555557</v>
      </c>
      <c r="M9233" s="26">
        <v>46006.708333333336</v>
      </c>
      <c r="N9233" s="26">
        <v>46002.619722222225</v>
      </c>
      <c r="O9233" s="26">
        <v>46002.619710648149</v>
      </c>
      <c r="P9233" s="26">
        <v>46001.847430555557</v>
      </c>
      <c r="Q9233" s="25">
        <v>2</v>
      </c>
      <c r="T9233" s="25" t="s">
        <v>137</v>
      </c>
      <c r="U9233" s="25" t="s">
        <v>34746</v>
      </c>
      <c r="V9233" s="25" t="s">
        <v>175</v>
      </c>
      <c r="W9233" t="s">
        <v>83</v>
      </c>
    </row>
    <row r="9234">
      <c r="A9234" s="25" t="s">
        <v>34747</v>
      </c>
      <c r="B9234" s="25" t="s">
        <v>34744</v>
      </c>
      <c r="C9234" s="25" t="s">
        <v>34743</v>
      </c>
      <c r="D9234" s="25" t="s">
        <v>34748</v>
      </c>
      <c r="E9234" s="25" t="s">
        <v>76</v>
      </c>
      <c r="F9234" s="25" t="s">
        <v>77</v>
      </c>
      <c r="G9234" s="25" t="s">
        <v>3582</v>
      </c>
      <c r="H9234" s="25" t="s">
        <v>89</v>
      </c>
      <c r="I9234" s="25" t="s">
        <v>89</v>
      </c>
      <c r="J9234" s="26">
        <v>46002.621574074074</v>
      </c>
      <c r="K9234" s="26">
        <v>46004.677800925929</v>
      </c>
      <c r="L9234" s="26">
        <v>46004.677800925929</v>
      </c>
      <c r="M9234" s="26">
        <v>46008.708333333336</v>
      </c>
      <c r="N9234" s="26">
        <v>46008.437604166669</v>
      </c>
      <c r="O9234" s="26">
        <v>46008.437592592592</v>
      </c>
      <c r="P9234" s="26">
        <v>46004.677800925929</v>
      </c>
      <c r="Q9234" s="25">
        <v>3</v>
      </c>
      <c r="T9234" s="25" t="s">
        <v>137</v>
      </c>
      <c r="U9234" s="25" t="s">
        <v>34746</v>
      </c>
      <c r="V9234" s="25" t="s">
        <v>175</v>
      </c>
      <c r="W9234" t="s">
        <v>97</v>
      </c>
    </row>
    <row r="9235">
      <c r="A9235" s="25" t="s">
        <v>34749</v>
      </c>
      <c r="B9235" s="25" t="s">
        <v>34744</v>
      </c>
      <c r="C9235" s="25" t="s">
        <v>34743</v>
      </c>
      <c r="D9235" s="25" t="s">
        <v>34750</v>
      </c>
      <c r="E9235" s="25" t="s">
        <v>76</v>
      </c>
      <c r="F9235" s="25" t="s">
        <v>77</v>
      </c>
      <c r="G9235" s="25" t="s">
        <v>144</v>
      </c>
      <c r="H9235" s="25" t="s">
        <v>79</v>
      </c>
      <c r="I9235" s="25" t="s">
        <v>89</v>
      </c>
      <c r="J9235" s="26">
        <v>46008.438252314816</v>
      </c>
      <c r="K9235" s="26">
        <v>46008.768252314818</v>
      </c>
      <c r="L9235" s="26">
        <v>46044</v>
      </c>
      <c r="M9235" s="26">
        <v>46065.708333333336</v>
      </c>
      <c r="N9235" s="26">
        <v>46044.325</v>
      </c>
      <c r="O9235" s="26">
        <v>46044.324965277781</v>
      </c>
      <c r="P9235" s="26">
        <v>46008.768252314818</v>
      </c>
      <c r="Q9235" s="25">
        <v>1</v>
      </c>
      <c r="R9235" s="25" t="s">
        <v>173</v>
      </c>
      <c r="S9235" s="25">
        <v>2</v>
      </c>
      <c r="T9235" s="25" t="s">
        <v>81</v>
      </c>
      <c r="U9235" s="25" t="s">
        <v>34746</v>
      </c>
      <c r="V9235" s="25" t="s">
        <v>175</v>
      </c>
      <c r="W9235" t="s">
        <v>97</v>
      </c>
    </row>
    <row r="9236">
      <c r="A9236" s="25" t="s">
        <v>34751</v>
      </c>
      <c r="B9236" s="25" t="s">
        <v>34752</v>
      </c>
      <c r="D9236" s="25" t="s">
        <v>34753</v>
      </c>
      <c r="E9236" s="25" t="s">
        <v>76</v>
      </c>
      <c r="F9236" s="25" t="s">
        <v>77</v>
      </c>
      <c r="G9236" s="25" t="s">
        <v>78</v>
      </c>
      <c r="H9236" s="25" t="s">
        <v>79</v>
      </c>
      <c r="I9236" s="25" t="s">
        <v>79</v>
      </c>
      <c r="J9236" s="26">
        <v>46001.759097222224</v>
      </c>
      <c r="K9236" s="26">
        <v>46001.868622685186</v>
      </c>
      <c r="L9236" s="26">
        <v>46001.868622685186</v>
      </c>
      <c r="M9236" s="26">
        <v>46023.708333333336</v>
      </c>
      <c r="N9236" s="26">
        <v>46006.760636574072</v>
      </c>
      <c r="O9236" s="26">
        <v>46006.760625</v>
      </c>
      <c r="P9236" s="26">
        <v>46001.868622685186</v>
      </c>
      <c r="Q9236" s="25">
        <v>4</v>
      </c>
      <c r="R9236" s="25" t="s">
        <v>80</v>
      </c>
      <c r="S9236" s="25">
        <v>3</v>
      </c>
      <c r="T9236" s="25" t="s">
        <v>81</v>
      </c>
      <c r="U9236" s="25" t="s">
        <v>34754</v>
      </c>
      <c r="V9236" s="25" t="s">
        <v>80</v>
      </c>
      <c r="W9236" t="s">
        <v>83</v>
      </c>
    </row>
    <row r="9237">
      <c r="A9237" s="25" t="s">
        <v>34755</v>
      </c>
      <c r="B9237" s="25" t="s">
        <v>34756</v>
      </c>
      <c r="D9237" s="25" t="s">
        <v>34757</v>
      </c>
      <c r="E9237" s="25" t="s">
        <v>76</v>
      </c>
      <c r="F9237" s="25" t="s">
        <v>77</v>
      </c>
      <c r="G9237" s="25" t="s">
        <v>928</v>
      </c>
      <c r="H9237" s="25" t="s">
        <v>79</v>
      </c>
      <c r="I9237" s="25" t="s">
        <v>79</v>
      </c>
      <c r="J9237" s="26">
        <v>44460.728576388887</v>
      </c>
      <c r="K9237" s="26">
        <v>46001.885949074072</v>
      </c>
      <c r="L9237" s="26">
        <v>46072</v>
      </c>
      <c r="M9237" s="26">
        <v>46093.708333333336</v>
      </c>
      <c r="N9237" s="26">
        <v>46105.537268518521</v>
      </c>
      <c r="O9237" s="26">
        <v>46093.504293981481</v>
      </c>
      <c r="P9237" s="26">
        <v>46001.885949074072</v>
      </c>
      <c r="Q9237" s="25">
        <v>15</v>
      </c>
      <c r="R9237" s="25" t="s">
        <v>80</v>
      </c>
      <c r="S9237" s="25">
        <v>3</v>
      </c>
      <c r="T9237" s="25" t="s">
        <v>81</v>
      </c>
      <c r="U9237" s="25" t="s">
        <v>34758</v>
      </c>
      <c r="V9237" s="25" t="s">
        <v>80</v>
      </c>
      <c r="W9237" t="s">
        <v>97</v>
      </c>
    </row>
    <row r="9238">
      <c r="A9238" s="25" t="s">
        <v>34759</v>
      </c>
      <c r="B9238" s="25" t="s">
        <v>34760</v>
      </c>
      <c r="D9238" s="25" t="s">
        <v>34761</v>
      </c>
      <c r="E9238" s="25" t="s">
        <v>76</v>
      </c>
      <c r="F9238" s="25" t="s">
        <v>77</v>
      </c>
      <c r="G9238" s="25" t="s">
        <v>107</v>
      </c>
      <c r="H9238" s="25" t="s">
        <v>79</v>
      </c>
      <c r="I9238" s="25" t="s">
        <v>79</v>
      </c>
      <c r="J9238" s="26">
        <v>45987.64607638889</v>
      </c>
      <c r="K9238" s="26">
        <v>46002.931006944447</v>
      </c>
      <c r="L9238" s="26">
        <v>46106</v>
      </c>
      <c r="M9238" s="26">
        <v>46127.666666666664</v>
      </c>
      <c r="N9238" s="26">
        <v>46114.476273148146</v>
      </c>
      <c r="O9238" s="26">
        <v>46114.476273148146</v>
      </c>
      <c r="P9238" s="26">
        <v>46002.931006944447</v>
      </c>
      <c r="Q9238" s="25">
        <v>7</v>
      </c>
      <c r="R9238" s="25" t="s">
        <v>80</v>
      </c>
      <c r="S9238" s="25">
        <v>4</v>
      </c>
      <c r="T9238" s="25" t="s">
        <v>81</v>
      </c>
      <c r="U9238" s="25" t="s">
        <v>34762</v>
      </c>
      <c r="V9238" s="25" t="s">
        <v>80</v>
      </c>
      <c r="W9238" t="s">
        <v>97</v>
      </c>
    </row>
    <row r="9239">
      <c r="A9239" s="25" t="s">
        <v>34763</v>
      </c>
      <c r="B9239" s="25" t="s">
        <v>34764</v>
      </c>
      <c r="D9239" s="25" t="s">
        <v>34765</v>
      </c>
      <c r="E9239" s="25" t="s">
        <v>76</v>
      </c>
      <c r="F9239" s="25" t="s">
        <v>77</v>
      </c>
      <c r="G9239" s="25" t="s">
        <v>162</v>
      </c>
      <c r="H9239" s="25" t="s">
        <v>79</v>
      </c>
      <c r="I9239" s="25" t="s">
        <v>79</v>
      </c>
      <c r="J9239" s="26">
        <v>45829.665752314817</v>
      </c>
      <c r="K9239" s="26">
        <v>46002.989837962959</v>
      </c>
      <c r="L9239" s="26">
        <v>46146</v>
      </c>
      <c r="M9239" s="26">
        <v>46167.708333333336</v>
      </c>
      <c r="N9239" s="26">
        <v>46148.509375</v>
      </c>
      <c r="O9239" s="26">
        <v>46148.509363425925</v>
      </c>
      <c r="P9239" s="26">
        <v>46002.989837962959</v>
      </c>
      <c r="Q9239" s="25">
        <v>3</v>
      </c>
      <c r="R9239" s="25" t="s">
        <v>80</v>
      </c>
      <c r="S9239" s="25">
        <v>4</v>
      </c>
      <c r="T9239" s="25" t="s">
        <v>81</v>
      </c>
      <c r="U9239" s="25" t="s">
        <v>34766</v>
      </c>
      <c r="V9239" s="25" t="s">
        <v>80</v>
      </c>
      <c r="W9239" t="s">
        <v>91</v>
      </c>
    </row>
    <row r="9240">
      <c r="A9240" s="25" t="s">
        <v>34767</v>
      </c>
      <c r="B9240" s="25" t="s">
        <v>34768</v>
      </c>
      <c r="D9240" s="25" t="s">
        <v>34769</v>
      </c>
      <c r="E9240" s="25" t="s">
        <v>76</v>
      </c>
      <c r="F9240" s="25" t="s">
        <v>77</v>
      </c>
      <c r="G9240" s="25" t="s">
        <v>144</v>
      </c>
      <c r="H9240" s="25" t="s">
        <v>79</v>
      </c>
      <c r="I9240" s="25" t="s">
        <v>79</v>
      </c>
      <c r="J9240" s="26">
        <v>45993.811851851853</v>
      </c>
      <c r="K9240" s="26">
        <v>46003.160555555558</v>
      </c>
      <c r="L9240" s="26">
        <v>46003.160555555558</v>
      </c>
      <c r="M9240" s="26">
        <v>46034</v>
      </c>
      <c r="N9240" s="26">
        <v>46010.448877314811</v>
      </c>
      <c r="O9240" s="26">
        <v>46010.448865740742</v>
      </c>
      <c r="P9240" s="26">
        <v>46003.160555555558</v>
      </c>
      <c r="Q9240" s="25">
        <v>6</v>
      </c>
      <c r="R9240" s="25" t="s">
        <v>80</v>
      </c>
      <c r="S9240" s="25">
        <v>2</v>
      </c>
      <c r="T9240" s="25" t="s">
        <v>81</v>
      </c>
      <c r="U9240" s="25" t="s">
        <v>34770</v>
      </c>
      <c r="V9240" s="25" t="s">
        <v>80</v>
      </c>
      <c r="W9240" t="s">
        <v>97</v>
      </c>
    </row>
    <row r="9241">
      <c r="A9241" s="25" t="s">
        <v>34771</v>
      </c>
      <c r="B9241" s="25" t="s">
        <v>34768</v>
      </c>
      <c r="D9241" s="25" t="s">
        <v>34772</v>
      </c>
      <c r="E9241" s="25" t="s">
        <v>45</v>
      </c>
      <c r="F9241" s="25" t="s">
        <v>463</v>
      </c>
      <c r="G9241" s="25" t="s">
        <v>162</v>
      </c>
      <c r="H9241" s="25" t="s">
        <v>79</v>
      </c>
      <c r="I9241" s="25" t="s">
        <v>79</v>
      </c>
      <c r="J9241" s="26">
        <v>46066.090208333335</v>
      </c>
      <c r="K9241" s="26">
        <v>46069.063113425924</v>
      </c>
      <c r="L9241" s="26">
        <v>46168</v>
      </c>
      <c r="M9241" s="26">
        <v>46189.708333333336</v>
      </c>
      <c r="N9241" s="26">
        <v>46168.669976851852</v>
      </c>
      <c r="P9241" s="26">
        <v>46069.063113425924</v>
      </c>
      <c r="S9241" s="25">
        <v>4</v>
      </c>
      <c r="T9241" s="25" t="s">
        <v>152</v>
      </c>
      <c r="U9241" s="25" t="s">
        <v>34770</v>
      </c>
      <c r="V9241" s="25" t="s">
        <v>80</v>
      </c>
    </row>
    <row r="9242">
      <c r="A9242" s="25" t="s">
        <v>34773</v>
      </c>
      <c r="B9242" s="25" t="s">
        <v>34774</v>
      </c>
      <c r="D9242" s="25" t="s">
        <v>34775</v>
      </c>
      <c r="E9242" s="25" t="s">
        <v>76</v>
      </c>
      <c r="F9242" s="25" t="s">
        <v>77</v>
      </c>
      <c r="G9242" s="25" t="s">
        <v>182</v>
      </c>
      <c r="H9242" s="25" t="s">
        <v>79</v>
      </c>
      <c r="I9242" s="25" t="s">
        <v>79</v>
      </c>
      <c r="J9242" s="26">
        <v>45982.456342592595</v>
      </c>
      <c r="K9242" s="26">
        <v>46006.403043981481</v>
      </c>
      <c r="L9242" s="26">
        <v>46065.458333333336</v>
      </c>
      <c r="M9242" s="26">
        <v>46087.458333333336</v>
      </c>
      <c r="N9242" s="26">
        <v>46065.481828703705</v>
      </c>
      <c r="O9242" s="26">
        <v>46065.481817129628</v>
      </c>
      <c r="P9242" s="26">
        <v>46006.403043981481</v>
      </c>
      <c r="Q9242" s="25">
        <v>1</v>
      </c>
      <c r="R9242" s="25" t="s">
        <v>80</v>
      </c>
      <c r="S9242" s="25">
        <v>4</v>
      </c>
      <c r="T9242" s="25" t="s">
        <v>81</v>
      </c>
      <c r="U9242" s="25" t="s">
        <v>34776</v>
      </c>
      <c r="V9242" s="25" t="s">
        <v>80</v>
      </c>
      <c r="W9242" t="s">
        <v>83</v>
      </c>
    </row>
    <row r="9243">
      <c r="A9243" s="25" t="s">
        <v>34777</v>
      </c>
      <c r="B9243" s="25" t="s">
        <v>34778</v>
      </c>
      <c r="D9243" s="25" t="s">
        <v>34779</v>
      </c>
      <c r="E9243" s="25" t="s">
        <v>76</v>
      </c>
      <c r="F9243" s="25" t="s">
        <v>77</v>
      </c>
      <c r="G9243" s="25" t="s">
        <v>303</v>
      </c>
      <c r="H9243" s="25" t="s">
        <v>79</v>
      </c>
      <c r="I9243" s="25" t="s">
        <v>79</v>
      </c>
      <c r="J9243" s="26">
        <v>46002.578773148147</v>
      </c>
      <c r="K9243" s="26">
        <v>46006.410150462965</v>
      </c>
      <c r="L9243" s="26">
        <v>46003</v>
      </c>
      <c r="M9243" s="26">
        <v>46099</v>
      </c>
      <c r="N9243" s="26">
        <v>46098.898298611108</v>
      </c>
      <c r="O9243" s="26">
        <v>46098.768182870372</v>
      </c>
      <c r="P9243" s="26">
        <v>46006.410150462965</v>
      </c>
      <c r="Q9243" s="25">
        <v>58</v>
      </c>
      <c r="R9243" s="25" t="s">
        <v>80</v>
      </c>
      <c r="S9243" s="25">
        <v>2</v>
      </c>
      <c r="T9243" s="25" t="s">
        <v>81</v>
      </c>
      <c r="U9243" s="25" t="s">
        <v>34780</v>
      </c>
      <c r="V9243" s="25" t="s">
        <v>80</v>
      </c>
      <c r="W9243" t="s">
        <v>97</v>
      </c>
    </row>
    <row r="9244">
      <c r="A9244" s="25" t="s">
        <v>34781</v>
      </c>
      <c r="B9244" s="25" t="s">
        <v>34782</v>
      </c>
      <c r="D9244" s="25" t="s">
        <v>34783</v>
      </c>
      <c r="E9244" s="25" t="s">
        <v>76</v>
      </c>
      <c r="F9244" s="25" t="s">
        <v>77</v>
      </c>
      <c r="G9244" s="25" t="s">
        <v>624</v>
      </c>
      <c r="H9244" s="25" t="s">
        <v>79</v>
      </c>
      <c r="I9244" s="25" t="s">
        <v>79</v>
      </c>
      <c r="J9244" s="26">
        <v>45989.533402777779</v>
      </c>
      <c r="K9244" s="26">
        <v>46006.410451388889</v>
      </c>
      <c r="L9244" s="26">
        <v>46122</v>
      </c>
      <c r="M9244" s="26">
        <v>46143.708333333336</v>
      </c>
      <c r="N9244" s="26">
        <v>46132.378275462965</v>
      </c>
      <c r="O9244" s="26">
        <v>46132.378275462965</v>
      </c>
      <c r="P9244" s="26">
        <v>46006.410451388889</v>
      </c>
      <c r="Q9244" s="25">
        <v>7</v>
      </c>
      <c r="R9244" s="25" t="s">
        <v>80</v>
      </c>
      <c r="S9244" s="25">
        <v>5</v>
      </c>
      <c r="T9244" s="25" t="s">
        <v>81</v>
      </c>
      <c r="U9244" s="25" t="s">
        <v>34784</v>
      </c>
      <c r="V9244" s="25" t="s">
        <v>80</v>
      </c>
      <c r="W9244" t="s">
        <v>97</v>
      </c>
    </row>
    <row r="9245">
      <c r="A9245" s="25" t="s">
        <v>34785</v>
      </c>
      <c r="B9245" s="25" t="s">
        <v>34786</v>
      </c>
      <c r="D9245" s="25" t="s">
        <v>34787</v>
      </c>
      <c r="E9245" s="25" t="s">
        <v>76</v>
      </c>
      <c r="F9245" s="25" t="s">
        <v>181</v>
      </c>
      <c r="G9245" s="25" t="s">
        <v>162</v>
      </c>
      <c r="H9245" s="25" t="s">
        <v>79</v>
      </c>
      <c r="I9245" s="25" t="s">
        <v>79</v>
      </c>
      <c r="J9245" s="26">
        <v>45995.495046296295</v>
      </c>
      <c r="K9245" s="26">
        <v>46006.479537037034</v>
      </c>
      <c r="L9245" s="26">
        <v>46130</v>
      </c>
      <c r="M9245" s="26">
        <v>46153.708333333336</v>
      </c>
      <c r="N9245" s="26">
        <v>46132.708368055559</v>
      </c>
      <c r="O9245" s="26">
        <v>46132.708356481482</v>
      </c>
      <c r="P9245" s="26">
        <v>46006.479537037034</v>
      </c>
      <c r="Q9245" s="25">
        <v>1</v>
      </c>
      <c r="R9245" s="25" t="s">
        <v>183</v>
      </c>
      <c r="S9245" s="25">
        <v>4</v>
      </c>
      <c r="T9245" s="25" t="s">
        <v>81</v>
      </c>
      <c r="U9245" s="25" t="s">
        <v>34788</v>
      </c>
      <c r="V9245" s="25" t="s">
        <v>183</v>
      </c>
      <c r="W9245" t="s">
        <v>97</v>
      </c>
    </row>
    <row r="9246">
      <c r="A9246" s="25" t="s">
        <v>34789</v>
      </c>
      <c r="B9246" s="25" t="s">
        <v>34790</v>
      </c>
      <c r="D9246" s="25" t="s">
        <v>34791</v>
      </c>
      <c r="E9246" s="25" t="s">
        <v>76</v>
      </c>
      <c r="F9246" s="25" t="s">
        <v>77</v>
      </c>
      <c r="G9246" s="25" t="s">
        <v>162</v>
      </c>
      <c r="H9246" s="25" t="s">
        <v>79</v>
      </c>
      <c r="I9246" s="25" t="s">
        <v>79</v>
      </c>
      <c r="J9246" s="26">
        <v>46003.54078703704</v>
      </c>
      <c r="K9246" s="26">
        <v>46006.677418981482</v>
      </c>
      <c r="L9246" s="26">
        <v>46086</v>
      </c>
      <c r="M9246" s="26">
        <v>46107.708333333336</v>
      </c>
      <c r="N9246" s="26">
        <v>46101.651122685187</v>
      </c>
      <c r="O9246" s="26">
        <v>46101.65111111111</v>
      </c>
      <c r="P9246" s="26">
        <v>46006.677418981482</v>
      </c>
      <c r="Q9246" s="25">
        <v>11</v>
      </c>
      <c r="R9246" s="25" t="s">
        <v>80</v>
      </c>
      <c r="S9246" s="25">
        <v>4</v>
      </c>
      <c r="T9246" s="25" t="s">
        <v>81</v>
      </c>
      <c r="U9246" s="25" t="s">
        <v>34792</v>
      </c>
      <c r="V9246" s="25" t="s">
        <v>80</v>
      </c>
      <c r="W9246" t="s">
        <v>97</v>
      </c>
    </row>
    <row r="9247">
      <c r="A9247" s="25" t="s">
        <v>34793</v>
      </c>
      <c r="B9247" s="25" t="s">
        <v>34794</v>
      </c>
      <c r="D9247" s="25" t="s">
        <v>34795</v>
      </c>
      <c r="E9247" s="25" t="s">
        <v>76</v>
      </c>
      <c r="F9247" s="25" t="s">
        <v>77</v>
      </c>
      <c r="G9247" s="25" t="s">
        <v>194</v>
      </c>
      <c r="H9247" s="25" t="s">
        <v>79</v>
      </c>
      <c r="I9247" s="25" t="s">
        <v>79</v>
      </c>
      <c r="J9247" s="26">
        <v>45995.720034722224</v>
      </c>
      <c r="K9247" s="26">
        <v>46006.684305555558</v>
      </c>
      <c r="L9247" s="26">
        <v>46076</v>
      </c>
      <c r="M9247" s="26">
        <v>46028.684305555558</v>
      </c>
      <c r="N9247" s="26">
        <v>46077.407442129632</v>
      </c>
      <c r="O9247" s="26">
        <v>46077.407430555555</v>
      </c>
      <c r="P9247" s="26">
        <v>46006.684305555558</v>
      </c>
      <c r="Q9247" s="25">
        <v>2</v>
      </c>
      <c r="R9247" s="25" t="s">
        <v>80</v>
      </c>
      <c r="S9247" s="25">
        <v>3</v>
      </c>
      <c r="T9247" s="25" t="s">
        <v>81</v>
      </c>
      <c r="U9247" s="25" t="s">
        <v>34796</v>
      </c>
      <c r="V9247" s="25" t="s">
        <v>80</v>
      </c>
      <c r="W9247" t="s">
        <v>83</v>
      </c>
    </row>
    <row r="9248">
      <c r="A9248" s="25" t="s">
        <v>34797</v>
      </c>
      <c r="B9248" s="25" t="s">
        <v>34798</v>
      </c>
      <c r="D9248" s="25" t="s">
        <v>34799</v>
      </c>
      <c r="E9248" s="25" t="s">
        <v>76</v>
      </c>
      <c r="F9248" s="25" t="s">
        <v>181</v>
      </c>
      <c r="G9248" s="25" t="s">
        <v>182</v>
      </c>
      <c r="H9248" s="25" t="s">
        <v>79</v>
      </c>
      <c r="I9248" s="25" t="s">
        <v>79</v>
      </c>
      <c r="J9248" s="26">
        <v>46006.639120370368</v>
      </c>
      <c r="K9248" s="26">
        <v>46006.906435185185</v>
      </c>
      <c r="L9248" s="26">
        <v>46056.458333333336</v>
      </c>
      <c r="M9248" s="26">
        <v>46078.458333333336</v>
      </c>
      <c r="N9248" s="26">
        <v>46056.339791666665</v>
      </c>
      <c r="O9248" s="26">
        <v>46056.337395833332</v>
      </c>
      <c r="P9248" s="26">
        <v>46006.906435185185</v>
      </c>
      <c r="Q9248" s="25">
        <v>1</v>
      </c>
      <c r="R9248" s="25" t="s">
        <v>183</v>
      </c>
      <c r="S9248" s="25">
        <v>4</v>
      </c>
      <c r="T9248" s="25" t="s">
        <v>81</v>
      </c>
      <c r="U9248" s="25" t="s">
        <v>34800</v>
      </c>
      <c r="V9248" s="25" t="s">
        <v>183</v>
      </c>
      <c r="W9248" t="s">
        <v>83</v>
      </c>
    </row>
    <row r="9249">
      <c r="A9249" s="25" t="s">
        <v>34801</v>
      </c>
      <c r="B9249" s="25" t="s">
        <v>34802</v>
      </c>
      <c r="D9249" s="25" t="s">
        <v>34803</v>
      </c>
      <c r="E9249" s="25" t="s">
        <v>76</v>
      </c>
      <c r="F9249" s="25" t="s">
        <v>77</v>
      </c>
      <c r="G9249" s="25" t="s">
        <v>229</v>
      </c>
      <c r="H9249" s="25" t="s">
        <v>89</v>
      </c>
      <c r="I9249" s="25" t="s">
        <v>79</v>
      </c>
      <c r="J9249" s="26">
        <v>45874.6484375</v>
      </c>
      <c r="K9249" s="26">
        <v>46007.583912037036</v>
      </c>
      <c r="L9249" s="26">
        <v>46007.583912037036</v>
      </c>
      <c r="M9249" s="26">
        <v>46010.583912037036</v>
      </c>
      <c r="N9249" s="26">
        <v>46009.404710648145</v>
      </c>
      <c r="O9249" s="26">
        <v>46009.404699074075</v>
      </c>
      <c r="P9249" s="26">
        <v>46007.583912037036</v>
      </c>
      <c r="Q9249" s="25">
        <v>3</v>
      </c>
      <c r="T9249" s="25" t="s">
        <v>137</v>
      </c>
      <c r="U9249" s="25" t="s">
        <v>34804</v>
      </c>
      <c r="V9249" s="25" t="s">
        <v>139</v>
      </c>
      <c r="W9249" t="s">
        <v>83</v>
      </c>
    </row>
    <row r="9250">
      <c r="A9250" s="25" t="s">
        <v>34805</v>
      </c>
      <c r="B9250" s="25" t="s">
        <v>34802</v>
      </c>
      <c r="C9250" s="25" t="s">
        <v>34801</v>
      </c>
      <c r="D9250" s="25" t="s">
        <v>34806</v>
      </c>
      <c r="E9250" s="25" t="s">
        <v>76</v>
      </c>
      <c r="F9250" s="25" t="s">
        <v>181</v>
      </c>
      <c r="G9250" s="25" t="s">
        <v>182</v>
      </c>
      <c r="H9250" s="25" t="s">
        <v>79</v>
      </c>
      <c r="I9250" s="25" t="s">
        <v>89</v>
      </c>
      <c r="J9250" s="26">
        <v>46009.404768518521</v>
      </c>
      <c r="K9250" s="26">
        <v>46014.743657407409</v>
      </c>
      <c r="L9250" s="26">
        <v>46077.458333333336</v>
      </c>
      <c r="M9250" s="26">
        <v>46099.458333333336</v>
      </c>
      <c r="N9250" s="26">
        <v>46077.627662037034</v>
      </c>
      <c r="O9250" s="26">
        <v>46077.627662037034</v>
      </c>
      <c r="P9250" s="26">
        <v>46014.743657407409</v>
      </c>
      <c r="Q9250" s="25">
        <v>1</v>
      </c>
      <c r="R9250" s="25" t="s">
        <v>183</v>
      </c>
      <c r="S9250" s="25">
        <v>4</v>
      </c>
      <c r="T9250" s="25" t="s">
        <v>81</v>
      </c>
      <c r="U9250" s="25" t="s">
        <v>34804</v>
      </c>
      <c r="V9250" s="25" t="s">
        <v>139</v>
      </c>
      <c r="W9250" t="s">
        <v>83</v>
      </c>
    </row>
    <row r="9251">
      <c r="A9251" s="25" t="s">
        <v>34807</v>
      </c>
      <c r="B9251" s="25" t="s">
        <v>34808</v>
      </c>
      <c r="D9251" s="25" t="s">
        <v>34809</v>
      </c>
      <c r="E9251" s="25" t="s">
        <v>76</v>
      </c>
      <c r="F9251" s="25" t="s">
        <v>237</v>
      </c>
      <c r="G9251" s="25" t="s">
        <v>162</v>
      </c>
      <c r="H9251" s="25" t="s">
        <v>79</v>
      </c>
      <c r="I9251" s="25" t="s">
        <v>79</v>
      </c>
      <c r="J9251" s="26">
        <v>45986.761446759258</v>
      </c>
      <c r="K9251" s="26">
        <v>46007.597627314812</v>
      </c>
      <c r="L9251" s="26">
        <v>46107</v>
      </c>
      <c r="M9251" s="26">
        <v>46163</v>
      </c>
      <c r="N9251" s="26">
        <v>46142.742962962962</v>
      </c>
      <c r="P9251" s="26">
        <v>46007.597627314812</v>
      </c>
      <c r="S9251" s="25">
        <v>4</v>
      </c>
      <c r="T9251" s="25" t="s">
        <v>152</v>
      </c>
      <c r="U9251" s="25" t="s">
        <v>34810</v>
      </c>
      <c r="V9251" s="25" t="s">
        <v>139</v>
      </c>
      <c r="W9251" t="s">
        <v>97</v>
      </c>
    </row>
    <row r="9252">
      <c r="A9252" s="25" t="s">
        <v>34811</v>
      </c>
      <c r="B9252" s="25" t="s">
        <v>34812</v>
      </c>
      <c r="D9252" s="25" t="s">
        <v>34813</v>
      </c>
      <c r="E9252" s="25" t="s">
        <v>76</v>
      </c>
      <c r="F9252" s="25" t="s">
        <v>77</v>
      </c>
      <c r="G9252" s="25" t="s">
        <v>464</v>
      </c>
      <c r="H9252" s="25" t="s">
        <v>79</v>
      </c>
      <c r="I9252" s="25" t="s">
        <v>79</v>
      </c>
      <c r="J9252" s="26">
        <v>45987.648298611108</v>
      </c>
      <c r="K9252" s="26">
        <v>46007.611666666664</v>
      </c>
      <c r="L9252" s="26">
        <v>46100</v>
      </c>
      <c r="M9252" s="26">
        <v>46121.666666666664</v>
      </c>
      <c r="N9252" s="26">
        <v>46121.428078703706</v>
      </c>
      <c r="O9252" s="26">
        <v>46121.428067129629</v>
      </c>
      <c r="P9252" s="26">
        <v>46007.611666666664</v>
      </c>
      <c r="Q9252" s="25">
        <v>14</v>
      </c>
      <c r="R9252" s="25" t="s">
        <v>80</v>
      </c>
      <c r="S9252" s="25">
        <v>4</v>
      </c>
      <c r="T9252" s="25" t="s">
        <v>81</v>
      </c>
      <c r="U9252" s="25" t="s">
        <v>34814</v>
      </c>
      <c r="V9252" s="25" t="s">
        <v>80</v>
      </c>
      <c r="W9252" t="s">
        <v>97</v>
      </c>
    </row>
    <row r="9253">
      <c r="A9253" s="25" t="s">
        <v>34815</v>
      </c>
      <c r="B9253" s="25" t="s">
        <v>34816</v>
      </c>
      <c r="D9253" s="25" t="s">
        <v>34817</v>
      </c>
      <c r="E9253" s="25" t="s">
        <v>76</v>
      </c>
      <c r="F9253" s="25" t="s">
        <v>77</v>
      </c>
      <c r="G9253" s="25" t="s">
        <v>144</v>
      </c>
      <c r="H9253" s="25" t="s">
        <v>79</v>
      </c>
      <c r="I9253" s="25" t="s">
        <v>79</v>
      </c>
      <c r="J9253" s="26">
        <v>46007.580648148149</v>
      </c>
      <c r="K9253" s="26">
        <v>46007.611678240741</v>
      </c>
      <c r="L9253" s="26">
        <v>46028</v>
      </c>
      <c r="M9253" s="26">
        <v>46050</v>
      </c>
      <c r="N9253" s="26">
        <v>46029.38721064815</v>
      </c>
      <c r="O9253" s="26">
        <v>46029.38721064815</v>
      </c>
      <c r="P9253" s="26">
        <v>46007.611678240741</v>
      </c>
      <c r="Q9253" s="25">
        <v>2</v>
      </c>
      <c r="R9253" s="25" t="s">
        <v>80</v>
      </c>
      <c r="S9253" s="25">
        <v>2</v>
      </c>
      <c r="T9253" s="25" t="s">
        <v>81</v>
      </c>
      <c r="U9253" s="25" t="s">
        <v>34818</v>
      </c>
      <c r="V9253" s="25" t="s">
        <v>80</v>
      </c>
      <c r="W9253" t="s">
        <v>97</v>
      </c>
    </row>
    <row r="9254">
      <c r="A9254" s="25" t="s">
        <v>34819</v>
      </c>
      <c r="B9254" s="25" t="s">
        <v>34820</v>
      </c>
      <c r="D9254" s="25" t="s">
        <v>34821</v>
      </c>
      <c r="E9254" s="25" t="s">
        <v>76</v>
      </c>
      <c r="F9254" s="25" t="s">
        <v>77</v>
      </c>
      <c r="G9254" s="25" t="s">
        <v>624</v>
      </c>
      <c r="H9254" s="25" t="s">
        <v>79</v>
      </c>
      <c r="I9254" s="25" t="s">
        <v>79</v>
      </c>
      <c r="J9254" s="26">
        <v>46002.755219907405</v>
      </c>
      <c r="K9254" s="26">
        <v>46008.451747685183</v>
      </c>
      <c r="L9254" s="26">
        <v>46090</v>
      </c>
      <c r="M9254" s="26">
        <v>46111.708333333336</v>
      </c>
      <c r="N9254" s="26">
        <v>46092.641469907408</v>
      </c>
      <c r="O9254" s="26">
        <v>46092.641469907408</v>
      </c>
      <c r="P9254" s="26">
        <v>46008.451747685183</v>
      </c>
      <c r="Q9254" s="25">
        <v>2</v>
      </c>
      <c r="R9254" s="25" t="s">
        <v>80</v>
      </c>
      <c r="S9254" s="25">
        <v>3</v>
      </c>
      <c r="T9254" s="25" t="s">
        <v>81</v>
      </c>
      <c r="U9254" s="25" t="s">
        <v>34822</v>
      </c>
      <c r="V9254" s="25" t="s">
        <v>80</v>
      </c>
      <c r="W9254" t="s">
        <v>91</v>
      </c>
    </row>
    <row r="9255">
      <c r="A9255" s="25" t="s">
        <v>34823</v>
      </c>
      <c r="B9255" s="25" t="s">
        <v>34824</v>
      </c>
      <c r="D9255" s="25" t="s">
        <v>34825</v>
      </c>
      <c r="E9255" s="25" t="s">
        <v>76</v>
      </c>
      <c r="F9255" s="25" t="s">
        <v>77</v>
      </c>
      <c r="G9255" s="25" t="s">
        <v>101</v>
      </c>
      <c r="H9255" s="25" t="s">
        <v>79</v>
      </c>
      <c r="I9255" s="25" t="s">
        <v>79</v>
      </c>
      <c r="J9255" s="26">
        <v>46013.412118055552</v>
      </c>
      <c r="K9255" s="26">
        <v>46013.514375</v>
      </c>
      <c r="L9255" s="26">
        <v>46013.458333333336</v>
      </c>
      <c r="M9255" s="26">
        <v>46016.51425925926</v>
      </c>
      <c r="N9255" s="26">
        <v>46143.460115740738</v>
      </c>
      <c r="O9255" s="26">
        <v>46031.458761574075</v>
      </c>
      <c r="P9255" s="26">
        <v>46013.514375</v>
      </c>
      <c r="Q9255" s="25">
        <v>7</v>
      </c>
      <c r="R9255" s="25" t="s">
        <v>80</v>
      </c>
      <c r="S9255" s="25">
        <v>2</v>
      </c>
      <c r="T9255" s="25" t="s">
        <v>102</v>
      </c>
      <c r="U9255" s="25" t="s">
        <v>34826</v>
      </c>
      <c r="V9255" s="25" t="s">
        <v>80</v>
      </c>
      <c r="W9255" t="s">
        <v>97</v>
      </c>
    </row>
    <row r="9256">
      <c r="A9256" s="25" t="s">
        <v>34827</v>
      </c>
      <c r="B9256" s="25" t="s">
        <v>34828</v>
      </c>
      <c r="D9256" s="25" t="s">
        <v>34829</v>
      </c>
      <c r="E9256" s="25" t="s">
        <v>76</v>
      </c>
      <c r="F9256" s="25" t="s">
        <v>77</v>
      </c>
      <c r="G9256" s="25" t="s">
        <v>358</v>
      </c>
      <c r="H9256" s="25" t="s">
        <v>79</v>
      </c>
      <c r="I9256" s="25" t="s">
        <v>79</v>
      </c>
      <c r="J9256" s="26">
        <v>45996.537939814814</v>
      </c>
      <c r="K9256" s="26">
        <v>46013.514305555553</v>
      </c>
      <c r="L9256" s="26">
        <v>46078</v>
      </c>
      <c r="M9256" s="26">
        <v>46099.708333333336</v>
      </c>
      <c r="N9256" s="26">
        <v>46083.634039351855</v>
      </c>
      <c r="O9256" s="26">
        <v>46083.634027777778</v>
      </c>
      <c r="P9256" s="26">
        <v>46013.514305555553</v>
      </c>
      <c r="Q9256" s="25">
        <v>4</v>
      </c>
      <c r="R9256" s="25" t="s">
        <v>80</v>
      </c>
      <c r="S9256" s="25">
        <v>3</v>
      </c>
      <c r="T9256" s="25" t="s">
        <v>81</v>
      </c>
      <c r="U9256" s="25" t="s">
        <v>34830</v>
      </c>
      <c r="V9256" s="25" t="s">
        <v>80</v>
      </c>
      <c r="W9256" t="s">
        <v>97</v>
      </c>
    </row>
    <row r="9257">
      <c r="A9257" s="25" t="s">
        <v>34831</v>
      </c>
      <c r="B9257" s="25" t="s">
        <v>34832</v>
      </c>
      <c r="D9257" s="25" t="s">
        <v>34833</v>
      </c>
      <c r="E9257" s="25" t="s">
        <v>76</v>
      </c>
      <c r="F9257" s="25" t="s">
        <v>77</v>
      </c>
      <c r="G9257" s="25" t="s">
        <v>194</v>
      </c>
      <c r="H9257" s="25" t="s">
        <v>79</v>
      </c>
      <c r="I9257" s="25" t="s">
        <v>79</v>
      </c>
      <c r="J9257" s="26">
        <v>46013.445011574076</v>
      </c>
      <c r="K9257" s="26">
        <v>46013.514548611114</v>
      </c>
      <c r="L9257" s="26">
        <v>46035</v>
      </c>
      <c r="M9257" s="26">
        <v>46056.708333333336</v>
      </c>
      <c r="N9257" s="26">
        <v>46043.456643518519</v>
      </c>
      <c r="O9257" s="26">
        <v>46043.456631944442</v>
      </c>
      <c r="P9257" s="26">
        <v>46013.514548611114</v>
      </c>
      <c r="Q9257" s="25">
        <v>7</v>
      </c>
      <c r="R9257" s="25" t="s">
        <v>80</v>
      </c>
      <c r="S9257" s="25">
        <v>2</v>
      </c>
      <c r="T9257" s="25" t="s">
        <v>81</v>
      </c>
      <c r="U9257" s="25" t="s">
        <v>34834</v>
      </c>
      <c r="V9257" s="25" t="s">
        <v>80</v>
      </c>
      <c r="W9257" t="s">
        <v>97</v>
      </c>
    </row>
    <row r="9258">
      <c r="A9258" s="25" t="s">
        <v>34835</v>
      </c>
      <c r="B9258" s="25" t="s">
        <v>34836</v>
      </c>
      <c r="D9258" s="25" t="s">
        <v>34837</v>
      </c>
      <c r="E9258" s="25" t="s">
        <v>76</v>
      </c>
      <c r="F9258" s="25" t="s">
        <v>77</v>
      </c>
      <c r="G9258" s="25" t="s">
        <v>167</v>
      </c>
      <c r="H9258" s="25" t="s">
        <v>79</v>
      </c>
      <c r="I9258" s="25" t="s">
        <v>79</v>
      </c>
      <c r="J9258" s="26">
        <v>45990.484965277778</v>
      </c>
      <c r="K9258" s="26">
        <v>46014.375752314816</v>
      </c>
      <c r="L9258" s="26">
        <v>46078</v>
      </c>
      <c r="M9258" s="26">
        <v>46099.708333333336</v>
      </c>
      <c r="N9258" s="26">
        <v>46079.5837962963</v>
      </c>
      <c r="O9258" s="26">
        <v>46079.583784722221</v>
      </c>
      <c r="P9258" s="26">
        <v>46014.375752314816</v>
      </c>
      <c r="Q9258" s="25">
        <v>2</v>
      </c>
      <c r="R9258" s="25" t="s">
        <v>80</v>
      </c>
      <c r="S9258" s="25">
        <v>3</v>
      </c>
      <c r="T9258" s="25" t="s">
        <v>81</v>
      </c>
      <c r="U9258" s="25" t="s">
        <v>34838</v>
      </c>
      <c r="V9258" s="25" t="s">
        <v>80</v>
      </c>
      <c r="W9258" t="s">
        <v>91</v>
      </c>
    </row>
    <row r="9259">
      <c r="A9259" s="25" t="s">
        <v>34839</v>
      </c>
      <c r="B9259" s="25" t="s">
        <v>34840</v>
      </c>
      <c r="D9259" s="25" t="s">
        <v>34841</v>
      </c>
      <c r="E9259" s="25" t="s">
        <v>76</v>
      </c>
      <c r="F9259" s="25" t="s">
        <v>77</v>
      </c>
      <c r="G9259" s="25" t="s">
        <v>3582</v>
      </c>
      <c r="H9259" s="25" t="s">
        <v>89</v>
      </c>
      <c r="I9259" s="25" t="s">
        <v>79</v>
      </c>
      <c r="J9259" s="26">
        <v>46014.615069444444</v>
      </c>
      <c r="K9259" s="26">
        <v>46016.517754629633</v>
      </c>
      <c r="L9259" s="26">
        <v>46016.517754629633</v>
      </c>
      <c r="M9259" s="26">
        <v>46021.517754629633</v>
      </c>
      <c r="N9259" s="26">
        <v>46029.520162037035</v>
      </c>
      <c r="O9259" s="26">
        <v>46029.520162037035</v>
      </c>
      <c r="P9259" s="26">
        <v>46016.517754629633</v>
      </c>
      <c r="Q9259" s="25">
        <v>3</v>
      </c>
      <c r="T9259" s="25" t="s">
        <v>137</v>
      </c>
      <c r="U9259" s="25" t="s">
        <v>34842</v>
      </c>
      <c r="V9259" s="25" t="s">
        <v>80</v>
      </c>
      <c r="W9259" t="s">
        <v>97</v>
      </c>
    </row>
    <row r="9260">
      <c r="A9260" s="25" t="s">
        <v>34843</v>
      </c>
      <c r="B9260" s="25" t="s">
        <v>34840</v>
      </c>
      <c r="C9260" s="25" t="s">
        <v>34839</v>
      </c>
      <c r="D9260" s="25" t="s">
        <v>34844</v>
      </c>
      <c r="E9260" s="25" t="s">
        <v>76</v>
      </c>
      <c r="F9260" s="25" t="s">
        <v>77</v>
      </c>
      <c r="G9260" s="25" t="s">
        <v>214</v>
      </c>
      <c r="H9260" s="25" t="s">
        <v>79</v>
      </c>
      <c r="I9260" s="25" t="s">
        <v>89</v>
      </c>
      <c r="J9260" s="26">
        <v>46029.520231481481</v>
      </c>
      <c r="K9260" s="26">
        <v>46029.725949074076</v>
      </c>
      <c r="L9260" s="26">
        <v>46042.458333333336</v>
      </c>
      <c r="M9260" s="26">
        <v>46038.6234375</v>
      </c>
      <c r="N9260" s="26">
        <v>46143.460115740738</v>
      </c>
      <c r="O9260" s="26">
        <v>46044.415995370371</v>
      </c>
      <c r="P9260" s="26">
        <v>46029.725949074076</v>
      </c>
      <c r="Q9260" s="25">
        <v>3</v>
      </c>
      <c r="R9260" s="25" t="s">
        <v>80</v>
      </c>
      <c r="S9260" s="25">
        <v>3</v>
      </c>
      <c r="T9260" s="25" t="s">
        <v>102</v>
      </c>
      <c r="U9260" s="25" t="s">
        <v>34842</v>
      </c>
      <c r="V9260" s="25" t="s">
        <v>80</v>
      </c>
      <c r="W9260" t="s">
        <v>97</v>
      </c>
    </row>
    <row r="9261">
      <c r="A9261" s="25" t="s">
        <v>34845</v>
      </c>
      <c r="B9261" s="25" t="s">
        <v>34846</v>
      </c>
      <c r="D9261" s="25" t="s">
        <v>34847</v>
      </c>
      <c r="E9261" s="25" t="s">
        <v>76</v>
      </c>
      <c r="F9261" s="25" t="s">
        <v>77</v>
      </c>
      <c r="G9261" s="25" t="s">
        <v>852</v>
      </c>
      <c r="H9261" s="25" t="s">
        <v>79</v>
      </c>
      <c r="I9261" s="25" t="s">
        <v>79</v>
      </c>
      <c r="J9261" s="26">
        <v>45979.810219907406</v>
      </c>
      <c r="K9261" s="26">
        <v>46018.5733912037</v>
      </c>
      <c r="L9261" s="26">
        <v>46072</v>
      </c>
      <c r="M9261" s="26">
        <v>46093.708333333336</v>
      </c>
      <c r="N9261" s="26">
        <v>46072.558518518519</v>
      </c>
      <c r="O9261" s="26">
        <v>46072.558506944442</v>
      </c>
      <c r="P9261" s="26">
        <v>46018.5733912037</v>
      </c>
      <c r="Q9261" s="25">
        <v>1</v>
      </c>
      <c r="R9261" s="25" t="s">
        <v>80</v>
      </c>
      <c r="S9261" s="25">
        <v>4</v>
      </c>
      <c r="T9261" s="25" t="s">
        <v>81</v>
      </c>
      <c r="U9261" s="25" t="s">
        <v>34848</v>
      </c>
      <c r="V9261" s="25" t="s">
        <v>80</v>
      </c>
      <c r="W9261" t="s">
        <v>83</v>
      </c>
    </row>
    <row r="9262">
      <c r="A9262" s="25" t="s">
        <v>34849</v>
      </c>
      <c r="B9262" s="25" t="s">
        <v>34850</v>
      </c>
      <c r="D9262" s="25" t="s">
        <v>34851</v>
      </c>
      <c r="E9262" s="25" t="s">
        <v>76</v>
      </c>
      <c r="F9262" s="25" t="s">
        <v>77</v>
      </c>
      <c r="G9262" s="25" t="s">
        <v>78</v>
      </c>
      <c r="H9262" s="25" t="s">
        <v>79</v>
      </c>
      <c r="I9262" s="25" t="s">
        <v>79</v>
      </c>
      <c r="J9262" s="26">
        <v>46018.438067129631</v>
      </c>
      <c r="K9262" s="26">
        <v>46018.625601851854</v>
      </c>
      <c r="L9262" s="26">
        <v>46018.625601851854</v>
      </c>
      <c r="M9262" s="26">
        <v>46041.708333333336</v>
      </c>
      <c r="N9262" s="26">
        <v>46034.618310185186</v>
      </c>
      <c r="O9262" s="26">
        <v>46034.616782407407</v>
      </c>
      <c r="P9262" s="26">
        <v>46018.625601851854</v>
      </c>
      <c r="Q9262" s="25">
        <v>6</v>
      </c>
      <c r="R9262" s="25" t="s">
        <v>80</v>
      </c>
      <c r="S9262" s="25">
        <v>2</v>
      </c>
      <c r="T9262" s="25" t="s">
        <v>81</v>
      </c>
      <c r="U9262" s="25" t="s">
        <v>34852</v>
      </c>
      <c r="V9262" s="25" t="s">
        <v>80</v>
      </c>
      <c r="W9262" t="s">
        <v>97</v>
      </c>
    </row>
    <row r="9263">
      <c r="A9263" s="25" t="s">
        <v>34853</v>
      </c>
      <c r="B9263" s="25" t="s">
        <v>34854</v>
      </c>
      <c r="D9263" s="25" t="s">
        <v>34855</v>
      </c>
      <c r="E9263" s="25" t="s">
        <v>76</v>
      </c>
      <c r="F9263" s="25" t="s">
        <v>77</v>
      </c>
      <c r="G9263" s="25" t="s">
        <v>3582</v>
      </c>
      <c r="H9263" s="25" t="s">
        <v>89</v>
      </c>
      <c r="I9263" s="25" t="s">
        <v>79</v>
      </c>
      <c r="J9263" s="26">
        <v>45848.489675925928</v>
      </c>
      <c r="K9263" s="26">
        <v>46020.378923611112</v>
      </c>
      <c r="L9263" s="26">
        <v>46020.378923611112</v>
      </c>
      <c r="M9263" s="26">
        <v>46023.378923611112</v>
      </c>
      <c r="N9263" s="26">
        <v>46029.517557870371</v>
      </c>
      <c r="O9263" s="26">
        <v>46029.517546296294</v>
      </c>
      <c r="P9263" s="26">
        <v>46020.378923611112</v>
      </c>
      <c r="Q9263" s="25">
        <v>5</v>
      </c>
      <c r="T9263" s="25" t="s">
        <v>137</v>
      </c>
      <c r="U9263" s="25" t="s">
        <v>34856</v>
      </c>
      <c r="V9263" s="25" t="s">
        <v>139</v>
      </c>
      <c r="W9263" t="s">
        <v>83</v>
      </c>
    </row>
    <row r="9264">
      <c r="A9264" s="25" t="s">
        <v>34857</v>
      </c>
      <c r="B9264" s="25" t="s">
        <v>34854</v>
      </c>
      <c r="C9264" s="25" t="s">
        <v>34853</v>
      </c>
      <c r="D9264" s="25" t="s">
        <v>34858</v>
      </c>
      <c r="E9264" s="25" t="s">
        <v>76</v>
      </c>
      <c r="F9264" s="25" t="s">
        <v>237</v>
      </c>
      <c r="G9264" s="25" t="s">
        <v>162</v>
      </c>
      <c r="H9264" s="25" t="s">
        <v>79</v>
      </c>
      <c r="I9264" s="25" t="s">
        <v>89</v>
      </c>
      <c r="J9264" s="26">
        <v>46029.518993055557</v>
      </c>
      <c r="K9264" s="26">
        <v>46043.621979166666</v>
      </c>
      <c r="L9264" s="26">
        <v>46167</v>
      </c>
      <c r="M9264" s="26">
        <v>46167</v>
      </c>
      <c r="N9264" s="26">
        <v>46149.590740740743</v>
      </c>
      <c r="P9264" s="26">
        <v>46043.621979166666</v>
      </c>
      <c r="S9264" s="25">
        <v>3</v>
      </c>
      <c r="T9264" s="25" t="s">
        <v>152</v>
      </c>
      <c r="U9264" s="25" t="s">
        <v>34856</v>
      </c>
      <c r="V9264" s="25" t="s">
        <v>139</v>
      </c>
      <c r="W9264" t="s">
        <v>83</v>
      </c>
    </row>
    <row r="9265">
      <c r="A9265" s="25" t="s">
        <v>34859</v>
      </c>
      <c r="B9265" s="25" t="s">
        <v>34860</v>
      </c>
      <c r="D9265" s="25" t="s">
        <v>34861</v>
      </c>
      <c r="E9265" s="25" t="s">
        <v>76</v>
      </c>
      <c r="F9265" s="25" t="s">
        <v>77</v>
      </c>
      <c r="G9265" s="25" t="s">
        <v>182</v>
      </c>
      <c r="H9265" s="25" t="s">
        <v>89</v>
      </c>
      <c r="I9265" s="25" t="s">
        <v>79</v>
      </c>
      <c r="J9265" s="26">
        <v>45839.6996875</v>
      </c>
      <c r="K9265" s="26">
        <v>46020.462280092594</v>
      </c>
      <c r="L9265" s="26">
        <v>46055.458333333336</v>
      </c>
      <c r="M9265" s="26">
        <v>46077.458333333336</v>
      </c>
      <c r="N9265" s="26">
        <v>46055.409930555557</v>
      </c>
      <c r="O9265" s="26">
        <v>46055.409918981481</v>
      </c>
      <c r="P9265" s="26">
        <v>46020.462280092594</v>
      </c>
      <c r="Q9265" s="25">
        <v>1</v>
      </c>
      <c r="S9265" s="25">
        <v>4</v>
      </c>
      <c r="T9265" s="25" t="s">
        <v>152</v>
      </c>
      <c r="U9265" s="25" t="s">
        <v>34862</v>
      </c>
      <c r="V9265" s="25" t="s">
        <v>139</v>
      </c>
      <c r="W9265" t="s">
        <v>83</v>
      </c>
    </row>
    <row r="9266">
      <c r="A9266" s="25" t="s">
        <v>34863</v>
      </c>
      <c r="B9266" s="25" t="s">
        <v>34864</v>
      </c>
      <c r="D9266" s="25" t="s">
        <v>34865</v>
      </c>
      <c r="E9266" s="25" t="s">
        <v>76</v>
      </c>
      <c r="F9266" s="25" t="s">
        <v>77</v>
      </c>
      <c r="G9266" s="25" t="s">
        <v>214</v>
      </c>
      <c r="H9266" s="25" t="s">
        <v>79</v>
      </c>
      <c r="I9266" s="25" t="s">
        <v>79</v>
      </c>
      <c r="J9266" s="26">
        <v>46020.353252314817</v>
      </c>
      <c r="K9266" s="26">
        <v>46020.493298611109</v>
      </c>
      <c r="L9266" s="26">
        <v>46055.458333333336</v>
      </c>
      <c r="M9266" s="26">
        <v>46028.510231481479</v>
      </c>
      <c r="N9266" s="26">
        <v>46143.460115740738</v>
      </c>
      <c r="O9266" s="26">
        <v>46059.605497685188</v>
      </c>
      <c r="P9266" s="26">
        <v>46020.493298611109</v>
      </c>
      <c r="Q9266" s="25">
        <v>5</v>
      </c>
      <c r="R9266" s="25" t="s">
        <v>80</v>
      </c>
      <c r="S9266" s="25">
        <v>3</v>
      </c>
      <c r="T9266" s="25" t="s">
        <v>102</v>
      </c>
      <c r="U9266" s="25" t="s">
        <v>34866</v>
      </c>
      <c r="V9266" s="25" t="s">
        <v>80</v>
      </c>
      <c r="W9266" t="s">
        <v>83</v>
      </c>
    </row>
    <row r="9267">
      <c r="A9267" s="25" t="s">
        <v>34867</v>
      </c>
      <c r="B9267" s="25" t="s">
        <v>34868</v>
      </c>
      <c r="D9267" s="25" t="s">
        <v>34869</v>
      </c>
      <c r="E9267" s="25" t="s">
        <v>76</v>
      </c>
      <c r="F9267" s="25" t="s">
        <v>77</v>
      </c>
      <c r="G9267" s="25" t="s">
        <v>101</v>
      </c>
      <c r="H9267" s="25" t="s">
        <v>79</v>
      </c>
      <c r="I9267" s="25" t="s">
        <v>79</v>
      </c>
      <c r="J9267" s="26">
        <v>45925.637453703705</v>
      </c>
      <c r="K9267" s="26">
        <v>46021.910104166665</v>
      </c>
      <c r="L9267" s="26">
        <v>46021.458333333336</v>
      </c>
      <c r="M9267" s="26">
        <v>46028.65320601852</v>
      </c>
      <c r="N9267" s="26">
        <v>46143.460115740738</v>
      </c>
      <c r="O9267" s="26">
        <v>46038.397430555553</v>
      </c>
      <c r="P9267" s="26">
        <v>46021.910104166665</v>
      </c>
      <c r="Q9267" s="25">
        <v>12</v>
      </c>
      <c r="R9267" s="25" t="s">
        <v>80</v>
      </c>
      <c r="S9267" s="25">
        <v>2</v>
      </c>
      <c r="T9267" s="25" t="s">
        <v>102</v>
      </c>
      <c r="U9267" s="25" t="s">
        <v>34870</v>
      </c>
      <c r="V9267" s="25" t="s">
        <v>80</v>
      </c>
      <c r="W9267" t="s">
        <v>91</v>
      </c>
    </row>
    <row r="9268">
      <c r="A9268" s="25" t="s">
        <v>34871</v>
      </c>
      <c r="B9268" s="25" t="s">
        <v>34872</v>
      </c>
      <c r="D9268" s="25" t="s">
        <v>34873</v>
      </c>
      <c r="E9268" s="25" t="s">
        <v>76</v>
      </c>
      <c r="F9268" s="25" t="s">
        <v>77</v>
      </c>
      <c r="G9268" s="25" t="s">
        <v>303</v>
      </c>
      <c r="H9268" s="25" t="s">
        <v>79</v>
      </c>
      <c r="I9268" s="25" t="s">
        <v>79</v>
      </c>
      <c r="J9268" s="26">
        <v>45970.516782407409</v>
      </c>
      <c r="K9268" s="26">
        <v>46022.791886574072</v>
      </c>
      <c r="L9268" s="26">
        <v>46126</v>
      </c>
      <c r="M9268" s="26">
        <v>46138</v>
      </c>
      <c r="N9268" s="26">
        <v>46138.712094907409</v>
      </c>
      <c r="O9268" s="26">
        <v>46138.712094907409</v>
      </c>
      <c r="P9268" s="26">
        <v>46022.791886574072</v>
      </c>
      <c r="Q9268" s="25">
        <v>8</v>
      </c>
      <c r="R9268" s="25" t="s">
        <v>80</v>
      </c>
      <c r="S9268" s="25">
        <v>2</v>
      </c>
      <c r="T9268" s="25" t="s">
        <v>81</v>
      </c>
      <c r="U9268" s="25" t="s">
        <v>34874</v>
      </c>
      <c r="V9268" s="25" t="s">
        <v>80</v>
      </c>
      <c r="W9268" t="s">
        <v>91</v>
      </c>
    </row>
    <row r="9269">
      <c r="A9269" s="25" t="s">
        <v>34875</v>
      </c>
      <c r="B9269" s="25" t="s">
        <v>34876</v>
      </c>
      <c r="D9269" s="25" t="s">
        <v>34877</v>
      </c>
      <c r="E9269" s="25" t="s">
        <v>76</v>
      </c>
      <c r="F9269" s="25" t="s">
        <v>77</v>
      </c>
      <c r="G9269" s="25" t="s">
        <v>3582</v>
      </c>
      <c r="H9269" s="25" t="s">
        <v>89</v>
      </c>
      <c r="I9269" s="25" t="s">
        <v>79</v>
      </c>
      <c r="J9269" s="26">
        <v>45863.384895833333</v>
      </c>
      <c r="K9269" s="26">
        <v>46023.434432870374</v>
      </c>
      <c r="L9269" s="26">
        <v>46023.434432870374</v>
      </c>
      <c r="M9269" s="26">
        <v>46028.434432870374</v>
      </c>
      <c r="N9269" s="26">
        <v>46029.379594907405</v>
      </c>
      <c r="O9269" s="26">
        <v>46029.379583333335</v>
      </c>
      <c r="P9269" s="26">
        <v>46023.434432870374</v>
      </c>
      <c r="Q9269" s="25">
        <v>5</v>
      </c>
      <c r="T9269" s="25" t="s">
        <v>137</v>
      </c>
      <c r="U9269" s="25" t="s">
        <v>34878</v>
      </c>
      <c r="V9269" s="25" t="s">
        <v>139</v>
      </c>
      <c r="W9269" t="s">
        <v>97</v>
      </c>
    </row>
    <row r="9270">
      <c r="A9270" s="25" t="s">
        <v>34879</v>
      </c>
      <c r="B9270" s="25" t="s">
        <v>34876</v>
      </c>
      <c r="C9270" s="25" t="s">
        <v>34875</v>
      </c>
      <c r="D9270" s="25" t="s">
        <v>34880</v>
      </c>
      <c r="E9270" s="25" t="s">
        <v>76</v>
      </c>
      <c r="F9270" s="25" t="s">
        <v>77</v>
      </c>
      <c r="G9270" s="25" t="s">
        <v>127</v>
      </c>
      <c r="H9270" s="25" t="s">
        <v>79</v>
      </c>
      <c r="I9270" s="25" t="s">
        <v>89</v>
      </c>
      <c r="J9270" s="26">
        <v>46029.38076388889</v>
      </c>
      <c r="K9270" s="26">
        <v>46041.424097222225</v>
      </c>
      <c r="L9270" s="26">
        <v>46154</v>
      </c>
      <c r="M9270" s="26">
        <v>46063.424097222225</v>
      </c>
      <c r="N9270" s="26">
        <v>46154.6784375</v>
      </c>
      <c r="O9270" s="26">
        <v>46154.678425925929</v>
      </c>
      <c r="P9270" s="26">
        <v>46041.424097222225</v>
      </c>
      <c r="Q9270" s="25">
        <v>1</v>
      </c>
      <c r="R9270" s="25" t="s">
        <v>183</v>
      </c>
      <c r="S9270" s="25">
        <v>4</v>
      </c>
      <c r="T9270" s="25" t="s">
        <v>81</v>
      </c>
      <c r="U9270" s="25" t="s">
        <v>34878</v>
      </c>
      <c r="V9270" s="25" t="s">
        <v>139</v>
      </c>
      <c r="W9270" t="s">
        <v>97</v>
      </c>
    </row>
    <row r="9271">
      <c r="A9271" s="25" t="s">
        <v>34881</v>
      </c>
      <c r="B9271" s="25" t="s">
        <v>34882</v>
      </c>
      <c r="D9271" s="25" t="s">
        <v>34883</v>
      </c>
      <c r="E9271" s="25" t="s">
        <v>76</v>
      </c>
      <c r="F9271" s="25" t="s">
        <v>77</v>
      </c>
      <c r="G9271" s="25" t="s">
        <v>229</v>
      </c>
      <c r="H9271" s="25" t="s">
        <v>89</v>
      </c>
      <c r="I9271" s="25" t="s">
        <v>79</v>
      </c>
      <c r="J9271" s="26">
        <v>46023.618090277778</v>
      </c>
      <c r="K9271" s="26">
        <v>46023.656469907408</v>
      </c>
      <c r="L9271" s="26">
        <v>46023.656469907408</v>
      </c>
      <c r="M9271" s="26">
        <v>46028.656469907408</v>
      </c>
      <c r="N9271" s="26">
        <v>46027.488865740743</v>
      </c>
      <c r="O9271" s="26">
        <v>46027.488854166666</v>
      </c>
      <c r="P9271" s="26">
        <v>46023.656469907408</v>
      </c>
      <c r="Q9271" s="25">
        <v>3</v>
      </c>
      <c r="T9271" s="25" t="s">
        <v>137</v>
      </c>
      <c r="U9271" s="25" t="s">
        <v>34884</v>
      </c>
      <c r="V9271" s="25" t="s">
        <v>80</v>
      </c>
      <c r="W9271" t="s">
        <v>83</v>
      </c>
    </row>
    <row r="9272">
      <c r="A9272" s="25" t="s">
        <v>34885</v>
      </c>
      <c r="B9272" s="25" t="s">
        <v>34882</v>
      </c>
      <c r="C9272" s="25" t="s">
        <v>34881</v>
      </c>
      <c r="D9272" s="25" t="s">
        <v>34886</v>
      </c>
      <c r="E9272" s="25" t="s">
        <v>76</v>
      </c>
      <c r="F9272" s="25" t="s">
        <v>77</v>
      </c>
      <c r="G9272" s="25" t="s">
        <v>1389</v>
      </c>
      <c r="H9272" s="25" t="s">
        <v>79</v>
      </c>
      <c r="I9272" s="25" t="s">
        <v>89</v>
      </c>
      <c r="J9272" s="26">
        <v>46027.489016203705</v>
      </c>
      <c r="K9272" s="26">
        <v>46028.784918981481</v>
      </c>
      <c r="L9272" s="26">
        <v>46041.458333333336</v>
      </c>
      <c r="M9272" s="26">
        <v>46035.443622685183</v>
      </c>
      <c r="N9272" s="26">
        <v>46143.460115740738</v>
      </c>
      <c r="O9272" s="26">
        <v>46044.415729166663</v>
      </c>
      <c r="P9272" s="26">
        <v>46028.784918981481</v>
      </c>
      <c r="Q9272" s="25">
        <v>4</v>
      </c>
      <c r="R9272" s="25" t="s">
        <v>80</v>
      </c>
      <c r="S9272" s="25">
        <v>2</v>
      </c>
      <c r="T9272" s="25" t="s">
        <v>102</v>
      </c>
      <c r="U9272" s="25" t="s">
        <v>34884</v>
      </c>
      <c r="V9272" s="25" t="s">
        <v>80</v>
      </c>
      <c r="W9272" t="s">
        <v>83</v>
      </c>
    </row>
    <row r="9273">
      <c r="A9273" s="25" t="s">
        <v>34887</v>
      </c>
      <c r="B9273" s="25" t="s">
        <v>34888</v>
      </c>
      <c r="D9273" s="25" t="s">
        <v>34889</v>
      </c>
      <c r="E9273" s="25" t="s">
        <v>76</v>
      </c>
      <c r="F9273" s="25" t="s">
        <v>77</v>
      </c>
      <c r="G9273" s="25" t="s">
        <v>229</v>
      </c>
      <c r="H9273" s="25" t="s">
        <v>89</v>
      </c>
      <c r="I9273" s="25" t="s">
        <v>79</v>
      </c>
      <c r="J9273" s="26">
        <v>45842.677523148152</v>
      </c>
      <c r="K9273" s="26">
        <v>46023.6565162037</v>
      </c>
      <c r="L9273" s="26">
        <v>46023.6565162037</v>
      </c>
      <c r="M9273" s="26">
        <v>46028.6565162037</v>
      </c>
      <c r="N9273" s="26">
        <v>46027.495069444441</v>
      </c>
      <c r="O9273" s="26">
        <v>46027.495057870372</v>
      </c>
      <c r="P9273" s="26">
        <v>46023.6565162037</v>
      </c>
      <c r="Q9273" s="25">
        <v>3</v>
      </c>
      <c r="T9273" s="25" t="s">
        <v>137</v>
      </c>
      <c r="U9273" s="25" t="s">
        <v>34890</v>
      </c>
      <c r="V9273" s="25" t="s">
        <v>80</v>
      </c>
      <c r="W9273" t="s">
        <v>91</v>
      </c>
    </row>
    <row r="9274">
      <c r="A9274" s="25" t="s">
        <v>34891</v>
      </c>
      <c r="B9274" s="25" t="s">
        <v>34888</v>
      </c>
      <c r="C9274" s="25" t="s">
        <v>34887</v>
      </c>
      <c r="D9274" s="25" t="s">
        <v>34892</v>
      </c>
      <c r="E9274" s="25" t="s">
        <v>76</v>
      </c>
      <c r="F9274" s="25" t="s">
        <v>77</v>
      </c>
      <c r="G9274" s="25" t="s">
        <v>107</v>
      </c>
      <c r="H9274" s="25" t="s">
        <v>79</v>
      </c>
      <c r="I9274" s="25" t="s">
        <v>89</v>
      </c>
      <c r="J9274" s="26">
        <v>46027.495208333334</v>
      </c>
      <c r="K9274" s="26">
        <v>46028.000300925924</v>
      </c>
      <c r="L9274" s="26">
        <v>46101</v>
      </c>
      <c r="M9274" s="26">
        <v>46122.666666666664</v>
      </c>
      <c r="N9274" s="26">
        <v>46104.695138888892</v>
      </c>
      <c r="O9274" s="26">
        <v>46104.695127314815</v>
      </c>
      <c r="P9274" s="26">
        <v>46028.000300925924</v>
      </c>
      <c r="Q9274" s="25">
        <v>2</v>
      </c>
      <c r="R9274" s="25" t="s">
        <v>80</v>
      </c>
      <c r="S9274" s="25">
        <v>4</v>
      </c>
      <c r="T9274" s="25" t="s">
        <v>81</v>
      </c>
      <c r="U9274" s="25" t="s">
        <v>34890</v>
      </c>
      <c r="V9274" s="25" t="s">
        <v>80</v>
      </c>
      <c r="W9274" t="s">
        <v>91</v>
      </c>
    </row>
    <row r="9275">
      <c r="A9275" s="25" t="s">
        <v>34893</v>
      </c>
      <c r="B9275" s="25" t="s">
        <v>34894</v>
      </c>
      <c r="D9275" s="25" t="s">
        <v>34895</v>
      </c>
      <c r="E9275" s="25" t="s">
        <v>76</v>
      </c>
      <c r="F9275" s="25" t="s">
        <v>77</v>
      </c>
      <c r="G9275" s="25" t="s">
        <v>464</v>
      </c>
      <c r="H9275" s="25" t="s">
        <v>79</v>
      </c>
      <c r="I9275" s="25" t="s">
        <v>79</v>
      </c>
      <c r="J9275" s="26">
        <v>46014.584351851852</v>
      </c>
      <c r="K9275" s="26">
        <v>46023.667268518519</v>
      </c>
      <c r="L9275" s="26">
        <v>46094</v>
      </c>
      <c r="M9275" s="26">
        <v>46115.708333333336</v>
      </c>
      <c r="N9275" s="26">
        <v>46113.860219907408</v>
      </c>
      <c r="O9275" s="26">
        <v>46113.860208333332</v>
      </c>
      <c r="P9275" s="26">
        <v>46023.667268518519</v>
      </c>
      <c r="Q9275" s="25">
        <v>14</v>
      </c>
      <c r="R9275" s="25" t="s">
        <v>80</v>
      </c>
      <c r="S9275" s="25">
        <v>3</v>
      </c>
      <c r="T9275" s="25" t="s">
        <v>81</v>
      </c>
      <c r="U9275" s="25" t="s">
        <v>34896</v>
      </c>
      <c r="V9275" s="25" t="s">
        <v>80</v>
      </c>
      <c r="W9275" t="s">
        <v>83</v>
      </c>
    </row>
    <row r="9276">
      <c r="A9276" s="25" t="s">
        <v>34897</v>
      </c>
      <c r="B9276" s="25" t="s">
        <v>34898</v>
      </c>
      <c r="D9276" s="25" t="s">
        <v>34899</v>
      </c>
      <c r="E9276" s="25" t="s">
        <v>76</v>
      </c>
      <c r="F9276" s="25" t="s">
        <v>77</v>
      </c>
      <c r="G9276" s="25" t="s">
        <v>224</v>
      </c>
      <c r="H9276" s="25" t="s">
        <v>79</v>
      </c>
      <c r="I9276" s="25" t="s">
        <v>79</v>
      </c>
      <c r="J9276" s="26">
        <v>46023.616122685184</v>
      </c>
      <c r="K9276" s="26">
        <v>46023.87903935185</v>
      </c>
      <c r="L9276" s="26">
        <v>46023.87903935185</v>
      </c>
      <c r="M9276" s="26">
        <v>46045.708333333336</v>
      </c>
      <c r="N9276" s="26">
        <v>46031.429791666669</v>
      </c>
      <c r="O9276" s="26">
        <v>46031.429780092592</v>
      </c>
      <c r="P9276" s="26">
        <v>46023.87903935185</v>
      </c>
      <c r="Q9276" s="25">
        <v>7</v>
      </c>
      <c r="R9276" s="25" t="s">
        <v>80</v>
      </c>
      <c r="S9276" s="25">
        <v>3</v>
      </c>
      <c r="T9276" s="25" t="s">
        <v>81</v>
      </c>
      <c r="U9276" s="25" t="s">
        <v>34900</v>
      </c>
      <c r="V9276" s="25" t="s">
        <v>80</v>
      </c>
      <c r="W9276" t="s">
        <v>83</v>
      </c>
    </row>
    <row r="9277">
      <c r="A9277" s="25" t="s">
        <v>34901</v>
      </c>
      <c r="B9277" s="25" t="s">
        <v>34898</v>
      </c>
      <c r="D9277" s="25" t="s">
        <v>34902</v>
      </c>
      <c r="E9277" s="25" t="s">
        <v>45</v>
      </c>
      <c r="F9277" s="25" t="s">
        <v>77</v>
      </c>
      <c r="G9277" s="25" t="s">
        <v>182</v>
      </c>
      <c r="H9277" s="25" t="s">
        <v>79</v>
      </c>
      <c r="I9277" s="25" t="s">
        <v>79</v>
      </c>
      <c r="J9277" s="26">
        <v>46072.5653125</v>
      </c>
      <c r="K9277" s="26">
        <v>46072.639027777775</v>
      </c>
      <c r="L9277" s="26">
        <v>46147.416666666664</v>
      </c>
      <c r="M9277" s="26">
        <v>46169.416666666664</v>
      </c>
      <c r="N9277" s="26">
        <v>46147.454363425924</v>
      </c>
      <c r="O9277" s="26">
        <v>46147.452175925922</v>
      </c>
      <c r="P9277" s="26">
        <v>46072.639027777775</v>
      </c>
      <c r="Q9277" s="25">
        <v>1</v>
      </c>
      <c r="S9277" s="25">
        <v>4</v>
      </c>
      <c r="T9277" s="25" t="s">
        <v>81</v>
      </c>
      <c r="U9277" s="25" t="s">
        <v>34900</v>
      </c>
      <c r="V9277" s="25" t="s">
        <v>80</v>
      </c>
    </row>
    <row r="9278">
      <c r="A9278" s="25" t="s">
        <v>34903</v>
      </c>
      <c r="B9278" s="25" t="s">
        <v>34898</v>
      </c>
      <c r="D9278" s="25" t="s">
        <v>34904</v>
      </c>
      <c r="E9278" s="25" t="s">
        <v>45</v>
      </c>
      <c r="F9278" s="25" t="s">
        <v>77</v>
      </c>
      <c r="G9278" s="25" t="s">
        <v>189</v>
      </c>
      <c r="H9278" s="25" t="s">
        <v>79</v>
      </c>
      <c r="I9278" s="25" t="s">
        <v>79</v>
      </c>
      <c r="J9278" s="26">
        <v>46073.650659722225</v>
      </c>
      <c r="K9278" s="26">
        <v>46077.868171296293</v>
      </c>
      <c r="L9278" s="26">
        <v>46140</v>
      </c>
      <c r="M9278" s="26">
        <v>46161.708333333336</v>
      </c>
      <c r="N9278" s="26">
        <v>46140.468402777777</v>
      </c>
      <c r="O9278" s="26">
        <v>46140.468402777777</v>
      </c>
      <c r="P9278" s="26">
        <v>46077.868171296293</v>
      </c>
      <c r="Q9278" s="25">
        <v>1</v>
      </c>
      <c r="S9278" s="25">
        <v>4</v>
      </c>
      <c r="T9278" s="25" t="s">
        <v>81</v>
      </c>
      <c r="U9278" s="25" t="s">
        <v>34900</v>
      </c>
      <c r="V9278" s="25" t="s">
        <v>80</v>
      </c>
    </row>
    <row r="9279">
      <c r="A9279" s="25" t="s">
        <v>34905</v>
      </c>
      <c r="B9279" s="25" t="s">
        <v>34906</v>
      </c>
      <c r="D9279" s="25" t="s">
        <v>34907</v>
      </c>
      <c r="E9279" s="25" t="s">
        <v>76</v>
      </c>
      <c r="F9279" s="25" t="s">
        <v>77</v>
      </c>
      <c r="G9279" s="25" t="s">
        <v>3582</v>
      </c>
      <c r="H9279" s="25" t="s">
        <v>89</v>
      </c>
      <c r="I9279" s="25" t="s">
        <v>79</v>
      </c>
      <c r="J9279" s="26">
        <v>45853.950555555559</v>
      </c>
      <c r="K9279" s="26">
        <v>46026.489814814813</v>
      </c>
      <c r="L9279" s="26">
        <v>46026.489814814813</v>
      </c>
      <c r="M9279" s="26">
        <v>46029.708333333336</v>
      </c>
      <c r="N9279" s="26">
        <v>46036.60125</v>
      </c>
      <c r="O9279" s="26">
        <v>46036.60125</v>
      </c>
      <c r="P9279" s="26">
        <v>46026.489814814813</v>
      </c>
      <c r="Q9279" s="25">
        <v>8</v>
      </c>
      <c r="T9279" s="25" t="s">
        <v>137</v>
      </c>
      <c r="U9279" s="25" t="s">
        <v>34908</v>
      </c>
      <c r="V9279" s="25" t="s">
        <v>139</v>
      </c>
      <c r="W9279" t="s">
        <v>97</v>
      </c>
    </row>
    <row r="9280">
      <c r="A9280" s="25" t="s">
        <v>34909</v>
      </c>
      <c r="B9280" s="25" t="s">
        <v>34910</v>
      </c>
      <c r="D9280" s="25" t="s">
        <v>34911</v>
      </c>
      <c r="E9280" s="25" t="s">
        <v>76</v>
      </c>
      <c r="F9280" s="25" t="s">
        <v>237</v>
      </c>
      <c r="G9280" s="25" t="s">
        <v>127</v>
      </c>
      <c r="H9280" s="25" t="s">
        <v>79</v>
      </c>
      <c r="I9280" s="25" t="s">
        <v>79</v>
      </c>
      <c r="J9280" s="26">
        <v>46003.615254629629</v>
      </c>
      <c r="K9280" s="26">
        <v>46026.63721064815</v>
      </c>
      <c r="L9280" s="26">
        <v>46026.63721064815</v>
      </c>
      <c r="M9280" s="26">
        <v>46048.708333333336</v>
      </c>
      <c r="N9280" s="26">
        <v>46156.585</v>
      </c>
      <c r="P9280" s="26">
        <v>46026.63721064815</v>
      </c>
      <c r="S9280" s="25">
        <v>4</v>
      </c>
      <c r="T9280" s="25" t="s">
        <v>152</v>
      </c>
      <c r="U9280" s="25" t="s">
        <v>34912</v>
      </c>
      <c r="V9280" s="25" t="s">
        <v>139</v>
      </c>
      <c r="W9280" t="s">
        <v>83</v>
      </c>
    </row>
    <row r="9281">
      <c r="A9281" s="25" t="s">
        <v>34913</v>
      </c>
      <c r="B9281" s="25" t="s">
        <v>34914</v>
      </c>
      <c r="D9281" s="25" t="s">
        <v>34915</v>
      </c>
      <c r="E9281" s="25" t="s">
        <v>76</v>
      </c>
      <c r="F9281" s="25" t="s">
        <v>77</v>
      </c>
      <c r="G9281" s="25" t="s">
        <v>233</v>
      </c>
      <c r="H9281" s="25" t="s">
        <v>79</v>
      </c>
      <c r="I9281" s="25" t="s">
        <v>79</v>
      </c>
      <c r="J9281" s="26">
        <v>46026.526296296295</v>
      </c>
      <c r="K9281" s="26">
        <v>46026.642604166664</v>
      </c>
      <c r="L9281" s="26">
        <v>46079</v>
      </c>
      <c r="M9281" s="26">
        <v>46100.708333333336</v>
      </c>
      <c r="N9281" s="26">
        <v>46079.613159722219</v>
      </c>
      <c r="O9281" s="26">
        <v>46079.61314814815</v>
      </c>
      <c r="P9281" s="26">
        <v>46026.642604166664</v>
      </c>
      <c r="Q9281" s="25">
        <v>1</v>
      </c>
      <c r="R9281" s="25" t="s">
        <v>80</v>
      </c>
      <c r="S9281" s="25">
        <v>4</v>
      </c>
      <c r="T9281" s="25" t="s">
        <v>81</v>
      </c>
      <c r="U9281" s="25" t="s">
        <v>34916</v>
      </c>
      <c r="V9281" s="25" t="s">
        <v>80</v>
      </c>
      <c r="W9281" t="s">
        <v>83</v>
      </c>
    </row>
    <row r="9282">
      <c r="A9282" s="25" t="s">
        <v>34917</v>
      </c>
      <c r="B9282" s="25" t="s">
        <v>34918</v>
      </c>
      <c r="D9282" s="25" t="s">
        <v>34919</v>
      </c>
      <c r="E9282" s="25" t="s">
        <v>76</v>
      </c>
      <c r="F9282" s="25" t="s">
        <v>77</v>
      </c>
      <c r="G9282" s="25" t="s">
        <v>3582</v>
      </c>
      <c r="H9282" s="25" t="s">
        <v>89</v>
      </c>
      <c r="I9282" s="25" t="s">
        <v>79</v>
      </c>
      <c r="J9282" s="26">
        <v>46023.502986111111</v>
      </c>
      <c r="K9282" s="26">
        <v>46027.604444444441</v>
      </c>
      <c r="L9282" s="26">
        <v>46027.604444444441</v>
      </c>
      <c r="M9282" s="26">
        <v>46030.604444444441</v>
      </c>
      <c r="N9282" s="26">
        <v>46036.596585648149</v>
      </c>
      <c r="O9282" s="26">
        <v>46036.596574074072</v>
      </c>
      <c r="P9282" s="26">
        <v>46027.604444444441</v>
      </c>
      <c r="Q9282" s="25">
        <v>8</v>
      </c>
      <c r="T9282" s="25" t="s">
        <v>137</v>
      </c>
      <c r="U9282" s="25" t="s">
        <v>34920</v>
      </c>
      <c r="V9282" s="25" t="s">
        <v>80</v>
      </c>
      <c r="W9282" t="s">
        <v>83</v>
      </c>
    </row>
    <row r="9283">
      <c r="A9283" s="25" t="s">
        <v>34921</v>
      </c>
      <c r="B9283" s="25" t="s">
        <v>34918</v>
      </c>
      <c r="D9283" s="25" t="s">
        <v>34922</v>
      </c>
      <c r="E9283" s="25" t="s">
        <v>45</v>
      </c>
      <c r="F9283" s="25" t="s">
        <v>77</v>
      </c>
      <c r="G9283" s="25" t="s">
        <v>303</v>
      </c>
      <c r="H9283" s="25" t="s">
        <v>79</v>
      </c>
      <c r="I9283" s="25" t="s">
        <v>79</v>
      </c>
      <c r="J9283" s="26">
        <v>46167.915324074071</v>
      </c>
      <c r="K9283" s="26">
        <v>46189.875138888892</v>
      </c>
      <c r="L9283" s="26">
        <v>46195</v>
      </c>
      <c r="M9283" s="26">
        <v>46196</v>
      </c>
      <c r="N9283" s="26">
        <v>46196.750231481485</v>
      </c>
      <c r="O9283" s="26">
        <v>46196.750219907408</v>
      </c>
      <c r="P9283" s="26">
        <v>46189.875138888892</v>
      </c>
      <c r="Q9283" s="25">
        <v>2</v>
      </c>
      <c r="S9283" s="25">
        <v>3</v>
      </c>
      <c r="T9283" s="25" t="s">
        <v>81</v>
      </c>
      <c r="U9283" s="25" t="s">
        <v>34920</v>
      </c>
      <c r="V9283" s="25" t="s">
        <v>80</v>
      </c>
    </row>
    <row r="9284">
      <c r="A9284" s="25" t="s">
        <v>34923</v>
      </c>
      <c r="B9284" s="25" t="s">
        <v>34918</v>
      </c>
      <c r="C9284" s="25" t="s">
        <v>34917</v>
      </c>
      <c r="D9284" s="25" t="s">
        <v>34924</v>
      </c>
      <c r="E9284" s="25" t="s">
        <v>76</v>
      </c>
      <c r="F9284" s="25" t="s">
        <v>77</v>
      </c>
      <c r="G9284" s="25" t="s">
        <v>303</v>
      </c>
      <c r="H9284" s="25" t="s">
        <v>79</v>
      </c>
      <c r="I9284" s="25" t="s">
        <v>89</v>
      </c>
      <c r="J9284" s="26">
        <v>46036.596863425926</v>
      </c>
      <c r="K9284" s="26">
        <v>46070.97247685185</v>
      </c>
      <c r="L9284" s="26">
        <v>46114</v>
      </c>
      <c r="M9284" s="26">
        <v>46153</v>
      </c>
      <c r="N9284" s="26">
        <v>46153.339085648149</v>
      </c>
      <c r="O9284" s="26">
        <v>46153.333761574075</v>
      </c>
      <c r="P9284" s="26">
        <v>46070.97247685185</v>
      </c>
      <c r="Q9284" s="25">
        <v>25</v>
      </c>
      <c r="R9284" s="25" t="s">
        <v>80</v>
      </c>
      <c r="S9284" s="25">
        <v>2</v>
      </c>
      <c r="T9284" s="25" t="s">
        <v>81</v>
      </c>
      <c r="U9284" s="25" t="s">
        <v>34920</v>
      </c>
      <c r="V9284" s="25" t="s">
        <v>80</v>
      </c>
      <c r="W9284" t="s">
        <v>83</v>
      </c>
    </row>
    <row r="9285">
      <c r="A9285" s="25" t="s">
        <v>34925</v>
      </c>
      <c r="B9285" s="25" t="s">
        <v>34926</v>
      </c>
      <c r="D9285" s="25" t="s">
        <v>34927</v>
      </c>
      <c r="E9285" s="25" t="s">
        <v>76</v>
      </c>
      <c r="F9285" s="25" t="s">
        <v>77</v>
      </c>
      <c r="G9285" s="25" t="s">
        <v>229</v>
      </c>
      <c r="H9285" s="25" t="s">
        <v>89</v>
      </c>
      <c r="I9285" s="25" t="s">
        <v>79</v>
      </c>
      <c r="J9285" s="26">
        <v>46027.507523148146</v>
      </c>
      <c r="K9285" s="26">
        <v>46027.604699074072</v>
      </c>
      <c r="L9285" s="26">
        <v>46027.604699074072</v>
      </c>
      <c r="M9285" s="26">
        <v>46030.604699074072</v>
      </c>
      <c r="N9285" s="26">
        <v>46027.663680555554</v>
      </c>
      <c r="O9285" s="26">
        <v>46027.663668981484</v>
      </c>
      <c r="P9285" s="26">
        <v>46027.604699074072</v>
      </c>
      <c r="Q9285" s="25">
        <v>1</v>
      </c>
      <c r="T9285" s="25" t="s">
        <v>137</v>
      </c>
      <c r="U9285" s="25" t="s">
        <v>34928</v>
      </c>
      <c r="V9285" s="25" t="s">
        <v>80</v>
      </c>
      <c r="W9285" t="s">
        <v>91</v>
      </c>
    </row>
    <row r="9286">
      <c r="A9286" s="25" t="s">
        <v>34929</v>
      </c>
      <c r="B9286" s="25" t="s">
        <v>34926</v>
      </c>
      <c r="C9286" s="25" t="s">
        <v>34925</v>
      </c>
      <c r="D9286" s="25" t="s">
        <v>34930</v>
      </c>
      <c r="E9286" s="25" t="s">
        <v>76</v>
      </c>
      <c r="F9286" s="25" t="s">
        <v>77</v>
      </c>
      <c r="G9286" s="25" t="s">
        <v>214</v>
      </c>
      <c r="H9286" s="25" t="s">
        <v>79</v>
      </c>
      <c r="I9286" s="25" t="s">
        <v>89</v>
      </c>
      <c r="J9286" s="26">
        <v>46027.663773148146</v>
      </c>
      <c r="K9286" s="26">
        <v>46034.837291666663</v>
      </c>
      <c r="L9286" s="26">
        <v>46042.458333333336</v>
      </c>
      <c r="M9286" s="26">
        <v>46041.660393518519</v>
      </c>
      <c r="N9286" s="26">
        <v>46143.460115740738</v>
      </c>
      <c r="O9286" s="26">
        <v>46044.4159375</v>
      </c>
      <c r="P9286" s="26">
        <v>46034.837291666663</v>
      </c>
      <c r="Q9286" s="25">
        <v>3</v>
      </c>
      <c r="R9286" s="25" t="s">
        <v>80</v>
      </c>
      <c r="S9286" s="25">
        <v>2</v>
      </c>
      <c r="T9286" s="25" t="s">
        <v>102</v>
      </c>
      <c r="U9286" s="25" t="s">
        <v>34928</v>
      </c>
      <c r="V9286" s="25" t="s">
        <v>80</v>
      </c>
      <c r="W9286" t="s">
        <v>91</v>
      </c>
    </row>
    <row r="9287">
      <c r="A9287" s="25" t="s">
        <v>34931</v>
      </c>
      <c r="B9287" s="25" t="s">
        <v>34932</v>
      </c>
      <c r="D9287" s="25" t="s">
        <v>34933</v>
      </c>
      <c r="E9287" s="25" t="s">
        <v>76</v>
      </c>
      <c r="F9287" s="25" t="s">
        <v>77</v>
      </c>
      <c r="G9287" s="25" t="s">
        <v>144</v>
      </c>
      <c r="H9287" s="25" t="s">
        <v>79</v>
      </c>
      <c r="I9287" s="25" t="s">
        <v>79</v>
      </c>
      <c r="J9287" s="26">
        <v>46027.588495370372</v>
      </c>
      <c r="K9287" s="26">
        <v>46027.621793981481</v>
      </c>
      <c r="L9287" s="26">
        <v>46034</v>
      </c>
      <c r="M9287" s="26">
        <v>46055</v>
      </c>
      <c r="N9287" s="26">
        <v>46035.317418981482</v>
      </c>
      <c r="O9287" s="26">
        <v>46035.317395833335</v>
      </c>
      <c r="P9287" s="26">
        <v>46027.621793981481</v>
      </c>
      <c r="Q9287" s="25">
        <v>2</v>
      </c>
      <c r="R9287" s="25" t="s">
        <v>80</v>
      </c>
      <c r="S9287" s="25">
        <v>2</v>
      </c>
      <c r="T9287" s="25" t="s">
        <v>81</v>
      </c>
      <c r="U9287" s="25" t="s">
        <v>34934</v>
      </c>
      <c r="V9287" s="25" t="s">
        <v>80</v>
      </c>
      <c r="W9287" t="s">
        <v>83</v>
      </c>
    </row>
    <row r="9288">
      <c r="A9288" s="25" t="s">
        <v>34935</v>
      </c>
      <c r="B9288" s="25" t="s">
        <v>34936</v>
      </c>
      <c r="D9288" s="25" t="s">
        <v>34937</v>
      </c>
      <c r="E9288" s="25" t="s">
        <v>76</v>
      </c>
      <c r="F9288" s="25" t="s">
        <v>77</v>
      </c>
      <c r="G9288" s="25" t="s">
        <v>438</v>
      </c>
      <c r="H9288" s="25" t="s">
        <v>79</v>
      </c>
      <c r="I9288" s="25" t="s">
        <v>79</v>
      </c>
      <c r="J9288" s="26">
        <v>46027.748692129629</v>
      </c>
      <c r="K9288" s="26">
        <v>46028.37871527778</v>
      </c>
      <c r="L9288" s="26">
        <v>46028.37871527778</v>
      </c>
      <c r="M9288" s="26">
        <v>46050.37871527778</v>
      </c>
      <c r="N9288" s="26">
        <v>46028.688842592594</v>
      </c>
      <c r="O9288" s="26">
        <v>46028.688842592594</v>
      </c>
      <c r="P9288" s="26">
        <v>46028.37871527778</v>
      </c>
      <c r="Q9288" s="25">
        <v>1</v>
      </c>
      <c r="R9288" s="25" t="s">
        <v>80</v>
      </c>
      <c r="S9288" s="25">
        <v>3</v>
      </c>
      <c r="T9288" s="25" t="s">
        <v>81</v>
      </c>
      <c r="U9288" s="25" t="s">
        <v>34938</v>
      </c>
      <c r="V9288" s="25" t="s">
        <v>80</v>
      </c>
      <c r="W9288" t="s">
        <v>97</v>
      </c>
    </row>
    <row r="9289">
      <c r="A9289" s="25" t="s">
        <v>34939</v>
      </c>
      <c r="B9289" s="25" t="s">
        <v>34940</v>
      </c>
      <c r="D9289" s="25" t="s">
        <v>34941</v>
      </c>
      <c r="E9289" s="25" t="s">
        <v>76</v>
      </c>
      <c r="F9289" s="25" t="s">
        <v>77</v>
      </c>
      <c r="G9289" s="25" t="s">
        <v>283</v>
      </c>
      <c r="H9289" s="25" t="s">
        <v>89</v>
      </c>
      <c r="I9289" s="25" t="s">
        <v>79</v>
      </c>
      <c r="J9289" s="26">
        <v>46007.583935185183</v>
      </c>
      <c r="K9289" s="26">
        <v>46051.472638888888</v>
      </c>
      <c r="L9289" s="26">
        <v>46051.472638888888</v>
      </c>
      <c r="M9289" s="26">
        <v>46056.472638888888</v>
      </c>
      <c r="N9289" s="26">
        <v>46065.178888888891</v>
      </c>
      <c r="O9289" s="26">
        <v>46052.523668981485</v>
      </c>
      <c r="P9289" s="26">
        <v>46051.472638888888</v>
      </c>
      <c r="Q9289" s="25">
        <v>2</v>
      </c>
      <c r="T9289" s="25" t="s">
        <v>137</v>
      </c>
      <c r="U9289" s="25" t="s">
        <v>34942</v>
      </c>
      <c r="V9289" s="25" t="s">
        <v>139</v>
      </c>
      <c r="W9289" t="s">
        <v>83</v>
      </c>
    </row>
    <row r="9290">
      <c r="A9290" s="25" t="s">
        <v>34943</v>
      </c>
      <c r="B9290" s="25" t="s">
        <v>34940</v>
      </c>
      <c r="D9290" s="25" t="s">
        <v>34944</v>
      </c>
      <c r="E9290" s="25" t="s">
        <v>76</v>
      </c>
      <c r="F9290" s="25" t="s">
        <v>237</v>
      </c>
      <c r="G9290" s="25" t="s">
        <v>23126</v>
      </c>
      <c r="H9290" s="25" t="s">
        <v>79</v>
      </c>
      <c r="I9290" s="25" t="s">
        <v>79</v>
      </c>
      <c r="J9290" s="26">
        <v>46027.643055555556</v>
      </c>
      <c r="K9290" s="26">
        <v>46028.757152777776</v>
      </c>
      <c r="L9290" s="26">
        <v>46153</v>
      </c>
      <c r="M9290" s="26">
        <v>46174.708333333336</v>
      </c>
      <c r="N9290" s="26">
        <v>46197.543634259258</v>
      </c>
      <c r="P9290" s="26">
        <v>46028.757152777776</v>
      </c>
      <c r="S9290" s="25">
        <v>4</v>
      </c>
      <c r="T9290" s="25" t="s">
        <v>152</v>
      </c>
      <c r="U9290" s="25" t="s">
        <v>34942</v>
      </c>
      <c r="V9290" s="25" t="s">
        <v>139</v>
      </c>
      <c r="W9290" t="s">
        <v>83</v>
      </c>
    </row>
    <row r="9291">
      <c r="A9291" s="25" t="s">
        <v>34945</v>
      </c>
      <c r="B9291" s="25" t="s">
        <v>34940</v>
      </c>
      <c r="C9291" s="25" t="s">
        <v>34939</v>
      </c>
      <c r="D9291" s="25" t="s">
        <v>34946</v>
      </c>
      <c r="E9291" s="25" t="s">
        <v>76</v>
      </c>
      <c r="F9291" s="25" t="s">
        <v>77</v>
      </c>
      <c r="G9291" s="25" t="s">
        <v>283</v>
      </c>
      <c r="H9291" s="25" t="s">
        <v>89</v>
      </c>
      <c r="I9291" s="25" t="s">
        <v>89</v>
      </c>
      <c r="J9291" s="26">
        <v>46064.5971412037</v>
      </c>
      <c r="K9291" s="26">
        <v>46066.486331018517</v>
      </c>
      <c r="L9291" s="26">
        <v>46066.486331018517</v>
      </c>
      <c r="M9291" s="26">
        <v>46071.486331018517</v>
      </c>
      <c r="N9291" s="26">
        <v>46067.178877314815</v>
      </c>
      <c r="O9291" s="26">
        <v>46066.500104166669</v>
      </c>
      <c r="P9291" s="26">
        <v>46066.486331018517</v>
      </c>
      <c r="Q9291" s="25">
        <v>1</v>
      </c>
      <c r="T9291" s="25" t="s">
        <v>137</v>
      </c>
      <c r="U9291" s="25" t="s">
        <v>34942</v>
      </c>
      <c r="V9291" s="25" t="s">
        <v>139</v>
      </c>
      <c r="W9291" t="s">
        <v>83</v>
      </c>
    </row>
    <row r="9292">
      <c r="A9292" s="25" t="s">
        <v>34947</v>
      </c>
      <c r="B9292" s="25" t="s">
        <v>34940</v>
      </c>
      <c r="C9292" s="25" t="s">
        <v>34939</v>
      </c>
      <c r="D9292" s="25" t="s">
        <v>34948</v>
      </c>
      <c r="E9292" s="25" t="s">
        <v>76</v>
      </c>
      <c r="F9292" s="25" t="s">
        <v>77</v>
      </c>
      <c r="G9292" s="25" t="s">
        <v>249</v>
      </c>
      <c r="H9292" s="25" t="s">
        <v>79</v>
      </c>
      <c r="I9292" s="25" t="s">
        <v>89</v>
      </c>
      <c r="J9292" s="26">
        <v>46066.500324074077</v>
      </c>
      <c r="N9292" s="26">
        <v>46154.417384259257</v>
      </c>
      <c r="O9292" s="26">
        <v>46154.417372685188</v>
      </c>
      <c r="P9292" s="26">
        <v>46154.417372685188</v>
      </c>
      <c r="T9292" s="25" t="s">
        <v>137</v>
      </c>
      <c r="U9292" s="25" t="s">
        <v>34942</v>
      </c>
      <c r="V9292" s="25" t="s">
        <v>139</v>
      </c>
    </row>
    <row r="9293">
      <c r="A9293" s="25" t="s">
        <v>34949</v>
      </c>
      <c r="B9293" s="25" t="s">
        <v>34940</v>
      </c>
      <c r="C9293" s="25" t="s">
        <v>34939</v>
      </c>
      <c r="D9293" s="25" t="s">
        <v>34950</v>
      </c>
      <c r="E9293" s="25" t="s">
        <v>76</v>
      </c>
      <c r="F9293" s="25" t="s">
        <v>77</v>
      </c>
      <c r="G9293" s="25" t="s">
        <v>283</v>
      </c>
      <c r="H9293" s="25" t="s">
        <v>89</v>
      </c>
      <c r="I9293" s="25" t="s">
        <v>89</v>
      </c>
      <c r="J9293" s="26">
        <v>46052.52443287037</v>
      </c>
      <c r="K9293" s="26">
        <v>46064.528020833335</v>
      </c>
      <c r="L9293" s="26">
        <v>46064.528020833335</v>
      </c>
      <c r="M9293" s="26">
        <v>46069.520833333336</v>
      </c>
      <c r="N9293" s="26">
        <v>46065.178900462961</v>
      </c>
      <c r="O9293" s="26">
        <v>46064.597025462965</v>
      </c>
      <c r="P9293" s="26">
        <v>46064.528020833335</v>
      </c>
      <c r="Q9293" s="25">
        <v>1</v>
      </c>
      <c r="T9293" s="25" t="s">
        <v>137</v>
      </c>
      <c r="U9293" s="25" t="s">
        <v>34942</v>
      </c>
      <c r="V9293" s="25" t="s">
        <v>139</v>
      </c>
      <c r="W9293" t="s">
        <v>83</v>
      </c>
    </row>
    <row r="9294">
      <c r="A9294" s="25" t="s">
        <v>34951</v>
      </c>
      <c r="B9294" s="25" t="s">
        <v>34952</v>
      </c>
      <c r="D9294" s="25" t="s">
        <v>34953</v>
      </c>
      <c r="E9294" s="25" t="s">
        <v>76</v>
      </c>
      <c r="F9294" s="25" t="s">
        <v>77</v>
      </c>
      <c r="G9294" s="25" t="s">
        <v>624</v>
      </c>
      <c r="H9294" s="25" t="s">
        <v>79</v>
      </c>
      <c r="I9294" s="25" t="s">
        <v>79</v>
      </c>
      <c r="J9294" s="26">
        <v>45967.355451388888</v>
      </c>
      <c r="K9294" s="26">
        <v>46034.420381944445</v>
      </c>
      <c r="L9294" s="26">
        <v>46116</v>
      </c>
      <c r="M9294" s="26">
        <v>46139.666666666664</v>
      </c>
      <c r="N9294" s="26">
        <v>46121.504675925928</v>
      </c>
      <c r="O9294" s="26">
        <v>46121.504664351851</v>
      </c>
      <c r="P9294" s="26">
        <v>46034.420381944445</v>
      </c>
      <c r="Q9294" s="25">
        <v>3</v>
      </c>
      <c r="R9294" s="25" t="s">
        <v>80</v>
      </c>
      <c r="S9294" s="25">
        <v>4</v>
      </c>
      <c r="T9294" s="25" t="s">
        <v>81</v>
      </c>
      <c r="U9294" s="25" t="s">
        <v>34954</v>
      </c>
      <c r="V9294" s="25" t="s">
        <v>80</v>
      </c>
      <c r="W9294" t="s">
        <v>83</v>
      </c>
    </row>
    <row r="9295">
      <c r="A9295" s="25" t="s">
        <v>34955</v>
      </c>
      <c r="B9295" s="25" t="s">
        <v>34956</v>
      </c>
      <c r="D9295" s="25" t="s">
        <v>34957</v>
      </c>
      <c r="E9295" s="25" t="s">
        <v>76</v>
      </c>
      <c r="F9295" s="25" t="s">
        <v>77</v>
      </c>
      <c r="G9295" s="25" t="s">
        <v>229</v>
      </c>
      <c r="H9295" s="25" t="s">
        <v>89</v>
      </c>
      <c r="I9295" s="25" t="s">
        <v>79</v>
      </c>
      <c r="J9295" s="26">
        <v>46034.920613425929</v>
      </c>
      <c r="K9295" s="26">
        <v>46034.972407407404</v>
      </c>
      <c r="L9295" s="26">
        <v>46034.972407407404</v>
      </c>
      <c r="M9295" s="26">
        <v>46037.708333333336</v>
      </c>
      <c r="N9295" s="26">
        <v>46037.681539351855</v>
      </c>
      <c r="O9295" s="26">
        <v>46037.681527777779</v>
      </c>
      <c r="P9295" s="26">
        <v>46034.972407407404</v>
      </c>
      <c r="Q9295" s="25">
        <v>4</v>
      </c>
      <c r="T9295" s="25" t="s">
        <v>137</v>
      </c>
      <c r="U9295" s="25" t="s">
        <v>34958</v>
      </c>
      <c r="V9295" s="25" t="s">
        <v>139</v>
      </c>
      <c r="W9295" t="s">
        <v>97</v>
      </c>
    </row>
    <row r="9296">
      <c r="A9296" s="25" t="s">
        <v>34959</v>
      </c>
      <c r="B9296" s="25" t="s">
        <v>34956</v>
      </c>
      <c r="C9296" s="25" t="s">
        <v>34955</v>
      </c>
      <c r="D9296" s="25" t="s">
        <v>34960</v>
      </c>
      <c r="E9296" s="25" t="s">
        <v>76</v>
      </c>
      <c r="F9296" s="25" t="s">
        <v>181</v>
      </c>
      <c r="G9296" s="25" t="s">
        <v>249</v>
      </c>
      <c r="H9296" s="25" t="s">
        <v>79</v>
      </c>
      <c r="I9296" s="25" t="s">
        <v>89</v>
      </c>
      <c r="J9296" s="26">
        <v>46037.681585648148</v>
      </c>
      <c r="K9296" s="26">
        <v>46037.86822916667</v>
      </c>
      <c r="L9296" s="26">
        <v>46037.86822916667</v>
      </c>
      <c r="M9296" s="26">
        <v>46042.593599537038</v>
      </c>
      <c r="N9296" s="26">
        <v>46041.542384259257</v>
      </c>
      <c r="O9296" s="26">
        <v>46041.542372685188</v>
      </c>
      <c r="P9296" s="26">
        <v>46037.86822916667</v>
      </c>
      <c r="Q9296" s="25">
        <v>3</v>
      </c>
      <c r="R9296" s="25" t="s">
        <v>183</v>
      </c>
      <c r="T9296" s="25" t="s">
        <v>102</v>
      </c>
      <c r="U9296" s="25" t="s">
        <v>34958</v>
      </c>
      <c r="V9296" s="25" t="s">
        <v>139</v>
      </c>
      <c r="W9296" t="s">
        <v>97</v>
      </c>
    </row>
    <row r="9297">
      <c r="A9297" s="25" t="s">
        <v>34961</v>
      </c>
      <c r="B9297" s="25" t="s">
        <v>34962</v>
      </c>
      <c r="D9297" s="25" t="s">
        <v>34963</v>
      </c>
      <c r="E9297" s="25" t="s">
        <v>76</v>
      </c>
      <c r="F9297" s="25" t="s">
        <v>237</v>
      </c>
      <c r="G9297" s="25" t="s">
        <v>23126</v>
      </c>
      <c r="H9297" s="25" t="s">
        <v>79</v>
      </c>
      <c r="I9297" s="25" t="s">
        <v>79</v>
      </c>
      <c r="J9297" s="26">
        <v>46035.524733796294</v>
      </c>
      <c r="K9297" s="26">
        <v>46035.555833333332</v>
      </c>
      <c r="L9297" s="26">
        <v>46035.555833333332</v>
      </c>
      <c r="M9297" s="26">
        <v>46057.555833333332</v>
      </c>
      <c r="N9297" s="26">
        <v>46195.555011574077</v>
      </c>
      <c r="P9297" s="26">
        <v>46035.555833333332</v>
      </c>
      <c r="S9297" s="25">
        <v>5</v>
      </c>
      <c r="T9297" s="25" t="s">
        <v>152</v>
      </c>
      <c r="U9297" s="25" t="s">
        <v>34964</v>
      </c>
      <c r="V9297" s="25" t="s">
        <v>139</v>
      </c>
      <c r="W9297" t="s">
        <v>83</v>
      </c>
    </row>
    <row r="9298">
      <c r="A9298" s="25" t="s">
        <v>34965</v>
      </c>
      <c r="B9298" s="25" t="s">
        <v>34966</v>
      </c>
      <c r="D9298" s="25" t="s">
        <v>34967</v>
      </c>
      <c r="E9298" s="25" t="s">
        <v>76</v>
      </c>
      <c r="F9298" s="25" t="s">
        <v>77</v>
      </c>
      <c r="G9298" s="25" t="s">
        <v>127</v>
      </c>
      <c r="H9298" s="25" t="s">
        <v>79</v>
      </c>
      <c r="I9298" s="25" t="s">
        <v>79</v>
      </c>
      <c r="J9298" s="26">
        <v>46036.854386574072</v>
      </c>
      <c r="K9298" s="26">
        <v>46036.906446759262</v>
      </c>
      <c r="L9298" s="26">
        <v>46175</v>
      </c>
      <c r="M9298" s="26">
        <v>46196.708333333336</v>
      </c>
      <c r="N9298" s="26">
        <v>46175.714166666665</v>
      </c>
      <c r="O9298" s="26">
        <v>46175.714166666665</v>
      </c>
      <c r="P9298" s="26">
        <v>46036.906446759262</v>
      </c>
      <c r="Q9298" s="25">
        <v>1</v>
      </c>
      <c r="R9298" s="25" t="s">
        <v>80</v>
      </c>
      <c r="S9298" s="25">
        <v>3</v>
      </c>
      <c r="T9298" s="25" t="s">
        <v>81</v>
      </c>
      <c r="U9298" s="25" t="s">
        <v>34968</v>
      </c>
      <c r="V9298" s="25" t="s">
        <v>80</v>
      </c>
      <c r="W9298" t="s">
        <v>97</v>
      </c>
    </row>
    <row r="9299">
      <c r="A9299" s="25" t="s">
        <v>34969</v>
      </c>
      <c r="B9299" s="25" t="s">
        <v>34970</v>
      </c>
      <c r="D9299" s="25" t="s">
        <v>34971</v>
      </c>
      <c r="E9299" s="25" t="s">
        <v>76</v>
      </c>
      <c r="F9299" s="25" t="s">
        <v>77</v>
      </c>
      <c r="G9299" s="25" t="s">
        <v>464</v>
      </c>
      <c r="H9299" s="25" t="s">
        <v>79</v>
      </c>
      <c r="I9299" s="25" t="s">
        <v>79</v>
      </c>
      <c r="J9299" s="26">
        <v>46009.460231481484</v>
      </c>
      <c r="K9299" s="26">
        <v>46038.476678240739</v>
      </c>
      <c r="L9299" s="26">
        <v>46125</v>
      </c>
      <c r="M9299" s="26">
        <v>46146.708333333336</v>
      </c>
      <c r="N9299" s="26">
        <v>46135.749837962961</v>
      </c>
      <c r="O9299" s="26">
        <v>46135.749826388892</v>
      </c>
      <c r="P9299" s="26">
        <v>46038.476678240739</v>
      </c>
      <c r="Q9299" s="25">
        <v>9</v>
      </c>
      <c r="R9299" s="25" t="s">
        <v>80</v>
      </c>
      <c r="S9299" s="25">
        <v>4</v>
      </c>
      <c r="T9299" s="25" t="s">
        <v>81</v>
      </c>
      <c r="U9299" s="25" t="s">
        <v>34972</v>
      </c>
      <c r="V9299" s="25" t="s">
        <v>80</v>
      </c>
      <c r="W9299" t="s">
        <v>91</v>
      </c>
    </row>
    <row r="9300">
      <c r="A9300" s="25" t="s">
        <v>34973</v>
      </c>
      <c r="B9300" s="25" t="s">
        <v>34974</v>
      </c>
      <c r="D9300" s="25" t="s">
        <v>34975</v>
      </c>
      <c r="E9300" s="25" t="s">
        <v>76</v>
      </c>
      <c r="F9300" s="25" t="s">
        <v>237</v>
      </c>
      <c r="G9300" s="25" t="s">
        <v>162</v>
      </c>
      <c r="H9300" s="25" t="s">
        <v>79</v>
      </c>
      <c r="I9300" s="25" t="s">
        <v>79</v>
      </c>
      <c r="J9300" s="26">
        <v>46036.833692129629</v>
      </c>
      <c r="K9300" s="26">
        <v>46038.632280092592</v>
      </c>
      <c r="L9300" s="26">
        <v>46038.632280092592</v>
      </c>
      <c r="M9300" s="26">
        <v>46153</v>
      </c>
      <c r="N9300" s="26">
        <v>46129.669907407406</v>
      </c>
      <c r="P9300" s="26">
        <v>46038.632280092592</v>
      </c>
      <c r="S9300" s="25">
        <v>5</v>
      </c>
      <c r="T9300" s="25" t="s">
        <v>152</v>
      </c>
      <c r="U9300" s="25" t="s">
        <v>34976</v>
      </c>
      <c r="V9300" s="25" t="s">
        <v>139</v>
      </c>
      <c r="W9300" t="s">
        <v>83</v>
      </c>
    </row>
    <row r="9301">
      <c r="A9301" s="25" t="s">
        <v>34977</v>
      </c>
      <c r="B9301" s="25" t="s">
        <v>34978</v>
      </c>
      <c r="D9301" s="25" t="s">
        <v>34979</v>
      </c>
      <c r="E9301" s="25" t="s">
        <v>76</v>
      </c>
      <c r="F9301" s="25" t="s">
        <v>77</v>
      </c>
      <c r="G9301" s="25" t="s">
        <v>214</v>
      </c>
      <c r="H9301" s="25" t="s">
        <v>79</v>
      </c>
      <c r="I9301" s="25" t="s">
        <v>79</v>
      </c>
      <c r="J9301" s="26">
        <v>45855.523101851853</v>
      </c>
      <c r="K9301" s="26">
        <v>46039.3621412037</v>
      </c>
      <c r="L9301" s="26">
        <v>46045.458333333336</v>
      </c>
      <c r="M9301" s="26">
        <v>46043.627233796295</v>
      </c>
      <c r="N9301" s="26">
        <v>46143.460115740738</v>
      </c>
      <c r="O9301" s="26">
        <v>46051.378888888888</v>
      </c>
      <c r="P9301" s="26">
        <v>46039.3621412037</v>
      </c>
      <c r="Q9301" s="25">
        <v>4</v>
      </c>
      <c r="R9301" s="25" t="s">
        <v>80</v>
      </c>
      <c r="S9301" s="25">
        <v>2</v>
      </c>
      <c r="T9301" s="25" t="s">
        <v>102</v>
      </c>
      <c r="U9301" s="25" t="s">
        <v>34980</v>
      </c>
      <c r="V9301" s="25" t="s">
        <v>80</v>
      </c>
      <c r="W9301" t="s">
        <v>97</v>
      </c>
    </row>
    <row r="9302">
      <c r="A9302" s="25" t="s">
        <v>34981</v>
      </c>
      <c r="B9302" s="25" t="s">
        <v>34982</v>
      </c>
      <c r="D9302" s="25" t="s">
        <v>34983</v>
      </c>
      <c r="E9302" s="25" t="s">
        <v>76</v>
      </c>
      <c r="F9302" s="25" t="s">
        <v>77</v>
      </c>
      <c r="G9302" s="25" t="s">
        <v>78</v>
      </c>
      <c r="H9302" s="25" t="s">
        <v>79</v>
      </c>
      <c r="I9302" s="25" t="s">
        <v>79</v>
      </c>
      <c r="J9302" s="26">
        <v>46034.692766203705</v>
      </c>
      <c r="K9302" s="26">
        <v>46040.709178240744</v>
      </c>
      <c r="L9302" s="26">
        <v>46040.709178240744</v>
      </c>
      <c r="M9302" s="26">
        <v>46062.708333333336</v>
      </c>
      <c r="N9302" s="26">
        <v>46044.58935185185</v>
      </c>
      <c r="O9302" s="26">
        <v>46044.58935185185</v>
      </c>
      <c r="P9302" s="26">
        <v>46040.709178240744</v>
      </c>
      <c r="Q9302" s="25">
        <v>4</v>
      </c>
      <c r="R9302" s="25" t="s">
        <v>80</v>
      </c>
      <c r="S9302" s="25">
        <v>2</v>
      </c>
      <c r="T9302" s="25" t="s">
        <v>81</v>
      </c>
      <c r="U9302" s="25" t="s">
        <v>34984</v>
      </c>
      <c r="V9302" s="25" t="s">
        <v>80</v>
      </c>
      <c r="W9302" t="s">
        <v>97</v>
      </c>
    </row>
    <row r="9303">
      <c r="A9303" s="25" t="s">
        <v>34985</v>
      </c>
      <c r="B9303" s="25" t="s">
        <v>34986</v>
      </c>
      <c r="D9303" s="25" t="s">
        <v>34987</v>
      </c>
      <c r="E9303" s="25" t="s">
        <v>76</v>
      </c>
      <c r="F9303" s="25" t="s">
        <v>77</v>
      </c>
      <c r="G9303" s="25" t="s">
        <v>283</v>
      </c>
      <c r="H9303" s="25" t="s">
        <v>89</v>
      </c>
      <c r="I9303" s="25" t="s">
        <v>79</v>
      </c>
      <c r="J9303" s="26">
        <v>46018.552881944444</v>
      </c>
      <c r="K9303" s="26">
        <v>46040.889224537037</v>
      </c>
      <c r="L9303" s="26">
        <v>46040.889224537037</v>
      </c>
      <c r="M9303" s="26">
        <v>46043.708333333336</v>
      </c>
      <c r="N9303" s="26">
        <v>46041.675983796296</v>
      </c>
      <c r="O9303" s="26">
        <v>46041.67597222222</v>
      </c>
      <c r="P9303" s="26">
        <v>46040.889224537037</v>
      </c>
      <c r="Q9303" s="25">
        <v>1</v>
      </c>
      <c r="T9303" s="25" t="s">
        <v>137</v>
      </c>
      <c r="U9303" s="25" t="s">
        <v>34988</v>
      </c>
      <c r="V9303" s="25" t="s">
        <v>139</v>
      </c>
      <c r="W9303" t="s">
        <v>91</v>
      </c>
    </row>
    <row r="9304">
      <c r="A9304" s="25" t="s">
        <v>34989</v>
      </c>
      <c r="B9304" s="25" t="s">
        <v>34990</v>
      </c>
      <c r="D9304" s="25" t="s">
        <v>34991</v>
      </c>
      <c r="E9304" s="25" t="s">
        <v>76</v>
      </c>
      <c r="F9304" s="25" t="s">
        <v>77</v>
      </c>
      <c r="G9304" s="25" t="s">
        <v>101</v>
      </c>
      <c r="H9304" s="25" t="s">
        <v>79</v>
      </c>
      <c r="I9304" s="25" t="s">
        <v>79</v>
      </c>
      <c r="J9304" s="26">
        <v>46029.523055555554</v>
      </c>
      <c r="K9304" s="26">
        <v>46029.632581018515</v>
      </c>
      <c r="L9304" s="26">
        <v>46036.458333333336</v>
      </c>
      <c r="M9304" s="26">
        <v>46034.514618055553</v>
      </c>
      <c r="N9304" s="26">
        <v>46143.460115740738</v>
      </c>
      <c r="O9304" s="26">
        <v>46038.397372685184</v>
      </c>
      <c r="P9304" s="26">
        <v>46029.632581018515</v>
      </c>
      <c r="Q9304" s="25">
        <v>3</v>
      </c>
      <c r="R9304" s="25" t="s">
        <v>80</v>
      </c>
      <c r="S9304" s="25">
        <v>2</v>
      </c>
      <c r="T9304" s="25" t="s">
        <v>102</v>
      </c>
      <c r="U9304" s="25" t="s">
        <v>34992</v>
      </c>
      <c r="V9304" s="25" t="s">
        <v>80</v>
      </c>
      <c r="W9304" t="s">
        <v>83</v>
      </c>
    </row>
    <row r="9305">
      <c r="A9305" s="25" t="s">
        <v>34993</v>
      </c>
      <c r="B9305" s="25" t="s">
        <v>34994</v>
      </c>
      <c r="D9305" s="25" t="s">
        <v>34995</v>
      </c>
      <c r="E9305" s="25" t="s">
        <v>76</v>
      </c>
      <c r="F9305" s="25" t="s">
        <v>77</v>
      </c>
      <c r="G9305" s="25" t="s">
        <v>438</v>
      </c>
      <c r="H9305" s="25" t="s">
        <v>79</v>
      </c>
      <c r="I9305" s="25" t="s">
        <v>79</v>
      </c>
      <c r="J9305" s="26">
        <v>45993.49486111111</v>
      </c>
      <c r="K9305" s="26">
        <v>46030.816284722219</v>
      </c>
      <c r="L9305" s="26">
        <v>46030.816284722219</v>
      </c>
      <c r="M9305" s="26">
        <v>46052.708333333336</v>
      </c>
      <c r="N9305" s="26">
        <v>46086.648379629631</v>
      </c>
      <c r="O9305" s="26">
        <v>46086.648368055554</v>
      </c>
      <c r="P9305" s="26">
        <v>46030.816284722219</v>
      </c>
      <c r="Q9305" s="25">
        <v>40</v>
      </c>
      <c r="R9305" s="25" t="s">
        <v>80</v>
      </c>
      <c r="S9305" s="25">
        <v>4</v>
      </c>
      <c r="T9305" s="25" t="s">
        <v>81</v>
      </c>
      <c r="U9305" s="25" t="s">
        <v>34996</v>
      </c>
      <c r="V9305" s="25" t="s">
        <v>80</v>
      </c>
      <c r="W9305" t="s">
        <v>97</v>
      </c>
    </row>
    <row r="9306">
      <c r="A9306" s="25" t="s">
        <v>34997</v>
      </c>
      <c r="B9306" s="25" t="s">
        <v>34998</v>
      </c>
      <c r="D9306" s="25" t="s">
        <v>34999</v>
      </c>
      <c r="E9306" s="25" t="s">
        <v>76</v>
      </c>
      <c r="F9306" s="25" t="s">
        <v>77</v>
      </c>
      <c r="G9306" s="25" t="s">
        <v>283</v>
      </c>
      <c r="H9306" s="25" t="s">
        <v>89</v>
      </c>
      <c r="I9306" s="25" t="s">
        <v>79</v>
      </c>
      <c r="J9306" s="26">
        <v>45943.620613425926</v>
      </c>
      <c r="K9306" s="26">
        <v>45945.548946759256</v>
      </c>
      <c r="L9306" s="26">
        <v>45945.548946759256</v>
      </c>
      <c r="M9306" s="26">
        <v>45950.548946759256</v>
      </c>
      <c r="N9306" s="26">
        <v>45946.381631944445</v>
      </c>
      <c r="O9306" s="26">
        <v>45946.381620370368</v>
      </c>
      <c r="P9306" s="26">
        <v>45945.548946759256</v>
      </c>
      <c r="Q9306" s="25">
        <v>2</v>
      </c>
      <c r="T9306" s="25" t="s">
        <v>137</v>
      </c>
      <c r="U9306" s="25" t="s">
        <v>35000</v>
      </c>
      <c r="V9306" s="25" t="s">
        <v>80</v>
      </c>
      <c r="W9306" t="s">
        <v>83</v>
      </c>
    </row>
    <row r="9307">
      <c r="A9307" s="25" t="s">
        <v>35001</v>
      </c>
      <c r="B9307" s="25" t="s">
        <v>34998</v>
      </c>
      <c r="D9307" s="25" t="s">
        <v>35002</v>
      </c>
      <c r="E9307" s="25" t="s">
        <v>76</v>
      </c>
      <c r="F9307" s="25" t="s">
        <v>77</v>
      </c>
      <c r="G9307" s="25" t="s">
        <v>101</v>
      </c>
      <c r="H9307" s="25" t="s">
        <v>79</v>
      </c>
      <c r="I9307" s="25" t="s">
        <v>79</v>
      </c>
      <c r="J9307" s="26">
        <v>45950.696712962963</v>
      </c>
      <c r="K9307" s="26">
        <v>45950.771157407406</v>
      </c>
      <c r="L9307" s="26">
        <v>45950.458333333336</v>
      </c>
      <c r="M9307" s="26">
        <v>45953.604768518519</v>
      </c>
      <c r="N9307" s="26">
        <v>46143.460092592592</v>
      </c>
      <c r="O9307" s="26">
        <v>45961.377928240741</v>
      </c>
      <c r="P9307" s="26">
        <v>45950.771157407406</v>
      </c>
      <c r="Q9307" s="25">
        <v>10</v>
      </c>
      <c r="R9307" s="25" t="s">
        <v>80</v>
      </c>
      <c r="S9307" s="25">
        <v>2</v>
      </c>
      <c r="T9307" s="25" t="s">
        <v>102</v>
      </c>
      <c r="U9307" s="25" t="s">
        <v>35000</v>
      </c>
      <c r="V9307" s="25" t="s">
        <v>80</v>
      </c>
      <c r="W9307" t="s">
        <v>83</v>
      </c>
    </row>
    <row r="9308">
      <c r="A9308" s="25" t="s">
        <v>35003</v>
      </c>
      <c r="B9308" s="25" t="s">
        <v>35004</v>
      </c>
      <c r="D9308" s="25" t="s">
        <v>35005</v>
      </c>
      <c r="E9308" s="25" t="s">
        <v>76</v>
      </c>
      <c r="F9308" s="25" t="s">
        <v>77</v>
      </c>
      <c r="G9308" s="25" t="s">
        <v>438</v>
      </c>
      <c r="H9308" s="25" t="s">
        <v>79</v>
      </c>
      <c r="I9308" s="25" t="s">
        <v>79</v>
      </c>
      <c r="J9308" s="26">
        <v>45926.428622685184</v>
      </c>
      <c r="K9308" s="26">
        <v>45945.562905092593</v>
      </c>
      <c r="L9308" s="26">
        <v>46001.458333333336</v>
      </c>
      <c r="M9308" s="26">
        <v>46023.458333333336</v>
      </c>
      <c r="N9308" s="26">
        <v>46001.521770833337</v>
      </c>
      <c r="O9308" s="26">
        <v>46001.52175925926</v>
      </c>
      <c r="P9308" s="26">
        <v>45945.562905092593</v>
      </c>
      <c r="Q9308" s="25">
        <v>1</v>
      </c>
      <c r="R9308" s="25" t="s">
        <v>80</v>
      </c>
      <c r="S9308" s="25">
        <v>4</v>
      </c>
      <c r="T9308" s="25" t="s">
        <v>81</v>
      </c>
      <c r="U9308" s="25" t="s">
        <v>35006</v>
      </c>
      <c r="V9308" s="25" t="s">
        <v>80</v>
      </c>
      <c r="W9308" t="s">
        <v>97</v>
      </c>
    </row>
    <row r="9309">
      <c r="A9309" s="25" t="s">
        <v>35007</v>
      </c>
      <c r="B9309" s="25" t="s">
        <v>35008</v>
      </c>
      <c r="D9309" s="25" t="s">
        <v>35009</v>
      </c>
      <c r="E9309" s="25" t="s">
        <v>76</v>
      </c>
      <c r="F9309" s="25" t="s">
        <v>77</v>
      </c>
      <c r="G9309" s="25" t="s">
        <v>189</v>
      </c>
      <c r="H9309" s="25" t="s">
        <v>79</v>
      </c>
      <c r="I9309" s="25" t="s">
        <v>79</v>
      </c>
      <c r="J9309" s="26">
        <v>45894.756620370368</v>
      </c>
      <c r="K9309" s="26">
        <v>45971.76771990741</v>
      </c>
      <c r="L9309" s="26">
        <v>46057</v>
      </c>
      <c r="M9309" s="26">
        <v>45993.708333333336</v>
      </c>
      <c r="N9309" s="26">
        <v>46058.670798611114</v>
      </c>
      <c r="O9309" s="26">
        <v>46058.670798611114</v>
      </c>
      <c r="P9309" s="26">
        <v>45971.76771990741</v>
      </c>
      <c r="Q9309" s="25">
        <v>2</v>
      </c>
      <c r="R9309" s="25" t="s">
        <v>80</v>
      </c>
      <c r="S9309" s="25">
        <v>4</v>
      </c>
      <c r="T9309" s="25" t="s">
        <v>81</v>
      </c>
      <c r="U9309" s="25" t="s">
        <v>35010</v>
      </c>
      <c r="V9309" s="25" t="s">
        <v>80</v>
      </c>
      <c r="W9309" t="s">
        <v>97</v>
      </c>
    </row>
    <row r="9310">
      <c r="A9310" s="25" t="s">
        <v>35011</v>
      </c>
      <c r="B9310" s="25" t="s">
        <v>35012</v>
      </c>
      <c r="C9310" s="25" t="s">
        <v>35013</v>
      </c>
      <c r="D9310" s="25" t="s">
        <v>35014</v>
      </c>
      <c r="E9310" s="25" t="s">
        <v>76</v>
      </c>
      <c r="F9310" s="25" t="s">
        <v>77</v>
      </c>
      <c r="G9310" s="25" t="s">
        <v>1389</v>
      </c>
      <c r="H9310" s="25" t="s">
        <v>79</v>
      </c>
      <c r="I9310" s="25" t="s">
        <v>89</v>
      </c>
      <c r="J9310" s="26">
        <v>45975.471122685187</v>
      </c>
      <c r="K9310" s="26">
        <v>45987.628842592596</v>
      </c>
      <c r="L9310" s="26">
        <v>46004</v>
      </c>
      <c r="M9310" s="26">
        <v>46027.708333333336</v>
      </c>
      <c r="N9310" s="26">
        <v>46006.631180555552</v>
      </c>
      <c r="O9310" s="26">
        <v>46006.631180555552</v>
      </c>
      <c r="P9310" s="26">
        <v>45987.628842592596</v>
      </c>
      <c r="Q9310" s="25">
        <v>1</v>
      </c>
      <c r="R9310" s="25" t="s">
        <v>80</v>
      </c>
      <c r="S9310" s="25">
        <v>2</v>
      </c>
      <c r="T9310" s="25" t="s">
        <v>81</v>
      </c>
      <c r="U9310" s="25" t="s">
        <v>35015</v>
      </c>
      <c r="V9310" s="25" t="s">
        <v>80</v>
      </c>
      <c r="W9310" t="s">
        <v>83</v>
      </c>
    </row>
    <row r="9311">
      <c r="A9311" s="25" t="s">
        <v>35013</v>
      </c>
      <c r="B9311" s="25" t="s">
        <v>35012</v>
      </c>
      <c r="D9311" s="25" t="s">
        <v>35016</v>
      </c>
      <c r="E9311" s="25" t="s">
        <v>76</v>
      </c>
      <c r="F9311" s="25" t="s">
        <v>77</v>
      </c>
      <c r="G9311" s="25" t="s">
        <v>147</v>
      </c>
      <c r="H9311" s="25" t="s">
        <v>89</v>
      </c>
      <c r="I9311" s="25" t="s">
        <v>79</v>
      </c>
      <c r="J9311" s="26">
        <v>45971.641527777778</v>
      </c>
      <c r="K9311" s="26">
        <v>45972.597569444442</v>
      </c>
      <c r="L9311" s="26">
        <v>45972.597569444442</v>
      </c>
      <c r="M9311" s="26">
        <v>45975.597569444442</v>
      </c>
      <c r="N9311" s="26">
        <v>45975.471030092594</v>
      </c>
      <c r="O9311" s="26">
        <v>45975.471018518518</v>
      </c>
      <c r="P9311" s="26">
        <v>45972.597569444442</v>
      </c>
      <c r="Q9311" s="25">
        <v>4</v>
      </c>
      <c r="T9311" s="25" t="s">
        <v>137</v>
      </c>
      <c r="U9311" s="25" t="s">
        <v>35015</v>
      </c>
      <c r="V9311" s="25" t="s">
        <v>80</v>
      </c>
      <c r="W9311" t="s">
        <v>83</v>
      </c>
    </row>
    <row r="9312">
      <c r="A9312" s="25" t="s">
        <v>35017</v>
      </c>
      <c r="B9312" s="25" t="s">
        <v>35018</v>
      </c>
      <c r="D9312" s="25" t="s">
        <v>35019</v>
      </c>
      <c r="E9312" s="25" t="s">
        <v>76</v>
      </c>
      <c r="F9312" s="25" t="s">
        <v>77</v>
      </c>
      <c r="G9312" s="25" t="s">
        <v>303</v>
      </c>
      <c r="H9312" s="25" t="s">
        <v>79</v>
      </c>
      <c r="I9312" s="25" t="s">
        <v>79</v>
      </c>
      <c r="J9312" s="26">
        <v>45814.596886574072</v>
      </c>
      <c r="K9312" s="26">
        <v>45972.934872685182</v>
      </c>
      <c r="L9312" s="26">
        <v>46037</v>
      </c>
      <c r="M9312" s="26">
        <v>46038</v>
      </c>
      <c r="N9312" s="26">
        <v>46038.355532407404</v>
      </c>
      <c r="O9312" s="26">
        <v>46038.355520833335</v>
      </c>
      <c r="P9312" s="26">
        <v>45972.934872685182</v>
      </c>
      <c r="Q9312" s="25">
        <v>2</v>
      </c>
      <c r="R9312" s="25" t="s">
        <v>80</v>
      </c>
      <c r="S9312" s="25">
        <v>2</v>
      </c>
      <c r="T9312" s="25" t="s">
        <v>81</v>
      </c>
      <c r="U9312" s="25" t="s">
        <v>35020</v>
      </c>
      <c r="V9312" s="25" t="s">
        <v>80</v>
      </c>
      <c r="W9312" t="s">
        <v>97</v>
      </c>
    </row>
    <row r="9313">
      <c r="A9313" s="25" t="s">
        <v>35021</v>
      </c>
      <c r="B9313" s="25" t="s">
        <v>35022</v>
      </c>
      <c r="D9313" s="25" t="s">
        <v>35023</v>
      </c>
      <c r="E9313" s="25" t="s">
        <v>76</v>
      </c>
      <c r="F9313" s="25" t="s">
        <v>181</v>
      </c>
      <c r="G9313" s="25" t="s">
        <v>182</v>
      </c>
      <c r="H9313" s="25" t="s">
        <v>79</v>
      </c>
      <c r="I9313" s="25" t="s">
        <v>79</v>
      </c>
      <c r="J9313" s="26">
        <v>45972.6</v>
      </c>
      <c r="K9313" s="26">
        <v>45972.935023148151</v>
      </c>
      <c r="L9313" s="26">
        <v>45989.458333333336</v>
      </c>
      <c r="M9313" s="26">
        <v>46013.458333333336</v>
      </c>
      <c r="N9313" s="26">
        <v>46122.444571759261</v>
      </c>
      <c r="O9313" s="26">
        <v>45989.446469907409</v>
      </c>
      <c r="P9313" s="26">
        <v>45972.935023148151</v>
      </c>
      <c r="Q9313" s="25">
        <v>1</v>
      </c>
      <c r="R9313" s="25" t="s">
        <v>183</v>
      </c>
      <c r="S9313" s="25">
        <v>4</v>
      </c>
      <c r="T9313" s="25" t="s">
        <v>81</v>
      </c>
      <c r="U9313" s="25" t="s">
        <v>35024</v>
      </c>
      <c r="V9313" s="25" t="s">
        <v>185</v>
      </c>
      <c r="W9313" t="s">
        <v>97</v>
      </c>
    </row>
    <row r="9314">
      <c r="A9314" s="25" t="s">
        <v>35025</v>
      </c>
      <c r="B9314" s="25" t="s">
        <v>35026</v>
      </c>
      <c r="D9314" s="25" t="s">
        <v>35027</v>
      </c>
      <c r="E9314" s="25" t="s">
        <v>76</v>
      </c>
      <c r="F9314" s="25" t="s">
        <v>77</v>
      </c>
      <c r="G9314" s="25" t="s">
        <v>377</v>
      </c>
      <c r="H9314" s="25" t="s">
        <v>79</v>
      </c>
      <c r="I9314" s="25" t="s">
        <v>79</v>
      </c>
      <c r="J9314" s="26">
        <v>46093.387453703705</v>
      </c>
      <c r="K9314" s="26">
        <v>46093.517569444448</v>
      </c>
      <c r="L9314" s="26">
        <v>46141</v>
      </c>
      <c r="M9314" s="26">
        <v>46162.708333333336</v>
      </c>
      <c r="N9314" s="26">
        <v>46153.521875</v>
      </c>
      <c r="O9314" s="26">
        <v>46153.521863425929</v>
      </c>
      <c r="P9314" s="26">
        <v>46093.517569444448</v>
      </c>
      <c r="Q9314" s="25">
        <v>9</v>
      </c>
      <c r="R9314" s="25" t="s">
        <v>80</v>
      </c>
      <c r="S9314" s="25">
        <v>2</v>
      </c>
      <c r="T9314" s="25" t="s">
        <v>81</v>
      </c>
      <c r="U9314" s="25" t="s">
        <v>35028</v>
      </c>
      <c r="V9314" s="25" t="s">
        <v>80</v>
      </c>
      <c r="W9314" t="s">
        <v>97</v>
      </c>
    </row>
    <row r="9315">
      <c r="A9315" s="25" t="s">
        <v>35029</v>
      </c>
      <c r="B9315" s="25" t="s">
        <v>35026</v>
      </c>
      <c r="D9315" s="25" t="s">
        <v>35030</v>
      </c>
      <c r="E9315" s="25" t="s">
        <v>76</v>
      </c>
      <c r="F9315" s="25" t="s">
        <v>77</v>
      </c>
      <c r="G9315" s="25" t="s">
        <v>229</v>
      </c>
      <c r="H9315" s="25" t="s">
        <v>89</v>
      </c>
      <c r="I9315" s="25" t="s">
        <v>79</v>
      </c>
      <c r="J9315" s="26">
        <v>45502.520925925928</v>
      </c>
      <c r="K9315" s="26">
        <v>45972.962233796294</v>
      </c>
      <c r="L9315" s="26">
        <v>45972.962233796294</v>
      </c>
      <c r="M9315" s="26">
        <v>45975.708333333336</v>
      </c>
      <c r="N9315" s="26">
        <v>45973.475555555553</v>
      </c>
      <c r="O9315" s="26">
        <v>45973.475543981483</v>
      </c>
      <c r="P9315" s="26">
        <v>45972.962233796294</v>
      </c>
      <c r="Q9315" s="25">
        <v>2</v>
      </c>
      <c r="T9315" s="25" t="s">
        <v>137</v>
      </c>
      <c r="U9315" s="25" t="s">
        <v>35028</v>
      </c>
      <c r="V9315" s="25" t="s">
        <v>80</v>
      </c>
      <c r="W9315" t="s">
        <v>97</v>
      </c>
    </row>
    <row r="9316">
      <c r="A9316" s="25" t="s">
        <v>35031</v>
      </c>
      <c r="B9316" s="25" t="s">
        <v>35032</v>
      </c>
      <c r="D9316" s="25" t="s">
        <v>35033</v>
      </c>
      <c r="E9316" s="25" t="s">
        <v>76</v>
      </c>
      <c r="F9316" s="25" t="s">
        <v>77</v>
      </c>
      <c r="G9316" s="25" t="s">
        <v>229</v>
      </c>
      <c r="H9316" s="25" t="s">
        <v>89</v>
      </c>
      <c r="I9316" s="25" t="s">
        <v>79</v>
      </c>
      <c r="J9316" s="26">
        <v>45928.8509375</v>
      </c>
      <c r="K9316" s="26">
        <v>45974.299444444441</v>
      </c>
      <c r="L9316" s="26">
        <v>45974.299444444441</v>
      </c>
      <c r="M9316" s="26">
        <v>45978.708333333336</v>
      </c>
      <c r="N9316" s="26">
        <v>45975.424247685187</v>
      </c>
      <c r="O9316" s="26">
        <v>45975.42423611111</v>
      </c>
      <c r="P9316" s="26">
        <v>45974.299444444441</v>
      </c>
      <c r="Q9316" s="25">
        <v>2</v>
      </c>
      <c r="T9316" s="25" t="s">
        <v>137</v>
      </c>
      <c r="U9316" s="25" t="s">
        <v>35034</v>
      </c>
      <c r="V9316" s="25" t="s">
        <v>139</v>
      </c>
      <c r="W9316" t="s">
        <v>83</v>
      </c>
    </row>
    <row r="9317">
      <c r="A9317" s="25" t="s">
        <v>35035</v>
      </c>
      <c r="B9317" s="25" t="s">
        <v>35032</v>
      </c>
      <c r="C9317" s="25" t="s">
        <v>35031</v>
      </c>
      <c r="D9317" s="25" t="s">
        <v>35036</v>
      </c>
      <c r="E9317" s="25" t="s">
        <v>76</v>
      </c>
      <c r="F9317" s="25" t="s">
        <v>181</v>
      </c>
      <c r="G9317" s="25" t="s">
        <v>624</v>
      </c>
      <c r="H9317" s="25" t="s">
        <v>79</v>
      </c>
      <c r="I9317" s="25" t="s">
        <v>89</v>
      </c>
      <c r="J9317" s="26">
        <v>45975.4243287037</v>
      </c>
      <c r="K9317" s="26">
        <v>45976.986446759256</v>
      </c>
      <c r="L9317" s="26">
        <v>46041</v>
      </c>
      <c r="M9317" s="26">
        <v>46062.708333333336</v>
      </c>
      <c r="N9317" s="26">
        <v>46041.39949074074</v>
      </c>
      <c r="O9317" s="26">
        <v>46041.39949074074</v>
      </c>
      <c r="P9317" s="26">
        <v>45976.986446759256</v>
      </c>
      <c r="Q9317" s="25">
        <v>1</v>
      </c>
      <c r="R9317" s="25" t="s">
        <v>183</v>
      </c>
      <c r="S9317" s="25">
        <v>2</v>
      </c>
      <c r="T9317" s="25" t="s">
        <v>81</v>
      </c>
      <c r="U9317" s="25" t="s">
        <v>35034</v>
      </c>
      <c r="V9317" s="25" t="s">
        <v>139</v>
      </c>
      <c r="W9317" t="s">
        <v>83</v>
      </c>
    </row>
    <row r="9318">
      <c r="A9318" s="25" t="s">
        <v>35037</v>
      </c>
      <c r="B9318" s="25" t="s">
        <v>35038</v>
      </c>
      <c r="D9318" s="25" t="s">
        <v>35039</v>
      </c>
      <c r="E9318" s="25" t="s">
        <v>76</v>
      </c>
      <c r="F9318" s="25" t="s">
        <v>77</v>
      </c>
      <c r="G9318" s="25" t="s">
        <v>303</v>
      </c>
      <c r="H9318" s="25" t="s">
        <v>79</v>
      </c>
      <c r="I9318" s="25" t="s">
        <v>79</v>
      </c>
      <c r="J9318" s="26">
        <v>45972.515844907408</v>
      </c>
      <c r="K9318" s="26">
        <v>45974.437777777777</v>
      </c>
      <c r="L9318" s="26">
        <v>46085</v>
      </c>
      <c r="M9318" s="26">
        <v>46091</v>
      </c>
      <c r="N9318" s="26">
        <v>46091.421886574077</v>
      </c>
      <c r="O9318" s="26">
        <v>46091.421875</v>
      </c>
      <c r="P9318" s="26">
        <v>45974.437777777777</v>
      </c>
      <c r="Q9318" s="25">
        <v>4</v>
      </c>
      <c r="R9318" s="25" t="s">
        <v>80</v>
      </c>
      <c r="S9318" s="25">
        <v>2</v>
      </c>
      <c r="T9318" s="25" t="s">
        <v>81</v>
      </c>
      <c r="U9318" s="25" t="s">
        <v>35040</v>
      </c>
      <c r="V9318" s="25" t="s">
        <v>80</v>
      </c>
      <c r="W9318" t="s">
        <v>83</v>
      </c>
    </row>
    <row r="9319">
      <c r="A9319" s="25" t="s">
        <v>35041</v>
      </c>
      <c r="B9319" s="25" t="s">
        <v>35042</v>
      </c>
      <c r="D9319" s="25" t="s">
        <v>35043</v>
      </c>
      <c r="E9319" s="25" t="s">
        <v>76</v>
      </c>
      <c r="F9319" s="25" t="s">
        <v>77</v>
      </c>
      <c r="G9319" s="25" t="s">
        <v>464</v>
      </c>
      <c r="H9319" s="25" t="s">
        <v>79</v>
      </c>
      <c r="I9319" s="25" t="s">
        <v>79</v>
      </c>
      <c r="J9319" s="26">
        <v>45930.402245370373</v>
      </c>
      <c r="K9319" s="26">
        <v>45950.791990740741</v>
      </c>
      <c r="L9319" s="26">
        <v>46006</v>
      </c>
      <c r="M9319" s="26">
        <v>46027.708333333336</v>
      </c>
      <c r="N9319" s="26">
        <v>46010.725613425922</v>
      </c>
      <c r="O9319" s="26">
        <v>46010.725601851853</v>
      </c>
      <c r="P9319" s="26">
        <v>45950.791990740741</v>
      </c>
      <c r="Q9319" s="25">
        <v>5</v>
      </c>
      <c r="R9319" s="25" t="s">
        <v>80</v>
      </c>
      <c r="S9319" s="25">
        <v>3</v>
      </c>
      <c r="T9319" s="25" t="s">
        <v>81</v>
      </c>
      <c r="U9319" s="25" t="s">
        <v>35044</v>
      </c>
      <c r="V9319" s="25" t="s">
        <v>80</v>
      </c>
      <c r="W9319" t="s">
        <v>97</v>
      </c>
    </row>
    <row r="9320">
      <c r="A9320" s="25" t="s">
        <v>35045</v>
      </c>
      <c r="B9320" s="25" t="s">
        <v>35046</v>
      </c>
      <c r="D9320" s="25" t="s">
        <v>35047</v>
      </c>
      <c r="E9320" s="25" t="s">
        <v>76</v>
      </c>
      <c r="F9320" s="25" t="s">
        <v>77</v>
      </c>
      <c r="G9320" s="25" t="s">
        <v>214</v>
      </c>
      <c r="H9320" s="25" t="s">
        <v>79</v>
      </c>
      <c r="I9320" s="25" t="s">
        <v>79</v>
      </c>
      <c r="J9320" s="26">
        <v>45928.758622685185</v>
      </c>
      <c r="K9320" s="26">
        <v>45953.691354166665</v>
      </c>
      <c r="L9320" s="26">
        <v>45961.458333333336</v>
      </c>
      <c r="M9320" s="26">
        <v>45958.669027777774</v>
      </c>
      <c r="N9320" s="26">
        <v>46143.460092592592</v>
      </c>
      <c r="O9320" s="26">
        <v>45968.346736111111</v>
      </c>
      <c r="P9320" s="26">
        <v>45953.691354166665</v>
      </c>
      <c r="Q9320" s="25">
        <v>5</v>
      </c>
      <c r="R9320" s="25" t="s">
        <v>80</v>
      </c>
      <c r="S9320" s="25">
        <v>2</v>
      </c>
      <c r="T9320" s="25" t="s">
        <v>102</v>
      </c>
      <c r="U9320" s="25" t="s">
        <v>35048</v>
      </c>
      <c r="V9320" s="25" t="s">
        <v>80</v>
      </c>
      <c r="W9320" t="s">
        <v>83</v>
      </c>
    </row>
    <row r="9321">
      <c r="A9321" s="25" t="s">
        <v>35049</v>
      </c>
      <c r="B9321" s="25" t="s">
        <v>35050</v>
      </c>
      <c r="D9321" s="25" t="s">
        <v>35051</v>
      </c>
      <c r="E9321" s="25" t="s">
        <v>76</v>
      </c>
      <c r="F9321" s="25" t="s">
        <v>77</v>
      </c>
      <c r="G9321" s="25" t="s">
        <v>283</v>
      </c>
      <c r="H9321" s="25" t="s">
        <v>89</v>
      </c>
      <c r="I9321" s="25" t="s">
        <v>79</v>
      </c>
      <c r="J9321" s="26">
        <v>45953.636354166665</v>
      </c>
      <c r="K9321" s="26">
        <v>45953.691574074073</v>
      </c>
      <c r="L9321" s="26">
        <v>45953.691574074073</v>
      </c>
      <c r="M9321" s="26">
        <v>45958.691574074073</v>
      </c>
      <c r="N9321" s="26">
        <v>45954.68167824074</v>
      </c>
      <c r="O9321" s="26">
        <v>45954.68167824074</v>
      </c>
      <c r="P9321" s="26">
        <v>45953.691574074073</v>
      </c>
      <c r="Q9321" s="25">
        <v>2</v>
      </c>
      <c r="T9321" s="25" t="s">
        <v>137</v>
      </c>
      <c r="U9321" s="25" t="s">
        <v>35052</v>
      </c>
      <c r="V9321" s="25" t="s">
        <v>80</v>
      </c>
      <c r="W9321" t="s">
        <v>83</v>
      </c>
    </row>
    <row r="9322">
      <c r="A9322" s="25" t="s">
        <v>35053</v>
      </c>
      <c r="B9322" s="25" t="s">
        <v>35050</v>
      </c>
      <c r="C9322" s="25" t="s">
        <v>35049</v>
      </c>
      <c r="D9322" s="25" t="s">
        <v>35054</v>
      </c>
      <c r="E9322" s="25" t="s">
        <v>76</v>
      </c>
      <c r="F9322" s="25" t="s">
        <v>77</v>
      </c>
      <c r="G9322" s="25" t="s">
        <v>189</v>
      </c>
      <c r="H9322" s="25" t="s">
        <v>79</v>
      </c>
      <c r="I9322" s="25" t="s">
        <v>89</v>
      </c>
      <c r="J9322" s="26">
        <v>45954.681770833333</v>
      </c>
      <c r="K9322" s="26">
        <v>45956.45208333333</v>
      </c>
      <c r="L9322" s="26">
        <v>46008</v>
      </c>
      <c r="M9322" s="26">
        <v>45978.708333333336</v>
      </c>
      <c r="N9322" s="26">
        <v>46008.509375</v>
      </c>
      <c r="O9322" s="26">
        <v>46008.509375</v>
      </c>
      <c r="P9322" s="26">
        <v>45956.45208333333</v>
      </c>
      <c r="Q9322" s="25">
        <v>1</v>
      </c>
      <c r="R9322" s="25" t="s">
        <v>80</v>
      </c>
      <c r="S9322" s="25">
        <v>4</v>
      </c>
      <c r="T9322" s="25" t="s">
        <v>81</v>
      </c>
      <c r="U9322" s="25" t="s">
        <v>35052</v>
      </c>
      <c r="V9322" s="25" t="s">
        <v>80</v>
      </c>
      <c r="W9322" t="s">
        <v>83</v>
      </c>
    </row>
    <row r="9323">
      <c r="A9323" s="25" t="s">
        <v>35055</v>
      </c>
      <c r="B9323" s="25" t="s">
        <v>35056</v>
      </c>
      <c r="D9323" s="25" t="s">
        <v>35057</v>
      </c>
      <c r="E9323" s="25" t="s">
        <v>76</v>
      </c>
      <c r="F9323" s="25" t="s">
        <v>77</v>
      </c>
      <c r="G9323" s="25" t="s">
        <v>127</v>
      </c>
      <c r="H9323" s="25" t="s">
        <v>79</v>
      </c>
      <c r="I9323" s="25" t="s">
        <v>79</v>
      </c>
      <c r="J9323" s="26">
        <v>45958.463182870371</v>
      </c>
      <c r="K9323" s="26">
        <v>45958.788460648146</v>
      </c>
      <c r="L9323" s="26">
        <v>46178</v>
      </c>
      <c r="M9323" s="26">
        <v>46199.708333333336</v>
      </c>
      <c r="N9323" s="26">
        <v>46182.713842592595</v>
      </c>
      <c r="O9323" s="26">
        <v>46182.713831018518</v>
      </c>
      <c r="P9323" s="26">
        <v>45958.788460648146</v>
      </c>
      <c r="Q9323" s="25">
        <v>2</v>
      </c>
      <c r="R9323" s="25" t="s">
        <v>173</v>
      </c>
      <c r="S9323" s="25">
        <v>3</v>
      </c>
      <c r="T9323" s="25" t="s">
        <v>81</v>
      </c>
      <c r="U9323" s="25" t="s">
        <v>35058</v>
      </c>
      <c r="V9323" s="25" t="s">
        <v>175</v>
      </c>
      <c r="W9323" t="s">
        <v>83</v>
      </c>
    </row>
    <row r="9324">
      <c r="A9324" s="25" t="s">
        <v>35059</v>
      </c>
      <c r="B9324" s="25" t="s">
        <v>35060</v>
      </c>
      <c r="D9324" s="25" t="s">
        <v>35061</v>
      </c>
      <c r="E9324" s="25" t="s">
        <v>76</v>
      </c>
      <c r="F9324" s="25" t="s">
        <v>77</v>
      </c>
      <c r="G9324" s="25" t="s">
        <v>224</v>
      </c>
      <c r="H9324" s="25" t="s">
        <v>79</v>
      </c>
      <c r="I9324" s="25" t="s">
        <v>79</v>
      </c>
      <c r="J9324" s="26">
        <v>45952.513159722221</v>
      </c>
      <c r="K9324" s="26">
        <v>45961.702060185184</v>
      </c>
      <c r="L9324" s="26">
        <v>46001</v>
      </c>
      <c r="M9324" s="26">
        <v>46022.708333333336</v>
      </c>
      <c r="N9324" s="26">
        <v>46008.666921296295</v>
      </c>
      <c r="O9324" s="26">
        <v>46008.666909722226</v>
      </c>
      <c r="P9324" s="26">
        <v>45961.702060185184</v>
      </c>
      <c r="Q9324" s="25">
        <v>6</v>
      </c>
      <c r="R9324" s="25" t="s">
        <v>80</v>
      </c>
      <c r="S9324" s="25">
        <v>3</v>
      </c>
      <c r="T9324" s="25" t="s">
        <v>81</v>
      </c>
      <c r="U9324" s="25" t="s">
        <v>35062</v>
      </c>
      <c r="V9324" s="25" t="s">
        <v>80</v>
      </c>
      <c r="W9324" t="s">
        <v>97</v>
      </c>
    </row>
    <row r="9325">
      <c r="A9325" s="25" t="s">
        <v>35063</v>
      </c>
      <c r="B9325" s="25" t="s">
        <v>35064</v>
      </c>
      <c r="D9325" s="25" t="s">
        <v>35065</v>
      </c>
      <c r="E9325" s="25" t="s">
        <v>76</v>
      </c>
      <c r="F9325" s="25" t="s">
        <v>77</v>
      </c>
      <c r="G9325" s="25" t="s">
        <v>249</v>
      </c>
      <c r="H9325" s="25" t="s">
        <v>89</v>
      </c>
      <c r="I9325" s="25" t="s">
        <v>79</v>
      </c>
      <c r="J9325" s="26">
        <v>45860.588449074072</v>
      </c>
      <c r="K9325" s="26">
        <v>45961.719004629631</v>
      </c>
      <c r="L9325" s="26">
        <v>45961.719004629631</v>
      </c>
      <c r="M9325" s="26">
        <v>45966.708333333336</v>
      </c>
      <c r="N9325" s="26">
        <v>45964.523009259261</v>
      </c>
      <c r="O9325" s="26">
        <v>45964.522986111115</v>
      </c>
      <c r="P9325" s="26">
        <v>45961.719004629631</v>
      </c>
      <c r="Q9325" s="25">
        <v>2</v>
      </c>
      <c r="T9325" s="25" t="s">
        <v>137</v>
      </c>
      <c r="U9325" s="25" t="s">
        <v>35066</v>
      </c>
      <c r="V9325" s="25" t="s">
        <v>80</v>
      </c>
      <c r="W9325" t="s">
        <v>83</v>
      </c>
    </row>
    <row r="9326">
      <c r="A9326" s="25" t="s">
        <v>35067</v>
      </c>
      <c r="B9326" s="25" t="s">
        <v>35064</v>
      </c>
      <c r="C9326" s="25" t="s">
        <v>35063</v>
      </c>
      <c r="D9326" s="25" t="s">
        <v>35068</v>
      </c>
      <c r="E9326" s="25" t="s">
        <v>76</v>
      </c>
      <c r="F9326" s="25" t="s">
        <v>77</v>
      </c>
      <c r="G9326" s="25" t="s">
        <v>214</v>
      </c>
      <c r="H9326" s="25" t="s">
        <v>79</v>
      </c>
      <c r="I9326" s="25" t="s">
        <v>89</v>
      </c>
      <c r="J9326" s="26">
        <v>45964.523715277777</v>
      </c>
      <c r="K9326" s="26">
        <v>45965.330497685187</v>
      </c>
      <c r="L9326" s="26">
        <v>45981.458333333336</v>
      </c>
      <c r="M9326" s="26">
        <v>45968.518009259256</v>
      </c>
      <c r="N9326" s="26">
        <v>46143.460092592592</v>
      </c>
      <c r="O9326" s="26">
        <v>45988.500636574077</v>
      </c>
      <c r="P9326" s="26">
        <v>45965.330497685187</v>
      </c>
      <c r="Q9326" s="25">
        <v>6</v>
      </c>
      <c r="R9326" s="25" t="s">
        <v>80</v>
      </c>
      <c r="S9326" s="25">
        <v>2</v>
      </c>
      <c r="T9326" s="25" t="s">
        <v>102</v>
      </c>
      <c r="U9326" s="25" t="s">
        <v>35066</v>
      </c>
      <c r="V9326" s="25" t="s">
        <v>80</v>
      </c>
      <c r="W9326" t="s">
        <v>83</v>
      </c>
    </row>
    <row r="9327">
      <c r="A9327" s="25" t="s">
        <v>35069</v>
      </c>
      <c r="B9327" s="25" t="s">
        <v>35070</v>
      </c>
      <c r="D9327" s="25" t="s">
        <v>35071</v>
      </c>
      <c r="E9327" s="25" t="s">
        <v>76</v>
      </c>
      <c r="F9327" s="25" t="s">
        <v>77</v>
      </c>
      <c r="G9327" s="25" t="s">
        <v>229</v>
      </c>
      <c r="H9327" s="25" t="s">
        <v>89</v>
      </c>
      <c r="I9327" s="25" t="s">
        <v>79</v>
      </c>
      <c r="J9327" s="26">
        <v>46101.739641203705</v>
      </c>
      <c r="K9327" s="26">
        <v>46106.545567129629</v>
      </c>
      <c r="L9327" s="26">
        <v>46106.545567129629</v>
      </c>
      <c r="M9327" s="26">
        <v>46111.545567129629</v>
      </c>
      <c r="N9327" s="26">
        <v>46107.580983796295</v>
      </c>
      <c r="O9327" s="26">
        <v>46107.580972222226</v>
      </c>
      <c r="P9327" s="26">
        <v>46106.545567129629</v>
      </c>
      <c r="Q9327" s="25">
        <v>2</v>
      </c>
      <c r="T9327" s="25" t="s">
        <v>137</v>
      </c>
      <c r="U9327" s="25" t="s">
        <v>35072</v>
      </c>
      <c r="V9327" s="25" t="s">
        <v>80</v>
      </c>
      <c r="W9327" t="s">
        <v>97</v>
      </c>
    </row>
    <row r="9328">
      <c r="A9328" s="25" t="s">
        <v>35073</v>
      </c>
      <c r="B9328" s="25" t="s">
        <v>35070</v>
      </c>
      <c r="D9328" s="25" t="s">
        <v>35074</v>
      </c>
      <c r="E9328" s="25" t="s">
        <v>76</v>
      </c>
      <c r="F9328" s="25" t="s">
        <v>181</v>
      </c>
      <c r="G9328" s="25" t="s">
        <v>182</v>
      </c>
      <c r="H9328" s="25" t="s">
        <v>79</v>
      </c>
      <c r="I9328" s="25" t="s">
        <v>79</v>
      </c>
      <c r="J9328" s="26">
        <v>45964.499224537038</v>
      </c>
      <c r="K9328" s="26">
        <v>45965.844074074077</v>
      </c>
      <c r="L9328" s="26">
        <v>46028.458333333336</v>
      </c>
      <c r="M9328" s="26">
        <v>46050.458333333336</v>
      </c>
      <c r="N9328" s="26">
        <v>46028.445960648147</v>
      </c>
      <c r="O9328" s="26">
        <v>46028.445949074077</v>
      </c>
      <c r="P9328" s="26">
        <v>45965.844074074077</v>
      </c>
      <c r="Q9328" s="25">
        <v>1</v>
      </c>
      <c r="R9328" s="25" t="s">
        <v>183</v>
      </c>
      <c r="S9328" s="25">
        <v>4</v>
      </c>
      <c r="T9328" s="25" t="s">
        <v>81</v>
      </c>
      <c r="U9328" s="25" t="s">
        <v>35072</v>
      </c>
      <c r="V9328" s="25" t="s">
        <v>80</v>
      </c>
      <c r="W9328" t="s">
        <v>91</v>
      </c>
    </row>
    <row r="9329">
      <c r="A9329" s="25" t="s">
        <v>35075</v>
      </c>
      <c r="B9329" s="25" t="s">
        <v>35070</v>
      </c>
      <c r="C9329" s="25" t="s">
        <v>35069</v>
      </c>
      <c r="D9329" s="25" t="s">
        <v>35076</v>
      </c>
      <c r="E9329" s="25" t="s">
        <v>76</v>
      </c>
      <c r="F9329" s="25" t="s">
        <v>77</v>
      </c>
      <c r="G9329" s="25" t="s">
        <v>101</v>
      </c>
      <c r="H9329" s="25" t="s">
        <v>79</v>
      </c>
      <c r="I9329" s="25" t="s">
        <v>89</v>
      </c>
      <c r="J9329" s="26">
        <v>46107.58121527778</v>
      </c>
      <c r="K9329" s="26">
        <v>46107.7087962963</v>
      </c>
      <c r="L9329" s="26">
        <v>46146</v>
      </c>
      <c r="M9329" s="26">
        <v>46167.708333333336</v>
      </c>
      <c r="N9329" s="26">
        <v>46150.529976851853</v>
      </c>
      <c r="O9329" s="26">
        <v>46150.529976851853</v>
      </c>
      <c r="P9329" s="26">
        <v>46107.7087962963</v>
      </c>
      <c r="Q9329" s="25">
        <v>5</v>
      </c>
      <c r="R9329" s="25" t="s">
        <v>80</v>
      </c>
      <c r="S9329" s="25">
        <v>3</v>
      </c>
      <c r="T9329" s="25" t="s">
        <v>81</v>
      </c>
      <c r="U9329" s="25" t="s">
        <v>35072</v>
      </c>
      <c r="V9329" s="25" t="s">
        <v>80</v>
      </c>
      <c r="W9329" t="s">
        <v>97</v>
      </c>
    </row>
    <row r="9330">
      <c r="A9330" s="25" t="s">
        <v>35077</v>
      </c>
      <c r="B9330" s="25" t="s">
        <v>35078</v>
      </c>
      <c r="D9330" s="25" t="s">
        <v>35079</v>
      </c>
      <c r="E9330" s="25" t="s">
        <v>76</v>
      </c>
      <c r="F9330" s="25" t="s">
        <v>77</v>
      </c>
      <c r="G9330" s="25" t="s">
        <v>233</v>
      </c>
      <c r="H9330" s="25" t="s">
        <v>79</v>
      </c>
      <c r="I9330" s="25" t="s">
        <v>79</v>
      </c>
      <c r="J9330" s="26">
        <v>45964.657361111109</v>
      </c>
      <c r="K9330" s="26">
        <v>45966.528298611112</v>
      </c>
      <c r="L9330" s="26">
        <v>46010</v>
      </c>
      <c r="M9330" s="26">
        <v>46031.708333333336</v>
      </c>
      <c r="N9330" s="26">
        <v>46010.473622685182</v>
      </c>
      <c r="O9330" s="26">
        <v>46010.473611111112</v>
      </c>
      <c r="P9330" s="26">
        <v>45966.528298611112</v>
      </c>
      <c r="Q9330" s="25">
        <v>1</v>
      </c>
      <c r="R9330" s="25" t="s">
        <v>80</v>
      </c>
      <c r="S9330" s="25">
        <v>4</v>
      </c>
      <c r="T9330" s="25" t="s">
        <v>81</v>
      </c>
      <c r="U9330" s="25" t="s">
        <v>35080</v>
      </c>
      <c r="V9330" s="25" t="s">
        <v>80</v>
      </c>
      <c r="W9330" t="s">
        <v>97</v>
      </c>
    </row>
    <row r="9331">
      <c r="A9331" s="25" t="s">
        <v>35081</v>
      </c>
      <c r="B9331" s="25" t="s">
        <v>35082</v>
      </c>
      <c r="D9331" s="25" t="s">
        <v>35083</v>
      </c>
      <c r="E9331" s="25" t="s">
        <v>76</v>
      </c>
      <c r="F9331" s="25" t="s">
        <v>77</v>
      </c>
      <c r="G9331" s="25" t="s">
        <v>229</v>
      </c>
      <c r="H9331" s="25" t="s">
        <v>89</v>
      </c>
      <c r="I9331" s="25" t="s">
        <v>79</v>
      </c>
      <c r="J9331" s="26">
        <v>45959.511157407411</v>
      </c>
      <c r="K9331" s="26">
        <v>45966.556122685186</v>
      </c>
      <c r="L9331" s="26">
        <v>45966.556122685186</v>
      </c>
      <c r="M9331" s="26">
        <v>45971.556122685186</v>
      </c>
      <c r="N9331" s="26">
        <v>45967.454722222225</v>
      </c>
      <c r="O9331" s="26">
        <v>45967.454710648148</v>
      </c>
      <c r="P9331" s="26">
        <v>45966.556122685186</v>
      </c>
      <c r="Q9331" s="25">
        <v>2</v>
      </c>
      <c r="T9331" s="25" t="s">
        <v>137</v>
      </c>
      <c r="U9331" s="25" t="s">
        <v>35084</v>
      </c>
      <c r="V9331" s="25" t="s">
        <v>139</v>
      </c>
      <c r="W9331" t="s">
        <v>91</v>
      </c>
    </row>
    <row r="9332">
      <c r="A9332" s="25" t="s">
        <v>35085</v>
      </c>
      <c r="B9332" s="25" t="s">
        <v>35082</v>
      </c>
      <c r="C9332" s="25" t="s">
        <v>35081</v>
      </c>
      <c r="D9332" s="25" t="s">
        <v>35086</v>
      </c>
      <c r="E9332" s="25" t="s">
        <v>76</v>
      </c>
      <c r="F9332" s="25" t="s">
        <v>181</v>
      </c>
      <c r="G9332" s="25" t="s">
        <v>127</v>
      </c>
      <c r="H9332" s="25" t="s">
        <v>79</v>
      </c>
      <c r="I9332" s="25" t="s">
        <v>89</v>
      </c>
      <c r="J9332" s="26">
        <v>45967.68236111111</v>
      </c>
      <c r="K9332" s="26">
        <v>46001.587731481479</v>
      </c>
      <c r="L9332" s="26">
        <v>46127</v>
      </c>
      <c r="M9332" s="26">
        <v>46148.708333333336</v>
      </c>
      <c r="N9332" s="26">
        <v>46127.567060185182</v>
      </c>
      <c r="O9332" s="26">
        <v>46127.567060185182</v>
      </c>
      <c r="P9332" s="26">
        <v>46001.587731481479</v>
      </c>
      <c r="Q9332" s="25">
        <v>1</v>
      </c>
      <c r="R9332" s="25" t="s">
        <v>183</v>
      </c>
      <c r="S9332" s="25">
        <v>3</v>
      </c>
      <c r="T9332" s="25" t="s">
        <v>81</v>
      </c>
      <c r="U9332" s="25" t="s">
        <v>35084</v>
      </c>
      <c r="V9332" s="25" t="s">
        <v>139</v>
      </c>
      <c r="W9332" t="s">
        <v>83</v>
      </c>
    </row>
    <row r="9333">
      <c r="A9333" s="25" t="s">
        <v>35087</v>
      </c>
      <c r="B9333" s="25" t="s">
        <v>35082</v>
      </c>
      <c r="D9333" s="25" t="s">
        <v>35088</v>
      </c>
      <c r="E9333" s="25" t="s">
        <v>76</v>
      </c>
      <c r="F9333" s="25" t="s">
        <v>77</v>
      </c>
      <c r="G9333" s="25" t="s">
        <v>783</v>
      </c>
      <c r="H9333" s="25" t="s">
        <v>89</v>
      </c>
      <c r="I9333" s="25" t="s">
        <v>79</v>
      </c>
      <c r="J9333" s="26">
        <v>46131.79928240741</v>
      </c>
      <c r="K9333" s="26">
        <v>46141.698229166665</v>
      </c>
      <c r="L9333" s="26">
        <v>46141.698229166665</v>
      </c>
      <c r="M9333" s="26">
        <v>46146.698229166665</v>
      </c>
      <c r="N9333" s="26">
        <v>46142.685231481482</v>
      </c>
      <c r="O9333" s="26">
        <v>46142.685219907406</v>
      </c>
      <c r="P9333" s="26">
        <v>46141.698229166665</v>
      </c>
      <c r="Q9333" s="25">
        <v>2</v>
      </c>
      <c r="T9333" s="25" t="s">
        <v>137</v>
      </c>
      <c r="U9333" s="25" t="s">
        <v>35084</v>
      </c>
      <c r="V9333" s="25" t="s">
        <v>139</v>
      </c>
      <c r="W9333" t="s">
        <v>97</v>
      </c>
    </row>
    <row r="9334">
      <c r="A9334" s="25" t="s">
        <v>35089</v>
      </c>
      <c r="B9334" s="25" t="s">
        <v>35082</v>
      </c>
      <c r="C9334" s="25" t="s">
        <v>35087</v>
      </c>
      <c r="D9334" s="25" t="s">
        <v>35090</v>
      </c>
      <c r="E9334" s="25" t="s">
        <v>76</v>
      </c>
      <c r="F9334" s="25" t="s">
        <v>787</v>
      </c>
      <c r="G9334" s="25" t="s">
        <v>249</v>
      </c>
      <c r="H9334" s="25" t="s">
        <v>79</v>
      </c>
      <c r="I9334" s="25" t="s">
        <v>89</v>
      </c>
      <c r="J9334" s="26">
        <v>46142.685763888891</v>
      </c>
      <c r="K9334" s="26">
        <v>46147.854432870372</v>
      </c>
      <c r="L9334" s="26">
        <v>46147.854432870372</v>
      </c>
      <c r="M9334" s="26">
        <v>46150.43346064815</v>
      </c>
      <c r="N9334" s="26">
        <v>46150.5946875</v>
      </c>
      <c r="P9334" s="26">
        <v>46147.854432870372</v>
      </c>
      <c r="S9334" s="25">
        <v>4</v>
      </c>
      <c r="T9334" s="25" t="s">
        <v>102</v>
      </c>
      <c r="U9334" s="25" t="s">
        <v>35084</v>
      </c>
      <c r="V9334" s="25" t="s">
        <v>139</v>
      </c>
      <c r="W9334" t="s">
        <v>97</v>
      </c>
    </row>
    <row r="9335">
      <c r="A9335" s="25" t="s">
        <v>35091</v>
      </c>
      <c r="B9335" s="25" t="s">
        <v>35082</v>
      </c>
      <c r="C9335" s="25" t="s">
        <v>35081</v>
      </c>
      <c r="D9335" s="25" t="s">
        <v>35092</v>
      </c>
      <c r="E9335" s="25" t="s">
        <v>76</v>
      </c>
      <c r="F9335" s="25" t="s">
        <v>77</v>
      </c>
      <c r="G9335" s="25" t="s">
        <v>249</v>
      </c>
      <c r="H9335" s="25" t="s">
        <v>89</v>
      </c>
      <c r="I9335" s="25" t="s">
        <v>89</v>
      </c>
      <c r="J9335" s="26">
        <v>45967.454872685186</v>
      </c>
      <c r="K9335" s="26">
        <v>45967.608182870368</v>
      </c>
      <c r="L9335" s="26">
        <v>45967.608182870368</v>
      </c>
      <c r="M9335" s="26">
        <v>45972.608182870368</v>
      </c>
      <c r="N9335" s="26">
        <v>45967.682002314818</v>
      </c>
      <c r="O9335" s="26">
        <v>45967.681990740741</v>
      </c>
      <c r="P9335" s="26">
        <v>45967.608182870368</v>
      </c>
      <c r="Q9335" s="25">
        <v>1</v>
      </c>
      <c r="T9335" s="25" t="s">
        <v>137</v>
      </c>
      <c r="U9335" s="25" t="s">
        <v>35084</v>
      </c>
      <c r="V9335" s="25" t="s">
        <v>139</v>
      </c>
      <c r="W9335" t="s">
        <v>83</v>
      </c>
    </row>
    <row r="9336">
      <c r="A9336" s="25" t="s">
        <v>35093</v>
      </c>
      <c r="B9336" s="25" t="s">
        <v>35094</v>
      </c>
      <c r="D9336" s="25" t="s">
        <v>35095</v>
      </c>
      <c r="E9336" s="25" t="s">
        <v>76</v>
      </c>
      <c r="F9336" s="25" t="s">
        <v>77</v>
      </c>
      <c r="G9336" s="25" t="s">
        <v>144</v>
      </c>
      <c r="H9336" s="25" t="s">
        <v>79</v>
      </c>
      <c r="I9336" s="25" t="s">
        <v>79</v>
      </c>
      <c r="J9336" s="26">
        <v>45978.542581018519</v>
      </c>
      <c r="K9336" s="26">
        <v>45978.618506944447</v>
      </c>
      <c r="L9336" s="26">
        <v>45978.618506944447</v>
      </c>
      <c r="M9336" s="26">
        <v>45999</v>
      </c>
      <c r="N9336" s="26">
        <v>45994.3999537037</v>
      </c>
      <c r="O9336" s="26">
        <v>45994.399942129632</v>
      </c>
      <c r="P9336" s="26">
        <v>45978.618506944447</v>
      </c>
      <c r="Q9336" s="25">
        <v>13</v>
      </c>
      <c r="R9336" s="25" t="s">
        <v>80</v>
      </c>
      <c r="S9336" s="25">
        <v>2</v>
      </c>
      <c r="T9336" s="25" t="s">
        <v>81</v>
      </c>
      <c r="U9336" s="25" t="s">
        <v>35096</v>
      </c>
      <c r="V9336" s="25" t="s">
        <v>80</v>
      </c>
      <c r="W9336" t="s">
        <v>97</v>
      </c>
    </row>
    <row r="9337">
      <c r="A9337" s="25" t="s">
        <v>35097</v>
      </c>
      <c r="B9337" s="25" t="s">
        <v>35098</v>
      </c>
      <c r="D9337" s="25" t="s">
        <v>35099</v>
      </c>
      <c r="E9337" s="25" t="s">
        <v>76</v>
      </c>
      <c r="F9337" s="25" t="s">
        <v>77</v>
      </c>
      <c r="G9337" s="25" t="s">
        <v>189</v>
      </c>
      <c r="H9337" s="25" t="s">
        <v>79</v>
      </c>
      <c r="I9337" s="25" t="s">
        <v>79</v>
      </c>
      <c r="J9337" s="26">
        <v>45951.440682870372</v>
      </c>
      <c r="K9337" s="26">
        <v>45980.646192129629</v>
      </c>
      <c r="L9337" s="26">
        <v>46043</v>
      </c>
      <c r="M9337" s="26">
        <v>46002.646192129629</v>
      </c>
      <c r="N9337" s="26">
        <v>46044.543923611112</v>
      </c>
      <c r="O9337" s="26">
        <v>46044.543912037036</v>
      </c>
      <c r="P9337" s="26">
        <v>45980.646192129629</v>
      </c>
      <c r="Q9337" s="25">
        <v>2</v>
      </c>
      <c r="R9337" s="25" t="s">
        <v>80</v>
      </c>
      <c r="S9337" s="25">
        <v>4</v>
      </c>
      <c r="T9337" s="25" t="s">
        <v>81</v>
      </c>
      <c r="U9337" s="25" t="s">
        <v>35100</v>
      </c>
      <c r="V9337" s="25" t="s">
        <v>80</v>
      </c>
      <c r="W9337" t="s">
        <v>97</v>
      </c>
    </row>
    <row r="9338">
      <c r="A9338" s="25" t="s">
        <v>35101</v>
      </c>
      <c r="B9338" s="25" t="s">
        <v>35102</v>
      </c>
      <c r="D9338" s="25" t="s">
        <v>35103</v>
      </c>
      <c r="E9338" s="25" t="s">
        <v>76</v>
      </c>
      <c r="F9338" s="25" t="s">
        <v>77</v>
      </c>
      <c r="G9338" s="25" t="s">
        <v>117</v>
      </c>
      <c r="H9338" s="25" t="s">
        <v>79</v>
      </c>
      <c r="I9338" s="25" t="s">
        <v>79</v>
      </c>
      <c r="J9338" s="26">
        <v>45980.628819444442</v>
      </c>
      <c r="K9338" s="26">
        <v>45981.004236111112</v>
      </c>
      <c r="L9338" s="26">
        <v>46079</v>
      </c>
      <c r="M9338" s="26">
        <v>46100.708333333336</v>
      </c>
      <c r="N9338" s="26">
        <v>46097.616851851853</v>
      </c>
      <c r="O9338" s="26">
        <v>46097.614918981482</v>
      </c>
      <c r="P9338" s="26">
        <v>45981.004236111112</v>
      </c>
      <c r="Q9338" s="25">
        <v>12</v>
      </c>
      <c r="R9338" s="25" t="s">
        <v>80</v>
      </c>
      <c r="S9338" s="25">
        <v>4</v>
      </c>
      <c r="T9338" s="25" t="s">
        <v>81</v>
      </c>
      <c r="U9338" s="25" t="s">
        <v>35104</v>
      </c>
      <c r="V9338" s="25" t="s">
        <v>80</v>
      </c>
      <c r="W9338" t="s">
        <v>83</v>
      </c>
    </row>
    <row r="9339">
      <c r="A9339" s="25" t="s">
        <v>35105</v>
      </c>
      <c r="B9339" s="25" t="s">
        <v>35106</v>
      </c>
      <c r="C9339" s="25" t="s">
        <v>35107</v>
      </c>
      <c r="D9339" s="25" t="s">
        <v>35108</v>
      </c>
      <c r="E9339" s="25" t="s">
        <v>76</v>
      </c>
      <c r="F9339" s="25" t="s">
        <v>77</v>
      </c>
      <c r="G9339" s="25" t="s">
        <v>88</v>
      </c>
      <c r="H9339" s="25" t="s">
        <v>79</v>
      </c>
      <c r="I9339" s="25" t="s">
        <v>89</v>
      </c>
      <c r="J9339" s="26">
        <v>45988.487210648149</v>
      </c>
      <c r="K9339" s="26">
        <v>45990.969293981485</v>
      </c>
      <c r="L9339" s="26">
        <v>46006</v>
      </c>
      <c r="M9339" s="26">
        <v>46027.708333333336</v>
      </c>
      <c r="N9339" s="26">
        <v>46007.537754629629</v>
      </c>
      <c r="O9339" s="26">
        <v>46007.537754629629</v>
      </c>
      <c r="P9339" s="26">
        <v>45990.969293981485</v>
      </c>
      <c r="Q9339" s="25">
        <v>2</v>
      </c>
      <c r="R9339" s="25" t="s">
        <v>80</v>
      </c>
      <c r="S9339" s="25">
        <v>2</v>
      </c>
      <c r="T9339" s="25" t="s">
        <v>81</v>
      </c>
      <c r="U9339" s="25" t="s">
        <v>35109</v>
      </c>
      <c r="V9339" s="25" t="s">
        <v>80</v>
      </c>
      <c r="W9339" t="s">
        <v>91</v>
      </c>
    </row>
    <row r="9340">
      <c r="A9340" s="25" t="s">
        <v>35107</v>
      </c>
      <c r="B9340" s="25" t="s">
        <v>35106</v>
      </c>
      <c r="D9340" s="25" t="s">
        <v>35110</v>
      </c>
      <c r="E9340" s="25" t="s">
        <v>76</v>
      </c>
      <c r="F9340" s="25" t="s">
        <v>77</v>
      </c>
      <c r="G9340" s="25" t="s">
        <v>229</v>
      </c>
      <c r="H9340" s="25" t="s">
        <v>89</v>
      </c>
      <c r="I9340" s="25" t="s">
        <v>79</v>
      </c>
      <c r="J9340" s="26">
        <v>45928.947916666664</v>
      </c>
      <c r="K9340" s="26">
        <v>45985.993807870371</v>
      </c>
      <c r="L9340" s="26">
        <v>45985.993807870371</v>
      </c>
      <c r="M9340" s="26">
        <v>45988.708333333336</v>
      </c>
      <c r="N9340" s="26">
        <v>45988.48715277778</v>
      </c>
      <c r="O9340" s="26">
        <v>45988.487129629626</v>
      </c>
      <c r="P9340" s="26">
        <v>45985.993807870371</v>
      </c>
      <c r="Q9340" s="25">
        <v>4</v>
      </c>
      <c r="T9340" s="25" t="s">
        <v>137</v>
      </c>
      <c r="U9340" s="25" t="s">
        <v>35109</v>
      </c>
      <c r="V9340" s="25" t="s">
        <v>80</v>
      </c>
      <c r="W9340" t="s">
        <v>91</v>
      </c>
    </row>
    <row r="9341">
      <c r="A9341" s="25" t="s">
        <v>35111</v>
      </c>
      <c r="B9341" s="25" t="s">
        <v>35112</v>
      </c>
      <c r="D9341" s="25" t="s">
        <v>35113</v>
      </c>
      <c r="E9341" s="25" t="s">
        <v>76</v>
      </c>
      <c r="F9341" s="25" t="s">
        <v>77</v>
      </c>
      <c r="G9341" s="25" t="s">
        <v>3582</v>
      </c>
      <c r="H9341" s="25" t="s">
        <v>89</v>
      </c>
      <c r="I9341" s="25" t="s">
        <v>79</v>
      </c>
      <c r="J9341" s="26">
        <v>45986.500856481478</v>
      </c>
      <c r="K9341" s="26">
        <v>45986.746805555558</v>
      </c>
      <c r="L9341" s="26">
        <v>45986.746805555558</v>
      </c>
      <c r="M9341" s="26">
        <v>45989.708333333336</v>
      </c>
      <c r="N9341" s="26">
        <v>45995.510995370372</v>
      </c>
      <c r="O9341" s="26">
        <v>45995.510983796295</v>
      </c>
      <c r="P9341" s="26">
        <v>45986.746805555558</v>
      </c>
      <c r="Q9341" s="25">
        <v>8</v>
      </c>
      <c r="T9341" s="25" t="s">
        <v>137</v>
      </c>
      <c r="U9341" s="25" t="s">
        <v>35114</v>
      </c>
      <c r="V9341" s="25" t="s">
        <v>139</v>
      </c>
      <c r="W9341" t="s">
        <v>83</v>
      </c>
    </row>
    <row r="9342">
      <c r="A9342" s="25" t="s">
        <v>35115</v>
      </c>
      <c r="B9342" s="25" t="s">
        <v>35116</v>
      </c>
      <c r="D9342" s="25" t="s">
        <v>35117</v>
      </c>
      <c r="E9342" s="25" t="s">
        <v>76</v>
      </c>
      <c r="F9342" s="25" t="s">
        <v>77</v>
      </c>
      <c r="G9342" s="25" t="s">
        <v>358</v>
      </c>
      <c r="H9342" s="25" t="s">
        <v>79</v>
      </c>
      <c r="I9342" s="25" t="s">
        <v>79</v>
      </c>
      <c r="J9342" s="26">
        <v>45985.853101851855</v>
      </c>
      <c r="K9342" s="26">
        <v>45986.781678240739</v>
      </c>
      <c r="L9342" s="26">
        <v>46062</v>
      </c>
      <c r="M9342" s="26">
        <v>46083.708333333336</v>
      </c>
      <c r="N9342" s="26">
        <v>46149.577731481484</v>
      </c>
      <c r="O9342" s="26">
        <v>46062.678530092591</v>
      </c>
      <c r="P9342" s="26">
        <v>45986.781678240739</v>
      </c>
      <c r="Q9342" s="25">
        <v>1</v>
      </c>
      <c r="R9342" s="25" t="s">
        <v>80</v>
      </c>
      <c r="S9342" s="25">
        <v>4</v>
      </c>
      <c r="T9342" s="25" t="s">
        <v>81</v>
      </c>
      <c r="U9342" s="25" t="s">
        <v>35118</v>
      </c>
      <c r="V9342" s="25" t="s">
        <v>80</v>
      </c>
      <c r="W9342" t="s">
        <v>97</v>
      </c>
    </row>
    <row r="9343">
      <c r="A9343" s="25" t="s">
        <v>35119</v>
      </c>
      <c r="B9343" s="25" t="s">
        <v>35120</v>
      </c>
      <c r="D9343" s="25" t="s">
        <v>35121</v>
      </c>
      <c r="E9343" s="25" t="s">
        <v>46</v>
      </c>
      <c r="F9343" s="25" t="s">
        <v>181</v>
      </c>
      <c r="G9343" s="25" t="s">
        <v>214</v>
      </c>
      <c r="H9343" s="25" t="s">
        <v>79</v>
      </c>
      <c r="I9343" s="25" t="s">
        <v>79</v>
      </c>
      <c r="J9343" s="26">
        <v>46057.58761574074</v>
      </c>
      <c r="K9343" s="26">
        <v>46057.5903587963</v>
      </c>
      <c r="L9343" s="26">
        <v>46098</v>
      </c>
      <c r="M9343" s="26">
        <v>46119.666666666664</v>
      </c>
      <c r="N9343" s="26">
        <v>46098.459340277775</v>
      </c>
      <c r="O9343" s="26">
        <v>46098.459328703706</v>
      </c>
      <c r="P9343" s="26">
        <v>46057.5903587963</v>
      </c>
      <c r="Q9343" s="25">
        <v>1</v>
      </c>
      <c r="T9343" s="25" t="s">
        <v>152</v>
      </c>
      <c r="U9343" s="25" t="s">
        <v>35122</v>
      </c>
      <c r="V9343" s="25" t="s">
        <v>80</v>
      </c>
    </row>
    <row r="9344">
      <c r="A9344" s="25" t="s">
        <v>35123</v>
      </c>
      <c r="B9344" s="25" t="s">
        <v>35120</v>
      </c>
      <c r="D9344" s="25" t="s">
        <v>35124</v>
      </c>
      <c r="E9344" s="25" t="s">
        <v>76</v>
      </c>
      <c r="F9344" s="25" t="s">
        <v>77</v>
      </c>
      <c r="G9344" s="25" t="s">
        <v>766</v>
      </c>
      <c r="H9344" s="25" t="s">
        <v>79</v>
      </c>
      <c r="I9344" s="25" t="s">
        <v>79</v>
      </c>
      <c r="J9344" s="26">
        <v>45968.430543981478</v>
      </c>
      <c r="K9344" s="26">
        <v>45968.444652777776</v>
      </c>
      <c r="L9344" s="26">
        <v>46055</v>
      </c>
      <c r="M9344" s="26">
        <v>46076.708333333336</v>
      </c>
      <c r="N9344" s="26">
        <v>46057.513148148151</v>
      </c>
      <c r="O9344" s="26">
        <v>46057.513148148151</v>
      </c>
      <c r="P9344" s="26">
        <v>45968.444652777776</v>
      </c>
      <c r="Q9344" s="25">
        <v>3</v>
      </c>
      <c r="R9344" s="25" t="s">
        <v>80</v>
      </c>
      <c r="S9344" s="25">
        <v>2</v>
      </c>
      <c r="T9344" s="25" t="s">
        <v>81</v>
      </c>
      <c r="U9344" s="25" t="s">
        <v>35122</v>
      </c>
      <c r="V9344" s="25" t="s">
        <v>80</v>
      </c>
      <c r="W9344" t="s">
        <v>83</v>
      </c>
    </row>
    <row r="9345">
      <c r="A9345" s="25" t="s">
        <v>35125</v>
      </c>
      <c r="B9345" s="25" t="s">
        <v>35126</v>
      </c>
      <c r="D9345" s="25" t="s">
        <v>35127</v>
      </c>
      <c r="E9345" s="25" t="s">
        <v>76</v>
      </c>
      <c r="F9345" s="25" t="s">
        <v>77</v>
      </c>
      <c r="G9345" s="25" t="s">
        <v>283</v>
      </c>
      <c r="H9345" s="25" t="s">
        <v>89</v>
      </c>
      <c r="I9345" s="25" t="s">
        <v>79</v>
      </c>
      <c r="J9345" s="26">
        <v>45968.674513888887</v>
      </c>
      <c r="K9345" s="26">
        <v>45987.7990625</v>
      </c>
      <c r="L9345" s="26">
        <v>45987.7990625</v>
      </c>
      <c r="M9345" s="26">
        <v>45992.708333333336</v>
      </c>
      <c r="N9345" s="26">
        <v>45988.662615740737</v>
      </c>
      <c r="O9345" s="26">
        <v>45988.662604166668</v>
      </c>
      <c r="P9345" s="26">
        <v>45987.7990625</v>
      </c>
      <c r="Q9345" s="25">
        <v>2</v>
      </c>
      <c r="T9345" s="25" t="s">
        <v>137</v>
      </c>
      <c r="U9345" s="25" t="s">
        <v>35128</v>
      </c>
      <c r="V9345" s="25" t="s">
        <v>80</v>
      </c>
      <c r="W9345" t="s">
        <v>97</v>
      </c>
    </row>
    <row r="9346">
      <c r="A9346" s="25" t="s">
        <v>35129</v>
      </c>
      <c r="B9346" s="25" t="s">
        <v>35126</v>
      </c>
      <c r="C9346" s="25" t="s">
        <v>35125</v>
      </c>
      <c r="D9346" s="25" t="s">
        <v>35130</v>
      </c>
      <c r="E9346" s="25" t="s">
        <v>76</v>
      </c>
      <c r="F9346" s="25" t="s">
        <v>77</v>
      </c>
      <c r="G9346" s="25" t="s">
        <v>214</v>
      </c>
      <c r="H9346" s="25" t="s">
        <v>79</v>
      </c>
      <c r="I9346" s="25" t="s">
        <v>89</v>
      </c>
      <c r="J9346" s="26">
        <v>45988.662719907406</v>
      </c>
      <c r="K9346" s="26">
        <v>46006.399583333332</v>
      </c>
      <c r="L9346" s="26">
        <v>46006.458333333336</v>
      </c>
      <c r="M9346" s="26">
        <v>46009.396180555559</v>
      </c>
      <c r="N9346" s="26">
        <v>46143.460104166668</v>
      </c>
      <c r="O9346" s="26">
        <v>46009.643043981479</v>
      </c>
      <c r="P9346" s="26">
        <v>46006.399583333332</v>
      </c>
      <c r="Q9346" s="25">
        <v>4</v>
      </c>
      <c r="R9346" s="25" t="s">
        <v>80</v>
      </c>
      <c r="S9346" s="25">
        <v>2</v>
      </c>
      <c r="T9346" s="25" t="s">
        <v>102</v>
      </c>
      <c r="U9346" s="25" t="s">
        <v>35128</v>
      </c>
      <c r="V9346" s="25" t="s">
        <v>80</v>
      </c>
      <c r="W9346" t="s">
        <v>97</v>
      </c>
    </row>
    <row r="9347">
      <c r="A9347" s="25" t="s">
        <v>35131</v>
      </c>
      <c r="B9347" s="25" t="s">
        <v>35132</v>
      </c>
      <c r="D9347" s="25" t="s">
        <v>35133</v>
      </c>
      <c r="E9347" s="25" t="s">
        <v>76</v>
      </c>
      <c r="F9347" s="25" t="s">
        <v>77</v>
      </c>
      <c r="G9347" s="25" t="s">
        <v>377</v>
      </c>
      <c r="H9347" s="25" t="s">
        <v>79</v>
      </c>
      <c r="I9347" s="25" t="s">
        <v>79</v>
      </c>
      <c r="J9347" s="26">
        <v>45987.624432870369</v>
      </c>
      <c r="K9347" s="26">
        <v>45988.684803240743</v>
      </c>
      <c r="L9347" s="26">
        <v>46043</v>
      </c>
      <c r="M9347" s="26">
        <v>46064.708333333336</v>
      </c>
      <c r="N9347" s="26">
        <v>46043.6875</v>
      </c>
      <c r="O9347" s="26">
        <v>46043.687488425923</v>
      </c>
      <c r="P9347" s="26">
        <v>45988.684803240743</v>
      </c>
      <c r="Q9347" s="25">
        <v>1</v>
      </c>
      <c r="R9347" s="25" t="s">
        <v>80</v>
      </c>
      <c r="S9347" s="25">
        <v>2</v>
      </c>
      <c r="T9347" s="25" t="s">
        <v>81</v>
      </c>
      <c r="U9347" s="25" t="s">
        <v>35134</v>
      </c>
      <c r="V9347" s="25" t="s">
        <v>80</v>
      </c>
      <c r="W9347" t="s">
        <v>83</v>
      </c>
    </row>
    <row r="9348">
      <c r="A9348" s="25" t="s">
        <v>35135</v>
      </c>
      <c r="B9348" s="25" t="s">
        <v>35136</v>
      </c>
      <c r="D9348" s="25" t="s">
        <v>35137</v>
      </c>
      <c r="E9348" s="25" t="s">
        <v>76</v>
      </c>
      <c r="F9348" s="25" t="s">
        <v>77</v>
      </c>
      <c r="G9348" s="25" t="s">
        <v>283</v>
      </c>
      <c r="H9348" s="25" t="s">
        <v>89</v>
      </c>
      <c r="I9348" s="25" t="s">
        <v>79</v>
      </c>
      <c r="J9348" s="26">
        <v>45966.576493055552</v>
      </c>
      <c r="K9348" s="26">
        <v>45988.716006944444</v>
      </c>
      <c r="L9348" s="26">
        <v>45988.716006944444</v>
      </c>
      <c r="M9348" s="26">
        <v>45993.708333333336</v>
      </c>
      <c r="N9348" s="26">
        <v>45989.612511574072</v>
      </c>
      <c r="O9348" s="26">
        <v>45989.612511574072</v>
      </c>
      <c r="P9348" s="26">
        <v>45988.716006944444</v>
      </c>
      <c r="Q9348" s="25">
        <v>2</v>
      </c>
      <c r="T9348" s="25" t="s">
        <v>137</v>
      </c>
      <c r="U9348" s="25" t="s">
        <v>35138</v>
      </c>
      <c r="V9348" s="25" t="s">
        <v>80</v>
      </c>
      <c r="W9348" t="s">
        <v>97</v>
      </c>
    </row>
    <row r="9349">
      <c r="A9349" s="25" t="s">
        <v>35139</v>
      </c>
      <c r="B9349" s="25" t="s">
        <v>35136</v>
      </c>
      <c r="C9349" s="25" t="s">
        <v>35135</v>
      </c>
      <c r="D9349" s="25" t="s">
        <v>35140</v>
      </c>
      <c r="E9349" s="25" t="s">
        <v>76</v>
      </c>
      <c r="F9349" s="25" t="s">
        <v>77</v>
      </c>
      <c r="G9349" s="25" t="s">
        <v>852</v>
      </c>
      <c r="H9349" s="25" t="s">
        <v>79</v>
      </c>
      <c r="I9349" s="25" t="s">
        <v>89</v>
      </c>
      <c r="J9349" s="26">
        <v>45989.612592592595</v>
      </c>
      <c r="K9349" s="26">
        <v>46013.441863425927</v>
      </c>
      <c r="L9349" s="26">
        <v>46072</v>
      </c>
      <c r="M9349" s="26">
        <v>46093.708333333336</v>
      </c>
      <c r="N9349" s="26">
        <v>46072.686851851853</v>
      </c>
      <c r="O9349" s="26">
        <v>46072.686840277776</v>
      </c>
      <c r="P9349" s="26">
        <v>46013.441863425927</v>
      </c>
      <c r="Q9349" s="25">
        <v>1</v>
      </c>
      <c r="R9349" s="25" t="s">
        <v>80</v>
      </c>
      <c r="S9349" s="25">
        <v>4</v>
      </c>
      <c r="T9349" s="25" t="s">
        <v>81</v>
      </c>
      <c r="U9349" s="25" t="s">
        <v>35138</v>
      </c>
      <c r="V9349" s="25" t="s">
        <v>80</v>
      </c>
      <c r="W9349" t="s">
        <v>97</v>
      </c>
    </row>
    <row r="9350">
      <c r="A9350" s="25" t="s">
        <v>35141</v>
      </c>
      <c r="B9350" s="25" t="s">
        <v>35142</v>
      </c>
      <c r="D9350" s="25" t="s">
        <v>35143</v>
      </c>
      <c r="E9350" s="25" t="s">
        <v>76</v>
      </c>
      <c r="F9350" s="25" t="s">
        <v>77</v>
      </c>
      <c r="G9350" s="25" t="s">
        <v>856</v>
      </c>
      <c r="H9350" s="25" t="s">
        <v>79</v>
      </c>
      <c r="I9350" s="25" t="s">
        <v>79</v>
      </c>
      <c r="J9350" s="26">
        <v>45987.006828703707</v>
      </c>
      <c r="K9350" s="26">
        <v>45988.976388888892</v>
      </c>
      <c r="L9350" s="26">
        <v>46064</v>
      </c>
      <c r="M9350" s="26">
        <v>46085.708333333336</v>
      </c>
      <c r="N9350" s="26">
        <v>46064.450069444443</v>
      </c>
      <c r="O9350" s="26">
        <v>46064.450057870374</v>
      </c>
      <c r="P9350" s="26">
        <v>45988.976388888892</v>
      </c>
      <c r="Q9350" s="25">
        <v>1</v>
      </c>
      <c r="R9350" s="25" t="s">
        <v>80</v>
      </c>
      <c r="S9350" s="25">
        <v>4</v>
      </c>
      <c r="T9350" s="25" t="s">
        <v>81</v>
      </c>
      <c r="U9350" s="25" t="s">
        <v>35144</v>
      </c>
      <c r="V9350" s="25" t="s">
        <v>80</v>
      </c>
      <c r="W9350" t="s">
        <v>97</v>
      </c>
    </row>
    <row r="9351">
      <c r="A9351" s="25" t="s">
        <v>35145</v>
      </c>
      <c r="B9351" s="25" t="s">
        <v>35146</v>
      </c>
      <c r="D9351" s="25" t="s">
        <v>35147</v>
      </c>
      <c r="E9351" s="25" t="s">
        <v>76</v>
      </c>
      <c r="F9351" s="25" t="s">
        <v>77</v>
      </c>
      <c r="G9351" s="25" t="s">
        <v>283</v>
      </c>
      <c r="H9351" s="25" t="s">
        <v>89</v>
      </c>
      <c r="I9351" s="25" t="s">
        <v>79</v>
      </c>
      <c r="J9351" s="26">
        <v>45985.61347222222</v>
      </c>
      <c r="K9351" s="26">
        <v>45989.403043981481</v>
      </c>
      <c r="L9351" s="26">
        <v>45989.403043981481</v>
      </c>
      <c r="M9351" s="26">
        <v>45994.403043981481</v>
      </c>
      <c r="N9351" s="26">
        <v>45992.378020833334</v>
      </c>
      <c r="O9351" s="26">
        <v>45992.378009259257</v>
      </c>
      <c r="P9351" s="26">
        <v>45989.403043981481</v>
      </c>
      <c r="Q9351" s="25">
        <v>2</v>
      </c>
      <c r="T9351" s="25" t="s">
        <v>137</v>
      </c>
      <c r="U9351" s="25" t="s">
        <v>35148</v>
      </c>
      <c r="V9351" s="25" t="s">
        <v>80</v>
      </c>
      <c r="W9351" t="s">
        <v>83</v>
      </c>
    </row>
    <row r="9352">
      <c r="A9352" s="25" t="s">
        <v>35149</v>
      </c>
      <c r="B9352" s="25" t="s">
        <v>35146</v>
      </c>
      <c r="C9352" s="25" t="s">
        <v>35145</v>
      </c>
      <c r="D9352" s="25" t="s">
        <v>35150</v>
      </c>
      <c r="E9352" s="25" t="s">
        <v>76</v>
      </c>
      <c r="F9352" s="25" t="s">
        <v>77</v>
      </c>
      <c r="G9352" s="25" t="s">
        <v>144</v>
      </c>
      <c r="H9352" s="25" t="s">
        <v>79</v>
      </c>
      <c r="I9352" s="25" t="s">
        <v>89</v>
      </c>
      <c r="J9352" s="26">
        <v>45992.378182870372</v>
      </c>
      <c r="K9352" s="26">
        <v>46038.444710648146</v>
      </c>
      <c r="L9352" s="26">
        <v>46044</v>
      </c>
      <c r="M9352" s="26">
        <v>46065.708333333336</v>
      </c>
      <c r="N9352" s="26">
        <v>46049.32371527778</v>
      </c>
      <c r="O9352" s="26">
        <v>46049.3237037037</v>
      </c>
      <c r="P9352" s="26">
        <v>46038.444710648146</v>
      </c>
      <c r="Q9352" s="25">
        <v>3</v>
      </c>
      <c r="R9352" s="25" t="s">
        <v>80</v>
      </c>
      <c r="S9352" s="25">
        <v>2</v>
      </c>
      <c r="T9352" s="25" t="s">
        <v>81</v>
      </c>
      <c r="U9352" s="25" t="s">
        <v>35148</v>
      </c>
      <c r="V9352" s="25" t="s">
        <v>80</v>
      </c>
      <c r="W9352" t="s">
        <v>83</v>
      </c>
    </row>
    <row r="9353">
      <c r="A9353" s="25" t="s">
        <v>35151</v>
      </c>
      <c r="B9353" s="25" t="s">
        <v>35152</v>
      </c>
      <c r="D9353" s="25" t="s">
        <v>35153</v>
      </c>
      <c r="E9353" s="25" t="s">
        <v>76</v>
      </c>
      <c r="F9353" s="25" t="s">
        <v>77</v>
      </c>
      <c r="G9353" s="25" t="s">
        <v>88</v>
      </c>
      <c r="H9353" s="25" t="s">
        <v>79</v>
      </c>
      <c r="I9353" s="25" t="s">
        <v>79</v>
      </c>
      <c r="J9353" s="26">
        <v>45988.405393518522</v>
      </c>
      <c r="K9353" s="26">
        <v>45989.430763888886</v>
      </c>
      <c r="L9353" s="26">
        <v>46065</v>
      </c>
      <c r="M9353" s="26">
        <v>46086.708333333336</v>
      </c>
      <c r="N9353" s="26">
        <v>46091.343078703707</v>
      </c>
      <c r="O9353" s="26">
        <v>46066.520011574074</v>
      </c>
      <c r="P9353" s="26">
        <v>45989.430763888886</v>
      </c>
      <c r="Q9353" s="25">
        <v>2</v>
      </c>
      <c r="R9353" s="25" t="s">
        <v>80</v>
      </c>
      <c r="S9353" s="25">
        <v>2</v>
      </c>
      <c r="T9353" s="25" t="s">
        <v>81</v>
      </c>
      <c r="U9353" s="25" t="s">
        <v>35154</v>
      </c>
      <c r="V9353" s="25" t="s">
        <v>80</v>
      </c>
      <c r="W9353" t="s">
        <v>91</v>
      </c>
    </row>
    <row r="9354">
      <c r="A9354" s="25" t="s">
        <v>35155</v>
      </c>
      <c r="B9354" s="25" t="s">
        <v>35152</v>
      </c>
      <c r="D9354" s="25" t="s">
        <v>35156</v>
      </c>
      <c r="E9354" s="25" t="s">
        <v>45</v>
      </c>
      <c r="F9354" s="25" t="s">
        <v>237</v>
      </c>
      <c r="G9354" s="25" t="s">
        <v>438</v>
      </c>
      <c r="H9354" s="25" t="s">
        <v>79</v>
      </c>
      <c r="I9354" s="25" t="s">
        <v>79</v>
      </c>
      <c r="J9354" s="26">
        <v>46091.396134259259</v>
      </c>
      <c r="K9354" s="26">
        <v>46093.441076388888</v>
      </c>
      <c r="L9354" s="26">
        <v>46199.416666666664</v>
      </c>
      <c r="M9354" s="26">
        <v>46223.416666666664</v>
      </c>
      <c r="N9354" s="26">
        <v>46188.478530092594</v>
      </c>
      <c r="P9354" s="26">
        <v>46093.441076388888</v>
      </c>
      <c r="S9354" s="25">
        <v>4</v>
      </c>
      <c r="T9354" s="25" t="s">
        <v>152</v>
      </c>
      <c r="U9354" s="25" t="s">
        <v>35154</v>
      </c>
      <c r="V9354" s="25" t="s">
        <v>80</v>
      </c>
    </row>
    <row r="9355">
      <c r="A9355" s="25" t="s">
        <v>35157</v>
      </c>
      <c r="B9355" s="25" t="s">
        <v>35158</v>
      </c>
      <c r="D9355" s="25" t="s">
        <v>35159</v>
      </c>
      <c r="E9355" s="25" t="s">
        <v>76</v>
      </c>
      <c r="F9355" s="25" t="s">
        <v>77</v>
      </c>
      <c r="G9355" s="25" t="s">
        <v>229</v>
      </c>
      <c r="H9355" s="25" t="s">
        <v>89</v>
      </c>
      <c r="I9355" s="25" t="s">
        <v>79</v>
      </c>
      <c r="J9355" s="26">
        <v>45973.870659722219</v>
      </c>
      <c r="K9355" s="26">
        <v>45992.826840277776</v>
      </c>
      <c r="L9355" s="26">
        <v>45992.826840277776</v>
      </c>
      <c r="M9355" s="26">
        <v>45995.708333333336</v>
      </c>
      <c r="N9355" s="26">
        <v>45993.547997685186</v>
      </c>
      <c r="O9355" s="26">
        <v>45993.547986111109</v>
      </c>
      <c r="P9355" s="26">
        <v>45992.826840277776</v>
      </c>
      <c r="Q9355" s="25">
        <v>2</v>
      </c>
      <c r="T9355" s="25" t="s">
        <v>137</v>
      </c>
      <c r="U9355" s="25" t="s">
        <v>35160</v>
      </c>
      <c r="V9355" s="25" t="s">
        <v>139</v>
      </c>
      <c r="W9355" t="s">
        <v>83</v>
      </c>
    </row>
    <row r="9356">
      <c r="A9356" s="25" t="s">
        <v>35161</v>
      </c>
      <c r="B9356" s="25" t="s">
        <v>35162</v>
      </c>
      <c r="D9356" s="25" t="s">
        <v>35163</v>
      </c>
      <c r="E9356" s="25" t="s">
        <v>76</v>
      </c>
      <c r="F9356" s="25" t="s">
        <v>77</v>
      </c>
      <c r="G9356" s="25" t="s">
        <v>438</v>
      </c>
      <c r="H9356" s="25" t="s">
        <v>79</v>
      </c>
      <c r="I9356" s="25" t="s">
        <v>79</v>
      </c>
      <c r="J9356" s="26">
        <v>45980.6687962963</v>
      </c>
      <c r="K9356" s="26">
        <v>45993.4203587963</v>
      </c>
      <c r="L9356" s="26">
        <v>46066.458333333336</v>
      </c>
      <c r="M9356" s="26">
        <v>46090.458333333336</v>
      </c>
      <c r="N9356" s="26">
        <v>46072.646724537037</v>
      </c>
      <c r="O9356" s="26">
        <v>46072.64671296296</v>
      </c>
      <c r="P9356" s="26">
        <v>45993.4203587963</v>
      </c>
      <c r="Q9356" s="25">
        <v>5</v>
      </c>
      <c r="R9356" s="25" t="s">
        <v>80</v>
      </c>
      <c r="S9356" s="25">
        <v>4</v>
      </c>
      <c r="T9356" s="25" t="s">
        <v>81</v>
      </c>
      <c r="U9356" s="25" t="s">
        <v>35164</v>
      </c>
      <c r="V9356" s="25" t="s">
        <v>80</v>
      </c>
      <c r="W9356" t="s">
        <v>91</v>
      </c>
    </row>
    <row r="9357">
      <c r="A9357" s="25" t="s">
        <v>35165</v>
      </c>
      <c r="B9357" s="25" t="s">
        <v>35166</v>
      </c>
      <c r="D9357" s="25" t="s">
        <v>35167</v>
      </c>
      <c r="E9357" s="25" t="s">
        <v>76</v>
      </c>
      <c r="F9357" s="25" t="s">
        <v>77</v>
      </c>
      <c r="G9357" s="25" t="s">
        <v>167</v>
      </c>
      <c r="H9357" s="25" t="s">
        <v>79</v>
      </c>
      <c r="I9357" s="25" t="s">
        <v>79</v>
      </c>
      <c r="J9357" s="26">
        <v>45993.599849537037</v>
      </c>
      <c r="K9357" s="26">
        <v>45993.743738425925</v>
      </c>
      <c r="L9357" s="26">
        <v>46049</v>
      </c>
      <c r="M9357" s="26">
        <v>46070.708333333336</v>
      </c>
      <c r="N9357" s="26">
        <v>46056.528009259258</v>
      </c>
      <c r="O9357" s="26">
        <v>46056.527997685182</v>
      </c>
      <c r="P9357" s="26">
        <v>45993.743738425925</v>
      </c>
      <c r="Q9357" s="25">
        <v>6</v>
      </c>
      <c r="R9357" s="25" t="s">
        <v>80</v>
      </c>
      <c r="S9357" s="25">
        <v>4</v>
      </c>
      <c r="T9357" s="25" t="s">
        <v>81</v>
      </c>
      <c r="U9357" s="25" t="s">
        <v>35168</v>
      </c>
      <c r="V9357" s="25" t="s">
        <v>80</v>
      </c>
      <c r="W9357" t="s">
        <v>91</v>
      </c>
    </row>
    <row r="9358">
      <c r="A9358" s="25" t="s">
        <v>35169</v>
      </c>
      <c r="B9358" s="25" t="s">
        <v>35170</v>
      </c>
      <c r="D9358" s="25" t="s">
        <v>35171</v>
      </c>
      <c r="E9358" s="25" t="s">
        <v>76</v>
      </c>
      <c r="F9358" s="25" t="s">
        <v>77</v>
      </c>
      <c r="G9358" s="25" t="s">
        <v>856</v>
      </c>
      <c r="H9358" s="25" t="s">
        <v>79</v>
      </c>
      <c r="I9358" s="25" t="s">
        <v>79</v>
      </c>
      <c r="J9358" s="26">
        <v>45954.803680555553</v>
      </c>
      <c r="K9358" s="26">
        <v>45994.962002314816</v>
      </c>
      <c r="L9358" s="26">
        <v>46058</v>
      </c>
      <c r="M9358" s="26">
        <v>46079.708333333336</v>
      </c>
      <c r="N9358" s="26">
        <v>46058.419907407406</v>
      </c>
      <c r="O9358" s="26">
        <v>46058.419895833336</v>
      </c>
      <c r="P9358" s="26">
        <v>45994.962002314816</v>
      </c>
      <c r="Q9358" s="25">
        <v>1</v>
      </c>
      <c r="R9358" s="25" t="s">
        <v>80</v>
      </c>
      <c r="S9358" s="25">
        <v>4</v>
      </c>
      <c r="T9358" s="25" t="s">
        <v>81</v>
      </c>
      <c r="U9358" s="25" t="s">
        <v>35172</v>
      </c>
      <c r="V9358" s="25" t="s">
        <v>80</v>
      </c>
      <c r="W9358" t="s">
        <v>91</v>
      </c>
    </row>
    <row r="9359">
      <c r="A9359" s="25" t="s">
        <v>35173</v>
      </c>
      <c r="B9359" s="25" t="s">
        <v>35174</v>
      </c>
      <c r="D9359" s="25" t="s">
        <v>35175</v>
      </c>
      <c r="E9359" s="25" t="s">
        <v>76</v>
      </c>
      <c r="F9359" s="25" t="s">
        <v>181</v>
      </c>
      <c r="G9359" s="25" t="s">
        <v>182</v>
      </c>
      <c r="H9359" s="25" t="s">
        <v>79</v>
      </c>
      <c r="I9359" s="25" t="s">
        <v>79</v>
      </c>
      <c r="J9359" s="26">
        <v>45951.651354166665</v>
      </c>
      <c r="K9359" s="26">
        <v>45995.528009259258</v>
      </c>
      <c r="L9359" s="26">
        <v>46064.458333333336</v>
      </c>
      <c r="M9359" s="26">
        <v>46086.458333333336</v>
      </c>
      <c r="N9359" s="26">
        <v>46064.420659722222</v>
      </c>
      <c r="O9359" s="26">
        <v>46064.420648148145</v>
      </c>
      <c r="P9359" s="26">
        <v>45995.528009259258</v>
      </c>
      <c r="Q9359" s="25">
        <v>1</v>
      </c>
      <c r="R9359" s="25" t="s">
        <v>183</v>
      </c>
      <c r="S9359" s="25">
        <v>4</v>
      </c>
      <c r="T9359" s="25" t="s">
        <v>81</v>
      </c>
      <c r="U9359" s="25" t="s">
        <v>35176</v>
      </c>
      <c r="V9359" s="25" t="s">
        <v>139</v>
      </c>
      <c r="W9359" t="s">
        <v>91</v>
      </c>
    </row>
    <row r="9360">
      <c r="A9360" s="25" t="s">
        <v>35177</v>
      </c>
      <c r="B9360" s="25" t="s">
        <v>35178</v>
      </c>
      <c r="D9360" s="25" t="s">
        <v>35179</v>
      </c>
      <c r="E9360" s="25" t="s">
        <v>76</v>
      </c>
      <c r="F9360" s="25" t="s">
        <v>181</v>
      </c>
      <c r="G9360" s="25" t="s">
        <v>249</v>
      </c>
      <c r="H9360" s="25" t="s">
        <v>79</v>
      </c>
      <c r="I9360" s="25" t="s">
        <v>79</v>
      </c>
      <c r="J9360" s="26">
        <v>45995.638993055552</v>
      </c>
      <c r="K9360" s="26">
        <v>45995.705613425926</v>
      </c>
      <c r="L9360" s="26">
        <v>46008</v>
      </c>
      <c r="M9360" s="26">
        <v>46000.35974537037</v>
      </c>
      <c r="N9360" s="26">
        <v>46122.443206018521</v>
      </c>
      <c r="O9360" s="26">
        <v>46008.665995370371</v>
      </c>
      <c r="P9360" s="26">
        <v>45995.705613425926</v>
      </c>
      <c r="Q9360" s="25">
        <v>1</v>
      </c>
      <c r="R9360" s="25" t="s">
        <v>183</v>
      </c>
      <c r="S9360" s="25">
        <v>1</v>
      </c>
      <c r="T9360" s="25" t="s">
        <v>102</v>
      </c>
      <c r="U9360" s="25" t="s">
        <v>35180</v>
      </c>
      <c r="V9360" s="25" t="s">
        <v>183</v>
      </c>
      <c r="W9360" t="s">
        <v>83</v>
      </c>
    </row>
    <row r="9361">
      <c r="A9361" s="25" t="s">
        <v>35181</v>
      </c>
      <c r="B9361" s="25" t="s">
        <v>35182</v>
      </c>
      <c r="D9361" s="25" t="s">
        <v>35183</v>
      </c>
      <c r="E9361" s="25" t="s">
        <v>76</v>
      </c>
      <c r="F9361" s="25" t="s">
        <v>77</v>
      </c>
      <c r="G9361" s="25" t="s">
        <v>167</v>
      </c>
      <c r="H9361" s="25" t="s">
        <v>79</v>
      </c>
      <c r="I9361" s="25" t="s">
        <v>79</v>
      </c>
      <c r="J9361" s="26">
        <v>46099.582708333335</v>
      </c>
      <c r="K9361" s="26">
        <v>46099.61482638889</v>
      </c>
      <c r="L9361" s="26">
        <v>46099.458333333336</v>
      </c>
      <c r="M9361" s="26">
        <v>46104.373136574075</v>
      </c>
      <c r="N9361" s="26">
        <v>46143.460150462961</v>
      </c>
      <c r="O9361" s="26">
        <v>46107.412986111114</v>
      </c>
      <c r="P9361" s="26">
        <v>46099.61482638889</v>
      </c>
      <c r="Q9361" s="25">
        <v>7</v>
      </c>
      <c r="R9361" s="25" t="s">
        <v>80</v>
      </c>
      <c r="S9361" s="25">
        <v>2</v>
      </c>
      <c r="T9361" s="25" t="s">
        <v>102</v>
      </c>
      <c r="U9361" s="25" t="s">
        <v>35184</v>
      </c>
      <c r="V9361" s="25" t="s">
        <v>80</v>
      </c>
      <c r="W9361" t="s">
        <v>97</v>
      </c>
    </row>
    <row r="9362">
      <c r="A9362" s="25" t="s">
        <v>35185</v>
      </c>
      <c r="B9362" s="25" t="s">
        <v>35186</v>
      </c>
      <c r="D9362" s="25" t="s">
        <v>35187</v>
      </c>
      <c r="E9362" s="25" t="s">
        <v>76</v>
      </c>
      <c r="F9362" s="25" t="s">
        <v>237</v>
      </c>
      <c r="G9362" s="25" t="s">
        <v>107</v>
      </c>
      <c r="H9362" s="25" t="s">
        <v>79</v>
      </c>
      <c r="I9362" s="25" t="s">
        <v>79</v>
      </c>
      <c r="J9362" s="26">
        <v>46099.575532407405</v>
      </c>
      <c r="K9362" s="26">
        <v>46099.618275462963</v>
      </c>
      <c r="L9362" s="26">
        <v>46099.618275462963</v>
      </c>
      <c r="M9362" s="26">
        <v>46213</v>
      </c>
      <c r="N9362" s="26">
        <v>46202.586435185185</v>
      </c>
      <c r="P9362" s="26">
        <v>46099.618275462963</v>
      </c>
      <c r="S9362" s="25">
        <v>4</v>
      </c>
      <c r="T9362" s="25" t="s">
        <v>152</v>
      </c>
      <c r="U9362" s="25" t="s">
        <v>35188</v>
      </c>
      <c r="V9362" s="25" t="s">
        <v>139</v>
      </c>
      <c r="W9362" t="s">
        <v>83</v>
      </c>
    </row>
    <row r="9363">
      <c r="A9363" s="25" t="s">
        <v>35189</v>
      </c>
      <c r="B9363" s="25" t="s">
        <v>35190</v>
      </c>
      <c r="D9363" s="25" t="s">
        <v>35191</v>
      </c>
      <c r="E9363" s="25" t="s">
        <v>76</v>
      </c>
      <c r="F9363" s="25" t="s">
        <v>77</v>
      </c>
      <c r="G9363" s="25" t="s">
        <v>229</v>
      </c>
      <c r="H9363" s="25" t="s">
        <v>79</v>
      </c>
      <c r="I9363" s="25" t="s">
        <v>79</v>
      </c>
      <c r="J9363" s="26">
        <v>46099.432256944441</v>
      </c>
      <c r="K9363" s="26">
        <v>46099.649756944447</v>
      </c>
      <c r="L9363" s="26">
        <v>46099.649756944447</v>
      </c>
      <c r="M9363" s="26">
        <v>46121.608090277776</v>
      </c>
      <c r="N9363" s="26">
        <v>46106.321805555555</v>
      </c>
      <c r="O9363" s="26">
        <v>46106.321793981479</v>
      </c>
      <c r="P9363" s="26">
        <v>46099.649756944447</v>
      </c>
      <c r="Q9363" s="25">
        <v>6</v>
      </c>
      <c r="R9363" s="25" t="s">
        <v>80</v>
      </c>
      <c r="S9363" s="25">
        <v>1</v>
      </c>
      <c r="T9363" s="25" t="s">
        <v>81</v>
      </c>
      <c r="U9363" s="25" t="s">
        <v>35192</v>
      </c>
      <c r="V9363" s="25" t="s">
        <v>80</v>
      </c>
      <c r="W9363" t="s">
        <v>97</v>
      </c>
    </row>
    <row r="9364">
      <c r="A9364" s="25" t="s">
        <v>35193</v>
      </c>
      <c r="B9364" s="25" t="s">
        <v>35194</v>
      </c>
      <c r="D9364" s="25" t="s">
        <v>35195</v>
      </c>
      <c r="E9364" s="25" t="s">
        <v>76</v>
      </c>
      <c r="F9364" s="25" t="s">
        <v>77</v>
      </c>
      <c r="G9364" s="25" t="s">
        <v>229</v>
      </c>
      <c r="H9364" s="25" t="s">
        <v>89</v>
      </c>
      <c r="I9364" s="25" t="s">
        <v>79</v>
      </c>
      <c r="J9364" s="26">
        <v>46099.531921296293</v>
      </c>
      <c r="K9364" s="26">
        <v>46099.656481481485</v>
      </c>
      <c r="L9364" s="26">
        <v>46099.656481481485</v>
      </c>
      <c r="M9364" s="26">
        <v>46104.656481481485</v>
      </c>
      <c r="N9364" s="26">
        <v>46100.4191087963</v>
      </c>
      <c r="O9364" s="26">
        <v>46100.41909722222</v>
      </c>
      <c r="P9364" s="26">
        <v>46099.656481481485</v>
      </c>
      <c r="Q9364" s="25">
        <v>2</v>
      </c>
      <c r="T9364" s="25" t="s">
        <v>137</v>
      </c>
      <c r="U9364" s="25" t="s">
        <v>35196</v>
      </c>
      <c r="V9364" s="25" t="s">
        <v>80</v>
      </c>
      <c r="W9364" t="s">
        <v>83</v>
      </c>
    </row>
    <row r="9365">
      <c r="A9365" s="25" t="s">
        <v>35197</v>
      </c>
      <c r="B9365" s="25" t="s">
        <v>35194</v>
      </c>
      <c r="C9365" s="25" t="s">
        <v>35193</v>
      </c>
      <c r="D9365" s="25" t="s">
        <v>35198</v>
      </c>
      <c r="E9365" s="25" t="s">
        <v>76</v>
      </c>
      <c r="F9365" s="25" t="s">
        <v>77</v>
      </c>
      <c r="G9365" s="25" t="s">
        <v>101</v>
      </c>
      <c r="H9365" s="25" t="s">
        <v>79</v>
      </c>
      <c r="I9365" s="25" t="s">
        <v>89</v>
      </c>
      <c r="J9365" s="26">
        <v>46100.419814814813</v>
      </c>
      <c r="K9365" s="26">
        <v>46101.507326388892</v>
      </c>
      <c r="L9365" s="26">
        <v>46101</v>
      </c>
      <c r="M9365" s="26">
        <v>46106.519953703704</v>
      </c>
      <c r="N9365" s="26">
        <v>46114.598298611112</v>
      </c>
      <c r="O9365" s="26">
        <v>46114.598287037035</v>
      </c>
      <c r="P9365" s="26">
        <v>46101.507326388892</v>
      </c>
      <c r="Q9365" s="25">
        <v>10</v>
      </c>
      <c r="R9365" s="25" t="s">
        <v>80</v>
      </c>
      <c r="S9365" s="25">
        <v>2</v>
      </c>
      <c r="T9365" s="25" t="s">
        <v>102</v>
      </c>
      <c r="U9365" s="25" t="s">
        <v>35196</v>
      </c>
      <c r="V9365" s="25" t="s">
        <v>80</v>
      </c>
      <c r="W9365" t="s">
        <v>83</v>
      </c>
    </row>
    <row r="9366">
      <c r="A9366" s="25" t="s">
        <v>35199</v>
      </c>
      <c r="B9366" s="25" t="s">
        <v>35200</v>
      </c>
      <c r="D9366" s="25" t="s">
        <v>35201</v>
      </c>
      <c r="E9366" s="25" t="s">
        <v>46</v>
      </c>
      <c r="F9366" s="25" t="s">
        <v>77</v>
      </c>
      <c r="G9366" s="25" t="s">
        <v>136</v>
      </c>
      <c r="H9366" s="25" t="s">
        <v>79</v>
      </c>
      <c r="I9366" s="25" t="s">
        <v>79</v>
      </c>
      <c r="J9366" s="26">
        <v>46001.611435185187</v>
      </c>
      <c r="K9366" s="26">
        <v>46001.6146875</v>
      </c>
      <c r="L9366" s="26">
        <v>46134</v>
      </c>
      <c r="M9366" s="26">
        <v>46155.708333333336</v>
      </c>
      <c r="N9366" s="26">
        <v>46136.419432870367</v>
      </c>
      <c r="O9366" s="26">
        <v>46136.419363425928</v>
      </c>
      <c r="P9366" s="26">
        <v>46001.6146875</v>
      </c>
      <c r="Q9366" s="25">
        <v>3</v>
      </c>
      <c r="S9366" s="25">
        <v>4</v>
      </c>
      <c r="T9366" s="25" t="s">
        <v>81</v>
      </c>
      <c r="U9366" s="25" t="s">
        <v>35202</v>
      </c>
      <c r="V9366" s="25" t="s">
        <v>80</v>
      </c>
    </row>
    <row r="9367">
      <c r="A9367" s="25" t="s">
        <v>35203</v>
      </c>
      <c r="B9367" s="25" t="s">
        <v>35200</v>
      </c>
      <c r="D9367" s="25" t="s">
        <v>35204</v>
      </c>
      <c r="E9367" s="25" t="s">
        <v>46</v>
      </c>
      <c r="F9367" s="25" t="s">
        <v>77</v>
      </c>
      <c r="G9367" s="25" t="s">
        <v>136</v>
      </c>
      <c r="H9367" s="25" t="s">
        <v>79</v>
      </c>
      <c r="I9367" s="25" t="s">
        <v>79</v>
      </c>
      <c r="J9367" s="26">
        <v>46041.698310185187</v>
      </c>
      <c r="K9367" s="26">
        <v>46041.701458333337</v>
      </c>
      <c r="L9367" s="26">
        <v>46134</v>
      </c>
      <c r="M9367" s="26">
        <v>46155.708333333336</v>
      </c>
      <c r="N9367" s="26">
        <v>46136.419537037036</v>
      </c>
      <c r="O9367" s="26">
        <v>46136.419282407405</v>
      </c>
      <c r="P9367" s="26">
        <v>46041.701458333337</v>
      </c>
      <c r="Q9367" s="25">
        <v>3</v>
      </c>
      <c r="T9367" s="25" t="s">
        <v>81</v>
      </c>
      <c r="U9367" s="25" t="s">
        <v>35202</v>
      </c>
      <c r="V9367" s="25" t="s">
        <v>80</v>
      </c>
    </row>
    <row r="9368">
      <c r="A9368" s="25" t="s">
        <v>35205</v>
      </c>
      <c r="B9368" s="25" t="s">
        <v>35200</v>
      </c>
      <c r="D9368" s="25" t="s">
        <v>35206</v>
      </c>
      <c r="E9368" s="25" t="s">
        <v>46</v>
      </c>
      <c r="F9368" s="25" t="s">
        <v>77</v>
      </c>
      <c r="G9368" s="25" t="s">
        <v>136</v>
      </c>
      <c r="H9368" s="25" t="s">
        <v>79</v>
      </c>
      <c r="I9368" s="25" t="s">
        <v>79</v>
      </c>
      <c r="J9368" s="26">
        <v>45965.874050925922</v>
      </c>
      <c r="K9368" s="26">
        <v>45966.38208333333</v>
      </c>
      <c r="L9368" s="26">
        <v>46134</v>
      </c>
      <c r="M9368" s="26">
        <v>46155.708333333336</v>
      </c>
      <c r="N9368" s="26">
        <v>46136.419803240744</v>
      </c>
      <c r="O9368" s="26">
        <v>46136.419791666667</v>
      </c>
      <c r="P9368" s="26">
        <v>45966.38208333333</v>
      </c>
      <c r="Q9368" s="25">
        <v>3</v>
      </c>
      <c r="S9368" s="25">
        <v>2</v>
      </c>
      <c r="T9368" s="25" t="s">
        <v>81</v>
      </c>
      <c r="U9368" s="25" t="s">
        <v>35202</v>
      </c>
      <c r="V9368" s="25" t="s">
        <v>80</v>
      </c>
    </row>
    <row r="9369">
      <c r="A9369" s="25" t="s">
        <v>35207</v>
      </c>
      <c r="B9369" s="25" t="s">
        <v>35208</v>
      </c>
      <c r="D9369" s="25" t="s">
        <v>35209</v>
      </c>
      <c r="E9369" s="25" t="s">
        <v>76</v>
      </c>
      <c r="F9369" s="25" t="s">
        <v>77</v>
      </c>
      <c r="G9369" s="25" t="s">
        <v>78</v>
      </c>
      <c r="H9369" s="25" t="s">
        <v>79</v>
      </c>
      <c r="I9369" s="25" t="s">
        <v>79</v>
      </c>
      <c r="J9369" s="26">
        <v>45911.474004629628</v>
      </c>
      <c r="K9369" s="26">
        <v>45911.729363425926</v>
      </c>
      <c r="L9369" s="26">
        <v>45911.729363425926</v>
      </c>
      <c r="M9369" s="26">
        <v>45916.582916666666</v>
      </c>
      <c r="N9369" s="26">
        <v>45922.389907407407</v>
      </c>
      <c r="O9369" s="26">
        <v>45922.38989583333</v>
      </c>
      <c r="P9369" s="26">
        <v>45911.729363425926</v>
      </c>
      <c r="Q9369" s="25">
        <v>8</v>
      </c>
      <c r="R9369" s="25" t="s">
        <v>80</v>
      </c>
      <c r="S9369" s="25">
        <v>2</v>
      </c>
      <c r="T9369" s="25" t="s">
        <v>81</v>
      </c>
      <c r="U9369" s="25" t="s">
        <v>35210</v>
      </c>
      <c r="V9369" s="25" t="s">
        <v>80</v>
      </c>
      <c r="W9369" t="s">
        <v>97</v>
      </c>
    </row>
    <row r="9370">
      <c r="A9370" s="25" t="s">
        <v>35211</v>
      </c>
      <c r="B9370" s="25" t="s">
        <v>35212</v>
      </c>
      <c r="D9370" s="25" t="s">
        <v>35213</v>
      </c>
      <c r="E9370" s="25" t="s">
        <v>76</v>
      </c>
      <c r="F9370" s="25" t="s">
        <v>77</v>
      </c>
      <c r="G9370" s="25" t="s">
        <v>229</v>
      </c>
      <c r="H9370" s="25" t="s">
        <v>89</v>
      </c>
      <c r="I9370" s="25" t="s">
        <v>79</v>
      </c>
      <c r="J9370" s="26">
        <v>45912.650011574071</v>
      </c>
      <c r="K9370" s="26">
        <v>45912.708668981482</v>
      </c>
      <c r="L9370" s="26">
        <v>45912.708668981482</v>
      </c>
      <c r="M9370" s="26">
        <v>45917.708333333336</v>
      </c>
      <c r="N9370" s="26">
        <v>45915.686215277776</v>
      </c>
      <c r="O9370" s="26">
        <v>45915.686203703706</v>
      </c>
      <c r="P9370" s="26">
        <v>45912.708668981482</v>
      </c>
      <c r="Q9370" s="25">
        <v>2</v>
      </c>
      <c r="T9370" s="25" t="s">
        <v>137</v>
      </c>
      <c r="U9370" s="25" t="s">
        <v>35214</v>
      </c>
      <c r="V9370" s="25" t="s">
        <v>139</v>
      </c>
      <c r="W9370" t="s">
        <v>91</v>
      </c>
    </row>
    <row r="9371">
      <c r="A9371" s="25" t="s">
        <v>35215</v>
      </c>
      <c r="B9371" s="25" t="s">
        <v>35216</v>
      </c>
      <c r="D9371" s="25" t="s">
        <v>35217</v>
      </c>
      <c r="E9371" s="25" t="s">
        <v>76</v>
      </c>
      <c r="F9371" s="25" t="s">
        <v>77</v>
      </c>
      <c r="G9371" s="25" t="s">
        <v>147</v>
      </c>
      <c r="H9371" s="25" t="s">
        <v>89</v>
      </c>
      <c r="I9371" s="25" t="s">
        <v>79</v>
      </c>
      <c r="J9371" s="26">
        <v>45909.895682870374</v>
      </c>
      <c r="K9371" s="26">
        <v>45912.7953125</v>
      </c>
      <c r="L9371" s="26">
        <v>45912.7953125</v>
      </c>
      <c r="M9371" s="26">
        <v>45917.708333333336</v>
      </c>
      <c r="N9371" s="26">
        <v>45916.386736111112</v>
      </c>
      <c r="O9371" s="26">
        <v>45916.386724537035</v>
      </c>
      <c r="P9371" s="26">
        <v>45912.7953125</v>
      </c>
      <c r="Q9371" s="25">
        <v>3</v>
      </c>
      <c r="T9371" s="25" t="s">
        <v>137</v>
      </c>
      <c r="U9371" s="25" t="s">
        <v>35218</v>
      </c>
      <c r="V9371" s="25" t="s">
        <v>139</v>
      </c>
      <c r="W9371" t="s">
        <v>83</v>
      </c>
    </row>
    <row r="9372">
      <c r="A9372" s="25" t="s">
        <v>35219</v>
      </c>
      <c r="B9372" s="25" t="s">
        <v>35220</v>
      </c>
      <c r="D9372" s="25" t="s">
        <v>35221</v>
      </c>
      <c r="E9372" s="25" t="s">
        <v>76</v>
      </c>
      <c r="F9372" s="25" t="s">
        <v>237</v>
      </c>
      <c r="G9372" s="25" t="s">
        <v>127</v>
      </c>
      <c r="H9372" s="25" t="s">
        <v>79</v>
      </c>
      <c r="I9372" s="25" t="s">
        <v>79</v>
      </c>
      <c r="J9372" s="26">
        <v>45985.492326388892</v>
      </c>
      <c r="K9372" s="26">
        <v>46002.587592592594</v>
      </c>
      <c r="L9372" s="26">
        <v>46002.587592592594</v>
      </c>
      <c r="M9372" s="26">
        <v>46024.587592592594</v>
      </c>
      <c r="N9372" s="26">
        <v>46077.700914351852</v>
      </c>
      <c r="P9372" s="26">
        <v>46002.587592592594</v>
      </c>
      <c r="S9372" s="25">
        <v>4</v>
      </c>
      <c r="T9372" s="25" t="s">
        <v>152</v>
      </c>
      <c r="U9372" s="25" t="s">
        <v>35222</v>
      </c>
      <c r="V9372" s="25" t="s">
        <v>139</v>
      </c>
      <c r="W9372" t="s">
        <v>83</v>
      </c>
    </row>
    <row r="9373">
      <c r="A9373" s="25" t="s">
        <v>35223</v>
      </c>
      <c r="B9373" s="25" t="s">
        <v>35224</v>
      </c>
      <c r="D9373" s="25" t="s">
        <v>35225</v>
      </c>
      <c r="E9373" s="25" t="s">
        <v>76</v>
      </c>
      <c r="F9373" s="25" t="s">
        <v>77</v>
      </c>
      <c r="G9373" s="25" t="s">
        <v>144</v>
      </c>
      <c r="H9373" s="25" t="s">
        <v>79</v>
      </c>
      <c r="I9373" s="25" t="s">
        <v>79</v>
      </c>
      <c r="J9373" s="26">
        <v>45959.350555555553</v>
      </c>
      <c r="K9373" s="26">
        <v>46002.590914351851</v>
      </c>
      <c r="L9373" s="26">
        <v>46010</v>
      </c>
      <c r="M9373" s="26">
        <v>46038</v>
      </c>
      <c r="N9373" s="26">
        <v>46013.642708333333</v>
      </c>
      <c r="O9373" s="26">
        <v>46013.531805555554</v>
      </c>
      <c r="P9373" s="26">
        <v>46002.590914351851</v>
      </c>
      <c r="Q9373" s="25">
        <v>2</v>
      </c>
      <c r="R9373" s="25" t="s">
        <v>80</v>
      </c>
      <c r="S9373" s="25">
        <v>3</v>
      </c>
      <c r="T9373" s="25" t="s">
        <v>81</v>
      </c>
      <c r="U9373" s="25" t="s">
        <v>35226</v>
      </c>
      <c r="V9373" s="25" t="s">
        <v>80</v>
      </c>
      <c r="W9373" t="s">
        <v>97</v>
      </c>
    </row>
    <row r="9374">
      <c r="A9374" s="25" t="s">
        <v>35227</v>
      </c>
      <c r="B9374" s="25" t="s">
        <v>35228</v>
      </c>
      <c r="D9374" s="25" t="s">
        <v>35229</v>
      </c>
      <c r="E9374" s="25" t="s">
        <v>76</v>
      </c>
      <c r="F9374" s="25" t="s">
        <v>77</v>
      </c>
      <c r="G9374" s="25" t="s">
        <v>303</v>
      </c>
      <c r="H9374" s="25" t="s">
        <v>79</v>
      </c>
      <c r="I9374" s="25" t="s">
        <v>79</v>
      </c>
      <c r="J9374" s="26">
        <v>46001.613275462965</v>
      </c>
      <c r="K9374" s="26">
        <v>46002.625393518516</v>
      </c>
      <c r="L9374" s="26">
        <v>46070</v>
      </c>
      <c r="M9374" s="26">
        <v>46076</v>
      </c>
      <c r="N9374" s="26">
        <v>46077.405798611115</v>
      </c>
      <c r="O9374" s="26">
        <v>46077.405798611115</v>
      </c>
      <c r="P9374" s="26">
        <v>46002.625393518516</v>
      </c>
      <c r="Q9374" s="25">
        <v>6</v>
      </c>
      <c r="R9374" s="25" t="s">
        <v>80</v>
      </c>
      <c r="S9374" s="25">
        <v>2</v>
      </c>
      <c r="T9374" s="25" t="s">
        <v>81</v>
      </c>
      <c r="U9374" s="25" t="s">
        <v>35230</v>
      </c>
      <c r="V9374" s="25" t="s">
        <v>80</v>
      </c>
      <c r="W9374" t="s">
        <v>97</v>
      </c>
    </row>
    <row r="9375">
      <c r="A9375" s="25" t="s">
        <v>35231</v>
      </c>
      <c r="B9375" s="25" t="s">
        <v>35228</v>
      </c>
      <c r="D9375" s="25" t="s">
        <v>35232</v>
      </c>
      <c r="E9375" s="25" t="s">
        <v>45</v>
      </c>
      <c r="F9375" s="25" t="s">
        <v>77</v>
      </c>
      <c r="G9375" s="25" t="s">
        <v>167</v>
      </c>
      <c r="H9375" s="25" t="s">
        <v>79</v>
      </c>
      <c r="I9375" s="25" t="s">
        <v>79</v>
      </c>
      <c r="J9375" s="26">
        <v>46079.858275462961</v>
      </c>
      <c r="K9375" s="26">
        <v>46083.711909722224</v>
      </c>
      <c r="L9375" s="26">
        <v>46083.711909722224</v>
      </c>
      <c r="M9375" s="26">
        <v>46105.708333333336</v>
      </c>
      <c r="N9375" s="26">
        <v>46098.669050925928</v>
      </c>
      <c r="O9375" s="26">
        <v>46098.669039351851</v>
      </c>
      <c r="P9375" s="26">
        <v>46083.711909722224</v>
      </c>
      <c r="Q9375" s="25">
        <v>11</v>
      </c>
      <c r="S9375" s="25">
        <v>2</v>
      </c>
      <c r="T9375" s="25" t="s">
        <v>81</v>
      </c>
      <c r="U9375" s="25" t="s">
        <v>35230</v>
      </c>
      <c r="V9375" s="25" t="s">
        <v>80</v>
      </c>
    </row>
    <row r="9376">
      <c r="A9376" s="25" t="s">
        <v>35233</v>
      </c>
      <c r="B9376" s="25" t="s">
        <v>35234</v>
      </c>
      <c r="D9376" s="25" t="s">
        <v>35235</v>
      </c>
      <c r="E9376" s="25" t="s">
        <v>76</v>
      </c>
      <c r="F9376" s="25" t="s">
        <v>77</v>
      </c>
      <c r="G9376" s="25" t="s">
        <v>189</v>
      </c>
      <c r="H9376" s="25" t="s">
        <v>79</v>
      </c>
      <c r="I9376" s="25" t="s">
        <v>79</v>
      </c>
      <c r="J9376" s="26">
        <v>46001.829814814817</v>
      </c>
      <c r="K9376" s="26">
        <v>46002.625300925924</v>
      </c>
      <c r="L9376" s="26">
        <v>46080</v>
      </c>
      <c r="M9376" s="26">
        <v>46101.708333333336</v>
      </c>
      <c r="N9376" s="26">
        <v>46080.654629629629</v>
      </c>
      <c r="O9376" s="26">
        <v>46003.403379629628</v>
      </c>
      <c r="P9376" s="26">
        <v>46002.625300925924</v>
      </c>
      <c r="Q9376" s="25">
        <v>-54</v>
      </c>
      <c r="R9376" s="25" t="s">
        <v>80</v>
      </c>
      <c r="S9376" s="25">
        <v>4</v>
      </c>
      <c r="T9376" s="25" t="s">
        <v>81</v>
      </c>
      <c r="U9376" s="25" t="s">
        <v>35236</v>
      </c>
      <c r="V9376" s="25" t="s">
        <v>80</v>
      </c>
      <c r="W9376" t="s">
        <v>83</v>
      </c>
    </row>
    <row r="9377">
      <c r="A9377" s="25" t="s">
        <v>35237</v>
      </c>
      <c r="B9377" s="25" t="s">
        <v>35238</v>
      </c>
      <c r="D9377" s="25" t="s">
        <v>35239</v>
      </c>
      <c r="E9377" s="25" t="s">
        <v>76</v>
      </c>
      <c r="F9377" s="25" t="s">
        <v>77</v>
      </c>
      <c r="G9377" s="25" t="s">
        <v>1114</v>
      </c>
      <c r="H9377" s="25" t="s">
        <v>79</v>
      </c>
      <c r="I9377" s="25" t="s">
        <v>79</v>
      </c>
      <c r="J9377" s="26">
        <v>45994.490451388891</v>
      </c>
      <c r="K9377" s="26">
        <v>46006.524594907409</v>
      </c>
      <c r="L9377" s="26">
        <v>46087</v>
      </c>
      <c r="M9377" s="26">
        <v>46108.708333333336</v>
      </c>
      <c r="N9377" s="26">
        <v>46114.6284375</v>
      </c>
      <c r="O9377" s="26">
        <v>46114.6284375</v>
      </c>
      <c r="P9377" s="26">
        <v>46006.524594907409</v>
      </c>
      <c r="Q9377" s="25">
        <v>19</v>
      </c>
      <c r="R9377" s="25" t="s">
        <v>80</v>
      </c>
      <c r="S9377" s="25">
        <v>5</v>
      </c>
      <c r="T9377" s="25" t="s">
        <v>81</v>
      </c>
      <c r="U9377" s="25" t="s">
        <v>35240</v>
      </c>
      <c r="V9377" s="25" t="s">
        <v>80</v>
      </c>
      <c r="W9377" t="s">
        <v>97</v>
      </c>
    </row>
    <row r="9378">
      <c r="A9378" s="25" t="s">
        <v>35241</v>
      </c>
      <c r="B9378" s="25" t="s">
        <v>35242</v>
      </c>
      <c r="D9378" s="25" t="s">
        <v>35243</v>
      </c>
      <c r="E9378" s="25" t="s">
        <v>76</v>
      </c>
      <c r="F9378" s="25" t="s">
        <v>77</v>
      </c>
      <c r="G9378" s="25" t="s">
        <v>144</v>
      </c>
      <c r="H9378" s="25" t="s">
        <v>79</v>
      </c>
      <c r="I9378" s="25" t="s">
        <v>79</v>
      </c>
      <c r="J9378" s="26">
        <v>45981.641122685185</v>
      </c>
      <c r="K9378" s="26">
        <v>46014.521122685182</v>
      </c>
      <c r="L9378" s="26">
        <v>46014.521122685182</v>
      </c>
      <c r="M9378" s="26">
        <v>46035</v>
      </c>
      <c r="N9378" s="26">
        <v>46031.358969907407</v>
      </c>
      <c r="O9378" s="26">
        <v>46031.358958333331</v>
      </c>
      <c r="P9378" s="26">
        <v>46014.521122685182</v>
      </c>
      <c r="Q9378" s="25">
        <v>6</v>
      </c>
      <c r="R9378" s="25" t="s">
        <v>80</v>
      </c>
      <c r="S9378" s="25">
        <v>2</v>
      </c>
      <c r="T9378" s="25" t="s">
        <v>81</v>
      </c>
      <c r="U9378" s="25" t="s">
        <v>35244</v>
      </c>
      <c r="V9378" s="25" t="s">
        <v>80</v>
      </c>
      <c r="W9378" t="s">
        <v>91</v>
      </c>
    </row>
    <row r="9379">
      <c r="A9379" s="25" t="s">
        <v>35245</v>
      </c>
      <c r="B9379" s="25" t="s">
        <v>35246</v>
      </c>
      <c r="D9379" s="25" t="s">
        <v>35247</v>
      </c>
      <c r="E9379" s="25" t="s">
        <v>76</v>
      </c>
      <c r="F9379" s="25" t="s">
        <v>237</v>
      </c>
      <c r="G9379" s="25" t="s">
        <v>78</v>
      </c>
      <c r="H9379" s="25" t="s">
        <v>79</v>
      </c>
      <c r="I9379" s="25" t="s">
        <v>79</v>
      </c>
      <c r="J9379" s="26">
        <v>46094.705023148148</v>
      </c>
      <c r="K9379" s="26">
        <v>46098.590717592589</v>
      </c>
      <c r="L9379" s="26">
        <v>46098.590717592589</v>
      </c>
      <c r="M9379" s="26">
        <v>46223</v>
      </c>
      <c r="N9379" s="26">
        <v>46199.755995370368</v>
      </c>
      <c r="P9379" s="26">
        <v>46098.590717592589</v>
      </c>
      <c r="S9379" s="25">
        <v>4</v>
      </c>
      <c r="T9379" s="25" t="s">
        <v>152</v>
      </c>
      <c r="U9379" s="25" t="s">
        <v>35248</v>
      </c>
      <c r="V9379" s="25" t="s">
        <v>139</v>
      </c>
      <c r="W9379" t="s">
        <v>97</v>
      </c>
    </row>
    <row r="9380">
      <c r="A9380" s="25" t="s">
        <v>35249</v>
      </c>
      <c r="B9380" s="25" t="s">
        <v>35250</v>
      </c>
      <c r="D9380" s="25" t="s">
        <v>35251</v>
      </c>
      <c r="E9380" s="25" t="s">
        <v>76</v>
      </c>
      <c r="F9380" s="25" t="s">
        <v>77</v>
      </c>
      <c r="G9380" s="25" t="s">
        <v>144</v>
      </c>
      <c r="H9380" s="25" t="s">
        <v>79</v>
      </c>
      <c r="I9380" s="25" t="s">
        <v>79</v>
      </c>
      <c r="J9380" s="26">
        <v>46097.615474537037</v>
      </c>
      <c r="K9380" s="26">
        <v>46098.594444444447</v>
      </c>
      <c r="L9380" s="26">
        <v>46098.594444444447</v>
      </c>
      <c r="M9380" s="26">
        <v>46119</v>
      </c>
      <c r="N9380" s="26">
        <v>46102.437280092592</v>
      </c>
      <c r="O9380" s="26">
        <v>46102.437268518515</v>
      </c>
      <c r="P9380" s="26">
        <v>46098.594444444447</v>
      </c>
      <c r="Q9380" s="25">
        <v>4</v>
      </c>
      <c r="R9380" s="25" t="s">
        <v>80</v>
      </c>
      <c r="S9380" s="25">
        <v>2</v>
      </c>
      <c r="T9380" s="25" t="s">
        <v>81</v>
      </c>
      <c r="U9380" s="25" t="s">
        <v>35252</v>
      </c>
      <c r="V9380" s="25" t="s">
        <v>80</v>
      </c>
      <c r="W9380" t="s">
        <v>97</v>
      </c>
    </row>
    <row r="9381">
      <c r="A9381" s="25" t="s">
        <v>35253</v>
      </c>
      <c r="B9381" s="25" t="s">
        <v>35254</v>
      </c>
      <c r="D9381" s="25" t="s">
        <v>35255</v>
      </c>
      <c r="E9381" s="25" t="s">
        <v>76</v>
      </c>
      <c r="F9381" s="25" t="s">
        <v>243</v>
      </c>
      <c r="G9381" s="25" t="s">
        <v>1267</v>
      </c>
      <c r="H9381" s="25" t="s">
        <v>79</v>
      </c>
      <c r="I9381" s="25" t="s">
        <v>79</v>
      </c>
      <c r="J9381" s="26">
        <v>46077.809641203705</v>
      </c>
      <c r="K9381" s="26">
        <v>46098.594444444447</v>
      </c>
      <c r="L9381" s="26">
        <v>46198</v>
      </c>
      <c r="M9381" s="26">
        <v>46219.708333333336</v>
      </c>
      <c r="N9381" s="26">
        <v>46198.350694444445</v>
      </c>
      <c r="P9381" s="26">
        <v>46098.594444444447</v>
      </c>
      <c r="S9381" s="25">
        <v>4</v>
      </c>
      <c r="T9381" s="25" t="s">
        <v>152</v>
      </c>
      <c r="U9381" s="25" t="s">
        <v>35256</v>
      </c>
      <c r="V9381" s="25" t="s">
        <v>139</v>
      </c>
      <c r="W9381" t="s">
        <v>97</v>
      </c>
    </row>
    <row r="9382">
      <c r="A9382" s="25" t="s">
        <v>35257</v>
      </c>
      <c r="B9382" s="25" t="s">
        <v>35258</v>
      </c>
      <c r="D9382" s="25" t="s">
        <v>35259</v>
      </c>
      <c r="E9382" s="25" t="s">
        <v>45</v>
      </c>
      <c r="F9382" s="25" t="s">
        <v>77</v>
      </c>
      <c r="G9382" s="25" t="s">
        <v>1114</v>
      </c>
      <c r="H9382" s="25" t="s">
        <v>79</v>
      </c>
      <c r="I9382" s="25" t="s">
        <v>79</v>
      </c>
      <c r="J9382" s="26">
        <v>46010.713055555556</v>
      </c>
      <c r="K9382" s="26">
        <v>46010</v>
      </c>
      <c r="L9382" s="26">
        <v>46132</v>
      </c>
      <c r="M9382" s="26">
        <v>46153.708333333336</v>
      </c>
      <c r="N9382" s="26">
        <v>46134.515717592592</v>
      </c>
      <c r="O9382" s="26">
        <v>46134.515706018516</v>
      </c>
      <c r="P9382" s="26">
        <v>46010</v>
      </c>
      <c r="Q9382" s="25">
        <v>3</v>
      </c>
      <c r="S9382" s="25">
        <v>4</v>
      </c>
      <c r="T9382" s="25" t="s">
        <v>81</v>
      </c>
      <c r="U9382" s="25" t="s">
        <v>35260</v>
      </c>
      <c r="V9382" s="25" t="s">
        <v>80</v>
      </c>
    </row>
    <row r="9383">
      <c r="A9383" s="25" t="s">
        <v>35261</v>
      </c>
      <c r="B9383" s="25" t="s">
        <v>35262</v>
      </c>
      <c r="D9383" s="25" t="s">
        <v>35263</v>
      </c>
      <c r="E9383" s="25" t="s">
        <v>76</v>
      </c>
      <c r="F9383" s="25" t="s">
        <v>77</v>
      </c>
      <c r="G9383" s="25" t="s">
        <v>464</v>
      </c>
      <c r="H9383" s="25" t="s">
        <v>79</v>
      </c>
      <c r="I9383" s="25" t="s">
        <v>79</v>
      </c>
      <c r="J9383" s="26">
        <v>45994.433541666665</v>
      </c>
      <c r="K9383" s="26">
        <v>46001.410057870373</v>
      </c>
      <c r="L9383" s="26">
        <v>46066</v>
      </c>
      <c r="M9383" s="26">
        <v>46087.708333333336</v>
      </c>
      <c r="N9383" s="26">
        <v>46070.633101851854</v>
      </c>
      <c r="O9383" s="26">
        <v>46070.633090277777</v>
      </c>
      <c r="P9383" s="26">
        <v>46001.410057870373</v>
      </c>
      <c r="Q9383" s="25">
        <v>3</v>
      </c>
      <c r="R9383" s="25" t="s">
        <v>80</v>
      </c>
      <c r="S9383" s="25">
        <v>3</v>
      </c>
      <c r="T9383" s="25" t="s">
        <v>81</v>
      </c>
      <c r="U9383" s="25" t="s">
        <v>35264</v>
      </c>
      <c r="V9383" s="25" t="s">
        <v>80</v>
      </c>
      <c r="W9383" t="s">
        <v>97</v>
      </c>
    </row>
    <row r="9384">
      <c r="A9384" s="25" t="s">
        <v>35265</v>
      </c>
      <c r="B9384" s="25" t="s">
        <v>35266</v>
      </c>
      <c r="D9384" s="25" t="s">
        <v>35267</v>
      </c>
      <c r="E9384" s="25" t="s">
        <v>76</v>
      </c>
      <c r="F9384" s="25" t="s">
        <v>77</v>
      </c>
      <c r="G9384" s="25" t="s">
        <v>464</v>
      </c>
      <c r="H9384" s="25" t="s">
        <v>79</v>
      </c>
      <c r="I9384" s="25" t="s">
        <v>79</v>
      </c>
      <c r="J9384" s="26">
        <v>45994.674351851849</v>
      </c>
      <c r="K9384" s="26">
        <v>46001.410115740742</v>
      </c>
      <c r="L9384" s="26">
        <v>46066</v>
      </c>
      <c r="M9384" s="26">
        <v>46087.708333333336</v>
      </c>
      <c r="N9384" s="26">
        <v>46070.6349537037</v>
      </c>
      <c r="O9384" s="26">
        <v>46070.634942129633</v>
      </c>
      <c r="P9384" s="26">
        <v>46001.410115740742</v>
      </c>
      <c r="Q9384" s="25">
        <v>3</v>
      </c>
      <c r="R9384" s="25" t="s">
        <v>80</v>
      </c>
      <c r="S9384" s="25">
        <v>3</v>
      </c>
      <c r="T9384" s="25" t="s">
        <v>81</v>
      </c>
      <c r="U9384" s="25" t="s">
        <v>35268</v>
      </c>
      <c r="V9384" s="25" t="s">
        <v>80</v>
      </c>
      <c r="W9384" t="s">
        <v>97</v>
      </c>
    </row>
    <row r="9385">
      <c r="A9385" s="25" t="s">
        <v>35269</v>
      </c>
      <c r="B9385" s="25" t="s">
        <v>35270</v>
      </c>
      <c r="D9385" s="25" t="s">
        <v>35271</v>
      </c>
      <c r="E9385" s="25" t="s">
        <v>76</v>
      </c>
      <c r="F9385" s="25" t="s">
        <v>77</v>
      </c>
      <c r="G9385" s="25" t="s">
        <v>464</v>
      </c>
      <c r="H9385" s="25" t="s">
        <v>79</v>
      </c>
      <c r="I9385" s="25" t="s">
        <v>79</v>
      </c>
      <c r="J9385" s="26">
        <v>45971.466238425928</v>
      </c>
      <c r="K9385" s="26">
        <v>46001.410150462965</v>
      </c>
      <c r="L9385" s="26">
        <v>46066</v>
      </c>
      <c r="M9385" s="26">
        <v>46087.708333333336</v>
      </c>
      <c r="N9385" s="26">
        <v>46070.6319212963</v>
      </c>
      <c r="O9385" s="26">
        <v>46070.631898148145</v>
      </c>
      <c r="P9385" s="26">
        <v>46001.410150462965</v>
      </c>
      <c r="Q9385" s="25">
        <v>3</v>
      </c>
      <c r="R9385" s="25" t="s">
        <v>80</v>
      </c>
      <c r="S9385" s="25">
        <v>3</v>
      </c>
      <c r="T9385" s="25" t="s">
        <v>81</v>
      </c>
      <c r="U9385" s="25" t="s">
        <v>35272</v>
      </c>
      <c r="V9385" s="25" t="s">
        <v>80</v>
      </c>
      <c r="W9385" t="s">
        <v>97</v>
      </c>
    </row>
    <row r="9386">
      <c r="A9386" s="25" t="s">
        <v>35273</v>
      </c>
      <c r="B9386" s="25" t="s">
        <v>35274</v>
      </c>
      <c r="D9386" s="25" t="s">
        <v>35275</v>
      </c>
      <c r="E9386" s="25" t="s">
        <v>76</v>
      </c>
      <c r="F9386" s="25" t="s">
        <v>77</v>
      </c>
      <c r="G9386" s="25" t="s">
        <v>464</v>
      </c>
      <c r="H9386" s="25" t="s">
        <v>79</v>
      </c>
      <c r="I9386" s="25" t="s">
        <v>79</v>
      </c>
      <c r="J9386" s="26">
        <v>45958.536539351851</v>
      </c>
      <c r="K9386" s="26">
        <v>46001.41002314815</v>
      </c>
      <c r="L9386" s="26">
        <v>46066</v>
      </c>
      <c r="M9386" s="26">
        <v>46087.708333333336</v>
      </c>
      <c r="N9386" s="26">
        <v>46070.498715277776</v>
      </c>
      <c r="O9386" s="26">
        <v>46070.498703703706</v>
      </c>
      <c r="P9386" s="26">
        <v>46001.41002314815</v>
      </c>
      <c r="Q9386" s="25">
        <v>3</v>
      </c>
      <c r="R9386" s="25" t="s">
        <v>80</v>
      </c>
      <c r="S9386" s="25">
        <v>4</v>
      </c>
      <c r="T9386" s="25" t="s">
        <v>81</v>
      </c>
      <c r="U9386" s="25" t="s">
        <v>35276</v>
      </c>
      <c r="V9386" s="25" t="s">
        <v>80</v>
      </c>
      <c r="W9386" t="s">
        <v>83</v>
      </c>
    </row>
    <row r="9387">
      <c r="A9387" s="25" t="s">
        <v>35277</v>
      </c>
      <c r="B9387" s="25" t="s">
        <v>35278</v>
      </c>
      <c r="D9387" s="25" t="s">
        <v>35279</v>
      </c>
      <c r="E9387" s="25" t="s">
        <v>76</v>
      </c>
      <c r="F9387" s="25" t="s">
        <v>77</v>
      </c>
      <c r="G9387" s="25" t="s">
        <v>464</v>
      </c>
      <c r="H9387" s="25" t="s">
        <v>79</v>
      </c>
      <c r="I9387" s="25" t="s">
        <v>79</v>
      </c>
      <c r="J9387" s="26">
        <v>46001.349641203706</v>
      </c>
      <c r="K9387" s="26">
        <v>46001.410092592596</v>
      </c>
      <c r="L9387" s="26">
        <v>46066</v>
      </c>
      <c r="M9387" s="26">
        <v>46087.708333333336</v>
      </c>
      <c r="N9387" s="26">
        <v>46070.636319444442</v>
      </c>
      <c r="O9387" s="26">
        <v>46070.636307870373</v>
      </c>
      <c r="P9387" s="26">
        <v>46001.410092592596</v>
      </c>
      <c r="Q9387" s="25">
        <v>3</v>
      </c>
      <c r="R9387" s="25" t="s">
        <v>80</v>
      </c>
      <c r="S9387" s="25">
        <v>3</v>
      </c>
      <c r="T9387" s="25" t="s">
        <v>81</v>
      </c>
      <c r="U9387" s="25" t="s">
        <v>35280</v>
      </c>
      <c r="V9387" s="25" t="s">
        <v>80</v>
      </c>
      <c r="W9387" t="s">
        <v>97</v>
      </c>
    </row>
    <row r="9388">
      <c r="A9388" s="25" t="s">
        <v>35281</v>
      </c>
      <c r="B9388" s="25" t="s">
        <v>35282</v>
      </c>
      <c r="D9388" s="25" t="s">
        <v>35283</v>
      </c>
      <c r="E9388" s="25" t="s">
        <v>76</v>
      </c>
      <c r="F9388" s="25" t="s">
        <v>77</v>
      </c>
      <c r="G9388" s="25" t="s">
        <v>78</v>
      </c>
      <c r="H9388" s="25" t="s">
        <v>79</v>
      </c>
      <c r="I9388" s="25" t="s">
        <v>79</v>
      </c>
      <c r="J9388" s="26">
        <v>46000.660856481481</v>
      </c>
      <c r="K9388" s="26">
        <v>46001.417002314818</v>
      </c>
      <c r="L9388" s="26">
        <v>46001.417002314818</v>
      </c>
      <c r="M9388" s="26">
        <v>46023.417002314818</v>
      </c>
      <c r="N9388" s="26">
        <v>46006.771805555552</v>
      </c>
      <c r="O9388" s="26">
        <v>46006.771793981483</v>
      </c>
      <c r="P9388" s="26">
        <v>46001.417002314818</v>
      </c>
      <c r="Q9388" s="25">
        <v>4</v>
      </c>
      <c r="R9388" s="25" t="s">
        <v>80</v>
      </c>
      <c r="S9388" s="25">
        <v>2</v>
      </c>
      <c r="T9388" s="25" t="s">
        <v>81</v>
      </c>
      <c r="U9388" s="25" t="s">
        <v>35284</v>
      </c>
      <c r="V9388" s="25" t="s">
        <v>80</v>
      </c>
      <c r="W9388" t="s">
        <v>97</v>
      </c>
    </row>
    <row r="9389">
      <c r="A9389" s="25" t="s">
        <v>35285</v>
      </c>
      <c r="B9389" s="25" t="s">
        <v>35286</v>
      </c>
      <c r="D9389" s="25" t="s">
        <v>35287</v>
      </c>
      <c r="E9389" s="25" t="s">
        <v>76</v>
      </c>
      <c r="F9389" s="25" t="s">
        <v>77</v>
      </c>
      <c r="G9389" s="25" t="s">
        <v>144</v>
      </c>
      <c r="H9389" s="25" t="s">
        <v>79</v>
      </c>
      <c r="I9389" s="25" t="s">
        <v>79</v>
      </c>
      <c r="J9389" s="26">
        <v>45996.423032407409</v>
      </c>
      <c r="K9389" s="26">
        <v>46006.455127314817</v>
      </c>
      <c r="L9389" s="26">
        <v>46044</v>
      </c>
      <c r="M9389" s="26">
        <v>46065.708333333336</v>
      </c>
      <c r="N9389" s="26">
        <v>46059.658854166664</v>
      </c>
      <c r="O9389" s="26">
        <v>46049.444884259261</v>
      </c>
      <c r="P9389" s="26">
        <v>46006.455127314817</v>
      </c>
      <c r="Q9389" s="25">
        <v>3</v>
      </c>
      <c r="R9389" s="25" t="s">
        <v>80</v>
      </c>
      <c r="S9389" s="25">
        <v>2</v>
      </c>
      <c r="T9389" s="25" t="s">
        <v>81</v>
      </c>
      <c r="U9389" s="25" t="s">
        <v>35288</v>
      </c>
      <c r="V9389" s="25" t="s">
        <v>80</v>
      </c>
      <c r="W9389" t="s">
        <v>83</v>
      </c>
    </row>
    <row r="9390">
      <c r="A9390" s="25" t="s">
        <v>35289</v>
      </c>
      <c r="B9390" s="25" t="s">
        <v>35290</v>
      </c>
      <c r="D9390" s="25" t="s">
        <v>35291</v>
      </c>
      <c r="E9390" s="25" t="s">
        <v>76</v>
      </c>
      <c r="F9390" s="25" t="s">
        <v>77</v>
      </c>
      <c r="G9390" s="25" t="s">
        <v>852</v>
      </c>
      <c r="H9390" s="25" t="s">
        <v>79</v>
      </c>
      <c r="I9390" s="25" t="s">
        <v>79</v>
      </c>
      <c r="J9390" s="26">
        <v>46010.511435185188</v>
      </c>
      <c r="K9390" s="26">
        <v>46010.556134259263</v>
      </c>
      <c r="L9390" s="26">
        <v>46083</v>
      </c>
      <c r="M9390" s="26">
        <v>46104.708333333336</v>
      </c>
      <c r="N9390" s="26">
        <v>46086.644120370373</v>
      </c>
      <c r="O9390" s="26">
        <v>46086.644108796296</v>
      </c>
      <c r="P9390" s="26">
        <v>46010.556134259263</v>
      </c>
      <c r="Q9390" s="25">
        <v>4</v>
      </c>
      <c r="R9390" s="25" t="s">
        <v>80</v>
      </c>
      <c r="S9390" s="25">
        <v>3</v>
      </c>
      <c r="T9390" s="25" t="s">
        <v>81</v>
      </c>
      <c r="U9390" s="25" t="s">
        <v>35292</v>
      </c>
      <c r="V9390" s="25" t="s">
        <v>80</v>
      </c>
      <c r="W9390" t="s">
        <v>83</v>
      </c>
    </row>
    <row r="9391">
      <c r="A9391" s="25" t="s">
        <v>35293</v>
      </c>
      <c r="B9391" s="25" t="s">
        <v>35294</v>
      </c>
      <c r="D9391" s="25" t="s">
        <v>35295</v>
      </c>
      <c r="E9391" s="25" t="s">
        <v>76</v>
      </c>
      <c r="F9391" s="25" t="s">
        <v>77</v>
      </c>
      <c r="G9391" s="25" t="s">
        <v>229</v>
      </c>
      <c r="H9391" s="25" t="s">
        <v>89</v>
      </c>
      <c r="I9391" s="25" t="s">
        <v>79</v>
      </c>
      <c r="J9391" s="26">
        <v>45998.580925925926</v>
      </c>
      <c r="K9391" s="26">
        <v>45998.659907407404</v>
      </c>
      <c r="L9391" s="26">
        <v>45998.659907407404</v>
      </c>
      <c r="M9391" s="26">
        <v>46001.708333333336</v>
      </c>
      <c r="N9391" s="26">
        <v>46000.470567129632</v>
      </c>
      <c r="O9391" s="26">
        <v>46000.470555555556</v>
      </c>
      <c r="P9391" s="26">
        <v>45998.659907407404</v>
      </c>
      <c r="Q9391" s="25">
        <v>2</v>
      </c>
      <c r="T9391" s="25" t="s">
        <v>137</v>
      </c>
      <c r="U9391" s="25" t="s">
        <v>35296</v>
      </c>
      <c r="V9391" s="25" t="s">
        <v>80</v>
      </c>
      <c r="W9391" t="s">
        <v>91</v>
      </c>
    </row>
    <row r="9392">
      <c r="A9392" s="25" t="s">
        <v>35297</v>
      </c>
      <c r="B9392" s="25" t="s">
        <v>35294</v>
      </c>
      <c r="C9392" s="25" t="s">
        <v>35293</v>
      </c>
      <c r="D9392" s="25" t="s">
        <v>35298</v>
      </c>
      <c r="E9392" s="25" t="s">
        <v>76</v>
      </c>
      <c r="F9392" s="25" t="s">
        <v>77</v>
      </c>
      <c r="G9392" s="25" t="s">
        <v>377</v>
      </c>
      <c r="H9392" s="25" t="s">
        <v>79</v>
      </c>
      <c r="I9392" s="25" t="s">
        <v>89</v>
      </c>
      <c r="J9392" s="26">
        <v>46000.470659722225</v>
      </c>
      <c r="K9392" s="26">
        <v>46004.955439814818</v>
      </c>
      <c r="L9392" s="26">
        <v>46058</v>
      </c>
      <c r="M9392" s="26">
        <v>46079.708333333336</v>
      </c>
      <c r="N9392" s="26">
        <v>46062.359236111108</v>
      </c>
      <c r="O9392" s="26">
        <v>46062.359224537038</v>
      </c>
      <c r="P9392" s="26">
        <v>46004.955439814818</v>
      </c>
      <c r="Q9392" s="25">
        <v>3</v>
      </c>
      <c r="R9392" s="25" t="s">
        <v>80</v>
      </c>
      <c r="S9392" s="25">
        <v>2</v>
      </c>
      <c r="T9392" s="25" t="s">
        <v>81</v>
      </c>
      <c r="U9392" s="25" t="s">
        <v>35296</v>
      </c>
      <c r="V9392" s="25" t="s">
        <v>80</v>
      </c>
      <c r="W9392" t="s">
        <v>91</v>
      </c>
    </row>
    <row r="9393">
      <c r="A9393" s="25" t="s">
        <v>35299</v>
      </c>
      <c r="B9393" s="25" t="s">
        <v>35300</v>
      </c>
      <c r="D9393" s="25" t="s">
        <v>35301</v>
      </c>
      <c r="E9393" s="25" t="s">
        <v>76</v>
      </c>
      <c r="F9393" s="25" t="s">
        <v>77</v>
      </c>
      <c r="G9393" s="25" t="s">
        <v>856</v>
      </c>
      <c r="H9393" s="25" t="s">
        <v>79</v>
      </c>
      <c r="I9393" s="25" t="s">
        <v>79</v>
      </c>
      <c r="J9393" s="26">
        <v>45995.39403935185</v>
      </c>
      <c r="K9393" s="26">
        <v>45999.615266203706</v>
      </c>
      <c r="L9393" s="26">
        <v>46073</v>
      </c>
      <c r="M9393" s="26">
        <v>46094.708333333336</v>
      </c>
      <c r="N9393" s="26">
        <v>46076.326527777775</v>
      </c>
      <c r="O9393" s="26">
        <v>46076.326516203706</v>
      </c>
      <c r="P9393" s="26">
        <v>45999.615266203706</v>
      </c>
      <c r="Q9393" s="25">
        <v>2</v>
      </c>
      <c r="R9393" s="25" t="s">
        <v>80</v>
      </c>
      <c r="S9393" s="25">
        <v>3</v>
      </c>
      <c r="T9393" s="25" t="s">
        <v>81</v>
      </c>
      <c r="U9393" s="25" t="s">
        <v>35302</v>
      </c>
      <c r="V9393" s="25" t="s">
        <v>80</v>
      </c>
      <c r="W9393" t="s">
        <v>91</v>
      </c>
    </row>
    <row r="9394">
      <c r="A9394" s="25" t="s">
        <v>35303</v>
      </c>
      <c r="B9394" s="25" t="s">
        <v>35304</v>
      </c>
      <c r="D9394" s="25" t="s">
        <v>35305</v>
      </c>
      <c r="E9394" s="25" t="s">
        <v>76</v>
      </c>
      <c r="F9394" s="25" t="s">
        <v>77</v>
      </c>
      <c r="G9394" s="25" t="s">
        <v>766</v>
      </c>
      <c r="H9394" s="25" t="s">
        <v>79</v>
      </c>
      <c r="I9394" s="25" t="s">
        <v>79</v>
      </c>
      <c r="J9394" s="26">
        <v>45924.436076388891</v>
      </c>
      <c r="K9394" s="26">
        <v>46000.827303240738</v>
      </c>
      <c r="L9394" s="26">
        <v>46098</v>
      </c>
      <c r="M9394" s="26">
        <v>46119.666666666664</v>
      </c>
      <c r="N9394" s="26">
        <v>46125.510150462964</v>
      </c>
      <c r="O9394" s="26">
        <v>46125.510138888887</v>
      </c>
      <c r="P9394" s="26">
        <v>46000.827303240738</v>
      </c>
      <c r="Q9394" s="25">
        <v>18</v>
      </c>
      <c r="R9394" s="25" t="s">
        <v>80</v>
      </c>
      <c r="S9394" s="25">
        <v>2</v>
      </c>
      <c r="T9394" s="25" t="s">
        <v>81</v>
      </c>
      <c r="U9394" s="25" t="s">
        <v>35306</v>
      </c>
      <c r="V9394" s="25" t="s">
        <v>80</v>
      </c>
      <c r="W9394" t="s">
        <v>83</v>
      </c>
    </row>
    <row r="9395">
      <c r="A9395" s="25" t="s">
        <v>35307</v>
      </c>
      <c r="B9395" s="25" t="s">
        <v>35308</v>
      </c>
      <c r="D9395" s="25" t="s">
        <v>35309</v>
      </c>
      <c r="E9395" s="25" t="s">
        <v>76</v>
      </c>
      <c r="F9395" s="25" t="s">
        <v>77</v>
      </c>
      <c r="G9395" s="25" t="s">
        <v>78</v>
      </c>
      <c r="H9395" s="25" t="s">
        <v>79</v>
      </c>
      <c r="I9395" s="25" t="s">
        <v>79</v>
      </c>
      <c r="J9395" s="26">
        <v>45918.64340277778</v>
      </c>
      <c r="K9395" s="26">
        <v>46000.875740740739</v>
      </c>
      <c r="L9395" s="26">
        <v>46000.875740740739</v>
      </c>
      <c r="M9395" s="26">
        <v>46022.708333333336</v>
      </c>
      <c r="N9395" s="26">
        <v>46007.816435185188</v>
      </c>
      <c r="O9395" s="26">
        <v>46007.816423611112</v>
      </c>
      <c r="P9395" s="26">
        <v>46000.875740740739</v>
      </c>
      <c r="Q9395" s="25">
        <v>6</v>
      </c>
      <c r="R9395" s="25" t="s">
        <v>80</v>
      </c>
      <c r="S9395" s="25">
        <v>2</v>
      </c>
      <c r="T9395" s="25" t="s">
        <v>81</v>
      </c>
      <c r="U9395" s="25" t="s">
        <v>35310</v>
      </c>
      <c r="V9395" s="25" t="s">
        <v>80</v>
      </c>
      <c r="W9395" t="s">
        <v>97</v>
      </c>
    </row>
    <row r="9396">
      <c r="A9396" s="25" t="s">
        <v>35311</v>
      </c>
      <c r="B9396" s="25" t="s">
        <v>35312</v>
      </c>
      <c r="D9396" s="25" t="s">
        <v>35313</v>
      </c>
      <c r="E9396" s="25" t="s">
        <v>76</v>
      </c>
      <c r="F9396" s="25" t="s">
        <v>77</v>
      </c>
      <c r="G9396" s="25" t="s">
        <v>177</v>
      </c>
      <c r="H9396" s="25" t="s">
        <v>89</v>
      </c>
      <c r="I9396" s="25" t="s">
        <v>79</v>
      </c>
      <c r="J9396" s="26">
        <v>45999.648032407407</v>
      </c>
      <c r="K9396" s="26">
        <v>46001.62195601852</v>
      </c>
      <c r="L9396" s="26">
        <v>46001.62195601852</v>
      </c>
      <c r="M9396" s="26">
        <v>46006.62195601852</v>
      </c>
      <c r="N9396" s="26">
        <v>46002.626423611109</v>
      </c>
      <c r="O9396" s="26">
        <v>46002.626423611109</v>
      </c>
      <c r="P9396" s="26">
        <v>46001.62195601852</v>
      </c>
      <c r="Q9396" s="25">
        <v>2</v>
      </c>
      <c r="T9396" s="25" t="s">
        <v>137</v>
      </c>
      <c r="U9396" s="25" t="s">
        <v>35314</v>
      </c>
      <c r="V9396" s="25" t="s">
        <v>80</v>
      </c>
      <c r="W9396" t="s">
        <v>91</v>
      </c>
    </row>
    <row r="9397">
      <c r="A9397" s="25" t="s">
        <v>35315</v>
      </c>
      <c r="B9397" s="25" t="s">
        <v>35312</v>
      </c>
      <c r="C9397" s="25" t="s">
        <v>35311</v>
      </c>
      <c r="D9397" s="25" t="s">
        <v>35316</v>
      </c>
      <c r="E9397" s="25" t="s">
        <v>76</v>
      </c>
      <c r="F9397" s="25" t="s">
        <v>77</v>
      </c>
      <c r="G9397" s="25" t="s">
        <v>358</v>
      </c>
      <c r="H9397" s="25" t="s">
        <v>79</v>
      </c>
      <c r="I9397" s="25" t="s">
        <v>89</v>
      </c>
      <c r="J9397" s="26">
        <v>46002.626597222225</v>
      </c>
      <c r="K9397" s="26">
        <v>46003.077557870369</v>
      </c>
      <c r="L9397" s="26">
        <v>46077</v>
      </c>
      <c r="M9397" s="26">
        <v>46098.708333333336</v>
      </c>
      <c r="N9397" s="26">
        <v>46083.5453587963</v>
      </c>
      <c r="O9397" s="26">
        <v>46083.5453587963</v>
      </c>
      <c r="P9397" s="26">
        <v>46003.077557870369</v>
      </c>
      <c r="Q9397" s="25">
        <v>5</v>
      </c>
      <c r="R9397" s="25" t="s">
        <v>80</v>
      </c>
      <c r="S9397" s="25">
        <v>4</v>
      </c>
      <c r="T9397" s="25" t="s">
        <v>81</v>
      </c>
      <c r="U9397" s="25" t="s">
        <v>35314</v>
      </c>
      <c r="V9397" s="25" t="s">
        <v>80</v>
      </c>
      <c r="W9397" t="s">
        <v>83</v>
      </c>
    </row>
    <row r="9398">
      <c r="A9398" s="25" t="s">
        <v>35317</v>
      </c>
      <c r="B9398" s="25" t="s">
        <v>35318</v>
      </c>
      <c r="D9398" s="25" t="s">
        <v>35319</v>
      </c>
      <c r="E9398" s="25" t="s">
        <v>76</v>
      </c>
      <c r="F9398" s="25" t="s">
        <v>77</v>
      </c>
      <c r="G9398" s="25" t="s">
        <v>358</v>
      </c>
      <c r="H9398" s="25" t="s">
        <v>79</v>
      </c>
      <c r="I9398" s="25" t="s">
        <v>79</v>
      </c>
      <c r="J9398" s="26">
        <v>46001.5678587963</v>
      </c>
      <c r="K9398" s="26">
        <v>46001.656458333331</v>
      </c>
      <c r="L9398" s="26">
        <v>46072</v>
      </c>
      <c r="M9398" s="26">
        <v>46093.708333333336</v>
      </c>
      <c r="N9398" s="26">
        <v>46077.588275462964</v>
      </c>
      <c r="O9398" s="26">
        <v>46077.588263888887</v>
      </c>
      <c r="P9398" s="26">
        <v>46001.656458333331</v>
      </c>
      <c r="Q9398" s="25">
        <v>4</v>
      </c>
      <c r="R9398" s="25" t="s">
        <v>80</v>
      </c>
      <c r="S9398" s="25">
        <v>3</v>
      </c>
      <c r="T9398" s="25" t="s">
        <v>81</v>
      </c>
      <c r="U9398" s="25" t="s">
        <v>35320</v>
      </c>
      <c r="V9398" s="25" t="s">
        <v>80</v>
      </c>
      <c r="W9398" t="s">
        <v>97</v>
      </c>
    </row>
    <row r="9399">
      <c r="A9399" s="25" t="s">
        <v>35321</v>
      </c>
      <c r="B9399" s="25" t="s">
        <v>35322</v>
      </c>
      <c r="D9399" s="25" t="s">
        <v>35323</v>
      </c>
      <c r="E9399" s="25" t="s">
        <v>76</v>
      </c>
      <c r="F9399" s="25" t="s">
        <v>77</v>
      </c>
      <c r="G9399" s="25" t="s">
        <v>117</v>
      </c>
      <c r="H9399" s="25" t="s">
        <v>79</v>
      </c>
      <c r="I9399" s="25" t="s">
        <v>79</v>
      </c>
      <c r="J9399" s="26">
        <v>46001.532777777778</v>
      </c>
      <c r="K9399" s="26">
        <v>46001.833553240744</v>
      </c>
      <c r="L9399" s="26">
        <v>46091</v>
      </c>
      <c r="M9399" s="26">
        <v>46112.708333333336</v>
      </c>
      <c r="N9399" s="26">
        <v>46091.410196759258</v>
      </c>
      <c r="O9399" s="26">
        <v>46091.410185185188</v>
      </c>
      <c r="P9399" s="26">
        <v>46001.833553240744</v>
      </c>
      <c r="Q9399" s="25">
        <v>1</v>
      </c>
      <c r="R9399" s="25" t="s">
        <v>173</v>
      </c>
      <c r="S9399" s="25">
        <v>3</v>
      </c>
      <c r="T9399" s="25" t="s">
        <v>81</v>
      </c>
      <c r="U9399" s="25" t="s">
        <v>35324</v>
      </c>
      <c r="V9399" s="25" t="s">
        <v>175</v>
      </c>
      <c r="W9399" t="s">
        <v>91</v>
      </c>
    </row>
    <row r="9400">
      <c r="A9400" s="25" t="s">
        <v>35325</v>
      </c>
      <c r="B9400" s="25" t="s">
        <v>35326</v>
      </c>
      <c r="D9400" s="25" t="s">
        <v>35327</v>
      </c>
      <c r="E9400" s="25" t="s">
        <v>76</v>
      </c>
      <c r="F9400" s="25" t="s">
        <v>77</v>
      </c>
      <c r="G9400" s="25" t="s">
        <v>182</v>
      </c>
      <c r="H9400" s="25" t="s">
        <v>89</v>
      </c>
      <c r="I9400" s="25" t="s">
        <v>79</v>
      </c>
      <c r="J9400" s="26">
        <v>45992.582743055558</v>
      </c>
      <c r="K9400" s="26">
        <v>46003.673854166664</v>
      </c>
      <c r="L9400" s="26">
        <v>46062.458333333336</v>
      </c>
      <c r="M9400" s="26">
        <v>46084.458333333336</v>
      </c>
      <c r="N9400" s="26">
        <v>46062.357395833336</v>
      </c>
      <c r="O9400" s="26">
        <v>46062.35738425926</v>
      </c>
      <c r="P9400" s="26">
        <v>46003.673854166664</v>
      </c>
      <c r="Q9400" s="25">
        <v>1</v>
      </c>
      <c r="S9400" s="25">
        <v>4</v>
      </c>
      <c r="T9400" s="25" t="s">
        <v>152</v>
      </c>
      <c r="U9400" s="25" t="s">
        <v>35328</v>
      </c>
      <c r="V9400" s="25" t="s">
        <v>139</v>
      </c>
      <c r="W9400" t="s">
        <v>97</v>
      </c>
    </row>
    <row r="9401">
      <c r="A9401" s="25" t="s">
        <v>35329</v>
      </c>
      <c r="B9401" s="25" t="s">
        <v>35326</v>
      </c>
      <c r="C9401" s="25" t="s">
        <v>35325</v>
      </c>
      <c r="D9401" s="25" t="s">
        <v>35330</v>
      </c>
      <c r="E9401" s="25" t="s">
        <v>76</v>
      </c>
      <c r="F9401" s="25" t="s">
        <v>237</v>
      </c>
      <c r="G9401" s="25" t="s">
        <v>182</v>
      </c>
      <c r="H9401" s="25" t="s">
        <v>79</v>
      </c>
      <c r="I9401" s="25" t="s">
        <v>89</v>
      </c>
      <c r="J9401" s="26">
        <v>46062.35800925926</v>
      </c>
      <c r="K9401" s="26">
        <v>46169.708854166667</v>
      </c>
      <c r="L9401" s="26">
        <v>46169.708854166667</v>
      </c>
      <c r="M9401" s="26">
        <v>46195.416666666664</v>
      </c>
      <c r="N9401" s="26">
        <v>46188.57744212963</v>
      </c>
      <c r="P9401" s="26">
        <v>46169.708854166667</v>
      </c>
      <c r="S9401" s="25">
        <v>4</v>
      </c>
      <c r="T9401" s="25" t="s">
        <v>152</v>
      </c>
      <c r="U9401" s="25" t="s">
        <v>35328</v>
      </c>
      <c r="V9401" s="25" t="s">
        <v>139</v>
      </c>
      <c r="W9401" t="s">
        <v>97</v>
      </c>
    </row>
    <row r="9402">
      <c r="A9402" s="25" t="s">
        <v>35331</v>
      </c>
      <c r="B9402" s="25" t="s">
        <v>35332</v>
      </c>
      <c r="D9402" s="25" t="s">
        <v>35333</v>
      </c>
      <c r="E9402" s="25" t="s">
        <v>76</v>
      </c>
      <c r="F9402" s="25" t="s">
        <v>77</v>
      </c>
      <c r="G9402" s="25" t="s">
        <v>377</v>
      </c>
      <c r="H9402" s="25" t="s">
        <v>79</v>
      </c>
      <c r="I9402" s="25" t="s">
        <v>79</v>
      </c>
      <c r="J9402" s="26">
        <v>46003.607199074075</v>
      </c>
      <c r="K9402" s="26">
        <v>46003.698136574072</v>
      </c>
      <c r="L9402" s="26">
        <v>46065</v>
      </c>
      <c r="M9402" s="26">
        <v>46086.708333333336</v>
      </c>
      <c r="N9402" s="26">
        <v>46071.509039351855</v>
      </c>
      <c r="O9402" s="26">
        <v>46071.509027777778</v>
      </c>
      <c r="P9402" s="26">
        <v>46003.698136574072</v>
      </c>
      <c r="Q9402" s="25">
        <v>5</v>
      </c>
      <c r="R9402" s="25" t="s">
        <v>80</v>
      </c>
      <c r="S9402" s="25">
        <v>2</v>
      </c>
      <c r="T9402" s="25" t="s">
        <v>81</v>
      </c>
      <c r="U9402" s="25" t="s">
        <v>35334</v>
      </c>
      <c r="V9402" s="25" t="s">
        <v>80</v>
      </c>
      <c r="W9402" t="s">
        <v>83</v>
      </c>
    </row>
    <row r="9403">
      <c r="A9403" s="25" t="s">
        <v>35335</v>
      </c>
      <c r="B9403" s="25" t="s">
        <v>35336</v>
      </c>
      <c r="D9403" s="25" t="s">
        <v>35337</v>
      </c>
      <c r="E9403" s="25" t="s">
        <v>76</v>
      </c>
      <c r="F9403" s="25" t="s">
        <v>77</v>
      </c>
      <c r="G9403" s="25" t="s">
        <v>214</v>
      </c>
      <c r="H9403" s="25" t="s">
        <v>79</v>
      </c>
      <c r="I9403" s="25" t="s">
        <v>79</v>
      </c>
      <c r="J9403" s="26">
        <v>45972.644409722219</v>
      </c>
      <c r="K9403" s="26">
        <v>46005.698425925926</v>
      </c>
      <c r="L9403" s="26">
        <v>46005.458333333336</v>
      </c>
      <c r="M9403" s="26">
        <v>46009.38853009259</v>
      </c>
      <c r="N9403" s="26">
        <v>46143.460104166668</v>
      </c>
      <c r="O9403" s="26">
        <v>46009.642939814818</v>
      </c>
      <c r="P9403" s="26">
        <v>46005.698425925926</v>
      </c>
      <c r="Q9403" s="25">
        <v>4</v>
      </c>
      <c r="R9403" s="25" t="s">
        <v>80</v>
      </c>
      <c r="S9403" s="25">
        <v>2</v>
      </c>
      <c r="T9403" s="25" t="s">
        <v>102</v>
      </c>
      <c r="U9403" s="25" t="s">
        <v>35338</v>
      </c>
      <c r="V9403" s="25" t="s">
        <v>80</v>
      </c>
      <c r="W9403" t="s">
        <v>97</v>
      </c>
    </row>
    <row r="9404">
      <c r="A9404" s="25" t="s">
        <v>35339</v>
      </c>
      <c r="B9404" s="25" t="s">
        <v>35340</v>
      </c>
      <c r="D9404" s="25" t="s">
        <v>35341</v>
      </c>
      <c r="E9404" s="25" t="s">
        <v>76</v>
      </c>
      <c r="F9404" s="25" t="s">
        <v>77</v>
      </c>
      <c r="G9404" s="25" t="s">
        <v>101</v>
      </c>
      <c r="H9404" s="25" t="s">
        <v>79</v>
      </c>
      <c r="I9404" s="25" t="s">
        <v>79</v>
      </c>
      <c r="J9404" s="26">
        <v>45924.489548611113</v>
      </c>
      <c r="K9404" s="26">
        <v>46007.885763888888</v>
      </c>
      <c r="L9404" s="26">
        <v>46031.458333333336</v>
      </c>
      <c r="M9404" s="26">
        <v>46013.520833333336</v>
      </c>
      <c r="N9404" s="26">
        <v>46143.460115740738</v>
      </c>
      <c r="O9404" s="26">
        <v>46038.397118055553</v>
      </c>
      <c r="P9404" s="26">
        <v>46007.885763888888</v>
      </c>
      <c r="Q9404" s="25">
        <v>6</v>
      </c>
      <c r="R9404" s="25" t="s">
        <v>80</v>
      </c>
      <c r="S9404" s="25">
        <v>2</v>
      </c>
      <c r="T9404" s="25" t="s">
        <v>102</v>
      </c>
      <c r="U9404" s="25" t="s">
        <v>35342</v>
      </c>
      <c r="V9404" s="25" t="s">
        <v>80</v>
      </c>
      <c r="W9404" t="s">
        <v>91</v>
      </c>
    </row>
    <row r="9405">
      <c r="A9405" s="25" t="s">
        <v>35343</v>
      </c>
      <c r="B9405" s="25" t="s">
        <v>35344</v>
      </c>
      <c r="D9405" s="25" t="s">
        <v>35345</v>
      </c>
      <c r="E9405" s="25" t="s">
        <v>76</v>
      </c>
      <c r="F9405" s="25" t="s">
        <v>77</v>
      </c>
      <c r="G9405" s="25" t="s">
        <v>303</v>
      </c>
      <c r="H9405" s="25" t="s">
        <v>79</v>
      </c>
      <c r="I9405" s="25" t="s">
        <v>79</v>
      </c>
      <c r="J9405" s="26">
        <v>46018.861180555556</v>
      </c>
      <c r="K9405" s="26">
        <v>46019.5766087963</v>
      </c>
      <c r="L9405" s="26">
        <v>46190</v>
      </c>
      <c r="M9405" s="26">
        <v>46211.708333333336</v>
      </c>
      <c r="N9405" s="26">
        <v>46191.540520833332</v>
      </c>
      <c r="O9405" s="26">
        <v>46191.540509259263</v>
      </c>
      <c r="P9405" s="26">
        <v>46019.5766087963</v>
      </c>
      <c r="Q9405" s="25">
        <v>2</v>
      </c>
      <c r="R9405" s="25" t="s">
        <v>173</v>
      </c>
      <c r="S9405" s="25">
        <v>2</v>
      </c>
      <c r="T9405" s="25" t="s">
        <v>81</v>
      </c>
      <c r="U9405" s="25" t="s">
        <v>35346</v>
      </c>
      <c r="V9405" s="25" t="s">
        <v>175</v>
      </c>
      <c r="W9405" t="s">
        <v>83</v>
      </c>
    </row>
    <row r="9406">
      <c r="A9406" s="25" t="s">
        <v>35347</v>
      </c>
      <c r="B9406" s="25" t="s">
        <v>35348</v>
      </c>
      <c r="D9406" s="25" t="s">
        <v>35349</v>
      </c>
      <c r="E9406" s="25" t="s">
        <v>76</v>
      </c>
      <c r="F9406" s="25" t="s">
        <v>77</v>
      </c>
      <c r="G9406" s="25" t="s">
        <v>3582</v>
      </c>
      <c r="H9406" s="25" t="s">
        <v>89</v>
      </c>
      <c r="I9406" s="25" t="s">
        <v>79</v>
      </c>
      <c r="J9406" s="26">
        <v>45993.550706018519</v>
      </c>
      <c r="K9406" s="26">
        <v>46023.580520833333</v>
      </c>
      <c r="L9406" s="26">
        <v>46023.580520833333</v>
      </c>
      <c r="M9406" s="26">
        <v>46028.580520833333</v>
      </c>
      <c r="N9406" s="26">
        <v>46029.516053240739</v>
      </c>
      <c r="O9406" s="26">
        <v>46029.516041666669</v>
      </c>
      <c r="P9406" s="26">
        <v>46023.580520833333</v>
      </c>
      <c r="Q9406" s="25">
        <v>5</v>
      </c>
      <c r="T9406" s="25" t="s">
        <v>137</v>
      </c>
      <c r="U9406" s="25" t="s">
        <v>35350</v>
      </c>
      <c r="V9406" s="25" t="s">
        <v>139</v>
      </c>
      <c r="W9406" t="s">
        <v>91</v>
      </c>
    </row>
    <row r="9407">
      <c r="A9407" s="25" t="s">
        <v>35351</v>
      </c>
      <c r="B9407" s="25" t="s">
        <v>35348</v>
      </c>
      <c r="C9407" s="25" t="s">
        <v>35347</v>
      </c>
      <c r="D9407" s="25" t="s">
        <v>35352</v>
      </c>
      <c r="E9407" s="25" t="s">
        <v>76</v>
      </c>
      <c r="F9407" s="25" t="s">
        <v>77</v>
      </c>
      <c r="G9407" s="25" t="s">
        <v>229</v>
      </c>
      <c r="H9407" s="25" t="s">
        <v>89</v>
      </c>
      <c r="I9407" s="25" t="s">
        <v>89</v>
      </c>
      <c r="J9407" s="26">
        <v>46029.516782407409</v>
      </c>
      <c r="K9407" s="26">
        <v>46030.764270833337</v>
      </c>
      <c r="L9407" s="26">
        <v>46030.764270833337</v>
      </c>
      <c r="M9407" s="26">
        <v>46035.708333333336</v>
      </c>
      <c r="N9407" s="26">
        <v>46038.475173611114</v>
      </c>
      <c r="O9407" s="26">
        <v>46038.475162037037</v>
      </c>
      <c r="P9407" s="26">
        <v>46030.764270833337</v>
      </c>
      <c r="Q9407" s="25">
        <v>7</v>
      </c>
      <c r="T9407" s="25" t="s">
        <v>137</v>
      </c>
      <c r="U9407" s="25" t="s">
        <v>35350</v>
      </c>
      <c r="V9407" s="25" t="s">
        <v>139</v>
      </c>
      <c r="W9407" t="s">
        <v>91</v>
      </c>
    </row>
    <row r="9408">
      <c r="A9408" s="25" t="s">
        <v>35353</v>
      </c>
      <c r="B9408" s="25" t="s">
        <v>35348</v>
      </c>
      <c r="C9408" s="25" t="s">
        <v>35347</v>
      </c>
      <c r="D9408" s="25" t="s">
        <v>35354</v>
      </c>
      <c r="E9408" s="25" t="s">
        <v>76</v>
      </c>
      <c r="F9408" s="25" t="s">
        <v>237</v>
      </c>
      <c r="G9408" s="25" t="s">
        <v>162</v>
      </c>
      <c r="H9408" s="25" t="s">
        <v>79</v>
      </c>
      <c r="I9408" s="25" t="s">
        <v>89</v>
      </c>
      <c r="J9408" s="26">
        <v>46038.475601851853</v>
      </c>
      <c r="K9408" s="26">
        <v>46038.962152777778</v>
      </c>
      <c r="L9408" s="26">
        <v>46038.962152777778</v>
      </c>
      <c r="M9408" s="26">
        <v>46198</v>
      </c>
      <c r="N9408" s="26">
        <v>46191.638969907406</v>
      </c>
      <c r="P9408" s="26">
        <v>46038.962152777778</v>
      </c>
      <c r="S9408" s="25">
        <v>4</v>
      </c>
      <c r="T9408" s="25" t="s">
        <v>152</v>
      </c>
      <c r="U9408" s="25" t="s">
        <v>35350</v>
      </c>
      <c r="V9408" s="25" t="s">
        <v>139</v>
      </c>
      <c r="W9408" t="s">
        <v>91</v>
      </c>
    </row>
    <row r="9409">
      <c r="A9409" s="25" t="s">
        <v>35355</v>
      </c>
      <c r="B9409" s="25" t="s">
        <v>35356</v>
      </c>
      <c r="D9409" s="25" t="s">
        <v>35357</v>
      </c>
      <c r="E9409" s="25" t="s">
        <v>76</v>
      </c>
      <c r="F9409" s="25" t="s">
        <v>77</v>
      </c>
      <c r="G9409" s="25" t="s">
        <v>229</v>
      </c>
      <c r="H9409" s="25" t="s">
        <v>79</v>
      </c>
      <c r="I9409" s="25" t="s">
        <v>79</v>
      </c>
      <c r="J9409" s="26">
        <v>45855.669930555552</v>
      </c>
      <c r="K9409" s="26">
        <v>46025.372372685182</v>
      </c>
      <c r="L9409" s="26">
        <v>46025.372372685182</v>
      </c>
      <c r="M9409" s="26">
        <v>46048.708333333336</v>
      </c>
      <c r="N9409" s="26">
        <v>46031.537974537037</v>
      </c>
      <c r="O9409" s="26">
        <v>46031.537951388891</v>
      </c>
      <c r="P9409" s="26">
        <v>46025.372372685182</v>
      </c>
      <c r="Q9409" s="25">
        <v>5</v>
      </c>
      <c r="R9409" s="25" t="s">
        <v>80</v>
      </c>
      <c r="S9409" s="25">
        <v>1</v>
      </c>
      <c r="T9409" s="25" t="s">
        <v>81</v>
      </c>
      <c r="U9409" s="25" t="s">
        <v>35358</v>
      </c>
      <c r="V9409" s="25" t="s">
        <v>80</v>
      </c>
      <c r="W9409" t="s">
        <v>97</v>
      </c>
    </row>
    <row r="9410">
      <c r="A9410" s="25" t="s">
        <v>35359</v>
      </c>
      <c r="B9410" s="25" t="s">
        <v>35360</v>
      </c>
      <c r="D9410" s="25" t="s">
        <v>35361</v>
      </c>
      <c r="E9410" s="25" t="s">
        <v>76</v>
      </c>
      <c r="F9410" s="25" t="s">
        <v>77</v>
      </c>
      <c r="G9410" s="25" t="s">
        <v>1389</v>
      </c>
      <c r="H9410" s="25" t="s">
        <v>79</v>
      </c>
      <c r="I9410" s="25" t="s">
        <v>79</v>
      </c>
      <c r="J9410" s="26">
        <v>45980.974236111113</v>
      </c>
      <c r="K9410" s="26">
        <v>46026.010682870372</v>
      </c>
      <c r="L9410" s="26">
        <v>46026.458333333336</v>
      </c>
      <c r="M9410" s="26">
        <v>46029.649814814817</v>
      </c>
      <c r="N9410" s="26">
        <v>46143.460115740738</v>
      </c>
      <c r="O9410" s="26">
        <v>46038.397523148145</v>
      </c>
      <c r="P9410" s="26">
        <v>46026.010682870372</v>
      </c>
      <c r="Q9410" s="25">
        <v>10</v>
      </c>
      <c r="R9410" s="25" t="s">
        <v>80</v>
      </c>
      <c r="S9410" s="25">
        <v>2</v>
      </c>
      <c r="T9410" s="25" t="s">
        <v>102</v>
      </c>
      <c r="U9410" s="25" t="s">
        <v>35362</v>
      </c>
      <c r="V9410" s="25" t="s">
        <v>80</v>
      </c>
      <c r="W9410" t="s">
        <v>91</v>
      </c>
    </row>
    <row r="9411">
      <c r="A9411" s="25" t="s">
        <v>35363</v>
      </c>
      <c r="B9411" s="25" t="s">
        <v>35364</v>
      </c>
      <c r="D9411" s="25" t="s">
        <v>35365</v>
      </c>
      <c r="E9411" s="25" t="s">
        <v>76</v>
      </c>
      <c r="F9411" s="25" t="s">
        <v>77</v>
      </c>
      <c r="G9411" s="25" t="s">
        <v>852</v>
      </c>
      <c r="H9411" s="25" t="s">
        <v>79</v>
      </c>
      <c r="I9411" s="25" t="s">
        <v>79</v>
      </c>
      <c r="J9411" s="26">
        <v>46028.554027777776</v>
      </c>
      <c r="K9411" s="26">
        <v>46030.559699074074</v>
      </c>
      <c r="L9411" s="26">
        <v>46084</v>
      </c>
      <c r="M9411" s="26">
        <v>46105.708333333336</v>
      </c>
      <c r="N9411" s="26">
        <v>46084.771724537037</v>
      </c>
      <c r="O9411" s="26">
        <v>46084.77171296296</v>
      </c>
      <c r="P9411" s="26">
        <v>46030.559699074074</v>
      </c>
      <c r="Q9411" s="25">
        <v>1</v>
      </c>
      <c r="R9411" s="25" t="s">
        <v>80</v>
      </c>
      <c r="S9411" s="25">
        <v>4</v>
      </c>
      <c r="T9411" s="25" t="s">
        <v>81</v>
      </c>
      <c r="U9411" s="25" t="s">
        <v>35366</v>
      </c>
      <c r="V9411" s="25" t="s">
        <v>80</v>
      </c>
      <c r="W9411" t="s">
        <v>83</v>
      </c>
    </row>
    <row r="9412">
      <c r="A9412" s="25" t="s">
        <v>35367</v>
      </c>
      <c r="B9412" s="25" t="s">
        <v>35364</v>
      </c>
      <c r="D9412" s="25" t="s">
        <v>35368</v>
      </c>
      <c r="E9412" s="25" t="s">
        <v>45</v>
      </c>
      <c r="F9412" s="25" t="s">
        <v>77</v>
      </c>
      <c r="G9412" s="25" t="s">
        <v>852</v>
      </c>
      <c r="H9412" s="25" t="s">
        <v>79</v>
      </c>
      <c r="I9412" s="25" t="s">
        <v>79</v>
      </c>
      <c r="J9412" s="26">
        <v>46105.876122685186</v>
      </c>
      <c r="K9412" s="26">
        <v>46105.941087962965</v>
      </c>
      <c r="L9412" s="26">
        <v>46105.941087962965</v>
      </c>
      <c r="M9412" s="26">
        <v>46127.666666666664</v>
      </c>
      <c r="N9412" s="26">
        <v>46119.335115740738</v>
      </c>
      <c r="O9412" s="26">
        <v>46119.335115740738</v>
      </c>
      <c r="P9412" s="26">
        <v>46105.941087962965</v>
      </c>
      <c r="Q9412" s="25">
        <v>9</v>
      </c>
      <c r="S9412" s="25">
        <v>4</v>
      </c>
      <c r="T9412" s="25" t="s">
        <v>81</v>
      </c>
      <c r="U9412" s="25" t="s">
        <v>35366</v>
      </c>
      <c r="V9412" s="25" t="s">
        <v>80</v>
      </c>
    </row>
    <row r="9413">
      <c r="A9413" s="25" t="s">
        <v>35369</v>
      </c>
      <c r="B9413" s="25" t="s">
        <v>35370</v>
      </c>
      <c r="D9413" s="25" t="s">
        <v>35371</v>
      </c>
      <c r="E9413" s="25" t="s">
        <v>76</v>
      </c>
      <c r="F9413" s="25" t="s">
        <v>77</v>
      </c>
      <c r="G9413" s="25" t="s">
        <v>856</v>
      </c>
      <c r="H9413" s="25" t="s">
        <v>79</v>
      </c>
      <c r="I9413" s="25" t="s">
        <v>79</v>
      </c>
      <c r="J9413" s="26">
        <v>46030.500069444446</v>
      </c>
      <c r="K9413" s="26">
        <v>46030.718969907408</v>
      </c>
      <c r="L9413" s="26">
        <v>46094</v>
      </c>
      <c r="M9413" s="26">
        <v>46115.708333333336</v>
      </c>
      <c r="N9413" s="26">
        <v>46097.315787037034</v>
      </c>
      <c r="O9413" s="26">
        <v>46097.315775462965</v>
      </c>
      <c r="P9413" s="26">
        <v>46030.718969907408</v>
      </c>
      <c r="Q9413" s="25">
        <v>2</v>
      </c>
      <c r="R9413" s="25" t="s">
        <v>80</v>
      </c>
      <c r="S9413" s="25">
        <v>4</v>
      </c>
      <c r="T9413" s="25" t="s">
        <v>81</v>
      </c>
      <c r="U9413" s="25" t="s">
        <v>35372</v>
      </c>
      <c r="V9413" s="25" t="s">
        <v>80</v>
      </c>
      <c r="W9413" t="s">
        <v>83</v>
      </c>
    </row>
    <row r="9414">
      <c r="A9414" s="25" t="s">
        <v>35373</v>
      </c>
      <c r="B9414" s="25" t="s">
        <v>35374</v>
      </c>
      <c r="C9414" s="25" t="s">
        <v>35375</v>
      </c>
      <c r="D9414" s="25" t="s">
        <v>35376</v>
      </c>
      <c r="E9414" s="25" t="s">
        <v>76</v>
      </c>
      <c r="F9414" s="25" t="s">
        <v>181</v>
      </c>
      <c r="G9414" s="25" t="s">
        <v>249</v>
      </c>
      <c r="H9414" s="25" t="s">
        <v>79</v>
      </c>
      <c r="I9414" s="25" t="s">
        <v>89</v>
      </c>
      <c r="J9414" s="26">
        <v>45755.404756944445</v>
      </c>
      <c r="K9414" s="26">
        <v>45758.514201388891</v>
      </c>
      <c r="L9414" s="26">
        <v>45890</v>
      </c>
      <c r="M9414" s="26">
        <v>45911.708333333336</v>
      </c>
      <c r="N9414" s="26">
        <v>46105.623819444445</v>
      </c>
      <c r="O9414" s="26">
        <v>45891.357939814814</v>
      </c>
      <c r="P9414" s="26">
        <v>45758.514201388891</v>
      </c>
      <c r="Q9414" s="25">
        <v>2</v>
      </c>
      <c r="R9414" s="25" t="s">
        <v>183</v>
      </c>
      <c r="S9414" s="25">
        <v>2</v>
      </c>
      <c r="T9414" s="25" t="s">
        <v>81</v>
      </c>
      <c r="U9414" s="25" t="s">
        <v>35377</v>
      </c>
      <c r="V9414" s="25" t="s">
        <v>139</v>
      </c>
      <c r="W9414" t="s">
        <v>97</v>
      </c>
    </row>
    <row r="9415">
      <c r="A9415" s="25" t="s">
        <v>35378</v>
      </c>
      <c r="B9415" s="25" t="s">
        <v>35379</v>
      </c>
      <c r="D9415" s="25" t="s">
        <v>35380</v>
      </c>
      <c r="E9415" s="25" t="s">
        <v>76</v>
      </c>
      <c r="F9415" s="25" t="s">
        <v>77</v>
      </c>
      <c r="G9415" s="25" t="s">
        <v>78</v>
      </c>
      <c r="H9415" s="25" t="s">
        <v>79</v>
      </c>
      <c r="I9415" s="25" t="s">
        <v>79</v>
      </c>
      <c r="J9415" s="26">
        <v>45586.923935185187</v>
      </c>
      <c r="K9415" s="26">
        <v>45755.385925925926</v>
      </c>
      <c r="L9415" s="26">
        <v>45755.385925925926</v>
      </c>
      <c r="M9415" s="26">
        <v>45848</v>
      </c>
      <c r="N9415" s="26">
        <v>45855.648217592592</v>
      </c>
      <c r="O9415" s="26">
        <v>45855.648206018515</v>
      </c>
      <c r="P9415" s="26">
        <v>45755.385925925926</v>
      </c>
      <c r="Q9415" s="25">
        <v>69</v>
      </c>
      <c r="R9415" s="25" t="s">
        <v>173</v>
      </c>
      <c r="S9415" s="25">
        <v>4</v>
      </c>
      <c r="T9415" s="25" t="s">
        <v>81</v>
      </c>
      <c r="U9415" s="25" t="s">
        <v>35381</v>
      </c>
      <c r="V9415" s="25" t="s">
        <v>183</v>
      </c>
      <c r="W9415" t="s">
        <v>83</v>
      </c>
    </row>
    <row r="9416">
      <c r="A9416" s="25" t="s">
        <v>35382</v>
      </c>
      <c r="B9416" s="25" t="s">
        <v>35383</v>
      </c>
      <c r="C9416" s="25" t="s">
        <v>35384</v>
      </c>
      <c r="D9416" s="25" t="s">
        <v>35385</v>
      </c>
      <c r="E9416" s="25" t="s">
        <v>76</v>
      </c>
      <c r="F9416" s="25" t="s">
        <v>77</v>
      </c>
      <c r="G9416" s="25" t="s">
        <v>194</v>
      </c>
      <c r="H9416" s="25" t="s">
        <v>79</v>
      </c>
      <c r="I9416" s="25" t="s">
        <v>89</v>
      </c>
      <c r="J9416" s="26">
        <v>45755.714212962965</v>
      </c>
      <c r="K9416" s="26">
        <v>45936.666990740741</v>
      </c>
      <c r="L9416" s="26">
        <v>45975</v>
      </c>
      <c r="M9416" s="26">
        <v>45996.708333333336</v>
      </c>
      <c r="N9416" s="26">
        <v>45975.6921875</v>
      </c>
      <c r="O9416" s="26">
        <v>45975.6921875</v>
      </c>
      <c r="P9416" s="26">
        <v>45936.666990740741</v>
      </c>
      <c r="Q9416" s="25">
        <v>1</v>
      </c>
      <c r="R9416" s="25" t="s">
        <v>80</v>
      </c>
      <c r="S9416" s="25">
        <v>3</v>
      </c>
      <c r="T9416" s="25" t="s">
        <v>81</v>
      </c>
      <c r="U9416" s="25" t="s">
        <v>35386</v>
      </c>
      <c r="V9416" s="25" t="s">
        <v>80</v>
      </c>
      <c r="W9416" t="s">
        <v>91</v>
      </c>
    </row>
    <row r="9417">
      <c r="A9417" s="25" t="s">
        <v>35387</v>
      </c>
      <c r="B9417" s="25" t="s">
        <v>35388</v>
      </c>
      <c r="D9417" s="25" t="s">
        <v>35389</v>
      </c>
      <c r="E9417" s="25" t="s">
        <v>45</v>
      </c>
      <c r="F9417" s="25" t="s">
        <v>237</v>
      </c>
      <c r="G9417" s="25" t="s">
        <v>127</v>
      </c>
      <c r="H9417" s="25" t="s">
        <v>79</v>
      </c>
      <c r="I9417" s="25" t="s">
        <v>79</v>
      </c>
      <c r="J9417" s="26">
        <v>46000.643194444441</v>
      </c>
      <c r="K9417" s="26">
        <v>46079.69804398148</v>
      </c>
      <c r="L9417" s="26">
        <v>46079.69804398148</v>
      </c>
      <c r="M9417" s="26">
        <v>46101.69804398148</v>
      </c>
      <c r="N9417" s="26">
        <v>46160.61173611111</v>
      </c>
      <c r="P9417" s="26">
        <v>46079.69804398148</v>
      </c>
      <c r="S9417" s="25">
        <v>4</v>
      </c>
      <c r="T9417" s="25" t="s">
        <v>152</v>
      </c>
      <c r="U9417" s="25" t="s">
        <v>35390</v>
      </c>
      <c r="V9417" s="25" t="s">
        <v>80</v>
      </c>
    </row>
    <row r="9418">
      <c r="A9418" s="25" t="s">
        <v>35391</v>
      </c>
      <c r="B9418" s="25" t="s">
        <v>35392</v>
      </c>
      <c r="D9418" s="25" t="s">
        <v>35393</v>
      </c>
      <c r="E9418" s="25" t="s">
        <v>45</v>
      </c>
      <c r="F9418" s="25" t="s">
        <v>181</v>
      </c>
      <c r="G9418" s="25" t="s">
        <v>144</v>
      </c>
      <c r="H9418" s="25" t="s">
        <v>79</v>
      </c>
      <c r="I9418" s="25" t="s">
        <v>79</v>
      </c>
      <c r="J9418" s="26">
        <v>45917.738634259258</v>
      </c>
      <c r="K9418" s="26">
        <v>45917.74318287037</v>
      </c>
      <c r="L9418" s="26">
        <v>45931</v>
      </c>
      <c r="M9418" s="26">
        <v>45952.75</v>
      </c>
      <c r="N9418" s="26">
        <v>45931.557118055556</v>
      </c>
      <c r="O9418" s="26">
        <v>45931.557106481479</v>
      </c>
      <c r="P9418" s="26">
        <v>45917.74318287037</v>
      </c>
      <c r="Q9418" s="25">
        <v>1</v>
      </c>
      <c r="S9418" s="25">
        <v>2</v>
      </c>
      <c r="T9418" s="25" t="s">
        <v>152</v>
      </c>
      <c r="U9418" s="25" t="s">
        <v>35394</v>
      </c>
      <c r="V9418" s="25" t="s">
        <v>80</v>
      </c>
    </row>
    <row r="9419">
      <c r="A9419" s="25" t="s">
        <v>35395</v>
      </c>
      <c r="B9419" s="25" t="s">
        <v>35396</v>
      </c>
      <c r="D9419" s="25" t="s">
        <v>35397</v>
      </c>
      <c r="E9419" s="25" t="s">
        <v>76</v>
      </c>
      <c r="F9419" s="25" t="s">
        <v>77</v>
      </c>
      <c r="G9419" s="25" t="s">
        <v>136</v>
      </c>
      <c r="H9419" s="25" t="s">
        <v>79</v>
      </c>
      <c r="I9419" s="25" t="s">
        <v>79</v>
      </c>
      <c r="J9419" s="26">
        <v>45711.492152777777</v>
      </c>
      <c r="K9419" s="26">
        <v>45767.517743055556</v>
      </c>
      <c r="L9419" s="26">
        <v>45850</v>
      </c>
      <c r="M9419" s="26">
        <v>45873.708333333336</v>
      </c>
      <c r="N9419" s="26">
        <v>45863.396423611113</v>
      </c>
      <c r="O9419" s="26">
        <v>45863.396412037036</v>
      </c>
      <c r="P9419" s="26">
        <v>45767.517743055556</v>
      </c>
      <c r="Q9419" s="25">
        <v>10</v>
      </c>
      <c r="R9419" s="25" t="s">
        <v>80</v>
      </c>
      <c r="S9419" s="25">
        <v>3</v>
      </c>
      <c r="T9419" s="25" t="s">
        <v>81</v>
      </c>
      <c r="U9419" s="25" t="s">
        <v>35398</v>
      </c>
      <c r="V9419" s="25" t="s">
        <v>80</v>
      </c>
      <c r="W9419" t="s">
        <v>91</v>
      </c>
    </row>
    <row r="9420">
      <c r="A9420" s="25" t="s">
        <v>35399</v>
      </c>
      <c r="B9420" s="25" t="s">
        <v>35400</v>
      </c>
      <c r="D9420" s="25" t="s">
        <v>35401</v>
      </c>
      <c r="E9420" s="25" t="s">
        <v>76</v>
      </c>
      <c r="F9420" s="25" t="s">
        <v>77</v>
      </c>
      <c r="G9420" s="25" t="s">
        <v>189</v>
      </c>
      <c r="H9420" s="25" t="s">
        <v>79</v>
      </c>
      <c r="I9420" s="25" t="s">
        <v>79</v>
      </c>
      <c r="J9420" s="26">
        <v>45698.367280092592</v>
      </c>
      <c r="K9420" s="26">
        <v>45720.7328587963</v>
      </c>
      <c r="L9420" s="26">
        <v>45839</v>
      </c>
      <c r="M9420" s="26">
        <v>45742.708333333336</v>
      </c>
      <c r="N9420" s="26">
        <v>45845.505706018521</v>
      </c>
      <c r="O9420" s="26">
        <v>45845.505706018521</v>
      </c>
      <c r="P9420" s="26">
        <v>45720.7328587963</v>
      </c>
      <c r="Q9420" s="25">
        <v>5</v>
      </c>
      <c r="R9420" s="25" t="s">
        <v>80</v>
      </c>
      <c r="S9420" s="25">
        <v>4</v>
      </c>
      <c r="T9420" s="25" t="s">
        <v>81</v>
      </c>
      <c r="U9420" s="25" t="s">
        <v>35402</v>
      </c>
      <c r="V9420" s="25" t="s">
        <v>80</v>
      </c>
      <c r="W9420" t="s">
        <v>97</v>
      </c>
    </row>
    <row r="9421">
      <c r="A9421" s="25" t="s">
        <v>35403</v>
      </c>
      <c r="B9421" s="25" t="s">
        <v>35404</v>
      </c>
      <c r="D9421" s="25" t="s">
        <v>35405</v>
      </c>
      <c r="E9421" s="25" t="s">
        <v>45</v>
      </c>
      <c r="F9421" s="25" t="s">
        <v>181</v>
      </c>
      <c r="G9421" s="25" t="s">
        <v>761</v>
      </c>
      <c r="H9421" s="25" t="s">
        <v>79</v>
      </c>
      <c r="I9421" s="25" t="s">
        <v>79</v>
      </c>
      <c r="J9421" s="26">
        <v>45855.395104166666</v>
      </c>
      <c r="K9421" s="26">
        <v>45855.441087962965</v>
      </c>
      <c r="L9421" s="26">
        <v>45973</v>
      </c>
      <c r="M9421" s="26">
        <v>45994.708333333336</v>
      </c>
      <c r="N9421" s="26">
        <v>45974.55064814815</v>
      </c>
      <c r="O9421" s="26">
        <v>45974.550636574073</v>
      </c>
      <c r="P9421" s="26">
        <v>45855.441087962965</v>
      </c>
      <c r="Q9421" s="25">
        <v>2</v>
      </c>
      <c r="S9421" s="25">
        <v>4</v>
      </c>
      <c r="T9421" s="25" t="s">
        <v>81</v>
      </c>
      <c r="U9421" s="25" t="s">
        <v>35406</v>
      </c>
      <c r="V9421" s="25" t="s">
        <v>80</v>
      </c>
    </row>
    <row r="9422">
      <c r="A9422" s="25" t="s">
        <v>35407</v>
      </c>
      <c r="B9422" s="25" t="s">
        <v>35404</v>
      </c>
      <c r="D9422" s="25" t="s">
        <v>35408</v>
      </c>
      <c r="E9422" s="25" t="s">
        <v>45</v>
      </c>
      <c r="F9422" s="25" t="s">
        <v>181</v>
      </c>
      <c r="G9422" s="25" t="s">
        <v>438</v>
      </c>
      <c r="H9422" s="25" t="s">
        <v>79</v>
      </c>
      <c r="I9422" s="25" t="s">
        <v>79</v>
      </c>
      <c r="J9422" s="26">
        <v>45980.671643518515</v>
      </c>
      <c r="K9422" s="26">
        <v>45980.701493055552</v>
      </c>
      <c r="L9422" s="26">
        <v>46063.458333333336</v>
      </c>
      <c r="M9422" s="26">
        <v>46085.458333333336</v>
      </c>
      <c r="N9422" s="26">
        <v>46052.619189814817</v>
      </c>
      <c r="O9422" s="26">
        <v>46052.61917824074</v>
      </c>
      <c r="P9422" s="26">
        <v>45980.701493055552</v>
      </c>
      <c r="Q9422" s="25">
        <v>-6</v>
      </c>
      <c r="S9422" s="25">
        <v>4</v>
      </c>
      <c r="T9422" s="25" t="s">
        <v>152</v>
      </c>
      <c r="U9422" s="25" t="s">
        <v>35406</v>
      </c>
      <c r="V9422" s="25" t="s">
        <v>80</v>
      </c>
    </row>
    <row r="9423">
      <c r="A9423" s="25" t="s">
        <v>35409</v>
      </c>
      <c r="B9423" s="25" t="s">
        <v>35410</v>
      </c>
      <c r="D9423" s="25" t="s">
        <v>35411</v>
      </c>
      <c r="E9423" s="25" t="s">
        <v>76</v>
      </c>
      <c r="F9423" s="25" t="s">
        <v>77</v>
      </c>
      <c r="G9423" s="25" t="s">
        <v>78</v>
      </c>
      <c r="H9423" s="25" t="s">
        <v>79</v>
      </c>
      <c r="I9423" s="25" t="s">
        <v>79</v>
      </c>
      <c r="J9423" s="26">
        <v>45635.72934027778</v>
      </c>
      <c r="K9423" s="26">
        <v>45726.656689814816</v>
      </c>
      <c r="L9423" s="26">
        <v>45848</v>
      </c>
      <c r="M9423" s="26">
        <v>45854</v>
      </c>
      <c r="N9423" s="26">
        <v>45848.467777777776</v>
      </c>
      <c r="O9423" s="26">
        <v>45848.467766203707</v>
      </c>
      <c r="P9423" s="26">
        <v>45726.656689814816</v>
      </c>
      <c r="Q9423" s="25">
        <v>1</v>
      </c>
      <c r="R9423" s="25" t="s">
        <v>80</v>
      </c>
      <c r="S9423" s="25">
        <v>4</v>
      </c>
      <c r="T9423" s="25" t="s">
        <v>81</v>
      </c>
      <c r="U9423" s="25" t="s">
        <v>35412</v>
      </c>
      <c r="V9423" s="25" t="s">
        <v>80</v>
      </c>
      <c r="W9423" t="s">
        <v>97</v>
      </c>
    </row>
    <row r="9424">
      <c r="A9424" s="25" t="s">
        <v>35413</v>
      </c>
      <c r="B9424" s="25" t="s">
        <v>35414</v>
      </c>
      <c r="D9424" s="25" t="s">
        <v>35415</v>
      </c>
      <c r="E9424" s="25" t="s">
        <v>76</v>
      </c>
      <c r="F9424" s="25" t="s">
        <v>77</v>
      </c>
      <c r="G9424" s="25" t="s">
        <v>372</v>
      </c>
      <c r="H9424" s="25" t="s">
        <v>79</v>
      </c>
      <c r="I9424" s="25" t="s">
        <v>79</v>
      </c>
      <c r="J9424" s="26">
        <v>45694.584456018521</v>
      </c>
      <c r="K9424" s="26">
        <v>45727.649583333332</v>
      </c>
      <c r="L9424" s="26">
        <v>45929</v>
      </c>
      <c r="M9424" s="26">
        <v>45950.75</v>
      </c>
      <c r="N9424" s="26">
        <v>45929.686481481483</v>
      </c>
      <c r="O9424" s="26">
        <v>45929.686469907407</v>
      </c>
      <c r="P9424" s="26">
        <v>45727.649583333332</v>
      </c>
      <c r="Q9424" s="25">
        <v>1</v>
      </c>
      <c r="R9424" s="25" t="s">
        <v>80</v>
      </c>
      <c r="S9424" s="25">
        <v>4</v>
      </c>
      <c r="T9424" s="25" t="s">
        <v>81</v>
      </c>
      <c r="U9424" s="25" t="s">
        <v>35416</v>
      </c>
      <c r="V9424" s="25" t="s">
        <v>80</v>
      </c>
      <c r="W9424" t="s">
        <v>83</v>
      </c>
    </row>
    <row r="9425">
      <c r="A9425" s="25" t="s">
        <v>35417</v>
      </c>
      <c r="B9425" s="25" t="s">
        <v>35418</v>
      </c>
      <c r="D9425" s="25" t="s">
        <v>35419</v>
      </c>
      <c r="E9425" s="25" t="s">
        <v>76</v>
      </c>
      <c r="F9425" s="25" t="s">
        <v>181</v>
      </c>
      <c r="G9425" s="25" t="s">
        <v>194</v>
      </c>
      <c r="H9425" s="25" t="s">
        <v>79</v>
      </c>
      <c r="I9425" s="25" t="s">
        <v>79</v>
      </c>
      <c r="J9425" s="26">
        <v>45731.6153587963</v>
      </c>
      <c r="K9425" s="26">
        <v>45738.684236111112</v>
      </c>
      <c r="L9425" s="26">
        <v>45881</v>
      </c>
      <c r="M9425" s="26">
        <v>45902.708333333336</v>
      </c>
      <c r="N9425" s="26">
        <v>46122.433206018519</v>
      </c>
      <c r="O9425" s="26">
        <v>45884.444502314815</v>
      </c>
      <c r="P9425" s="26">
        <v>45738.684236111112</v>
      </c>
      <c r="Q9425" s="25">
        <v>4</v>
      </c>
      <c r="R9425" s="25" t="s">
        <v>183</v>
      </c>
      <c r="S9425" s="25">
        <v>4</v>
      </c>
      <c r="T9425" s="25" t="s">
        <v>81</v>
      </c>
      <c r="U9425" s="25" t="s">
        <v>35420</v>
      </c>
      <c r="V9425" s="25" t="s">
        <v>183</v>
      </c>
      <c r="W9425" t="s">
        <v>97</v>
      </c>
    </row>
    <row r="9426">
      <c r="A9426" s="25" t="s">
        <v>35421</v>
      </c>
      <c r="B9426" s="25" t="s">
        <v>35422</v>
      </c>
      <c r="D9426" s="25" t="s">
        <v>35423</v>
      </c>
      <c r="E9426" s="25" t="s">
        <v>45</v>
      </c>
      <c r="F9426" s="25" t="s">
        <v>77</v>
      </c>
      <c r="G9426" s="25" t="s">
        <v>856</v>
      </c>
      <c r="H9426" s="25" t="s">
        <v>79</v>
      </c>
      <c r="I9426" s="25" t="s">
        <v>79</v>
      </c>
      <c r="J9426" s="26">
        <v>45827.584074074075</v>
      </c>
      <c r="K9426" s="26">
        <v>45847.406354166669</v>
      </c>
      <c r="L9426" s="26">
        <v>45847.406354166669</v>
      </c>
      <c r="M9426" s="26">
        <v>45849.407939814817</v>
      </c>
      <c r="N9426" s="26">
        <v>45856.591226851851</v>
      </c>
      <c r="O9426" s="26">
        <v>45856.591215277775</v>
      </c>
      <c r="P9426" s="26">
        <v>45847.406354166669</v>
      </c>
      <c r="Q9426" s="25">
        <v>8</v>
      </c>
      <c r="S9426" s="25">
        <v>3</v>
      </c>
      <c r="T9426" s="25" t="s">
        <v>81</v>
      </c>
      <c r="U9426" s="25" t="s">
        <v>35424</v>
      </c>
      <c r="V9426" s="25" t="s">
        <v>80</v>
      </c>
    </row>
    <row r="9427">
      <c r="A9427" s="25" t="s">
        <v>35425</v>
      </c>
      <c r="B9427" s="25" t="s">
        <v>35426</v>
      </c>
      <c r="D9427" s="25" t="s">
        <v>35427</v>
      </c>
      <c r="E9427" s="25" t="s">
        <v>76</v>
      </c>
      <c r="F9427" s="25" t="s">
        <v>181</v>
      </c>
      <c r="G9427" s="25" t="s">
        <v>107</v>
      </c>
      <c r="H9427" s="25" t="s">
        <v>79</v>
      </c>
      <c r="I9427" s="25" t="s">
        <v>79</v>
      </c>
      <c r="J9427" s="26">
        <v>45697.734502314815</v>
      </c>
      <c r="K9427" s="26">
        <v>45715.724317129629</v>
      </c>
      <c r="L9427" s="26">
        <v>45930</v>
      </c>
      <c r="M9427" s="26">
        <v>45951.75</v>
      </c>
      <c r="N9427" s="26">
        <v>45930.675324074073</v>
      </c>
      <c r="O9427" s="26">
        <v>45930.6753125</v>
      </c>
      <c r="P9427" s="26">
        <v>45715.724317129629</v>
      </c>
      <c r="Q9427" s="25">
        <v>1</v>
      </c>
      <c r="R9427" s="25" t="s">
        <v>183</v>
      </c>
      <c r="S9427" s="25">
        <v>5</v>
      </c>
      <c r="T9427" s="25" t="s">
        <v>81</v>
      </c>
      <c r="U9427" s="25" t="s">
        <v>35428</v>
      </c>
      <c r="V9427" s="25" t="s">
        <v>183</v>
      </c>
      <c r="W9427" t="s">
        <v>97</v>
      </c>
    </row>
    <row r="9428">
      <c r="A9428" s="25" t="s">
        <v>35429</v>
      </c>
      <c r="B9428" s="25" t="s">
        <v>35430</v>
      </c>
      <c r="D9428" s="25" t="s">
        <v>35431</v>
      </c>
      <c r="E9428" s="25" t="s">
        <v>76</v>
      </c>
      <c r="F9428" s="25" t="s">
        <v>77</v>
      </c>
      <c r="G9428" s="25" t="s">
        <v>761</v>
      </c>
      <c r="H9428" s="25" t="s">
        <v>79</v>
      </c>
      <c r="I9428" s="25" t="s">
        <v>79</v>
      </c>
      <c r="J9428" s="26">
        <v>45715.729456018518</v>
      </c>
      <c r="K9428" s="26">
        <v>45715.916944444441</v>
      </c>
      <c r="L9428" s="26">
        <v>45905</v>
      </c>
      <c r="M9428" s="26">
        <v>45926.708333333336</v>
      </c>
      <c r="N9428" s="26">
        <v>45923.391944444447</v>
      </c>
      <c r="O9428" s="26">
        <v>45923.391932870371</v>
      </c>
      <c r="P9428" s="26">
        <v>45715.916944444441</v>
      </c>
      <c r="Q9428" s="25">
        <v>13</v>
      </c>
      <c r="R9428" s="25" t="s">
        <v>80</v>
      </c>
      <c r="S9428" s="25">
        <v>4</v>
      </c>
      <c r="T9428" s="25" t="s">
        <v>81</v>
      </c>
      <c r="U9428" s="25" t="s">
        <v>35432</v>
      </c>
      <c r="V9428" s="25" t="s">
        <v>80</v>
      </c>
      <c r="W9428" t="s">
        <v>91</v>
      </c>
    </row>
    <row r="9429">
      <c r="A9429" s="25" t="s">
        <v>35433</v>
      </c>
      <c r="B9429" s="25" t="s">
        <v>35434</v>
      </c>
      <c r="D9429" s="25" t="s">
        <v>35435</v>
      </c>
      <c r="E9429" s="25" t="s">
        <v>76</v>
      </c>
      <c r="F9429" s="25" t="s">
        <v>77</v>
      </c>
      <c r="G9429" s="25" t="s">
        <v>136</v>
      </c>
      <c r="H9429" s="25" t="s">
        <v>79</v>
      </c>
      <c r="I9429" s="25" t="s">
        <v>79</v>
      </c>
      <c r="J9429" s="26">
        <v>46086.384756944448</v>
      </c>
      <c r="K9429" s="26">
        <v>46098.5421875</v>
      </c>
      <c r="L9429" s="26">
        <v>46146</v>
      </c>
      <c r="M9429" s="26">
        <v>46167.708333333336</v>
      </c>
      <c r="N9429" s="26">
        <v>46147.6425</v>
      </c>
      <c r="O9429" s="26">
        <v>46147.642488425925</v>
      </c>
      <c r="P9429" s="26">
        <v>46098.5421875</v>
      </c>
      <c r="Q9429" s="25">
        <v>2</v>
      </c>
      <c r="R9429" s="25" t="s">
        <v>80</v>
      </c>
      <c r="S9429" s="25">
        <v>4</v>
      </c>
      <c r="T9429" s="25" t="s">
        <v>81</v>
      </c>
      <c r="U9429" s="25" t="s">
        <v>35436</v>
      </c>
      <c r="V9429" s="25" t="s">
        <v>80</v>
      </c>
      <c r="W9429" t="s">
        <v>97</v>
      </c>
    </row>
    <row r="9430">
      <c r="A9430" s="25" t="s">
        <v>35437</v>
      </c>
      <c r="B9430" s="25" t="s">
        <v>35438</v>
      </c>
      <c r="D9430" s="25" t="s">
        <v>35439</v>
      </c>
      <c r="E9430" s="25" t="s">
        <v>76</v>
      </c>
      <c r="F9430" s="25" t="s">
        <v>77</v>
      </c>
      <c r="G9430" s="25" t="s">
        <v>144</v>
      </c>
      <c r="H9430" s="25" t="s">
        <v>79</v>
      </c>
      <c r="I9430" s="25" t="s">
        <v>79</v>
      </c>
      <c r="J9430" s="26">
        <v>45982.836435185185</v>
      </c>
      <c r="K9430" s="26">
        <v>46032.302615740744</v>
      </c>
      <c r="L9430" s="26">
        <v>46032.302615740744</v>
      </c>
      <c r="M9430" s="26">
        <v>46053</v>
      </c>
      <c r="N9430" s="26">
        <v>46038.361643518518</v>
      </c>
      <c r="O9430" s="26">
        <v>46038.361631944441</v>
      </c>
      <c r="P9430" s="26">
        <v>46032.302615740744</v>
      </c>
      <c r="Q9430" s="25">
        <v>5</v>
      </c>
      <c r="R9430" s="25" t="s">
        <v>80</v>
      </c>
      <c r="S9430" s="25">
        <v>2</v>
      </c>
      <c r="T9430" s="25" t="s">
        <v>81</v>
      </c>
      <c r="U9430" s="25" t="s">
        <v>35440</v>
      </c>
      <c r="V9430" s="25" t="s">
        <v>80</v>
      </c>
      <c r="W9430" t="s">
        <v>83</v>
      </c>
    </row>
    <row r="9431">
      <c r="A9431" s="25" t="s">
        <v>35441</v>
      </c>
      <c r="B9431" s="25" t="s">
        <v>35442</v>
      </c>
      <c r="D9431" s="25" t="s">
        <v>35443</v>
      </c>
      <c r="E9431" s="25" t="s">
        <v>76</v>
      </c>
      <c r="F9431" s="25" t="s">
        <v>77</v>
      </c>
      <c r="G9431" s="25" t="s">
        <v>25202</v>
      </c>
      <c r="H9431" s="25" t="s">
        <v>79</v>
      </c>
      <c r="I9431" s="25" t="s">
        <v>79</v>
      </c>
      <c r="J9431" s="26">
        <v>45911.965740740743</v>
      </c>
      <c r="K9431" s="26">
        <v>46032.59101851852</v>
      </c>
      <c r="L9431" s="26">
        <v>46032.59101851852</v>
      </c>
      <c r="M9431" s="26">
        <v>46055.708333333336</v>
      </c>
      <c r="N9431" s="26">
        <v>46051.656678240739</v>
      </c>
      <c r="O9431" s="26">
        <v>46044.674456018518</v>
      </c>
      <c r="P9431" s="26">
        <v>46032.59101851852</v>
      </c>
      <c r="Q9431" s="25">
        <v>9</v>
      </c>
      <c r="R9431" s="25" t="s">
        <v>80</v>
      </c>
      <c r="S9431" s="25">
        <v>3</v>
      </c>
      <c r="T9431" s="25" t="s">
        <v>81</v>
      </c>
      <c r="U9431" s="25" t="s">
        <v>35444</v>
      </c>
      <c r="V9431" s="25" t="s">
        <v>80</v>
      </c>
      <c r="W9431" t="s">
        <v>97</v>
      </c>
    </row>
    <row r="9432">
      <c r="A9432" s="25" t="s">
        <v>35445</v>
      </c>
      <c r="B9432" s="25" t="s">
        <v>35446</v>
      </c>
      <c r="C9432" s="25" t="s">
        <v>35447</v>
      </c>
      <c r="D9432" s="25" t="s">
        <v>35448</v>
      </c>
      <c r="E9432" s="25" t="s">
        <v>76</v>
      </c>
      <c r="F9432" s="25" t="s">
        <v>237</v>
      </c>
      <c r="G9432" s="25" t="s">
        <v>1863</v>
      </c>
      <c r="H9432" s="25" t="s">
        <v>79</v>
      </c>
      <c r="I9432" s="25" t="s">
        <v>89</v>
      </c>
      <c r="J9432" s="26">
        <v>46042.589502314811</v>
      </c>
      <c r="K9432" s="26">
        <v>46042.747118055559</v>
      </c>
      <c r="L9432" s="26">
        <v>46042.747118055559</v>
      </c>
      <c r="M9432" s="26">
        <v>46216</v>
      </c>
      <c r="N9432" s="26">
        <v>46188.388831018521</v>
      </c>
      <c r="P9432" s="26">
        <v>46042.747118055559</v>
      </c>
      <c r="S9432" s="25">
        <v>2</v>
      </c>
      <c r="T9432" s="25" t="s">
        <v>152</v>
      </c>
      <c r="U9432" s="25" t="s">
        <v>35449</v>
      </c>
      <c r="V9432" s="25" t="s">
        <v>139</v>
      </c>
      <c r="W9432" t="s">
        <v>83</v>
      </c>
    </row>
    <row r="9433">
      <c r="A9433" s="25" t="s">
        <v>35447</v>
      </c>
      <c r="B9433" s="25" t="s">
        <v>35446</v>
      </c>
      <c r="D9433" s="25" t="s">
        <v>35450</v>
      </c>
      <c r="E9433" s="25" t="s">
        <v>76</v>
      </c>
      <c r="F9433" s="25" t="s">
        <v>77</v>
      </c>
      <c r="G9433" s="25" t="s">
        <v>283</v>
      </c>
      <c r="H9433" s="25" t="s">
        <v>89</v>
      </c>
      <c r="I9433" s="25" t="s">
        <v>79</v>
      </c>
      <c r="J9433" s="26">
        <v>45891.70826388889</v>
      </c>
      <c r="K9433" s="26">
        <v>46032.5943287037</v>
      </c>
      <c r="L9433" s="26">
        <v>46032.5943287037</v>
      </c>
      <c r="M9433" s="26">
        <v>46036.708333333336</v>
      </c>
      <c r="N9433" s="26">
        <v>46034.612858796296</v>
      </c>
      <c r="O9433" s="26">
        <v>46034.612847222219</v>
      </c>
      <c r="P9433" s="26">
        <v>46032.5943287037</v>
      </c>
      <c r="Q9433" s="25">
        <v>1</v>
      </c>
      <c r="T9433" s="25" t="s">
        <v>137</v>
      </c>
      <c r="U9433" s="25" t="s">
        <v>35449</v>
      </c>
      <c r="V9433" s="25" t="s">
        <v>139</v>
      </c>
      <c r="W9433" t="s">
        <v>83</v>
      </c>
    </row>
    <row r="9434">
      <c r="A9434" s="25" t="s">
        <v>35451</v>
      </c>
      <c r="B9434" s="25" t="s">
        <v>35446</v>
      </c>
      <c r="C9434" s="25" t="s">
        <v>35447</v>
      </c>
      <c r="D9434" s="25" t="s">
        <v>35452</v>
      </c>
      <c r="E9434" s="25" t="s">
        <v>76</v>
      </c>
      <c r="F9434" s="25" t="s">
        <v>77</v>
      </c>
      <c r="G9434" s="25" t="s">
        <v>283</v>
      </c>
      <c r="H9434" s="25" t="s">
        <v>89</v>
      </c>
      <c r="I9434" s="25" t="s">
        <v>89</v>
      </c>
      <c r="J9434" s="26">
        <v>46034.612928240742</v>
      </c>
      <c r="K9434" s="26">
        <v>46041.7505787037</v>
      </c>
      <c r="L9434" s="26">
        <v>46041.7505787037</v>
      </c>
      <c r="M9434" s="26">
        <v>46044.708333333336</v>
      </c>
      <c r="N9434" s="26">
        <v>46042.588587962964</v>
      </c>
      <c r="O9434" s="26">
        <v>46042.588576388887</v>
      </c>
      <c r="P9434" s="26">
        <v>46041.7505787037</v>
      </c>
      <c r="Q9434" s="25">
        <v>2</v>
      </c>
      <c r="T9434" s="25" t="s">
        <v>137</v>
      </c>
      <c r="U9434" s="25" t="s">
        <v>35449</v>
      </c>
      <c r="V9434" s="25" t="s">
        <v>139</v>
      </c>
      <c r="W9434" t="s">
        <v>83</v>
      </c>
    </row>
    <row r="9435">
      <c r="A9435" s="25" t="s">
        <v>35453</v>
      </c>
      <c r="B9435" s="25" t="s">
        <v>35454</v>
      </c>
      <c r="D9435" s="25" t="s">
        <v>35455</v>
      </c>
      <c r="E9435" s="25" t="s">
        <v>76</v>
      </c>
      <c r="F9435" s="25" t="s">
        <v>77</v>
      </c>
      <c r="G9435" s="25" t="s">
        <v>229</v>
      </c>
      <c r="H9435" s="25" t="s">
        <v>89</v>
      </c>
      <c r="I9435" s="25" t="s">
        <v>79</v>
      </c>
      <c r="J9435" s="26">
        <v>46034.668090277781</v>
      </c>
      <c r="K9435" s="26">
        <v>46034.771122685182</v>
      </c>
      <c r="L9435" s="26">
        <v>46034.771122685182</v>
      </c>
      <c r="M9435" s="26">
        <v>46037.708333333336</v>
      </c>
      <c r="N9435" s="26">
        <v>46037.673148148147</v>
      </c>
      <c r="O9435" s="26">
        <v>46037.673148148147</v>
      </c>
      <c r="P9435" s="26">
        <v>46034.771122685182</v>
      </c>
      <c r="Q9435" s="25">
        <v>4</v>
      </c>
      <c r="T9435" s="25" t="s">
        <v>137</v>
      </c>
      <c r="U9435" s="25" t="s">
        <v>35456</v>
      </c>
      <c r="V9435" s="25" t="s">
        <v>80</v>
      </c>
      <c r="W9435" t="s">
        <v>97</v>
      </c>
    </row>
    <row r="9436">
      <c r="A9436" s="25" t="s">
        <v>35457</v>
      </c>
      <c r="B9436" s="25" t="s">
        <v>35454</v>
      </c>
      <c r="D9436" s="25" t="s">
        <v>35458</v>
      </c>
      <c r="E9436" s="25" t="s">
        <v>76</v>
      </c>
      <c r="F9436" s="25" t="s">
        <v>181</v>
      </c>
      <c r="G9436" s="25" t="s">
        <v>214</v>
      </c>
      <c r="H9436" s="25" t="s">
        <v>79</v>
      </c>
      <c r="I9436" s="25" t="s">
        <v>79</v>
      </c>
      <c r="J9436" s="26">
        <v>46046.311539351853</v>
      </c>
      <c r="K9436" s="26">
        <v>46046.364872685182</v>
      </c>
      <c r="L9436" s="26">
        <v>46057</v>
      </c>
      <c r="M9436" s="26">
        <v>46078.708333333336</v>
      </c>
      <c r="N9436" s="26">
        <v>46057.523229166669</v>
      </c>
      <c r="O9436" s="26">
        <v>46057.523217592592</v>
      </c>
      <c r="P9436" s="26">
        <v>46046.364872685182</v>
      </c>
      <c r="Q9436" s="25">
        <v>1</v>
      </c>
      <c r="R9436" s="25" t="s">
        <v>183</v>
      </c>
      <c r="S9436" s="25">
        <v>0</v>
      </c>
      <c r="T9436" s="25" t="s">
        <v>152</v>
      </c>
      <c r="U9436" s="25" t="s">
        <v>35456</v>
      </c>
      <c r="V9436" s="25" t="s">
        <v>80</v>
      </c>
      <c r="W9436" t="s">
        <v>97</v>
      </c>
    </row>
    <row r="9437">
      <c r="A9437" s="25" t="s">
        <v>35459</v>
      </c>
      <c r="B9437" s="25" t="s">
        <v>35454</v>
      </c>
      <c r="C9437" s="25" t="s">
        <v>35453</v>
      </c>
      <c r="D9437" s="25" t="s">
        <v>35460</v>
      </c>
      <c r="E9437" s="25" t="s">
        <v>76</v>
      </c>
      <c r="F9437" s="25" t="s">
        <v>77</v>
      </c>
      <c r="G9437" s="25" t="s">
        <v>214</v>
      </c>
      <c r="H9437" s="25" t="s">
        <v>79</v>
      </c>
      <c r="I9437" s="25" t="s">
        <v>89</v>
      </c>
      <c r="J9437" s="26">
        <v>46037.673506944448</v>
      </c>
      <c r="K9437" s="26">
        <v>46046.313148148147</v>
      </c>
      <c r="L9437" s="26">
        <v>46057.458333333336</v>
      </c>
      <c r="M9437" s="26">
        <v>46052.399074074077</v>
      </c>
      <c r="N9437" s="26">
        <v>46143.460115740738</v>
      </c>
      <c r="O9437" s="26">
        <v>46059.605520833335</v>
      </c>
      <c r="P9437" s="26">
        <v>46046.313148148147</v>
      </c>
      <c r="Q9437" s="25">
        <v>3</v>
      </c>
      <c r="R9437" s="25" t="s">
        <v>80</v>
      </c>
      <c r="S9437" s="25">
        <v>2</v>
      </c>
      <c r="T9437" s="25" t="s">
        <v>102</v>
      </c>
      <c r="U9437" s="25" t="s">
        <v>35456</v>
      </c>
      <c r="V9437" s="25" t="s">
        <v>80</v>
      </c>
      <c r="W9437" t="s">
        <v>97</v>
      </c>
    </row>
    <row r="9438">
      <c r="A9438" s="25" t="s">
        <v>35461</v>
      </c>
      <c r="B9438" s="25" t="s">
        <v>35462</v>
      </c>
      <c r="D9438" s="25" t="s">
        <v>35463</v>
      </c>
      <c r="E9438" s="25" t="s">
        <v>76</v>
      </c>
      <c r="F9438" s="25" t="s">
        <v>181</v>
      </c>
      <c r="G9438" s="25" t="s">
        <v>249</v>
      </c>
      <c r="H9438" s="25" t="s">
        <v>79</v>
      </c>
      <c r="I9438" s="25" t="s">
        <v>79</v>
      </c>
      <c r="J9438" s="26">
        <v>46034.826516203706</v>
      </c>
      <c r="K9438" s="26">
        <v>46034.882152777776</v>
      </c>
      <c r="L9438" s="26">
        <v>46038</v>
      </c>
      <c r="M9438" s="26">
        <v>46037.607094907406</v>
      </c>
      <c r="N9438" s="26">
        <v>46038.645555555559</v>
      </c>
      <c r="O9438" s="26">
        <v>46038.645555555559</v>
      </c>
      <c r="P9438" s="26">
        <v>46034.882152777776</v>
      </c>
      <c r="Q9438" s="25">
        <v>1</v>
      </c>
      <c r="R9438" s="25" t="s">
        <v>183</v>
      </c>
      <c r="S9438" s="25">
        <v>2</v>
      </c>
      <c r="T9438" s="25" t="s">
        <v>102</v>
      </c>
      <c r="U9438" s="25" t="s">
        <v>35464</v>
      </c>
      <c r="V9438" s="25" t="s">
        <v>183</v>
      </c>
      <c r="W9438" t="s">
        <v>91</v>
      </c>
    </row>
    <row r="9439">
      <c r="A9439" s="25" t="s">
        <v>35465</v>
      </c>
      <c r="B9439" s="25" t="s">
        <v>35466</v>
      </c>
      <c r="D9439" s="25" t="s">
        <v>35467</v>
      </c>
      <c r="E9439" s="25" t="s">
        <v>76</v>
      </c>
      <c r="F9439" s="25" t="s">
        <v>77</v>
      </c>
      <c r="G9439" s="25" t="s">
        <v>229</v>
      </c>
      <c r="H9439" s="25" t="s">
        <v>89</v>
      </c>
      <c r="I9439" s="25" t="s">
        <v>79</v>
      </c>
      <c r="J9439" s="26">
        <v>46025.140069444446</v>
      </c>
      <c r="K9439" s="26">
        <v>46035.059803240743</v>
      </c>
      <c r="L9439" s="26">
        <v>46035.059803240743</v>
      </c>
      <c r="M9439" s="26">
        <v>46037.708333333336</v>
      </c>
      <c r="N9439" s="26">
        <v>46037.687025462961</v>
      </c>
      <c r="O9439" s="26">
        <v>46037.687025462961</v>
      </c>
      <c r="P9439" s="26">
        <v>46035.059803240743</v>
      </c>
      <c r="Q9439" s="25">
        <v>3</v>
      </c>
      <c r="T9439" s="25" t="s">
        <v>137</v>
      </c>
      <c r="U9439" s="25" t="s">
        <v>35468</v>
      </c>
      <c r="V9439" s="25" t="s">
        <v>80</v>
      </c>
      <c r="W9439" t="s">
        <v>91</v>
      </c>
    </row>
    <row r="9440">
      <c r="A9440" s="25" t="s">
        <v>35469</v>
      </c>
      <c r="B9440" s="25" t="s">
        <v>35466</v>
      </c>
      <c r="C9440" s="25" t="s">
        <v>35465</v>
      </c>
      <c r="D9440" s="25" t="s">
        <v>35470</v>
      </c>
      <c r="E9440" s="25" t="s">
        <v>76</v>
      </c>
      <c r="F9440" s="25" t="s">
        <v>77</v>
      </c>
      <c r="G9440" s="25" t="s">
        <v>88</v>
      </c>
      <c r="H9440" s="25" t="s">
        <v>79</v>
      </c>
      <c r="I9440" s="25" t="s">
        <v>89</v>
      </c>
      <c r="J9440" s="26">
        <v>46037.687094907407</v>
      </c>
      <c r="K9440" s="26">
        <v>46041.795497685183</v>
      </c>
      <c r="L9440" s="26">
        <v>46069</v>
      </c>
      <c r="M9440" s="26">
        <v>46090.708333333336</v>
      </c>
      <c r="N9440" s="26">
        <v>46070.414166666669</v>
      </c>
      <c r="O9440" s="26">
        <v>46070.414155092592</v>
      </c>
      <c r="P9440" s="26">
        <v>46041.795497685183</v>
      </c>
      <c r="Q9440" s="25">
        <v>2</v>
      </c>
      <c r="R9440" s="25" t="s">
        <v>80</v>
      </c>
      <c r="S9440" s="25">
        <v>2</v>
      </c>
      <c r="T9440" s="25" t="s">
        <v>81</v>
      </c>
      <c r="U9440" s="25" t="s">
        <v>35468</v>
      </c>
      <c r="V9440" s="25" t="s">
        <v>80</v>
      </c>
      <c r="W9440" t="s">
        <v>91</v>
      </c>
    </row>
    <row r="9441">
      <c r="A9441" s="25" t="s">
        <v>35471</v>
      </c>
      <c r="B9441" s="25" t="s">
        <v>35472</v>
      </c>
      <c r="D9441" s="25" t="s">
        <v>35473</v>
      </c>
      <c r="E9441" s="25" t="s">
        <v>76</v>
      </c>
      <c r="F9441" s="25" t="s">
        <v>77</v>
      </c>
      <c r="G9441" s="25" t="s">
        <v>283</v>
      </c>
      <c r="H9441" s="25" t="s">
        <v>89</v>
      </c>
      <c r="I9441" s="25" t="s">
        <v>79</v>
      </c>
      <c r="J9441" s="26">
        <v>46037.505347222221</v>
      </c>
      <c r="K9441" s="26">
        <v>46037.542048611111</v>
      </c>
      <c r="L9441" s="26">
        <v>46037.542048611111</v>
      </c>
      <c r="M9441" s="26">
        <v>46042.542048611111</v>
      </c>
      <c r="N9441" s="26">
        <v>46037.610520833332</v>
      </c>
      <c r="O9441" s="26">
        <v>46037.610509259262</v>
      </c>
      <c r="P9441" s="26">
        <v>46037.542048611111</v>
      </c>
      <c r="Q9441" s="25">
        <v>1</v>
      </c>
      <c r="T9441" s="25" t="s">
        <v>137</v>
      </c>
      <c r="U9441" s="25" t="s">
        <v>35474</v>
      </c>
      <c r="V9441" s="25" t="s">
        <v>80</v>
      </c>
      <c r="W9441" t="s">
        <v>91</v>
      </c>
    </row>
    <row r="9442">
      <c r="A9442" s="25" t="s">
        <v>35475</v>
      </c>
      <c r="B9442" s="25" t="s">
        <v>35472</v>
      </c>
      <c r="C9442" s="25" t="s">
        <v>35471</v>
      </c>
      <c r="D9442" s="25" t="s">
        <v>35476</v>
      </c>
      <c r="E9442" s="25" t="s">
        <v>76</v>
      </c>
      <c r="F9442" s="25" t="s">
        <v>77</v>
      </c>
      <c r="G9442" s="25" t="s">
        <v>194</v>
      </c>
      <c r="H9442" s="25" t="s">
        <v>79</v>
      </c>
      <c r="I9442" s="25" t="s">
        <v>89</v>
      </c>
      <c r="J9442" s="26">
        <v>46037.610590277778</v>
      </c>
      <c r="K9442" s="26">
        <v>46043.698287037034</v>
      </c>
      <c r="L9442" s="26">
        <v>46113</v>
      </c>
      <c r="M9442" s="26">
        <v>46065.698287037034</v>
      </c>
      <c r="N9442" s="26">
        <v>46119.522361111114</v>
      </c>
      <c r="O9442" s="26">
        <v>46119.522361111114</v>
      </c>
      <c r="P9442" s="26">
        <v>46043.698287037034</v>
      </c>
      <c r="Q9442" s="25">
        <v>3</v>
      </c>
      <c r="R9442" s="25" t="s">
        <v>80</v>
      </c>
      <c r="S9442" s="25">
        <v>3</v>
      </c>
      <c r="T9442" s="25" t="s">
        <v>81</v>
      </c>
      <c r="U9442" s="25" t="s">
        <v>35474</v>
      </c>
      <c r="V9442" s="25" t="s">
        <v>80</v>
      </c>
      <c r="W9442" t="s">
        <v>91</v>
      </c>
    </row>
    <row r="9443">
      <c r="A9443" s="25" t="s">
        <v>35477</v>
      </c>
      <c r="B9443" s="25" t="s">
        <v>35478</v>
      </c>
      <c r="D9443" s="25" t="s">
        <v>35479</v>
      </c>
      <c r="E9443" s="25" t="s">
        <v>76</v>
      </c>
      <c r="F9443" s="25" t="s">
        <v>77</v>
      </c>
      <c r="G9443" s="25" t="s">
        <v>229</v>
      </c>
      <c r="H9443" s="25" t="s">
        <v>89</v>
      </c>
      <c r="I9443" s="25" t="s">
        <v>79</v>
      </c>
      <c r="J9443" s="26">
        <v>46037.601666666669</v>
      </c>
      <c r="K9443" s="26">
        <v>46039.920405092591</v>
      </c>
      <c r="L9443" s="26">
        <v>46039.920405092591</v>
      </c>
      <c r="M9443" s="26">
        <v>46043.708333333336</v>
      </c>
      <c r="N9443" s="26">
        <v>46042.384212962963</v>
      </c>
      <c r="O9443" s="26">
        <v>46042.384201388886</v>
      </c>
      <c r="P9443" s="26">
        <v>46039.920405092591</v>
      </c>
      <c r="Q9443" s="25">
        <v>2</v>
      </c>
      <c r="T9443" s="25" t="s">
        <v>137</v>
      </c>
      <c r="U9443" s="25" t="s">
        <v>35480</v>
      </c>
      <c r="V9443" s="25" t="s">
        <v>139</v>
      </c>
      <c r="W9443" t="s">
        <v>83</v>
      </c>
    </row>
    <row r="9444">
      <c r="A9444" s="25" t="s">
        <v>35481</v>
      </c>
      <c r="B9444" s="25" t="s">
        <v>35482</v>
      </c>
      <c r="D9444" s="25" t="s">
        <v>35483</v>
      </c>
      <c r="E9444" s="25" t="s">
        <v>76</v>
      </c>
      <c r="F9444" s="25" t="s">
        <v>77</v>
      </c>
      <c r="G9444" s="25" t="s">
        <v>147</v>
      </c>
      <c r="H9444" s="25" t="s">
        <v>89</v>
      </c>
      <c r="I9444" s="25" t="s">
        <v>79</v>
      </c>
      <c r="J9444" s="26">
        <v>45898.5165162037</v>
      </c>
      <c r="K9444" s="26">
        <v>45942.9134837963</v>
      </c>
      <c r="L9444" s="26">
        <v>45942.9134837963</v>
      </c>
      <c r="M9444" s="26">
        <v>45945.708333333336</v>
      </c>
      <c r="N9444" s="26">
        <v>45944.375023148146</v>
      </c>
      <c r="O9444" s="26">
        <v>45944.375</v>
      </c>
      <c r="P9444" s="26">
        <v>45942.9134837963</v>
      </c>
      <c r="Q9444" s="25">
        <v>2</v>
      </c>
      <c r="T9444" s="25" t="s">
        <v>137</v>
      </c>
      <c r="U9444" s="25" t="s">
        <v>35484</v>
      </c>
      <c r="V9444" s="25" t="s">
        <v>139</v>
      </c>
      <c r="W9444" t="s">
        <v>97</v>
      </c>
    </row>
    <row r="9445">
      <c r="A9445" s="25" t="s">
        <v>35485</v>
      </c>
      <c r="B9445" s="25" t="s">
        <v>35486</v>
      </c>
      <c r="D9445" s="25" t="s">
        <v>35487</v>
      </c>
      <c r="E9445" s="25" t="s">
        <v>76</v>
      </c>
      <c r="F9445" s="25" t="s">
        <v>77</v>
      </c>
      <c r="G9445" s="25" t="s">
        <v>224</v>
      </c>
      <c r="H9445" s="25" t="s">
        <v>79</v>
      </c>
      <c r="I9445" s="25" t="s">
        <v>79</v>
      </c>
      <c r="J9445" s="26">
        <v>45937.721817129626</v>
      </c>
      <c r="K9445" s="26">
        <v>45942.916863425926</v>
      </c>
      <c r="L9445" s="26">
        <v>46009</v>
      </c>
      <c r="M9445" s="26">
        <v>46030.708333333336</v>
      </c>
      <c r="N9445" s="26">
        <v>46013.446180555555</v>
      </c>
      <c r="O9445" s="26">
        <v>46013.446168981478</v>
      </c>
      <c r="P9445" s="26">
        <v>45942.916863425926</v>
      </c>
      <c r="Q9445" s="25">
        <v>3</v>
      </c>
      <c r="R9445" s="25" t="s">
        <v>80</v>
      </c>
      <c r="S9445" s="25">
        <v>3</v>
      </c>
      <c r="T9445" s="25" t="s">
        <v>81</v>
      </c>
      <c r="U9445" s="25" t="s">
        <v>35488</v>
      </c>
      <c r="V9445" s="25" t="s">
        <v>80</v>
      </c>
      <c r="W9445" t="s">
        <v>91</v>
      </c>
    </row>
    <row r="9446">
      <c r="A9446" s="25" t="s">
        <v>35489</v>
      </c>
      <c r="B9446" s="25" t="s">
        <v>35490</v>
      </c>
      <c r="D9446" s="25" t="s">
        <v>35491</v>
      </c>
      <c r="E9446" s="25" t="s">
        <v>76</v>
      </c>
      <c r="F9446" s="25" t="s">
        <v>77</v>
      </c>
      <c r="G9446" s="25" t="s">
        <v>177</v>
      </c>
      <c r="H9446" s="25" t="s">
        <v>79</v>
      </c>
      <c r="I9446" s="25" t="s">
        <v>79</v>
      </c>
      <c r="J9446" s="26">
        <v>45937.902615740742</v>
      </c>
      <c r="K9446" s="26">
        <v>45942.927395833336</v>
      </c>
      <c r="L9446" s="26">
        <v>45942.927395833336</v>
      </c>
      <c r="M9446" s="26">
        <v>45964.708333333336</v>
      </c>
      <c r="N9446" s="26">
        <v>46085.632222222222</v>
      </c>
      <c r="O9446" s="26">
        <v>45944.4799537037</v>
      </c>
      <c r="P9446" s="26">
        <v>45942.927395833336</v>
      </c>
      <c r="Q9446" s="25">
        <v>2</v>
      </c>
      <c r="R9446" s="25" t="s">
        <v>80</v>
      </c>
      <c r="S9446" s="25">
        <v>1</v>
      </c>
      <c r="T9446" s="25" t="s">
        <v>81</v>
      </c>
      <c r="U9446" s="25" t="s">
        <v>35492</v>
      </c>
      <c r="V9446" s="25" t="s">
        <v>80</v>
      </c>
      <c r="W9446" t="s">
        <v>83</v>
      </c>
    </row>
    <row r="9447">
      <c r="A9447" s="25" t="s">
        <v>35493</v>
      </c>
      <c r="B9447" s="25" t="s">
        <v>35494</v>
      </c>
      <c r="D9447" s="25" t="s">
        <v>35495</v>
      </c>
      <c r="E9447" s="25" t="s">
        <v>76</v>
      </c>
      <c r="F9447" s="25" t="s">
        <v>77</v>
      </c>
      <c r="G9447" s="25" t="s">
        <v>147</v>
      </c>
      <c r="H9447" s="25" t="s">
        <v>89</v>
      </c>
      <c r="I9447" s="25" t="s">
        <v>79</v>
      </c>
      <c r="J9447" s="26">
        <v>45936.825949074075</v>
      </c>
      <c r="K9447" s="26">
        <v>45943.33017361111</v>
      </c>
      <c r="L9447" s="26">
        <v>45943.33017361111</v>
      </c>
      <c r="M9447" s="26">
        <v>45945.708333333336</v>
      </c>
      <c r="N9447" s="26">
        <v>45943.62625</v>
      </c>
      <c r="O9447" s="26">
        <v>45943.626238425924</v>
      </c>
      <c r="P9447" s="26">
        <v>45943.33017361111</v>
      </c>
      <c r="Q9447" s="25">
        <v>1</v>
      </c>
      <c r="T9447" s="25" t="s">
        <v>137</v>
      </c>
      <c r="U9447" s="25" t="s">
        <v>35496</v>
      </c>
      <c r="V9447" s="25" t="s">
        <v>80</v>
      </c>
      <c r="W9447" t="s">
        <v>97</v>
      </c>
    </row>
    <row r="9448">
      <c r="A9448" s="25" t="s">
        <v>35497</v>
      </c>
      <c r="B9448" s="25" t="s">
        <v>35494</v>
      </c>
      <c r="C9448" s="25" t="s">
        <v>35493</v>
      </c>
      <c r="D9448" s="25" t="s">
        <v>35498</v>
      </c>
      <c r="E9448" s="25" t="s">
        <v>76</v>
      </c>
      <c r="F9448" s="25" t="s">
        <v>77</v>
      </c>
      <c r="G9448" s="25" t="s">
        <v>144</v>
      </c>
      <c r="H9448" s="25" t="s">
        <v>79</v>
      </c>
      <c r="I9448" s="25" t="s">
        <v>89</v>
      </c>
      <c r="J9448" s="26">
        <v>45943.626608796294</v>
      </c>
      <c r="K9448" s="26">
        <v>45944.576909722222</v>
      </c>
      <c r="L9448" s="26">
        <v>45959</v>
      </c>
      <c r="M9448" s="26">
        <v>45981</v>
      </c>
      <c r="N9448" s="26">
        <v>45961.373993055553</v>
      </c>
      <c r="O9448" s="26">
        <v>45961.373981481483</v>
      </c>
      <c r="P9448" s="26">
        <v>45944.576909722222</v>
      </c>
      <c r="Q9448" s="25">
        <v>3</v>
      </c>
      <c r="R9448" s="25" t="s">
        <v>80</v>
      </c>
      <c r="S9448" s="25">
        <v>2</v>
      </c>
      <c r="T9448" s="25" t="s">
        <v>81</v>
      </c>
      <c r="U9448" s="25" t="s">
        <v>35496</v>
      </c>
      <c r="V9448" s="25" t="s">
        <v>80</v>
      </c>
      <c r="W9448" t="s">
        <v>97</v>
      </c>
    </row>
    <row r="9449">
      <c r="A9449" s="25" t="s">
        <v>35499</v>
      </c>
      <c r="B9449" s="25" t="s">
        <v>35500</v>
      </c>
      <c r="D9449" s="25" t="s">
        <v>35501</v>
      </c>
      <c r="E9449" s="25" t="s">
        <v>76</v>
      </c>
      <c r="F9449" s="25" t="s">
        <v>77</v>
      </c>
      <c r="G9449" s="25" t="s">
        <v>372</v>
      </c>
      <c r="H9449" s="25" t="s">
        <v>79</v>
      </c>
      <c r="I9449" s="25" t="s">
        <v>79</v>
      </c>
      <c r="J9449" s="26">
        <v>45932.540590277778</v>
      </c>
      <c r="K9449" s="26">
        <v>45943.726319444446</v>
      </c>
      <c r="L9449" s="26">
        <v>45980</v>
      </c>
      <c r="M9449" s="26">
        <v>46001.708333333336</v>
      </c>
      <c r="N9449" s="26">
        <v>45985.668171296296</v>
      </c>
      <c r="O9449" s="26">
        <v>45985.668171296296</v>
      </c>
      <c r="P9449" s="26">
        <v>45943.726319444446</v>
      </c>
      <c r="Q9449" s="25">
        <v>4</v>
      </c>
      <c r="R9449" s="25" t="s">
        <v>80</v>
      </c>
      <c r="S9449" s="25">
        <v>4</v>
      </c>
      <c r="T9449" s="25" t="s">
        <v>81</v>
      </c>
      <c r="U9449" s="25" t="s">
        <v>35502</v>
      </c>
      <c r="V9449" s="25" t="s">
        <v>80</v>
      </c>
      <c r="W9449" t="s">
        <v>97</v>
      </c>
    </row>
    <row r="9450">
      <c r="A9450" s="25" t="s">
        <v>35503</v>
      </c>
      <c r="B9450" s="25" t="s">
        <v>35504</v>
      </c>
      <c r="D9450" s="25" t="s">
        <v>35505</v>
      </c>
      <c r="E9450" s="25" t="s">
        <v>76</v>
      </c>
      <c r="F9450" s="25" t="s">
        <v>77</v>
      </c>
      <c r="G9450" s="25" t="s">
        <v>372</v>
      </c>
      <c r="H9450" s="25" t="s">
        <v>79</v>
      </c>
      <c r="I9450" s="25" t="s">
        <v>79</v>
      </c>
      <c r="J9450" s="26">
        <v>45932.583518518521</v>
      </c>
      <c r="K9450" s="26">
        <v>45943.732997685183</v>
      </c>
      <c r="L9450" s="26">
        <v>45980</v>
      </c>
      <c r="M9450" s="26">
        <v>46001.708333333336</v>
      </c>
      <c r="N9450" s="26">
        <v>45985.67732638889</v>
      </c>
      <c r="O9450" s="26">
        <v>45985.677314814813</v>
      </c>
      <c r="P9450" s="26">
        <v>45943.732997685183</v>
      </c>
      <c r="Q9450" s="25">
        <v>4</v>
      </c>
      <c r="R9450" s="25" t="s">
        <v>80</v>
      </c>
      <c r="S9450" s="25">
        <v>4</v>
      </c>
      <c r="T9450" s="25" t="s">
        <v>81</v>
      </c>
      <c r="U9450" s="25" t="s">
        <v>35506</v>
      </c>
      <c r="V9450" s="25" t="s">
        <v>80</v>
      </c>
      <c r="W9450" t="s">
        <v>97</v>
      </c>
    </row>
    <row r="9451">
      <c r="A9451" s="25" t="s">
        <v>35507</v>
      </c>
      <c r="B9451" s="25" t="s">
        <v>35508</v>
      </c>
      <c r="D9451" s="25" t="s">
        <v>35509</v>
      </c>
      <c r="E9451" s="25" t="s">
        <v>76</v>
      </c>
      <c r="F9451" s="25" t="s">
        <v>77</v>
      </c>
      <c r="G9451" s="25" t="s">
        <v>372</v>
      </c>
      <c r="H9451" s="25" t="s">
        <v>79</v>
      </c>
      <c r="I9451" s="25" t="s">
        <v>79</v>
      </c>
      <c r="J9451" s="26">
        <v>45932.63486111111</v>
      </c>
      <c r="K9451" s="26">
        <v>45943.73296296296</v>
      </c>
      <c r="L9451" s="26">
        <v>45980</v>
      </c>
      <c r="M9451" s="26">
        <v>46001.708333333336</v>
      </c>
      <c r="N9451" s="26">
        <v>45985.685960648145</v>
      </c>
      <c r="O9451" s="26">
        <v>45985.684618055559</v>
      </c>
      <c r="P9451" s="26">
        <v>45943.73296296296</v>
      </c>
      <c r="Q9451" s="25">
        <v>4</v>
      </c>
      <c r="R9451" s="25" t="s">
        <v>80</v>
      </c>
      <c r="S9451" s="25">
        <v>4</v>
      </c>
      <c r="T9451" s="25" t="s">
        <v>81</v>
      </c>
      <c r="U9451" s="25" t="s">
        <v>35510</v>
      </c>
      <c r="V9451" s="25" t="s">
        <v>80</v>
      </c>
      <c r="W9451" t="s">
        <v>97</v>
      </c>
    </row>
    <row r="9452">
      <c r="A9452" s="25" t="s">
        <v>35511</v>
      </c>
      <c r="B9452" s="25" t="s">
        <v>35512</v>
      </c>
      <c r="D9452" s="25" t="s">
        <v>35513</v>
      </c>
      <c r="E9452" s="25" t="s">
        <v>76</v>
      </c>
      <c r="F9452" s="25" t="s">
        <v>77</v>
      </c>
      <c r="G9452" s="25" t="s">
        <v>856</v>
      </c>
      <c r="H9452" s="25" t="s">
        <v>79</v>
      </c>
      <c r="I9452" s="25" t="s">
        <v>79</v>
      </c>
      <c r="J9452" s="26">
        <v>45854.442430555559</v>
      </c>
      <c r="K9452" s="26">
        <v>45943.7331712963</v>
      </c>
      <c r="L9452" s="26">
        <v>45943.7331712963</v>
      </c>
      <c r="M9452" s="26">
        <v>45965.708333333336</v>
      </c>
      <c r="N9452" s="26">
        <v>45986.358159722222</v>
      </c>
      <c r="O9452" s="26">
        <v>45986.358148148145</v>
      </c>
      <c r="P9452" s="26">
        <v>45943.7331712963</v>
      </c>
      <c r="Q9452" s="25">
        <v>31</v>
      </c>
      <c r="R9452" s="25" t="s">
        <v>80</v>
      </c>
      <c r="S9452" s="25">
        <v>4</v>
      </c>
      <c r="T9452" s="25" t="s">
        <v>81</v>
      </c>
      <c r="U9452" s="25" t="s">
        <v>35514</v>
      </c>
      <c r="V9452" s="25" t="s">
        <v>80</v>
      </c>
      <c r="W9452" t="s">
        <v>83</v>
      </c>
    </row>
    <row r="9453">
      <c r="A9453" s="25" t="s">
        <v>35515</v>
      </c>
      <c r="B9453" s="25" t="s">
        <v>35516</v>
      </c>
      <c r="D9453" s="25" t="s">
        <v>35517</v>
      </c>
      <c r="E9453" s="25" t="s">
        <v>76</v>
      </c>
      <c r="F9453" s="25" t="s">
        <v>77</v>
      </c>
      <c r="G9453" s="25" t="s">
        <v>372</v>
      </c>
      <c r="H9453" s="25" t="s">
        <v>79</v>
      </c>
      <c r="I9453" s="25" t="s">
        <v>79</v>
      </c>
      <c r="J9453" s="26">
        <v>45932.65079861111</v>
      </c>
      <c r="K9453" s="26">
        <v>45943.739884259259</v>
      </c>
      <c r="L9453" s="26">
        <v>45980</v>
      </c>
      <c r="M9453" s="26">
        <v>46001.708333333336</v>
      </c>
      <c r="N9453" s="26">
        <v>45985.690752314818</v>
      </c>
      <c r="O9453" s="26">
        <v>45985.690740740742</v>
      </c>
      <c r="P9453" s="26">
        <v>45943.739884259259</v>
      </c>
      <c r="Q9453" s="25">
        <v>4</v>
      </c>
      <c r="R9453" s="25" t="s">
        <v>80</v>
      </c>
      <c r="S9453" s="25">
        <v>4</v>
      </c>
      <c r="T9453" s="25" t="s">
        <v>81</v>
      </c>
      <c r="U9453" s="25" t="s">
        <v>35518</v>
      </c>
      <c r="V9453" s="25" t="s">
        <v>80</v>
      </c>
      <c r="W9453" t="s">
        <v>97</v>
      </c>
    </row>
    <row r="9454">
      <c r="A9454" s="25" t="s">
        <v>35519</v>
      </c>
      <c r="B9454" s="25" t="s">
        <v>35520</v>
      </c>
      <c r="D9454" s="25" t="s">
        <v>35521</v>
      </c>
      <c r="E9454" s="25" t="s">
        <v>76</v>
      </c>
      <c r="F9454" s="25" t="s">
        <v>77</v>
      </c>
      <c r="G9454" s="25" t="s">
        <v>78</v>
      </c>
      <c r="H9454" s="25" t="s">
        <v>79</v>
      </c>
      <c r="I9454" s="25" t="s">
        <v>79</v>
      </c>
      <c r="J9454" s="26">
        <v>45877.48097222222</v>
      </c>
      <c r="K9454" s="26">
        <v>45943.743460648147</v>
      </c>
      <c r="L9454" s="26">
        <v>45943.743460648147</v>
      </c>
      <c r="M9454" s="26">
        <v>45965.708333333336</v>
      </c>
      <c r="N9454" s="26">
        <v>45950.674456018518</v>
      </c>
      <c r="O9454" s="26">
        <v>45950.674432870372</v>
      </c>
      <c r="P9454" s="26">
        <v>45943.743460648147</v>
      </c>
      <c r="Q9454" s="25">
        <v>6</v>
      </c>
      <c r="R9454" s="25" t="s">
        <v>80</v>
      </c>
      <c r="S9454" s="25">
        <v>2</v>
      </c>
      <c r="T9454" s="25" t="s">
        <v>81</v>
      </c>
      <c r="U9454" s="25" t="s">
        <v>35522</v>
      </c>
      <c r="V9454" s="25" t="s">
        <v>80</v>
      </c>
      <c r="W9454" t="s">
        <v>83</v>
      </c>
    </row>
    <row r="9455">
      <c r="A9455" s="25" t="s">
        <v>35523</v>
      </c>
      <c r="B9455" s="25" t="s">
        <v>35524</v>
      </c>
      <c r="D9455" s="25" t="s">
        <v>35525</v>
      </c>
      <c r="E9455" s="25" t="s">
        <v>76</v>
      </c>
      <c r="F9455" s="25" t="s">
        <v>77</v>
      </c>
      <c r="G9455" s="25" t="s">
        <v>856</v>
      </c>
      <c r="H9455" s="25" t="s">
        <v>79</v>
      </c>
      <c r="I9455" s="25" t="s">
        <v>79</v>
      </c>
      <c r="J9455" s="26">
        <v>45911.577094907407</v>
      </c>
      <c r="K9455" s="26">
        <v>45946.025520833333</v>
      </c>
      <c r="L9455" s="26">
        <v>45987</v>
      </c>
      <c r="M9455" s="26">
        <v>46008.708333333336</v>
      </c>
      <c r="N9455" s="26">
        <v>45987.550543981481</v>
      </c>
      <c r="O9455" s="26">
        <v>45987.550532407404</v>
      </c>
      <c r="P9455" s="26">
        <v>45946.025520833333</v>
      </c>
      <c r="Q9455" s="25">
        <v>1</v>
      </c>
      <c r="R9455" s="25" t="s">
        <v>80</v>
      </c>
      <c r="S9455" s="25">
        <v>4</v>
      </c>
      <c r="T9455" s="25" t="s">
        <v>81</v>
      </c>
      <c r="U9455" s="25" t="s">
        <v>35526</v>
      </c>
      <c r="V9455" s="25" t="s">
        <v>80</v>
      </c>
      <c r="W9455" t="s">
        <v>83</v>
      </c>
    </row>
    <row r="9456">
      <c r="A9456" s="25" t="s">
        <v>35527</v>
      </c>
      <c r="B9456" s="25" t="s">
        <v>35528</v>
      </c>
      <c r="D9456" s="25" t="s">
        <v>35529</v>
      </c>
      <c r="E9456" s="25" t="s">
        <v>76</v>
      </c>
      <c r="F9456" s="25" t="s">
        <v>77</v>
      </c>
      <c r="G9456" s="25" t="s">
        <v>696</v>
      </c>
      <c r="H9456" s="25" t="s">
        <v>79</v>
      </c>
      <c r="I9456" s="25" t="s">
        <v>79</v>
      </c>
      <c r="J9456" s="26">
        <v>45950.867974537039</v>
      </c>
      <c r="K9456" s="26">
        <v>45951.9312037037</v>
      </c>
      <c r="L9456" s="26">
        <v>45996</v>
      </c>
      <c r="M9456" s="26">
        <v>46017.708333333336</v>
      </c>
      <c r="N9456" s="26">
        <v>46003.351493055554</v>
      </c>
      <c r="O9456" s="26">
        <v>46003.351481481484</v>
      </c>
      <c r="P9456" s="26">
        <v>45951.9312037037</v>
      </c>
      <c r="Q9456" s="25">
        <v>6</v>
      </c>
      <c r="R9456" s="25" t="s">
        <v>80</v>
      </c>
      <c r="S9456" s="25">
        <v>4</v>
      </c>
      <c r="T9456" s="25" t="s">
        <v>81</v>
      </c>
      <c r="U9456" s="25" t="s">
        <v>35530</v>
      </c>
      <c r="V9456" s="25" t="s">
        <v>80</v>
      </c>
      <c r="W9456" t="s">
        <v>83</v>
      </c>
    </row>
    <row r="9457">
      <c r="A9457" s="25" t="s">
        <v>35531</v>
      </c>
      <c r="B9457" s="25" t="s">
        <v>35532</v>
      </c>
      <c r="C9457" s="25" t="s">
        <v>35533</v>
      </c>
      <c r="D9457" s="25" t="s">
        <v>35534</v>
      </c>
      <c r="E9457" s="25" t="s">
        <v>76</v>
      </c>
      <c r="F9457" s="25" t="s">
        <v>77</v>
      </c>
      <c r="G9457" s="25" t="s">
        <v>214</v>
      </c>
      <c r="H9457" s="25" t="s">
        <v>79</v>
      </c>
      <c r="I9457" s="25" t="s">
        <v>89</v>
      </c>
      <c r="J9457" s="26">
        <v>45953.365416666667</v>
      </c>
      <c r="K9457" s="26">
        <v>45957.930775462963</v>
      </c>
      <c r="L9457" s="26">
        <v>45967.458333333336</v>
      </c>
      <c r="M9457" s="26">
        <v>45961.363680555558</v>
      </c>
      <c r="N9457" s="26">
        <v>46143.460092592592</v>
      </c>
      <c r="O9457" s="26">
        <v>45968.347071759257</v>
      </c>
      <c r="P9457" s="26">
        <v>45957.930775462963</v>
      </c>
      <c r="Q9457" s="25">
        <v>2</v>
      </c>
      <c r="R9457" s="25" t="s">
        <v>80</v>
      </c>
      <c r="S9457" s="25">
        <v>2</v>
      </c>
      <c r="T9457" s="25" t="s">
        <v>102</v>
      </c>
      <c r="U9457" s="25" t="s">
        <v>35535</v>
      </c>
      <c r="V9457" s="25" t="s">
        <v>80</v>
      </c>
      <c r="W9457" t="s">
        <v>83</v>
      </c>
    </row>
    <row r="9458">
      <c r="A9458" s="25" t="s">
        <v>35533</v>
      </c>
      <c r="B9458" s="25" t="s">
        <v>35532</v>
      </c>
      <c r="D9458" s="25" t="s">
        <v>35536</v>
      </c>
      <c r="E9458" s="25" t="s">
        <v>76</v>
      </c>
      <c r="F9458" s="25" t="s">
        <v>77</v>
      </c>
      <c r="G9458" s="25" t="s">
        <v>283</v>
      </c>
      <c r="H9458" s="25" t="s">
        <v>89</v>
      </c>
      <c r="I9458" s="25" t="s">
        <v>79</v>
      </c>
      <c r="J9458" s="26">
        <v>45854.50922453704</v>
      </c>
      <c r="K9458" s="26">
        <v>45952.486284722225</v>
      </c>
      <c r="L9458" s="26">
        <v>45952.486284722225</v>
      </c>
      <c r="M9458" s="26">
        <v>45957.486284722225</v>
      </c>
      <c r="N9458" s="26">
        <v>45953.365300925929</v>
      </c>
      <c r="O9458" s="26">
        <v>45953.365289351852</v>
      </c>
      <c r="P9458" s="26">
        <v>45952.486284722225</v>
      </c>
      <c r="Q9458" s="25">
        <v>2</v>
      </c>
      <c r="T9458" s="25" t="s">
        <v>137</v>
      </c>
      <c r="U9458" s="25" t="s">
        <v>35535</v>
      </c>
      <c r="V9458" s="25" t="s">
        <v>80</v>
      </c>
      <c r="W9458" t="s">
        <v>83</v>
      </c>
    </row>
    <row r="9459">
      <c r="A9459" s="25" t="s">
        <v>35537</v>
      </c>
      <c r="B9459" s="25" t="s">
        <v>35538</v>
      </c>
      <c r="D9459" s="25" t="s">
        <v>35539</v>
      </c>
      <c r="E9459" s="25" t="s">
        <v>45</v>
      </c>
      <c r="F9459" s="25" t="s">
        <v>77</v>
      </c>
      <c r="G9459" s="25" t="s">
        <v>162</v>
      </c>
      <c r="H9459" s="25" t="s">
        <v>79</v>
      </c>
      <c r="I9459" s="25" t="s">
        <v>79</v>
      </c>
      <c r="J9459" s="26">
        <v>46085.806956018518</v>
      </c>
      <c r="K9459" s="26">
        <v>46085.913368055553</v>
      </c>
      <c r="L9459" s="26">
        <v>46105</v>
      </c>
      <c r="M9459" s="26">
        <v>46126.666666666664</v>
      </c>
      <c r="N9459" s="26">
        <v>46105.550636574073</v>
      </c>
      <c r="O9459" s="26">
        <v>46105.550636574073</v>
      </c>
      <c r="P9459" s="26">
        <v>46085.913368055553</v>
      </c>
      <c r="Q9459" s="25">
        <v>1</v>
      </c>
      <c r="S9459" s="25">
        <v>3</v>
      </c>
      <c r="T9459" s="25" t="s">
        <v>81</v>
      </c>
      <c r="U9459" s="25" t="s">
        <v>35540</v>
      </c>
      <c r="V9459" s="25" t="s">
        <v>80</v>
      </c>
    </row>
    <row r="9460">
      <c r="A9460" s="25" t="s">
        <v>35541</v>
      </c>
      <c r="B9460" s="25" t="s">
        <v>35538</v>
      </c>
      <c r="D9460" s="25" t="s">
        <v>35542</v>
      </c>
      <c r="E9460" s="25" t="s">
        <v>76</v>
      </c>
      <c r="F9460" s="25" t="s">
        <v>77</v>
      </c>
      <c r="G9460" s="25" t="s">
        <v>283</v>
      </c>
      <c r="H9460" s="25" t="s">
        <v>89</v>
      </c>
      <c r="I9460" s="25" t="s">
        <v>79</v>
      </c>
      <c r="J9460" s="26">
        <v>45948.417280092595</v>
      </c>
      <c r="K9460" s="26">
        <v>45952.489849537036</v>
      </c>
      <c r="L9460" s="26">
        <v>45952.489849537036</v>
      </c>
      <c r="M9460" s="26">
        <v>45957.489849537036</v>
      </c>
      <c r="N9460" s="26">
        <v>45953.428310185183</v>
      </c>
      <c r="O9460" s="26">
        <v>45953.428298611114</v>
      </c>
      <c r="P9460" s="26">
        <v>45952.489849537036</v>
      </c>
      <c r="Q9460" s="25">
        <v>2</v>
      </c>
      <c r="T9460" s="25" t="s">
        <v>137</v>
      </c>
      <c r="U9460" s="25" t="s">
        <v>35540</v>
      </c>
      <c r="V9460" s="25" t="s">
        <v>80</v>
      </c>
      <c r="W9460" t="s">
        <v>83</v>
      </c>
    </row>
    <row r="9461">
      <c r="A9461" s="25" t="s">
        <v>35543</v>
      </c>
      <c r="B9461" s="25" t="s">
        <v>35538</v>
      </c>
      <c r="C9461" s="25" t="s">
        <v>35541</v>
      </c>
      <c r="D9461" s="25" t="s">
        <v>35544</v>
      </c>
      <c r="E9461" s="25" t="s">
        <v>76</v>
      </c>
      <c r="F9461" s="25" t="s">
        <v>77</v>
      </c>
      <c r="G9461" s="25" t="s">
        <v>377</v>
      </c>
      <c r="H9461" s="25" t="s">
        <v>79</v>
      </c>
      <c r="I9461" s="25" t="s">
        <v>89</v>
      </c>
      <c r="J9461" s="26">
        <v>45953.428738425922</v>
      </c>
      <c r="K9461" s="26">
        <v>45953.837094907409</v>
      </c>
      <c r="L9461" s="26">
        <v>46006</v>
      </c>
      <c r="M9461" s="26">
        <v>46027.708333333336</v>
      </c>
      <c r="N9461" s="26">
        <v>46008.383946759262</v>
      </c>
      <c r="O9461" s="26">
        <v>46008.383935185186</v>
      </c>
      <c r="P9461" s="26">
        <v>45953.837094907409</v>
      </c>
      <c r="Q9461" s="25">
        <v>3</v>
      </c>
      <c r="R9461" s="25" t="s">
        <v>80</v>
      </c>
      <c r="S9461" s="25">
        <v>2</v>
      </c>
      <c r="T9461" s="25" t="s">
        <v>81</v>
      </c>
      <c r="U9461" s="25" t="s">
        <v>35540</v>
      </c>
      <c r="V9461" s="25" t="s">
        <v>80</v>
      </c>
      <c r="W9461" t="s">
        <v>83</v>
      </c>
    </row>
    <row r="9462">
      <c r="A9462" s="25" t="s">
        <v>35545</v>
      </c>
      <c r="B9462" s="25" t="s">
        <v>35546</v>
      </c>
      <c r="D9462" s="25" t="s">
        <v>35547</v>
      </c>
      <c r="E9462" s="25" t="s">
        <v>76</v>
      </c>
      <c r="F9462" s="25" t="s">
        <v>77</v>
      </c>
      <c r="G9462" s="25" t="s">
        <v>283</v>
      </c>
      <c r="H9462" s="25" t="s">
        <v>89</v>
      </c>
      <c r="I9462" s="25" t="s">
        <v>79</v>
      </c>
      <c r="J9462" s="26">
        <v>45950.64166666667</v>
      </c>
      <c r="K9462" s="26">
        <v>45952.514131944445</v>
      </c>
      <c r="L9462" s="26">
        <v>45952.514131944445</v>
      </c>
      <c r="M9462" s="26">
        <v>45957.514131944445</v>
      </c>
      <c r="N9462" s="26">
        <v>45953.386817129627</v>
      </c>
      <c r="O9462" s="26">
        <v>45953.386805555558</v>
      </c>
      <c r="P9462" s="26">
        <v>45952.514131944445</v>
      </c>
      <c r="Q9462" s="25">
        <v>2</v>
      </c>
      <c r="T9462" s="25" t="s">
        <v>137</v>
      </c>
      <c r="U9462" s="25" t="s">
        <v>35548</v>
      </c>
      <c r="V9462" s="25" t="s">
        <v>80</v>
      </c>
      <c r="W9462" t="s">
        <v>97</v>
      </c>
    </row>
    <row r="9463">
      <c r="A9463" s="25" t="s">
        <v>35549</v>
      </c>
      <c r="B9463" s="25" t="s">
        <v>35546</v>
      </c>
      <c r="C9463" s="25" t="s">
        <v>35545</v>
      </c>
      <c r="D9463" s="25" t="s">
        <v>35550</v>
      </c>
      <c r="E9463" s="25" t="s">
        <v>76</v>
      </c>
      <c r="F9463" s="25" t="s">
        <v>77</v>
      </c>
      <c r="G9463" s="25" t="s">
        <v>78</v>
      </c>
      <c r="H9463" s="25" t="s">
        <v>79</v>
      </c>
      <c r="I9463" s="25" t="s">
        <v>89</v>
      </c>
      <c r="J9463" s="26">
        <v>45953.386956018519</v>
      </c>
      <c r="K9463" s="26">
        <v>45957.423831018517</v>
      </c>
      <c r="L9463" s="26">
        <v>45957.423831018517</v>
      </c>
      <c r="M9463" s="26">
        <v>45979.423831018517</v>
      </c>
      <c r="N9463" s="26">
        <v>45968.667488425926</v>
      </c>
      <c r="O9463" s="26">
        <v>45968.66747685185</v>
      </c>
      <c r="P9463" s="26">
        <v>45957.423831018517</v>
      </c>
      <c r="Q9463" s="25">
        <v>9</v>
      </c>
      <c r="R9463" s="25" t="s">
        <v>80</v>
      </c>
      <c r="S9463" s="25">
        <v>2</v>
      </c>
      <c r="T9463" s="25" t="s">
        <v>81</v>
      </c>
      <c r="U9463" s="25" t="s">
        <v>35548</v>
      </c>
      <c r="V9463" s="25" t="s">
        <v>80</v>
      </c>
      <c r="W9463" t="s">
        <v>97</v>
      </c>
    </row>
    <row r="9464">
      <c r="A9464" s="25" t="s">
        <v>35551</v>
      </c>
      <c r="B9464" s="25" t="s">
        <v>35552</v>
      </c>
      <c r="D9464" s="25" t="s">
        <v>35553</v>
      </c>
      <c r="E9464" s="25" t="s">
        <v>76</v>
      </c>
      <c r="F9464" s="25" t="s">
        <v>181</v>
      </c>
      <c r="G9464" s="25" t="s">
        <v>249</v>
      </c>
      <c r="H9464" s="25" t="s">
        <v>79</v>
      </c>
      <c r="I9464" s="25" t="s">
        <v>79</v>
      </c>
      <c r="J9464" s="26">
        <v>45950.441875</v>
      </c>
      <c r="K9464" s="26">
        <v>45952.62875</v>
      </c>
      <c r="L9464" s="26">
        <v>45952.62875</v>
      </c>
      <c r="M9464" s="26">
        <v>45958.390335648146</v>
      </c>
      <c r="N9464" s="26">
        <v>46122.441817129627</v>
      </c>
      <c r="O9464" s="26">
        <v>45973.350914351853</v>
      </c>
      <c r="P9464" s="26">
        <v>45952.62875</v>
      </c>
      <c r="Q9464" s="25">
        <v>15</v>
      </c>
      <c r="R9464" s="25" t="s">
        <v>183</v>
      </c>
      <c r="S9464" s="25">
        <v>1</v>
      </c>
      <c r="T9464" s="25" t="s">
        <v>102</v>
      </c>
      <c r="U9464" s="25" t="s">
        <v>35554</v>
      </c>
      <c r="V9464" s="25" t="s">
        <v>183</v>
      </c>
      <c r="W9464" t="s">
        <v>91</v>
      </c>
    </row>
    <row r="9465">
      <c r="A9465" s="25" t="s">
        <v>35555</v>
      </c>
      <c r="B9465" s="25" t="s">
        <v>35556</v>
      </c>
      <c r="C9465" s="25" t="s">
        <v>35557</v>
      </c>
      <c r="D9465" s="25" t="s">
        <v>35558</v>
      </c>
      <c r="E9465" s="25" t="s">
        <v>76</v>
      </c>
      <c r="F9465" s="25" t="s">
        <v>77</v>
      </c>
      <c r="G9465" s="25" t="s">
        <v>464</v>
      </c>
      <c r="H9465" s="25" t="s">
        <v>79</v>
      </c>
      <c r="I9465" s="25" t="s">
        <v>89</v>
      </c>
      <c r="J9465" s="26">
        <v>45957.441307870373</v>
      </c>
      <c r="K9465" s="26">
        <v>45957.757372685184</v>
      </c>
      <c r="L9465" s="26">
        <v>46063</v>
      </c>
      <c r="M9465" s="26">
        <v>46063</v>
      </c>
      <c r="N9465" s="26">
        <v>46063.647974537038</v>
      </c>
      <c r="O9465" s="26">
        <v>46063.647962962961</v>
      </c>
      <c r="P9465" s="26">
        <v>45957.757372685184</v>
      </c>
      <c r="Q9465" s="25">
        <v>1</v>
      </c>
      <c r="R9465" s="25" t="s">
        <v>80</v>
      </c>
      <c r="S9465" s="25">
        <v>4</v>
      </c>
      <c r="T9465" s="25" t="s">
        <v>81</v>
      </c>
      <c r="U9465" s="25" t="s">
        <v>35559</v>
      </c>
      <c r="V9465" s="25" t="s">
        <v>80</v>
      </c>
      <c r="W9465" t="s">
        <v>91</v>
      </c>
    </row>
    <row r="9466">
      <c r="A9466" s="25" t="s">
        <v>35557</v>
      </c>
      <c r="B9466" s="25" t="s">
        <v>35556</v>
      </c>
      <c r="D9466" s="25" t="s">
        <v>35560</v>
      </c>
      <c r="E9466" s="25" t="s">
        <v>76</v>
      </c>
      <c r="F9466" s="25" t="s">
        <v>77</v>
      </c>
      <c r="G9466" s="25" t="s">
        <v>177</v>
      </c>
      <c r="H9466" s="25" t="s">
        <v>89</v>
      </c>
      <c r="I9466" s="25" t="s">
        <v>79</v>
      </c>
      <c r="J9466" s="26">
        <v>45954.739490740743</v>
      </c>
      <c r="K9466" s="26">
        <v>45954.965578703705</v>
      </c>
      <c r="L9466" s="26">
        <v>45954.965578703705</v>
      </c>
      <c r="M9466" s="26">
        <v>45959.708333333336</v>
      </c>
      <c r="N9466" s="26">
        <v>46002.651712962965</v>
      </c>
      <c r="O9466" s="26">
        <v>45957.44121527778</v>
      </c>
      <c r="P9466" s="26">
        <v>45954.965578703705</v>
      </c>
      <c r="Q9466" s="25">
        <v>2</v>
      </c>
      <c r="T9466" s="25" t="s">
        <v>137</v>
      </c>
      <c r="U9466" s="25" t="s">
        <v>35559</v>
      </c>
      <c r="V9466" s="25" t="s">
        <v>80</v>
      </c>
      <c r="W9466" t="s">
        <v>91</v>
      </c>
    </row>
    <row r="9467">
      <c r="A9467" s="25" t="s">
        <v>35561</v>
      </c>
      <c r="B9467" s="25" t="s">
        <v>35562</v>
      </c>
      <c r="D9467" s="25" t="s">
        <v>35563</v>
      </c>
      <c r="E9467" s="25" t="s">
        <v>76</v>
      </c>
      <c r="F9467" s="25" t="s">
        <v>181</v>
      </c>
      <c r="G9467" s="25" t="s">
        <v>88</v>
      </c>
      <c r="H9467" s="25" t="s">
        <v>79</v>
      </c>
      <c r="I9467" s="25" t="s">
        <v>79</v>
      </c>
      <c r="J9467" s="26">
        <v>45772.511770833335</v>
      </c>
      <c r="K9467" s="26">
        <v>45954.983240740738</v>
      </c>
      <c r="L9467" s="26">
        <v>46139</v>
      </c>
      <c r="M9467" s="26">
        <v>46160.708333333336</v>
      </c>
      <c r="N9467" s="26">
        <v>46139.45815972222</v>
      </c>
      <c r="O9467" s="26">
        <v>46139.458148148151</v>
      </c>
      <c r="P9467" s="26">
        <v>45954.983240740738</v>
      </c>
      <c r="Q9467" s="25">
        <v>1</v>
      </c>
      <c r="R9467" s="25" t="s">
        <v>183</v>
      </c>
      <c r="S9467" s="25">
        <v>4</v>
      </c>
      <c r="T9467" s="25" t="s">
        <v>81</v>
      </c>
      <c r="U9467" s="25" t="s">
        <v>35564</v>
      </c>
      <c r="V9467" s="25" t="s">
        <v>183</v>
      </c>
      <c r="W9467" t="s">
        <v>97</v>
      </c>
    </row>
    <row r="9468">
      <c r="A9468" s="25" t="s">
        <v>35565</v>
      </c>
      <c r="B9468" s="25" t="s">
        <v>35566</v>
      </c>
      <c r="D9468" s="25" t="s">
        <v>35567</v>
      </c>
      <c r="E9468" s="25" t="s">
        <v>76</v>
      </c>
      <c r="F9468" s="25" t="s">
        <v>77</v>
      </c>
      <c r="G9468" s="25" t="s">
        <v>1267</v>
      </c>
      <c r="H9468" s="25" t="s">
        <v>79</v>
      </c>
      <c r="I9468" s="25" t="s">
        <v>79</v>
      </c>
      <c r="J9468" s="26">
        <v>45908.479618055557</v>
      </c>
      <c r="K9468" s="26">
        <v>45956.493449074071</v>
      </c>
      <c r="L9468" s="26">
        <v>46038</v>
      </c>
      <c r="M9468" s="26">
        <v>46059.708333333336</v>
      </c>
      <c r="N9468" s="26">
        <v>46049.375381944446</v>
      </c>
      <c r="O9468" s="26">
        <v>46049.37537037037</v>
      </c>
      <c r="P9468" s="26">
        <v>45956.493449074071</v>
      </c>
      <c r="Q9468" s="25">
        <v>7</v>
      </c>
      <c r="R9468" s="25" t="s">
        <v>80</v>
      </c>
      <c r="S9468" s="25">
        <v>3</v>
      </c>
      <c r="T9468" s="25" t="s">
        <v>81</v>
      </c>
      <c r="U9468" s="25" t="s">
        <v>35568</v>
      </c>
      <c r="V9468" s="25" t="s">
        <v>80</v>
      </c>
      <c r="W9468" t="s">
        <v>97</v>
      </c>
    </row>
    <row r="9469">
      <c r="A9469" s="25" t="s">
        <v>35569</v>
      </c>
      <c r="B9469" s="25" t="s">
        <v>35570</v>
      </c>
      <c r="D9469" s="25" t="s">
        <v>35571</v>
      </c>
      <c r="E9469" s="25" t="s">
        <v>76</v>
      </c>
      <c r="F9469" s="25" t="s">
        <v>77</v>
      </c>
      <c r="G9469" s="25" t="s">
        <v>856</v>
      </c>
      <c r="H9469" s="25" t="s">
        <v>79</v>
      </c>
      <c r="I9469" s="25" t="s">
        <v>79</v>
      </c>
      <c r="J9469" s="26">
        <v>45889.429074074076</v>
      </c>
      <c r="K9469" s="26">
        <v>45957.95175925926</v>
      </c>
      <c r="L9469" s="26">
        <v>46001</v>
      </c>
      <c r="M9469" s="26">
        <v>46022.708333333336</v>
      </c>
      <c r="N9469" s="26">
        <v>46002.353587962964</v>
      </c>
      <c r="O9469" s="26">
        <v>46002.353576388887</v>
      </c>
      <c r="P9469" s="26">
        <v>45957.95175925926</v>
      </c>
      <c r="Q9469" s="25">
        <v>2</v>
      </c>
      <c r="R9469" s="25" t="s">
        <v>80</v>
      </c>
      <c r="S9469" s="25">
        <v>4</v>
      </c>
      <c r="T9469" s="25" t="s">
        <v>81</v>
      </c>
      <c r="U9469" s="25" t="s">
        <v>35572</v>
      </c>
      <c r="V9469" s="25" t="s">
        <v>80</v>
      </c>
      <c r="W9469" t="s">
        <v>83</v>
      </c>
    </row>
    <row r="9470">
      <c r="A9470" s="25" t="s">
        <v>35573</v>
      </c>
      <c r="B9470" s="25" t="s">
        <v>35570</v>
      </c>
      <c r="D9470" s="25" t="s">
        <v>35574</v>
      </c>
      <c r="E9470" s="25" t="s">
        <v>45</v>
      </c>
      <c r="F9470" s="25" t="s">
        <v>77</v>
      </c>
      <c r="G9470" s="25" t="s">
        <v>249</v>
      </c>
      <c r="H9470" s="25" t="s">
        <v>79</v>
      </c>
      <c r="I9470" s="25" t="s">
        <v>79</v>
      </c>
      <c r="J9470" s="26">
        <v>46038.548854166664</v>
      </c>
      <c r="K9470" s="26">
        <v>46039.139502314814</v>
      </c>
      <c r="L9470" s="26">
        <v>46089.458333333336</v>
      </c>
      <c r="M9470" s="26">
        <v>46111.708333333336</v>
      </c>
      <c r="N9470" s="26">
        <v>46147.422280092593</v>
      </c>
      <c r="O9470" s="26">
        <v>46112.738634259258</v>
      </c>
      <c r="P9470" s="26">
        <v>46039.139502314814</v>
      </c>
      <c r="Q9470" s="25">
        <v>16</v>
      </c>
      <c r="S9470" s="25">
        <v>3</v>
      </c>
      <c r="T9470" s="25" t="s">
        <v>81</v>
      </c>
      <c r="U9470" s="25" t="s">
        <v>35572</v>
      </c>
      <c r="V9470" s="25" t="s">
        <v>80</v>
      </c>
    </row>
    <row r="9471">
      <c r="A9471" s="25" t="s">
        <v>35575</v>
      </c>
      <c r="B9471" s="25" t="s">
        <v>35576</v>
      </c>
      <c r="D9471" s="25" t="s">
        <v>35577</v>
      </c>
      <c r="E9471" s="25" t="s">
        <v>76</v>
      </c>
      <c r="F9471" s="25" t="s">
        <v>77</v>
      </c>
      <c r="G9471" s="25" t="s">
        <v>144</v>
      </c>
      <c r="H9471" s="25" t="s">
        <v>79</v>
      </c>
      <c r="I9471" s="25" t="s">
        <v>79</v>
      </c>
      <c r="J9471" s="26">
        <v>45958.513287037036</v>
      </c>
      <c r="K9471" s="26">
        <v>45958.594039351854</v>
      </c>
      <c r="L9471" s="26">
        <v>45971</v>
      </c>
      <c r="M9471" s="26">
        <v>45992.708333333336</v>
      </c>
      <c r="N9471" s="26">
        <v>45972.424444444441</v>
      </c>
      <c r="O9471" s="26">
        <v>45972.424432870372</v>
      </c>
      <c r="P9471" s="26">
        <v>45958.594039351854</v>
      </c>
      <c r="Q9471" s="25">
        <v>2</v>
      </c>
      <c r="R9471" s="25" t="s">
        <v>80</v>
      </c>
      <c r="S9471" s="25">
        <v>2</v>
      </c>
      <c r="T9471" s="25" t="s">
        <v>81</v>
      </c>
      <c r="U9471" s="25" t="s">
        <v>35578</v>
      </c>
      <c r="V9471" s="25" t="s">
        <v>80</v>
      </c>
      <c r="W9471" t="s">
        <v>83</v>
      </c>
    </row>
    <row r="9472">
      <c r="A9472" s="25" t="s">
        <v>35579</v>
      </c>
      <c r="B9472" s="25" t="s">
        <v>35580</v>
      </c>
      <c r="D9472" s="25" t="s">
        <v>35581</v>
      </c>
      <c r="E9472" s="25" t="s">
        <v>76</v>
      </c>
      <c r="F9472" s="25" t="s">
        <v>77</v>
      </c>
      <c r="G9472" s="25" t="s">
        <v>214</v>
      </c>
      <c r="H9472" s="25" t="s">
        <v>79</v>
      </c>
      <c r="I9472" s="25" t="s">
        <v>79</v>
      </c>
      <c r="J9472" s="26">
        <v>45958.4158912037</v>
      </c>
      <c r="K9472" s="26">
        <v>45958.594039351854</v>
      </c>
      <c r="L9472" s="26">
        <v>45958.458333333336</v>
      </c>
      <c r="M9472" s="26">
        <v>45961.387430555558</v>
      </c>
      <c r="N9472" s="26">
        <v>46143.460092592592</v>
      </c>
      <c r="O9472" s="26">
        <v>45968.347037037034</v>
      </c>
      <c r="P9472" s="26">
        <v>45958.594039351854</v>
      </c>
      <c r="Q9472" s="25">
        <v>8</v>
      </c>
      <c r="R9472" s="25" t="s">
        <v>80</v>
      </c>
      <c r="S9472" s="25">
        <v>2</v>
      </c>
      <c r="T9472" s="25" t="s">
        <v>102</v>
      </c>
      <c r="U9472" s="25" t="s">
        <v>35582</v>
      </c>
      <c r="V9472" s="25" t="s">
        <v>80</v>
      </c>
      <c r="W9472" t="s">
        <v>83</v>
      </c>
    </row>
    <row r="9473">
      <c r="A9473" s="25" t="s">
        <v>35583</v>
      </c>
      <c r="B9473" s="25" t="s">
        <v>35584</v>
      </c>
      <c r="D9473" s="25" t="s">
        <v>35585</v>
      </c>
      <c r="E9473" s="25" t="s">
        <v>76</v>
      </c>
      <c r="F9473" s="25" t="s">
        <v>77</v>
      </c>
      <c r="G9473" s="25" t="s">
        <v>117</v>
      </c>
      <c r="H9473" s="25" t="s">
        <v>79</v>
      </c>
      <c r="I9473" s="25" t="s">
        <v>79</v>
      </c>
      <c r="J9473" s="26">
        <v>45894.658796296295</v>
      </c>
      <c r="K9473" s="26">
        <v>45958.611759259256</v>
      </c>
      <c r="L9473" s="26">
        <v>45958.611759259256</v>
      </c>
      <c r="M9473" s="26">
        <v>46041</v>
      </c>
      <c r="N9473" s="26">
        <v>46037.391759259262</v>
      </c>
      <c r="O9473" s="26">
        <v>46037.391747685186</v>
      </c>
      <c r="P9473" s="26">
        <v>45958.611759259256</v>
      </c>
      <c r="Q9473" s="25">
        <v>49</v>
      </c>
      <c r="R9473" s="25" t="s">
        <v>80</v>
      </c>
      <c r="S9473" s="25">
        <v>5</v>
      </c>
      <c r="T9473" s="25" t="s">
        <v>81</v>
      </c>
      <c r="U9473" s="25" t="s">
        <v>35586</v>
      </c>
      <c r="V9473" s="25" t="s">
        <v>80</v>
      </c>
      <c r="W9473" t="s">
        <v>83</v>
      </c>
    </row>
    <row r="9474">
      <c r="A9474" s="25" t="s">
        <v>35587</v>
      </c>
      <c r="B9474" s="25" t="s">
        <v>35588</v>
      </c>
      <c r="D9474" s="25" t="s">
        <v>35589</v>
      </c>
      <c r="E9474" s="25" t="s">
        <v>76</v>
      </c>
      <c r="F9474" s="25" t="s">
        <v>77</v>
      </c>
      <c r="G9474" s="25" t="s">
        <v>438</v>
      </c>
      <c r="H9474" s="25" t="s">
        <v>79</v>
      </c>
      <c r="I9474" s="25" t="s">
        <v>79</v>
      </c>
      <c r="J9474" s="26">
        <v>45943.500798611109</v>
      </c>
      <c r="K9474" s="26">
        <v>45959.639375</v>
      </c>
      <c r="L9474" s="26">
        <v>46007.458333333336</v>
      </c>
      <c r="M9474" s="26">
        <v>46029.458333333336</v>
      </c>
      <c r="N9474" s="26">
        <v>46009.488159722219</v>
      </c>
      <c r="O9474" s="26">
        <v>46009.397430555553</v>
      </c>
      <c r="P9474" s="26">
        <v>45959.639375</v>
      </c>
      <c r="Q9474" s="25">
        <v>3</v>
      </c>
      <c r="R9474" s="25" t="s">
        <v>80</v>
      </c>
      <c r="S9474" s="25">
        <v>5</v>
      </c>
      <c r="T9474" s="25" t="s">
        <v>81</v>
      </c>
      <c r="U9474" s="25" t="s">
        <v>35590</v>
      </c>
      <c r="V9474" s="25" t="s">
        <v>80</v>
      </c>
      <c r="W9474" t="s">
        <v>97</v>
      </c>
    </row>
    <row r="9475">
      <c r="A9475" s="25" t="s">
        <v>35591</v>
      </c>
      <c r="B9475" s="25" t="s">
        <v>35592</v>
      </c>
      <c r="D9475" s="25" t="s">
        <v>35593</v>
      </c>
      <c r="E9475" s="25" t="s">
        <v>76</v>
      </c>
      <c r="F9475" s="25" t="s">
        <v>77</v>
      </c>
      <c r="G9475" s="25" t="s">
        <v>144</v>
      </c>
      <c r="H9475" s="25" t="s">
        <v>79</v>
      </c>
      <c r="I9475" s="25" t="s">
        <v>79</v>
      </c>
      <c r="J9475" s="26">
        <v>45957.755868055552</v>
      </c>
      <c r="K9475" s="26">
        <v>45959.635960648149</v>
      </c>
      <c r="L9475" s="26">
        <v>45961</v>
      </c>
      <c r="M9475" s="26">
        <v>45985</v>
      </c>
      <c r="N9475" s="26">
        <v>45964.349490740744</v>
      </c>
      <c r="O9475" s="26">
        <v>45964.349479166667</v>
      </c>
      <c r="P9475" s="26">
        <v>45959.635960648149</v>
      </c>
      <c r="Q9475" s="25">
        <v>2</v>
      </c>
      <c r="R9475" s="25" t="s">
        <v>80</v>
      </c>
      <c r="S9475" s="25">
        <v>2</v>
      </c>
      <c r="T9475" s="25" t="s">
        <v>81</v>
      </c>
      <c r="U9475" s="25" t="s">
        <v>35594</v>
      </c>
      <c r="V9475" s="25" t="s">
        <v>80</v>
      </c>
      <c r="W9475" t="s">
        <v>83</v>
      </c>
    </row>
    <row r="9476">
      <c r="A9476" s="25" t="s">
        <v>35595</v>
      </c>
      <c r="B9476" s="25" t="s">
        <v>35596</v>
      </c>
      <c r="D9476" s="25" t="s">
        <v>35597</v>
      </c>
      <c r="E9476" s="25" t="s">
        <v>76</v>
      </c>
      <c r="F9476" s="25" t="s">
        <v>77</v>
      </c>
      <c r="G9476" s="25" t="s">
        <v>249</v>
      </c>
      <c r="H9476" s="25" t="s">
        <v>89</v>
      </c>
      <c r="I9476" s="25" t="s">
        <v>79</v>
      </c>
      <c r="J9476" s="26">
        <v>45960.746076388888</v>
      </c>
      <c r="K9476" s="26">
        <v>45961.96234953704</v>
      </c>
      <c r="L9476" s="26">
        <v>45961.96234953704</v>
      </c>
      <c r="M9476" s="26">
        <v>45966.708333333336</v>
      </c>
      <c r="N9476" s="26">
        <v>45964.574965277781</v>
      </c>
      <c r="O9476" s="26">
        <v>45964.574953703705</v>
      </c>
      <c r="P9476" s="26">
        <v>45961.96234953704</v>
      </c>
      <c r="Q9476" s="25">
        <v>2</v>
      </c>
      <c r="T9476" s="25" t="s">
        <v>137</v>
      </c>
      <c r="U9476" s="25" t="s">
        <v>35598</v>
      </c>
      <c r="V9476" s="25" t="s">
        <v>80</v>
      </c>
      <c r="W9476" t="s">
        <v>91</v>
      </c>
    </row>
    <row r="9477">
      <c r="A9477" s="25" t="s">
        <v>35599</v>
      </c>
      <c r="B9477" s="25" t="s">
        <v>35596</v>
      </c>
      <c r="C9477" s="25" t="s">
        <v>35595</v>
      </c>
      <c r="D9477" s="25" t="s">
        <v>35600</v>
      </c>
      <c r="E9477" s="25" t="s">
        <v>76</v>
      </c>
      <c r="F9477" s="25" t="s">
        <v>77</v>
      </c>
      <c r="G9477" s="25" t="s">
        <v>144</v>
      </c>
      <c r="H9477" s="25" t="s">
        <v>79</v>
      </c>
      <c r="I9477" s="25" t="s">
        <v>89</v>
      </c>
      <c r="J9477" s="26">
        <v>45964.575092592589</v>
      </c>
      <c r="K9477" s="26">
        <v>45974.389988425923</v>
      </c>
      <c r="L9477" s="26">
        <v>45974.389988425923</v>
      </c>
      <c r="M9477" s="26">
        <v>45995</v>
      </c>
      <c r="N9477" s="26">
        <v>45986.39402777778</v>
      </c>
      <c r="O9477" s="26">
        <v>45986.3825</v>
      </c>
      <c r="P9477" s="26">
        <v>45974.389988425923</v>
      </c>
      <c r="Q9477" s="25">
        <v>9</v>
      </c>
      <c r="R9477" s="25" t="s">
        <v>80</v>
      </c>
      <c r="S9477" s="25">
        <v>2</v>
      </c>
      <c r="T9477" s="25" t="s">
        <v>81</v>
      </c>
      <c r="U9477" s="25" t="s">
        <v>35598</v>
      </c>
      <c r="V9477" s="25" t="s">
        <v>80</v>
      </c>
      <c r="W9477" t="s">
        <v>97</v>
      </c>
    </row>
    <row r="9478">
      <c r="A9478" s="25" t="s">
        <v>35601</v>
      </c>
      <c r="B9478" s="25" t="s">
        <v>35602</v>
      </c>
      <c r="D9478" s="25" t="s">
        <v>35603</v>
      </c>
      <c r="E9478" s="25" t="s">
        <v>76</v>
      </c>
      <c r="F9478" s="25" t="s">
        <v>77</v>
      </c>
      <c r="G9478" s="25" t="s">
        <v>182</v>
      </c>
      <c r="H9478" s="25" t="s">
        <v>79</v>
      </c>
      <c r="I9478" s="25" t="s">
        <v>79</v>
      </c>
      <c r="J9478" s="26">
        <v>45962.268738425926</v>
      </c>
      <c r="K9478" s="26">
        <v>45962.483148148145</v>
      </c>
      <c r="L9478" s="26">
        <v>45993.458333333336</v>
      </c>
      <c r="M9478" s="26">
        <v>46015.458333333336</v>
      </c>
      <c r="N9478" s="26">
        <v>45993.674560185187</v>
      </c>
      <c r="O9478" s="26">
        <v>45993.67454861111</v>
      </c>
      <c r="P9478" s="26">
        <v>45962.483148148145</v>
      </c>
      <c r="Q9478" s="25">
        <v>1</v>
      </c>
      <c r="R9478" s="25" t="s">
        <v>183</v>
      </c>
      <c r="S9478" s="25">
        <v>4</v>
      </c>
      <c r="T9478" s="25" t="s">
        <v>81</v>
      </c>
      <c r="U9478" s="25" t="s">
        <v>35604</v>
      </c>
      <c r="V9478" s="25" t="s">
        <v>183</v>
      </c>
      <c r="W9478" t="s">
        <v>83</v>
      </c>
    </row>
    <row r="9479">
      <c r="A9479" s="25" t="s">
        <v>35605</v>
      </c>
      <c r="B9479" s="25" t="s">
        <v>35606</v>
      </c>
      <c r="D9479" s="25" t="s">
        <v>35607</v>
      </c>
      <c r="E9479" s="25" t="s">
        <v>76</v>
      </c>
      <c r="F9479" s="25" t="s">
        <v>77</v>
      </c>
      <c r="G9479" s="25" t="s">
        <v>233</v>
      </c>
      <c r="H9479" s="25" t="s">
        <v>79</v>
      </c>
      <c r="I9479" s="25" t="s">
        <v>79</v>
      </c>
      <c r="J9479" s="26">
        <v>45962.679467592592</v>
      </c>
      <c r="K9479" s="26">
        <v>45962.75712962963</v>
      </c>
      <c r="L9479" s="26">
        <v>46037</v>
      </c>
      <c r="M9479" s="26">
        <v>46058.708333333336</v>
      </c>
      <c r="N9479" s="26">
        <v>46038.433564814812</v>
      </c>
      <c r="O9479" s="26">
        <v>46038.433553240742</v>
      </c>
      <c r="P9479" s="26">
        <v>45962.75712962963</v>
      </c>
      <c r="Q9479" s="25">
        <v>2</v>
      </c>
      <c r="R9479" s="25" t="s">
        <v>80</v>
      </c>
      <c r="S9479" s="25">
        <v>4</v>
      </c>
      <c r="T9479" s="25" t="s">
        <v>81</v>
      </c>
      <c r="U9479" s="25" t="s">
        <v>35608</v>
      </c>
      <c r="V9479" s="25" t="s">
        <v>80</v>
      </c>
      <c r="W9479" t="s">
        <v>97</v>
      </c>
    </row>
    <row r="9480">
      <c r="A9480" s="25" t="s">
        <v>35609</v>
      </c>
      <c r="B9480" s="25" t="s">
        <v>35610</v>
      </c>
      <c r="D9480" s="25" t="s">
        <v>35611</v>
      </c>
      <c r="E9480" s="25" t="s">
        <v>76</v>
      </c>
      <c r="F9480" s="25" t="s">
        <v>77</v>
      </c>
      <c r="G9480" s="25" t="s">
        <v>189</v>
      </c>
      <c r="H9480" s="25" t="s">
        <v>79</v>
      </c>
      <c r="I9480" s="25" t="s">
        <v>79</v>
      </c>
      <c r="J9480" s="26">
        <v>45962.590856481482</v>
      </c>
      <c r="K9480" s="26">
        <v>45962.903043981481</v>
      </c>
      <c r="L9480" s="26">
        <v>46036</v>
      </c>
      <c r="M9480" s="26">
        <v>45985.708333333336</v>
      </c>
      <c r="N9480" s="26">
        <v>46036.68372685185</v>
      </c>
      <c r="O9480" s="26">
        <v>46036.683715277781</v>
      </c>
      <c r="P9480" s="26">
        <v>45962.903043981481</v>
      </c>
      <c r="Q9480" s="25">
        <v>1</v>
      </c>
      <c r="R9480" s="25" t="s">
        <v>80</v>
      </c>
      <c r="S9480" s="25">
        <v>4</v>
      </c>
      <c r="T9480" s="25" t="s">
        <v>81</v>
      </c>
      <c r="U9480" s="25" t="s">
        <v>35612</v>
      </c>
      <c r="V9480" s="25" t="s">
        <v>80</v>
      </c>
      <c r="W9480" t="s">
        <v>91</v>
      </c>
    </row>
    <row r="9481">
      <c r="A9481" s="25" t="s">
        <v>35613</v>
      </c>
      <c r="B9481" s="25" t="s">
        <v>35614</v>
      </c>
      <c r="C9481" s="25" t="s">
        <v>29615</v>
      </c>
      <c r="D9481" s="25" t="s">
        <v>35615</v>
      </c>
      <c r="E9481" s="25" t="s">
        <v>76</v>
      </c>
      <c r="F9481" s="25" t="s">
        <v>181</v>
      </c>
      <c r="G9481" s="25" t="s">
        <v>303</v>
      </c>
      <c r="H9481" s="25" t="s">
        <v>79</v>
      </c>
      <c r="I9481" s="25" t="s">
        <v>89</v>
      </c>
      <c r="J9481" s="26">
        <v>45936.621539351851</v>
      </c>
      <c r="K9481" s="26">
        <v>45964.504270833335</v>
      </c>
      <c r="L9481" s="26">
        <v>46049</v>
      </c>
      <c r="M9481" s="26">
        <v>46070.708333333336</v>
      </c>
      <c r="N9481" s="26">
        <v>46049.506863425922</v>
      </c>
      <c r="O9481" s="26">
        <v>46049.506851851853</v>
      </c>
      <c r="P9481" s="26">
        <v>45964.504270833335</v>
      </c>
      <c r="Q9481" s="25">
        <v>1</v>
      </c>
      <c r="R9481" s="25" t="s">
        <v>183</v>
      </c>
      <c r="S9481" s="25">
        <v>2</v>
      </c>
      <c r="T9481" s="25" t="s">
        <v>81</v>
      </c>
      <c r="U9481" s="25" t="s">
        <v>35616</v>
      </c>
      <c r="V9481" s="25" t="s">
        <v>139</v>
      </c>
      <c r="W9481" t="s">
        <v>97</v>
      </c>
    </row>
    <row r="9482">
      <c r="A9482" s="25" t="s">
        <v>35617</v>
      </c>
      <c r="B9482" s="25" t="s">
        <v>35614</v>
      </c>
      <c r="D9482" s="25" t="s">
        <v>35618</v>
      </c>
      <c r="E9482" s="25" t="s">
        <v>76</v>
      </c>
      <c r="F9482" s="25" t="s">
        <v>237</v>
      </c>
      <c r="G9482" s="25" t="s">
        <v>303</v>
      </c>
      <c r="H9482" s="25" t="s">
        <v>79</v>
      </c>
      <c r="I9482" s="25" t="s">
        <v>79</v>
      </c>
      <c r="J9482" s="26">
        <v>46053.611793981479</v>
      </c>
      <c r="K9482" s="26">
        <v>46071.451747685183</v>
      </c>
      <c r="L9482" s="26">
        <v>46071.451747685183</v>
      </c>
      <c r="M9482" s="26">
        <v>46213</v>
      </c>
      <c r="N9482" s="26">
        <v>46203.641400462962</v>
      </c>
      <c r="P9482" s="26">
        <v>46071.451747685183</v>
      </c>
      <c r="S9482" s="25">
        <v>3</v>
      </c>
      <c r="T9482" s="25" t="s">
        <v>152</v>
      </c>
      <c r="U9482" s="25" t="s">
        <v>35616</v>
      </c>
      <c r="V9482" s="25" t="s">
        <v>139</v>
      </c>
      <c r="W9482" t="s">
        <v>83</v>
      </c>
    </row>
    <row r="9483">
      <c r="A9483" s="25" t="s">
        <v>35619</v>
      </c>
      <c r="B9483" s="25" t="s">
        <v>35620</v>
      </c>
      <c r="C9483" s="25" t="s">
        <v>35621</v>
      </c>
      <c r="D9483" s="25" t="s">
        <v>35622</v>
      </c>
      <c r="E9483" s="25" t="s">
        <v>76</v>
      </c>
      <c r="F9483" s="25" t="s">
        <v>77</v>
      </c>
      <c r="G9483" s="25" t="s">
        <v>101</v>
      </c>
      <c r="H9483" s="25" t="s">
        <v>79</v>
      </c>
      <c r="I9483" s="25" t="s">
        <v>89</v>
      </c>
      <c r="J9483" s="26">
        <v>45986.652094907404</v>
      </c>
      <c r="K9483" s="26">
        <v>45986.677974537037</v>
      </c>
      <c r="L9483" s="26">
        <v>46006.458333333336</v>
      </c>
      <c r="M9483" s="26">
        <v>45993.4053587963</v>
      </c>
      <c r="N9483" s="26">
        <v>46143.460104166668</v>
      </c>
      <c r="O9483" s="26">
        <v>46009.643101851849</v>
      </c>
      <c r="P9483" s="26">
        <v>45986.677974537037</v>
      </c>
      <c r="Q9483" s="25">
        <v>4</v>
      </c>
      <c r="R9483" s="25" t="s">
        <v>80</v>
      </c>
      <c r="S9483" s="25">
        <v>2</v>
      </c>
      <c r="T9483" s="25" t="s">
        <v>102</v>
      </c>
      <c r="U9483" s="25" t="s">
        <v>35623</v>
      </c>
      <c r="V9483" s="25" t="s">
        <v>80</v>
      </c>
      <c r="W9483" t="s">
        <v>83</v>
      </c>
    </row>
    <row r="9484">
      <c r="A9484" s="25" t="s">
        <v>35621</v>
      </c>
      <c r="B9484" s="25" t="s">
        <v>35620</v>
      </c>
      <c r="D9484" s="25" t="s">
        <v>35624</v>
      </c>
      <c r="E9484" s="25" t="s">
        <v>76</v>
      </c>
      <c r="F9484" s="25" t="s">
        <v>77</v>
      </c>
      <c r="G9484" s="25" t="s">
        <v>229</v>
      </c>
      <c r="H9484" s="25" t="s">
        <v>89</v>
      </c>
      <c r="I9484" s="25" t="s">
        <v>79</v>
      </c>
      <c r="J9484" s="26">
        <v>45467.414479166669</v>
      </c>
      <c r="K9484" s="26">
        <v>45964.5321875</v>
      </c>
      <c r="L9484" s="26">
        <v>45964.5321875</v>
      </c>
      <c r="M9484" s="26">
        <v>45967.520833333336</v>
      </c>
      <c r="N9484" s="26">
        <v>45986.652037037034</v>
      </c>
      <c r="O9484" s="26">
        <v>45966.560011574074</v>
      </c>
      <c r="P9484" s="26">
        <v>45964.5321875</v>
      </c>
      <c r="Q9484" s="25">
        <v>2</v>
      </c>
      <c r="T9484" s="25" t="s">
        <v>137</v>
      </c>
      <c r="U9484" s="25" t="s">
        <v>35623</v>
      </c>
      <c r="V9484" s="25" t="s">
        <v>80</v>
      </c>
      <c r="W9484" t="s">
        <v>83</v>
      </c>
    </row>
    <row r="9485">
      <c r="A9485" s="25" t="s">
        <v>35625</v>
      </c>
      <c r="B9485" s="25" t="s">
        <v>35626</v>
      </c>
      <c r="D9485" s="25" t="s">
        <v>35627</v>
      </c>
      <c r="E9485" s="25" t="s">
        <v>76</v>
      </c>
      <c r="F9485" s="25" t="s">
        <v>77</v>
      </c>
      <c r="G9485" s="25" t="s">
        <v>377</v>
      </c>
      <c r="H9485" s="25" t="s">
        <v>79</v>
      </c>
      <c r="I9485" s="25" t="s">
        <v>79</v>
      </c>
      <c r="J9485" s="26">
        <v>45961.5053587963</v>
      </c>
      <c r="K9485" s="26">
        <v>45964.732905092591</v>
      </c>
      <c r="L9485" s="26">
        <v>45995</v>
      </c>
      <c r="M9485" s="26">
        <v>46016.708333333336</v>
      </c>
      <c r="N9485" s="26">
        <v>46006.717303240737</v>
      </c>
      <c r="O9485" s="26">
        <v>46006.717291666668</v>
      </c>
      <c r="P9485" s="26">
        <v>45964.732905092591</v>
      </c>
      <c r="Q9485" s="25">
        <v>8</v>
      </c>
      <c r="R9485" s="25" t="s">
        <v>80</v>
      </c>
      <c r="S9485" s="25">
        <v>2</v>
      </c>
      <c r="T9485" s="25" t="s">
        <v>81</v>
      </c>
      <c r="U9485" s="25" t="s">
        <v>35628</v>
      </c>
      <c r="V9485" s="25" t="s">
        <v>80</v>
      </c>
      <c r="W9485" t="s">
        <v>91</v>
      </c>
    </row>
    <row r="9486">
      <c r="A9486" s="25" t="s">
        <v>35629</v>
      </c>
      <c r="B9486" s="25" t="s">
        <v>35630</v>
      </c>
      <c r="D9486" s="25" t="s">
        <v>35631</v>
      </c>
      <c r="E9486" s="25" t="s">
        <v>76</v>
      </c>
      <c r="F9486" s="25" t="s">
        <v>77</v>
      </c>
      <c r="G9486" s="25" t="s">
        <v>147</v>
      </c>
      <c r="H9486" s="25" t="s">
        <v>89</v>
      </c>
      <c r="I9486" s="25" t="s">
        <v>79</v>
      </c>
      <c r="J9486" s="26">
        <v>45964.674456018518</v>
      </c>
      <c r="K9486" s="26">
        <v>45964.732951388891</v>
      </c>
      <c r="L9486" s="26">
        <v>45964.732951388891</v>
      </c>
      <c r="M9486" s="26">
        <v>45967.708333333336</v>
      </c>
      <c r="N9486" s="26">
        <v>45966.622627314813</v>
      </c>
      <c r="O9486" s="26">
        <v>45966.622615740744</v>
      </c>
      <c r="P9486" s="26">
        <v>45964.732951388891</v>
      </c>
      <c r="Q9486" s="25">
        <v>2</v>
      </c>
      <c r="T9486" s="25" t="s">
        <v>137</v>
      </c>
      <c r="U9486" s="25" t="s">
        <v>35632</v>
      </c>
      <c r="V9486" s="25" t="s">
        <v>139</v>
      </c>
      <c r="W9486" t="s">
        <v>97</v>
      </c>
    </row>
    <row r="9487">
      <c r="A9487" s="25" t="s">
        <v>35633</v>
      </c>
      <c r="B9487" s="25" t="s">
        <v>35634</v>
      </c>
      <c r="D9487" s="25" t="s">
        <v>35635</v>
      </c>
      <c r="E9487" s="25" t="s">
        <v>76</v>
      </c>
      <c r="F9487" s="25" t="s">
        <v>77</v>
      </c>
      <c r="G9487" s="25" t="s">
        <v>229</v>
      </c>
      <c r="H9487" s="25" t="s">
        <v>89</v>
      </c>
      <c r="I9487" s="25" t="s">
        <v>79</v>
      </c>
      <c r="J9487" s="26">
        <v>45932.717974537038</v>
      </c>
      <c r="K9487" s="26">
        <v>45964.74</v>
      </c>
      <c r="L9487" s="26">
        <v>45964.74</v>
      </c>
      <c r="M9487" s="26">
        <v>45967.708333333336</v>
      </c>
      <c r="N9487" s="26">
        <v>45966.648229166669</v>
      </c>
      <c r="O9487" s="26">
        <v>45966.648217592592</v>
      </c>
      <c r="P9487" s="26">
        <v>45964.74</v>
      </c>
      <c r="Q9487" s="25">
        <v>2</v>
      </c>
      <c r="T9487" s="25" t="s">
        <v>137</v>
      </c>
      <c r="U9487" s="25" t="s">
        <v>35636</v>
      </c>
      <c r="V9487" s="25" t="s">
        <v>80</v>
      </c>
      <c r="W9487" t="s">
        <v>83</v>
      </c>
    </row>
    <row r="9488">
      <c r="A9488" s="25" t="s">
        <v>35637</v>
      </c>
      <c r="B9488" s="25" t="s">
        <v>35634</v>
      </c>
      <c r="C9488" s="25" t="s">
        <v>35633</v>
      </c>
      <c r="D9488" s="25" t="s">
        <v>35638</v>
      </c>
      <c r="E9488" s="25" t="s">
        <v>76</v>
      </c>
      <c r="F9488" s="25" t="s">
        <v>77</v>
      </c>
      <c r="G9488" s="25" t="s">
        <v>107</v>
      </c>
      <c r="H9488" s="25" t="s">
        <v>79</v>
      </c>
      <c r="I9488" s="25" t="s">
        <v>89</v>
      </c>
      <c r="J9488" s="26">
        <v>45966.648368055554</v>
      </c>
      <c r="K9488" s="26">
        <v>45971.510844907411</v>
      </c>
      <c r="L9488" s="26">
        <v>46063</v>
      </c>
      <c r="M9488" s="26">
        <v>46084.708333333336</v>
      </c>
      <c r="N9488" s="26">
        <v>46069.60465277778</v>
      </c>
      <c r="O9488" s="26">
        <v>46069.6046412037</v>
      </c>
      <c r="P9488" s="26">
        <v>45971.510844907411</v>
      </c>
      <c r="Q9488" s="25">
        <v>5</v>
      </c>
      <c r="R9488" s="25" t="s">
        <v>80</v>
      </c>
      <c r="S9488" s="25">
        <v>4</v>
      </c>
      <c r="T9488" s="25" t="s">
        <v>81</v>
      </c>
      <c r="U9488" s="25" t="s">
        <v>35636</v>
      </c>
      <c r="V9488" s="25" t="s">
        <v>80</v>
      </c>
      <c r="W9488" t="s">
        <v>83</v>
      </c>
    </row>
    <row r="9489">
      <c r="A9489" s="25" t="s">
        <v>35639</v>
      </c>
      <c r="B9489" s="25" t="s">
        <v>35640</v>
      </c>
      <c r="D9489" s="25" t="s">
        <v>35641</v>
      </c>
      <c r="E9489" s="25" t="s">
        <v>76</v>
      </c>
      <c r="F9489" s="25" t="s">
        <v>77</v>
      </c>
      <c r="G9489" s="25" t="s">
        <v>167</v>
      </c>
      <c r="H9489" s="25" t="s">
        <v>79</v>
      </c>
      <c r="I9489" s="25" t="s">
        <v>79</v>
      </c>
      <c r="J9489" s="26">
        <v>45954.4421875</v>
      </c>
      <c r="K9489" s="26">
        <v>45965.507291666669</v>
      </c>
      <c r="L9489" s="26">
        <v>45965.507291666669</v>
      </c>
      <c r="M9489" s="26">
        <v>45987.507291666669</v>
      </c>
      <c r="N9489" s="26">
        <v>45973.586539351854</v>
      </c>
      <c r="O9489" s="26">
        <v>45973.586527777778</v>
      </c>
      <c r="P9489" s="26">
        <v>45965.507291666669</v>
      </c>
      <c r="Q9489" s="25">
        <v>7</v>
      </c>
      <c r="R9489" s="25" t="s">
        <v>80</v>
      </c>
      <c r="S9489" s="25">
        <v>2</v>
      </c>
      <c r="T9489" s="25" t="s">
        <v>81</v>
      </c>
      <c r="U9489" s="25" t="s">
        <v>35642</v>
      </c>
      <c r="V9489" s="25" t="s">
        <v>80</v>
      </c>
      <c r="W9489" t="s">
        <v>83</v>
      </c>
    </row>
    <row r="9490">
      <c r="A9490" s="25" t="s">
        <v>31333</v>
      </c>
      <c r="B9490" s="25" t="s">
        <v>35643</v>
      </c>
      <c r="D9490" s="25" t="s">
        <v>35644</v>
      </c>
      <c r="E9490" s="25" t="s">
        <v>76</v>
      </c>
      <c r="F9490" s="25" t="s">
        <v>77</v>
      </c>
      <c r="G9490" s="25" t="s">
        <v>249</v>
      </c>
      <c r="H9490" s="25" t="s">
        <v>89</v>
      </c>
      <c r="I9490" s="25" t="s">
        <v>79</v>
      </c>
      <c r="J9490" s="26">
        <v>45957.72828703704</v>
      </c>
      <c r="K9490" s="26">
        <v>45965.531759259262</v>
      </c>
      <c r="L9490" s="26">
        <v>45965.531759259262</v>
      </c>
      <c r="M9490" s="26">
        <v>45968.520833333336</v>
      </c>
      <c r="N9490" s="26">
        <v>45966.564699074072</v>
      </c>
      <c r="O9490" s="26">
        <v>45966.5646875</v>
      </c>
      <c r="P9490" s="26">
        <v>45965.531759259262</v>
      </c>
      <c r="Q9490" s="25">
        <v>2</v>
      </c>
      <c r="T9490" s="25" t="s">
        <v>137</v>
      </c>
      <c r="U9490" s="25" t="s">
        <v>35645</v>
      </c>
      <c r="V9490" s="25" t="s">
        <v>139</v>
      </c>
      <c r="W9490" t="s">
        <v>83</v>
      </c>
    </row>
    <row r="9491">
      <c r="A9491" s="25" t="s">
        <v>35646</v>
      </c>
      <c r="B9491" s="25" t="s">
        <v>35647</v>
      </c>
      <c r="D9491" s="25" t="s">
        <v>35648</v>
      </c>
      <c r="E9491" s="25" t="s">
        <v>76</v>
      </c>
      <c r="F9491" s="25" t="s">
        <v>77</v>
      </c>
      <c r="G9491" s="25" t="s">
        <v>283</v>
      </c>
      <c r="H9491" s="25" t="s">
        <v>89</v>
      </c>
      <c r="I9491" s="25" t="s">
        <v>79</v>
      </c>
      <c r="J9491" s="26">
        <v>45958.958877314813</v>
      </c>
      <c r="K9491" s="26">
        <v>45965.989976851852</v>
      </c>
      <c r="L9491" s="26">
        <v>45965.989976851852</v>
      </c>
      <c r="M9491" s="26">
        <v>45968.708333333336</v>
      </c>
      <c r="N9491" s="26">
        <v>45967.369421296295</v>
      </c>
      <c r="O9491" s="26">
        <v>45967.369409722225</v>
      </c>
      <c r="P9491" s="26">
        <v>45965.989976851852</v>
      </c>
      <c r="Q9491" s="25">
        <v>3</v>
      </c>
      <c r="T9491" s="25" t="s">
        <v>137</v>
      </c>
      <c r="U9491" s="25" t="s">
        <v>35649</v>
      </c>
      <c r="V9491" s="25" t="s">
        <v>80</v>
      </c>
      <c r="W9491" t="s">
        <v>83</v>
      </c>
    </row>
    <row r="9492">
      <c r="A9492" s="25" t="s">
        <v>35650</v>
      </c>
      <c r="B9492" s="25" t="s">
        <v>35647</v>
      </c>
      <c r="C9492" s="25" t="s">
        <v>35646</v>
      </c>
      <c r="D9492" s="25" t="s">
        <v>35651</v>
      </c>
      <c r="E9492" s="25" t="s">
        <v>76</v>
      </c>
      <c r="F9492" s="25" t="s">
        <v>77</v>
      </c>
      <c r="G9492" s="25" t="s">
        <v>144</v>
      </c>
      <c r="H9492" s="25" t="s">
        <v>79</v>
      </c>
      <c r="I9492" s="25" t="s">
        <v>89</v>
      </c>
      <c r="J9492" s="26">
        <v>45967.369525462964</v>
      </c>
      <c r="K9492" s="26">
        <v>45969.555763888886</v>
      </c>
      <c r="L9492" s="26">
        <v>45996</v>
      </c>
      <c r="M9492" s="26">
        <v>46031</v>
      </c>
      <c r="N9492" s="26">
        <v>45996.414479166669</v>
      </c>
      <c r="O9492" s="26">
        <v>45996.414467592593</v>
      </c>
      <c r="P9492" s="26">
        <v>45969.555763888886</v>
      </c>
      <c r="Q9492" s="25">
        <v>1</v>
      </c>
      <c r="R9492" s="25" t="s">
        <v>80</v>
      </c>
      <c r="S9492" s="25">
        <v>2</v>
      </c>
      <c r="T9492" s="25" t="s">
        <v>81</v>
      </c>
      <c r="U9492" s="25" t="s">
        <v>35649</v>
      </c>
      <c r="V9492" s="25" t="s">
        <v>80</v>
      </c>
      <c r="W9492" t="s">
        <v>83</v>
      </c>
    </row>
    <row r="9493">
      <c r="A9493" s="25" t="s">
        <v>35652</v>
      </c>
      <c r="B9493" s="25" t="s">
        <v>35653</v>
      </c>
      <c r="D9493" s="25" t="s">
        <v>35654</v>
      </c>
      <c r="E9493" s="25" t="s">
        <v>76</v>
      </c>
      <c r="F9493" s="25" t="s">
        <v>77</v>
      </c>
      <c r="G9493" s="25" t="s">
        <v>78</v>
      </c>
      <c r="H9493" s="25" t="s">
        <v>79</v>
      </c>
      <c r="I9493" s="25" t="s">
        <v>79</v>
      </c>
      <c r="J9493" s="26">
        <v>45966.457430555558</v>
      </c>
      <c r="K9493" s="26">
        <v>45967.295381944445</v>
      </c>
      <c r="L9493" s="26">
        <v>46014</v>
      </c>
      <c r="M9493" s="26">
        <v>46091</v>
      </c>
      <c r="N9493" s="26">
        <v>46091.637708333335</v>
      </c>
      <c r="O9493" s="26">
        <v>46091.637708333335</v>
      </c>
      <c r="P9493" s="26">
        <v>45967.295381944445</v>
      </c>
      <c r="Q9493" s="25">
        <v>46</v>
      </c>
      <c r="R9493" s="25" t="s">
        <v>80</v>
      </c>
      <c r="S9493" s="25">
        <v>4</v>
      </c>
      <c r="T9493" s="25" t="s">
        <v>81</v>
      </c>
      <c r="U9493" s="25" t="s">
        <v>35655</v>
      </c>
      <c r="V9493" s="25" t="s">
        <v>80</v>
      </c>
      <c r="W9493" t="s">
        <v>83</v>
      </c>
    </row>
    <row r="9494">
      <c r="A9494" s="25" t="s">
        <v>35656</v>
      </c>
      <c r="B9494" s="25" t="s">
        <v>35657</v>
      </c>
      <c r="D9494" s="25" t="s">
        <v>35658</v>
      </c>
      <c r="E9494" s="25" t="s">
        <v>76</v>
      </c>
      <c r="F9494" s="25" t="s">
        <v>181</v>
      </c>
      <c r="G9494" s="25" t="s">
        <v>303</v>
      </c>
      <c r="H9494" s="25" t="s">
        <v>79</v>
      </c>
      <c r="I9494" s="25" t="s">
        <v>79</v>
      </c>
      <c r="J9494" s="26">
        <v>45923.852951388886</v>
      </c>
      <c r="K9494" s="26">
        <v>45967.541944444441</v>
      </c>
      <c r="L9494" s="26">
        <v>46052</v>
      </c>
      <c r="M9494" s="26">
        <v>46073.708333333336</v>
      </c>
      <c r="N9494" s="26">
        <v>46052.400706018518</v>
      </c>
      <c r="O9494" s="26">
        <v>46052.400694444441</v>
      </c>
      <c r="P9494" s="26">
        <v>45967.541944444441</v>
      </c>
      <c r="Q9494" s="25">
        <v>1</v>
      </c>
      <c r="R9494" s="25" t="s">
        <v>183</v>
      </c>
      <c r="S9494" s="25">
        <v>2</v>
      </c>
      <c r="T9494" s="25" t="s">
        <v>81</v>
      </c>
      <c r="U9494" s="25" t="s">
        <v>35659</v>
      </c>
      <c r="V9494" s="25" t="s">
        <v>183</v>
      </c>
      <c r="W9494" t="s">
        <v>91</v>
      </c>
    </row>
    <row r="9495">
      <c r="A9495" s="25" t="s">
        <v>35660</v>
      </c>
      <c r="B9495" s="25" t="s">
        <v>35661</v>
      </c>
      <c r="D9495" s="25" t="s">
        <v>35662</v>
      </c>
      <c r="E9495" s="25" t="s">
        <v>45</v>
      </c>
      <c r="F9495" s="25" t="s">
        <v>181</v>
      </c>
      <c r="G9495" s="25" t="s">
        <v>852</v>
      </c>
      <c r="H9495" s="25" t="s">
        <v>79</v>
      </c>
      <c r="I9495" s="25" t="s">
        <v>79</v>
      </c>
      <c r="J9495" s="26">
        <v>46089.851724537039</v>
      </c>
      <c r="K9495" s="26">
        <v>46103.868159722224</v>
      </c>
      <c r="L9495" s="26">
        <v>46195</v>
      </c>
      <c r="M9495" s="26">
        <v>46195</v>
      </c>
      <c r="N9495" s="26">
        <v>46196.5759837963</v>
      </c>
      <c r="O9495" s="26">
        <v>46196.575972222221</v>
      </c>
      <c r="P9495" s="26">
        <v>46103.868159722224</v>
      </c>
      <c r="Q9495" s="25">
        <v>2</v>
      </c>
      <c r="S9495" s="25">
        <v>3</v>
      </c>
      <c r="T9495" s="25" t="s">
        <v>81</v>
      </c>
      <c r="U9495" s="25" t="s">
        <v>35663</v>
      </c>
      <c r="V9495" s="25" t="s">
        <v>80</v>
      </c>
    </row>
    <row r="9496">
      <c r="A9496" s="25" t="s">
        <v>35664</v>
      </c>
      <c r="B9496" s="25" t="s">
        <v>35661</v>
      </c>
      <c r="D9496" s="25" t="s">
        <v>35665</v>
      </c>
      <c r="E9496" s="25" t="s">
        <v>76</v>
      </c>
      <c r="F9496" s="25" t="s">
        <v>77</v>
      </c>
      <c r="G9496" s="25" t="s">
        <v>283</v>
      </c>
      <c r="H9496" s="25" t="s">
        <v>89</v>
      </c>
      <c r="I9496" s="25" t="s">
        <v>79</v>
      </c>
      <c r="J9496" s="26">
        <v>45949.569965277777</v>
      </c>
      <c r="K9496" s="26">
        <v>45967.556111111109</v>
      </c>
      <c r="L9496" s="26">
        <v>45967.556111111109</v>
      </c>
      <c r="M9496" s="26">
        <v>45972.556111111109</v>
      </c>
      <c r="N9496" s="26">
        <v>45967.661666666667</v>
      </c>
      <c r="O9496" s="26">
        <v>45967.66165509259</v>
      </c>
      <c r="P9496" s="26">
        <v>45967.556111111109</v>
      </c>
      <c r="Q9496" s="25">
        <v>1</v>
      </c>
      <c r="T9496" s="25" t="s">
        <v>137</v>
      </c>
      <c r="U9496" s="25" t="s">
        <v>35663</v>
      </c>
      <c r="V9496" s="25" t="s">
        <v>80</v>
      </c>
      <c r="W9496" t="s">
        <v>97</v>
      </c>
    </row>
    <row r="9497">
      <c r="A9497" s="25" t="s">
        <v>35666</v>
      </c>
      <c r="B9497" s="25" t="s">
        <v>35661</v>
      </c>
      <c r="C9497" s="25" t="s">
        <v>35664</v>
      </c>
      <c r="D9497" s="25" t="s">
        <v>35667</v>
      </c>
      <c r="E9497" s="25" t="s">
        <v>76</v>
      </c>
      <c r="F9497" s="25" t="s">
        <v>77</v>
      </c>
      <c r="G9497" s="25" t="s">
        <v>1863</v>
      </c>
      <c r="H9497" s="25" t="s">
        <v>79</v>
      </c>
      <c r="I9497" s="25" t="s">
        <v>89</v>
      </c>
      <c r="J9497" s="26">
        <v>45967.661770833336</v>
      </c>
      <c r="K9497" s="26">
        <v>46050.788738425923</v>
      </c>
      <c r="L9497" s="26">
        <v>46058</v>
      </c>
      <c r="M9497" s="26">
        <v>46079.708333333336</v>
      </c>
      <c r="N9497" s="26">
        <v>46062.418425925927</v>
      </c>
      <c r="O9497" s="26">
        <v>46062.418414351851</v>
      </c>
      <c r="P9497" s="26">
        <v>46050.788738425923</v>
      </c>
      <c r="Q9497" s="25">
        <v>3</v>
      </c>
      <c r="R9497" s="25" t="s">
        <v>80</v>
      </c>
      <c r="S9497" s="25">
        <v>2</v>
      </c>
      <c r="T9497" s="25" t="s">
        <v>81</v>
      </c>
      <c r="U9497" s="25" t="s">
        <v>35663</v>
      </c>
      <c r="V9497" s="25" t="s">
        <v>80</v>
      </c>
      <c r="W9497" t="s">
        <v>97</v>
      </c>
    </row>
    <row r="9498">
      <c r="A9498" s="25" t="s">
        <v>35668</v>
      </c>
      <c r="B9498" s="25" t="s">
        <v>35669</v>
      </c>
      <c r="D9498" s="25" t="s">
        <v>35670</v>
      </c>
      <c r="E9498" s="25" t="s">
        <v>76</v>
      </c>
      <c r="F9498" s="25" t="s">
        <v>77</v>
      </c>
      <c r="G9498" s="25" t="s">
        <v>144</v>
      </c>
      <c r="H9498" s="25" t="s">
        <v>79</v>
      </c>
      <c r="I9498" s="25" t="s">
        <v>79</v>
      </c>
      <c r="J9498" s="26">
        <v>45961.849016203705</v>
      </c>
      <c r="K9498" s="26">
        <v>45967.55978009259</v>
      </c>
      <c r="L9498" s="26">
        <v>45967.55978009259</v>
      </c>
      <c r="M9498" s="26">
        <v>45988</v>
      </c>
      <c r="N9498" s="26">
        <v>45975.618368055555</v>
      </c>
      <c r="O9498" s="26">
        <v>45975.618356481478</v>
      </c>
      <c r="P9498" s="26">
        <v>45967.55978009259</v>
      </c>
      <c r="Q9498" s="25">
        <v>7</v>
      </c>
      <c r="R9498" s="25" t="s">
        <v>80</v>
      </c>
      <c r="S9498" s="25">
        <v>2</v>
      </c>
      <c r="T9498" s="25" t="s">
        <v>81</v>
      </c>
      <c r="U9498" s="25" t="s">
        <v>35671</v>
      </c>
      <c r="V9498" s="25" t="s">
        <v>80</v>
      </c>
      <c r="W9498" t="s">
        <v>91</v>
      </c>
    </row>
    <row r="9499">
      <c r="A9499" s="25" t="s">
        <v>35672</v>
      </c>
      <c r="B9499" s="25" t="s">
        <v>35673</v>
      </c>
      <c r="D9499" s="25" t="s">
        <v>35674</v>
      </c>
      <c r="E9499" s="25" t="s">
        <v>76</v>
      </c>
      <c r="F9499" s="25" t="s">
        <v>77</v>
      </c>
      <c r="G9499" s="25" t="s">
        <v>101</v>
      </c>
      <c r="H9499" s="25" t="s">
        <v>79</v>
      </c>
      <c r="I9499" s="25" t="s">
        <v>79</v>
      </c>
      <c r="J9499" s="26">
        <v>45957.515405092592</v>
      </c>
      <c r="K9499" s="26">
        <v>45967.871736111112</v>
      </c>
      <c r="L9499" s="26">
        <v>46009.458333333336</v>
      </c>
      <c r="M9499" s="26">
        <v>45972.613043981481</v>
      </c>
      <c r="N9499" s="26">
        <v>46143.460104166668</v>
      </c>
      <c r="O9499" s="26">
        <v>46009.643067129633</v>
      </c>
      <c r="P9499" s="26">
        <v>45967.871736111112</v>
      </c>
      <c r="Q9499" s="25">
        <v>1</v>
      </c>
      <c r="R9499" s="25" t="s">
        <v>80</v>
      </c>
      <c r="S9499" s="25">
        <v>2</v>
      </c>
      <c r="T9499" s="25" t="s">
        <v>102</v>
      </c>
      <c r="U9499" s="25" t="s">
        <v>35675</v>
      </c>
      <c r="V9499" s="25" t="s">
        <v>80</v>
      </c>
      <c r="W9499" t="s">
        <v>91</v>
      </c>
    </row>
    <row r="9500">
      <c r="A9500" s="25" t="s">
        <v>35676</v>
      </c>
      <c r="B9500" s="25" t="s">
        <v>35677</v>
      </c>
      <c r="D9500" s="25" t="s">
        <v>35678</v>
      </c>
      <c r="E9500" s="25" t="s">
        <v>76</v>
      </c>
      <c r="F9500" s="25" t="s">
        <v>77</v>
      </c>
      <c r="G9500" s="25" t="s">
        <v>464</v>
      </c>
      <c r="H9500" s="25" t="s">
        <v>79</v>
      </c>
      <c r="I9500" s="25" t="s">
        <v>79</v>
      </c>
      <c r="J9500" s="26">
        <v>45968.618159722224</v>
      </c>
      <c r="K9500" s="26">
        <v>45968.673888888887</v>
      </c>
      <c r="L9500" s="26">
        <v>46045</v>
      </c>
      <c r="M9500" s="26">
        <v>46066.708333333336</v>
      </c>
      <c r="N9500" s="26">
        <v>46059.682337962964</v>
      </c>
      <c r="O9500" s="26">
        <v>46059.682326388887</v>
      </c>
      <c r="P9500" s="26">
        <v>45968.673888888887</v>
      </c>
      <c r="Q9500" s="25">
        <v>10</v>
      </c>
      <c r="R9500" s="25" t="s">
        <v>80</v>
      </c>
      <c r="S9500" s="25">
        <v>3</v>
      </c>
      <c r="T9500" s="25" t="s">
        <v>81</v>
      </c>
      <c r="U9500" s="25" t="s">
        <v>35679</v>
      </c>
      <c r="V9500" s="25" t="s">
        <v>80</v>
      </c>
      <c r="W9500" t="s">
        <v>83</v>
      </c>
    </row>
    <row r="9501">
      <c r="A9501" s="25" t="s">
        <v>35680</v>
      </c>
      <c r="B9501" s="25" t="s">
        <v>35681</v>
      </c>
      <c r="D9501" s="25" t="s">
        <v>35682</v>
      </c>
      <c r="E9501" s="25" t="s">
        <v>76</v>
      </c>
      <c r="F9501" s="25" t="s">
        <v>77</v>
      </c>
      <c r="G9501" s="25" t="s">
        <v>101</v>
      </c>
      <c r="H9501" s="25" t="s">
        <v>79</v>
      </c>
      <c r="I9501" s="25" t="s">
        <v>79</v>
      </c>
      <c r="J9501" s="26">
        <v>45943.47375</v>
      </c>
      <c r="K9501" s="26">
        <v>45971.531805555554</v>
      </c>
      <c r="L9501" s="26">
        <v>45971.458333333336</v>
      </c>
      <c r="M9501" s="26">
        <v>45973.591469907406</v>
      </c>
      <c r="N9501" s="26">
        <v>46143.460092592592</v>
      </c>
      <c r="O9501" s="26">
        <v>45988.5003125</v>
      </c>
      <c r="P9501" s="26">
        <v>45971.531805555554</v>
      </c>
      <c r="Q9501" s="25">
        <v>14</v>
      </c>
      <c r="R9501" s="25" t="s">
        <v>80</v>
      </c>
      <c r="S9501" s="25">
        <v>2</v>
      </c>
      <c r="T9501" s="25" t="s">
        <v>102</v>
      </c>
      <c r="U9501" s="25" t="s">
        <v>35683</v>
      </c>
      <c r="V9501" s="25" t="s">
        <v>80</v>
      </c>
      <c r="W9501" t="s">
        <v>97</v>
      </c>
    </row>
    <row r="9502">
      <c r="A9502" s="25" t="s">
        <v>35684</v>
      </c>
      <c r="B9502" s="25" t="s">
        <v>35685</v>
      </c>
      <c r="D9502" s="25" t="s">
        <v>35686</v>
      </c>
      <c r="E9502" s="25" t="s">
        <v>76</v>
      </c>
      <c r="F9502" s="25" t="s">
        <v>77</v>
      </c>
      <c r="G9502" s="25" t="s">
        <v>303</v>
      </c>
      <c r="H9502" s="25" t="s">
        <v>79</v>
      </c>
      <c r="I9502" s="25" t="s">
        <v>79</v>
      </c>
      <c r="J9502" s="26">
        <v>45836.837557870371</v>
      </c>
      <c r="K9502" s="26">
        <v>45971.660567129627</v>
      </c>
      <c r="L9502" s="26">
        <v>46036</v>
      </c>
      <c r="M9502" s="26">
        <v>46042</v>
      </c>
      <c r="N9502" s="26">
        <v>46038.741168981483</v>
      </c>
      <c r="O9502" s="26">
        <v>46038.741157407407</v>
      </c>
      <c r="P9502" s="26">
        <v>45971.660567129627</v>
      </c>
      <c r="Q9502" s="25">
        <v>3</v>
      </c>
      <c r="R9502" s="25" t="s">
        <v>80</v>
      </c>
      <c r="S9502" s="25">
        <v>2</v>
      </c>
      <c r="T9502" s="25" t="s">
        <v>81</v>
      </c>
      <c r="U9502" s="25" t="s">
        <v>35687</v>
      </c>
      <c r="V9502" s="25" t="s">
        <v>80</v>
      </c>
      <c r="W9502" t="s">
        <v>91</v>
      </c>
    </row>
    <row r="9503">
      <c r="A9503" s="25" t="s">
        <v>35688</v>
      </c>
      <c r="B9503" s="25" t="s">
        <v>35689</v>
      </c>
      <c r="D9503" s="25" t="s">
        <v>35690</v>
      </c>
      <c r="E9503" s="25" t="s">
        <v>45</v>
      </c>
      <c r="F9503" s="25" t="s">
        <v>77</v>
      </c>
      <c r="G9503" s="25" t="s">
        <v>1863</v>
      </c>
      <c r="H9503" s="25" t="s">
        <v>79</v>
      </c>
      <c r="I9503" s="25" t="s">
        <v>79</v>
      </c>
      <c r="J9503" s="26">
        <v>46084.63386574074</v>
      </c>
      <c r="K9503" s="26">
        <v>46084.649525462963</v>
      </c>
      <c r="L9503" s="26">
        <v>46176</v>
      </c>
      <c r="M9503" s="26">
        <v>46197.708333333336</v>
      </c>
      <c r="N9503" s="26">
        <v>46177.636365740742</v>
      </c>
      <c r="O9503" s="26">
        <v>46177.636354166665</v>
      </c>
      <c r="P9503" s="26">
        <v>46084.649525462963</v>
      </c>
      <c r="Q9503" s="25">
        <v>2</v>
      </c>
      <c r="S9503" s="25">
        <v>4</v>
      </c>
      <c r="T9503" s="25" t="s">
        <v>81</v>
      </c>
      <c r="U9503" s="25" t="s">
        <v>35691</v>
      </c>
      <c r="V9503" s="25" t="s">
        <v>80</v>
      </c>
    </row>
    <row r="9504">
      <c r="A9504" s="25" t="s">
        <v>35692</v>
      </c>
      <c r="B9504" s="25" t="s">
        <v>35689</v>
      </c>
      <c r="C9504" s="25" t="s">
        <v>35481</v>
      </c>
      <c r="D9504" s="25" t="s">
        <v>35693</v>
      </c>
      <c r="E9504" s="25" t="s">
        <v>76</v>
      </c>
      <c r="F9504" s="25" t="s">
        <v>77</v>
      </c>
      <c r="G9504" s="25" t="s">
        <v>852</v>
      </c>
      <c r="H9504" s="25" t="s">
        <v>79</v>
      </c>
      <c r="I9504" s="25" t="s">
        <v>89</v>
      </c>
      <c r="J9504" s="26">
        <v>45944.375358796293</v>
      </c>
      <c r="K9504" s="26">
        <v>45971.97252314815</v>
      </c>
      <c r="L9504" s="26">
        <v>46048</v>
      </c>
      <c r="M9504" s="26">
        <v>46069.708333333336</v>
      </c>
      <c r="N9504" s="26">
        <v>46056.748668981483</v>
      </c>
      <c r="O9504" s="26">
        <v>46056.748657407406</v>
      </c>
      <c r="P9504" s="26">
        <v>45971.97252314815</v>
      </c>
      <c r="Q9504" s="25">
        <v>6</v>
      </c>
      <c r="R9504" s="25" t="s">
        <v>80</v>
      </c>
      <c r="S9504" s="25">
        <v>4</v>
      </c>
      <c r="T9504" s="25" t="s">
        <v>81</v>
      </c>
      <c r="U9504" s="25" t="s">
        <v>35691</v>
      </c>
      <c r="V9504" s="25" t="s">
        <v>80</v>
      </c>
      <c r="W9504" t="s">
        <v>97</v>
      </c>
    </row>
    <row r="9505">
      <c r="A9505" s="25" t="s">
        <v>35694</v>
      </c>
      <c r="B9505" s="25" t="s">
        <v>35695</v>
      </c>
      <c r="D9505" s="25" t="s">
        <v>35696</v>
      </c>
      <c r="E9505" s="25" t="s">
        <v>76</v>
      </c>
      <c r="F9505" s="25" t="s">
        <v>181</v>
      </c>
      <c r="G9505" s="25" t="s">
        <v>182</v>
      </c>
      <c r="H9505" s="25" t="s">
        <v>79</v>
      </c>
      <c r="I9505" s="25" t="s">
        <v>79</v>
      </c>
      <c r="J9505" s="26">
        <v>45961.935335648152</v>
      </c>
      <c r="K9505" s="26">
        <v>45973.927488425928</v>
      </c>
      <c r="L9505" s="26">
        <v>46035.458333333336</v>
      </c>
      <c r="M9505" s="26">
        <v>46057.458333333336</v>
      </c>
      <c r="N9505" s="26">
        <v>46035.328055555554</v>
      </c>
      <c r="O9505" s="26">
        <v>46035.328043981484</v>
      </c>
      <c r="P9505" s="26">
        <v>45973.927488425928</v>
      </c>
      <c r="Q9505" s="25">
        <v>1</v>
      </c>
      <c r="R9505" s="25" t="s">
        <v>183</v>
      </c>
      <c r="S9505" s="25">
        <v>4</v>
      </c>
      <c r="T9505" s="25" t="s">
        <v>81</v>
      </c>
      <c r="U9505" s="25" t="s">
        <v>35697</v>
      </c>
      <c r="V9505" s="25" t="s">
        <v>185</v>
      </c>
      <c r="W9505" t="s">
        <v>97</v>
      </c>
    </row>
    <row r="9506">
      <c r="A9506" s="25" t="s">
        <v>35698</v>
      </c>
      <c r="B9506" s="25" t="s">
        <v>35699</v>
      </c>
      <c r="D9506" s="25" t="s">
        <v>35700</v>
      </c>
      <c r="E9506" s="25" t="s">
        <v>76</v>
      </c>
      <c r="F9506" s="25" t="s">
        <v>77</v>
      </c>
      <c r="G9506" s="25" t="s">
        <v>283</v>
      </c>
      <c r="H9506" s="25" t="s">
        <v>89</v>
      </c>
      <c r="I9506" s="25" t="s">
        <v>79</v>
      </c>
      <c r="J9506" s="26">
        <v>45912.439155092594</v>
      </c>
      <c r="K9506" s="26">
        <v>45973.937673611108</v>
      </c>
      <c r="L9506" s="26">
        <v>45973.937673611108</v>
      </c>
      <c r="M9506" s="26">
        <v>45978.708333333336</v>
      </c>
      <c r="N9506" s="26">
        <v>45974.521099537036</v>
      </c>
      <c r="O9506" s="26">
        <v>45974.521087962959</v>
      </c>
      <c r="P9506" s="26">
        <v>45973.937673611108</v>
      </c>
      <c r="Q9506" s="25">
        <v>2</v>
      </c>
      <c r="T9506" s="25" t="s">
        <v>137</v>
      </c>
      <c r="U9506" s="25" t="s">
        <v>35701</v>
      </c>
      <c r="V9506" s="25" t="s">
        <v>139</v>
      </c>
      <c r="W9506" t="s">
        <v>83</v>
      </c>
    </row>
    <row r="9507">
      <c r="A9507" s="25" t="s">
        <v>35702</v>
      </c>
      <c r="B9507" s="25" t="s">
        <v>35703</v>
      </c>
      <c r="D9507" s="25" t="s">
        <v>35704</v>
      </c>
      <c r="E9507" s="25" t="s">
        <v>76</v>
      </c>
      <c r="F9507" s="25" t="s">
        <v>77</v>
      </c>
      <c r="G9507" s="25" t="s">
        <v>229</v>
      </c>
      <c r="H9507" s="25" t="s">
        <v>89</v>
      </c>
      <c r="I9507" s="25" t="s">
        <v>79</v>
      </c>
      <c r="J9507" s="26">
        <v>45940.670254629629</v>
      </c>
      <c r="K9507" s="26">
        <v>45974.163946759261</v>
      </c>
      <c r="L9507" s="26">
        <v>45974.163946759261</v>
      </c>
      <c r="M9507" s="26">
        <v>45978.708333333336</v>
      </c>
      <c r="N9507" s="26">
        <v>45975.319131944445</v>
      </c>
      <c r="O9507" s="26">
        <v>45975.319120370368</v>
      </c>
      <c r="P9507" s="26">
        <v>45974.163946759261</v>
      </c>
      <c r="Q9507" s="25">
        <v>2</v>
      </c>
      <c r="T9507" s="25" t="s">
        <v>137</v>
      </c>
      <c r="U9507" s="25" t="s">
        <v>35705</v>
      </c>
      <c r="V9507" s="25" t="s">
        <v>80</v>
      </c>
      <c r="W9507" t="s">
        <v>83</v>
      </c>
    </row>
    <row r="9508">
      <c r="A9508" s="25" t="s">
        <v>35706</v>
      </c>
      <c r="B9508" s="25" t="s">
        <v>35703</v>
      </c>
      <c r="C9508" s="25" t="s">
        <v>35702</v>
      </c>
      <c r="D9508" s="25" t="s">
        <v>35707</v>
      </c>
      <c r="E9508" s="25" t="s">
        <v>76</v>
      </c>
      <c r="F9508" s="25" t="s">
        <v>77</v>
      </c>
      <c r="G9508" s="25" t="s">
        <v>144</v>
      </c>
      <c r="H9508" s="25" t="s">
        <v>79</v>
      </c>
      <c r="I9508" s="25" t="s">
        <v>89</v>
      </c>
      <c r="J9508" s="26">
        <v>45975.319247685184</v>
      </c>
      <c r="K9508" s="26">
        <v>46006.163958333331</v>
      </c>
      <c r="L9508" s="26">
        <v>46013</v>
      </c>
      <c r="M9508" s="26">
        <v>46041</v>
      </c>
      <c r="N9508" s="26">
        <v>46024.62641203704</v>
      </c>
      <c r="O9508" s="26">
        <v>46024.626400462963</v>
      </c>
      <c r="P9508" s="26">
        <v>46006.163958333331</v>
      </c>
      <c r="Q9508" s="25">
        <v>2</v>
      </c>
      <c r="R9508" s="25" t="s">
        <v>80</v>
      </c>
      <c r="S9508" s="25">
        <v>2</v>
      </c>
      <c r="T9508" s="25" t="s">
        <v>81</v>
      </c>
      <c r="U9508" s="25" t="s">
        <v>35705</v>
      </c>
      <c r="V9508" s="25" t="s">
        <v>80</v>
      </c>
      <c r="W9508" t="s">
        <v>83</v>
      </c>
    </row>
    <row r="9509">
      <c r="A9509" s="25" t="s">
        <v>35708</v>
      </c>
      <c r="B9509" s="25" t="s">
        <v>35709</v>
      </c>
      <c r="C9509" s="25" t="s">
        <v>35710</v>
      </c>
      <c r="D9509" s="25" t="s">
        <v>35711</v>
      </c>
      <c r="E9509" s="25" t="s">
        <v>76</v>
      </c>
      <c r="F9509" s="25" t="s">
        <v>243</v>
      </c>
      <c r="G9509" s="25" t="s">
        <v>107</v>
      </c>
      <c r="H9509" s="25" t="s">
        <v>79</v>
      </c>
      <c r="I9509" s="25" t="s">
        <v>79</v>
      </c>
      <c r="J9509" s="26">
        <v>45943.6781712963</v>
      </c>
      <c r="K9509" s="26">
        <v>45975.416956018518</v>
      </c>
      <c r="L9509" s="26">
        <v>46097</v>
      </c>
      <c r="M9509" s="26">
        <v>46118.666666666664</v>
      </c>
      <c r="N9509" s="26">
        <v>46202.517442129632</v>
      </c>
      <c r="P9509" s="26">
        <v>45975.416956018518</v>
      </c>
      <c r="S9509" s="25">
        <v>5</v>
      </c>
      <c r="T9509" s="25" t="s">
        <v>152</v>
      </c>
      <c r="U9509" s="25" t="s">
        <v>35712</v>
      </c>
      <c r="V9509" s="25" t="s">
        <v>139</v>
      </c>
      <c r="W9509" t="s">
        <v>97</v>
      </c>
    </row>
    <row r="9510">
      <c r="A9510" s="25" t="s">
        <v>35710</v>
      </c>
      <c r="B9510" s="25" t="s">
        <v>35713</v>
      </c>
      <c r="D9510" s="25" t="s">
        <v>35714</v>
      </c>
      <c r="E9510" s="25" t="s">
        <v>76</v>
      </c>
      <c r="F9510" s="25" t="s">
        <v>371</v>
      </c>
      <c r="G9510" s="25" t="s">
        <v>107</v>
      </c>
      <c r="H9510" s="25" t="s">
        <v>79</v>
      </c>
      <c r="I9510" s="25" t="s">
        <v>79</v>
      </c>
      <c r="J9510" s="26">
        <v>45950.684444444443</v>
      </c>
      <c r="K9510" s="26">
        <v>45975.42050925926</v>
      </c>
      <c r="L9510" s="26">
        <v>46097</v>
      </c>
      <c r="M9510" s="26">
        <v>46118.666666666664</v>
      </c>
      <c r="N9510" s="26">
        <v>46174.435034722221</v>
      </c>
      <c r="P9510" s="26">
        <v>45975.42050925926</v>
      </c>
      <c r="S9510" s="25">
        <v>5</v>
      </c>
      <c r="T9510" s="25" t="s">
        <v>152</v>
      </c>
      <c r="U9510" s="25" t="s">
        <v>35715</v>
      </c>
      <c r="V9510" s="25" t="s">
        <v>139</v>
      </c>
      <c r="W9510" t="s">
        <v>97</v>
      </c>
    </row>
    <row r="9511">
      <c r="A9511" s="25" t="s">
        <v>35716</v>
      </c>
      <c r="B9511" s="25" t="s">
        <v>35717</v>
      </c>
      <c r="D9511" s="25" t="s">
        <v>35718</v>
      </c>
      <c r="E9511" s="25" t="s">
        <v>76</v>
      </c>
      <c r="F9511" s="25" t="s">
        <v>787</v>
      </c>
      <c r="G9511" s="25" t="s">
        <v>249</v>
      </c>
      <c r="H9511" s="25" t="s">
        <v>79</v>
      </c>
      <c r="I9511" s="25" t="s">
        <v>79</v>
      </c>
      <c r="J9511" s="26">
        <v>46161.625173611108</v>
      </c>
      <c r="K9511" s="26">
        <v>46175.653055555558</v>
      </c>
      <c r="L9511" s="26">
        <v>46175.653055555558</v>
      </c>
      <c r="M9511" s="26">
        <v>46178.520833333336</v>
      </c>
      <c r="N9511" s="26">
        <v>46178.643796296295</v>
      </c>
      <c r="P9511" s="26">
        <v>46175.653055555558</v>
      </c>
      <c r="S9511" s="25">
        <v>4</v>
      </c>
      <c r="T9511" s="25" t="s">
        <v>102</v>
      </c>
      <c r="U9511" s="25" t="s">
        <v>35719</v>
      </c>
      <c r="V9511" s="25" t="s">
        <v>139</v>
      </c>
      <c r="W9511" t="s">
        <v>91</v>
      </c>
    </row>
    <row r="9512">
      <c r="A9512" s="25" t="s">
        <v>35720</v>
      </c>
      <c r="B9512" s="25" t="s">
        <v>35717</v>
      </c>
      <c r="D9512" s="25" t="s">
        <v>35721</v>
      </c>
      <c r="E9512" s="25" t="s">
        <v>76</v>
      </c>
      <c r="F9512" s="25" t="s">
        <v>77</v>
      </c>
      <c r="G9512" s="25" t="s">
        <v>229</v>
      </c>
      <c r="H9512" s="25" t="s">
        <v>89</v>
      </c>
      <c r="I9512" s="25" t="s">
        <v>79</v>
      </c>
      <c r="J9512" s="26">
        <v>45975.582708333335</v>
      </c>
      <c r="K9512" s="26">
        <v>45975.781469907408</v>
      </c>
      <c r="L9512" s="26">
        <v>45975.781469907408</v>
      </c>
      <c r="M9512" s="26">
        <v>45980.708333333336</v>
      </c>
      <c r="N9512" s="26">
        <v>45978.623402777775</v>
      </c>
      <c r="O9512" s="26">
        <v>45978.623391203706</v>
      </c>
      <c r="P9512" s="26">
        <v>45975.781469907408</v>
      </c>
      <c r="Q9512" s="25">
        <v>2</v>
      </c>
      <c r="T9512" s="25" t="s">
        <v>137</v>
      </c>
      <c r="U9512" s="25" t="s">
        <v>35719</v>
      </c>
      <c r="V9512" s="25" t="s">
        <v>139</v>
      </c>
      <c r="W9512" t="s">
        <v>83</v>
      </c>
    </row>
    <row r="9513">
      <c r="A9513" s="25" t="s">
        <v>35722</v>
      </c>
      <c r="B9513" s="25" t="s">
        <v>35723</v>
      </c>
      <c r="D9513" s="25" t="s">
        <v>35724</v>
      </c>
      <c r="E9513" s="25" t="s">
        <v>76</v>
      </c>
      <c r="F9513" s="25" t="s">
        <v>77</v>
      </c>
      <c r="G9513" s="25" t="s">
        <v>122</v>
      </c>
      <c r="H9513" s="25" t="s">
        <v>79</v>
      </c>
      <c r="I9513" s="25" t="s">
        <v>79</v>
      </c>
      <c r="J9513" s="26">
        <v>45885.511400462965</v>
      </c>
      <c r="K9513" s="26">
        <v>45976.732870370368</v>
      </c>
      <c r="L9513" s="26">
        <v>46037</v>
      </c>
      <c r="M9513" s="26">
        <v>46058.708333333336</v>
      </c>
      <c r="N9513" s="26">
        <v>46056.706550925926</v>
      </c>
      <c r="O9513" s="26">
        <v>46056.706550925926</v>
      </c>
      <c r="P9513" s="26">
        <v>45976.732870370368</v>
      </c>
      <c r="Q9513" s="25">
        <v>13</v>
      </c>
      <c r="R9513" s="25" t="s">
        <v>80</v>
      </c>
      <c r="S9513" s="25">
        <v>3</v>
      </c>
      <c r="T9513" s="25" t="s">
        <v>81</v>
      </c>
      <c r="U9513" s="25" t="s">
        <v>35725</v>
      </c>
      <c r="V9513" s="25" t="s">
        <v>80</v>
      </c>
      <c r="W9513" t="s">
        <v>97</v>
      </c>
    </row>
    <row r="9514">
      <c r="A9514" s="25" t="s">
        <v>35726</v>
      </c>
      <c r="B9514" s="25" t="s">
        <v>35727</v>
      </c>
      <c r="D9514" s="25" t="s">
        <v>35728</v>
      </c>
      <c r="E9514" s="25" t="s">
        <v>76</v>
      </c>
      <c r="F9514" s="25" t="s">
        <v>77</v>
      </c>
      <c r="G9514" s="25" t="s">
        <v>229</v>
      </c>
      <c r="H9514" s="25" t="s">
        <v>89</v>
      </c>
      <c r="I9514" s="25" t="s">
        <v>79</v>
      </c>
      <c r="J9514" s="26">
        <v>45995.93141203704</v>
      </c>
      <c r="K9514" s="26">
        <v>45995.986319444448</v>
      </c>
      <c r="L9514" s="26">
        <v>45995.986319444448</v>
      </c>
      <c r="M9514" s="26">
        <v>46000.708333333336</v>
      </c>
      <c r="N9514" s="26">
        <v>45999.482129629629</v>
      </c>
      <c r="O9514" s="26">
        <v>45999.482118055559</v>
      </c>
      <c r="P9514" s="26">
        <v>45995.986319444448</v>
      </c>
      <c r="Q9514" s="25">
        <v>3</v>
      </c>
      <c r="T9514" s="25" t="s">
        <v>137</v>
      </c>
      <c r="U9514" s="25" t="s">
        <v>35729</v>
      </c>
      <c r="V9514" s="25" t="s">
        <v>80</v>
      </c>
      <c r="W9514" t="s">
        <v>83</v>
      </c>
    </row>
    <row r="9515">
      <c r="A9515" s="25" t="s">
        <v>35730</v>
      </c>
      <c r="B9515" s="25" t="s">
        <v>35727</v>
      </c>
      <c r="D9515" s="25" t="s">
        <v>35731</v>
      </c>
      <c r="E9515" s="25" t="s">
        <v>76</v>
      </c>
      <c r="F9515" s="25" t="s">
        <v>77</v>
      </c>
      <c r="G9515" s="25" t="s">
        <v>144</v>
      </c>
      <c r="H9515" s="25" t="s">
        <v>79</v>
      </c>
      <c r="I9515" s="25" t="s">
        <v>79</v>
      </c>
      <c r="J9515" s="26">
        <v>46044.004259259258</v>
      </c>
      <c r="K9515" s="26">
        <v>46044.153217592589</v>
      </c>
      <c r="L9515" s="26">
        <v>46050</v>
      </c>
      <c r="M9515" s="26">
        <v>46071.708333333336</v>
      </c>
      <c r="N9515" s="26">
        <v>46052.383414351854</v>
      </c>
      <c r="O9515" s="26">
        <v>46052.383402777778</v>
      </c>
      <c r="P9515" s="26">
        <v>46044.153217592589</v>
      </c>
      <c r="Q9515" s="25">
        <v>3</v>
      </c>
      <c r="R9515" s="25" t="s">
        <v>80</v>
      </c>
      <c r="S9515" s="25">
        <v>2</v>
      </c>
      <c r="T9515" s="25" t="s">
        <v>81</v>
      </c>
      <c r="U9515" s="25" t="s">
        <v>35729</v>
      </c>
      <c r="V9515" s="25" t="s">
        <v>80</v>
      </c>
      <c r="W9515" t="s">
        <v>83</v>
      </c>
    </row>
    <row r="9516">
      <c r="A9516" s="25" t="s">
        <v>35732</v>
      </c>
      <c r="B9516" s="25" t="s">
        <v>35727</v>
      </c>
      <c r="C9516" s="25" t="s">
        <v>35726</v>
      </c>
      <c r="D9516" s="25" t="s">
        <v>35733</v>
      </c>
      <c r="E9516" s="25" t="s">
        <v>76</v>
      </c>
      <c r="F9516" s="25" t="s">
        <v>181</v>
      </c>
      <c r="G9516" s="25" t="s">
        <v>144</v>
      </c>
      <c r="H9516" s="25" t="s">
        <v>79</v>
      </c>
      <c r="I9516" s="25" t="s">
        <v>89</v>
      </c>
      <c r="J9516" s="26">
        <v>45999.482743055552</v>
      </c>
      <c r="K9516" s="26">
        <v>45999.708587962959</v>
      </c>
      <c r="L9516" s="26">
        <v>46007</v>
      </c>
      <c r="M9516" s="26">
        <v>46028.708333333336</v>
      </c>
      <c r="N9516" s="26">
        <v>46007.315625</v>
      </c>
      <c r="O9516" s="26">
        <v>46007.315613425926</v>
      </c>
      <c r="P9516" s="26">
        <v>45999.708587962959</v>
      </c>
      <c r="Q9516" s="25">
        <v>1</v>
      </c>
      <c r="R9516" s="25" t="s">
        <v>183</v>
      </c>
      <c r="S9516" s="25">
        <v>2</v>
      </c>
      <c r="T9516" s="25" t="s">
        <v>152</v>
      </c>
      <c r="U9516" s="25" t="s">
        <v>35729</v>
      </c>
      <c r="V9516" s="25" t="s">
        <v>80</v>
      </c>
      <c r="W9516" t="s">
        <v>83</v>
      </c>
    </row>
    <row r="9517">
      <c r="A9517" s="25" t="s">
        <v>35734</v>
      </c>
      <c r="B9517" s="25" t="s">
        <v>35727</v>
      </c>
      <c r="D9517" s="25" t="s">
        <v>35735</v>
      </c>
      <c r="E9517" s="25" t="s">
        <v>76</v>
      </c>
      <c r="F9517" s="25" t="s">
        <v>181</v>
      </c>
      <c r="G9517" s="25" t="s">
        <v>144</v>
      </c>
      <c r="H9517" s="25" t="s">
        <v>79</v>
      </c>
      <c r="I9517" s="25" t="s">
        <v>79</v>
      </c>
      <c r="J9517" s="26">
        <v>45977.018506944441</v>
      </c>
      <c r="K9517" s="26">
        <v>45977.087511574071</v>
      </c>
      <c r="L9517" s="26">
        <v>46000</v>
      </c>
      <c r="M9517" s="26">
        <v>46029</v>
      </c>
      <c r="N9517" s="26">
        <v>46000.306006944447</v>
      </c>
      <c r="O9517" s="26">
        <v>46000.305995370371</v>
      </c>
      <c r="P9517" s="26">
        <v>45977.087511574071</v>
      </c>
      <c r="Q9517" s="25">
        <v>1</v>
      </c>
      <c r="R9517" s="25" t="s">
        <v>183</v>
      </c>
      <c r="S9517" s="25">
        <v>2</v>
      </c>
      <c r="T9517" s="25" t="s">
        <v>152</v>
      </c>
      <c r="U9517" s="25" t="s">
        <v>35729</v>
      </c>
      <c r="V9517" s="25" t="s">
        <v>80</v>
      </c>
      <c r="W9517" t="s">
        <v>83</v>
      </c>
    </row>
    <row r="9518">
      <c r="A9518" s="25" t="s">
        <v>35736</v>
      </c>
      <c r="B9518" s="25" t="s">
        <v>35737</v>
      </c>
      <c r="D9518" s="25" t="s">
        <v>35738</v>
      </c>
      <c r="E9518" s="25" t="s">
        <v>76</v>
      </c>
      <c r="F9518" s="25" t="s">
        <v>77</v>
      </c>
      <c r="G9518" s="25" t="s">
        <v>624</v>
      </c>
      <c r="H9518" s="25" t="s">
        <v>79</v>
      </c>
      <c r="I9518" s="25" t="s">
        <v>79</v>
      </c>
      <c r="J9518" s="26">
        <v>45978.454618055555</v>
      </c>
      <c r="K9518" s="26">
        <v>45978.500231481485</v>
      </c>
      <c r="L9518" s="26">
        <v>46071</v>
      </c>
      <c r="M9518" s="26">
        <v>46092.708333333336</v>
      </c>
      <c r="N9518" s="26">
        <v>46072.710914351854</v>
      </c>
      <c r="O9518" s="26">
        <v>46072.710902777777</v>
      </c>
      <c r="P9518" s="26">
        <v>45978.500231481485</v>
      </c>
      <c r="Q9518" s="25">
        <v>2</v>
      </c>
      <c r="R9518" s="25" t="s">
        <v>80</v>
      </c>
      <c r="S9518" s="25">
        <v>4</v>
      </c>
      <c r="T9518" s="25" t="s">
        <v>81</v>
      </c>
      <c r="U9518" s="25" t="s">
        <v>35739</v>
      </c>
      <c r="V9518" s="25" t="s">
        <v>80</v>
      </c>
      <c r="W9518" t="s">
        <v>91</v>
      </c>
    </row>
    <row r="9519">
      <c r="A9519" s="25" t="s">
        <v>35740</v>
      </c>
      <c r="B9519" s="25" t="s">
        <v>35741</v>
      </c>
      <c r="D9519" s="25" t="s">
        <v>35742</v>
      </c>
      <c r="E9519" s="25" t="s">
        <v>76</v>
      </c>
      <c r="F9519" s="25" t="s">
        <v>77</v>
      </c>
      <c r="G9519" s="25" t="s">
        <v>214</v>
      </c>
      <c r="H9519" s="25" t="s">
        <v>79</v>
      </c>
      <c r="I9519" s="25" t="s">
        <v>79</v>
      </c>
      <c r="J9519" s="26">
        <v>45973.827581018515</v>
      </c>
      <c r="K9519" s="26">
        <v>45979.0078587963</v>
      </c>
      <c r="L9519" s="26">
        <v>45979.458333333336</v>
      </c>
      <c r="M9519" s="26">
        <v>45982.554803240739</v>
      </c>
      <c r="N9519" s="26">
        <v>46143.460104166668</v>
      </c>
      <c r="O9519" s="26">
        <v>45993.372488425928</v>
      </c>
      <c r="P9519" s="26">
        <v>45979.0078587963</v>
      </c>
      <c r="Q9519" s="25">
        <v>11</v>
      </c>
      <c r="R9519" s="25" t="s">
        <v>80</v>
      </c>
      <c r="S9519" s="25">
        <v>3</v>
      </c>
      <c r="T9519" s="25" t="s">
        <v>102</v>
      </c>
      <c r="U9519" s="25" t="s">
        <v>35743</v>
      </c>
      <c r="V9519" s="25" t="s">
        <v>80</v>
      </c>
      <c r="W9519" t="s">
        <v>83</v>
      </c>
    </row>
    <row r="9520">
      <c r="A9520" s="25" t="s">
        <v>35744</v>
      </c>
      <c r="B9520" s="25" t="s">
        <v>35745</v>
      </c>
      <c r="D9520" s="25" t="s">
        <v>35746</v>
      </c>
      <c r="E9520" s="25" t="s">
        <v>76</v>
      </c>
      <c r="F9520" s="25" t="s">
        <v>237</v>
      </c>
      <c r="G9520" s="25" t="s">
        <v>303</v>
      </c>
      <c r="H9520" s="25" t="s">
        <v>79</v>
      </c>
      <c r="I9520" s="25" t="s">
        <v>79</v>
      </c>
      <c r="J9520" s="26">
        <v>45965.335520833331</v>
      </c>
      <c r="K9520" s="26">
        <v>45979.3581712963</v>
      </c>
      <c r="L9520" s="26">
        <v>46197</v>
      </c>
      <c r="M9520" s="26">
        <v>46213</v>
      </c>
      <c r="N9520" s="26">
        <v>46203.6412037037</v>
      </c>
      <c r="P9520" s="26">
        <v>45979.3581712963</v>
      </c>
      <c r="S9520" s="25">
        <v>2</v>
      </c>
      <c r="T9520" s="25" t="s">
        <v>152</v>
      </c>
      <c r="U9520" s="25" t="s">
        <v>35747</v>
      </c>
      <c r="V9520" s="25" t="s">
        <v>139</v>
      </c>
      <c r="W9520" t="s">
        <v>91</v>
      </c>
    </row>
    <row r="9521">
      <c r="A9521" s="25" t="s">
        <v>35748</v>
      </c>
      <c r="B9521" s="25" t="s">
        <v>35749</v>
      </c>
      <c r="D9521" s="25" t="s">
        <v>35750</v>
      </c>
      <c r="E9521" s="25" t="s">
        <v>76</v>
      </c>
      <c r="F9521" s="25" t="s">
        <v>77</v>
      </c>
      <c r="G9521" s="25" t="s">
        <v>856</v>
      </c>
      <c r="H9521" s="25" t="s">
        <v>79</v>
      </c>
      <c r="I9521" s="25" t="s">
        <v>79</v>
      </c>
      <c r="J9521" s="26">
        <v>45978.587465277778</v>
      </c>
      <c r="K9521" s="26">
        <v>45979.368668981479</v>
      </c>
      <c r="L9521" s="26">
        <v>45979.368668981479</v>
      </c>
      <c r="M9521" s="26">
        <v>46001.368668981479</v>
      </c>
      <c r="N9521" s="26">
        <v>45999.347650462965</v>
      </c>
      <c r="O9521" s="26">
        <v>45999.347638888888</v>
      </c>
      <c r="P9521" s="26">
        <v>45979.368668981479</v>
      </c>
      <c r="Q9521" s="25">
        <v>15</v>
      </c>
      <c r="R9521" s="25" t="s">
        <v>80</v>
      </c>
      <c r="S9521" s="25">
        <v>3</v>
      </c>
      <c r="T9521" s="25" t="s">
        <v>81</v>
      </c>
      <c r="U9521" s="25" t="s">
        <v>35751</v>
      </c>
      <c r="V9521" s="25" t="s">
        <v>80</v>
      </c>
      <c r="W9521" t="s">
        <v>97</v>
      </c>
    </row>
    <row r="9522">
      <c r="A9522" s="25" t="s">
        <v>35752</v>
      </c>
      <c r="B9522" s="25" t="s">
        <v>35753</v>
      </c>
      <c r="D9522" s="25" t="s">
        <v>35754</v>
      </c>
      <c r="E9522" s="25" t="s">
        <v>76</v>
      </c>
      <c r="F9522" s="25" t="s">
        <v>77</v>
      </c>
      <c r="G9522" s="25" t="s">
        <v>25202</v>
      </c>
      <c r="H9522" s="25" t="s">
        <v>79</v>
      </c>
      <c r="I9522" s="25" t="s">
        <v>79</v>
      </c>
      <c r="J9522" s="26">
        <v>45954.411423611113</v>
      </c>
      <c r="K9522" s="26">
        <v>45979.407025462962</v>
      </c>
      <c r="L9522" s="26">
        <v>46044</v>
      </c>
      <c r="M9522" s="26">
        <v>46065.708333333336</v>
      </c>
      <c r="N9522" s="26">
        <v>46044.624895833331</v>
      </c>
      <c r="O9522" s="26">
        <v>46044.624895833331</v>
      </c>
      <c r="P9522" s="26">
        <v>45979.407025462962</v>
      </c>
      <c r="Q9522" s="25">
        <v>1</v>
      </c>
      <c r="R9522" s="25" t="s">
        <v>80</v>
      </c>
      <c r="S9522" s="25">
        <v>3</v>
      </c>
      <c r="T9522" s="25" t="s">
        <v>81</v>
      </c>
      <c r="U9522" s="25" t="s">
        <v>35755</v>
      </c>
      <c r="V9522" s="25" t="s">
        <v>80</v>
      </c>
      <c r="W9522" t="s">
        <v>97</v>
      </c>
    </row>
    <row r="9523">
      <c r="A9523" s="25" t="s">
        <v>35756</v>
      </c>
      <c r="B9523" s="25" t="s">
        <v>35757</v>
      </c>
      <c r="D9523" s="25" t="s">
        <v>35758</v>
      </c>
      <c r="E9523" s="25" t="s">
        <v>76</v>
      </c>
      <c r="F9523" s="25" t="s">
        <v>77</v>
      </c>
      <c r="G9523" s="25" t="s">
        <v>283</v>
      </c>
      <c r="H9523" s="25" t="s">
        <v>89</v>
      </c>
      <c r="I9523" s="25" t="s">
        <v>79</v>
      </c>
      <c r="J9523" s="26">
        <v>45953.921284722222</v>
      </c>
      <c r="K9523" s="26">
        <v>45979.407118055555</v>
      </c>
      <c r="L9523" s="26">
        <v>45979.407118055555</v>
      </c>
      <c r="M9523" s="26">
        <v>45982.407118055555</v>
      </c>
      <c r="N9523" s="26">
        <v>45981.414606481485</v>
      </c>
      <c r="O9523" s="26">
        <v>45981.414594907408</v>
      </c>
      <c r="P9523" s="26">
        <v>45979.407118055555</v>
      </c>
      <c r="Q9523" s="25">
        <v>3</v>
      </c>
      <c r="T9523" s="25" t="s">
        <v>137</v>
      </c>
      <c r="U9523" s="25" t="s">
        <v>35759</v>
      </c>
      <c r="V9523" s="25" t="s">
        <v>80</v>
      </c>
      <c r="W9523" t="s">
        <v>91</v>
      </c>
    </row>
    <row r="9524">
      <c r="A9524" s="25" t="s">
        <v>35760</v>
      </c>
      <c r="B9524" s="25" t="s">
        <v>35757</v>
      </c>
      <c r="C9524" s="25" t="s">
        <v>35756</v>
      </c>
      <c r="D9524" s="25" t="s">
        <v>35761</v>
      </c>
      <c r="E9524" s="25" t="s">
        <v>76</v>
      </c>
      <c r="F9524" s="25" t="s">
        <v>77</v>
      </c>
      <c r="G9524" s="25" t="s">
        <v>144</v>
      </c>
      <c r="H9524" s="25" t="s">
        <v>79</v>
      </c>
      <c r="I9524" s="25" t="s">
        <v>89</v>
      </c>
      <c r="J9524" s="26">
        <v>45981.41474537037</v>
      </c>
      <c r="K9524" s="26">
        <v>45987.497118055559</v>
      </c>
      <c r="L9524" s="26">
        <v>45987.497118055559</v>
      </c>
      <c r="M9524" s="26">
        <v>46008</v>
      </c>
      <c r="N9524" s="26">
        <v>45995.508692129632</v>
      </c>
      <c r="O9524" s="26">
        <v>45995.508680555555</v>
      </c>
      <c r="P9524" s="26">
        <v>45987.497118055559</v>
      </c>
      <c r="Q9524" s="25">
        <v>7</v>
      </c>
      <c r="R9524" s="25" t="s">
        <v>80</v>
      </c>
      <c r="S9524" s="25">
        <v>3</v>
      </c>
      <c r="T9524" s="25" t="s">
        <v>81</v>
      </c>
      <c r="U9524" s="25" t="s">
        <v>35759</v>
      </c>
      <c r="V9524" s="25" t="s">
        <v>80</v>
      </c>
      <c r="W9524" t="s">
        <v>91</v>
      </c>
    </row>
    <row r="9525">
      <c r="A9525" s="25" t="s">
        <v>35762</v>
      </c>
      <c r="B9525" s="25" t="s">
        <v>35763</v>
      </c>
      <c r="D9525" s="25" t="s">
        <v>35764</v>
      </c>
      <c r="E9525" s="25" t="s">
        <v>76</v>
      </c>
      <c r="F9525" s="25" t="s">
        <v>77</v>
      </c>
      <c r="G9525" s="25" t="s">
        <v>283</v>
      </c>
      <c r="H9525" s="25" t="s">
        <v>89</v>
      </c>
      <c r="I9525" s="25" t="s">
        <v>79</v>
      </c>
      <c r="J9525" s="26">
        <v>45979.5628125</v>
      </c>
      <c r="K9525" s="26">
        <v>45979.621898148151</v>
      </c>
      <c r="L9525" s="26">
        <v>45979.621898148151</v>
      </c>
      <c r="M9525" s="26">
        <v>45982.621898148151</v>
      </c>
      <c r="N9525" s="26">
        <v>45980.616481481484</v>
      </c>
      <c r="O9525" s="26">
        <v>45980.616469907407</v>
      </c>
      <c r="P9525" s="26">
        <v>45979.621898148151</v>
      </c>
      <c r="Q9525" s="25">
        <v>2</v>
      </c>
      <c r="T9525" s="25" t="s">
        <v>137</v>
      </c>
      <c r="U9525" s="25" t="s">
        <v>35765</v>
      </c>
      <c r="V9525" s="25" t="s">
        <v>139</v>
      </c>
      <c r="W9525" t="s">
        <v>83</v>
      </c>
    </row>
    <row r="9526">
      <c r="A9526" s="25" t="s">
        <v>35766</v>
      </c>
      <c r="B9526" s="25" t="s">
        <v>35767</v>
      </c>
      <c r="D9526" s="25" t="s">
        <v>35768</v>
      </c>
      <c r="E9526" s="25" t="s">
        <v>76</v>
      </c>
      <c r="F9526" s="25" t="s">
        <v>77</v>
      </c>
      <c r="G9526" s="25" t="s">
        <v>229</v>
      </c>
      <c r="H9526" s="25" t="s">
        <v>79</v>
      </c>
      <c r="I9526" s="25" t="s">
        <v>79</v>
      </c>
      <c r="J9526" s="26">
        <v>45975.843310185184</v>
      </c>
      <c r="K9526" s="26">
        <v>45979.951770833337</v>
      </c>
      <c r="L9526" s="26">
        <v>45979.951770833337</v>
      </c>
      <c r="M9526" s="26">
        <v>46001.708333333336</v>
      </c>
      <c r="N9526" s="26">
        <v>45986.593773148146</v>
      </c>
      <c r="O9526" s="26">
        <v>45986.593761574077</v>
      </c>
      <c r="P9526" s="26">
        <v>45979.951770833337</v>
      </c>
      <c r="Q9526" s="25">
        <v>6</v>
      </c>
      <c r="R9526" s="25" t="s">
        <v>80</v>
      </c>
      <c r="S9526" s="25">
        <v>1</v>
      </c>
      <c r="T9526" s="25" t="s">
        <v>81</v>
      </c>
      <c r="U9526" s="25" t="s">
        <v>35769</v>
      </c>
      <c r="V9526" s="25" t="s">
        <v>80</v>
      </c>
      <c r="W9526" t="s">
        <v>83</v>
      </c>
    </row>
    <row r="9527">
      <c r="A9527" s="25" t="s">
        <v>35770</v>
      </c>
      <c r="B9527" s="25" t="s">
        <v>35771</v>
      </c>
      <c r="D9527" s="25" t="s">
        <v>35772</v>
      </c>
      <c r="E9527" s="25" t="s">
        <v>76</v>
      </c>
      <c r="F9527" s="25" t="s">
        <v>77</v>
      </c>
      <c r="G9527" s="25" t="s">
        <v>283</v>
      </c>
      <c r="H9527" s="25" t="s">
        <v>89</v>
      </c>
      <c r="I9527" s="25" t="s">
        <v>79</v>
      </c>
      <c r="J9527" s="26">
        <v>45979.862870370373</v>
      </c>
      <c r="K9527" s="26">
        <v>45979.969537037039</v>
      </c>
      <c r="L9527" s="26">
        <v>45979.969537037039</v>
      </c>
      <c r="M9527" s="26">
        <v>45982.708333333336</v>
      </c>
      <c r="N9527" s="26">
        <v>45981.487638888888</v>
      </c>
      <c r="O9527" s="26">
        <v>45981.487615740742</v>
      </c>
      <c r="P9527" s="26">
        <v>45979.969537037039</v>
      </c>
      <c r="Q9527" s="25">
        <v>3</v>
      </c>
      <c r="T9527" s="25" t="s">
        <v>137</v>
      </c>
      <c r="U9527" s="25" t="s">
        <v>35773</v>
      </c>
      <c r="V9527" s="25" t="s">
        <v>80</v>
      </c>
      <c r="W9527" t="s">
        <v>97</v>
      </c>
    </row>
    <row r="9528">
      <c r="A9528" s="25" t="s">
        <v>35774</v>
      </c>
      <c r="B9528" s="25" t="s">
        <v>35771</v>
      </c>
      <c r="C9528" s="25" t="s">
        <v>35770</v>
      </c>
      <c r="D9528" s="25" t="s">
        <v>35775</v>
      </c>
      <c r="E9528" s="25" t="s">
        <v>76</v>
      </c>
      <c r="F9528" s="25" t="s">
        <v>77</v>
      </c>
      <c r="G9528" s="25" t="s">
        <v>1267</v>
      </c>
      <c r="H9528" s="25" t="s">
        <v>79</v>
      </c>
      <c r="I9528" s="25" t="s">
        <v>89</v>
      </c>
      <c r="J9528" s="26">
        <v>45981.487916666665</v>
      </c>
      <c r="K9528" s="26">
        <v>45981.848217592589</v>
      </c>
      <c r="L9528" s="26">
        <v>46093</v>
      </c>
      <c r="M9528" s="26">
        <v>46114.708333333336</v>
      </c>
      <c r="N9528" s="26">
        <v>46099.318206018521</v>
      </c>
      <c r="O9528" s="26">
        <v>46099.318194444444</v>
      </c>
      <c r="P9528" s="26">
        <v>45981.848217592589</v>
      </c>
      <c r="Q9528" s="25">
        <v>5</v>
      </c>
      <c r="R9528" s="25" t="s">
        <v>80</v>
      </c>
      <c r="S9528" s="25">
        <v>4</v>
      </c>
      <c r="T9528" s="25" t="s">
        <v>81</v>
      </c>
      <c r="U9528" s="25" t="s">
        <v>35773</v>
      </c>
      <c r="V9528" s="25" t="s">
        <v>80</v>
      </c>
      <c r="W9528" t="s">
        <v>97</v>
      </c>
    </row>
    <row r="9529">
      <c r="A9529" s="25" t="s">
        <v>35776</v>
      </c>
      <c r="B9529" s="25" t="s">
        <v>35777</v>
      </c>
      <c r="D9529" s="25" t="s">
        <v>35778</v>
      </c>
      <c r="E9529" s="25" t="s">
        <v>76</v>
      </c>
      <c r="F9529" s="25" t="s">
        <v>77</v>
      </c>
      <c r="G9529" s="25" t="s">
        <v>117</v>
      </c>
      <c r="H9529" s="25" t="s">
        <v>79</v>
      </c>
      <c r="I9529" s="25" t="s">
        <v>79</v>
      </c>
      <c r="J9529" s="26">
        <v>45946.63622685185</v>
      </c>
      <c r="K9529" s="26">
        <v>45979.9728125</v>
      </c>
      <c r="L9529" s="26">
        <v>46111</v>
      </c>
      <c r="M9529" s="26">
        <v>46126</v>
      </c>
      <c r="N9529" s="26">
        <v>46112.704733796294</v>
      </c>
      <c r="O9529" s="26">
        <v>46112.704722222225</v>
      </c>
      <c r="P9529" s="26">
        <v>45979.9728125</v>
      </c>
      <c r="Q9529" s="25">
        <v>2</v>
      </c>
      <c r="R9529" s="25" t="s">
        <v>80</v>
      </c>
      <c r="S9529" s="25">
        <v>4</v>
      </c>
      <c r="T9529" s="25" t="s">
        <v>81</v>
      </c>
      <c r="U9529" s="25" t="s">
        <v>35779</v>
      </c>
      <c r="V9529" s="25" t="s">
        <v>80</v>
      </c>
      <c r="W9529" t="s">
        <v>83</v>
      </c>
    </row>
    <row r="9530">
      <c r="A9530" s="25" t="s">
        <v>35780</v>
      </c>
      <c r="B9530" s="25" t="s">
        <v>35781</v>
      </c>
      <c r="D9530" s="25" t="s">
        <v>35782</v>
      </c>
      <c r="E9530" s="25" t="s">
        <v>76</v>
      </c>
      <c r="F9530" s="25" t="s">
        <v>77</v>
      </c>
      <c r="G9530" s="25" t="s">
        <v>229</v>
      </c>
      <c r="H9530" s="25" t="s">
        <v>89</v>
      </c>
      <c r="I9530" s="25" t="s">
        <v>79</v>
      </c>
      <c r="J9530" s="26">
        <v>45980.625706018516</v>
      </c>
      <c r="K9530" s="26">
        <v>45980.798946759256</v>
      </c>
      <c r="L9530" s="26">
        <v>45980.798946759256</v>
      </c>
      <c r="M9530" s="26">
        <v>45985.708333333336</v>
      </c>
      <c r="N9530" s="26">
        <v>45982.547037037039</v>
      </c>
      <c r="O9530" s="26">
        <v>45982.547025462962</v>
      </c>
      <c r="P9530" s="26">
        <v>45980.798946759256</v>
      </c>
      <c r="Q9530" s="25">
        <v>3</v>
      </c>
      <c r="T9530" s="25" t="s">
        <v>137</v>
      </c>
      <c r="U9530" s="25" t="s">
        <v>35783</v>
      </c>
      <c r="V9530" s="25" t="s">
        <v>80</v>
      </c>
      <c r="W9530" t="s">
        <v>91</v>
      </c>
    </row>
    <row r="9531">
      <c r="A9531" s="25" t="s">
        <v>35784</v>
      </c>
      <c r="B9531" s="25" t="s">
        <v>35781</v>
      </c>
      <c r="C9531" s="25" t="s">
        <v>35780</v>
      </c>
      <c r="D9531" s="25" t="s">
        <v>35785</v>
      </c>
      <c r="E9531" s="25" t="s">
        <v>76</v>
      </c>
      <c r="F9531" s="25" t="s">
        <v>77</v>
      </c>
      <c r="G9531" s="25" t="s">
        <v>194</v>
      </c>
      <c r="H9531" s="25" t="s">
        <v>79</v>
      </c>
      <c r="I9531" s="25" t="s">
        <v>89</v>
      </c>
      <c r="J9531" s="26">
        <v>45982.5471875</v>
      </c>
      <c r="K9531" s="26">
        <v>45982.55940972222</v>
      </c>
      <c r="L9531" s="26">
        <v>46121</v>
      </c>
      <c r="M9531" s="26">
        <v>46142.708333333336</v>
      </c>
      <c r="N9531" s="26">
        <v>46122.562210648146</v>
      </c>
      <c r="O9531" s="26">
        <v>46122.562199074076</v>
      </c>
      <c r="P9531" s="26">
        <v>45982.55940972222</v>
      </c>
      <c r="Q9531" s="25">
        <v>2</v>
      </c>
      <c r="R9531" s="25" t="s">
        <v>80</v>
      </c>
      <c r="S9531" s="25">
        <v>3</v>
      </c>
      <c r="T9531" s="25" t="s">
        <v>81</v>
      </c>
      <c r="U9531" s="25" t="s">
        <v>35783</v>
      </c>
      <c r="V9531" s="25" t="s">
        <v>80</v>
      </c>
      <c r="W9531" t="s">
        <v>91</v>
      </c>
    </row>
    <row r="9532">
      <c r="A9532" s="25" t="s">
        <v>35786</v>
      </c>
      <c r="B9532" s="25" t="s">
        <v>35787</v>
      </c>
      <c r="D9532" s="25" t="s">
        <v>35788</v>
      </c>
      <c r="E9532" s="25" t="s">
        <v>76</v>
      </c>
      <c r="F9532" s="25" t="s">
        <v>77</v>
      </c>
      <c r="G9532" s="25" t="s">
        <v>283</v>
      </c>
      <c r="H9532" s="25" t="s">
        <v>89</v>
      </c>
      <c r="I9532" s="25" t="s">
        <v>79</v>
      </c>
      <c r="J9532" s="26">
        <v>46040.714780092596</v>
      </c>
      <c r="K9532" s="26">
        <v>46040.760682870372</v>
      </c>
      <c r="L9532" s="26">
        <v>46040.760682870372</v>
      </c>
      <c r="M9532" s="26">
        <v>46043.708333333336</v>
      </c>
      <c r="N9532" s="26">
        <v>46041.668587962966</v>
      </c>
      <c r="O9532" s="26">
        <v>46041.668576388889</v>
      </c>
      <c r="P9532" s="26">
        <v>46040.760682870372</v>
      </c>
      <c r="Q9532" s="25">
        <v>1</v>
      </c>
      <c r="T9532" s="25" t="s">
        <v>137</v>
      </c>
      <c r="U9532" s="25" t="s">
        <v>35789</v>
      </c>
      <c r="V9532" s="25" t="s">
        <v>139</v>
      </c>
      <c r="W9532" t="s">
        <v>97</v>
      </c>
    </row>
    <row r="9533">
      <c r="A9533" s="25" t="s">
        <v>35790</v>
      </c>
      <c r="B9533" s="25" t="s">
        <v>35787</v>
      </c>
      <c r="C9533" s="25" t="s">
        <v>35786</v>
      </c>
      <c r="D9533" s="25" t="s">
        <v>35791</v>
      </c>
      <c r="E9533" s="25" t="s">
        <v>76</v>
      </c>
      <c r="F9533" s="25" t="s">
        <v>77</v>
      </c>
      <c r="G9533" s="25" t="s">
        <v>283</v>
      </c>
      <c r="H9533" s="25" t="s">
        <v>89</v>
      </c>
      <c r="I9533" s="25" t="s">
        <v>89</v>
      </c>
      <c r="J9533" s="26">
        <v>46041.668657407405</v>
      </c>
      <c r="K9533" s="26">
        <v>46139.8825462963</v>
      </c>
      <c r="L9533" s="26">
        <v>46139.8825462963</v>
      </c>
      <c r="M9533" s="26">
        <v>46142.708333333336</v>
      </c>
      <c r="N9533" s="26">
        <v>46140.419918981483</v>
      </c>
      <c r="O9533" s="26">
        <v>46140.419490740744</v>
      </c>
      <c r="P9533" s="26">
        <v>46139.8825462963</v>
      </c>
      <c r="Q9533" s="25">
        <v>2</v>
      </c>
      <c r="T9533" s="25" t="s">
        <v>137</v>
      </c>
      <c r="U9533" s="25" t="s">
        <v>35789</v>
      </c>
      <c r="V9533" s="25" t="s">
        <v>139</v>
      </c>
      <c r="W9533" t="s">
        <v>97</v>
      </c>
    </row>
    <row r="9534">
      <c r="A9534" s="25" t="s">
        <v>35792</v>
      </c>
      <c r="B9534" s="25" t="s">
        <v>35787</v>
      </c>
      <c r="D9534" s="25" t="s">
        <v>35793</v>
      </c>
      <c r="E9534" s="25" t="s">
        <v>76</v>
      </c>
      <c r="F9534" s="25" t="s">
        <v>77</v>
      </c>
      <c r="G9534" s="25" t="s">
        <v>229</v>
      </c>
      <c r="H9534" s="25" t="s">
        <v>89</v>
      </c>
      <c r="I9534" s="25" t="s">
        <v>79</v>
      </c>
      <c r="J9534" s="26">
        <v>45979.852349537039</v>
      </c>
      <c r="K9534" s="26">
        <v>45980.8440625</v>
      </c>
      <c r="L9534" s="26">
        <v>45980.8440625</v>
      </c>
      <c r="M9534" s="26">
        <v>45985.708333333336</v>
      </c>
      <c r="N9534" s="26">
        <v>45982.582083333335</v>
      </c>
      <c r="O9534" s="26">
        <v>45982.582071759258</v>
      </c>
      <c r="P9534" s="26">
        <v>45980.8440625</v>
      </c>
      <c r="Q9534" s="25">
        <v>3</v>
      </c>
      <c r="T9534" s="25" t="s">
        <v>137</v>
      </c>
      <c r="U9534" s="25" t="s">
        <v>35789</v>
      </c>
      <c r="V9534" s="25" t="s">
        <v>139</v>
      </c>
      <c r="W9534" t="s">
        <v>97</v>
      </c>
    </row>
    <row r="9535">
      <c r="A9535" s="25" t="s">
        <v>35794</v>
      </c>
      <c r="B9535" s="25" t="s">
        <v>35787</v>
      </c>
      <c r="C9535" s="25" t="s">
        <v>35786</v>
      </c>
      <c r="D9535" s="25" t="s">
        <v>35795</v>
      </c>
      <c r="E9535" s="25" t="s">
        <v>76</v>
      </c>
      <c r="F9535" s="25" t="s">
        <v>787</v>
      </c>
      <c r="G9535" s="25" t="s">
        <v>249</v>
      </c>
      <c r="H9535" s="25" t="s">
        <v>79</v>
      </c>
      <c r="I9535" s="25" t="s">
        <v>89</v>
      </c>
      <c r="J9535" s="26">
        <v>46140.42</v>
      </c>
      <c r="K9535" s="26">
        <v>46140.903055555558</v>
      </c>
      <c r="L9535" s="26">
        <v>46140.903055555558</v>
      </c>
      <c r="M9535" s="26">
        <v>46143.570474537039</v>
      </c>
      <c r="N9535" s="26">
        <v>46143.414363425924</v>
      </c>
      <c r="P9535" s="26">
        <v>46140.903055555558</v>
      </c>
      <c r="S9535" s="25">
        <v>4</v>
      </c>
      <c r="T9535" s="25" t="s">
        <v>102</v>
      </c>
      <c r="U9535" s="25" t="s">
        <v>35789</v>
      </c>
      <c r="V9535" s="25" t="s">
        <v>139</v>
      </c>
      <c r="W9535" t="s">
        <v>97</v>
      </c>
    </row>
    <row r="9536">
      <c r="A9536" s="25" t="s">
        <v>35796</v>
      </c>
      <c r="B9536" s="25" t="s">
        <v>35797</v>
      </c>
      <c r="D9536" s="25" t="s">
        <v>35798</v>
      </c>
      <c r="E9536" s="25" t="s">
        <v>76</v>
      </c>
      <c r="F9536" s="25" t="s">
        <v>77</v>
      </c>
      <c r="G9536" s="25" t="s">
        <v>189</v>
      </c>
      <c r="H9536" s="25" t="s">
        <v>79</v>
      </c>
      <c r="I9536" s="25" t="s">
        <v>79</v>
      </c>
      <c r="J9536" s="26">
        <v>45949.550347222219</v>
      </c>
      <c r="K9536" s="26">
        <v>45980.958634259259</v>
      </c>
      <c r="L9536" s="26">
        <v>46098</v>
      </c>
      <c r="M9536" s="26">
        <v>46118.666666666664</v>
      </c>
      <c r="N9536" s="26">
        <v>46098.652916666666</v>
      </c>
      <c r="O9536" s="26">
        <v>46098.652905092589</v>
      </c>
      <c r="P9536" s="26">
        <v>45980.958634259259</v>
      </c>
      <c r="Q9536" s="25">
        <v>1</v>
      </c>
      <c r="R9536" s="25" t="s">
        <v>80</v>
      </c>
      <c r="S9536" s="25">
        <v>4</v>
      </c>
      <c r="T9536" s="25" t="s">
        <v>81</v>
      </c>
      <c r="U9536" s="25" t="s">
        <v>35799</v>
      </c>
      <c r="V9536" s="25" t="s">
        <v>80</v>
      </c>
      <c r="W9536" t="s">
        <v>91</v>
      </c>
    </row>
    <row r="9537">
      <c r="A9537" s="25" t="s">
        <v>35800</v>
      </c>
      <c r="B9537" s="25" t="s">
        <v>35801</v>
      </c>
      <c r="D9537" s="25" t="s">
        <v>35802</v>
      </c>
      <c r="E9537" s="25" t="s">
        <v>76</v>
      </c>
      <c r="F9537" s="25" t="s">
        <v>77</v>
      </c>
      <c r="G9537" s="25" t="s">
        <v>229</v>
      </c>
      <c r="H9537" s="25" t="s">
        <v>89</v>
      </c>
      <c r="I9537" s="25" t="s">
        <v>79</v>
      </c>
      <c r="J9537" s="26">
        <v>45889.540219907409</v>
      </c>
      <c r="K9537" s="26">
        <v>45980.962037037039</v>
      </c>
      <c r="L9537" s="26">
        <v>45980.962037037039</v>
      </c>
      <c r="M9537" s="26">
        <v>45985.708333333336</v>
      </c>
      <c r="N9537" s="26">
        <v>45982.576585648145</v>
      </c>
      <c r="O9537" s="26">
        <v>45982.576574074075</v>
      </c>
      <c r="P9537" s="26">
        <v>45980.962037037039</v>
      </c>
      <c r="Q9537" s="25">
        <v>3</v>
      </c>
      <c r="T9537" s="25" t="s">
        <v>137</v>
      </c>
      <c r="U9537" s="25" t="s">
        <v>35803</v>
      </c>
      <c r="V9537" s="25" t="s">
        <v>80</v>
      </c>
      <c r="W9537" t="s">
        <v>83</v>
      </c>
    </row>
    <row r="9538">
      <c r="A9538" s="25" t="s">
        <v>35804</v>
      </c>
      <c r="B9538" s="25" t="s">
        <v>35801</v>
      </c>
      <c r="C9538" s="25" t="s">
        <v>35800</v>
      </c>
      <c r="D9538" s="25" t="s">
        <v>35805</v>
      </c>
      <c r="E9538" s="25" t="s">
        <v>76</v>
      </c>
      <c r="F9538" s="25" t="s">
        <v>77</v>
      </c>
      <c r="G9538" s="25" t="s">
        <v>144</v>
      </c>
      <c r="H9538" s="25" t="s">
        <v>79</v>
      </c>
      <c r="I9538" s="25" t="s">
        <v>89</v>
      </c>
      <c r="J9538" s="26">
        <v>45982.5769212963</v>
      </c>
      <c r="K9538" s="26">
        <v>45984.632256944446</v>
      </c>
      <c r="L9538" s="26">
        <v>46034</v>
      </c>
      <c r="M9538" s="26">
        <v>46055</v>
      </c>
      <c r="N9538" s="26">
        <v>46034.427847222221</v>
      </c>
      <c r="O9538" s="26">
        <v>46034.427835648145</v>
      </c>
      <c r="P9538" s="26">
        <v>45984.632256944446</v>
      </c>
      <c r="Q9538" s="25">
        <v>1</v>
      </c>
      <c r="R9538" s="25" t="s">
        <v>80</v>
      </c>
      <c r="S9538" s="25">
        <v>3</v>
      </c>
      <c r="T9538" s="25" t="s">
        <v>81</v>
      </c>
      <c r="U9538" s="25" t="s">
        <v>35803</v>
      </c>
      <c r="V9538" s="25" t="s">
        <v>80</v>
      </c>
      <c r="W9538" t="s">
        <v>83</v>
      </c>
    </row>
    <row r="9539">
      <c r="A9539" s="25" t="s">
        <v>35806</v>
      </c>
      <c r="B9539" s="25" t="s">
        <v>35807</v>
      </c>
      <c r="D9539" s="25" t="s">
        <v>35808</v>
      </c>
      <c r="E9539" s="25" t="s">
        <v>45</v>
      </c>
      <c r="F9539" s="25" t="s">
        <v>77</v>
      </c>
      <c r="G9539" s="25" t="s">
        <v>1267</v>
      </c>
      <c r="H9539" s="25" t="s">
        <v>79</v>
      </c>
      <c r="I9539" s="25" t="s">
        <v>79</v>
      </c>
      <c r="J9539" s="26">
        <v>46062.561319444445</v>
      </c>
      <c r="K9539" s="26">
        <v>46097.67375</v>
      </c>
      <c r="L9539" s="26">
        <v>46191</v>
      </c>
      <c r="M9539" s="26">
        <v>46212.708333333336</v>
      </c>
      <c r="N9539" s="26">
        <v>46196.558553240742</v>
      </c>
      <c r="O9539" s="26">
        <v>46196.558541666665</v>
      </c>
      <c r="P9539" s="26">
        <v>46097.67375</v>
      </c>
      <c r="Q9539" s="25">
        <v>4</v>
      </c>
      <c r="S9539" s="25">
        <v>3</v>
      </c>
      <c r="T9539" s="25" t="s">
        <v>81</v>
      </c>
      <c r="U9539" s="25" t="s">
        <v>35809</v>
      </c>
      <c r="V9539" s="25" t="s">
        <v>80</v>
      </c>
    </row>
    <row r="9540">
      <c r="A9540" s="25" t="s">
        <v>35810</v>
      </c>
      <c r="B9540" s="25" t="s">
        <v>35807</v>
      </c>
      <c r="D9540" s="25" t="s">
        <v>35811</v>
      </c>
      <c r="E9540" s="25" t="s">
        <v>76</v>
      </c>
      <c r="F9540" s="25" t="s">
        <v>77</v>
      </c>
      <c r="G9540" s="25" t="s">
        <v>189</v>
      </c>
      <c r="H9540" s="25" t="s">
        <v>79</v>
      </c>
      <c r="I9540" s="25" t="s">
        <v>79</v>
      </c>
      <c r="J9540" s="26">
        <v>45980.777766203704</v>
      </c>
      <c r="K9540" s="26">
        <v>45980.962280092594</v>
      </c>
      <c r="L9540" s="26">
        <v>46042</v>
      </c>
      <c r="M9540" s="26">
        <v>46002.708333333336</v>
      </c>
      <c r="N9540" s="26">
        <v>46043.625787037039</v>
      </c>
      <c r="O9540" s="26">
        <v>46043.625787037039</v>
      </c>
      <c r="P9540" s="26">
        <v>45980.962280092594</v>
      </c>
      <c r="Q9540" s="25">
        <v>2</v>
      </c>
      <c r="R9540" s="25" t="s">
        <v>80</v>
      </c>
      <c r="S9540" s="25">
        <v>4</v>
      </c>
      <c r="T9540" s="25" t="s">
        <v>81</v>
      </c>
      <c r="U9540" s="25" t="s">
        <v>35809</v>
      </c>
      <c r="V9540" s="25" t="s">
        <v>80</v>
      </c>
      <c r="W9540" t="s">
        <v>83</v>
      </c>
    </row>
    <row r="9541">
      <c r="A9541" s="25" t="s">
        <v>35812</v>
      </c>
      <c r="B9541" s="25" t="s">
        <v>35813</v>
      </c>
      <c r="D9541" s="25" t="s">
        <v>35814</v>
      </c>
      <c r="E9541" s="25" t="s">
        <v>76</v>
      </c>
      <c r="F9541" s="25" t="s">
        <v>77</v>
      </c>
      <c r="G9541" s="25" t="s">
        <v>283</v>
      </c>
      <c r="H9541" s="25" t="s">
        <v>89</v>
      </c>
      <c r="I9541" s="25" t="s">
        <v>79</v>
      </c>
      <c r="J9541" s="26">
        <v>45880.7184837963</v>
      </c>
      <c r="K9541" s="26">
        <v>45984.858449074076</v>
      </c>
      <c r="L9541" s="26">
        <v>45984.858449074076</v>
      </c>
      <c r="M9541" s="26">
        <v>45987.708333333336</v>
      </c>
      <c r="N9541" s="26">
        <v>45987.562002314815</v>
      </c>
      <c r="O9541" s="26">
        <v>45987.561990740738</v>
      </c>
      <c r="P9541" s="26">
        <v>45984.858449074076</v>
      </c>
      <c r="Q9541" s="25">
        <v>3</v>
      </c>
      <c r="T9541" s="25" t="s">
        <v>137</v>
      </c>
      <c r="U9541" s="25" t="s">
        <v>35815</v>
      </c>
      <c r="V9541" s="25" t="s">
        <v>139</v>
      </c>
      <c r="W9541" t="s">
        <v>83</v>
      </c>
    </row>
    <row r="9542">
      <c r="A9542" s="25" t="s">
        <v>35816</v>
      </c>
      <c r="B9542" s="25" t="s">
        <v>35817</v>
      </c>
      <c r="D9542" s="25" t="s">
        <v>35818</v>
      </c>
      <c r="E9542" s="25" t="s">
        <v>76</v>
      </c>
      <c r="F9542" s="25" t="s">
        <v>77</v>
      </c>
      <c r="G9542" s="25" t="s">
        <v>283</v>
      </c>
      <c r="H9542" s="25" t="s">
        <v>89</v>
      </c>
      <c r="I9542" s="25" t="s">
        <v>79</v>
      </c>
      <c r="J9542" s="26">
        <v>45984.690671296295</v>
      </c>
      <c r="K9542" s="26">
        <v>45984.872002314813</v>
      </c>
      <c r="L9542" s="26">
        <v>45984.872002314813</v>
      </c>
      <c r="M9542" s="26">
        <v>45987.708333333336</v>
      </c>
      <c r="N9542" s="26">
        <v>45987.376469907409</v>
      </c>
      <c r="O9542" s="26">
        <v>45987.376458333332</v>
      </c>
      <c r="P9542" s="26">
        <v>45984.872002314813</v>
      </c>
      <c r="Q9542" s="25">
        <v>3</v>
      </c>
      <c r="T9542" s="25" t="s">
        <v>137</v>
      </c>
      <c r="U9542" s="25" t="s">
        <v>35819</v>
      </c>
      <c r="V9542" s="25" t="s">
        <v>139</v>
      </c>
      <c r="W9542" t="s">
        <v>83</v>
      </c>
    </row>
    <row r="9543">
      <c r="A9543" s="25" t="s">
        <v>35820</v>
      </c>
      <c r="B9543" s="25" t="s">
        <v>35817</v>
      </c>
      <c r="D9543" s="25" t="s">
        <v>35821</v>
      </c>
      <c r="E9543" s="25" t="s">
        <v>76</v>
      </c>
      <c r="F9543" s="25" t="s">
        <v>77</v>
      </c>
      <c r="G9543" s="25" t="s">
        <v>3582</v>
      </c>
      <c r="H9543" s="25" t="s">
        <v>89</v>
      </c>
      <c r="I9543" s="25" t="s">
        <v>79</v>
      </c>
      <c r="J9543" s="26">
        <v>45996.823680555557</v>
      </c>
      <c r="K9543" s="26">
        <v>45996.916875</v>
      </c>
      <c r="L9543" s="26">
        <v>45996.916875</v>
      </c>
      <c r="M9543" s="26">
        <v>46001.708333333336</v>
      </c>
      <c r="N9543" s="26">
        <v>46002.494409722225</v>
      </c>
      <c r="O9543" s="26">
        <v>46002.494409722225</v>
      </c>
      <c r="P9543" s="26">
        <v>45996.916875</v>
      </c>
      <c r="Q9543" s="25">
        <v>5</v>
      </c>
      <c r="T9543" s="25" t="s">
        <v>137</v>
      </c>
      <c r="U9543" s="25" t="s">
        <v>35819</v>
      </c>
      <c r="V9543" s="25" t="s">
        <v>139</v>
      </c>
      <c r="W9543" t="s">
        <v>83</v>
      </c>
    </row>
    <row r="9544">
      <c r="A9544" s="25" t="s">
        <v>35822</v>
      </c>
      <c r="B9544" s="25" t="s">
        <v>35817</v>
      </c>
      <c r="C9544" s="25" t="s">
        <v>35820</v>
      </c>
      <c r="D9544" s="25" t="s">
        <v>35823</v>
      </c>
      <c r="E9544" s="25" t="s">
        <v>76</v>
      </c>
      <c r="F9544" s="25" t="s">
        <v>787</v>
      </c>
      <c r="G9544" s="25" t="s">
        <v>249</v>
      </c>
      <c r="H9544" s="25" t="s">
        <v>79</v>
      </c>
      <c r="I9544" s="25" t="s">
        <v>89</v>
      </c>
      <c r="J9544" s="26">
        <v>46002.494699074072</v>
      </c>
      <c r="K9544" s="26">
        <v>46183.871863425928</v>
      </c>
      <c r="L9544" s="26">
        <v>46183.871863425928</v>
      </c>
      <c r="M9544" s="26">
        <v>46188.463217592594</v>
      </c>
      <c r="N9544" s="26">
        <v>46188.452777777777</v>
      </c>
      <c r="P9544" s="26">
        <v>46183.871863425928</v>
      </c>
      <c r="S9544" s="25">
        <v>2</v>
      </c>
      <c r="T9544" s="25" t="s">
        <v>102</v>
      </c>
      <c r="U9544" s="25" t="s">
        <v>35819</v>
      </c>
      <c r="V9544" s="25" t="s">
        <v>139</v>
      </c>
      <c r="W9544" t="s">
        <v>97</v>
      </c>
    </row>
    <row r="9545">
      <c r="A9545" s="25" t="s">
        <v>35824</v>
      </c>
      <c r="B9545" s="25" t="s">
        <v>35825</v>
      </c>
      <c r="D9545" s="25" t="s">
        <v>35826</v>
      </c>
      <c r="E9545" s="25" t="s">
        <v>76</v>
      </c>
      <c r="F9545" s="25" t="s">
        <v>77</v>
      </c>
      <c r="G9545" s="25" t="s">
        <v>438</v>
      </c>
      <c r="H9545" s="25" t="s">
        <v>79</v>
      </c>
      <c r="I9545" s="25" t="s">
        <v>79</v>
      </c>
      <c r="J9545" s="26">
        <v>45982.478425925925</v>
      </c>
      <c r="K9545" s="26">
        <v>45984.885648148149</v>
      </c>
      <c r="L9545" s="26">
        <v>46056.458333333336</v>
      </c>
      <c r="M9545" s="26">
        <v>46078.458333333336</v>
      </c>
      <c r="N9545" s="26">
        <v>46063.538043981483</v>
      </c>
      <c r="O9545" s="26">
        <v>45987.390694444446</v>
      </c>
      <c r="P9545" s="26">
        <v>45984.885648148149</v>
      </c>
      <c r="Q9545" s="25">
        <v>-48</v>
      </c>
      <c r="R9545" s="25" t="s">
        <v>80</v>
      </c>
      <c r="S9545" s="25">
        <v>4</v>
      </c>
      <c r="T9545" s="25" t="s">
        <v>81</v>
      </c>
      <c r="U9545" s="25" t="s">
        <v>35827</v>
      </c>
      <c r="V9545" s="25" t="s">
        <v>80</v>
      </c>
      <c r="W9545" t="s">
        <v>97</v>
      </c>
    </row>
    <row r="9546">
      <c r="A9546" s="25" t="s">
        <v>35828</v>
      </c>
      <c r="B9546" s="25" t="s">
        <v>35829</v>
      </c>
      <c r="D9546" s="25" t="s">
        <v>35830</v>
      </c>
      <c r="E9546" s="25" t="s">
        <v>76</v>
      </c>
      <c r="F9546" s="25" t="s">
        <v>77</v>
      </c>
      <c r="G9546" s="25" t="s">
        <v>214</v>
      </c>
      <c r="H9546" s="25" t="s">
        <v>79</v>
      </c>
      <c r="I9546" s="25" t="s">
        <v>79</v>
      </c>
      <c r="J9546" s="26">
        <v>45980.476689814815</v>
      </c>
      <c r="K9546" s="26">
        <v>45986.500509259262</v>
      </c>
      <c r="L9546" s="26">
        <v>45986.500509259262</v>
      </c>
      <c r="M9546" s="26">
        <v>46008.500509259262</v>
      </c>
      <c r="N9546" s="26">
        <v>46167.449583333335</v>
      </c>
      <c r="O9546" s="26">
        <v>45989.630474537036</v>
      </c>
      <c r="P9546" s="26">
        <v>45986.500509259262</v>
      </c>
      <c r="Q9546" s="25">
        <v>4</v>
      </c>
      <c r="R9546" s="25" t="s">
        <v>80</v>
      </c>
      <c r="S9546" s="25">
        <v>2</v>
      </c>
      <c r="T9546" s="25" t="s">
        <v>81</v>
      </c>
      <c r="U9546" s="25" t="s">
        <v>35831</v>
      </c>
      <c r="V9546" s="25" t="s">
        <v>80</v>
      </c>
      <c r="W9546" t="s">
        <v>97</v>
      </c>
    </row>
    <row r="9547">
      <c r="A9547" s="25" t="s">
        <v>35832</v>
      </c>
      <c r="B9547" s="25" t="s">
        <v>35833</v>
      </c>
      <c r="D9547" s="25" t="s">
        <v>35834</v>
      </c>
      <c r="E9547" s="25" t="s">
        <v>76</v>
      </c>
      <c r="F9547" s="25" t="s">
        <v>77</v>
      </c>
      <c r="G9547" s="25" t="s">
        <v>162</v>
      </c>
      <c r="H9547" s="25" t="s">
        <v>79</v>
      </c>
      <c r="I9547" s="25" t="s">
        <v>79</v>
      </c>
      <c r="J9547" s="26">
        <v>45985.414421296293</v>
      </c>
      <c r="K9547" s="26">
        <v>45987.524560185186</v>
      </c>
      <c r="L9547" s="26">
        <v>46051</v>
      </c>
      <c r="M9547" s="26">
        <v>46072.708333333336</v>
      </c>
      <c r="N9547" s="26">
        <v>46056.467303240737</v>
      </c>
      <c r="O9547" s="26">
        <v>46056.4653125</v>
      </c>
      <c r="P9547" s="26">
        <v>45987.524560185186</v>
      </c>
      <c r="Q9547" s="25">
        <v>4</v>
      </c>
      <c r="R9547" s="25" t="s">
        <v>80</v>
      </c>
      <c r="S9547" s="25">
        <v>3</v>
      </c>
      <c r="T9547" s="25" t="s">
        <v>81</v>
      </c>
      <c r="U9547" s="25" t="s">
        <v>35835</v>
      </c>
      <c r="V9547" s="25" t="s">
        <v>80</v>
      </c>
      <c r="W9547" t="s">
        <v>83</v>
      </c>
    </row>
    <row r="9548">
      <c r="A9548" s="25" t="s">
        <v>35836</v>
      </c>
      <c r="B9548" s="25" t="s">
        <v>35837</v>
      </c>
      <c r="D9548" s="25" t="s">
        <v>35838</v>
      </c>
      <c r="E9548" s="25" t="s">
        <v>76</v>
      </c>
      <c r="F9548" s="25" t="s">
        <v>77</v>
      </c>
      <c r="G9548" s="25" t="s">
        <v>189</v>
      </c>
      <c r="H9548" s="25" t="s">
        <v>79</v>
      </c>
      <c r="I9548" s="25" t="s">
        <v>79</v>
      </c>
      <c r="J9548" s="26">
        <v>45986.813738425924</v>
      </c>
      <c r="K9548" s="26">
        <v>45987.85796296296</v>
      </c>
      <c r="L9548" s="26">
        <v>46080</v>
      </c>
      <c r="M9548" s="26">
        <v>46101.708333333336</v>
      </c>
      <c r="N9548" s="26">
        <v>46085.635625</v>
      </c>
      <c r="O9548" s="26">
        <v>46085.635613425926</v>
      </c>
      <c r="P9548" s="26">
        <v>45987.85796296296</v>
      </c>
      <c r="Q9548" s="25">
        <v>4</v>
      </c>
      <c r="R9548" s="25" t="s">
        <v>80</v>
      </c>
      <c r="S9548" s="25">
        <v>3</v>
      </c>
      <c r="T9548" s="25" t="s">
        <v>81</v>
      </c>
      <c r="U9548" s="25" t="s">
        <v>35839</v>
      </c>
      <c r="V9548" s="25" t="s">
        <v>80</v>
      </c>
      <c r="W9548" t="s">
        <v>97</v>
      </c>
    </row>
    <row r="9549">
      <c r="A9549" s="25" t="s">
        <v>35840</v>
      </c>
      <c r="B9549" s="25" t="s">
        <v>35841</v>
      </c>
      <c r="D9549" s="25" t="s">
        <v>35842</v>
      </c>
      <c r="E9549" s="25" t="s">
        <v>76</v>
      </c>
      <c r="F9549" s="25" t="s">
        <v>77</v>
      </c>
      <c r="G9549" s="25" t="s">
        <v>233</v>
      </c>
      <c r="H9549" s="25" t="s">
        <v>79</v>
      </c>
      <c r="I9549" s="25" t="s">
        <v>79</v>
      </c>
      <c r="J9549" s="26">
        <v>45897.471226851849</v>
      </c>
      <c r="K9549" s="26">
        <v>45988.670613425929</v>
      </c>
      <c r="L9549" s="26">
        <v>46121</v>
      </c>
      <c r="M9549" s="26">
        <v>46142.708333333336</v>
      </c>
      <c r="N9549" s="26">
        <v>46122.507905092592</v>
      </c>
      <c r="O9549" s="26">
        <v>46122.507893518516</v>
      </c>
      <c r="P9549" s="26">
        <v>45988.670613425929</v>
      </c>
      <c r="Q9549" s="25">
        <v>2</v>
      </c>
      <c r="R9549" s="25" t="s">
        <v>80</v>
      </c>
      <c r="S9549" s="25">
        <v>5</v>
      </c>
      <c r="T9549" s="25" t="s">
        <v>81</v>
      </c>
      <c r="U9549" s="25" t="s">
        <v>35843</v>
      </c>
      <c r="V9549" s="25" t="s">
        <v>80</v>
      </c>
      <c r="W9549" t="s">
        <v>97</v>
      </c>
    </row>
    <row r="9550">
      <c r="A9550" s="25" t="s">
        <v>35844</v>
      </c>
      <c r="B9550" s="25" t="s">
        <v>35845</v>
      </c>
      <c r="D9550" s="25" t="s">
        <v>35846</v>
      </c>
      <c r="E9550" s="25" t="s">
        <v>76</v>
      </c>
      <c r="F9550" s="25" t="s">
        <v>77</v>
      </c>
      <c r="G9550" s="25" t="s">
        <v>233</v>
      </c>
      <c r="H9550" s="25" t="s">
        <v>79</v>
      </c>
      <c r="I9550" s="25" t="s">
        <v>79</v>
      </c>
      <c r="J9550" s="26">
        <v>45950.524236111109</v>
      </c>
      <c r="K9550" s="26">
        <v>45988.6740625</v>
      </c>
      <c r="L9550" s="26">
        <v>46112</v>
      </c>
      <c r="M9550" s="26">
        <v>46133.666666666664</v>
      </c>
      <c r="N9550" s="26">
        <v>46122.503599537034</v>
      </c>
      <c r="O9550" s="26">
        <v>46122.503587962965</v>
      </c>
      <c r="P9550" s="26">
        <v>45988.6740625</v>
      </c>
      <c r="Q9550" s="25">
        <v>7</v>
      </c>
      <c r="R9550" s="25" t="s">
        <v>80</v>
      </c>
      <c r="S9550" s="25">
        <v>5</v>
      </c>
      <c r="T9550" s="25" t="s">
        <v>81</v>
      </c>
      <c r="U9550" s="25" t="s">
        <v>35847</v>
      </c>
      <c r="V9550" s="25" t="s">
        <v>80</v>
      </c>
      <c r="W9550" t="s">
        <v>97</v>
      </c>
    </row>
    <row r="9551">
      <c r="A9551" s="25" t="s">
        <v>35848</v>
      </c>
      <c r="B9551" s="25" t="s">
        <v>35849</v>
      </c>
      <c r="D9551" s="25" t="s">
        <v>35850</v>
      </c>
      <c r="E9551" s="25" t="s">
        <v>76</v>
      </c>
      <c r="F9551" s="25" t="s">
        <v>77</v>
      </c>
      <c r="G9551" s="25" t="s">
        <v>283</v>
      </c>
      <c r="H9551" s="25" t="s">
        <v>89</v>
      </c>
      <c r="I9551" s="25" t="s">
        <v>79</v>
      </c>
      <c r="J9551" s="26">
        <v>45953.591585648152</v>
      </c>
      <c r="K9551" s="26">
        <v>45988.833634259259</v>
      </c>
      <c r="L9551" s="26">
        <v>45988.833634259259</v>
      </c>
      <c r="M9551" s="26">
        <v>45993.708333333336</v>
      </c>
      <c r="N9551" s="26">
        <v>45989.559918981482</v>
      </c>
      <c r="O9551" s="26">
        <v>45989.559895833336</v>
      </c>
      <c r="P9551" s="26">
        <v>45988.833634259259</v>
      </c>
      <c r="Q9551" s="25">
        <v>2</v>
      </c>
      <c r="T9551" s="25" t="s">
        <v>137</v>
      </c>
      <c r="U9551" s="25" t="s">
        <v>35851</v>
      </c>
      <c r="V9551" s="25" t="s">
        <v>139</v>
      </c>
      <c r="W9551" t="s">
        <v>83</v>
      </c>
    </row>
    <row r="9552">
      <c r="A9552" s="25" t="s">
        <v>35852</v>
      </c>
      <c r="B9552" s="25" t="s">
        <v>35849</v>
      </c>
      <c r="C9552" s="25" t="s">
        <v>35848</v>
      </c>
      <c r="D9552" s="25" t="s">
        <v>35853</v>
      </c>
      <c r="E9552" s="25" t="s">
        <v>76</v>
      </c>
      <c r="F9552" s="25" t="s">
        <v>243</v>
      </c>
      <c r="G9552" s="25" t="s">
        <v>194</v>
      </c>
      <c r="H9552" s="25" t="s">
        <v>79</v>
      </c>
      <c r="I9552" s="25" t="s">
        <v>89</v>
      </c>
      <c r="J9552" s="26">
        <v>45989.560011574074</v>
      </c>
      <c r="K9552" s="26">
        <v>46031.604513888888</v>
      </c>
      <c r="L9552" s="26">
        <v>46031.604513888888</v>
      </c>
      <c r="M9552" s="26">
        <v>46192</v>
      </c>
      <c r="N9552" s="26">
        <v>46182.464594907404</v>
      </c>
      <c r="P9552" s="26">
        <v>46031.604513888888</v>
      </c>
      <c r="S9552" s="25">
        <v>4</v>
      </c>
      <c r="T9552" s="25" t="s">
        <v>152</v>
      </c>
      <c r="U9552" s="25" t="s">
        <v>35851</v>
      </c>
      <c r="V9552" s="25" t="s">
        <v>139</v>
      </c>
      <c r="W9552" t="s">
        <v>83</v>
      </c>
    </row>
    <row r="9553">
      <c r="A9553" s="25" t="s">
        <v>35854</v>
      </c>
      <c r="B9553" s="25" t="s">
        <v>35855</v>
      </c>
      <c r="D9553" s="25" t="s">
        <v>35856</v>
      </c>
      <c r="E9553" s="25" t="s">
        <v>76</v>
      </c>
      <c r="F9553" s="25" t="s">
        <v>77</v>
      </c>
      <c r="G9553" s="25" t="s">
        <v>162</v>
      </c>
      <c r="H9553" s="25" t="s">
        <v>79</v>
      </c>
      <c r="I9553" s="25" t="s">
        <v>79</v>
      </c>
      <c r="J9553" s="26">
        <v>45924.590277777781</v>
      </c>
      <c r="K9553" s="26">
        <v>45989.510717592595</v>
      </c>
      <c r="L9553" s="26">
        <v>46107</v>
      </c>
      <c r="M9553" s="26">
        <v>46128.666666666664</v>
      </c>
      <c r="N9553" s="26">
        <v>46111.640706018516</v>
      </c>
      <c r="O9553" s="26">
        <v>46111.640694444446</v>
      </c>
      <c r="P9553" s="26">
        <v>45989.510717592595</v>
      </c>
      <c r="Q9553" s="25">
        <v>3</v>
      </c>
      <c r="R9553" s="25" t="s">
        <v>80</v>
      </c>
      <c r="S9553" s="25">
        <v>4</v>
      </c>
      <c r="T9553" s="25" t="s">
        <v>81</v>
      </c>
      <c r="U9553" s="25" t="s">
        <v>35857</v>
      </c>
      <c r="V9553" s="25" t="s">
        <v>80</v>
      </c>
      <c r="W9553" t="s">
        <v>97</v>
      </c>
    </row>
    <row r="9554">
      <c r="A9554" s="25" t="s">
        <v>35858</v>
      </c>
      <c r="B9554" s="25" t="s">
        <v>35859</v>
      </c>
      <c r="D9554" s="25" t="s">
        <v>35860</v>
      </c>
      <c r="E9554" s="25" t="s">
        <v>76</v>
      </c>
      <c r="F9554" s="25" t="s">
        <v>77</v>
      </c>
      <c r="G9554" s="25" t="s">
        <v>283</v>
      </c>
      <c r="H9554" s="25" t="s">
        <v>89</v>
      </c>
      <c r="I9554" s="25" t="s">
        <v>79</v>
      </c>
      <c r="J9554" s="26">
        <v>45988.498067129629</v>
      </c>
      <c r="K9554" s="26">
        <v>45989.753680555557</v>
      </c>
      <c r="L9554" s="26">
        <v>45989.753680555557</v>
      </c>
      <c r="M9554" s="26">
        <v>45994.708333333336</v>
      </c>
      <c r="N9554" s="26">
        <v>45992.49894675926</v>
      </c>
      <c r="O9554" s="26">
        <v>45992.498923611114</v>
      </c>
      <c r="P9554" s="26">
        <v>45989.753680555557</v>
      </c>
      <c r="Q9554" s="25">
        <v>2</v>
      </c>
      <c r="T9554" s="25" t="s">
        <v>137</v>
      </c>
      <c r="U9554" s="25" t="s">
        <v>35861</v>
      </c>
      <c r="V9554" s="25" t="s">
        <v>80</v>
      </c>
      <c r="W9554" t="s">
        <v>83</v>
      </c>
    </row>
    <row r="9555">
      <c r="A9555" s="25" t="s">
        <v>35862</v>
      </c>
      <c r="B9555" s="25" t="s">
        <v>35859</v>
      </c>
      <c r="C9555" s="25" t="s">
        <v>35858</v>
      </c>
      <c r="D9555" s="25" t="s">
        <v>35863</v>
      </c>
      <c r="E9555" s="25" t="s">
        <v>76</v>
      </c>
      <c r="F9555" s="25" t="s">
        <v>77</v>
      </c>
      <c r="G9555" s="25" t="s">
        <v>214</v>
      </c>
      <c r="H9555" s="25" t="s">
        <v>79</v>
      </c>
      <c r="I9555" s="25" t="s">
        <v>89</v>
      </c>
      <c r="J9555" s="26">
        <v>45992.499155092592</v>
      </c>
      <c r="K9555" s="26">
        <v>45992.517581018517</v>
      </c>
      <c r="L9555" s="26">
        <v>45992.458333333336</v>
      </c>
      <c r="M9555" s="26">
        <v>45994.660127314812</v>
      </c>
      <c r="N9555" s="26">
        <v>46143.460115740738</v>
      </c>
      <c r="O9555" s="26">
        <v>46007.408032407409</v>
      </c>
      <c r="P9555" s="26">
        <v>45992.517581018517</v>
      </c>
      <c r="Q9555" s="25">
        <v>12</v>
      </c>
      <c r="R9555" s="25" t="s">
        <v>80</v>
      </c>
      <c r="S9555" s="25">
        <v>2</v>
      </c>
      <c r="T9555" s="25" t="s">
        <v>102</v>
      </c>
      <c r="U9555" s="25" t="s">
        <v>35861</v>
      </c>
      <c r="V9555" s="25" t="s">
        <v>80</v>
      </c>
      <c r="W9555" t="s">
        <v>83</v>
      </c>
    </row>
    <row r="9556">
      <c r="A9556" s="25" t="s">
        <v>35864</v>
      </c>
      <c r="B9556" s="25" t="s">
        <v>35865</v>
      </c>
      <c r="D9556" s="25" t="s">
        <v>35866</v>
      </c>
      <c r="E9556" s="25" t="s">
        <v>76</v>
      </c>
      <c r="F9556" s="25" t="s">
        <v>77</v>
      </c>
      <c r="G9556" s="25" t="s">
        <v>856</v>
      </c>
      <c r="H9556" s="25" t="s">
        <v>79</v>
      </c>
      <c r="I9556" s="25" t="s">
        <v>79</v>
      </c>
      <c r="J9556" s="26">
        <v>45891.948692129627</v>
      </c>
      <c r="K9556" s="26">
        <v>45990.976203703707</v>
      </c>
      <c r="L9556" s="26">
        <v>46067</v>
      </c>
      <c r="M9556" s="26">
        <v>46090.708333333336</v>
      </c>
      <c r="N9556" s="26">
        <v>46069.311099537037</v>
      </c>
      <c r="O9556" s="26">
        <v>46069.31108796296</v>
      </c>
      <c r="P9556" s="26">
        <v>45990.976203703707</v>
      </c>
      <c r="Q9556" s="25">
        <v>1</v>
      </c>
      <c r="R9556" s="25" t="s">
        <v>80</v>
      </c>
      <c r="S9556" s="25">
        <v>4</v>
      </c>
      <c r="T9556" s="25" t="s">
        <v>81</v>
      </c>
      <c r="U9556" s="25" t="s">
        <v>35867</v>
      </c>
      <c r="V9556" s="25" t="s">
        <v>80</v>
      </c>
      <c r="W9556" t="s">
        <v>91</v>
      </c>
    </row>
    <row r="9557">
      <c r="A9557" s="25" t="s">
        <v>35868</v>
      </c>
      <c r="B9557" s="25" t="s">
        <v>35869</v>
      </c>
      <c r="D9557" s="25" t="s">
        <v>35870</v>
      </c>
      <c r="E9557" s="25" t="s">
        <v>76</v>
      </c>
      <c r="F9557" s="25" t="s">
        <v>77</v>
      </c>
      <c r="G9557" s="25" t="s">
        <v>283</v>
      </c>
      <c r="H9557" s="25" t="s">
        <v>89</v>
      </c>
      <c r="I9557" s="25" t="s">
        <v>79</v>
      </c>
      <c r="J9557" s="26">
        <v>45992.947615740741</v>
      </c>
      <c r="K9557" s="26">
        <v>45992.986747685187</v>
      </c>
      <c r="L9557" s="26">
        <v>45992.986747685187</v>
      </c>
      <c r="M9557" s="26">
        <v>45995.708333333336</v>
      </c>
      <c r="N9557" s="26">
        <v>45994.394074074073</v>
      </c>
      <c r="O9557" s="26">
        <v>45994.3940625</v>
      </c>
      <c r="P9557" s="26">
        <v>45992.986747685187</v>
      </c>
      <c r="Q9557" s="25">
        <v>3</v>
      </c>
      <c r="T9557" s="25" t="s">
        <v>137</v>
      </c>
      <c r="U9557" s="25" t="s">
        <v>35871</v>
      </c>
      <c r="V9557" s="25" t="s">
        <v>139</v>
      </c>
      <c r="W9557" t="s">
        <v>83</v>
      </c>
    </row>
    <row r="9558">
      <c r="A9558" s="25" t="s">
        <v>35872</v>
      </c>
      <c r="B9558" s="25" t="s">
        <v>35873</v>
      </c>
      <c r="D9558" s="25" t="s">
        <v>35874</v>
      </c>
      <c r="E9558" s="25" t="s">
        <v>76</v>
      </c>
      <c r="F9558" s="25" t="s">
        <v>77</v>
      </c>
      <c r="G9558" s="25" t="s">
        <v>144</v>
      </c>
      <c r="H9558" s="25" t="s">
        <v>79</v>
      </c>
      <c r="I9558" s="25" t="s">
        <v>79</v>
      </c>
      <c r="J9558" s="26">
        <v>45992.904120370367</v>
      </c>
      <c r="K9558" s="26">
        <v>45993.05228009259</v>
      </c>
      <c r="L9558" s="26">
        <v>45993.05228009259</v>
      </c>
      <c r="M9558" s="26">
        <v>46014</v>
      </c>
      <c r="N9558" s="26">
        <v>45994.631701388891</v>
      </c>
      <c r="O9558" s="26">
        <v>45994.631689814814</v>
      </c>
      <c r="P9558" s="26">
        <v>45993.05228009259</v>
      </c>
      <c r="Q9558" s="25">
        <v>2</v>
      </c>
      <c r="R9558" s="25" t="s">
        <v>80</v>
      </c>
      <c r="S9558" s="25">
        <v>2</v>
      </c>
      <c r="T9558" s="25" t="s">
        <v>81</v>
      </c>
      <c r="U9558" s="25" t="s">
        <v>35875</v>
      </c>
      <c r="V9558" s="25" t="s">
        <v>80</v>
      </c>
      <c r="W9558" t="s">
        <v>97</v>
      </c>
    </row>
    <row r="9559">
      <c r="A9559" s="25" t="s">
        <v>35876</v>
      </c>
      <c r="B9559" s="25" t="s">
        <v>35877</v>
      </c>
      <c r="D9559" s="25" t="s">
        <v>35878</v>
      </c>
      <c r="E9559" s="25" t="s">
        <v>45</v>
      </c>
      <c r="F9559" s="25" t="s">
        <v>77</v>
      </c>
      <c r="G9559" s="25" t="s">
        <v>464</v>
      </c>
      <c r="H9559" s="25" t="s">
        <v>79</v>
      </c>
      <c r="I9559" s="25" t="s">
        <v>79</v>
      </c>
      <c r="J9559" s="26">
        <v>46042.62060185185</v>
      </c>
      <c r="K9559" s="26">
        <v>46057.66679398148</v>
      </c>
      <c r="L9559" s="26">
        <v>46143</v>
      </c>
      <c r="M9559" s="26">
        <v>46164.708333333336</v>
      </c>
      <c r="N9559" s="26">
        <v>46147.623032407406</v>
      </c>
      <c r="O9559" s="26">
        <v>46147.623020833336</v>
      </c>
      <c r="P9559" s="26">
        <v>46057.66679398148</v>
      </c>
      <c r="Q9559" s="25">
        <v>3</v>
      </c>
      <c r="S9559" s="25">
        <v>4</v>
      </c>
      <c r="T9559" s="25" t="s">
        <v>81</v>
      </c>
      <c r="U9559" s="25" t="s">
        <v>35879</v>
      </c>
      <c r="V9559" s="25" t="s">
        <v>80</v>
      </c>
    </row>
    <row r="9560">
      <c r="A9560" s="25" t="s">
        <v>35880</v>
      </c>
      <c r="B9560" s="25" t="s">
        <v>35877</v>
      </c>
      <c r="D9560" s="25" t="s">
        <v>35881</v>
      </c>
      <c r="E9560" s="25" t="s">
        <v>76</v>
      </c>
      <c r="F9560" s="25" t="s">
        <v>77</v>
      </c>
      <c r="G9560" s="25" t="s">
        <v>88</v>
      </c>
      <c r="H9560" s="25" t="s">
        <v>79</v>
      </c>
      <c r="I9560" s="25" t="s">
        <v>79</v>
      </c>
      <c r="J9560" s="26">
        <v>45978.616574074076</v>
      </c>
      <c r="K9560" s="26">
        <v>45993.785</v>
      </c>
      <c r="L9560" s="26">
        <v>46010</v>
      </c>
      <c r="M9560" s="26">
        <v>46031.708333333336</v>
      </c>
      <c r="N9560" s="26">
        <v>46147.518761574072</v>
      </c>
      <c r="O9560" s="26">
        <v>46034.484571759262</v>
      </c>
      <c r="P9560" s="26">
        <v>45993.785</v>
      </c>
      <c r="Q9560" s="25">
        <v>9</v>
      </c>
      <c r="R9560" s="25" t="s">
        <v>80</v>
      </c>
      <c r="S9560" s="25">
        <v>2</v>
      </c>
      <c r="T9560" s="25" t="s">
        <v>81</v>
      </c>
      <c r="U9560" s="25" t="s">
        <v>35879</v>
      </c>
      <c r="V9560" s="25" t="s">
        <v>80</v>
      </c>
      <c r="W9560" t="s">
        <v>83</v>
      </c>
    </row>
    <row r="9561">
      <c r="A9561" s="25" t="s">
        <v>35882</v>
      </c>
      <c r="B9561" s="25" t="s">
        <v>35883</v>
      </c>
      <c r="D9561" s="25" t="s">
        <v>35884</v>
      </c>
      <c r="E9561" s="25" t="s">
        <v>76</v>
      </c>
      <c r="F9561" s="25" t="s">
        <v>77</v>
      </c>
      <c r="G9561" s="25" t="s">
        <v>229</v>
      </c>
      <c r="H9561" s="25" t="s">
        <v>89</v>
      </c>
      <c r="I9561" s="25" t="s">
        <v>79</v>
      </c>
      <c r="J9561" s="26">
        <v>45987.460127314815</v>
      </c>
      <c r="K9561" s="26">
        <v>45994.875358796293</v>
      </c>
      <c r="L9561" s="26">
        <v>45994.875358796293</v>
      </c>
      <c r="M9561" s="26">
        <v>45999.708333333336</v>
      </c>
      <c r="N9561" s="26">
        <v>45995.607638888891</v>
      </c>
      <c r="O9561" s="26">
        <v>45995.607627314814</v>
      </c>
      <c r="P9561" s="26">
        <v>45994.875358796293</v>
      </c>
      <c r="Q9561" s="25">
        <v>2</v>
      </c>
      <c r="T9561" s="25" t="s">
        <v>137</v>
      </c>
      <c r="U9561" s="25" t="s">
        <v>35885</v>
      </c>
      <c r="V9561" s="25" t="s">
        <v>80</v>
      </c>
      <c r="W9561" t="s">
        <v>97</v>
      </c>
    </row>
    <row r="9562">
      <c r="A9562" s="25" t="s">
        <v>35886</v>
      </c>
      <c r="B9562" s="25" t="s">
        <v>35883</v>
      </c>
      <c r="C9562" s="25" t="s">
        <v>35882</v>
      </c>
      <c r="D9562" s="25" t="s">
        <v>35887</v>
      </c>
      <c r="E9562" s="25" t="s">
        <v>76</v>
      </c>
      <c r="F9562" s="25" t="s">
        <v>77</v>
      </c>
      <c r="G9562" s="25" t="s">
        <v>438</v>
      </c>
      <c r="H9562" s="25" t="s">
        <v>79</v>
      </c>
      <c r="I9562" s="25" t="s">
        <v>89</v>
      </c>
      <c r="J9562" s="26">
        <v>45995.607905092591</v>
      </c>
      <c r="K9562" s="26">
        <v>46015.521203703705</v>
      </c>
      <c r="L9562" s="26">
        <v>46139.416666666664</v>
      </c>
      <c r="M9562" s="26">
        <v>46161.416666666664</v>
      </c>
      <c r="N9562" s="26">
        <v>46143.479629629626</v>
      </c>
      <c r="O9562" s="26">
        <v>46143.479618055557</v>
      </c>
      <c r="P9562" s="26">
        <v>46015.521203703705</v>
      </c>
      <c r="Q9562" s="25">
        <v>5</v>
      </c>
      <c r="R9562" s="25" t="s">
        <v>80</v>
      </c>
      <c r="S9562" s="25">
        <v>4</v>
      </c>
      <c r="T9562" s="25" t="s">
        <v>81</v>
      </c>
      <c r="U9562" s="25" t="s">
        <v>35885</v>
      </c>
      <c r="V9562" s="25" t="s">
        <v>80</v>
      </c>
      <c r="W9562" t="s">
        <v>97</v>
      </c>
    </row>
    <row r="9563">
      <c r="A9563" s="25" t="s">
        <v>35888</v>
      </c>
      <c r="B9563" s="25" t="s">
        <v>35889</v>
      </c>
      <c r="D9563" s="25" t="s">
        <v>35890</v>
      </c>
      <c r="E9563" s="25" t="s">
        <v>76</v>
      </c>
      <c r="F9563" s="25" t="s">
        <v>77</v>
      </c>
      <c r="G9563" s="25" t="s">
        <v>464</v>
      </c>
      <c r="H9563" s="25" t="s">
        <v>79</v>
      </c>
      <c r="I9563" s="25" t="s">
        <v>79</v>
      </c>
      <c r="J9563" s="26">
        <v>45992.692777777775</v>
      </c>
      <c r="K9563" s="26">
        <v>45994.896203703705</v>
      </c>
      <c r="L9563" s="26">
        <v>46118</v>
      </c>
      <c r="M9563" s="26">
        <v>46139.708333333336</v>
      </c>
      <c r="N9563" s="26">
        <v>46135.75576388889</v>
      </c>
      <c r="O9563" s="26">
        <v>46135.755752314813</v>
      </c>
      <c r="P9563" s="26">
        <v>45994.896203703705</v>
      </c>
      <c r="Q9563" s="25">
        <v>13</v>
      </c>
      <c r="R9563" s="25" t="s">
        <v>80</v>
      </c>
      <c r="S9563" s="25">
        <v>4</v>
      </c>
      <c r="T9563" s="25" t="s">
        <v>81</v>
      </c>
      <c r="U9563" s="25" t="s">
        <v>35891</v>
      </c>
      <c r="V9563" s="25" t="s">
        <v>80</v>
      </c>
      <c r="W9563" t="s">
        <v>97</v>
      </c>
    </row>
    <row r="9564">
      <c r="A9564" s="25" t="s">
        <v>35892</v>
      </c>
      <c r="B9564" s="25" t="s">
        <v>35893</v>
      </c>
      <c r="D9564" s="25" t="s">
        <v>35894</v>
      </c>
      <c r="E9564" s="25" t="s">
        <v>76</v>
      </c>
      <c r="F9564" s="25" t="s">
        <v>77</v>
      </c>
      <c r="G9564" s="25" t="s">
        <v>78</v>
      </c>
      <c r="H9564" s="25" t="s">
        <v>79</v>
      </c>
      <c r="I9564" s="25" t="s">
        <v>79</v>
      </c>
      <c r="J9564" s="26">
        <v>46027.504525462966</v>
      </c>
      <c r="K9564" s="26">
        <v>46034.667048611111</v>
      </c>
      <c r="L9564" s="26">
        <v>46034.667048611111</v>
      </c>
      <c r="M9564" s="26">
        <v>46056.667048611111</v>
      </c>
      <c r="N9564" s="26">
        <v>46035.790081018517</v>
      </c>
      <c r="O9564" s="26">
        <v>46035.790069444447</v>
      </c>
      <c r="P9564" s="26">
        <v>46034.667048611111</v>
      </c>
      <c r="Q9564" s="25">
        <v>2</v>
      </c>
      <c r="R9564" s="25" t="s">
        <v>80</v>
      </c>
      <c r="S9564" s="25">
        <v>2</v>
      </c>
      <c r="T9564" s="25" t="s">
        <v>81</v>
      </c>
      <c r="U9564" s="25" t="s">
        <v>35895</v>
      </c>
      <c r="V9564" s="25" t="s">
        <v>80</v>
      </c>
      <c r="W9564" t="s">
        <v>97</v>
      </c>
    </row>
    <row r="9565">
      <c r="A9565" s="25" t="s">
        <v>35896</v>
      </c>
      <c r="B9565" s="25" t="s">
        <v>35897</v>
      </c>
      <c r="D9565" s="25" t="s">
        <v>35898</v>
      </c>
      <c r="E9565" s="25" t="s">
        <v>76</v>
      </c>
      <c r="F9565" s="25" t="s">
        <v>77</v>
      </c>
      <c r="G9565" s="25" t="s">
        <v>162</v>
      </c>
      <c r="H9565" s="25" t="s">
        <v>79</v>
      </c>
      <c r="I9565" s="25" t="s">
        <v>79</v>
      </c>
      <c r="J9565" s="26">
        <v>46034.628229166665</v>
      </c>
      <c r="K9565" s="26">
        <v>46034.680787037039</v>
      </c>
      <c r="L9565" s="26">
        <v>46148</v>
      </c>
      <c r="M9565" s="26">
        <v>46169.708333333336</v>
      </c>
      <c r="N9565" s="26">
        <v>46149.545752314814</v>
      </c>
      <c r="O9565" s="26">
        <v>46149.545752314814</v>
      </c>
      <c r="P9565" s="26">
        <v>46034.680787037039</v>
      </c>
      <c r="Q9565" s="25">
        <v>2</v>
      </c>
      <c r="R9565" s="25" t="s">
        <v>80</v>
      </c>
      <c r="S9565" s="25">
        <v>4</v>
      </c>
      <c r="T9565" s="25" t="s">
        <v>81</v>
      </c>
      <c r="U9565" s="25" t="s">
        <v>35899</v>
      </c>
      <c r="V9565" s="25" t="s">
        <v>80</v>
      </c>
      <c r="W9565" t="s">
        <v>83</v>
      </c>
    </row>
    <row r="9566">
      <c r="A9566" s="25" t="s">
        <v>35900</v>
      </c>
      <c r="B9566" s="25" t="s">
        <v>35901</v>
      </c>
      <c r="D9566" s="25" t="s">
        <v>35902</v>
      </c>
      <c r="E9566" s="25" t="s">
        <v>76</v>
      </c>
      <c r="F9566" s="25" t="s">
        <v>77</v>
      </c>
      <c r="G9566" s="25" t="s">
        <v>78</v>
      </c>
      <c r="H9566" s="25" t="s">
        <v>79</v>
      </c>
      <c r="I9566" s="25" t="s">
        <v>79</v>
      </c>
      <c r="J9566" s="26">
        <v>45993.621053240742</v>
      </c>
      <c r="K9566" s="26">
        <v>46035.719618055555</v>
      </c>
      <c r="L9566" s="26">
        <v>46108</v>
      </c>
      <c r="M9566" s="26">
        <v>46129.666666666664</v>
      </c>
      <c r="N9566" s="26">
        <v>46120.635428240741</v>
      </c>
      <c r="O9566" s="26">
        <v>46120.635416666664</v>
      </c>
      <c r="P9566" s="26">
        <v>46035.719618055555</v>
      </c>
      <c r="Q9566" s="25">
        <v>7</v>
      </c>
      <c r="R9566" s="25" t="s">
        <v>80</v>
      </c>
      <c r="S9566" s="25">
        <v>4</v>
      </c>
      <c r="T9566" s="25" t="s">
        <v>81</v>
      </c>
      <c r="U9566" s="25" t="s">
        <v>35903</v>
      </c>
      <c r="V9566" s="25" t="s">
        <v>80</v>
      </c>
      <c r="W9566" t="s">
        <v>97</v>
      </c>
    </row>
    <row r="9567">
      <c r="A9567" s="25" t="s">
        <v>35904</v>
      </c>
      <c r="B9567" s="25" t="s">
        <v>35905</v>
      </c>
      <c r="D9567" s="25" t="s">
        <v>35906</v>
      </c>
      <c r="E9567" s="25" t="s">
        <v>76</v>
      </c>
      <c r="F9567" s="25" t="s">
        <v>463</v>
      </c>
      <c r="G9567" s="25" t="s">
        <v>23126</v>
      </c>
      <c r="H9567" s="25" t="s">
        <v>79</v>
      </c>
      <c r="I9567" s="25" t="s">
        <v>79</v>
      </c>
      <c r="J9567" s="26">
        <v>45886.58221064815</v>
      </c>
      <c r="K9567" s="26">
        <v>46036.101354166669</v>
      </c>
      <c r="L9567" s="26">
        <v>46167</v>
      </c>
      <c r="M9567" s="26">
        <v>46188.708333333336</v>
      </c>
      <c r="N9567" s="26">
        <v>46167.385833333334</v>
      </c>
      <c r="P9567" s="26">
        <v>46036.101354166669</v>
      </c>
      <c r="S9567" s="25">
        <v>4</v>
      </c>
      <c r="T9567" s="25" t="s">
        <v>152</v>
      </c>
      <c r="U9567" s="25" t="s">
        <v>35907</v>
      </c>
      <c r="V9567" s="25" t="s">
        <v>139</v>
      </c>
      <c r="W9567" t="s">
        <v>97</v>
      </c>
    </row>
    <row r="9568">
      <c r="A9568" s="25" t="s">
        <v>35908</v>
      </c>
      <c r="B9568" s="25" t="s">
        <v>35909</v>
      </c>
      <c r="D9568" s="25" t="s">
        <v>35910</v>
      </c>
      <c r="E9568" s="25" t="s">
        <v>76</v>
      </c>
      <c r="F9568" s="25" t="s">
        <v>77</v>
      </c>
      <c r="G9568" s="25" t="s">
        <v>283</v>
      </c>
      <c r="H9568" s="25" t="s">
        <v>89</v>
      </c>
      <c r="I9568" s="25" t="s">
        <v>79</v>
      </c>
      <c r="J9568" s="26">
        <v>46030.624722222223</v>
      </c>
      <c r="K9568" s="26">
        <v>46037.75372685185</v>
      </c>
      <c r="L9568" s="26">
        <v>46037.75372685185</v>
      </c>
      <c r="M9568" s="26">
        <v>46042.708333333336</v>
      </c>
      <c r="N9568" s="26">
        <v>46038.578981481478</v>
      </c>
      <c r="O9568" s="26">
        <v>46038.578969907408</v>
      </c>
      <c r="P9568" s="26">
        <v>46037.75372685185</v>
      </c>
      <c r="Q9568" s="25">
        <v>2</v>
      </c>
      <c r="T9568" s="25" t="s">
        <v>137</v>
      </c>
      <c r="U9568" s="25" t="s">
        <v>35911</v>
      </c>
      <c r="V9568" s="25" t="s">
        <v>139</v>
      </c>
      <c r="W9568" t="s">
        <v>91</v>
      </c>
    </row>
    <row r="9569">
      <c r="A9569" s="25" t="s">
        <v>35912</v>
      </c>
      <c r="B9569" s="25" t="s">
        <v>35913</v>
      </c>
      <c r="D9569" s="25" t="s">
        <v>35914</v>
      </c>
      <c r="E9569" s="25" t="s">
        <v>76</v>
      </c>
      <c r="F9569" s="25" t="s">
        <v>181</v>
      </c>
      <c r="G9569" s="25" t="s">
        <v>101</v>
      </c>
      <c r="H9569" s="25" t="s">
        <v>79</v>
      </c>
      <c r="I9569" s="25" t="s">
        <v>79</v>
      </c>
      <c r="J9569" s="26">
        <v>46037.677361111113</v>
      </c>
      <c r="K9569" s="26">
        <v>46037.754050925927</v>
      </c>
      <c r="L9569" s="26">
        <v>46050</v>
      </c>
      <c r="M9569" s="26">
        <v>46042.520833333336</v>
      </c>
      <c r="N9569" s="26">
        <v>46122.447245370371</v>
      </c>
      <c r="O9569" s="26">
        <v>46050.618969907409</v>
      </c>
      <c r="P9569" s="26">
        <v>46037.754050925927</v>
      </c>
      <c r="Q9569" s="25">
        <v>1</v>
      </c>
      <c r="R9569" s="25" t="s">
        <v>183</v>
      </c>
      <c r="S9569" s="25">
        <v>1</v>
      </c>
      <c r="T9569" s="25" t="s">
        <v>102</v>
      </c>
      <c r="U9569" s="25" t="s">
        <v>35915</v>
      </c>
      <c r="V9569" s="25" t="s">
        <v>183</v>
      </c>
      <c r="W9569" t="s">
        <v>83</v>
      </c>
    </row>
    <row r="9570">
      <c r="A9570" s="25" t="s">
        <v>35916</v>
      </c>
      <c r="B9570" s="25" t="s">
        <v>35917</v>
      </c>
      <c r="D9570" s="25" t="s">
        <v>35918</v>
      </c>
      <c r="E9570" s="25" t="s">
        <v>76</v>
      </c>
      <c r="F9570" s="25" t="s">
        <v>77</v>
      </c>
      <c r="G9570" s="25" t="s">
        <v>464</v>
      </c>
      <c r="H9570" s="25" t="s">
        <v>79</v>
      </c>
      <c r="I9570" s="25" t="s">
        <v>79</v>
      </c>
      <c r="J9570" s="26">
        <v>46037.481273148151</v>
      </c>
      <c r="K9570" s="26">
        <v>46038.524699074071</v>
      </c>
      <c r="L9570" s="26">
        <v>46122</v>
      </c>
      <c r="M9570" s="26">
        <v>46143.708333333336</v>
      </c>
      <c r="N9570" s="26">
        <v>46135.409097222226</v>
      </c>
      <c r="O9570" s="26">
        <v>46135.409085648149</v>
      </c>
      <c r="P9570" s="26">
        <v>46038.524699074071</v>
      </c>
      <c r="Q9570" s="25">
        <v>10</v>
      </c>
      <c r="R9570" s="25" t="s">
        <v>80</v>
      </c>
      <c r="S9570" s="25">
        <v>4</v>
      </c>
      <c r="T9570" s="25" t="s">
        <v>81</v>
      </c>
      <c r="U9570" s="25" t="s">
        <v>35919</v>
      </c>
      <c r="V9570" s="25" t="s">
        <v>80</v>
      </c>
      <c r="W9570" t="s">
        <v>83</v>
      </c>
    </row>
    <row r="9571">
      <c r="A9571" s="25" t="s">
        <v>35920</v>
      </c>
      <c r="B9571" s="25" t="s">
        <v>35917</v>
      </c>
      <c r="D9571" s="25" t="s">
        <v>35921</v>
      </c>
      <c r="E9571" s="25" t="s">
        <v>45</v>
      </c>
      <c r="F9571" s="25" t="s">
        <v>77</v>
      </c>
      <c r="G9571" s="25" t="s">
        <v>464</v>
      </c>
      <c r="H9571" s="25" t="s">
        <v>79</v>
      </c>
      <c r="I9571" s="25" t="s">
        <v>79</v>
      </c>
      <c r="J9571" s="26">
        <v>46176.785219907404</v>
      </c>
      <c r="K9571" s="26">
        <v>46177.639004629629</v>
      </c>
      <c r="L9571" s="26">
        <v>46177.639004629629</v>
      </c>
      <c r="M9571" s="26">
        <v>46199.639004629629</v>
      </c>
      <c r="N9571" s="26">
        <v>46189.561377314814</v>
      </c>
      <c r="O9571" s="26">
        <v>46189.561365740738</v>
      </c>
      <c r="P9571" s="26">
        <v>46177.639004629629</v>
      </c>
      <c r="Q9571" s="25">
        <v>8</v>
      </c>
      <c r="S9571" s="25">
        <v>3</v>
      </c>
      <c r="T9571" s="25" t="s">
        <v>81</v>
      </c>
      <c r="U9571" s="25" t="s">
        <v>35919</v>
      </c>
      <c r="V9571" s="25" t="s">
        <v>80</v>
      </c>
    </row>
    <row r="9572">
      <c r="A9572" s="25" t="s">
        <v>35922</v>
      </c>
      <c r="B9572" s="25" t="s">
        <v>35923</v>
      </c>
      <c r="D9572" s="25" t="s">
        <v>35924</v>
      </c>
      <c r="E9572" s="25" t="s">
        <v>76</v>
      </c>
      <c r="F9572" s="25" t="s">
        <v>77</v>
      </c>
      <c r="G9572" s="25" t="s">
        <v>249</v>
      </c>
      <c r="H9572" s="25" t="s">
        <v>79</v>
      </c>
      <c r="I9572" s="25" t="s">
        <v>79</v>
      </c>
      <c r="J9572" s="26">
        <v>46038.474768518521</v>
      </c>
      <c r="K9572" s="26">
        <v>46038.549004629633</v>
      </c>
      <c r="L9572" s="26">
        <v>46101.458333333336</v>
      </c>
      <c r="M9572" s="26">
        <v>46125.416666666664</v>
      </c>
      <c r="N9572" s="26">
        <v>46147.422268518516</v>
      </c>
      <c r="O9572" s="26">
        <v>46101.728194444448</v>
      </c>
      <c r="P9572" s="26">
        <v>46038.549004629633</v>
      </c>
      <c r="Q9572" s="25">
        <v>1</v>
      </c>
      <c r="R9572" s="25" t="s">
        <v>80</v>
      </c>
      <c r="S9572" s="25">
        <v>2</v>
      </c>
      <c r="T9572" s="25" t="s">
        <v>81</v>
      </c>
      <c r="U9572" s="25" t="s">
        <v>35925</v>
      </c>
      <c r="V9572" s="25" t="s">
        <v>80</v>
      </c>
      <c r="W9572" t="s">
        <v>83</v>
      </c>
    </row>
    <row r="9573">
      <c r="A9573" s="25" t="s">
        <v>35926</v>
      </c>
      <c r="B9573" s="25" t="s">
        <v>35927</v>
      </c>
      <c r="D9573" s="25" t="s">
        <v>35928</v>
      </c>
      <c r="E9573" s="25" t="s">
        <v>76</v>
      </c>
      <c r="F9573" s="25" t="s">
        <v>77</v>
      </c>
      <c r="G9573" s="25" t="s">
        <v>214</v>
      </c>
      <c r="H9573" s="25" t="s">
        <v>79</v>
      </c>
      <c r="I9573" s="25" t="s">
        <v>79</v>
      </c>
      <c r="J9573" s="26">
        <v>46038.536597222221</v>
      </c>
      <c r="K9573" s="26">
        <v>46038.566354166665</v>
      </c>
      <c r="L9573" s="26">
        <v>46051.458333333336</v>
      </c>
      <c r="M9573" s="26">
        <v>46042.644432870373</v>
      </c>
      <c r="N9573" s="26">
        <v>46143.460115740738</v>
      </c>
      <c r="O9573" s="26">
        <v>46055.431400462963</v>
      </c>
      <c r="P9573" s="26">
        <v>46038.566354166665</v>
      </c>
      <c r="Q9573" s="25">
        <v>3</v>
      </c>
      <c r="R9573" s="25" t="s">
        <v>80</v>
      </c>
      <c r="S9573" s="25">
        <v>2</v>
      </c>
      <c r="T9573" s="25" t="s">
        <v>102</v>
      </c>
      <c r="U9573" s="25" t="s">
        <v>35929</v>
      </c>
      <c r="V9573" s="25" t="s">
        <v>80</v>
      </c>
      <c r="W9573" t="s">
        <v>83</v>
      </c>
    </row>
    <row r="9574">
      <c r="A9574" s="25" t="s">
        <v>35930</v>
      </c>
      <c r="B9574" s="25" t="s">
        <v>35931</v>
      </c>
      <c r="D9574" s="25" t="s">
        <v>35932</v>
      </c>
      <c r="E9574" s="25" t="s">
        <v>76</v>
      </c>
      <c r="F9574" s="25" t="s">
        <v>77</v>
      </c>
      <c r="G9574" s="25" t="s">
        <v>1389</v>
      </c>
      <c r="H9574" s="25" t="s">
        <v>79</v>
      </c>
      <c r="I9574" s="25" t="s">
        <v>79</v>
      </c>
      <c r="J9574" s="26">
        <v>46031.361527777779</v>
      </c>
      <c r="K9574" s="26">
        <v>46031.726053240738</v>
      </c>
      <c r="L9574" s="26">
        <v>46031.458333333336</v>
      </c>
      <c r="M9574" s="26">
        <v>46036.426319444443</v>
      </c>
      <c r="N9574" s="26">
        <v>46143.460115740738</v>
      </c>
      <c r="O9574" s="26">
        <v>46044.416018518517</v>
      </c>
      <c r="P9574" s="26">
        <v>46031.726053240738</v>
      </c>
      <c r="Q9574" s="25">
        <v>10</v>
      </c>
      <c r="R9574" s="25" t="s">
        <v>80</v>
      </c>
      <c r="S9574" s="25">
        <v>2</v>
      </c>
      <c r="T9574" s="25" t="s">
        <v>102</v>
      </c>
      <c r="U9574" s="25" t="s">
        <v>35933</v>
      </c>
      <c r="V9574" s="25" t="s">
        <v>80</v>
      </c>
      <c r="W9574" t="s">
        <v>83</v>
      </c>
    </row>
    <row r="9575">
      <c r="A9575" s="25" t="s">
        <v>35934</v>
      </c>
      <c r="B9575" s="25" t="s">
        <v>35935</v>
      </c>
      <c r="D9575" s="25" t="s">
        <v>35936</v>
      </c>
      <c r="E9575" s="25" t="s">
        <v>76</v>
      </c>
      <c r="F9575" s="25" t="s">
        <v>181</v>
      </c>
      <c r="G9575" s="25" t="s">
        <v>249</v>
      </c>
      <c r="H9575" s="25" t="s">
        <v>79</v>
      </c>
      <c r="I9575" s="25" t="s">
        <v>79</v>
      </c>
      <c r="J9575" s="26">
        <v>45868.27884259259</v>
      </c>
      <c r="K9575" s="26">
        <v>45943.080821759257</v>
      </c>
      <c r="L9575" s="26">
        <v>45980</v>
      </c>
      <c r="M9575" s="26">
        <v>46001.708333333336</v>
      </c>
      <c r="N9575" s="26">
        <v>46105.623715277776</v>
      </c>
      <c r="O9575" s="26">
        <v>45980.589560185188</v>
      </c>
      <c r="P9575" s="26">
        <v>45943.080821759257</v>
      </c>
      <c r="Q9575" s="25">
        <v>1</v>
      </c>
      <c r="R9575" s="25" t="s">
        <v>183</v>
      </c>
      <c r="S9575" s="25">
        <v>2</v>
      </c>
      <c r="T9575" s="25" t="s">
        <v>152</v>
      </c>
      <c r="U9575" s="25" t="s">
        <v>35937</v>
      </c>
      <c r="V9575" s="25" t="s">
        <v>183</v>
      </c>
      <c r="W9575" t="s">
        <v>91</v>
      </c>
    </row>
    <row r="9576">
      <c r="A9576" s="25" t="s">
        <v>35938</v>
      </c>
      <c r="B9576" s="25" t="s">
        <v>35939</v>
      </c>
      <c r="D9576" s="25" t="s">
        <v>35940</v>
      </c>
      <c r="E9576" s="25" t="s">
        <v>76</v>
      </c>
      <c r="F9576" s="25" t="s">
        <v>77</v>
      </c>
      <c r="G9576" s="25" t="s">
        <v>283</v>
      </c>
      <c r="H9576" s="25" t="s">
        <v>89</v>
      </c>
      <c r="I9576" s="25" t="s">
        <v>79</v>
      </c>
      <c r="J9576" s="26">
        <v>45944.518136574072</v>
      </c>
      <c r="K9576" s="26">
        <v>45944.646793981483</v>
      </c>
      <c r="L9576" s="26">
        <v>45944.646793981483</v>
      </c>
      <c r="M9576" s="26">
        <v>45947.646793981483</v>
      </c>
      <c r="N9576" s="26">
        <v>45946.37875</v>
      </c>
      <c r="O9576" s="26">
        <v>45946.378738425927</v>
      </c>
      <c r="P9576" s="26">
        <v>45944.646793981483</v>
      </c>
      <c r="Q9576" s="25">
        <v>3</v>
      </c>
      <c r="T9576" s="25" t="s">
        <v>137</v>
      </c>
      <c r="U9576" s="25" t="s">
        <v>35941</v>
      </c>
      <c r="V9576" s="25" t="s">
        <v>80</v>
      </c>
      <c r="W9576" t="s">
        <v>83</v>
      </c>
    </row>
    <row r="9577">
      <c r="A9577" s="25" t="s">
        <v>35942</v>
      </c>
      <c r="B9577" s="25" t="s">
        <v>35939</v>
      </c>
      <c r="C9577" s="25" t="s">
        <v>35938</v>
      </c>
      <c r="D9577" s="25" t="s">
        <v>35943</v>
      </c>
      <c r="E9577" s="25" t="s">
        <v>76</v>
      </c>
      <c r="F9577" s="25" t="s">
        <v>77</v>
      </c>
      <c r="G9577" s="25" t="s">
        <v>1267</v>
      </c>
      <c r="H9577" s="25" t="s">
        <v>79</v>
      </c>
      <c r="I9577" s="25" t="s">
        <v>89</v>
      </c>
      <c r="J9577" s="26">
        <v>45946.378854166665</v>
      </c>
      <c r="K9577" s="26">
        <v>45946.542488425926</v>
      </c>
      <c r="L9577" s="26">
        <v>45986</v>
      </c>
      <c r="M9577" s="26">
        <v>46007.708333333336</v>
      </c>
      <c r="N9577" s="26">
        <v>45994.338043981479</v>
      </c>
      <c r="O9577" s="26">
        <v>45994.33803240741</v>
      </c>
      <c r="P9577" s="26">
        <v>45946.542488425926</v>
      </c>
      <c r="Q9577" s="25">
        <v>7</v>
      </c>
      <c r="R9577" s="25" t="s">
        <v>80</v>
      </c>
      <c r="S9577" s="25">
        <v>3</v>
      </c>
      <c r="T9577" s="25" t="s">
        <v>81</v>
      </c>
      <c r="U9577" s="25" t="s">
        <v>35941</v>
      </c>
      <c r="V9577" s="25" t="s">
        <v>80</v>
      </c>
      <c r="W9577" t="s">
        <v>83</v>
      </c>
    </row>
    <row r="9578">
      <c r="A9578" s="25" t="s">
        <v>35944</v>
      </c>
      <c r="B9578" s="25" t="s">
        <v>35945</v>
      </c>
      <c r="D9578" s="25" t="s">
        <v>35946</v>
      </c>
      <c r="E9578" s="25" t="s">
        <v>76</v>
      </c>
      <c r="F9578" s="25" t="s">
        <v>77</v>
      </c>
      <c r="G9578" s="25" t="s">
        <v>167</v>
      </c>
      <c r="H9578" s="25" t="s">
        <v>79</v>
      </c>
      <c r="I9578" s="25" t="s">
        <v>79</v>
      </c>
      <c r="J9578" s="26">
        <v>45943.455243055556</v>
      </c>
      <c r="K9578" s="26">
        <v>45945.097650462965</v>
      </c>
      <c r="L9578" s="26">
        <v>45945.097650462965</v>
      </c>
      <c r="M9578" s="26">
        <v>45966.708333333336</v>
      </c>
      <c r="N9578" s="26">
        <v>46146.381620370368</v>
      </c>
      <c r="O9578" s="26">
        <v>45978.601111111115</v>
      </c>
      <c r="P9578" s="26">
        <v>45945.097650462965</v>
      </c>
      <c r="Q9578" s="25">
        <v>23</v>
      </c>
      <c r="R9578" s="25" t="s">
        <v>80</v>
      </c>
      <c r="S9578" s="25">
        <v>3</v>
      </c>
      <c r="T9578" s="25" t="s">
        <v>81</v>
      </c>
      <c r="U9578" s="25" t="s">
        <v>35947</v>
      </c>
      <c r="V9578" s="25" t="s">
        <v>80</v>
      </c>
      <c r="W9578" t="s">
        <v>97</v>
      </c>
    </row>
    <row r="9579">
      <c r="A9579" s="25" t="s">
        <v>35948</v>
      </c>
      <c r="B9579" s="25" t="s">
        <v>35949</v>
      </c>
      <c r="D9579" s="25" t="s">
        <v>35950</v>
      </c>
      <c r="E9579" s="25" t="s">
        <v>76</v>
      </c>
      <c r="F9579" s="25" t="s">
        <v>77</v>
      </c>
      <c r="G9579" s="25" t="s">
        <v>224</v>
      </c>
      <c r="H9579" s="25" t="s">
        <v>79</v>
      </c>
      <c r="I9579" s="25" t="s">
        <v>79</v>
      </c>
      <c r="J9579" s="26">
        <v>45931.917430555557</v>
      </c>
      <c r="K9579" s="26">
        <v>45945.670659722222</v>
      </c>
      <c r="L9579" s="26">
        <v>45992</v>
      </c>
      <c r="M9579" s="26">
        <v>46013.708333333336</v>
      </c>
      <c r="N9579" s="26">
        <v>46000.515347222223</v>
      </c>
      <c r="O9579" s="26">
        <v>46000.515347222223</v>
      </c>
      <c r="P9579" s="26">
        <v>45945.670659722222</v>
      </c>
      <c r="Q9579" s="25">
        <v>7</v>
      </c>
      <c r="R9579" s="25" t="s">
        <v>80</v>
      </c>
      <c r="S9579" s="25">
        <v>3</v>
      </c>
      <c r="T9579" s="25" t="s">
        <v>81</v>
      </c>
      <c r="U9579" s="25" t="s">
        <v>35951</v>
      </c>
      <c r="V9579" s="25" t="s">
        <v>80</v>
      </c>
      <c r="W9579" t="s">
        <v>83</v>
      </c>
    </row>
    <row r="9580">
      <c r="A9580" s="25" t="s">
        <v>35952</v>
      </c>
      <c r="B9580" s="25" t="s">
        <v>35953</v>
      </c>
      <c r="D9580" s="25" t="s">
        <v>35954</v>
      </c>
      <c r="E9580" s="25" t="s">
        <v>76</v>
      </c>
      <c r="F9580" s="25" t="s">
        <v>77</v>
      </c>
      <c r="G9580" s="25" t="s">
        <v>852</v>
      </c>
      <c r="H9580" s="25" t="s">
        <v>79</v>
      </c>
      <c r="I9580" s="25" t="s">
        <v>79</v>
      </c>
      <c r="J9580" s="26">
        <v>45904.441817129627</v>
      </c>
      <c r="K9580" s="26">
        <v>45945.695636574077</v>
      </c>
      <c r="L9580" s="26">
        <v>45992</v>
      </c>
      <c r="M9580" s="26">
        <v>46013.708333333336</v>
      </c>
      <c r="N9580" s="26">
        <v>46147.412627314814</v>
      </c>
      <c r="O9580" s="26">
        <v>45994.66615740741</v>
      </c>
      <c r="P9580" s="26">
        <v>45945.695636574077</v>
      </c>
      <c r="Q9580" s="25">
        <v>3</v>
      </c>
      <c r="R9580" s="25" t="s">
        <v>80</v>
      </c>
      <c r="S9580" s="25">
        <v>4</v>
      </c>
      <c r="T9580" s="25" t="s">
        <v>81</v>
      </c>
      <c r="U9580" s="25" t="s">
        <v>35955</v>
      </c>
      <c r="V9580" s="25" t="s">
        <v>80</v>
      </c>
      <c r="W9580" t="s">
        <v>97</v>
      </c>
    </row>
    <row r="9581">
      <c r="A9581" s="25" t="s">
        <v>35956</v>
      </c>
      <c r="B9581" s="25" t="s">
        <v>35957</v>
      </c>
      <c r="C9581" s="25" t="s">
        <v>35958</v>
      </c>
      <c r="D9581" s="25" t="s">
        <v>35959</v>
      </c>
      <c r="E9581" s="25" t="s">
        <v>76</v>
      </c>
      <c r="F9581" s="25" t="s">
        <v>77</v>
      </c>
      <c r="G9581" s="25" t="s">
        <v>1389</v>
      </c>
      <c r="H9581" s="25" t="s">
        <v>79</v>
      </c>
      <c r="I9581" s="25" t="s">
        <v>89</v>
      </c>
      <c r="J9581" s="26">
        <v>45973.575462962966</v>
      </c>
      <c r="K9581" s="26">
        <v>45975.819872685184</v>
      </c>
      <c r="L9581" s="26">
        <v>45975.819872685184</v>
      </c>
      <c r="M9581" s="26">
        <v>45999.708333333336</v>
      </c>
      <c r="N9581" s="26">
        <v>45992.531550925924</v>
      </c>
      <c r="O9581" s="26">
        <v>45992.531539351854</v>
      </c>
      <c r="P9581" s="26">
        <v>45975.819872685184</v>
      </c>
      <c r="Q9581" s="25">
        <v>12</v>
      </c>
      <c r="R9581" s="25" t="s">
        <v>80</v>
      </c>
      <c r="S9581" s="25">
        <v>3</v>
      </c>
      <c r="T9581" s="25" t="s">
        <v>81</v>
      </c>
      <c r="U9581" s="25" t="s">
        <v>35960</v>
      </c>
      <c r="V9581" s="25" t="s">
        <v>80</v>
      </c>
      <c r="W9581" t="s">
        <v>97</v>
      </c>
    </row>
    <row r="9582">
      <c r="A9582" s="25" t="s">
        <v>35958</v>
      </c>
      <c r="B9582" s="25" t="s">
        <v>35957</v>
      </c>
      <c r="D9582" s="25" t="s">
        <v>35961</v>
      </c>
      <c r="E9582" s="25" t="s">
        <v>76</v>
      </c>
      <c r="F9582" s="25" t="s">
        <v>77</v>
      </c>
      <c r="G9582" s="25" t="s">
        <v>1389</v>
      </c>
      <c r="H9582" s="25" t="s">
        <v>89</v>
      </c>
      <c r="I9582" s="25" t="s">
        <v>79</v>
      </c>
      <c r="J9582" s="26">
        <v>45943.718854166669</v>
      </c>
      <c r="K9582" s="26">
        <v>45945.840474537035</v>
      </c>
      <c r="L9582" s="26">
        <v>45945.840474537035</v>
      </c>
      <c r="M9582" s="26">
        <v>45967.708333333336</v>
      </c>
      <c r="N9582" s="26">
        <v>45973.575370370374</v>
      </c>
      <c r="O9582" s="26">
        <v>45973.5753587963</v>
      </c>
      <c r="P9582" s="26">
        <v>45945.840474537035</v>
      </c>
      <c r="Q9582" s="25">
        <v>20</v>
      </c>
      <c r="S9582" s="25">
        <v>3</v>
      </c>
      <c r="T9582" s="25" t="s">
        <v>152</v>
      </c>
      <c r="U9582" s="25" t="s">
        <v>35960</v>
      </c>
      <c r="V9582" s="25" t="s">
        <v>80</v>
      </c>
      <c r="W9582" t="s">
        <v>97</v>
      </c>
    </row>
    <row r="9583">
      <c r="A9583" s="25" t="s">
        <v>35962</v>
      </c>
      <c r="B9583" s="25" t="s">
        <v>35963</v>
      </c>
      <c r="D9583" s="25" t="s">
        <v>35964</v>
      </c>
      <c r="E9583" s="25" t="s">
        <v>76</v>
      </c>
      <c r="F9583" s="25" t="s">
        <v>77</v>
      </c>
      <c r="G9583" s="25" t="s">
        <v>438</v>
      </c>
      <c r="H9583" s="25" t="s">
        <v>79</v>
      </c>
      <c r="I9583" s="25" t="s">
        <v>79</v>
      </c>
      <c r="J9583" s="26">
        <v>45848.602407407408</v>
      </c>
      <c r="K9583" s="26">
        <v>45946.781678240739</v>
      </c>
      <c r="L9583" s="26">
        <v>46003.458333333336</v>
      </c>
      <c r="M9583" s="26">
        <v>46027.458333333336</v>
      </c>
      <c r="N9583" s="26">
        <v>46008.419375</v>
      </c>
      <c r="O9583" s="26">
        <v>46007.495416666665</v>
      </c>
      <c r="P9583" s="26">
        <v>45946.781678240739</v>
      </c>
      <c r="Q9583" s="25">
        <v>3</v>
      </c>
      <c r="R9583" s="25" t="s">
        <v>80</v>
      </c>
      <c r="S9583" s="25">
        <v>4</v>
      </c>
      <c r="T9583" s="25" t="s">
        <v>81</v>
      </c>
      <c r="U9583" s="25" t="s">
        <v>35965</v>
      </c>
      <c r="V9583" s="25" t="s">
        <v>80</v>
      </c>
      <c r="W9583" t="s">
        <v>97</v>
      </c>
    </row>
    <row r="9584">
      <c r="A9584" s="25" t="s">
        <v>35966</v>
      </c>
      <c r="B9584" s="25" t="s">
        <v>35967</v>
      </c>
      <c r="D9584" s="25" t="s">
        <v>35968</v>
      </c>
      <c r="E9584" s="25" t="s">
        <v>76</v>
      </c>
      <c r="F9584" s="25" t="s">
        <v>181</v>
      </c>
      <c r="G9584" s="25" t="s">
        <v>852</v>
      </c>
      <c r="H9584" s="25" t="s">
        <v>79</v>
      </c>
      <c r="I9584" s="25" t="s">
        <v>79</v>
      </c>
      <c r="J9584" s="26">
        <v>45935.663298611114</v>
      </c>
      <c r="K9584" s="26">
        <v>45950.042557870373</v>
      </c>
      <c r="L9584" s="26">
        <v>46166</v>
      </c>
      <c r="M9584" s="26">
        <v>46188.708333333336</v>
      </c>
      <c r="N9584" s="26">
        <v>46168.604502314818</v>
      </c>
      <c r="O9584" s="26">
        <v>46168.604490740741</v>
      </c>
      <c r="P9584" s="26">
        <v>45950.042557870373</v>
      </c>
      <c r="Q9584" s="25">
        <v>2</v>
      </c>
      <c r="R9584" s="25" t="s">
        <v>183</v>
      </c>
      <c r="S9584" s="25">
        <v>4</v>
      </c>
      <c r="T9584" s="25" t="s">
        <v>81</v>
      </c>
      <c r="U9584" s="25" t="s">
        <v>35969</v>
      </c>
      <c r="V9584" s="25" t="s">
        <v>185</v>
      </c>
      <c r="W9584" t="s">
        <v>83</v>
      </c>
    </row>
    <row r="9585">
      <c r="A9585" s="25" t="s">
        <v>35970</v>
      </c>
      <c r="B9585" s="25" t="s">
        <v>35971</v>
      </c>
      <c r="D9585" s="25" t="s">
        <v>35972</v>
      </c>
      <c r="E9585" s="25" t="s">
        <v>76</v>
      </c>
      <c r="F9585" s="25" t="s">
        <v>77</v>
      </c>
      <c r="G9585" s="25" t="s">
        <v>283</v>
      </c>
      <c r="H9585" s="25" t="s">
        <v>89</v>
      </c>
      <c r="I9585" s="25" t="s">
        <v>79</v>
      </c>
      <c r="J9585" s="26">
        <v>45949.465266203704</v>
      </c>
      <c r="K9585" s="26">
        <v>45953.4656712963</v>
      </c>
      <c r="L9585" s="26">
        <v>45953.4656712963</v>
      </c>
      <c r="M9585" s="26">
        <v>45958.4656712963</v>
      </c>
      <c r="N9585" s="26">
        <v>45954.353807870371</v>
      </c>
      <c r="O9585" s="26">
        <v>45954.353796296295</v>
      </c>
      <c r="P9585" s="26">
        <v>45953.4656712963</v>
      </c>
      <c r="Q9585" s="25">
        <v>2</v>
      </c>
      <c r="T9585" s="25" t="s">
        <v>137</v>
      </c>
      <c r="U9585" s="25" t="s">
        <v>35973</v>
      </c>
      <c r="V9585" s="25" t="s">
        <v>139</v>
      </c>
      <c r="W9585" t="s">
        <v>83</v>
      </c>
    </row>
    <row r="9586">
      <c r="A9586" s="25" t="s">
        <v>35974</v>
      </c>
      <c r="B9586" s="25" t="s">
        <v>35975</v>
      </c>
      <c r="D9586" s="25" t="s">
        <v>35976</v>
      </c>
      <c r="E9586" s="25" t="s">
        <v>76</v>
      </c>
      <c r="F9586" s="25" t="s">
        <v>77</v>
      </c>
      <c r="G9586" s="25" t="s">
        <v>144</v>
      </c>
      <c r="H9586" s="25" t="s">
        <v>79</v>
      </c>
      <c r="I9586" s="25" t="s">
        <v>79</v>
      </c>
      <c r="J9586" s="26">
        <v>45951.442384259259</v>
      </c>
      <c r="K9586" s="26">
        <v>45953.614849537036</v>
      </c>
      <c r="L9586" s="26">
        <v>45993</v>
      </c>
      <c r="M9586" s="26">
        <v>46014.708333333336</v>
      </c>
      <c r="N9586" s="26">
        <v>45993.591550925928</v>
      </c>
      <c r="O9586" s="26">
        <v>45993.591539351852</v>
      </c>
      <c r="P9586" s="26">
        <v>45953.614849537036</v>
      </c>
      <c r="Q9586" s="25">
        <v>1</v>
      </c>
      <c r="R9586" s="25" t="s">
        <v>80</v>
      </c>
      <c r="S9586" s="25">
        <v>2</v>
      </c>
      <c r="T9586" s="25" t="s">
        <v>81</v>
      </c>
      <c r="U9586" s="25" t="s">
        <v>35977</v>
      </c>
      <c r="V9586" s="25" t="s">
        <v>80</v>
      </c>
      <c r="W9586" t="s">
        <v>83</v>
      </c>
    </row>
    <row r="9587">
      <c r="A9587" s="25" t="s">
        <v>35978</v>
      </c>
      <c r="B9587" s="25" t="s">
        <v>35979</v>
      </c>
      <c r="D9587" s="25" t="s">
        <v>35980</v>
      </c>
      <c r="E9587" s="25" t="s">
        <v>76</v>
      </c>
      <c r="F9587" s="25" t="s">
        <v>77</v>
      </c>
      <c r="G9587" s="25" t="s">
        <v>852</v>
      </c>
      <c r="H9587" s="25" t="s">
        <v>79</v>
      </c>
      <c r="I9587" s="25" t="s">
        <v>79</v>
      </c>
      <c r="J9587" s="26">
        <v>45955.328900462962</v>
      </c>
      <c r="K9587" s="26">
        <v>45956.52857638889</v>
      </c>
      <c r="L9587" s="26">
        <v>45999</v>
      </c>
      <c r="M9587" s="26">
        <v>46020.708333333336</v>
      </c>
      <c r="N9587" s="26">
        <v>46122.442164351851</v>
      </c>
      <c r="O9587" s="26">
        <v>46002.602361111109</v>
      </c>
      <c r="P9587" s="26">
        <v>45956.52857638889</v>
      </c>
      <c r="Q9587" s="25">
        <v>4</v>
      </c>
      <c r="R9587" s="25" t="s">
        <v>1226</v>
      </c>
      <c r="S9587" s="25">
        <v>4</v>
      </c>
      <c r="T9587" s="25" t="s">
        <v>81</v>
      </c>
      <c r="U9587" s="25" t="s">
        <v>35981</v>
      </c>
      <c r="V9587" s="25" t="s">
        <v>35982</v>
      </c>
      <c r="W9587" t="s">
        <v>83</v>
      </c>
    </row>
    <row r="9588">
      <c r="A9588" s="25" t="s">
        <v>35983</v>
      </c>
      <c r="B9588" s="25" t="s">
        <v>35984</v>
      </c>
      <c r="D9588" s="25" t="s">
        <v>35985</v>
      </c>
      <c r="E9588" s="25" t="s">
        <v>76</v>
      </c>
      <c r="F9588" s="25" t="s">
        <v>77</v>
      </c>
      <c r="G9588" s="25" t="s">
        <v>189</v>
      </c>
      <c r="H9588" s="25" t="s">
        <v>79</v>
      </c>
      <c r="I9588" s="25" t="s">
        <v>79</v>
      </c>
      <c r="J9588" s="26">
        <v>45956.526331018518</v>
      </c>
      <c r="K9588" s="26">
        <v>45956.88957175926</v>
      </c>
      <c r="L9588" s="26">
        <v>46007</v>
      </c>
      <c r="M9588" s="26">
        <v>46028.708333333336</v>
      </c>
      <c r="N9588" s="26">
        <v>46008.595729166664</v>
      </c>
      <c r="O9588" s="26">
        <v>46008.595717592594</v>
      </c>
      <c r="P9588" s="26">
        <v>45956.88957175926</v>
      </c>
      <c r="Q9588" s="25">
        <v>2</v>
      </c>
      <c r="R9588" s="25" t="s">
        <v>80</v>
      </c>
      <c r="S9588" s="25">
        <v>3</v>
      </c>
      <c r="T9588" s="25" t="s">
        <v>81</v>
      </c>
      <c r="U9588" s="25" t="s">
        <v>35986</v>
      </c>
      <c r="V9588" s="25" t="s">
        <v>80</v>
      </c>
      <c r="W9588" t="s">
        <v>83</v>
      </c>
    </row>
    <row r="9589">
      <c r="A9589" s="25" t="s">
        <v>35987</v>
      </c>
      <c r="B9589" s="25" t="s">
        <v>35988</v>
      </c>
      <c r="D9589" s="25" t="s">
        <v>35989</v>
      </c>
      <c r="E9589" s="25" t="s">
        <v>76</v>
      </c>
      <c r="F9589" s="25" t="s">
        <v>77</v>
      </c>
      <c r="G9589" s="25" t="s">
        <v>214</v>
      </c>
      <c r="H9589" s="25" t="s">
        <v>79</v>
      </c>
      <c r="I9589" s="25" t="s">
        <v>79</v>
      </c>
      <c r="J9589" s="26">
        <v>45951.872835648152</v>
      </c>
      <c r="K9589" s="26">
        <v>45956.896898148145</v>
      </c>
      <c r="L9589" s="26">
        <v>45966.458333333336</v>
      </c>
      <c r="M9589" s="26">
        <v>45960.6153125</v>
      </c>
      <c r="N9589" s="26">
        <v>46143.460092592592</v>
      </c>
      <c r="O9589" s="26">
        <v>45968.346979166665</v>
      </c>
      <c r="P9589" s="26">
        <v>45956.896898148145</v>
      </c>
      <c r="Q9589" s="25">
        <v>3</v>
      </c>
      <c r="R9589" s="25" t="s">
        <v>80</v>
      </c>
      <c r="S9589" s="25">
        <v>2</v>
      </c>
      <c r="T9589" s="25" t="s">
        <v>102</v>
      </c>
      <c r="U9589" s="25" t="s">
        <v>35990</v>
      </c>
      <c r="V9589" s="25" t="s">
        <v>80</v>
      </c>
      <c r="W9589" t="s">
        <v>83</v>
      </c>
    </row>
    <row r="9590">
      <c r="A9590" s="25" t="s">
        <v>35991</v>
      </c>
      <c r="B9590" s="25" t="s">
        <v>35992</v>
      </c>
      <c r="D9590" s="25" t="s">
        <v>35993</v>
      </c>
      <c r="E9590" s="25" t="s">
        <v>76</v>
      </c>
      <c r="F9590" s="25" t="s">
        <v>77</v>
      </c>
      <c r="G9590" s="25" t="s">
        <v>283</v>
      </c>
      <c r="H9590" s="25" t="s">
        <v>89</v>
      </c>
      <c r="I9590" s="25" t="s">
        <v>79</v>
      </c>
      <c r="J9590" s="26">
        <v>45915.828738425924</v>
      </c>
      <c r="K9590" s="26">
        <v>45958.479444444441</v>
      </c>
      <c r="L9590" s="26">
        <v>45958.479444444441</v>
      </c>
      <c r="M9590" s="26">
        <v>45961.479444444441</v>
      </c>
      <c r="N9590" s="26">
        <v>45959.375034722223</v>
      </c>
      <c r="O9590" s="26">
        <v>45959.375034722223</v>
      </c>
      <c r="P9590" s="26">
        <v>45958.479444444441</v>
      </c>
      <c r="Q9590" s="25">
        <v>2</v>
      </c>
      <c r="T9590" s="25" t="s">
        <v>137</v>
      </c>
      <c r="U9590" s="25" t="s">
        <v>35994</v>
      </c>
      <c r="V9590" s="25" t="s">
        <v>139</v>
      </c>
      <c r="W9590" t="s">
        <v>83</v>
      </c>
    </row>
    <row r="9591">
      <c r="A9591" s="25" t="s">
        <v>35995</v>
      </c>
      <c r="B9591" s="25" t="s">
        <v>35992</v>
      </c>
      <c r="C9591" s="25" t="s">
        <v>35991</v>
      </c>
      <c r="D9591" s="25" t="s">
        <v>35996</v>
      </c>
      <c r="E9591" s="25" t="s">
        <v>76</v>
      </c>
      <c r="F9591" s="25" t="s">
        <v>181</v>
      </c>
      <c r="G9591" s="25" t="s">
        <v>182</v>
      </c>
      <c r="H9591" s="25" t="s">
        <v>79</v>
      </c>
      <c r="I9591" s="25" t="s">
        <v>89</v>
      </c>
      <c r="J9591" s="26">
        <v>45959.375509259262</v>
      </c>
      <c r="K9591" s="26">
        <v>45966.3891087963</v>
      </c>
      <c r="L9591" s="26">
        <v>46002.458333333336</v>
      </c>
      <c r="M9591" s="26">
        <v>46024.458333333336</v>
      </c>
      <c r="N9591" s="26">
        <v>46002.47078703704</v>
      </c>
      <c r="O9591" s="26">
        <v>46002.470775462964</v>
      </c>
      <c r="P9591" s="26">
        <v>45966.3891087963</v>
      </c>
      <c r="Q9591" s="25">
        <v>1</v>
      </c>
      <c r="R9591" s="25" t="s">
        <v>183</v>
      </c>
      <c r="S9591" s="25">
        <v>4</v>
      </c>
      <c r="T9591" s="25" t="s">
        <v>81</v>
      </c>
      <c r="U9591" s="25" t="s">
        <v>35994</v>
      </c>
      <c r="V9591" s="25" t="s">
        <v>139</v>
      </c>
      <c r="W9591" t="s">
        <v>83</v>
      </c>
    </row>
    <row r="9592">
      <c r="A9592" s="25" t="s">
        <v>35997</v>
      </c>
      <c r="B9592" s="25" t="s">
        <v>35998</v>
      </c>
      <c r="D9592" s="25" t="s">
        <v>35999</v>
      </c>
      <c r="E9592" s="25" t="s">
        <v>76</v>
      </c>
      <c r="F9592" s="25" t="s">
        <v>77</v>
      </c>
      <c r="G9592" s="25" t="s">
        <v>229</v>
      </c>
      <c r="H9592" s="25" t="s">
        <v>89</v>
      </c>
      <c r="I9592" s="25" t="s">
        <v>79</v>
      </c>
      <c r="J9592" s="26">
        <v>45559.460069444445</v>
      </c>
      <c r="K9592" s="26">
        <v>45959.767835648148</v>
      </c>
      <c r="L9592" s="26">
        <v>45959.767835648148</v>
      </c>
      <c r="M9592" s="26">
        <v>45964.708333333336</v>
      </c>
      <c r="N9592" s="26">
        <v>45960.601793981485</v>
      </c>
      <c r="O9592" s="26">
        <v>45960.601770833331</v>
      </c>
      <c r="P9592" s="26">
        <v>45959.767835648148</v>
      </c>
      <c r="Q9592" s="25">
        <v>2</v>
      </c>
      <c r="T9592" s="25" t="s">
        <v>137</v>
      </c>
      <c r="U9592" s="25" t="s">
        <v>36000</v>
      </c>
      <c r="V9592" s="25" t="s">
        <v>80</v>
      </c>
      <c r="W9592" t="s">
        <v>83</v>
      </c>
    </row>
    <row r="9593">
      <c r="A9593" s="25" t="s">
        <v>36001</v>
      </c>
      <c r="B9593" s="25" t="s">
        <v>35998</v>
      </c>
      <c r="D9593" s="25" t="s">
        <v>36002</v>
      </c>
      <c r="E9593" s="25" t="s">
        <v>76</v>
      </c>
      <c r="F9593" s="25" t="s">
        <v>77</v>
      </c>
      <c r="G9593" s="25" t="s">
        <v>283</v>
      </c>
      <c r="H9593" s="25" t="s">
        <v>89</v>
      </c>
      <c r="I9593" s="25" t="s">
        <v>79</v>
      </c>
      <c r="J9593" s="26">
        <v>45561.442650462966</v>
      </c>
      <c r="K9593" s="26">
        <v>46139.594097222223</v>
      </c>
      <c r="L9593" s="26">
        <v>46139.594097222223</v>
      </c>
      <c r="M9593" s="26">
        <v>46142.594097222223</v>
      </c>
      <c r="N9593" s="26">
        <v>46140.47383101852</v>
      </c>
      <c r="O9593" s="26">
        <v>46140.473807870374</v>
      </c>
      <c r="P9593" s="26">
        <v>46139.594097222223</v>
      </c>
      <c r="Q9593" s="25">
        <v>2</v>
      </c>
      <c r="T9593" s="25" t="s">
        <v>137</v>
      </c>
      <c r="U9593" s="25" t="s">
        <v>36000</v>
      </c>
      <c r="V9593" s="25" t="s">
        <v>80</v>
      </c>
      <c r="W9593" t="s">
        <v>83</v>
      </c>
    </row>
    <row r="9594">
      <c r="A9594" s="25" t="s">
        <v>36003</v>
      </c>
      <c r="B9594" s="25" t="s">
        <v>35998</v>
      </c>
      <c r="C9594" s="25" t="s">
        <v>36001</v>
      </c>
      <c r="D9594" s="25" t="s">
        <v>36004</v>
      </c>
      <c r="E9594" s="25" t="s">
        <v>76</v>
      </c>
      <c r="F9594" s="25" t="s">
        <v>77</v>
      </c>
      <c r="G9594" s="25" t="s">
        <v>101</v>
      </c>
      <c r="H9594" s="25" t="s">
        <v>79</v>
      </c>
      <c r="I9594" s="25" t="s">
        <v>89</v>
      </c>
      <c r="J9594" s="26">
        <v>46140.474317129629</v>
      </c>
      <c r="K9594" s="26">
        <v>46182.569780092592</v>
      </c>
      <c r="L9594" s="26">
        <v>46182</v>
      </c>
      <c r="M9594" s="26">
        <v>46184.66369212963</v>
      </c>
      <c r="N9594" s="26">
        <v>46192.4600462963</v>
      </c>
      <c r="O9594" s="26">
        <v>46192.4600462963</v>
      </c>
      <c r="P9594" s="26">
        <v>46182.569780092592</v>
      </c>
      <c r="Q9594" s="25">
        <v>9</v>
      </c>
      <c r="R9594" s="25" t="s">
        <v>80</v>
      </c>
      <c r="S9594" s="25">
        <v>2</v>
      </c>
      <c r="T9594" s="25" t="s">
        <v>102</v>
      </c>
      <c r="U9594" s="25" t="s">
        <v>36000</v>
      </c>
      <c r="V9594" s="25" t="s">
        <v>80</v>
      </c>
      <c r="W9594" t="s">
        <v>83</v>
      </c>
    </row>
    <row r="9595">
      <c r="A9595" s="25" t="s">
        <v>36005</v>
      </c>
      <c r="B9595" s="25" t="s">
        <v>36006</v>
      </c>
      <c r="D9595" s="25" t="s">
        <v>36007</v>
      </c>
      <c r="E9595" s="25" t="s">
        <v>76</v>
      </c>
      <c r="F9595" s="25" t="s">
        <v>181</v>
      </c>
      <c r="G9595" s="25" t="s">
        <v>182</v>
      </c>
      <c r="H9595" s="25" t="s">
        <v>79</v>
      </c>
      <c r="I9595" s="25" t="s">
        <v>79</v>
      </c>
      <c r="J9595" s="26">
        <v>45929.851481481484</v>
      </c>
      <c r="K9595" s="26">
        <v>45959.852800925924</v>
      </c>
      <c r="L9595" s="26">
        <v>45968.458333333336</v>
      </c>
      <c r="M9595" s="26">
        <v>45992.458333333336</v>
      </c>
      <c r="N9595" s="26">
        <v>45968.429965277777</v>
      </c>
      <c r="O9595" s="26">
        <v>45968.4299537037</v>
      </c>
      <c r="P9595" s="26">
        <v>45959.852800925924</v>
      </c>
      <c r="Q9595" s="25">
        <v>1</v>
      </c>
      <c r="R9595" s="25" t="s">
        <v>183</v>
      </c>
      <c r="S9595" s="25">
        <v>5</v>
      </c>
      <c r="T9595" s="25" t="s">
        <v>81</v>
      </c>
      <c r="U9595" s="25" t="s">
        <v>36008</v>
      </c>
      <c r="V9595" s="25" t="s">
        <v>185</v>
      </c>
      <c r="W9595" t="s">
        <v>83</v>
      </c>
    </row>
    <row r="9596">
      <c r="A9596" s="25" t="s">
        <v>36009</v>
      </c>
      <c r="B9596" s="25" t="s">
        <v>36010</v>
      </c>
      <c r="D9596" s="25" t="s">
        <v>36011</v>
      </c>
      <c r="E9596" s="25" t="s">
        <v>76</v>
      </c>
      <c r="F9596" s="25" t="s">
        <v>77</v>
      </c>
      <c r="G9596" s="25" t="s">
        <v>358</v>
      </c>
      <c r="H9596" s="25" t="s">
        <v>79</v>
      </c>
      <c r="I9596" s="25" t="s">
        <v>79</v>
      </c>
      <c r="J9596" s="26">
        <v>45897.491307870368</v>
      </c>
      <c r="K9596" s="26">
        <v>45963.475972222222</v>
      </c>
      <c r="L9596" s="26">
        <v>45963.475972222222</v>
      </c>
      <c r="M9596" s="26">
        <v>45985.708333333336</v>
      </c>
      <c r="N9596" s="26">
        <v>45975.685960648145</v>
      </c>
      <c r="O9596" s="26">
        <v>45975.685949074075</v>
      </c>
      <c r="P9596" s="26">
        <v>45963.475972222222</v>
      </c>
      <c r="Q9596" s="25">
        <v>9</v>
      </c>
      <c r="R9596" s="25" t="s">
        <v>80</v>
      </c>
      <c r="S9596" s="25">
        <v>3</v>
      </c>
      <c r="T9596" s="25" t="s">
        <v>81</v>
      </c>
      <c r="U9596" s="25" t="s">
        <v>36012</v>
      </c>
      <c r="V9596" s="25" t="s">
        <v>80</v>
      </c>
      <c r="W9596" t="s">
        <v>83</v>
      </c>
    </row>
    <row r="9597">
      <c r="A9597" s="25" t="s">
        <v>36013</v>
      </c>
      <c r="B9597" s="25" t="s">
        <v>36014</v>
      </c>
      <c r="D9597" s="25" t="s">
        <v>36015</v>
      </c>
      <c r="E9597" s="25" t="s">
        <v>76</v>
      </c>
      <c r="F9597" s="25" t="s">
        <v>77</v>
      </c>
      <c r="G9597" s="25" t="s">
        <v>766</v>
      </c>
      <c r="H9597" s="25" t="s">
        <v>79</v>
      </c>
      <c r="I9597" s="25" t="s">
        <v>79</v>
      </c>
      <c r="J9597" s="26">
        <v>45945.539699074077</v>
      </c>
      <c r="K9597" s="26">
        <v>45964.6634837963</v>
      </c>
      <c r="L9597" s="26">
        <v>45987</v>
      </c>
      <c r="M9597" s="26">
        <v>46008.708333333336</v>
      </c>
      <c r="N9597" s="26">
        <v>46001.634583333333</v>
      </c>
      <c r="O9597" s="26">
        <v>46001.634571759256</v>
      </c>
      <c r="P9597" s="26">
        <v>45964.6634837963</v>
      </c>
      <c r="Q9597" s="25">
        <v>11</v>
      </c>
      <c r="R9597" s="25" t="s">
        <v>80</v>
      </c>
      <c r="S9597" s="25">
        <v>2</v>
      </c>
      <c r="T9597" s="25" t="s">
        <v>81</v>
      </c>
      <c r="U9597" s="25" t="s">
        <v>36016</v>
      </c>
      <c r="V9597" s="25" t="s">
        <v>80</v>
      </c>
      <c r="W9597" t="s">
        <v>97</v>
      </c>
    </row>
    <row r="9598">
      <c r="A9598" s="25" t="s">
        <v>36017</v>
      </c>
      <c r="B9598" s="25" t="s">
        <v>36018</v>
      </c>
      <c r="D9598" s="25" t="s">
        <v>36019</v>
      </c>
      <c r="E9598" s="25" t="s">
        <v>76</v>
      </c>
      <c r="F9598" s="25" t="s">
        <v>77</v>
      </c>
      <c r="G9598" s="25" t="s">
        <v>249</v>
      </c>
      <c r="H9598" s="25" t="s">
        <v>89</v>
      </c>
      <c r="I9598" s="25" t="s">
        <v>79</v>
      </c>
      <c r="J9598" s="26">
        <v>45964.503599537034</v>
      </c>
      <c r="K9598" s="26">
        <v>45964.924108796295</v>
      </c>
      <c r="L9598" s="26">
        <v>45964.924108796295</v>
      </c>
      <c r="M9598" s="26">
        <v>45967.708333333336</v>
      </c>
      <c r="N9598" s="26">
        <v>45966.525393518517</v>
      </c>
      <c r="O9598" s="26">
        <v>45966.525381944448</v>
      </c>
      <c r="P9598" s="26">
        <v>45964.924108796295</v>
      </c>
      <c r="Q9598" s="25">
        <v>2</v>
      </c>
      <c r="T9598" s="25" t="s">
        <v>137</v>
      </c>
      <c r="U9598" s="25" t="s">
        <v>36020</v>
      </c>
      <c r="V9598" s="25" t="s">
        <v>80</v>
      </c>
      <c r="W9598" t="s">
        <v>83</v>
      </c>
    </row>
    <row r="9599">
      <c r="A9599" s="25" t="s">
        <v>36021</v>
      </c>
      <c r="B9599" s="25" t="s">
        <v>36018</v>
      </c>
      <c r="C9599" s="25" t="s">
        <v>36017</v>
      </c>
      <c r="D9599" s="25" t="s">
        <v>36022</v>
      </c>
      <c r="E9599" s="25" t="s">
        <v>76</v>
      </c>
      <c r="F9599" s="25" t="s">
        <v>77</v>
      </c>
      <c r="G9599" s="25" t="s">
        <v>1389</v>
      </c>
      <c r="H9599" s="25" t="s">
        <v>79</v>
      </c>
      <c r="I9599" s="25" t="s">
        <v>89</v>
      </c>
      <c r="J9599" s="26">
        <v>45966.525543981479</v>
      </c>
      <c r="K9599" s="26">
        <v>45966.739884259259</v>
      </c>
      <c r="L9599" s="26">
        <v>45966.739884259259</v>
      </c>
      <c r="M9599" s="26">
        <v>45988.708333333336</v>
      </c>
      <c r="N9599" s="26">
        <v>45986.465405092589</v>
      </c>
      <c r="O9599" s="26">
        <v>45986.46539351852</v>
      </c>
      <c r="P9599" s="26">
        <v>45966.739884259259</v>
      </c>
      <c r="Q9599" s="25">
        <v>15</v>
      </c>
      <c r="R9599" s="25" t="s">
        <v>80</v>
      </c>
      <c r="S9599" s="25">
        <v>2</v>
      </c>
      <c r="T9599" s="25" t="s">
        <v>81</v>
      </c>
      <c r="U9599" s="25" t="s">
        <v>36020</v>
      </c>
      <c r="V9599" s="25" t="s">
        <v>80</v>
      </c>
      <c r="W9599" t="s">
        <v>83</v>
      </c>
    </row>
    <row r="9600">
      <c r="A9600" s="25" t="s">
        <v>36023</v>
      </c>
      <c r="B9600" s="25" t="s">
        <v>36024</v>
      </c>
      <c r="D9600" s="25" t="s">
        <v>36025</v>
      </c>
      <c r="E9600" s="25" t="s">
        <v>76</v>
      </c>
      <c r="F9600" s="25" t="s">
        <v>77</v>
      </c>
      <c r="G9600" s="25" t="s">
        <v>852</v>
      </c>
      <c r="H9600" s="25" t="s">
        <v>79</v>
      </c>
      <c r="I9600" s="25" t="s">
        <v>79</v>
      </c>
      <c r="J9600" s="26">
        <v>45965.487858796296</v>
      </c>
      <c r="K9600" s="26">
        <v>45966.705069444448</v>
      </c>
      <c r="L9600" s="26">
        <v>46063</v>
      </c>
      <c r="M9600" s="26">
        <v>46084.708333333336</v>
      </c>
      <c r="N9600" s="26">
        <v>46063.909525462965</v>
      </c>
      <c r="O9600" s="26">
        <v>46063.909513888888</v>
      </c>
      <c r="P9600" s="26">
        <v>45966.705069444448</v>
      </c>
      <c r="Q9600" s="25">
        <v>1</v>
      </c>
      <c r="R9600" s="25" t="s">
        <v>80</v>
      </c>
      <c r="S9600" s="25">
        <v>4</v>
      </c>
      <c r="T9600" s="25" t="s">
        <v>81</v>
      </c>
      <c r="U9600" s="25" t="s">
        <v>36026</v>
      </c>
      <c r="V9600" s="25" t="s">
        <v>80</v>
      </c>
      <c r="W9600" t="s">
        <v>97</v>
      </c>
    </row>
    <row r="9601">
      <c r="A9601" s="25" t="s">
        <v>36027</v>
      </c>
      <c r="B9601" s="25" t="s">
        <v>36028</v>
      </c>
      <c r="D9601" s="25" t="s">
        <v>36029</v>
      </c>
      <c r="E9601" s="25" t="s">
        <v>76</v>
      </c>
      <c r="F9601" s="25" t="s">
        <v>77</v>
      </c>
      <c r="G9601" s="25" t="s">
        <v>283</v>
      </c>
      <c r="H9601" s="25" t="s">
        <v>89</v>
      </c>
      <c r="I9601" s="25" t="s">
        <v>79</v>
      </c>
      <c r="J9601" s="26">
        <v>45840.6430787037</v>
      </c>
      <c r="K9601" s="26">
        <v>45966.781550925924</v>
      </c>
      <c r="L9601" s="26">
        <v>45966.781550925924</v>
      </c>
      <c r="M9601" s="26">
        <v>45971.708333333336</v>
      </c>
      <c r="N9601" s="26">
        <v>45967.582592592589</v>
      </c>
      <c r="O9601" s="26">
        <v>45967.582592592589</v>
      </c>
      <c r="P9601" s="26">
        <v>45966.781550925924</v>
      </c>
      <c r="Q9601" s="25">
        <v>2</v>
      </c>
      <c r="T9601" s="25" t="s">
        <v>137</v>
      </c>
      <c r="U9601" s="25" t="s">
        <v>36030</v>
      </c>
      <c r="V9601" s="25" t="s">
        <v>80</v>
      </c>
      <c r="W9601" t="s">
        <v>97</v>
      </c>
    </row>
    <row r="9602">
      <c r="A9602" s="25" t="s">
        <v>36031</v>
      </c>
      <c r="B9602" s="25" t="s">
        <v>36028</v>
      </c>
      <c r="C9602" s="25" t="s">
        <v>36027</v>
      </c>
      <c r="D9602" s="25" t="s">
        <v>36032</v>
      </c>
      <c r="E9602" s="25" t="s">
        <v>76</v>
      </c>
      <c r="F9602" s="25" t="s">
        <v>77</v>
      </c>
      <c r="G9602" s="25" t="s">
        <v>189</v>
      </c>
      <c r="H9602" s="25" t="s">
        <v>79</v>
      </c>
      <c r="I9602" s="25" t="s">
        <v>89</v>
      </c>
      <c r="J9602" s="26">
        <v>45967.582719907405</v>
      </c>
      <c r="K9602" s="26">
        <v>45994.871770833335</v>
      </c>
      <c r="L9602" s="26">
        <v>46119</v>
      </c>
      <c r="M9602" s="26">
        <v>46140.708333333336</v>
      </c>
      <c r="N9602" s="26">
        <v>46120.533020833333</v>
      </c>
      <c r="O9602" s="26">
        <v>46120.533020833333</v>
      </c>
      <c r="P9602" s="26">
        <v>45994.871770833335</v>
      </c>
      <c r="Q9602" s="25">
        <v>2</v>
      </c>
      <c r="R9602" s="25" t="s">
        <v>80</v>
      </c>
      <c r="S9602" s="25">
        <v>4</v>
      </c>
      <c r="T9602" s="25" t="s">
        <v>81</v>
      </c>
      <c r="U9602" s="25" t="s">
        <v>36030</v>
      </c>
      <c r="V9602" s="25" t="s">
        <v>80</v>
      </c>
      <c r="W9602" t="s">
        <v>97</v>
      </c>
    </row>
    <row r="9603">
      <c r="A9603" s="25" t="s">
        <v>36033</v>
      </c>
      <c r="B9603" s="25" t="s">
        <v>36034</v>
      </c>
      <c r="D9603" s="25" t="s">
        <v>36035</v>
      </c>
      <c r="E9603" s="25" t="s">
        <v>76</v>
      </c>
      <c r="F9603" s="25" t="s">
        <v>77</v>
      </c>
      <c r="G9603" s="25" t="s">
        <v>101</v>
      </c>
      <c r="H9603" s="25" t="s">
        <v>79</v>
      </c>
      <c r="I9603" s="25" t="s">
        <v>79</v>
      </c>
      <c r="J9603" s="26">
        <v>45971.4334375</v>
      </c>
      <c r="K9603" s="26">
        <v>45971.809386574074</v>
      </c>
      <c r="L9603" s="26">
        <v>45994</v>
      </c>
      <c r="M9603" s="26">
        <v>46015.708333333336</v>
      </c>
      <c r="N9603" s="26">
        <v>46002.44736111111</v>
      </c>
      <c r="O9603" s="26">
        <v>45994.45375</v>
      </c>
      <c r="P9603" s="26">
        <v>45971.809386574074</v>
      </c>
      <c r="Q9603" s="25">
        <v>1</v>
      </c>
      <c r="R9603" s="25" t="s">
        <v>80</v>
      </c>
      <c r="S9603" s="25">
        <v>2</v>
      </c>
      <c r="T9603" s="25" t="s">
        <v>81</v>
      </c>
      <c r="U9603" s="25" t="s">
        <v>36036</v>
      </c>
      <c r="V9603" s="25" t="s">
        <v>80</v>
      </c>
      <c r="W9603" t="s">
        <v>91</v>
      </c>
    </row>
    <row r="9604">
      <c r="A9604" s="25" t="s">
        <v>36037</v>
      </c>
      <c r="B9604" s="25" t="s">
        <v>36038</v>
      </c>
      <c r="D9604" s="25" t="s">
        <v>36039</v>
      </c>
      <c r="E9604" s="25" t="s">
        <v>76</v>
      </c>
      <c r="F9604" s="25" t="s">
        <v>77</v>
      </c>
      <c r="G9604" s="25" t="s">
        <v>214</v>
      </c>
      <c r="H9604" s="25" t="s">
        <v>79</v>
      </c>
      <c r="I9604" s="25" t="s">
        <v>79</v>
      </c>
      <c r="J9604" s="26">
        <v>45792.397256944445</v>
      </c>
      <c r="K9604" s="26">
        <v>45972.316400462965</v>
      </c>
      <c r="L9604" s="26">
        <v>45988.458333333336</v>
      </c>
      <c r="M9604" s="26">
        <v>45974.471898148149</v>
      </c>
      <c r="N9604" s="26">
        <v>46143.460104166668</v>
      </c>
      <c r="O9604" s="26">
        <v>45993.3725462963</v>
      </c>
      <c r="P9604" s="26">
        <v>45972.316400462965</v>
      </c>
      <c r="Q9604" s="25">
        <v>4</v>
      </c>
      <c r="R9604" s="25" t="s">
        <v>80</v>
      </c>
      <c r="S9604" s="25">
        <v>2</v>
      </c>
      <c r="T9604" s="25" t="s">
        <v>102</v>
      </c>
      <c r="U9604" s="25" t="s">
        <v>36040</v>
      </c>
      <c r="V9604" s="25" t="s">
        <v>80</v>
      </c>
      <c r="W9604" t="s">
        <v>83</v>
      </c>
    </row>
    <row r="9605">
      <c r="A9605" s="25" t="s">
        <v>36041</v>
      </c>
      <c r="B9605" s="25" t="s">
        <v>36042</v>
      </c>
      <c r="D9605" s="25" t="s">
        <v>36043</v>
      </c>
      <c r="E9605" s="25" t="s">
        <v>76</v>
      </c>
      <c r="F9605" s="25" t="s">
        <v>77</v>
      </c>
      <c r="G9605" s="25" t="s">
        <v>229</v>
      </c>
      <c r="H9605" s="25" t="s">
        <v>89</v>
      </c>
      <c r="I9605" s="25" t="s">
        <v>79</v>
      </c>
      <c r="J9605" s="26">
        <v>45867.668645833335</v>
      </c>
      <c r="K9605" s="26">
        <v>45975.542083333334</v>
      </c>
      <c r="L9605" s="26">
        <v>45975.542083333334</v>
      </c>
      <c r="M9605" s="26">
        <v>45980.542083333334</v>
      </c>
      <c r="N9605" s="26">
        <v>45978.426041666666</v>
      </c>
      <c r="O9605" s="26">
        <v>45978.426030092596</v>
      </c>
      <c r="P9605" s="26">
        <v>45975.542083333334</v>
      </c>
      <c r="Q9605" s="25">
        <v>2</v>
      </c>
      <c r="T9605" s="25" t="s">
        <v>137</v>
      </c>
      <c r="U9605" s="25" t="s">
        <v>36044</v>
      </c>
      <c r="V9605" s="25" t="s">
        <v>139</v>
      </c>
      <c r="W9605" t="s">
        <v>91</v>
      </c>
    </row>
    <row r="9606">
      <c r="A9606" s="25" t="s">
        <v>36045</v>
      </c>
      <c r="B9606" s="25" t="s">
        <v>36042</v>
      </c>
      <c r="C9606" s="25" t="s">
        <v>36041</v>
      </c>
      <c r="D9606" s="25" t="s">
        <v>36046</v>
      </c>
      <c r="E9606" s="25" t="s">
        <v>76</v>
      </c>
      <c r="F9606" s="25" t="s">
        <v>787</v>
      </c>
      <c r="G9606" s="25" t="s">
        <v>214</v>
      </c>
      <c r="H9606" s="25" t="s">
        <v>79</v>
      </c>
      <c r="I9606" s="25" t="s">
        <v>89</v>
      </c>
      <c r="J9606" s="26">
        <v>45978.426134259258</v>
      </c>
      <c r="K9606" s="26">
        <v>46140.7365162037</v>
      </c>
      <c r="L9606" s="26">
        <v>46189</v>
      </c>
      <c r="M9606" s="26">
        <v>46143.563657407409</v>
      </c>
      <c r="N9606" s="26">
        <v>46189.640532407408</v>
      </c>
      <c r="P9606" s="26">
        <v>46140.7365162037</v>
      </c>
      <c r="S9606" s="25">
        <v>2</v>
      </c>
      <c r="T9606" s="25" t="s">
        <v>102</v>
      </c>
      <c r="U9606" s="25" t="s">
        <v>36044</v>
      </c>
      <c r="V9606" s="25" t="s">
        <v>139</v>
      </c>
      <c r="W9606" t="s">
        <v>91</v>
      </c>
    </row>
    <row r="9607">
      <c r="A9607" s="25" t="s">
        <v>36047</v>
      </c>
      <c r="B9607" s="25" t="s">
        <v>36048</v>
      </c>
      <c r="D9607" s="25" t="s">
        <v>36049</v>
      </c>
      <c r="E9607" s="25" t="s">
        <v>76</v>
      </c>
      <c r="F9607" s="25" t="s">
        <v>181</v>
      </c>
      <c r="G9607" s="25" t="s">
        <v>182</v>
      </c>
      <c r="H9607" s="25" t="s">
        <v>79</v>
      </c>
      <c r="I9607" s="25" t="s">
        <v>79</v>
      </c>
      <c r="J9607" s="26">
        <v>45975.477430555555</v>
      </c>
      <c r="K9607" s="26">
        <v>45975.545625</v>
      </c>
      <c r="L9607" s="26">
        <v>46028.458333333336</v>
      </c>
      <c r="M9607" s="26">
        <v>46050.458333333336</v>
      </c>
      <c r="N9607" s="26">
        <v>46028.441863425927</v>
      </c>
      <c r="O9607" s="26">
        <v>46028.441805555558</v>
      </c>
      <c r="P9607" s="26">
        <v>45975.545625</v>
      </c>
      <c r="Q9607" s="25">
        <v>1</v>
      </c>
      <c r="R9607" s="25" t="s">
        <v>183</v>
      </c>
      <c r="S9607" s="25">
        <v>4</v>
      </c>
      <c r="T9607" s="25" t="s">
        <v>81</v>
      </c>
      <c r="U9607" s="25" t="s">
        <v>36050</v>
      </c>
      <c r="V9607" s="25" t="s">
        <v>185</v>
      </c>
      <c r="W9607" t="s">
        <v>97</v>
      </c>
    </row>
    <row r="9608">
      <c r="A9608" s="25" t="s">
        <v>36051</v>
      </c>
      <c r="B9608" s="25" t="s">
        <v>36052</v>
      </c>
      <c r="D9608" s="25" t="s">
        <v>36053</v>
      </c>
      <c r="E9608" s="25" t="s">
        <v>76</v>
      </c>
      <c r="F9608" s="25" t="s">
        <v>77</v>
      </c>
      <c r="G9608" s="25" t="s">
        <v>624</v>
      </c>
      <c r="H9608" s="25" t="s">
        <v>79</v>
      </c>
      <c r="I9608" s="25" t="s">
        <v>79</v>
      </c>
      <c r="J9608" s="26">
        <v>45967.393796296295</v>
      </c>
      <c r="K9608" s="26">
        <v>45975.7053125</v>
      </c>
      <c r="L9608" s="26">
        <v>46056</v>
      </c>
      <c r="M9608" s="26">
        <v>46077.708333333336</v>
      </c>
      <c r="N9608" s="26">
        <v>46057.62903935185</v>
      </c>
      <c r="O9608" s="26">
        <v>46057.62903935185</v>
      </c>
      <c r="P9608" s="26">
        <v>45975.7053125</v>
      </c>
      <c r="Q9608" s="25">
        <v>2</v>
      </c>
      <c r="R9608" s="25" t="s">
        <v>80</v>
      </c>
      <c r="S9608" s="25">
        <v>2</v>
      </c>
      <c r="T9608" s="25" t="s">
        <v>81</v>
      </c>
      <c r="U9608" s="25" t="s">
        <v>36054</v>
      </c>
      <c r="V9608" s="25" t="s">
        <v>80</v>
      </c>
      <c r="W9608" t="s">
        <v>97</v>
      </c>
    </row>
    <row r="9609">
      <c r="A9609" s="25" t="s">
        <v>36055</v>
      </c>
      <c r="B9609" s="25" t="s">
        <v>36056</v>
      </c>
      <c r="D9609" s="25" t="s">
        <v>36057</v>
      </c>
      <c r="E9609" s="25" t="s">
        <v>76</v>
      </c>
      <c r="F9609" s="25" t="s">
        <v>77</v>
      </c>
      <c r="G9609" s="25" t="s">
        <v>852</v>
      </c>
      <c r="H9609" s="25" t="s">
        <v>79</v>
      </c>
      <c r="I9609" s="25" t="s">
        <v>79</v>
      </c>
      <c r="J9609" s="26">
        <v>45968.563796296294</v>
      </c>
      <c r="K9609" s="26">
        <v>45978.052314814813</v>
      </c>
      <c r="L9609" s="26">
        <v>46044</v>
      </c>
      <c r="M9609" s="26">
        <v>46065.708333333336</v>
      </c>
      <c r="N9609" s="26">
        <v>46057.508020833331</v>
      </c>
      <c r="O9609" s="26">
        <v>46057.507997685185</v>
      </c>
      <c r="P9609" s="26">
        <v>45978.052314814813</v>
      </c>
      <c r="Q9609" s="25">
        <v>9</v>
      </c>
      <c r="R9609" s="25" t="s">
        <v>80</v>
      </c>
      <c r="S9609" s="25">
        <v>4</v>
      </c>
      <c r="T9609" s="25" t="s">
        <v>81</v>
      </c>
      <c r="U9609" s="25" t="s">
        <v>36058</v>
      </c>
      <c r="V9609" s="25" t="s">
        <v>80</v>
      </c>
      <c r="W9609" t="s">
        <v>83</v>
      </c>
    </row>
    <row r="9610">
      <c r="A9610" s="25" t="s">
        <v>36059</v>
      </c>
      <c r="B9610" s="25" t="s">
        <v>36060</v>
      </c>
      <c r="D9610" s="25" t="s">
        <v>36061</v>
      </c>
      <c r="E9610" s="25" t="s">
        <v>76</v>
      </c>
      <c r="F9610" s="25" t="s">
        <v>77</v>
      </c>
      <c r="G9610" s="25" t="s">
        <v>283</v>
      </c>
      <c r="H9610" s="25" t="s">
        <v>79</v>
      </c>
      <c r="I9610" s="25" t="s">
        <v>79</v>
      </c>
      <c r="J9610" s="26">
        <v>45946.462071759262</v>
      </c>
      <c r="K9610" s="26">
        <v>45978.833935185183</v>
      </c>
      <c r="L9610" s="26">
        <v>45978.833935185183</v>
      </c>
      <c r="M9610" s="26">
        <v>45981.708333333336</v>
      </c>
      <c r="N9610" s="26">
        <v>45981.431759259256</v>
      </c>
      <c r="O9610" s="26">
        <v>45981.431747685187</v>
      </c>
      <c r="P9610" s="26">
        <v>45978.833935185183</v>
      </c>
      <c r="Q9610" s="25">
        <v>4</v>
      </c>
      <c r="T9610" s="25" t="s">
        <v>137</v>
      </c>
      <c r="U9610" s="25" t="s">
        <v>36062</v>
      </c>
      <c r="V9610" s="25" t="s">
        <v>80</v>
      </c>
      <c r="W9610" t="s">
        <v>83</v>
      </c>
    </row>
    <row r="9611">
      <c r="A9611" s="25" t="s">
        <v>36063</v>
      </c>
      <c r="B9611" s="25" t="s">
        <v>36060</v>
      </c>
      <c r="D9611" s="25" t="s">
        <v>36064</v>
      </c>
      <c r="E9611" s="25" t="s">
        <v>76</v>
      </c>
      <c r="F9611" s="25" t="s">
        <v>77</v>
      </c>
      <c r="G9611" s="25" t="s">
        <v>136</v>
      </c>
      <c r="H9611" s="25" t="s">
        <v>79</v>
      </c>
      <c r="I9611" s="25" t="s">
        <v>79</v>
      </c>
      <c r="J9611" s="26">
        <v>46086.372256944444</v>
      </c>
      <c r="K9611" s="26">
        <v>46086.372013888889</v>
      </c>
      <c r="L9611" s="26">
        <v>46083.458333333336</v>
      </c>
      <c r="M9611" s="26">
        <v>46091.372013888889</v>
      </c>
      <c r="N9611" s="26">
        <v>46091.422372685185</v>
      </c>
      <c r="O9611" s="26">
        <v>46091.422361111108</v>
      </c>
      <c r="P9611" s="26">
        <v>46086.372013888889</v>
      </c>
      <c r="Q9611" s="25">
        <v>6</v>
      </c>
      <c r="R9611" s="25" t="s">
        <v>80</v>
      </c>
      <c r="S9611" s="25">
        <v>2</v>
      </c>
      <c r="T9611" s="25" t="s">
        <v>137</v>
      </c>
      <c r="U9611" s="25" t="s">
        <v>36062</v>
      </c>
      <c r="V9611" s="25" t="s">
        <v>80</v>
      </c>
      <c r="W9611" t="s">
        <v>83</v>
      </c>
    </row>
    <row r="9612">
      <c r="A9612" s="25" t="s">
        <v>36065</v>
      </c>
      <c r="B9612" s="25" t="s">
        <v>36066</v>
      </c>
      <c r="D9612" s="25" t="s">
        <v>36067</v>
      </c>
      <c r="E9612" s="25" t="s">
        <v>76</v>
      </c>
      <c r="F9612" s="25" t="s">
        <v>77</v>
      </c>
      <c r="G9612" s="25" t="s">
        <v>358</v>
      </c>
      <c r="H9612" s="25" t="s">
        <v>79</v>
      </c>
      <c r="I9612" s="25" t="s">
        <v>79</v>
      </c>
      <c r="J9612" s="26">
        <v>45966.560613425929</v>
      </c>
      <c r="K9612" s="26">
        <v>45979.427430555559</v>
      </c>
      <c r="L9612" s="26">
        <v>46042</v>
      </c>
      <c r="M9612" s="26">
        <v>46063.708333333336</v>
      </c>
      <c r="N9612" s="26">
        <v>46043.689965277779</v>
      </c>
      <c r="O9612" s="26">
        <v>46043.6899537037</v>
      </c>
      <c r="P9612" s="26">
        <v>45979.427430555559</v>
      </c>
      <c r="Q9612" s="25">
        <v>2</v>
      </c>
      <c r="R9612" s="25" t="s">
        <v>80</v>
      </c>
      <c r="S9612" s="25">
        <v>4</v>
      </c>
      <c r="T9612" s="25" t="s">
        <v>81</v>
      </c>
      <c r="U9612" s="25" t="s">
        <v>36068</v>
      </c>
      <c r="V9612" s="25" t="s">
        <v>80</v>
      </c>
      <c r="W9612" t="s">
        <v>97</v>
      </c>
    </row>
    <row r="9613">
      <c r="A9613" s="25" t="s">
        <v>36069</v>
      </c>
      <c r="B9613" s="25" t="s">
        <v>36070</v>
      </c>
      <c r="D9613" s="25" t="s">
        <v>36071</v>
      </c>
      <c r="E9613" s="25" t="s">
        <v>76</v>
      </c>
      <c r="F9613" s="25" t="s">
        <v>77</v>
      </c>
      <c r="G9613" s="25" t="s">
        <v>157</v>
      </c>
      <c r="H9613" s="25" t="s">
        <v>79</v>
      </c>
      <c r="I9613" s="25" t="s">
        <v>79</v>
      </c>
      <c r="J9613" s="26">
        <v>45708.655590277776</v>
      </c>
      <c r="K9613" s="26">
        <v>45890</v>
      </c>
      <c r="L9613" s="26">
        <v>45987</v>
      </c>
      <c r="M9613" s="26">
        <v>46008.708333333336</v>
      </c>
      <c r="N9613" s="26">
        <v>46001.732129629629</v>
      </c>
      <c r="O9613" s="26">
        <v>46001.732118055559</v>
      </c>
      <c r="P9613" s="26">
        <v>45890</v>
      </c>
      <c r="Q9613" s="25">
        <v>11</v>
      </c>
      <c r="R9613" s="25" t="s">
        <v>80</v>
      </c>
      <c r="S9613" s="25">
        <v>2</v>
      </c>
      <c r="T9613" s="25" t="s">
        <v>81</v>
      </c>
      <c r="U9613" s="25" t="s">
        <v>36072</v>
      </c>
      <c r="V9613" s="25" t="s">
        <v>80</v>
      </c>
      <c r="W9613" t="s">
        <v>97</v>
      </c>
    </row>
    <row r="9614">
      <c r="A9614" s="25" t="s">
        <v>36073</v>
      </c>
      <c r="B9614" s="25" t="s">
        <v>36074</v>
      </c>
      <c r="D9614" s="25" t="s">
        <v>36075</v>
      </c>
      <c r="E9614" s="25" t="s">
        <v>76</v>
      </c>
      <c r="F9614" s="25" t="s">
        <v>181</v>
      </c>
      <c r="G9614" s="25" t="s">
        <v>182</v>
      </c>
      <c r="H9614" s="25" t="s">
        <v>79</v>
      </c>
      <c r="I9614" s="25" t="s">
        <v>79</v>
      </c>
      <c r="J9614" s="26">
        <v>45942.639907407407</v>
      </c>
      <c r="K9614" s="26">
        <v>45983.653043981481</v>
      </c>
      <c r="L9614" s="26">
        <v>46007.458333333336</v>
      </c>
      <c r="M9614" s="26">
        <v>46029.458333333336</v>
      </c>
      <c r="N9614" s="26">
        <v>46007.469768518517</v>
      </c>
      <c r="O9614" s="26">
        <v>46007.469756944447</v>
      </c>
      <c r="P9614" s="26">
        <v>45983.653043981481</v>
      </c>
      <c r="Q9614" s="25">
        <v>1</v>
      </c>
      <c r="R9614" s="25" t="s">
        <v>183</v>
      </c>
      <c r="S9614" s="25">
        <v>4</v>
      </c>
      <c r="T9614" s="25" t="s">
        <v>81</v>
      </c>
      <c r="U9614" s="25" t="s">
        <v>36076</v>
      </c>
      <c r="V9614" s="25" t="s">
        <v>185</v>
      </c>
      <c r="W9614" t="s">
        <v>83</v>
      </c>
    </row>
    <row r="9615">
      <c r="A9615" s="25" t="s">
        <v>36077</v>
      </c>
      <c r="B9615" s="25" t="s">
        <v>36078</v>
      </c>
      <c r="D9615" s="25" t="s">
        <v>36079</v>
      </c>
      <c r="E9615" s="25" t="s">
        <v>76</v>
      </c>
      <c r="F9615" s="25" t="s">
        <v>181</v>
      </c>
      <c r="G9615" s="25" t="s">
        <v>249</v>
      </c>
      <c r="H9615" s="25" t="s">
        <v>79</v>
      </c>
      <c r="I9615" s="25" t="s">
        <v>79</v>
      </c>
      <c r="J9615" s="26">
        <v>45984.331597222219</v>
      </c>
      <c r="K9615" s="26">
        <v>45984.382557870369</v>
      </c>
      <c r="L9615" s="26">
        <v>45984.382557870369</v>
      </c>
      <c r="M9615" s="26">
        <v>45988.620844907404</v>
      </c>
      <c r="N9615" s="26">
        <v>46122.443078703705</v>
      </c>
      <c r="O9615" s="26">
        <v>45999.425706018519</v>
      </c>
      <c r="P9615" s="26">
        <v>45984.382557870369</v>
      </c>
      <c r="Q9615" s="25">
        <v>11</v>
      </c>
      <c r="R9615" s="25" t="s">
        <v>183</v>
      </c>
      <c r="S9615" s="25">
        <v>1</v>
      </c>
      <c r="T9615" s="25" t="s">
        <v>102</v>
      </c>
      <c r="U9615" s="25" t="s">
        <v>36080</v>
      </c>
      <c r="V9615" s="25" t="s">
        <v>183</v>
      </c>
      <c r="W9615" t="s">
        <v>83</v>
      </c>
    </row>
    <row r="9616">
      <c r="A9616" s="25" t="s">
        <v>36081</v>
      </c>
      <c r="B9616" s="25" t="s">
        <v>36082</v>
      </c>
      <c r="D9616" s="25" t="s">
        <v>36083</v>
      </c>
      <c r="E9616" s="25" t="s">
        <v>46</v>
      </c>
      <c r="F9616" s="25" t="s">
        <v>181</v>
      </c>
      <c r="G9616" s="25" t="s">
        <v>293</v>
      </c>
      <c r="H9616" s="25" t="s">
        <v>79</v>
      </c>
      <c r="I9616" s="25" t="s">
        <v>79</v>
      </c>
      <c r="J9616" s="26">
        <v>46005.931064814817</v>
      </c>
      <c r="K9616" s="26">
        <v>46005.958784722221</v>
      </c>
      <c r="L9616" s="26">
        <v>46006</v>
      </c>
      <c r="M9616" s="26">
        <v>46027.708333333336</v>
      </c>
      <c r="N9616" s="26">
        <v>46006.556041666663</v>
      </c>
      <c r="O9616" s="26">
        <v>46006.556030092594</v>
      </c>
      <c r="P9616" s="26">
        <v>46005.958784722221</v>
      </c>
      <c r="Q9616" s="25">
        <v>1</v>
      </c>
      <c r="T9616" s="25" t="s">
        <v>152</v>
      </c>
      <c r="U9616" s="25" t="s">
        <v>36084</v>
      </c>
      <c r="V9616" s="25" t="s">
        <v>80</v>
      </c>
    </row>
    <row r="9617">
      <c r="A9617" s="25" t="s">
        <v>36085</v>
      </c>
      <c r="B9617" s="25" t="s">
        <v>36082</v>
      </c>
      <c r="D9617" s="25" t="s">
        <v>36086</v>
      </c>
      <c r="E9617" s="25" t="s">
        <v>76</v>
      </c>
      <c r="F9617" s="25" t="s">
        <v>77</v>
      </c>
      <c r="G9617" s="25" t="s">
        <v>101</v>
      </c>
      <c r="H9617" s="25" t="s">
        <v>79</v>
      </c>
      <c r="I9617" s="25" t="s">
        <v>79</v>
      </c>
      <c r="J9617" s="26">
        <v>45981.825092592589</v>
      </c>
      <c r="K9617" s="26">
        <v>45984.517685185187</v>
      </c>
      <c r="L9617" s="26">
        <v>45984.458333333336</v>
      </c>
      <c r="M9617" s="26">
        <v>45988.674120370371</v>
      </c>
      <c r="N9617" s="26">
        <v>46143.460104166668</v>
      </c>
      <c r="O9617" s="26">
        <v>46001.391585648147</v>
      </c>
      <c r="P9617" s="26">
        <v>45984.517685185187</v>
      </c>
      <c r="Q9617" s="25">
        <v>13</v>
      </c>
      <c r="R9617" s="25" t="s">
        <v>80</v>
      </c>
      <c r="S9617" s="25">
        <v>2</v>
      </c>
      <c r="T9617" s="25" t="s">
        <v>102</v>
      </c>
      <c r="U9617" s="25" t="s">
        <v>36084</v>
      </c>
      <c r="V9617" s="25" t="s">
        <v>80</v>
      </c>
      <c r="W9617" t="s">
        <v>97</v>
      </c>
    </row>
    <row r="9618">
      <c r="A9618" s="25" t="s">
        <v>36087</v>
      </c>
      <c r="B9618" s="25" t="s">
        <v>36088</v>
      </c>
      <c r="D9618" s="25" t="s">
        <v>36089</v>
      </c>
      <c r="E9618" s="25" t="s">
        <v>76</v>
      </c>
      <c r="F9618" s="25" t="s">
        <v>77</v>
      </c>
      <c r="G9618" s="25" t="s">
        <v>214</v>
      </c>
      <c r="H9618" s="25" t="s">
        <v>79</v>
      </c>
      <c r="I9618" s="25" t="s">
        <v>79</v>
      </c>
      <c r="J9618" s="26">
        <v>45915.736006944448</v>
      </c>
      <c r="K9618" s="26">
        <v>45984.90347222222</v>
      </c>
      <c r="L9618" s="26">
        <v>45984.458333333336</v>
      </c>
      <c r="M9618" s="26">
        <v>45989.405497685184</v>
      </c>
      <c r="N9618" s="26">
        <v>46143.460104166668</v>
      </c>
      <c r="O9618" s="26">
        <v>46001.391342592593</v>
      </c>
      <c r="P9618" s="26">
        <v>45984.90347222222</v>
      </c>
      <c r="Q9618" s="25">
        <v>13</v>
      </c>
      <c r="R9618" s="25" t="s">
        <v>80</v>
      </c>
      <c r="S9618" s="25">
        <v>2</v>
      </c>
      <c r="T9618" s="25" t="s">
        <v>102</v>
      </c>
      <c r="U9618" s="25" t="s">
        <v>36090</v>
      </c>
      <c r="V9618" s="25" t="s">
        <v>80</v>
      </c>
      <c r="W9618" t="s">
        <v>91</v>
      </c>
    </row>
    <row r="9619">
      <c r="A9619" s="25" t="s">
        <v>36091</v>
      </c>
      <c r="B9619" s="25" t="s">
        <v>36092</v>
      </c>
      <c r="D9619" s="25" t="s">
        <v>36093</v>
      </c>
      <c r="E9619" s="25" t="s">
        <v>76</v>
      </c>
      <c r="F9619" s="25" t="s">
        <v>77</v>
      </c>
      <c r="G9619" s="25" t="s">
        <v>88</v>
      </c>
      <c r="H9619" s="25" t="s">
        <v>89</v>
      </c>
      <c r="I9619" s="25" t="s">
        <v>79</v>
      </c>
      <c r="J9619" s="26">
        <v>45972.646550925929</v>
      </c>
      <c r="K9619" s="26">
        <v>45985.625335648147</v>
      </c>
      <c r="L9619" s="26">
        <v>46010</v>
      </c>
      <c r="M9619" s="26">
        <v>46031.708333333336</v>
      </c>
      <c r="N9619" s="26">
        <v>46010.575474537036</v>
      </c>
      <c r="O9619" s="26">
        <v>46010.575462962966</v>
      </c>
      <c r="P9619" s="26">
        <v>45985.625335648147</v>
      </c>
      <c r="Q9619" s="25">
        <v>1</v>
      </c>
      <c r="R9619" s="25" t="s">
        <v>80</v>
      </c>
      <c r="S9619" s="25">
        <v>2</v>
      </c>
      <c r="T9619" s="25" t="s">
        <v>81</v>
      </c>
      <c r="U9619" s="25" t="s">
        <v>36094</v>
      </c>
      <c r="V9619" s="25" t="s">
        <v>80</v>
      </c>
      <c r="W9619" t="s">
        <v>83</v>
      </c>
    </row>
    <row r="9620">
      <c r="A9620" s="25" t="s">
        <v>36095</v>
      </c>
      <c r="B9620" s="25" t="s">
        <v>36096</v>
      </c>
      <c r="D9620" s="25" t="s">
        <v>36097</v>
      </c>
      <c r="E9620" s="25" t="s">
        <v>76</v>
      </c>
      <c r="F9620" s="25" t="s">
        <v>77</v>
      </c>
      <c r="G9620" s="25" t="s">
        <v>189</v>
      </c>
      <c r="H9620" s="25" t="s">
        <v>79</v>
      </c>
      <c r="I9620" s="25" t="s">
        <v>79</v>
      </c>
      <c r="J9620" s="26">
        <v>45987.033506944441</v>
      </c>
      <c r="K9620" s="26">
        <v>45987.868495370371</v>
      </c>
      <c r="L9620" s="26">
        <v>46080</v>
      </c>
      <c r="M9620" s="26">
        <v>46101.708333333336</v>
      </c>
      <c r="N9620" s="26">
        <v>46085.555208333331</v>
      </c>
      <c r="O9620" s="26">
        <v>46085.555196759262</v>
      </c>
      <c r="P9620" s="26">
        <v>45987.868495370371</v>
      </c>
      <c r="Q9620" s="25">
        <v>4</v>
      </c>
      <c r="R9620" s="25" t="s">
        <v>80</v>
      </c>
      <c r="S9620" s="25">
        <v>4</v>
      </c>
      <c r="T9620" s="25" t="s">
        <v>81</v>
      </c>
      <c r="U9620" s="25" t="s">
        <v>36098</v>
      </c>
      <c r="V9620" s="25" t="s">
        <v>80</v>
      </c>
      <c r="W9620" t="s">
        <v>97</v>
      </c>
    </row>
    <row r="9621">
      <c r="A9621" s="25" t="s">
        <v>36099</v>
      </c>
      <c r="B9621" s="25" t="s">
        <v>36100</v>
      </c>
      <c r="D9621" s="25" t="s">
        <v>36101</v>
      </c>
      <c r="E9621" s="25" t="s">
        <v>76</v>
      </c>
      <c r="F9621" s="25" t="s">
        <v>77</v>
      </c>
      <c r="G9621" s="25" t="s">
        <v>101</v>
      </c>
      <c r="H9621" s="25" t="s">
        <v>79</v>
      </c>
      <c r="I9621" s="25" t="s">
        <v>79</v>
      </c>
      <c r="J9621" s="26">
        <v>45814.507893518516</v>
      </c>
      <c r="K9621" s="26">
        <v>45989.281863425924</v>
      </c>
      <c r="L9621" s="26">
        <v>46000.458333333336</v>
      </c>
      <c r="M9621" s="26">
        <v>45993.70008101852</v>
      </c>
      <c r="N9621" s="26">
        <v>46143.460104166668</v>
      </c>
      <c r="O9621" s="26">
        <v>46001.391539351855</v>
      </c>
      <c r="P9621" s="26">
        <v>45989.281863425924</v>
      </c>
      <c r="Q9621" s="25">
        <v>2</v>
      </c>
      <c r="R9621" s="25" t="s">
        <v>80</v>
      </c>
      <c r="S9621" s="25">
        <v>2</v>
      </c>
      <c r="T9621" s="25" t="s">
        <v>102</v>
      </c>
      <c r="U9621" s="25" t="s">
        <v>36102</v>
      </c>
      <c r="V9621" s="25" t="s">
        <v>80</v>
      </c>
      <c r="W9621" t="s">
        <v>83</v>
      </c>
    </row>
    <row r="9622">
      <c r="A9622" s="25" t="s">
        <v>36103</v>
      </c>
      <c r="B9622" s="25" t="s">
        <v>36104</v>
      </c>
      <c r="D9622" s="25" t="s">
        <v>36105</v>
      </c>
      <c r="E9622" s="25" t="s">
        <v>76</v>
      </c>
      <c r="F9622" s="25" t="s">
        <v>77</v>
      </c>
      <c r="G9622" s="25" t="s">
        <v>144</v>
      </c>
      <c r="H9622" s="25" t="s">
        <v>79</v>
      </c>
      <c r="I9622" s="25" t="s">
        <v>79</v>
      </c>
      <c r="J9622" s="26">
        <v>45970.454768518517</v>
      </c>
      <c r="K9622" s="26">
        <v>45991.403541666667</v>
      </c>
      <c r="L9622" s="26">
        <v>46000</v>
      </c>
      <c r="M9622" s="26">
        <v>46029</v>
      </c>
      <c r="N9622" s="26">
        <v>46000.379108796296</v>
      </c>
      <c r="O9622" s="26">
        <v>46000.37909722222</v>
      </c>
      <c r="P9622" s="26">
        <v>45991.403541666667</v>
      </c>
      <c r="Q9622" s="25">
        <v>1</v>
      </c>
      <c r="R9622" s="25" t="s">
        <v>80</v>
      </c>
      <c r="S9622" s="25">
        <v>2</v>
      </c>
      <c r="T9622" s="25" t="s">
        <v>81</v>
      </c>
      <c r="U9622" s="25" t="s">
        <v>36106</v>
      </c>
      <c r="V9622" s="25" t="s">
        <v>80</v>
      </c>
      <c r="W9622" t="s">
        <v>83</v>
      </c>
    </row>
    <row r="9623">
      <c r="A9623" s="25" t="s">
        <v>36107</v>
      </c>
      <c r="B9623" s="25" t="s">
        <v>36108</v>
      </c>
      <c r="D9623" s="25" t="s">
        <v>36109</v>
      </c>
      <c r="E9623" s="25" t="s">
        <v>76</v>
      </c>
      <c r="F9623" s="25" t="s">
        <v>77</v>
      </c>
      <c r="G9623" s="25" t="s">
        <v>233</v>
      </c>
      <c r="H9623" s="25" t="s">
        <v>79</v>
      </c>
      <c r="I9623" s="25" t="s">
        <v>79</v>
      </c>
      <c r="J9623" s="26">
        <v>45990.6115162037</v>
      </c>
      <c r="K9623" s="26">
        <v>45993.462118055555</v>
      </c>
      <c r="L9623" s="26">
        <v>46059</v>
      </c>
      <c r="M9623" s="26">
        <v>46080.708333333336</v>
      </c>
      <c r="N9623" s="26">
        <v>46059.472025462965</v>
      </c>
      <c r="O9623" s="26">
        <v>46059.472013888888</v>
      </c>
      <c r="P9623" s="26">
        <v>45993.462118055555</v>
      </c>
      <c r="Q9623" s="25">
        <v>1</v>
      </c>
      <c r="R9623" s="25" t="s">
        <v>80</v>
      </c>
      <c r="S9623" s="25">
        <v>4</v>
      </c>
      <c r="T9623" s="25" t="s">
        <v>81</v>
      </c>
      <c r="U9623" s="25" t="s">
        <v>36110</v>
      </c>
      <c r="V9623" s="25" t="s">
        <v>80</v>
      </c>
      <c r="W9623" t="s">
        <v>97</v>
      </c>
    </row>
    <row r="9624">
      <c r="A9624" s="25" t="s">
        <v>36111</v>
      </c>
      <c r="B9624" s="25" t="s">
        <v>36112</v>
      </c>
      <c r="D9624" s="25" t="s">
        <v>36113</v>
      </c>
      <c r="E9624" s="25" t="s">
        <v>76</v>
      </c>
      <c r="F9624" s="25" t="s">
        <v>77</v>
      </c>
      <c r="G9624" s="25" t="s">
        <v>452</v>
      </c>
      <c r="H9624" s="25" t="s">
        <v>79</v>
      </c>
      <c r="I9624" s="25" t="s">
        <v>79</v>
      </c>
      <c r="J9624" s="26">
        <v>45975.402766203704</v>
      </c>
      <c r="K9624" s="26">
        <v>45993.489884259259</v>
      </c>
      <c r="L9624" s="26">
        <v>46142</v>
      </c>
      <c r="M9624" s="26">
        <v>46163.708333333336</v>
      </c>
      <c r="N9624" s="26">
        <v>46156.593263888892</v>
      </c>
      <c r="O9624" s="26">
        <v>46156.593252314815</v>
      </c>
      <c r="P9624" s="26">
        <v>45993.489884259259</v>
      </c>
      <c r="Q9624" s="25">
        <v>11</v>
      </c>
      <c r="R9624" s="25" t="s">
        <v>80</v>
      </c>
      <c r="S9624" s="25">
        <v>4</v>
      </c>
      <c r="T9624" s="25" t="s">
        <v>81</v>
      </c>
      <c r="U9624" s="25" t="s">
        <v>36114</v>
      </c>
      <c r="V9624" s="25" t="s">
        <v>80</v>
      </c>
      <c r="W9624" t="s">
        <v>97</v>
      </c>
    </row>
    <row r="9625">
      <c r="A9625" s="25" t="s">
        <v>36115</v>
      </c>
      <c r="B9625" s="25" t="s">
        <v>36116</v>
      </c>
      <c r="D9625" s="25" t="s">
        <v>36117</v>
      </c>
      <c r="E9625" s="25" t="s">
        <v>76</v>
      </c>
      <c r="F9625" s="25" t="s">
        <v>77</v>
      </c>
      <c r="G9625" s="25" t="s">
        <v>1389</v>
      </c>
      <c r="H9625" s="25" t="s">
        <v>79</v>
      </c>
      <c r="I9625" s="25" t="s">
        <v>79</v>
      </c>
      <c r="J9625" s="26">
        <v>45995.889490740738</v>
      </c>
      <c r="K9625" s="26">
        <v>45995.975949074076</v>
      </c>
      <c r="L9625" s="26">
        <v>45995.975949074076</v>
      </c>
      <c r="M9625" s="26">
        <v>46017.708333333336</v>
      </c>
      <c r="N9625" s="26">
        <v>46035.43304398148</v>
      </c>
      <c r="O9625" s="26">
        <v>46035.433032407411</v>
      </c>
      <c r="P9625" s="26">
        <v>45995.975949074076</v>
      </c>
      <c r="Q9625" s="25">
        <v>21</v>
      </c>
      <c r="R9625" s="25" t="s">
        <v>80</v>
      </c>
      <c r="S9625" s="25">
        <v>2</v>
      </c>
      <c r="T9625" s="25" t="s">
        <v>81</v>
      </c>
      <c r="U9625" s="25" t="s">
        <v>36118</v>
      </c>
      <c r="V9625" s="25" t="s">
        <v>80</v>
      </c>
      <c r="W9625" t="s">
        <v>91</v>
      </c>
    </row>
    <row r="9626">
      <c r="A9626" s="25" t="s">
        <v>36119</v>
      </c>
      <c r="B9626" s="25" t="s">
        <v>36120</v>
      </c>
      <c r="D9626" s="25" t="s">
        <v>36121</v>
      </c>
      <c r="E9626" s="25" t="s">
        <v>76</v>
      </c>
      <c r="F9626" s="25" t="s">
        <v>77</v>
      </c>
      <c r="G9626" s="25" t="s">
        <v>214</v>
      </c>
      <c r="H9626" s="25" t="s">
        <v>79</v>
      </c>
      <c r="I9626" s="25" t="s">
        <v>79</v>
      </c>
      <c r="J9626" s="26">
        <v>45996.349085648151</v>
      </c>
      <c r="K9626" s="26">
        <v>45996.349050925928</v>
      </c>
      <c r="L9626" s="26">
        <v>46000.458333333336</v>
      </c>
      <c r="M9626" s="26">
        <v>46000.708333333336</v>
      </c>
      <c r="N9626" s="26">
        <v>46143.460104166668</v>
      </c>
      <c r="O9626" s="26">
        <v>46007.407893518517</v>
      </c>
      <c r="P9626" s="26">
        <v>45996.349050925928</v>
      </c>
      <c r="Q9626" s="25">
        <v>6</v>
      </c>
      <c r="R9626" s="25" t="s">
        <v>80</v>
      </c>
      <c r="S9626" s="25">
        <v>2</v>
      </c>
      <c r="T9626" s="25" t="s">
        <v>137</v>
      </c>
      <c r="U9626" s="25" t="s">
        <v>36122</v>
      </c>
      <c r="V9626" s="25" t="s">
        <v>80</v>
      </c>
      <c r="W9626" t="s">
        <v>83</v>
      </c>
    </row>
    <row r="9627">
      <c r="A9627" s="25" t="s">
        <v>36123</v>
      </c>
      <c r="B9627" s="25" t="s">
        <v>36124</v>
      </c>
      <c r="D9627" s="25" t="s">
        <v>36125</v>
      </c>
      <c r="E9627" s="25" t="s">
        <v>76</v>
      </c>
      <c r="F9627" s="25" t="s">
        <v>77</v>
      </c>
      <c r="G9627" s="25" t="s">
        <v>856</v>
      </c>
      <c r="H9627" s="25" t="s">
        <v>79</v>
      </c>
      <c r="I9627" s="25" t="s">
        <v>79</v>
      </c>
      <c r="J9627" s="26">
        <v>45992.480046296296</v>
      </c>
      <c r="K9627" s="26">
        <v>45996.434386574074</v>
      </c>
      <c r="L9627" s="26">
        <v>46091</v>
      </c>
      <c r="M9627" s="26">
        <v>46091</v>
      </c>
      <c r="N9627" s="26">
        <v>46092.30196759259</v>
      </c>
      <c r="O9627" s="26">
        <v>46092.296527777777</v>
      </c>
      <c r="P9627" s="26">
        <v>45996.434386574074</v>
      </c>
      <c r="Q9627" s="25">
        <v>2</v>
      </c>
      <c r="R9627" s="25" t="s">
        <v>173</v>
      </c>
      <c r="S9627" s="25">
        <v>4</v>
      </c>
      <c r="T9627" s="25" t="s">
        <v>81</v>
      </c>
      <c r="U9627" s="25" t="s">
        <v>36126</v>
      </c>
      <c r="V9627" s="25" t="s">
        <v>175</v>
      </c>
      <c r="W9627" t="s">
        <v>83</v>
      </c>
    </row>
    <row r="9628">
      <c r="A9628" s="25" t="s">
        <v>36127</v>
      </c>
      <c r="B9628" s="25" t="s">
        <v>36128</v>
      </c>
      <c r="D9628" s="25" t="s">
        <v>36129</v>
      </c>
      <c r="E9628" s="25" t="s">
        <v>76</v>
      </c>
      <c r="F9628" s="25" t="s">
        <v>77</v>
      </c>
      <c r="G9628" s="25" t="s">
        <v>144</v>
      </c>
      <c r="H9628" s="25" t="s">
        <v>79</v>
      </c>
      <c r="I9628" s="25" t="s">
        <v>79</v>
      </c>
      <c r="J9628" s="26">
        <v>45989.40892361111</v>
      </c>
      <c r="K9628" s="26">
        <v>45996.528090277781</v>
      </c>
      <c r="L9628" s="26">
        <v>46006</v>
      </c>
      <c r="M9628" s="26">
        <v>46035</v>
      </c>
      <c r="N9628" s="26">
        <v>46006.361331018517</v>
      </c>
      <c r="O9628" s="26">
        <v>46006.361319444448</v>
      </c>
      <c r="P9628" s="26">
        <v>45996.528090277781</v>
      </c>
      <c r="Q9628" s="25">
        <v>1</v>
      </c>
      <c r="R9628" s="25" t="s">
        <v>80</v>
      </c>
      <c r="S9628" s="25">
        <v>2</v>
      </c>
      <c r="T9628" s="25" t="s">
        <v>81</v>
      </c>
      <c r="U9628" s="25" t="s">
        <v>36130</v>
      </c>
      <c r="V9628" s="25" t="s">
        <v>80</v>
      </c>
      <c r="W9628" t="s">
        <v>83</v>
      </c>
    </row>
    <row r="9629">
      <c r="A9629" s="25" t="s">
        <v>36131</v>
      </c>
      <c r="B9629" s="25" t="s">
        <v>36132</v>
      </c>
      <c r="C9629" s="25" t="s">
        <v>36133</v>
      </c>
      <c r="D9629" s="25" t="s">
        <v>36134</v>
      </c>
      <c r="E9629" s="25" t="s">
        <v>76</v>
      </c>
      <c r="F9629" s="25" t="s">
        <v>181</v>
      </c>
      <c r="G9629" s="25" t="s">
        <v>464</v>
      </c>
      <c r="H9629" s="25" t="s">
        <v>79</v>
      </c>
      <c r="I9629" s="25" t="s">
        <v>89</v>
      </c>
      <c r="J9629" s="26">
        <v>45763.471365740741</v>
      </c>
      <c r="K9629" s="26">
        <v>45773.784918981481</v>
      </c>
      <c r="L9629" s="26">
        <v>45847</v>
      </c>
      <c r="M9629" s="26">
        <v>45868.708333333336</v>
      </c>
      <c r="N9629" s="26">
        <v>45870.635694444441</v>
      </c>
      <c r="O9629" s="26">
        <v>45870.635694444441</v>
      </c>
      <c r="P9629" s="26">
        <v>45773.784918981481</v>
      </c>
      <c r="Q9629" s="25">
        <v>18</v>
      </c>
      <c r="S9629" s="25">
        <v>4</v>
      </c>
      <c r="T9629" s="25" t="s">
        <v>152</v>
      </c>
      <c r="U9629" s="25" t="s">
        <v>36135</v>
      </c>
      <c r="V9629" s="25" t="s">
        <v>139</v>
      </c>
      <c r="W9629" t="s">
        <v>91</v>
      </c>
    </row>
    <row r="9630">
      <c r="A9630" s="25" t="s">
        <v>36136</v>
      </c>
      <c r="B9630" s="25" t="s">
        <v>36137</v>
      </c>
      <c r="D9630" s="25" t="s">
        <v>36138</v>
      </c>
      <c r="E9630" s="25" t="s">
        <v>76</v>
      </c>
      <c r="F9630" s="25" t="s">
        <v>77</v>
      </c>
      <c r="G9630" s="25" t="s">
        <v>162</v>
      </c>
      <c r="H9630" s="25" t="s">
        <v>79</v>
      </c>
      <c r="I9630" s="25" t="s">
        <v>79</v>
      </c>
      <c r="J9630" s="26">
        <v>45918.464930555558</v>
      </c>
      <c r="K9630" s="26">
        <v>45922.500231481485</v>
      </c>
      <c r="L9630" s="26">
        <v>45980</v>
      </c>
      <c r="M9630" s="26">
        <v>46001.708333333336</v>
      </c>
      <c r="N9630" s="26">
        <v>45996.683680555558</v>
      </c>
      <c r="O9630" s="26">
        <v>45996.683668981481</v>
      </c>
      <c r="P9630" s="26">
        <v>45922.500231481485</v>
      </c>
      <c r="Q9630" s="25">
        <v>13</v>
      </c>
      <c r="R9630" s="25" t="s">
        <v>80</v>
      </c>
      <c r="S9630" s="25">
        <v>2</v>
      </c>
      <c r="T9630" s="25" t="s">
        <v>81</v>
      </c>
      <c r="U9630" s="25" t="s">
        <v>36139</v>
      </c>
      <c r="V9630" s="25" t="s">
        <v>80</v>
      </c>
      <c r="W9630" t="s">
        <v>97</v>
      </c>
    </row>
    <row r="9631">
      <c r="A9631" s="25" t="s">
        <v>36140</v>
      </c>
      <c r="B9631" s="25" t="s">
        <v>36141</v>
      </c>
      <c r="D9631" s="25" t="s">
        <v>36142</v>
      </c>
      <c r="E9631" s="25" t="s">
        <v>76</v>
      </c>
      <c r="F9631" s="25" t="s">
        <v>77</v>
      </c>
      <c r="G9631" s="25" t="s">
        <v>214</v>
      </c>
      <c r="H9631" s="25" t="s">
        <v>79</v>
      </c>
      <c r="I9631" s="25" t="s">
        <v>79</v>
      </c>
      <c r="J9631" s="26">
        <v>45829.605775462966</v>
      </c>
      <c r="K9631" s="26">
        <v>45924.941192129627</v>
      </c>
      <c r="L9631" s="26">
        <v>45924.416666666664</v>
      </c>
      <c r="M9631" s="26">
        <v>45929.426840277774</v>
      </c>
      <c r="N9631" s="26">
        <v>46143.460069444445</v>
      </c>
      <c r="O9631" s="26">
        <v>45931.614386574074</v>
      </c>
      <c r="P9631" s="26">
        <v>45924.941192129627</v>
      </c>
      <c r="Q9631" s="25">
        <v>5</v>
      </c>
      <c r="R9631" s="25" t="s">
        <v>80</v>
      </c>
      <c r="S9631" s="25">
        <v>2</v>
      </c>
      <c r="T9631" s="25" t="s">
        <v>102</v>
      </c>
      <c r="U9631" s="25" t="s">
        <v>36143</v>
      </c>
      <c r="V9631" s="25" t="s">
        <v>80</v>
      </c>
      <c r="W9631" t="s">
        <v>83</v>
      </c>
    </row>
    <row r="9632">
      <c r="A9632" s="25" t="s">
        <v>36144</v>
      </c>
      <c r="B9632" s="25" t="s">
        <v>36145</v>
      </c>
      <c r="D9632" s="25" t="s">
        <v>36146</v>
      </c>
      <c r="E9632" s="25" t="s">
        <v>76</v>
      </c>
      <c r="F9632" s="25" t="s">
        <v>77</v>
      </c>
      <c r="G9632" s="25" t="s">
        <v>298</v>
      </c>
      <c r="H9632" s="25" t="s">
        <v>89</v>
      </c>
      <c r="I9632" s="25" t="s">
        <v>79</v>
      </c>
      <c r="J9632" s="26">
        <v>46090.779791666668</v>
      </c>
      <c r="K9632" s="26">
        <v>46090.802268518521</v>
      </c>
      <c r="L9632" s="26">
        <v>46090.802268518521</v>
      </c>
      <c r="M9632" s="26">
        <v>46093.708333333336</v>
      </c>
      <c r="N9632" s="26">
        <v>46092.386805555558</v>
      </c>
      <c r="O9632" s="26">
        <v>46092.386805555558</v>
      </c>
      <c r="P9632" s="26">
        <v>46090.802268518521</v>
      </c>
      <c r="Q9632" s="25">
        <v>3</v>
      </c>
      <c r="T9632" s="25" t="s">
        <v>137</v>
      </c>
      <c r="U9632" s="25" t="s">
        <v>36147</v>
      </c>
      <c r="V9632" s="25" t="s">
        <v>139</v>
      </c>
      <c r="W9632" t="s">
        <v>83</v>
      </c>
    </row>
    <row r="9633">
      <c r="A9633" s="25" t="s">
        <v>36148</v>
      </c>
      <c r="B9633" s="25" t="s">
        <v>36145</v>
      </c>
      <c r="D9633" s="25" t="s">
        <v>36149</v>
      </c>
      <c r="E9633" s="25" t="s">
        <v>76</v>
      </c>
      <c r="F9633" s="25" t="s">
        <v>181</v>
      </c>
      <c r="G9633" s="25" t="s">
        <v>182</v>
      </c>
      <c r="H9633" s="25" t="s">
        <v>79</v>
      </c>
      <c r="I9633" s="25" t="s">
        <v>79</v>
      </c>
      <c r="J9633" s="26">
        <v>45924.912708333337</v>
      </c>
      <c r="K9633" s="26">
        <v>45924.951956018522</v>
      </c>
      <c r="L9633" s="26">
        <v>45980.458333333336</v>
      </c>
      <c r="M9633" s="26">
        <v>46002.458333333336</v>
      </c>
      <c r="N9633" s="26">
        <v>45980.30908564815</v>
      </c>
      <c r="O9633" s="26">
        <v>45980.3090625</v>
      </c>
      <c r="P9633" s="26">
        <v>45924.951956018522</v>
      </c>
      <c r="Q9633" s="25">
        <v>1</v>
      </c>
      <c r="R9633" s="25" t="s">
        <v>183</v>
      </c>
      <c r="S9633" s="25">
        <v>4</v>
      </c>
      <c r="T9633" s="25" t="s">
        <v>81</v>
      </c>
      <c r="U9633" s="25" t="s">
        <v>36147</v>
      </c>
      <c r="V9633" s="25" t="s">
        <v>139</v>
      </c>
      <c r="W9633" t="s">
        <v>83</v>
      </c>
    </row>
    <row r="9634">
      <c r="A9634" s="25" t="s">
        <v>36150</v>
      </c>
      <c r="B9634" s="25" t="s">
        <v>36145</v>
      </c>
      <c r="C9634" s="25" t="s">
        <v>36144</v>
      </c>
      <c r="D9634" s="25" t="s">
        <v>36151</v>
      </c>
      <c r="E9634" s="25" t="s">
        <v>76</v>
      </c>
      <c r="F9634" s="25" t="s">
        <v>787</v>
      </c>
      <c r="G9634" s="25" t="s">
        <v>249</v>
      </c>
      <c r="H9634" s="25" t="s">
        <v>79</v>
      </c>
      <c r="I9634" s="25" t="s">
        <v>89</v>
      </c>
      <c r="J9634" s="26">
        <v>46092.38722222222</v>
      </c>
      <c r="K9634" s="26">
        <v>46145.514490740738</v>
      </c>
      <c r="L9634" s="26">
        <v>46145.514490740738</v>
      </c>
      <c r="M9634" s="26">
        <v>46148.586782407408</v>
      </c>
      <c r="N9634" s="26">
        <v>46147.714305555557</v>
      </c>
      <c r="P9634" s="26">
        <v>46145.514490740738</v>
      </c>
      <c r="S9634" s="25">
        <v>3</v>
      </c>
      <c r="T9634" s="25" t="s">
        <v>102</v>
      </c>
      <c r="U9634" s="25" t="s">
        <v>36147</v>
      </c>
      <c r="V9634" s="25" t="s">
        <v>139</v>
      </c>
      <c r="W9634" t="s">
        <v>83</v>
      </c>
    </row>
    <row r="9635">
      <c r="A9635" s="25" t="s">
        <v>36152</v>
      </c>
      <c r="B9635" s="25" t="s">
        <v>36153</v>
      </c>
      <c r="D9635" s="25" t="s">
        <v>36154</v>
      </c>
      <c r="E9635" s="25" t="s">
        <v>76</v>
      </c>
      <c r="F9635" s="25" t="s">
        <v>77</v>
      </c>
      <c r="G9635" s="25" t="s">
        <v>303</v>
      </c>
      <c r="H9635" s="25" t="s">
        <v>79</v>
      </c>
      <c r="I9635" s="25" t="s">
        <v>79</v>
      </c>
      <c r="J9635" s="26">
        <v>45914.532129629632</v>
      </c>
      <c r="K9635" s="26">
        <v>45914.639317129629</v>
      </c>
      <c r="L9635" s="26">
        <v>45914</v>
      </c>
      <c r="M9635" s="26">
        <v>45953</v>
      </c>
      <c r="N9635" s="26">
        <v>45953.4434837963</v>
      </c>
      <c r="O9635" s="26">
        <v>45953.443472222221</v>
      </c>
      <c r="P9635" s="26">
        <v>45914.639317129629</v>
      </c>
      <c r="Q9635" s="25">
        <v>28</v>
      </c>
      <c r="R9635" s="25" t="s">
        <v>80</v>
      </c>
      <c r="S9635" s="25">
        <v>2</v>
      </c>
      <c r="T9635" s="25" t="s">
        <v>81</v>
      </c>
      <c r="U9635" s="25" t="s">
        <v>36155</v>
      </c>
      <c r="V9635" s="25" t="s">
        <v>80</v>
      </c>
      <c r="W9635" t="s">
        <v>97</v>
      </c>
    </row>
    <row r="9636">
      <c r="A9636" s="25" t="s">
        <v>36156</v>
      </c>
      <c r="B9636" s="25" t="s">
        <v>36157</v>
      </c>
      <c r="D9636" s="25" t="s">
        <v>36158</v>
      </c>
      <c r="E9636" s="25" t="s">
        <v>76</v>
      </c>
      <c r="F9636" s="25" t="s">
        <v>77</v>
      </c>
      <c r="G9636" s="25" t="s">
        <v>229</v>
      </c>
      <c r="H9636" s="25" t="s">
        <v>89</v>
      </c>
      <c r="I9636" s="25" t="s">
        <v>79</v>
      </c>
      <c r="J9636" s="26">
        <v>43640.768831018519</v>
      </c>
      <c r="K9636" s="26">
        <v>45915.750254629631</v>
      </c>
      <c r="L9636" s="26">
        <v>45915.750254629631</v>
      </c>
      <c r="M9636" s="26">
        <v>45918.708333333336</v>
      </c>
      <c r="N9636" s="26">
        <v>45917.448055555556</v>
      </c>
      <c r="O9636" s="26">
        <v>45917.44804398148</v>
      </c>
      <c r="P9636" s="26">
        <v>45915.750254629631</v>
      </c>
      <c r="Q9636" s="25">
        <v>3</v>
      </c>
      <c r="T9636" s="25" t="s">
        <v>137</v>
      </c>
      <c r="U9636" s="25" t="s">
        <v>36159</v>
      </c>
      <c r="V9636" s="25" t="s">
        <v>139</v>
      </c>
      <c r="W9636" t="s">
        <v>83</v>
      </c>
    </row>
    <row r="9637">
      <c r="A9637" s="25" t="s">
        <v>36160</v>
      </c>
      <c r="B9637" s="25" t="s">
        <v>36161</v>
      </c>
      <c r="D9637" s="25" t="s">
        <v>36162</v>
      </c>
      <c r="E9637" s="25" t="s">
        <v>76</v>
      </c>
      <c r="F9637" s="25" t="s">
        <v>77</v>
      </c>
      <c r="G9637" s="25" t="s">
        <v>214</v>
      </c>
      <c r="H9637" s="25" t="s">
        <v>79</v>
      </c>
      <c r="I9637" s="25" t="s">
        <v>79</v>
      </c>
      <c r="J9637" s="26">
        <v>45916.479131944441</v>
      </c>
      <c r="K9637" s="26">
        <v>45916.479097222225</v>
      </c>
      <c r="L9637" s="26">
        <v>45924.416666666664</v>
      </c>
      <c r="M9637" s="26">
        <v>45919.479097222225</v>
      </c>
      <c r="N9637" s="26">
        <v>46143.4600462963</v>
      </c>
      <c r="O9637" s="26">
        <v>45930.375474537039</v>
      </c>
      <c r="P9637" s="26">
        <v>45916.479097222225</v>
      </c>
      <c r="Q9637" s="25">
        <v>4</v>
      </c>
      <c r="R9637" s="25" t="s">
        <v>80</v>
      </c>
      <c r="S9637" s="25">
        <v>2</v>
      </c>
      <c r="T9637" s="25" t="s">
        <v>137</v>
      </c>
      <c r="U9637" s="25" t="s">
        <v>36163</v>
      </c>
      <c r="V9637" s="25" t="s">
        <v>80</v>
      </c>
      <c r="W9637" t="s">
        <v>83</v>
      </c>
    </row>
    <row r="9638">
      <c r="A9638" s="25" t="s">
        <v>36164</v>
      </c>
      <c r="B9638" s="25" t="s">
        <v>36165</v>
      </c>
      <c r="D9638" s="25" t="s">
        <v>36166</v>
      </c>
      <c r="E9638" s="25" t="s">
        <v>76</v>
      </c>
      <c r="F9638" s="25" t="s">
        <v>77</v>
      </c>
      <c r="G9638" s="25" t="s">
        <v>214</v>
      </c>
      <c r="H9638" s="25" t="s">
        <v>79</v>
      </c>
      <c r="I9638" s="25" t="s">
        <v>79</v>
      </c>
      <c r="J9638" s="26">
        <v>45916.479432870372</v>
      </c>
      <c r="K9638" s="26">
        <v>45916.479097222225</v>
      </c>
      <c r="L9638" s="26">
        <v>45924.416666666664</v>
      </c>
      <c r="M9638" s="26">
        <v>45919.479097222225</v>
      </c>
      <c r="N9638" s="26">
        <v>46143.460057870368</v>
      </c>
      <c r="O9638" s="26">
        <v>45930.375509259262</v>
      </c>
      <c r="P9638" s="26">
        <v>45916.479097222225</v>
      </c>
      <c r="Q9638" s="25">
        <v>4</v>
      </c>
      <c r="R9638" s="25" t="s">
        <v>80</v>
      </c>
      <c r="S9638" s="25">
        <v>2</v>
      </c>
      <c r="T9638" s="25" t="s">
        <v>137</v>
      </c>
      <c r="U9638" s="25" t="s">
        <v>36167</v>
      </c>
      <c r="V9638" s="25" t="s">
        <v>80</v>
      </c>
      <c r="W9638" t="s">
        <v>83</v>
      </c>
    </row>
    <row r="9639">
      <c r="A9639" s="25" t="s">
        <v>36168</v>
      </c>
      <c r="B9639" s="25" t="s">
        <v>36169</v>
      </c>
      <c r="D9639" s="25" t="s">
        <v>36170</v>
      </c>
      <c r="E9639" s="25" t="s">
        <v>76</v>
      </c>
      <c r="F9639" s="25" t="s">
        <v>77</v>
      </c>
      <c r="G9639" s="25" t="s">
        <v>214</v>
      </c>
      <c r="H9639" s="25" t="s">
        <v>79</v>
      </c>
      <c r="I9639" s="25" t="s">
        <v>79</v>
      </c>
      <c r="J9639" s="26">
        <v>45916.47965277778</v>
      </c>
      <c r="K9639" s="26">
        <v>45916.479097222225</v>
      </c>
      <c r="L9639" s="26">
        <v>45924.416666666664</v>
      </c>
      <c r="M9639" s="26">
        <v>45919.479097222225</v>
      </c>
      <c r="N9639" s="26">
        <v>46143.4600462963</v>
      </c>
      <c r="O9639" s="26">
        <v>45930.375543981485</v>
      </c>
      <c r="P9639" s="26">
        <v>45916.479097222225</v>
      </c>
      <c r="Q9639" s="25">
        <v>4</v>
      </c>
      <c r="R9639" s="25" t="s">
        <v>80</v>
      </c>
      <c r="S9639" s="25">
        <v>2</v>
      </c>
      <c r="T9639" s="25" t="s">
        <v>137</v>
      </c>
      <c r="U9639" s="25" t="s">
        <v>36171</v>
      </c>
      <c r="V9639" s="25" t="s">
        <v>80</v>
      </c>
      <c r="W9639" t="s">
        <v>83</v>
      </c>
    </row>
    <row r="9640">
      <c r="A9640" s="25" t="s">
        <v>36172</v>
      </c>
      <c r="B9640" s="25" t="s">
        <v>36173</v>
      </c>
      <c r="D9640" s="25" t="s">
        <v>36174</v>
      </c>
      <c r="E9640" s="25" t="s">
        <v>76</v>
      </c>
      <c r="F9640" s="25" t="s">
        <v>77</v>
      </c>
      <c r="G9640" s="25" t="s">
        <v>214</v>
      </c>
      <c r="H9640" s="25" t="s">
        <v>79</v>
      </c>
      <c r="I9640" s="25" t="s">
        <v>79</v>
      </c>
      <c r="J9640" s="26">
        <v>45916.479803240742</v>
      </c>
      <c r="K9640" s="26">
        <v>45916.479097222225</v>
      </c>
      <c r="L9640" s="26">
        <v>45924.416666666664</v>
      </c>
      <c r="M9640" s="26">
        <v>45919.479097222225</v>
      </c>
      <c r="N9640" s="26">
        <v>46143.460057870368</v>
      </c>
      <c r="O9640" s="26">
        <v>45930.375567129631</v>
      </c>
      <c r="P9640" s="26">
        <v>45916.479097222225</v>
      </c>
      <c r="Q9640" s="25">
        <v>4</v>
      </c>
      <c r="R9640" s="25" t="s">
        <v>80</v>
      </c>
      <c r="S9640" s="25">
        <v>2</v>
      </c>
      <c r="T9640" s="25" t="s">
        <v>137</v>
      </c>
      <c r="U9640" s="25" t="s">
        <v>36175</v>
      </c>
      <c r="V9640" s="25" t="s">
        <v>80</v>
      </c>
      <c r="W9640" t="s">
        <v>83</v>
      </c>
    </row>
    <row r="9641">
      <c r="A9641" s="25" t="s">
        <v>36176</v>
      </c>
      <c r="B9641" s="25" t="s">
        <v>36177</v>
      </c>
      <c r="D9641" s="25" t="s">
        <v>36178</v>
      </c>
      <c r="E9641" s="25" t="s">
        <v>76</v>
      </c>
      <c r="F9641" s="25" t="s">
        <v>77</v>
      </c>
      <c r="G9641" s="25" t="s">
        <v>214</v>
      </c>
      <c r="H9641" s="25" t="s">
        <v>79</v>
      </c>
      <c r="I9641" s="25" t="s">
        <v>79</v>
      </c>
      <c r="J9641" s="26">
        <v>45916.47996527778</v>
      </c>
      <c r="K9641" s="26">
        <v>45916.479097222225</v>
      </c>
      <c r="L9641" s="26">
        <v>45924.416666666664</v>
      </c>
      <c r="M9641" s="26">
        <v>45919.479097222225</v>
      </c>
      <c r="N9641" s="26">
        <v>46143.460057870368</v>
      </c>
      <c r="O9641" s="26">
        <v>45930.375601851854</v>
      </c>
      <c r="P9641" s="26">
        <v>45916.479097222225</v>
      </c>
      <c r="Q9641" s="25">
        <v>4</v>
      </c>
      <c r="R9641" s="25" t="s">
        <v>80</v>
      </c>
      <c r="S9641" s="25">
        <v>2</v>
      </c>
      <c r="T9641" s="25" t="s">
        <v>137</v>
      </c>
      <c r="U9641" s="25" t="s">
        <v>36179</v>
      </c>
      <c r="V9641" s="25" t="s">
        <v>80</v>
      </c>
      <c r="W9641" t="s">
        <v>83</v>
      </c>
    </row>
    <row r="9642">
      <c r="A9642" s="25" t="s">
        <v>36180</v>
      </c>
      <c r="B9642" s="25" t="s">
        <v>36181</v>
      </c>
      <c r="D9642" s="25" t="s">
        <v>36182</v>
      </c>
      <c r="E9642" s="25" t="s">
        <v>76</v>
      </c>
      <c r="F9642" s="25" t="s">
        <v>77</v>
      </c>
      <c r="G9642" s="25" t="s">
        <v>214</v>
      </c>
      <c r="H9642" s="25" t="s">
        <v>79</v>
      </c>
      <c r="I9642" s="25" t="s">
        <v>79</v>
      </c>
      <c r="J9642" s="26">
        <v>45916.480115740742</v>
      </c>
      <c r="K9642" s="26">
        <v>45916.479097222225</v>
      </c>
      <c r="L9642" s="26">
        <v>45924.416666666664</v>
      </c>
      <c r="M9642" s="26">
        <v>45919.479097222225</v>
      </c>
      <c r="N9642" s="26">
        <v>46143.460057870368</v>
      </c>
      <c r="O9642" s="26">
        <v>45930.375648148147</v>
      </c>
      <c r="P9642" s="26">
        <v>45916.479097222225</v>
      </c>
      <c r="Q9642" s="25">
        <v>4</v>
      </c>
      <c r="R9642" s="25" t="s">
        <v>80</v>
      </c>
      <c r="S9642" s="25">
        <v>2</v>
      </c>
      <c r="T9642" s="25" t="s">
        <v>137</v>
      </c>
      <c r="U9642" s="25" t="s">
        <v>36183</v>
      </c>
      <c r="V9642" s="25" t="s">
        <v>80</v>
      </c>
      <c r="W9642" t="s">
        <v>83</v>
      </c>
    </row>
    <row r="9643">
      <c r="A9643" s="25" t="s">
        <v>36184</v>
      </c>
      <c r="B9643" s="25" t="s">
        <v>36185</v>
      </c>
      <c r="D9643" s="25" t="s">
        <v>36186</v>
      </c>
      <c r="E9643" s="25" t="s">
        <v>76</v>
      </c>
      <c r="F9643" s="25" t="s">
        <v>77</v>
      </c>
      <c r="G9643" s="25" t="s">
        <v>214</v>
      </c>
      <c r="H9643" s="25" t="s">
        <v>79</v>
      </c>
      <c r="I9643" s="25" t="s">
        <v>79</v>
      </c>
      <c r="J9643" s="26">
        <v>45916.480254629627</v>
      </c>
      <c r="K9643" s="26">
        <v>45916.479097222225</v>
      </c>
      <c r="L9643" s="26">
        <v>45924.416666666664</v>
      </c>
      <c r="M9643" s="26">
        <v>45919.479097222225</v>
      </c>
      <c r="N9643" s="26">
        <v>46143.460057870368</v>
      </c>
      <c r="O9643" s="26">
        <v>45930.37568287037</v>
      </c>
      <c r="P9643" s="26">
        <v>45916.479097222225</v>
      </c>
      <c r="Q9643" s="25">
        <v>4</v>
      </c>
      <c r="R9643" s="25" t="s">
        <v>80</v>
      </c>
      <c r="S9643" s="25">
        <v>2</v>
      </c>
      <c r="T9643" s="25" t="s">
        <v>137</v>
      </c>
      <c r="U9643" s="25" t="s">
        <v>36187</v>
      </c>
      <c r="V9643" s="25" t="s">
        <v>80</v>
      </c>
      <c r="W9643" t="s">
        <v>83</v>
      </c>
    </row>
    <row r="9644">
      <c r="A9644" s="25" t="s">
        <v>36188</v>
      </c>
      <c r="B9644" s="25" t="s">
        <v>36189</v>
      </c>
      <c r="D9644" s="25" t="s">
        <v>36190</v>
      </c>
      <c r="E9644" s="25" t="s">
        <v>76</v>
      </c>
      <c r="F9644" s="25" t="s">
        <v>77</v>
      </c>
      <c r="G9644" s="25" t="s">
        <v>214</v>
      </c>
      <c r="H9644" s="25" t="s">
        <v>79</v>
      </c>
      <c r="I9644" s="25" t="s">
        <v>79</v>
      </c>
      <c r="J9644" s="26">
        <v>45916.480393518519</v>
      </c>
      <c r="K9644" s="26">
        <v>45916.479097222225</v>
      </c>
      <c r="L9644" s="26">
        <v>45924.416666666664</v>
      </c>
      <c r="M9644" s="26">
        <v>45919.479097222225</v>
      </c>
      <c r="N9644" s="26">
        <v>46143.460057870368</v>
      </c>
      <c r="O9644" s="26">
        <v>45930.375706018516</v>
      </c>
      <c r="P9644" s="26">
        <v>45916.479097222225</v>
      </c>
      <c r="Q9644" s="25">
        <v>4</v>
      </c>
      <c r="R9644" s="25" t="s">
        <v>80</v>
      </c>
      <c r="S9644" s="25">
        <v>2</v>
      </c>
      <c r="T9644" s="25" t="s">
        <v>137</v>
      </c>
      <c r="U9644" s="25" t="s">
        <v>36191</v>
      </c>
      <c r="V9644" s="25" t="s">
        <v>80</v>
      </c>
      <c r="W9644" t="s">
        <v>83</v>
      </c>
    </row>
    <row r="9645">
      <c r="A9645" s="25" t="s">
        <v>36192</v>
      </c>
      <c r="B9645" s="25" t="s">
        <v>36193</v>
      </c>
      <c r="D9645" s="25" t="s">
        <v>36194</v>
      </c>
      <c r="E9645" s="25" t="s">
        <v>76</v>
      </c>
      <c r="F9645" s="25" t="s">
        <v>77</v>
      </c>
      <c r="G9645" s="25" t="s">
        <v>214</v>
      </c>
      <c r="H9645" s="25" t="s">
        <v>79</v>
      </c>
      <c r="I9645" s="25" t="s">
        <v>79</v>
      </c>
      <c r="J9645" s="26">
        <v>45916.480532407404</v>
      </c>
      <c r="K9645" s="26">
        <v>45916.479097222225</v>
      </c>
      <c r="L9645" s="26">
        <v>45924.416666666664</v>
      </c>
      <c r="M9645" s="26">
        <v>45919.479097222225</v>
      </c>
      <c r="N9645" s="26">
        <v>46143.460057870368</v>
      </c>
      <c r="O9645" s="26">
        <v>45930.375740740739</v>
      </c>
      <c r="P9645" s="26">
        <v>45916.479097222225</v>
      </c>
      <c r="Q9645" s="25">
        <v>4</v>
      </c>
      <c r="R9645" s="25" t="s">
        <v>80</v>
      </c>
      <c r="S9645" s="25">
        <v>2</v>
      </c>
      <c r="T9645" s="25" t="s">
        <v>137</v>
      </c>
      <c r="U9645" s="25" t="s">
        <v>36195</v>
      </c>
      <c r="V9645" s="25" t="s">
        <v>80</v>
      </c>
      <c r="W9645" t="s">
        <v>83</v>
      </c>
    </row>
    <row r="9646">
      <c r="A9646" s="25" t="s">
        <v>36196</v>
      </c>
      <c r="B9646" s="25" t="s">
        <v>36197</v>
      </c>
      <c r="D9646" s="25" t="s">
        <v>36198</v>
      </c>
      <c r="E9646" s="25" t="s">
        <v>76</v>
      </c>
      <c r="F9646" s="25" t="s">
        <v>77</v>
      </c>
      <c r="G9646" s="25" t="s">
        <v>214</v>
      </c>
      <c r="H9646" s="25" t="s">
        <v>79</v>
      </c>
      <c r="I9646" s="25" t="s">
        <v>79</v>
      </c>
      <c r="J9646" s="26">
        <v>45916.480671296296</v>
      </c>
      <c r="K9646" s="26">
        <v>45916.479097222225</v>
      </c>
      <c r="L9646" s="26">
        <v>46049.458333333336</v>
      </c>
      <c r="M9646" s="26">
        <v>45919.479097222225</v>
      </c>
      <c r="N9646" s="26">
        <v>46143.460115740738</v>
      </c>
      <c r="O9646" s="26">
        <v>46051.378946759258</v>
      </c>
      <c r="P9646" s="26">
        <v>45916.479097222225</v>
      </c>
      <c r="Q9646" s="25">
        <v>3</v>
      </c>
      <c r="R9646" s="25" t="s">
        <v>80</v>
      </c>
      <c r="S9646" s="25">
        <v>2</v>
      </c>
      <c r="T9646" s="25" t="s">
        <v>137</v>
      </c>
      <c r="U9646" s="25" t="s">
        <v>36199</v>
      </c>
      <c r="V9646" s="25" t="s">
        <v>80</v>
      </c>
      <c r="W9646" t="s">
        <v>83</v>
      </c>
    </row>
    <row r="9647">
      <c r="A9647" s="25" t="s">
        <v>36200</v>
      </c>
      <c r="B9647" s="25" t="s">
        <v>36201</v>
      </c>
      <c r="D9647" s="25" t="s">
        <v>36202</v>
      </c>
      <c r="E9647" s="25" t="s">
        <v>76</v>
      </c>
      <c r="F9647" s="25" t="s">
        <v>77</v>
      </c>
      <c r="G9647" s="25" t="s">
        <v>214</v>
      </c>
      <c r="H9647" s="25" t="s">
        <v>79</v>
      </c>
      <c r="I9647" s="25" t="s">
        <v>79</v>
      </c>
      <c r="J9647" s="26">
        <v>45916.480810185189</v>
      </c>
      <c r="K9647" s="26">
        <v>45916.479097222225</v>
      </c>
      <c r="L9647" s="26">
        <v>45950.458333333336</v>
      </c>
      <c r="M9647" s="26">
        <v>45919.479097222225</v>
      </c>
      <c r="N9647" s="26">
        <v>46143.460069444445</v>
      </c>
      <c r="O9647" s="26">
        <v>45952.587245370371</v>
      </c>
      <c r="P9647" s="26">
        <v>45916.479097222225</v>
      </c>
      <c r="Q9647" s="25">
        <v>3</v>
      </c>
      <c r="R9647" s="25" t="s">
        <v>80</v>
      </c>
      <c r="S9647" s="25">
        <v>2</v>
      </c>
      <c r="T9647" s="25" t="s">
        <v>137</v>
      </c>
      <c r="U9647" s="25" t="s">
        <v>36203</v>
      </c>
      <c r="V9647" s="25" t="s">
        <v>80</v>
      </c>
      <c r="W9647" t="s">
        <v>83</v>
      </c>
    </row>
    <row r="9648">
      <c r="A9648" s="25" t="s">
        <v>36204</v>
      </c>
      <c r="B9648" s="25" t="s">
        <v>36205</v>
      </c>
      <c r="C9648" s="25" t="s">
        <v>36206</v>
      </c>
      <c r="D9648" s="25" t="s">
        <v>36207</v>
      </c>
      <c r="E9648" s="25" t="s">
        <v>76</v>
      </c>
      <c r="F9648" s="25" t="s">
        <v>77</v>
      </c>
      <c r="G9648" s="25" t="s">
        <v>101</v>
      </c>
      <c r="H9648" s="25" t="s">
        <v>79</v>
      </c>
      <c r="I9648" s="25" t="s">
        <v>89</v>
      </c>
      <c r="J9648" s="26">
        <v>45917.445208333331</v>
      </c>
      <c r="K9648" s="26">
        <v>45919.601747685185</v>
      </c>
      <c r="L9648" s="26">
        <v>45943.458333333336</v>
      </c>
      <c r="M9648" s="26">
        <v>45923.643067129633</v>
      </c>
      <c r="N9648" s="26">
        <v>46143.460069444445</v>
      </c>
      <c r="O9648" s="26">
        <v>45944.633611111109</v>
      </c>
      <c r="P9648" s="26">
        <v>45919.601747685185</v>
      </c>
      <c r="Q9648" s="25">
        <v>2</v>
      </c>
      <c r="R9648" s="25" t="s">
        <v>80</v>
      </c>
      <c r="S9648" s="25">
        <v>3</v>
      </c>
      <c r="T9648" s="25" t="s">
        <v>102</v>
      </c>
      <c r="U9648" s="25" t="s">
        <v>36208</v>
      </c>
      <c r="V9648" s="25" t="s">
        <v>80</v>
      </c>
      <c r="W9648" t="s">
        <v>83</v>
      </c>
    </row>
    <row r="9649">
      <c r="A9649" s="25" t="s">
        <v>36206</v>
      </c>
      <c r="B9649" s="25" t="s">
        <v>36205</v>
      </c>
      <c r="D9649" s="25" t="s">
        <v>36209</v>
      </c>
      <c r="E9649" s="25" t="s">
        <v>76</v>
      </c>
      <c r="F9649" s="25" t="s">
        <v>77</v>
      </c>
      <c r="G9649" s="25" t="s">
        <v>147</v>
      </c>
      <c r="H9649" s="25" t="s">
        <v>89</v>
      </c>
      <c r="I9649" s="25" t="s">
        <v>79</v>
      </c>
      <c r="J9649" s="26">
        <v>45754.607349537036</v>
      </c>
      <c r="K9649" s="26">
        <v>45916.567060185182</v>
      </c>
      <c r="L9649" s="26">
        <v>45916.567060185182</v>
      </c>
      <c r="M9649" s="26">
        <v>45919.567060185182</v>
      </c>
      <c r="N9649" s="26">
        <v>45917.444363425922</v>
      </c>
      <c r="O9649" s="26">
        <v>45917.444351851853</v>
      </c>
      <c r="P9649" s="26">
        <v>45916.567060185182</v>
      </c>
      <c r="Q9649" s="25">
        <v>2</v>
      </c>
      <c r="T9649" s="25" t="s">
        <v>137</v>
      </c>
      <c r="U9649" s="25" t="s">
        <v>36208</v>
      </c>
      <c r="V9649" s="25" t="s">
        <v>80</v>
      </c>
      <c r="W9649" t="s">
        <v>83</v>
      </c>
    </row>
    <row r="9650">
      <c r="A9650" s="25" t="s">
        <v>36210</v>
      </c>
      <c r="B9650" s="25" t="s">
        <v>36211</v>
      </c>
      <c r="C9650" s="25" t="s">
        <v>36212</v>
      </c>
      <c r="D9650" s="25" t="s">
        <v>36213</v>
      </c>
      <c r="E9650" s="25" t="s">
        <v>76</v>
      </c>
      <c r="F9650" s="25" t="s">
        <v>77</v>
      </c>
      <c r="G9650" s="25" t="s">
        <v>214</v>
      </c>
      <c r="H9650" s="25" t="s">
        <v>79</v>
      </c>
      <c r="I9650" s="25" t="s">
        <v>89</v>
      </c>
      <c r="J9650" s="26">
        <v>45916.616736111115</v>
      </c>
      <c r="K9650" s="26">
        <v>45917.826851851853</v>
      </c>
      <c r="L9650" s="26">
        <v>45917.416666666664</v>
      </c>
      <c r="M9650" s="26">
        <v>45922.45894675926</v>
      </c>
      <c r="N9650" s="26">
        <v>46143.460057870368</v>
      </c>
      <c r="O9650" s="26">
        <v>45930.375775462962</v>
      </c>
      <c r="P9650" s="26">
        <v>45917.826851851853</v>
      </c>
      <c r="Q9650" s="25">
        <v>9</v>
      </c>
      <c r="R9650" s="25" t="s">
        <v>80</v>
      </c>
      <c r="S9650" s="25">
        <v>2</v>
      </c>
      <c r="T9650" s="25" t="s">
        <v>102</v>
      </c>
      <c r="U9650" s="25" t="s">
        <v>36214</v>
      </c>
      <c r="V9650" s="25" t="s">
        <v>80</v>
      </c>
      <c r="W9650" t="s">
        <v>83</v>
      </c>
    </row>
    <row r="9651">
      <c r="A9651" s="25" t="s">
        <v>36212</v>
      </c>
      <c r="B9651" s="25" t="s">
        <v>36211</v>
      </c>
      <c r="D9651" s="25" t="s">
        <v>36215</v>
      </c>
      <c r="E9651" s="25" t="s">
        <v>76</v>
      </c>
      <c r="F9651" s="25" t="s">
        <v>77</v>
      </c>
      <c r="G9651" s="25" t="s">
        <v>229</v>
      </c>
      <c r="H9651" s="25" t="s">
        <v>89</v>
      </c>
      <c r="I9651" s="25" t="s">
        <v>79</v>
      </c>
      <c r="J9651" s="26">
        <v>45860.910682870373</v>
      </c>
      <c r="K9651" s="26">
        <v>45916.59778935185</v>
      </c>
      <c r="L9651" s="26">
        <v>45916.59778935185</v>
      </c>
      <c r="M9651" s="26">
        <v>45919.59778935185</v>
      </c>
      <c r="N9651" s="26">
        <v>45916.616666666669</v>
      </c>
      <c r="O9651" s="26">
        <v>45916.616655092592</v>
      </c>
      <c r="P9651" s="26">
        <v>45916.59778935185</v>
      </c>
      <c r="Q9651" s="25">
        <v>1</v>
      </c>
      <c r="T9651" s="25" t="s">
        <v>137</v>
      </c>
      <c r="U9651" s="25" t="s">
        <v>36214</v>
      </c>
      <c r="V9651" s="25" t="s">
        <v>80</v>
      </c>
      <c r="W9651" t="s">
        <v>83</v>
      </c>
    </row>
    <row r="9652">
      <c r="A9652" s="25" t="s">
        <v>36216</v>
      </c>
      <c r="B9652" s="25" t="s">
        <v>36217</v>
      </c>
      <c r="D9652" s="25" t="s">
        <v>36218</v>
      </c>
      <c r="E9652" s="25" t="s">
        <v>76</v>
      </c>
      <c r="F9652" s="25" t="s">
        <v>181</v>
      </c>
      <c r="G9652" s="25" t="s">
        <v>182</v>
      </c>
      <c r="H9652" s="25" t="s">
        <v>79</v>
      </c>
      <c r="I9652" s="25" t="s">
        <v>79</v>
      </c>
      <c r="J9652" s="26">
        <v>45894.375277777777</v>
      </c>
      <c r="K9652" s="26">
        <v>45918.813113425924</v>
      </c>
      <c r="L9652" s="26">
        <v>45978.458333333336</v>
      </c>
      <c r="M9652" s="26">
        <v>46000.458333333336</v>
      </c>
      <c r="N9652" s="26">
        <v>45978.362638888888</v>
      </c>
      <c r="O9652" s="26">
        <v>45978.362627314818</v>
      </c>
      <c r="P9652" s="26">
        <v>45918.813113425924</v>
      </c>
      <c r="Q9652" s="25">
        <v>1</v>
      </c>
      <c r="R9652" s="25" t="s">
        <v>183</v>
      </c>
      <c r="S9652" s="25">
        <v>4</v>
      </c>
      <c r="T9652" s="25" t="s">
        <v>81</v>
      </c>
      <c r="U9652" s="25" t="s">
        <v>36219</v>
      </c>
      <c r="V9652" s="25" t="s">
        <v>185</v>
      </c>
      <c r="W9652" t="s">
        <v>83</v>
      </c>
    </row>
    <row r="9653">
      <c r="A9653" s="25" t="s">
        <v>36220</v>
      </c>
      <c r="B9653" s="25" t="s">
        <v>36221</v>
      </c>
      <c r="D9653" s="25" t="s">
        <v>36222</v>
      </c>
      <c r="E9653" s="25" t="s">
        <v>76</v>
      </c>
      <c r="F9653" s="25" t="s">
        <v>77</v>
      </c>
      <c r="G9653" s="25" t="s">
        <v>696</v>
      </c>
      <c r="H9653" s="25" t="s">
        <v>79</v>
      </c>
      <c r="I9653" s="25" t="s">
        <v>79</v>
      </c>
      <c r="J9653" s="26">
        <v>45915.535451388889</v>
      </c>
      <c r="K9653" s="26">
        <v>45919.6118287037</v>
      </c>
      <c r="L9653" s="26">
        <v>45967</v>
      </c>
      <c r="M9653" s="26">
        <v>45988.708333333336</v>
      </c>
      <c r="N9653" s="26">
        <v>45968.357974537037</v>
      </c>
      <c r="O9653" s="26">
        <v>45968.35796296296</v>
      </c>
      <c r="P9653" s="26">
        <v>45919.6118287037</v>
      </c>
      <c r="Q9653" s="25">
        <v>2</v>
      </c>
      <c r="R9653" s="25" t="s">
        <v>80</v>
      </c>
      <c r="S9653" s="25">
        <v>4</v>
      </c>
      <c r="T9653" s="25" t="s">
        <v>81</v>
      </c>
      <c r="U9653" s="25" t="s">
        <v>36223</v>
      </c>
      <c r="V9653" s="25" t="s">
        <v>80</v>
      </c>
      <c r="W9653" t="s">
        <v>83</v>
      </c>
    </row>
    <row r="9654">
      <c r="A9654" s="25" t="s">
        <v>36224</v>
      </c>
      <c r="B9654" s="25" t="s">
        <v>36225</v>
      </c>
      <c r="D9654" s="25" t="s">
        <v>36226</v>
      </c>
      <c r="E9654" s="25" t="s">
        <v>76</v>
      </c>
      <c r="F9654" s="25" t="s">
        <v>77</v>
      </c>
      <c r="G9654" s="25" t="s">
        <v>151</v>
      </c>
      <c r="H9654" s="25" t="s">
        <v>79</v>
      </c>
      <c r="I9654" s="25" t="s">
        <v>79</v>
      </c>
      <c r="J9654" s="26">
        <v>45930.612557870372</v>
      </c>
      <c r="K9654" s="26">
        <v>45930.646226851852</v>
      </c>
      <c r="L9654" s="26">
        <v>45930.416666666664</v>
      </c>
      <c r="M9654" s="26">
        <v>45932.66125</v>
      </c>
      <c r="N9654" s="26">
        <v>46143.460069444445</v>
      </c>
      <c r="O9654" s="26">
        <v>45931.614479166667</v>
      </c>
      <c r="P9654" s="26">
        <v>45930.646226851852</v>
      </c>
      <c r="Q9654" s="25">
        <v>2</v>
      </c>
      <c r="R9654" s="25" t="s">
        <v>80</v>
      </c>
      <c r="S9654" s="25">
        <v>3</v>
      </c>
      <c r="T9654" s="25" t="s">
        <v>102</v>
      </c>
      <c r="U9654" s="25" t="s">
        <v>36227</v>
      </c>
      <c r="V9654" s="25" t="s">
        <v>80</v>
      </c>
      <c r="W9654" t="s">
        <v>97</v>
      </c>
    </row>
    <row r="9655">
      <c r="A9655" s="25" t="s">
        <v>36228</v>
      </c>
      <c r="B9655" s="25" t="s">
        <v>36229</v>
      </c>
      <c r="D9655" s="25" t="s">
        <v>36230</v>
      </c>
      <c r="E9655" s="25" t="s">
        <v>76</v>
      </c>
      <c r="F9655" s="25" t="s">
        <v>77</v>
      </c>
      <c r="G9655" s="25" t="s">
        <v>464</v>
      </c>
      <c r="H9655" s="25" t="s">
        <v>79</v>
      </c>
      <c r="I9655" s="25" t="s">
        <v>79</v>
      </c>
      <c r="J9655" s="26">
        <v>45930.614398148151</v>
      </c>
      <c r="K9655" s="26">
        <v>45930.649525462963</v>
      </c>
      <c r="L9655" s="26">
        <v>45930.649525462963</v>
      </c>
      <c r="M9655" s="26">
        <v>45952.691192129627</v>
      </c>
      <c r="N9655" s="26">
        <v>45951.7025462963</v>
      </c>
      <c r="O9655" s="26">
        <v>45951.702534722222</v>
      </c>
      <c r="P9655" s="26">
        <v>45930.649525462963</v>
      </c>
      <c r="Q9655" s="25">
        <v>16</v>
      </c>
      <c r="R9655" s="25" t="s">
        <v>80</v>
      </c>
      <c r="S9655" s="25">
        <v>2</v>
      </c>
      <c r="T9655" s="25" t="s">
        <v>81</v>
      </c>
      <c r="U9655" s="25" t="s">
        <v>36231</v>
      </c>
      <c r="V9655" s="25" t="s">
        <v>80</v>
      </c>
      <c r="W9655" t="s">
        <v>97</v>
      </c>
    </row>
    <row r="9656">
      <c r="A9656" s="25" t="s">
        <v>36232</v>
      </c>
      <c r="B9656" s="25" t="s">
        <v>36233</v>
      </c>
      <c r="D9656" s="25" t="s">
        <v>36234</v>
      </c>
      <c r="E9656" s="25" t="s">
        <v>76</v>
      </c>
      <c r="F9656" s="25" t="s">
        <v>77</v>
      </c>
      <c r="G9656" s="25" t="s">
        <v>214</v>
      </c>
      <c r="H9656" s="25" t="s">
        <v>79</v>
      </c>
      <c r="I9656" s="25" t="s">
        <v>79</v>
      </c>
      <c r="J9656" s="26">
        <v>45924.623819444445</v>
      </c>
      <c r="K9656" s="26">
        <v>45930.670555555553</v>
      </c>
      <c r="L9656" s="26">
        <v>45939.458333333336</v>
      </c>
      <c r="M9656" s="26">
        <v>45932.674340277779</v>
      </c>
      <c r="N9656" s="26">
        <v>46143.460069444445</v>
      </c>
      <c r="O9656" s="26">
        <v>45944.633668981478</v>
      </c>
      <c r="P9656" s="26">
        <v>45930.670555555553</v>
      </c>
      <c r="Q9656" s="25">
        <v>4</v>
      </c>
      <c r="R9656" s="25" t="s">
        <v>80</v>
      </c>
      <c r="S9656" s="25">
        <v>2</v>
      </c>
      <c r="T9656" s="25" t="s">
        <v>102</v>
      </c>
      <c r="U9656" s="25" t="s">
        <v>36235</v>
      </c>
      <c r="V9656" s="25" t="s">
        <v>80</v>
      </c>
      <c r="W9656" t="s">
        <v>83</v>
      </c>
    </row>
    <row r="9657">
      <c r="A9657" s="25" t="s">
        <v>36236</v>
      </c>
      <c r="B9657" s="25" t="s">
        <v>36237</v>
      </c>
      <c r="D9657" s="25" t="s">
        <v>36238</v>
      </c>
      <c r="E9657" s="25" t="s">
        <v>45</v>
      </c>
      <c r="F9657" s="25" t="s">
        <v>77</v>
      </c>
      <c r="G9657" s="25" t="s">
        <v>189</v>
      </c>
      <c r="H9657" s="25" t="s">
        <v>79</v>
      </c>
      <c r="I9657" s="25" t="s">
        <v>79</v>
      </c>
      <c r="J9657" s="26">
        <v>46077.682835648149</v>
      </c>
      <c r="K9657" s="26">
        <v>46077.732731481483</v>
      </c>
      <c r="L9657" s="26">
        <v>46202</v>
      </c>
      <c r="M9657" s="26">
        <v>46099.708333333336</v>
      </c>
      <c r="N9657" s="26">
        <v>46203.523900462962</v>
      </c>
      <c r="O9657" s="26">
        <v>46203.523900462962</v>
      </c>
      <c r="P9657" s="26">
        <v>46077.732731481483</v>
      </c>
      <c r="Q9657" s="25">
        <v>2</v>
      </c>
      <c r="S9657" s="25">
        <v>4</v>
      </c>
      <c r="T9657" s="25" t="s">
        <v>81</v>
      </c>
      <c r="U9657" s="25" t="s">
        <v>36239</v>
      </c>
      <c r="V9657" s="25" t="s">
        <v>80</v>
      </c>
    </row>
    <row r="9658">
      <c r="A9658" s="25" t="s">
        <v>36240</v>
      </c>
      <c r="B9658" s="25" t="s">
        <v>36237</v>
      </c>
      <c r="D9658" s="25" t="s">
        <v>36241</v>
      </c>
      <c r="E9658" s="25" t="s">
        <v>76</v>
      </c>
      <c r="F9658" s="25" t="s">
        <v>77</v>
      </c>
      <c r="G9658" s="25" t="s">
        <v>696</v>
      </c>
      <c r="H9658" s="25" t="s">
        <v>79</v>
      </c>
      <c r="I9658" s="25" t="s">
        <v>79</v>
      </c>
      <c r="J9658" s="26">
        <v>45929.739930555559</v>
      </c>
      <c r="K9658" s="26">
        <v>45930.670590277776</v>
      </c>
      <c r="L9658" s="26">
        <v>45974</v>
      </c>
      <c r="M9658" s="26">
        <v>45995.708333333336</v>
      </c>
      <c r="N9658" s="26">
        <v>45978.39334490741</v>
      </c>
      <c r="O9658" s="26">
        <v>45978.393333333333</v>
      </c>
      <c r="P9658" s="26">
        <v>45930.670590277776</v>
      </c>
      <c r="Q9658" s="25">
        <v>3</v>
      </c>
      <c r="R9658" s="25" t="s">
        <v>80</v>
      </c>
      <c r="S9658" s="25">
        <v>4</v>
      </c>
      <c r="T9658" s="25" t="s">
        <v>81</v>
      </c>
      <c r="U9658" s="25" t="s">
        <v>36239</v>
      </c>
      <c r="V9658" s="25" t="s">
        <v>80</v>
      </c>
      <c r="W9658" t="s">
        <v>83</v>
      </c>
    </row>
    <row r="9659">
      <c r="A9659" s="25" t="s">
        <v>36242</v>
      </c>
      <c r="B9659" s="25" t="s">
        <v>36243</v>
      </c>
      <c r="D9659" s="25" t="s">
        <v>36244</v>
      </c>
      <c r="E9659" s="25" t="s">
        <v>76</v>
      </c>
      <c r="F9659" s="25" t="s">
        <v>77</v>
      </c>
      <c r="G9659" s="25" t="s">
        <v>101</v>
      </c>
      <c r="H9659" s="25" t="s">
        <v>79</v>
      </c>
      <c r="I9659" s="25" t="s">
        <v>79</v>
      </c>
      <c r="J9659" s="26">
        <v>45925.734803240739</v>
      </c>
      <c r="K9659" s="26">
        <v>45932.681145833332</v>
      </c>
      <c r="L9659" s="26">
        <v>45939.458333333336</v>
      </c>
      <c r="M9659" s="26">
        <v>45937.65761574074</v>
      </c>
      <c r="N9659" s="26">
        <v>46143.460069444445</v>
      </c>
      <c r="O9659" s="26">
        <v>45944.633969907409</v>
      </c>
      <c r="P9659" s="26">
        <v>45932.681145833332</v>
      </c>
      <c r="Q9659" s="25">
        <v>4</v>
      </c>
      <c r="R9659" s="25" t="s">
        <v>80</v>
      </c>
      <c r="S9659" s="25">
        <v>2</v>
      </c>
      <c r="T9659" s="25" t="s">
        <v>102</v>
      </c>
      <c r="U9659" s="25" t="s">
        <v>36245</v>
      </c>
      <c r="V9659" s="25" t="s">
        <v>80</v>
      </c>
      <c r="W9659" t="s">
        <v>83</v>
      </c>
    </row>
    <row r="9660">
      <c r="A9660" s="25" t="s">
        <v>36246</v>
      </c>
      <c r="B9660" s="25" t="s">
        <v>36247</v>
      </c>
      <c r="D9660" s="25" t="s">
        <v>36248</v>
      </c>
      <c r="E9660" s="25" t="s">
        <v>45</v>
      </c>
      <c r="F9660" s="25" t="s">
        <v>237</v>
      </c>
      <c r="G9660" s="25" t="s">
        <v>852</v>
      </c>
      <c r="H9660" s="25" t="s">
        <v>79</v>
      </c>
      <c r="I9660" s="25" t="s">
        <v>79</v>
      </c>
      <c r="J9660" s="26">
        <v>46101.445983796293</v>
      </c>
      <c r="K9660" s="26">
        <v>46112.739710648151</v>
      </c>
      <c r="L9660" s="26">
        <v>46112.739710648151</v>
      </c>
      <c r="M9660" s="26">
        <v>46209</v>
      </c>
      <c r="N9660" s="26">
        <v>46195.854699074072</v>
      </c>
      <c r="P9660" s="26">
        <v>46112.739710648151</v>
      </c>
      <c r="S9660" s="25">
        <v>4</v>
      </c>
      <c r="T9660" s="25" t="s">
        <v>152</v>
      </c>
      <c r="U9660" s="25" t="s">
        <v>36249</v>
      </c>
      <c r="V9660" s="25" t="s">
        <v>80</v>
      </c>
    </row>
    <row r="9661">
      <c r="A9661" s="25" t="s">
        <v>36250</v>
      </c>
      <c r="B9661" s="25" t="s">
        <v>36247</v>
      </c>
      <c r="D9661" s="25" t="s">
        <v>36251</v>
      </c>
      <c r="E9661" s="25" t="s">
        <v>76</v>
      </c>
      <c r="F9661" s="25" t="s">
        <v>77</v>
      </c>
      <c r="G9661" s="25" t="s">
        <v>167</v>
      </c>
      <c r="H9661" s="25" t="s">
        <v>79</v>
      </c>
      <c r="I9661" s="25" t="s">
        <v>79</v>
      </c>
      <c r="J9661" s="26">
        <v>45932.6172337963</v>
      </c>
      <c r="K9661" s="26">
        <v>45932.708553240744</v>
      </c>
      <c r="L9661" s="26">
        <v>45954</v>
      </c>
      <c r="M9661" s="26">
        <v>45975.708333333336</v>
      </c>
      <c r="N9661" s="26">
        <v>46098.606990740744</v>
      </c>
      <c r="O9661" s="26">
        <v>45967.448819444442</v>
      </c>
      <c r="P9661" s="26">
        <v>45932.708553240744</v>
      </c>
      <c r="Q9661" s="25">
        <v>9</v>
      </c>
      <c r="R9661" s="25" t="s">
        <v>80</v>
      </c>
      <c r="S9661" s="25">
        <v>2</v>
      </c>
      <c r="T9661" s="25" t="s">
        <v>81</v>
      </c>
      <c r="U9661" s="25" t="s">
        <v>36249</v>
      </c>
      <c r="V9661" s="25" t="s">
        <v>80</v>
      </c>
      <c r="W9661" t="s">
        <v>97</v>
      </c>
    </row>
    <row r="9662">
      <c r="A9662" s="25" t="s">
        <v>36252</v>
      </c>
      <c r="B9662" s="25" t="s">
        <v>36247</v>
      </c>
      <c r="D9662" s="25" t="s">
        <v>36253</v>
      </c>
      <c r="E9662" s="25" t="s">
        <v>46</v>
      </c>
      <c r="F9662" s="25" t="s">
        <v>181</v>
      </c>
      <c r="G9662" s="25" t="s">
        <v>214</v>
      </c>
      <c r="H9662" s="25" t="s">
        <v>79</v>
      </c>
      <c r="I9662" s="25" t="s">
        <v>79</v>
      </c>
      <c r="J9662" s="26">
        <v>45968.59302083333</v>
      </c>
      <c r="K9662" s="26">
        <v>46058.736238425925</v>
      </c>
      <c r="L9662" s="26">
        <v>46099</v>
      </c>
      <c r="M9662" s="26">
        <v>46120.666666666664</v>
      </c>
      <c r="N9662" s="26">
        <v>46100.454965277779</v>
      </c>
      <c r="O9662" s="26">
        <v>46100.454965277779</v>
      </c>
      <c r="P9662" s="26">
        <v>46058.736238425925</v>
      </c>
      <c r="Q9662" s="25">
        <v>2</v>
      </c>
      <c r="T9662" s="25" t="s">
        <v>152</v>
      </c>
      <c r="U9662" s="25" t="s">
        <v>36249</v>
      </c>
      <c r="V9662" s="25" t="s">
        <v>80</v>
      </c>
    </row>
    <row r="9663">
      <c r="A9663" s="25" t="s">
        <v>36254</v>
      </c>
      <c r="B9663" s="25" t="s">
        <v>36255</v>
      </c>
      <c r="D9663" s="25" t="s">
        <v>36256</v>
      </c>
      <c r="E9663" s="25" t="s">
        <v>76</v>
      </c>
      <c r="F9663" s="25" t="s">
        <v>77</v>
      </c>
      <c r="G9663" s="25" t="s">
        <v>101</v>
      </c>
      <c r="H9663" s="25" t="s">
        <v>79</v>
      </c>
      <c r="I9663" s="25" t="s">
        <v>79</v>
      </c>
      <c r="J9663" s="26">
        <v>45853.462094907409</v>
      </c>
      <c r="K9663" s="26">
        <v>45937.635821759257</v>
      </c>
      <c r="L9663" s="26">
        <v>45950.458333333336</v>
      </c>
      <c r="M9663" s="26">
        <v>45939.648414351854</v>
      </c>
      <c r="N9663" s="26">
        <v>46143.460069444445</v>
      </c>
      <c r="O9663" s="26">
        <v>45952.587291666663</v>
      </c>
      <c r="P9663" s="26">
        <v>45937.635821759257</v>
      </c>
      <c r="Q9663" s="25">
        <v>3</v>
      </c>
      <c r="R9663" s="25" t="s">
        <v>80</v>
      </c>
      <c r="S9663" s="25">
        <v>2</v>
      </c>
      <c r="T9663" s="25" t="s">
        <v>102</v>
      </c>
      <c r="U9663" s="25" t="s">
        <v>36257</v>
      </c>
      <c r="V9663" s="25" t="s">
        <v>80</v>
      </c>
      <c r="W9663" t="s">
        <v>97</v>
      </c>
    </row>
    <row r="9664">
      <c r="A9664" s="25" t="s">
        <v>36258</v>
      </c>
      <c r="B9664" s="25" t="s">
        <v>36259</v>
      </c>
      <c r="D9664" s="25" t="s">
        <v>36260</v>
      </c>
      <c r="E9664" s="25" t="s">
        <v>76</v>
      </c>
      <c r="F9664" s="25" t="s">
        <v>77</v>
      </c>
      <c r="G9664" s="25" t="s">
        <v>101</v>
      </c>
      <c r="H9664" s="25" t="s">
        <v>79</v>
      </c>
      <c r="I9664" s="25" t="s">
        <v>79</v>
      </c>
      <c r="J9664" s="26">
        <v>45853.638321759259</v>
      </c>
      <c r="K9664" s="26">
        <v>45937.639189814814</v>
      </c>
      <c r="L9664" s="26">
        <v>45950.458333333336</v>
      </c>
      <c r="M9664" s="26">
        <v>45940.416770833333</v>
      </c>
      <c r="N9664" s="26">
        <v>46143.460069444445</v>
      </c>
      <c r="O9664" s="26">
        <v>45952.587361111109</v>
      </c>
      <c r="P9664" s="26">
        <v>45937.639189814814</v>
      </c>
      <c r="Q9664" s="25">
        <v>3</v>
      </c>
      <c r="R9664" s="25" t="s">
        <v>80</v>
      </c>
      <c r="S9664" s="25">
        <v>2</v>
      </c>
      <c r="T9664" s="25" t="s">
        <v>102</v>
      </c>
      <c r="U9664" s="25" t="s">
        <v>36261</v>
      </c>
      <c r="V9664" s="25" t="s">
        <v>80</v>
      </c>
      <c r="W9664" t="s">
        <v>97</v>
      </c>
    </row>
    <row r="9665">
      <c r="A9665" s="25" t="s">
        <v>36262</v>
      </c>
      <c r="B9665" s="25" t="s">
        <v>36263</v>
      </c>
      <c r="D9665" s="25" t="s">
        <v>36264</v>
      </c>
      <c r="E9665" s="25" t="s">
        <v>76</v>
      </c>
      <c r="F9665" s="25" t="s">
        <v>77</v>
      </c>
      <c r="G9665" s="25" t="s">
        <v>101</v>
      </c>
      <c r="H9665" s="25" t="s">
        <v>79</v>
      </c>
      <c r="I9665" s="25" t="s">
        <v>79</v>
      </c>
      <c r="J9665" s="26">
        <v>45853.505856481483</v>
      </c>
      <c r="K9665" s="26">
        <v>45937.639224537037</v>
      </c>
      <c r="L9665" s="26">
        <v>45950.458333333336</v>
      </c>
      <c r="M9665" s="26">
        <v>45939.64739583333</v>
      </c>
      <c r="N9665" s="26">
        <v>46143.460069444445</v>
      </c>
      <c r="O9665" s="26">
        <v>45952.587326388886</v>
      </c>
      <c r="P9665" s="26">
        <v>45937.639224537037</v>
      </c>
      <c r="Q9665" s="25">
        <v>3</v>
      </c>
      <c r="R9665" s="25" t="s">
        <v>80</v>
      </c>
      <c r="S9665" s="25">
        <v>2</v>
      </c>
      <c r="T9665" s="25" t="s">
        <v>102</v>
      </c>
      <c r="U9665" s="25" t="s">
        <v>36265</v>
      </c>
      <c r="V9665" s="25" t="s">
        <v>80</v>
      </c>
      <c r="W9665" t="s">
        <v>97</v>
      </c>
    </row>
    <row r="9666">
      <c r="A9666" s="25" t="s">
        <v>36266</v>
      </c>
      <c r="B9666" s="25" t="s">
        <v>36267</v>
      </c>
      <c r="D9666" s="25" t="s">
        <v>36268</v>
      </c>
      <c r="E9666" s="25" t="s">
        <v>76</v>
      </c>
      <c r="F9666" s="25" t="s">
        <v>77</v>
      </c>
      <c r="G9666" s="25" t="s">
        <v>78</v>
      </c>
      <c r="H9666" s="25" t="s">
        <v>79</v>
      </c>
      <c r="I9666" s="25" t="s">
        <v>79</v>
      </c>
      <c r="J9666" s="26">
        <v>45936.636863425927</v>
      </c>
      <c r="K9666" s="26">
        <v>45937.673796296294</v>
      </c>
      <c r="L9666" s="26">
        <v>45952</v>
      </c>
      <c r="M9666" s="26">
        <v>45961</v>
      </c>
      <c r="N9666" s="26">
        <v>45953.497106481482</v>
      </c>
      <c r="O9666" s="26">
        <v>45953.497094907405</v>
      </c>
      <c r="P9666" s="26">
        <v>45937.673796296294</v>
      </c>
      <c r="Q9666" s="25">
        <v>2</v>
      </c>
      <c r="R9666" s="25" t="s">
        <v>80</v>
      </c>
      <c r="S9666" s="25">
        <v>2</v>
      </c>
      <c r="T9666" s="25" t="s">
        <v>81</v>
      </c>
      <c r="U9666" s="25" t="s">
        <v>36269</v>
      </c>
      <c r="V9666" s="25" t="s">
        <v>80</v>
      </c>
      <c r="W9666" t="s">
        <v>83</v>
      </c>
    </row>
    <row r="9667">
      <c r="A9667" s="25" t="s">
        <v>36270</v>
      </c>
      <c r="B9667" s="25" t="s">
        <v>36271</v>
      </c>
      <c r="D9667" s="25" t="s">
        <v>36272</v>
      </c>
      <c r="E9667" s="25" t="s">
        <v>76</v>
      </c>
      <c r="F9667" s="25" t="s">
        <v>77</v>
      </c>
      <c r="G9667" s="25" t="s">
        <v>283</v>
      </c>
      <c r="H9667" s="25" t="s">
        <v>89</v>
      </c>
      <c r="I9667" s="25" t="s">
        <v>79</v>
      </c>
      <c r="J9667" s="26">
        <v>45937.400879629633</v>
      </c>
      <c r="K9667" s="26">
        <v>45937.674733796295</v>
      </c>
      <c r="L9667" s="26">
        <v>45937.674733796295</v>
      </c>
      <c r="M9667" s="26">
        <v>45940.674733796295</v>
      </c>
      <c r="N9667" s="26">
        <v>45938.586192129631</v>
      </c>
      <c r="O9667" s="26">
        <v>45938.586180555554</v>
      </c>
      <c r="P9667" s="26">
        <v>45937.674733796295</v>
      </c>
      <c r="Q9667" s="25">
        <v>2</v>
      </c>
      <c r="T9667" s="25" t="s">
        <v>137</v>
      </c>
      <c r="U9667" s="25" t="s">
        <v>36273</v>
      </c>
      <c r="V9667" s="25" t="s">
        <v>80</v>
      </c>
      <c r="W9667" t="s">
        <v>97</v>
      </c>
    </row>
    <row r="9668">
      <c r="A9668" s="25" t="s">
        <v>36274</v>
      </c>
      <c r="B9668" s="25" t="s">
        <v>36271</v>
      </c>
      <c r="C9668" s="25" t="s">
        <v>36270</v>
      </c>
      <c r="D9668" s="25" t="s">
        <v>36275</v>
      </c>
      <c r="E9668" s="25" t="s">
        <v>76</v>
      </c>
      <c r="F9668" s="25" t="s">
        <v>77</v>
      </c>
      <c r="G9668" s="25" t="s">
        <v>101</v>
      </c>
      <c r="H9668" s="25" t="s">
        <v>79</v>
      </c>
      <c r="I9668" s="25" t="s">
        <v>89</v>
      </c>
      <c r="J9668" s="26">
        <v>45938.586261574077</v>
      </c>
      <c r="K9668" s="26">
        <v>45938.629629629628</v>
      </c>
      <c r="L9668" s="26">
        <v>45938.458333333336</v>
      </c>
      <c r="M9668" s="26">
        <v>45940.675671296296</v>
      </c>
      <c r="N9668" s="26">
        <v>46143.460092592592</v>
      </c>
      <c r="O9668" s="26">
        <v>45952.587222222224</v>
      </c>
      <c r="P9668" s="26">
        <v>45938.629629629628</v>
      </c>
      <c r="Q9668" s="25">
        <v>11</v>
      </c>
      <c r="R9668" s="25" t="s">
        <v>80</v>
      </c>
      <c r="S9668" s="25">
        <v>2</v>
      </c>
      <c r="T9668" s="25" t="s">
        <v>102</v>
      </c>
      <c r="U9668" s="25" t="s">
        <v>36273</v>
      </c>
      <c r="V9668" s="25" t="s">
        <v>80</v>
      </c>
      <c r="W9668" t="s">
        <v>97</v>
      </c>
    </row>
    <row r="9669">
      <c r="A9669" s="25" t="s">
        <v>36276</v>
      </c>
      <c r="B9669" s="25" t="s">
        <v>36277</v>
      </c>
      <c r="D9669" s="25" t="s">
        <v>36278</v>
      </c>
      <c r="E9669" s="25" t="s">
        <v>76</v>
      </c>
      <c r="F9669" s="25" t="s">
        <v>77</v>
      </c>
      <c r="G9669" s="25" t="s">
        <v>278</v>
      </c>
      <c r="H9669" s="25" t="s">
        <v>89</v>
      </c>
      <c r="I9669" s="25" t="s">
        <v>79</v>
      </c>
      <c r="J9669" s="26">
        <v>45937.595925925925</v>
      </c>
      <c r="K9669" s="26">
        <v>45937.680775462963</v>
      </c>
      <c r="L9669" s="26">
        <v>45937.680775462963</v>
      </c>
      <c r="M9669" s="26">
        <v>45940.680775462963</v>
      </c>
      <c r="N9669" s="26">
        <v>45938.606863425928</v>
      </c>
      <c r="O9669" s="26">
        <v>45938.606851851851</v>
      </c>
      <c r="P9669" s="26">
        <v>45937.680775462963</v>
      </c>
      <c r="Q9669" s="25">
        <v>2</v>
      </c>
      <c r="T9669" s="25" t="s">
        <v>137</v>
      </c>
      <c r="U9669" s="25" t="s">
        <v>36279</v>
      </c>
      <c r="V9669" s="25" t="s">
        <v>139</v>
      </c>
      <c r="W9669" t="s">
        <v>97</v>
      </c>
    </row>
    <row r="9670">
      <c r="A9670" s="25" t="s">
        <v>36280</v>
      </c>
      <c r="B9670" s="25" t="s">
        <v>36281</v>
      </c>
      <c r="D9670" s="25" t="s">
        <v>36282</v>
      </c>
      <c r="E9670" s="25" t="s">
        <v>76</v>
      </c>
      <c r="F9670" s="25" t="s">
        <v>77</v>
      </c>
      <c r="G9670" s="25" t="s">
        <v>856</v>
      </c>
      <c r="H9670" s="25" t="s">
        <v>79</v>
      </c>
      <c r="I9670" s="25" t="s">
        <v>79</v>
      </c>
      <c r="J9670" s="26">
        <v>45926.404953703706</v>
      </c>
      <c r="K9670" s="26">
        <v>45937.687858796293</v>
      </c>
      <c r="L9670" s="26">
        <v>45987</v>
      </c>
      <c r="M9670" s="26">
        <v>46008.708333333336</v>
      </c>
      <c r="N9670" s="26">
        <v>45987.649768518517</v>
      </c>
      <c r="O9670" s="26">
        <v>45987.649756944447</v>
      </c>
      <c r="P9670" s="26">
        <v>45937.687858796293</v>
      </c>
      <c r="Q9670" s="25">
        <v>1</v>
      </c>
      <c r="R9670" s="25" t="s">
        <v>80</v>
      </c>
      <c r="S9670" s="25">
        <v>4</v>
      </c>
      <c r="T9670" s="25" t="s">
        <v>81</v>
      </c>
      <c r="U9670" s="25" t="s">
        <v>36283</v>
      </c>
      <c r="V9670" s="25" t="s">
        <v>80</v>
      </c>
      <c r="W9670" t="s">
        <v>97</v>
      </c>
    </row>
    <row r="9671">
      <c r="A9671" s="25" t="s">
        <v>36284</v>
      </c>
      <c r="B9671" s="25" t="s">
        <v>36285</v>
      </c>
      <c r="D9671" s="25" t="s">
        <v>36286</v>
      </c>
      <c r="E9671" s="25" t="s">
        <v>76</v>
      </c>
      <c r="F9671" s="25" t="s">
        <v>243</v>
      </c>
      <c r="G9671" s="25" t="s">
        <v>438</v>
      </c>
      <c r="H9671" s="25" t="s">
        <v>79</v>
      </c>
      <c r="I9671" s="25" t="s">
        <v>79</v>
      </c>
      <c r="J9671" s="26">
        <v>45931.622789351852</v>
      </c>
      <c r="K9671" s="26">
        <v>46108.72965277778</v>
      </c>
      <c r="L9671" s="26">
        <v>46203.416666666664</v>
      </c>
      <c r="M9671" s="26">
        <v>46225.416666666664</v>
      </c>
      <c r="N9671" s="26">
        <v>46203.552094907405</v>
      </c>
      <c r="P9671" s="26">
        <v>46108.72965277778</v>
      </c>
      <c r="S9671" s="25">
        <v>5</v>
      </c>
      <c r="T9671" s="25" t="s">
        <v>152</v>
      </c>
      <c r="U9671" s="25" t="s">
        <v>36287</v>
      </c>
      <c r="V9671" s="25" t="s">
        <v>139</v>
      </c>
      <c r="W9671" t="s">
        <v>97</v>
      </c>
    </row>
    <row r="9672">
      <c r="A9672" s="25" t="s">
        <v>36288</v>
      </c>
      <c r="B9672" s="25" t="s">
        <v>36289</v>
      </c>
      <c r="C9672" s="25" t="s">
        <v>36290</v>
      </c>
      <c r="D9672" s="25" t="s">
        <v>36291</v>
      </c>
      <c r="E9672" s="25" t="s">
        <v>76</v>
      </c>
      <c r="F9672" s="25" t="s">
        <v>181</v>
      </c>
      <c r="G9672" s="25" t="s">
        <v>624</v>
      </c>
      <c r="H9672" s="25" t="s">
        <v>79</v>
      </c>
      <c r="I9672" s="25" t="s">
        <v>89</v>
      </c>
      <c r="J9672" s="26">
        <v>45818.556967592594</v>
      </c>
      <c r="K9672" s="26">
        <v>45909.500462962962</v>
      </c>
      <c r="L9672" s="26">
        <v>45909.500462962962</v>
      </c>
      <c r="M9672" s="26">
        <v>45931.500462962962</v>
      </c>
      <c r="N9672" s="26">
        <v>45925.691354166665</v>
      </c>
      <c r="O9672" s="26">
        <v>45925.691342592596</v>
      </c>
      <c r="P9672" s="26">
        <v>45909.500462962962</v>
      </c>
      <c r="Q9672" s="25">
        <v>13</v>
      </c>
      <c r="R9672" s="25" t="s">
        <v>183</v>
      </c>
      <c r="S9672" s="25">
        <v>1</v>
      </c>
      <c r="T9672" s="25" t="s">
        <v>81</v>
      </c>
      <c r="U9672" s="25" t="s">
        <v>36292</v>
      </c>
      <c r="V9672" s="25" t="s">
        <v>139</v>
      </c>
      <c r="W9672" t="s">
        <v>83</v>
      </c>
    </row>
    <row r="9673">
      <c r="A9673" s="25" t="s">
        <v>36293</v>
      </c>
      <c r="B9673" s="25" t="s">
        <v>36294</v>
      </c>
      <c r="D9673" s="25" t="s">
        <v>36295</v>
      </c>
      <c r="E9673" s="25" t="s">
        <v>76</v>
      </c>
      <c r="F9673" s="25" t="s">
        <v>77</v>
      </c>
      <c r="G9673" s="25" t="s">
        <v>761</v>
      </c>
      <c r="H9673" s="25" t="s">
        <v>79</v>
      </c>
      <c r="I9673" s="25" t="s">
        <v>79</v>
      </c>
      <c r="J9673" s="26">
        <v>45818.485636574071</v>
      </c>
      <c r="K9673" s="26">
        <v>45818.514120370368</v>
      </c>
      <c r="L9673" s="26">
        <v>45845</v>
      </c>
      <c r="M9673" s="26">
        <v>45866.708333333336</v>
      </c>
      <c r="N9673" s="26">
        <v>45846.717824074076</v>
      </c>
      <c r="O9673" s="26">
        <v>45846.715763888889</v>
      </c>
      <c r="P9673" s="26">
        <v>45818.514120370368</v>
      </c>
      <c r="Q9673" s="25">
        <v>2</v>
      </c>
      <c r="R9673" s="25" t="s">
        <v>80</v>
      </c>
      <c r="S9673" s="25">
        <v>3</v>
      </c>
      <c r="T9673" s="25" t="s">
        <v>81</v>
      </c>
      <c r="U9673" s="25" t="s">
        <v>36296</v>
      </c>
      <c r="V9673" s="25" t="s">
        <v>80</v>
      </c>
      <c r="W9673" t="s">
        <v>97</v>
      </c>
    </row>
    <row r="9674">
      <c r="A9674" s="25" t="s">
        <v>36297</v>
      </c>
      <c r="B9674" s="25" t="s">
        <v>36298</v>
      </c>
      <c r="C9674" s="25" t="s">
        <v>36299</v>
      </c>
      <c r="D9674" s="25" t="s">
        <v>36300</v>
      </c>
      <c r="E9674" s="25" t="s">
        <v>76</v>
      </c>
      <c r="F9674" s="25" t="s">
        <v>77</v>
      </c>
      <c r="G9674" s="25" t="s">
        <v>438</v>
      </c>
      <c r="H9674" s="25" t="s">
        <v>79</v>
      </c>
      <c r="I9674" s="25" t="s">
        <v>89</v>
      </c>
      <c r="J9674" s="26">
        <v>45833.467175925929</v>
      </c>
      <c r="K9674" s="26">
        <v>45874.993796296294</v>
      </c>
      <c r="L9674" s="26">
        <v>46000.458333333336</v>
      </c>
      <c r="M9674" s="26">
        <v>46022.458333333336</v>
      </c>
      <c r="N9674" s="26">
        <v>46000.50509259259</v>
      </c>
      <c r="O9674" s="26">
        <v>46000.50508101852</v>
      </c>
      <c r="P9674" s="26">
        <v>45874.993796296294</v>
      </c>
      <c r="Q9674" s="25">
        <v>1</v>
      </c>
      <c r="R9674" s="25" t="s">
        <v>80</v>
      </c>
      <c r="S9674" s="25">
        <v>4</v>
      </c>
      <c r="T9674" s="25" t="s">
        <v>81</v>
      </c>
      <c r="U9674" s="25" t="s">
        <v>36301</v>
      </c>
      <c r="V9674" s="25" t="s">
        <v>80</v>
      </c>
      <c r="W9674" t="s">
        <v>91</v>
      </c>
    </row>
    <row r="9675">
      <c r="A9675" s="25" t="s">
        <v>36302</v>
      </c>
      <c r="B9675" s="25" t="s">
        <v>36303</v>
      </c>
      <c r="D9675" s="25" t="s">
        <v>36304</v>
      </c>
      <c r="E9675" s="25" t="s">
        <v>76</v>
      </c>
      <c r="F9675" s="25" t="s">
        <v>77</v>
      </c>
      <c r="G9675" s="25" t="s">
        <v>107</v>
      </c>
      <c r="H9675" s="25" t="s">
        <v>79</v>
      </c>
      <c r="I9675" s="25" t="s">
        <v>79</v>
      </c>
      <c r="J9675" s="26">
        <v>45428.706412037034</v>
      </c>
      <c r="K9675" s="26">
        <v>45820.670659722222</v>
      </c>
      <c r="L9675" s="26">
        <v>45865</v>
      </c>
      <c r="M9675" s="26">
        <v>45887.708333333336</v>
      </c>
      <c r="N9675" s="26">
        <v>45867.426226851851</v>
      </c>
      <c r="O9675" s="26">
        <v>45867.426215277781</v>
      </c>
      <c r="P9675" s="26">
        <v>45820.670659722222</v>
      </c>
      <c r="Q9675" s="25">
        <v>2</v>
      </c>
      <c r="R9675" s="25" t="s">
        <v>80</v>
      </c>
      <c r="S9675" s="25">
        <v>3</v>
      </c>
      <c r="T9675" s="25" t="s">
        <v>81</v>
      </c>
      <c r="U9675" s="25" t="s">
        <v>36305</v>
      </c>
      <c r="V9675" s="25" t="s">
        <v>80</v>
      </c>
      <c r="W9675" t="s">
        <v>83</v>
      </c>
    </row>
    <row r="9676">
      <c r="A9676" s="25" t="s">
        <v>36306</v>
      </c>
      <c r="B9676" s="25" t="s">
        <v>36307</v>
      </c>
      <c r="D9676" s="25" t="s">
        <v>36308</v>
      </c>
      <c r="E9676" s="25" t="s">
        <v>76</v>
      </c>
      <c r="F9676" s="25" t="s">
        <v>77</v>
      </c>
      <c r="G9676" s="25" t="s">
        <v>852</v>
      </c>
      <c r="H9676" s="25" t="s">
        <v>79</v>
      </c>
      <c r="I9676" s="25" t="s">
        <v>79</v>
      </c>
      <c r="J9676" s="26">
        <v>45680.604537037034</v>
      </c>
      <c r="K9676" s="26">
        <v>45822.34412037037</v>
      </c>
      <c r="L9676" s="26">
        <v>45841</v>
      </c>
      <c r="M9676" s="26">
        <v>45862.708333333336</v>
      </c>
      <c r="N9676" s="26">
        <v>45841.586898148147</v>
      </c>
      <c r="O9676" s="26">
        <v>45841.586886574078</v>
      </c>
      <c r="P9676" s="26">
        <v>45822.34412037037</v>
      </c>
      <c r="Q9676" s="25">
        <v>1</v>
      </c>
      <c r="R9676" s="25" t="s">
        <v>80</v>
      </c>
      <c r="S9676" s="25">
        <v>3</v>
      </c>
      <c r="T9676" s="25" t="s">
        <v>81</v>
      </c>
      <c r="U9676" s="25" t="s">
        <v>36309</v>
      </c>
      <c r="V9676" s="25" t="s">
        <v>80</v>
      </c>
      <c r="W9676" t="s">
        <v>97</v>
      </c>
    </row>
    <row r="9677">
      <c r="A9677" s="25" t="s">
        <v>36310</v>
      </c>
      <c r="B9677" s="25" t="s">
        <v>36311</v>
      </c>
      <c r="C9677" s="25" t="s">
        <v>36312</v>
      </c>
      <c r="D9677" s="25" t="s">
        <v>36313</v>
      </c>
      <c r="E9677" s="25" t="s">
        <v>76</v>
      </c>
      <c r="F9677" s="25" t="s">
        <v>77</v>
      </c>
      <c r="G9677" s="25" t="s">
        <v>88</v>
      </c>
      <c r="H9677" s="25" t="s">
        <v>79</v>
      </c>
      <c r="I9677" s="25" t="s">
        <v>89</v>
      </c>
      <c r="J9677" s="26">
        <v>45824.63144675926</v>
      </c>
      <c r="K9677" s="26">
        <v>45832.781446759262</v>
      </c>
      <c r="L9677" s="26">
        <v>45876</v>
      </c>
      <c r="M9677" s="26">
        <v>45897.708333333336</v>
      </c>
      <c r="N9677" s="26">
        <v>45876.425428240742</v>
      </c>
      <c r="O9677" s="26">
        <v>45876.425405092596</v>
      </c>
      <c r="P9677" s="26">
        <v>45832.781446759262</v>
      </c>
      <c r="Q9677" s="25">
        <v>1</v>
      </c>
      <c r="R9677" s="25" t="s">
        <v>183</v>
      </c>
      <c r="S9677" s="25">
        <v>2</v>
      </c>
      <c r="T9677" s="25" t="s">
        <v>81</v>
      </c>
      <c r="U9677" s="25" t="s">
        <v>36314</v>
      </c>
      <c r="V9677" s="25" t="s">
        <v>139</v>
      </c>
      <c r="W9677" t="s">
        <v>83</v>
      </c>
    </row>
    <row r="9678">
      <c r="A9678" s="25" t="s">
        <v>36315</v>
      </c>
      <c r="B9678" s="25" t="s">
        <v>36316</v>
      </c>
      <c r="C9678" s="25" t="s">
        <v>36317</v>
      </c>
      <c r="D9678" s="25" t="s">
        <v>36318</v>
      </c>
      <c r="E9678" s="25" t="s">
        <v>76</v>
      </c>
      <c r="F9678" s="25" t="s">
        <v>77</v>
      </c>
      <c r="G9678" s="25" t="s">
        <v>117</v>
      </c>
      <c r="H9678" s="25" t="s">
        <v>79</v>
      </c>
      <c r="I9678" s="25" t="s">
        <v>89</v>
      </c>
      <c r="J9678" s="26">
        <v>45826.562534722223</v>
      </c>
      <c r="K9678" s="26">
        <v>45828.410324074073</v>
      </c>
      <c r="L9678" s="26">
        <v>45903</v>
      </c>
      <c r="M9678" s="26">
        <v>45924.708333333336</v>
      </c>
      <c r="N9678" s="26">
        <v>45908.637476851851</v>
      </c>
      <c r="O9678" s="26">
        <v>45908.637337962966</v>
      </c>
      <c r="P9678" s="26">
        <v>45828.410324074073</v>
      </c>
      <c r="Q9678" s="25">
        <v>4</v>
      </c>
      <c r="R9678" s="25" t="s">
        <v>80</v>
      </c>
      <c r="S9678" s="25">
        <v>4</v>
      </c>
      <c r="T9678" s="25" t="s">
        <v>81</v>
      </c>
      <c r="U9678" s="25" t="s">
        <v>36319</v>
      </c>
      <c r="V9678" s="25" t="s">
        <v>80</v>
      </c>
      <c r="W9678" t="s">
        <v>97</v>
      </c>
    </row>
    <row r="9679">
      <c r="A9679" s="25" t="s">
        <v>36320</v>
      </c>
      <c r="B9679" s="25" t="s">
        <v>36321</v>
      </c>
      <c r="D9679" s="25" t="s">
        <v>36322</v>
      </c>
      <c r="E9679" s="25" t="s">
        <v>76</v>
      </c>
      <c r="F9679" s="25" t="s">
        <v>77</v>
      </c>
      <c r="G9679" s="25" t="s">
        <v>1389</v>
      </c>
      <c r="H9679" s="25" t="s">
        <v>79</v>
      </c>
      <c r="I9679" s="25" t="s">
        <v>79</v>
      </c>
      <c r="J9679" s="26">
        <v>45825.613622685189</v>
      </c>
      <c r="K9679" s="26">
        <v>45825.673935185187</v>
      </c>
      <c r="L9679" s="26">
        <v>45825.673935185187</v>
      </c>
      <c r="M9679" s="26">
        <v>45828.513206018521</v>
      </c>
      <c r="N9679" s="26">
        <v>46142.470729166664</v>
      </c>
      <c r="O9679" s="26">
        <v>45839.583622685182</v>
      </c>
      <c r="P9679" s="26">
        <v>45825.673935185187</v>
      </c>
      <c r="Q9679" s="25">
        <v>11</v>
      </c>
      <c r="R9679" s="25" t="s">
        <v>80</v>
      </c>
      <c r="S9679" s="25">
        <v>2</v>
      </c>
      <c r="T9679" s="25" t="s">
        <v>81</v>
      </c>
      <c r="U9679" s="25" t="s">
        <v>36323</v>
      </c>
      <c r="V9679" s="25" t="s">
        <v>80</v>
      </c>
      <c r="W9679" t="s">
        <v>83</v>
      </c>
    </row>
    <row r="9680">
      <c r="A9680" s="25" t="s">
        <v>36324</v>
      </c>
      <c r="B9680" s="25" t="s">
        <v>36321</v>
      </c>
      <c r="D9680" s="25" t="s">
        <v>36325</v>
      </c>
      <c r="E9680" s="25" t="s">
        <v>45</v>
      </c>
      <c r="F9680" s="25" t="s">
        <v>77</v>
      </c>
      <c r="G9680" s="25" t="s">
        <v>464</v>
      </c>
      <c r="H9680" s="25" t="s">
        <v>79</v>
      </c>
      <c r="I9680" s="25" t="s">
        <v>79</v>
      </c>
      <c r="J9680" s="26">
        <v>46049.4930787037</v>
      </c>
      <c r="K9680" s="26">
        <v>46063.673842592594</v>
      </c>
      <c r="L9680" s="26">
        <v>46160</v>
      </c>
      <c r="M9680" s="26">
        <v>46181.708333333336</v>
      </c>
      <c r="N9680" s="26">
        <v>46160.59679398148</v>
      </c>
      <c r="O9680" s="26">
        <v>46160.596782407411</v>
      </c>
      <c r="P9680" s="26">
        <v>46063.673842592594</v>
      </c>
      <c r="Q9680" s="25">
        <v>1</v>
      </c>
      <c r="S9680" s="25">
        <v>3</v>
      </c>
      <c r="T9680" s="25" t="s">
        <v>81</v>
      </c>
      <c r="U9680" s="25" t="s">
        <v>36323</v>
      </c>
      <c r="V9680" s="25" t="s">
        <v>80</v>
      </c>
    </row>
    <row r="9681">
      <c r="A9681" s="25" t="s">
        <v>36326</v>
      </c>
      <c r="B9681" s="25" t="s">
        <v>36327</v>
      </c>
      <c r="C9681" s="25" t="s">
        <v>36328</v>
      </c>
      <c r="D9681" s="25" t="s">
        <v>36329</v>
      </c>
      <c r="E9681" s="25" t="s">
        <v>76</v>
      </c>
      <c r="F9681" s="25" t="s">
        <v>77</v>
      </c>
      <c r="G9681" s="25" t="s">
        <v>214</v>
      </c>
      <c r="H9681" s="25" t="s">
        <v>79</v>
      </c>
      <c r="I9681" s="25" t="s">
        <v>89</v>
      </c>
      <c r="J9681" s="26">
        <v>45826.476701388892</v>
      </c>
      <c r="K9681" s="26">
        <v>45842.5003125</v>
      </c>
      <c r="L9681" s="26">
        <v>45848.416666666664</v>
      </c>
      <c r="M9681" s="26">
        <v>45846.506365740737</v>
      </c>
      <c r="N9681" s="26">
        <v>46143.460023148145</v>
      </c>
      <c r="O9681" s="26">
        <v>45849.573923611111</v>
      </c>
      <c r="P9681" s="26">
        <v>45842.5003125</v>
      </c>
      <c r="Q9681" s="25">
        <v>2</v>
      </c>
      <c r="R9681" s="25" t="s">
        <v>80</v>
      </c>
      <c r="S9681" s="25">
        <v>2</v>
      </c>
      <c r="T9681" s="25" t="s">
        <v>102</v>
      </c>
      <c r="U9681" s="25" t="s">
        <v>36330</v>
      </c>
      <c r="V9681" s="25" t="s">
        <v>80</v>
      </c>
      <c r="W9681" t="s">
        <v>83</v>
      </c>
    </row>
    <row r="9682">
      <c r="A9682" s="25" t="s">
        <v>36331</v>
      </c>
      <c r="B9682" s="25" t="s">
        <v>36332</v>
      </c>
      <c r="D9682" s="25" t="s">
        <v>36333</v>
      </c>
      <c r="E9682" s="25" t="s">
        <v>76</v>
      </c>
      <c r="F9682" s="25" t="s">
        <v>77</v>
      </c>
      <c r="G9682" s="25" t="s">
        <v>358</v>
      </c>
      <c r="H9682" s="25" t="s">
        <v>79</v>
      </c>
      <c r="I9682" s="25" t="s">
        <v>79</v>
      </c>
      <c r="J9682" s="26">
        <v>45829.445925925924</v>
      </c>
      <c r="K9682" s="26">
        <v>45829.566377314812</v>
      </c>
      <c r="L9682" s="26">
        <v>45890</v>
      </c>
      <c r="M9682" s="26">
        <v>45911.708333333336</v>
      </c>
      <c r="N9682" s="26">
        <v>45890.700196759259</v>
      </c>
      <c r="O9682" s="26">
        <v>45890.700185185182</v>
      </c>
      <c r="P9682" s="26">
        <v>45829.566377314812</v>
      </c>
      <c r="Q9682" s="25">
        <v>1</v>
      </c>
      <c r="R9682" s="25" t="s">
        <v>80</v>
      </c>
      <c r="S9682" s="25">
        <v>3</v>
      </c>
      <c r="T9682" s="25" t="s">
        <v>81</v>
      </c>
      <c r="U9682" s="25" t="s">
        <v>36334</v>
      </c>
      <c r="V9682" s="25" t="s">
        <v>80</v>
      </c>
      <c r="W9682" t="s">
        <v>83</v>
      </c>
    </row>
    <row r="9683">
      <c r="A9683" s="25" t="s">
        <v>36335</v>
      </c>
      <c r="B9683" s="25" t="s">
        <v>36336</v>
      </c>
      <c r="D9683" s="25" t="s">
        <v>36337</v>
      </c>
      <c r="E9683" s="25" t="s">
        <v>76</v>
      </c>
      <c r="F9683" s="25" t="s">
        <v>77</v>
      </c>
      <c r="G9683" s="25" t="s">
        <v>438</v>
      </c>
      <c r="H9683" s="25" t="s">
        <v>79</v>
      </c>
      <c r="I9683" s="25" t="s">
        <v>79</v>
      </c>
      <c r="J9683" s="26">
        <v>45828.99491898148</v>
      </c>
      <c r="K9683" s="26">
        <v>45830.361712962964</v>
      </c>
      <c r="L9683" s="26">
        <v>45903.416666666664</v>
      </c>
      <c r="M9683" s="26">
        <v>45925.416666666664</v>
      </c>
      <c r="N9683" s="26">
        <v>45904.567557870374</v>
      </c>
      <c r="O9683" s="26">
        <v>45904.5675462963</v>
      </c>
      <c r="P9683" s="26">
        <v>45830.361712962964</v>
      </c>
      <c r="Q9683" s="25">
        <v>2</v>
      </c>
      <c r="R9683" s="25" t="s">
        <v>173</v>
      </c>
      <c r="S9683" s="25">
        <v>4</v>
      </c>
      <c r="T9683" s="25" t="s">
        <v>152</v>
      </c>
      <c r="U9683" s="25" t="s">
        <v>36338</v>
      </c>
      <c r="V9683" s="25" t="s">
        <v>183</v>
      </c>
      <c r="W9683" t="s">
        <v>83</v>
      </c>
    </row>
    <row r="9684">
      <c r="A9684" s="25" t="s">
        <v>36339</v>
      </c>
      <c r="B9684" s="25" t="s">
        <v>36340</v>
      </c>
      <c r="D9684" s="25" t="s">
        <v>36341</v>
      </c>
      <c r="E9684" s="25" t="s">
        <v>76</v>
      </c>
      <c r="F9684" s="25" t="s">
        <v>77</v>
      </c>
      <c r="G9684" s="25" t="s">
        <v>107</v>
      </c>
      <c r="H9684" s="25" t="s">
        <v>79</v>
      </c>
      <c r="I9684" s="25" t="s">
        <v>79</v>
      </c>
      <c r="J9684" s="26">
        <v>45831.487557870372</v>
      </c>
      <c r="K9684" s="26">
        <v>45832.594224537039</v>
      </c>
      <c r="L9684" s="26">
        <v>45897</v>
      </c>
      <c r="M9684" s="26">
        <v>45918.708333333336</v>
      </c>
      <c r="N9684" s="26">
        <v>45919.440983796296</v>
      </c>
      <c r="O9684" s="26">
        <v>45919.440972222219</v>
      </c>
      <c r="P9684" s="26">
        <v>45832.594224537039</v>
      </c>
      <c r="Q9684" s="25">
        <v>17</v>
      </c>
      <c r="R9684" s="25" t="s">
        <v>80</v>
      </c>
      <c r="S9684" s="25">
        <v>5</v>
      </c>
      <c r="T9684" s="25" t="s">
        <v>81</v>
      </c>
      <c r="U9684" s="25" t="s">
        <v>36342</v>
      </c>
      <c r="V9684" s="25" t="s">
        <v>80</v>
      </c>
      <c r="W9684" t="s">
        <v>91</v>
      </c>
    </row>
    <row r="9685">
      <c r="A9685" s="25" t="s">
        <v>36343</v>
      </c>
      <c r="B9685" s="25" t="s">
        <v>36344</v>
      </c>
      <c r="D9685" s="25" t="s">
        <v>36345</v>
      </c>
      <c r="E9685" s="25" t="s">
        <v>76</v>
      </c>
      <c r="F9685" s="25" t="s">
        <v>77</v>
      </c>
      <c r="G9685" s="25" t="s">
        <v>244</v>
      </c>
      <c r="H9685" s="25" t="s">
        <v>79</v>
      </c>
      <c r="I9685" s="25" t="s">
        <v>79</v>
      </c>
      <c r="J9685" s="26">
        <v>45825.540694444448</v>
      </c>
      <c r="K9685" s="26">
        <v>45833.590682870374</v>
      </c>
      <c r="L9685" s="26">
        <v>45833.590682870374</v>
      </c>
      <c r="M9685" s="26">
        <v>45835.612164351849</v>
      </c>
      <c r="N9685" s="26">
        <v>45842.667534722219</v>
      </c>
      <c r="O9685" s="26">
        <v>45842.667523148149</v>
      </c>
      <c r="P9685" s="26">
        <v>45833.590682870374</v>
      </c>
      <c r="Q9685" s="25">
        <v>8</v>
      </c>
      <c r="R9685" s="25" t="s">
        <v>80</v>
      </c>
      <c r="S9685" s="25">
        <v>2</v>
      </c>
      <c r="T9685" s="25" t="s">
        <v>81</v>
      </c>
      <c r="U9685" s="25" t="s">
        <v>36346</v>
      </c>
      <c r="V9685" s="25" t="s">
        <v>80</v>
      </c>
      <c r="W9685" t="s">
        <v>97</v>
      </c>
    </row>
    <row r="9686">
      <c r="A9686" s="25" t="s">
        <v>36347</v>
      </c>
      <c r="B9686" s="25" t="s">
        <v>36348</v>
      </c>
      <c r="C9686" s="25" t="s">
        <v>36349</v>
      </c>
      <c r="D9686" s="25" t="s">
        <v>36350</v>
      </c>
      <c r="E9686" s="25" t="s">
        <v>76</v>
      </c>
      <c r="F9686" s="25" t="s">
        <v>77</v>
      </c>
      <c r="G9686" s="25" t="s">
        <v>761</v>
      </c>
      <c r="H9686" s="25" t="s">
        <v>79</v>
      </c>
      <c r="I9686" s="25" t="s">
        <v>89</v>
      </c>
      <c r="J9686" s="26">
        <v>45835.47824074074</v>
      </c>
      <c r="K9686" s="26">
        <v>45852.791909722226</v>
      </c>
      <c r="L9686" s="26">
        <v>45898</v>
      </c>
      <c r="M9686" s="26">
        <v>45919.708333333336</v>
      </c>
      <c r="N9686" s="26">
        <v>45902.684942129628</v>
      </c>
      <c r="O9686" s="26">
        <v>45902.684930555559</v>
      </c>
      <c r="P9686" s="26">
        <v>45852.791909722226</v>
      </c>
      <c r="Q9686" s="25">
        <v>3</v>
      </c>
      <c r="R9686" s="25" t="s">
        <v>80</v>
      </c>
      <c r="S9686" s="25">
        <v>4</v>
      </c>
      <c r="T9686" s="25" t="s">
        <v>81</v>
      </c>
      <c r="U9686" s="25" t="s">
        <v>36351</v>
      </c>
      <c r="V9686" s="25" t="s">
        <v>80</v>
      </c>
      <c r="W9686" t="s">
        <v>91</v>
      </c>
    </row>
    <row r="9687">
      <c r="A9687" s="25" t="s">
        <v>36352</v>
      </c>
      <c r="B9687" s="25" t="s">
        <v>36353</v>
      </c>
      <c r="D9687" s="25" t="s">
        <v>36354</v>
      </c>
      <c r="E9687" s="25" t="s">
        <v>76</v>
      </c>
      <c r="F9687" s="25" t="s">
        <v>77</v>
      </c>
      <c r="G9687" s="25" t="s">
        <v>147</v>
      </c>
      <c r="H9687" s="25" t="s">
        <v>89</v>
      </c>
      <c r="I9687" s="25" t="s">
        <v>79</v>
      </c>
      <c r="J9687" s="26">
        <v>45862.453981481478</v>
      </c>
      <c r="K9687" s="26">
        <v>45867.854675925926</v>
      </c>
      <c r="L9687" s="26">
        <v>45867.854675925926</v>
      </c>
      <c r="M9687" s="26">
        <v>45870.708333333336</v>
      </c>
      <c r="N9687" s="26">
        <v>45868.6547337963</v>
      </c>
      <c r="O9687" s="26">
        <v>45868.654722222222</v>
      </c>
      <c r="P9687" s="26">
        <v>45867.854675925926</v>
      </c>
      <c r="Q9687" s="25">
        <v>2</v>
      </c>
      <c r="T9687" s="25" t="s">
        <v>137</v>
      </c>
      <c r="U9687" s="25" t="s">
        <v>36355</v>
      </c>
      <c r="V9687" s="25" t="s">
        <v>80</v>
      </c>
      <c r="W9687" t="s">
        <v>97</v>
      </c>
    </row>
    <row r="9688">
      <c r="A9688" s="25" t="s">
        <v>36356</v>
      </c>
      <c r="B9688" s="25" t="s">
        <v>36353</v>
      </c>
      <c r="C9688" s="25" t="s">
        <v>36352</v>
      </c>
      <c r="D9688" s="25" t="s">
        <v>36357</v>
      </c>
      <c r="E9688" s="25" t="s">
        <v>76</v>
      </c>
      <c r="F9688" s="25" t="s">
        <v>77</v>
      </c>
      <c r="G9688" s="25" t="s">
        <v>101</v>
      </c>
      <c r="H9688" s="25" t="s">
        <v>79</v>
      </c>
      <c r="I9688" s="25" t="s">
        <v>89</v>
      </c>
      <c r="J9688" s="26">
        <v>45868.654791666668</v>
      </c>
      <c r="K9688" s="26">
        <v>45869.570173611108</v>
      </c>
      <c r="L9688" s="26">
        <v>45894.416666666664</v>
      </c>
      <c r="M9688" s="26">
        <v>45873.6006712963</v>
      </c>
      <c r="N9688" s="26">
        <v>46143.460057870368</v>
      </c>
      <c r="O9688" s="26">
        <v>45896.407673611109</v>
      </c>
      <c r="P9688" s="26">
        <v>45869.570173611108</v>
      </c>
      <c r="Q9688" s="25">
        <v>3</v>
      </c>
      <c r="R9688" s="25" t="s">
        <v>80</v>
      </c>
      <c r="S9688" s="25">
        <v>3</v>
      </c>
      <c r="T9688" s="25" t="s">
        <v>102</v>
      </c>
      <c r="U9688" s="25" t="s">
        <v>36355</v>
      </c>
      <c r="V9688" s="25" t="s">
        <v>80</v>
      </c>
      <c r="W9688" t="s">
        <v>97</v>
      </c>
    </row>
    <row r="9689">
      <c r="A9689" s="25" t="s">
        <v>36358</v>
      </c>
      <c r="B9689" s="25" t="s">
        <v>36359</v>
      </c>
      <c r="D9689" s="25" t="s">
        <v>36360</v>
      </c>
      <c r="E9689" s="25" t="s">
        <v>76</v>
      </c>
      <c r="F9689" s="25" t="s">
        <v>181</v>
      </c>
      <c r="G9689" s="25" t="s">
        <v>157</v>
      </c>
      <c r="H9689" s="25" t="s">
        <v>79</v>
      </c>
      <c r="I9689" s="25" t="s">
        <v>79</v>
      </c>
      <c r="J9689" s="26">
        <v>45813.447777777779</v>
      </c>
      <c r="K9689" s="26">
        <v>45867.9690162037</v>
      </c>
      <c r="L9689" s="26">
        <v>45943</v>
      </c>
      <c r="M9689" s="26">
        <v>45964.708333333336</v>
      </c>
      <c r="N9689" s="26">
        <v>45943.6678125</v>
      </c>
      <c r="O9689" s="26">
        <v>45943.6678125</v>
      </c>
      <c r="P9689" s="26">
        <v>45867.9690162037</v>
      </c>
      <c r="Q9689" s="25">
        <v>1</v>
      </c>
      <c r="R9689" s="25" t="s">
        <v>183</v>
      </c>
      <c r="S9689" s="25">
        <v>4</v>
      </c>
      <c r="T9689" s="25" t="s">
        <v>81</v>
      </c>
      <c r="U9689" s="25" t="s">
        <v>36361</v>
      </c>
      <c r="V9689" s="25" t="s">
        <v>183</v>
      </c>
      <c r="W9689" t="s">
        <v>83</v>
      </c>
    </row>
    <row r="9690">
      <c r="A9690" s="25" t="s">
        <v>36362</v>
      </c>
      <c r="B9690" s="25" t="s">
        <v>36363</v>
      </c>
      <c r="D9690" s="25" t="s">
        <v>36364</v>
      </c>
      <c r="E9690" s="25" t="s">
        <v>76</v>
      </c>
      <c r="F9690" s="25" t="s">
        <v>77</v>
      </c>
      <c r="G9690" s="25" t="s">
        <v>856</v>
      </c>
      <c r="H9690" s="25" t="s">
        <v>79</v>
      </c>
      <c r="I9690" s="25" t="s">
        <v>79</v>
      </c>
      <c r="J9690" s="26">
        <v>45747.99391203704</v>
      </c>
      <c r="K9690" s="26">
        <v>45867.993692129632</v>
      </c>
      <c r="L9690" s="26">
        <v>45918</v>
      </c>
      <c r="M9690" s="26">
        <v>45939.75</v>
      </c>
      <c r="N9690" s="26">
        <v>45918.527939814812</v>
      </c>
      <c r="O9690" s="26">
        <v>45918.527928240743</v>
      </c>
      <c r="P9690" s="26">
        <v>45867.993692129632</v>
      </c>
      <c r="Q9690" s="25">
        <v>1</v>
      </c>
      <c r="R9690" s="25" t="s">
        <v>80</v>
      </c>
      <c r="S9690" s="25">
        <v>4</v>
      </c>
      <c r="T9690" s="25" t="s">
        <v>81</v>
      </c>
      <c r="U9690" s="25" t="s">
        <v>36365</v>
      </c>
      <c r="V9690" s="25" t="s">
        <v>80</v>
      </c>
    </row>
    <row r="9691">
      <c r="A9691" s="25" t="s">
        <v>36366</v>
      </c>
      <c r="B9691" s="25" t="s">
        <v>36367</v>
      </c>
      <c r="D9691" s="25" t="s">
        <v>36368</v>
      </c>
      <c r="E9691" s="25" t="s">
        <v>76</v>
      </c>
      <c r="F9691" s="25" t="s">
        <v>77</v>
      </c>
      <c r="G9691" s="25" t="s">
        <v>162</v>
      </c>
      <c r="H9691" s="25" t="s">
        <v>79</v>
      </c>
      <c r="I9691" s="25" t="s">
        <v>79</v>
      </c>
      <c r="J9691" s="26">
        <v>45863.44667824074</v>
      </c>
      <c r="K9691" s="26">
        <v>45868.524537037039</v>
      </c>
      <c r="L9691" s="26">
        <v>45890</v>
      </c>
      <c r="M9691" s="26">
        <v>45911.708333333336</v>
      </c>
      <c r="N9691" s="26">
        <v>45896.648414351854</v>
      </c>
      <c r="O9691" s="26">
        <v>45896.648402777777</v>
      </c>
      <c r="P9691" s="26">
        <v>45868.524537037039</v>
      </c>
      <c r="Q9691" s="25">
        <v>5</v>
      </c>
      <c r="R9691" s="25" t="s">
        <v>80</v>
      </c>
      <c r="S9691" s="25">
        <v>2</v>
      </c>
      <c r="T9691" s="25" t="s">
        <v>81</v>
      </c>
      <c r="U9691" s="25" t="s">
        <v>36369</v>
      </c>
      <c r="V9691" s="25" t="s">
        <v>80</v>
      </c>
      <c r="W9691" t="s">
        <v>83</v>
      </c>
    </row>
    <row r="9692">
      <c r="A9692" s="25" t="s">
        <v>36370</v>
      </c>
      <c r="B9692" s="25" t="s">
        <v>36371</v>
      </c>
      <c r="C9692" s="25" t="s">
        <v>36372</v>
      </c>
      <c r="D9692" s="25" t="s">
        <v>36373</v>
      </c>
      <c r="E9692" s="25" t="s">
        <v>76</v>
      </c>
      <c r="F9692" s="25" t="s">
        <v>77</v>
      </c>
      <c r="G9692" s="25" t="s">
        <v>144</v>
      </c>
      <c r="H9692" s="25" t="s">
        <v>79</v>
      </c>
      <c r="I9692" s="25" t="s">
        <v>89</v>
      </c>
      <c r="J9692" s="26">
        <v>45869.358148148145</v>
      </c>
      <c r="K9692" s="26">
        <v>45875.257951388892</v>
      </c>
      <c r="L9692" s="26">
        <v>45882</v>
      </c>
      <c r="M9692" s="26">
        <v>45903.708333333336</v>
      </c>
      <c r="N9692" s="26">
        <v>45971.551689814813</v>
      </c>
      <c r="O9692" s="26">
        <v>45883.382719907408</v>
      </c>
      <c r="P9692" s="26">
        <v>45875.257951388892</v>
      </c>
      <c r="Q9692" s="25">
        <v>2</v>
      </c>
      <c r="R9692" s="25" t="s">
        <v>80</v>
      </c>
      <c r="S9692" s="25">
        <v>2</v>
      </c>
      <c r="T9692" s="25" t="s">
        <v>81</v>
      </c>
      <c r="U9692" s="25" t="s">
        <v>36374</v>
      </c>
      <c r="V9692" s="25" t="s">
        <v>80</v>
      </c>
    </row>
    <row r="9693">
      <c r="A9693" s="25" t="s">
        <v>36372</v>
      </c>
      <c r="B9693" s="25" t="s">
        <v>36371</v>
      </c>
      <c r="D9693" s="25" t="s">
        <v>36375</v>
      </c>
      <c r="E9693" s="25" t="s">
        <v>76</v>
      </c>
      <c r="F9693" s="25" t="s">
        <v>77</v>
      </c>
      <c r="G9693" s="25" t="s">
        <v>147</v>
      </c>
      <c r="H9693" s="25" t="s">
        <v>89</v>
      </c>
      <c r="I9693" s="25" t="s">
        <v>79</v>
      </c>
      <c r="J9693" s="26">
        <v>45783.562592592592</v>
      </c>
      <c r="K9693" s="26">
        <v>45868.629166666666</v>
      </c>
      <c r="L9693" s="26">
        <v>45868.629166666666</v>
      </c>
      <c r="M9693" s="26">
        <v>45873.629166666666</v>
      </c>
      <c r="N9693" s="26">
        <v>45971.551689814813</v>
      </c>
      <c r="O9693" s="26">
        <v>45869.358043981483</v>
      </c>
      <c r="P9693" s="26">
        <v>45868.629166666666</v>
      </c>
      <c r="Q9693" s="25">
        <v>2</v>
      </c>
      <c r="T9693" s="25" t="s">
        <v>137</v>
      </c>
      <c r="U9693" s="25" t="s">
        <v>36374</v>
      </c>
      <c r="V9693" s="25" t="s">
        <v>80</v>
      </c>
      <c r="W9693" t="s">
        <v>83</v>
      </c>
    </row>
    <row r="9694">
      <c r="A9694" s="25" t="s">
        <v>36376</v>
      </c>
      <c r="B9694" s="25" t="s">
        <v>36377</v>
      </c>
      <c r="D9694" s="25" t="s">
        <v>36378</v>
      </c>
      <c r="E9694" s="25" t="s">
        <v>76</v>
      </c>
      <c r="F9694" s="25" t="s">
        <v>77</v>
      </c>
      <c r="G9694" s="25" t="s">
        <v>144</v>
      </c>
      <c r="H9694" s="25" t="s">
        <v>79</v>
      </c>
      <c r="I9694" s="25" t="s">
        <v>79</v>
      </c>
      <c r="J9694" s="26">
        <v>45846.447893518518</v>
      </c>
      <c r="K9694" s="26">
        <v>45869.621817129628</v>
      </c>
      <c r="L9694" s="26">
        <v>45874</v>
      </c>
      <c r="M9694" s="26">
        <v>45895.708333333336</v>
      </c>
      <c r="N9694" s="26">
        <v>45875.370659722219</v>
      </c>
      <c r="O9694" s="26">
        <v>45875.370648148149</v>
      </c>
      <c r="P9694" s="26">
        <v>45869.621817129628</v>
      </c>
      <c r="Q9694" s="25">
        <v>2</v>
      </c>
      <c r="R9694" s="25" t="s">
        <v>80</v>
      </c>
      <c r="S9694" s="25">
        <v>2</v>
      </c>
      <c r="T9694" s="25" t="s">
        <v>81</v>
      </c>
      <c r="U9694" s="25" t="s">
        <v>36379</v>
      </c>
      <c r="V9694" s="25" t="s">
        <v>80</v>
      </c>
      <c r="W9694" t="s">
        <v>97</v>
      </c>
    </row>
    <row r="9695">
      <c r="A9695" s="25" t="s">
        <v>36380</v>
      </c>
      <c r="B9695" s="25" t="s">
        <v>36381</v>
      </c>
      <c r="C9695" s="25" t="s">
        <v>36382</v>
      </c>
      <c r="D9695" s="25" t="s">
        <v>36383</v>
      </c>
      <c r="E9695" s="25" t="s">
        <v>76</v>
      </c>
      <c r="F9695" s="25" t="s">
        <v>77</v>
      </c>
      <c r="G9695" s="25" t="s">
        <v>127</v>
      </c>
      <c r="H9695" s="25" t="s">
        <v>79</v>
      </c>
      <c r="I9695" s="25" t="s">
        <v>89</v>
      </c>
      <c r="J9695" s="26">
        <v>45880.552754629629</v>
      </c>
      <c r="K9695" s="26">
        <v>45903.524710648147</v>
      </c>
      <c r="L9695" s="26">
        <v>45931</v>
      </c>
      <c r="M9695" s="26">
        <v>45952.75</v>
      </c>
      <c r="N9695" s="26">
        <v>45931.675613425927</v>
      </c>
      <c r="O9695" s="26">
        <v>45931.675613425927</v>
      </c>
      <c r="P9695" s="26">
        <v>45903.524710648147</v>
      </c>
      <c r="Q9695" s="25">
        <v>1</v>
      </c>
      <c r="R9695" s="25" t="s">
        <v>80</v>
      </c>
      <c r="S9695" s="25">
        <v>3</v>
      </c>
      <c r="T9695" s="25" t="s">
        <v>81</v>
      </c>
      <c r="U9695" s="25" t="s">
        <v>36384</v>
      </c>
      <c r="V9695" s="25" t="s">
        <v>80</v>
      </c>
      <c r="W9695" t="s">
        <v>83</v>
      </c>
    </row>
    <row r="9696">
      <c r="A9696" s="25" t="s">
        <v>36382</v>
      </c>
      <c r="B9696" s="25" t="s">
        <v>36381</v>
      </c>
      <c r="D9696" s="25" t="s">
        <v>36385</v>
      </c>
      <c r="E9696" s="25" t="s">
        <v>76</v>
      </c>
      <c r="F9696" s="25" t="s">
        <v>77</v>
      </c>
      <c r="G9696" s="25" t="s">
        <v>229</v>
      </c>
      <c r="H9696" s="25" t="s">
        <v>89</v>
      </c>
      <c r="I9696" s="25" t="s">
        <v>79</v>
      </c>
      <c r="J9696" s="26">
        <v>45878.629699074074</v>
      </c>
      <c r="K9696" s="26">
        <v>45878.698206018518</v>
      </c>
      <c r="L9696" s="26">
        <v>45878.698206018518</v>
      </c>
      <c r="M9696" s="26">
        <v>45882.708333333336</v>
      </c>
      <c r="N9696" s="26">
        <v>45880.552685185183</v>
      </c>
      <c r="O9696" s="26">
        <v>45880.552673611113</v>
      </c>
      <c r="P9696" s="26">
        <v>45878.698206018518</v>
      </c>
      <c r="Q9696" s="25">
        <v>1</v>
      </c>
      <c r="T9696" s="25" t="s">
        <v>137</v>
      </c>
      <c r="U9696" s="25" t="s">
        <v>36384</v>
      </c>
      <c r="V9696" s="25" t="s">
        <v>80</v>
      </c>
      <c r="W9696" t="s">
        <v>83</v>
      </c>
    </row>
    <row r="9697">
      <c r="A9697" s="25" t="s">
        <v>36386</v>
      </c>
      <c r="B9697" s="25" t="s">
        <v>36387</v>
      </c>
      <c r="D9697" s="25" t="s">
        <v>36388</v>
      </c>
      <c r="E9697" s="25" t="s">
        <v>76</v>
      </c>
      <c r="F9697" s="25" t="s">
        <v>77</v>
      </c>
      <c r="G9697" s="25" t="s">
        <v>144</v>
      </c>
      <c r="H9697" s="25" t="s">
        <v>79</v>
      </c>
      <c r="I9697" s="25" t="s">
        <v>79</v>
      </c>
      <c r="J9697" s="26">
        <v>45878.954375</v>
      </c>
      <c r="K9697" s="26">
        <v>45879.614849537036</v>
      </c>
      <c r="L9697" s="26">
        <v>45884</v>
      </c>
      <c r="M9697" s="26">
        <v>45905.708333333336</v>
      </c>
      <c r="N9697" s="26">
        <v>45887.344594907408</v>
      </c>
      <c r="O9697" s="26">
        <v>45887.344583333332</v>
      </c>
      <c r="P9697" s="26">
        <v>45879.614849537036</v>
      </c>
      <c r="Q9697" s="25">
        <v>2</v>
      </c>
      <c r="R9697" s="25" t="s">
        <v>80</v>
      </c>
      <c r="S9697" s="25">
        <v>2</v>
      </c>
      <c r="T9697" s="25" t="s">
        <v>81</v>
      </c>
      <c r="U9697" s="25" t="s">
        <v>36389</v>
      </c>
      <c r="V9697" s="25" t="s">
        <v>80</v>
      </c>
      <c r="W9697" t="s">
        <v>97</v>
      </c>
    </row>
    <row r="9698">
      <c r="A9698" s="25" t="s">
        <v>36390</v>
      </c>
      <c r="B9698" s="25" t="s">
        <v>36391</v>
      </c>
      <c r="D9698" s="25" t="s">
        <v>36392</v>
      </c>
      <c r="E9698" s="25" t="s">
        <v>76</v>
      </c>
      <c r="F9698" s="25" t="s">
        <v>77</v>
      </c>
      <c r="G9698" s="25" t="s">
        <v>95</v>
      </c>
      <c r="H9698" s="25" t="s">
        <v>79</v>
      </c>
      <c r="I9698" s="25" t="s">
        <v>79</v>
      </c>
      <c r="J9698" s="26">
        <v>45875.974143518521</v>
      </c>
      <c r="K9698" s="26">
        <v>45879.615115740744</v>
      </c>
      <c r="L9698" s="26">
        <v>45882</v>
      </c>
      <c r="M9698" s="26">
        <v>45903.708333333336</v>
      </c>
      <c r="N9698" s="26">
        <v>45882.775138888886</v>
      </c>
      <c r="O9698" s="26">
        <v>45882.775127314817</v>
      </c>
      <c r="P9698" s="26">
        <v>45879.615115740744</v>
      </c>
      <c r="Q9698" s="25">
        <v>1</v>
      </c>
      <c r="R9698" s="25" t="s">
        <v>80</v>
      </c>
      <c r="S9698" s="25">
        <v>3</v>
      </c>
      <c r="T9698" s="25" t="s">
        <v>81</v>
      </c>
      <c r="U9698" s="25" t="s">
        <v>36393</v>
      </c>
      <c r="V9698" s="25" t="s">
        <v>80</v>
      </c>
      <c r="W9698" t="s">
        <v>91</v>
      </c>
    </row>
    <row r="9699">
      <c r="A9699" s="25" t="s">
        <v>36394</v>
      </c>
      <c r="B9699" s="25" t="s">
        <v>36395</v>
      </c>
      <c r="D9699" s="25" t="s">
        <v>36396</v>
      </c>
      <c r="E9699" s="25" t="s">
        <v>76</v>
      </c>
      <c r="F9699" s="25" t="s">
        <v>77</v>
      </c>
      <c r="G9699" s="25" t="s">
        <v>147</v>
      </c>
      <c r="H9699" s="25" t="s">
        <v>89</v>
      </c>
      <c r="I9699" s="25" t="s">
        <v>79</v>
      </c>
      <c r="J9699" s="26">
        <v>45834.642118055555</v>
      </c>
      <c r="K9699" s="26">
        <v>45880.542303240742</v>
      </c>
      <c r="L9699" s="26">
        <v>45880.542303240742</v>
      </c>
      <c r="M9699" s="26">
        <v>45883.542303240742</v>
      </c>
      <c r="N9699" s="26">
        <v>45880.577997685185</v>
      </c>
      <c r="O9699" s="26">
        <v>45880.577986111108</v>
      </c>
      <c r="P9699" s="26">
        <v>45880.542303240742</v>
      </c>
      <c r="Q9699" s="25">
        <v>1</v>
      </c>
      <c r="T9699" s="25" t="s">
        <v>137</v>
      </c>
      <c r="U9699" s="25" t="s">
        <v>36397</v>
      </c>
      <c r="V9699" s="25" t="s">
        <v>80</v>
      </c>
      <c r="W9699" t="s">
        <v>97</v>
      </c>
    </row>
    <row r="9700">
      <c r="A9700" s="25" t="s">
        <v>36398</v>
      </c>
      <c r="B9700" s="25" t="s">
        <v>36395</v>
      </c>
      <c r="C9700" s="25" t="s">
        <v>36394</v>
      </c>
      <c r="D9700" s="25" t="s">
        <v>36399</v>
      </c>
      <c r="E9700" s="25" t="s">
        <v>76</v>
      </c>
      <c r="F9700" s="25" t="s">
        <v>77</v>
      </c>
      <c r="G9700" s="25" t="s">
        <v>214</v>
      </c>
      <c r="H9700" s="25" t="s">
        <v>79</v>
      </c>
      <c r="I9700" s="25" t="s">
        <v>89</v>
      </c>
      <c r="J9700" s="26">
        <v>45880.578182870369</v>
      </c>
      <c r="K9700" s="26">
        <v>45895.663819444446</v>
      </c>
      <c r="L9700" s="26">
        <v>45895.416666666664</v>
      </c>
      <c r="M9700" s="26">
        <v>45897.6762962963</v>
      </c>
      <c r="N9700" s="26">
        <v>46143.460057870368</v>
      </c>
      <c r="O9700" s="26">
        <v>45911.424444444441</v>
      </c>
      <c r="P9700" s="26">
        <v>45895.663819444446</v>
      </c>
      <c r="Q9700" s="25">
        <v>13</v>
      </c>
      <c r="R9700" s="25" t="s">
        <v>80</v>
      </c>
      <c r="S9700" s="25">
        <v>2</v>
      </c>
      <c r="T9700" s="25" t="s">
        <v>102</v>
      </c>
      <c r="U9700" s="25" t="s">
        <v>36397</v>
      </c>
      <c r="V9700" s="25" t="s">
        <v>80</v>
      </c>
      <c r="W9700" t="s">
        <v>97</v>
      </c>
    </row>
    <row r="9701">
      <c r="A9701" s="25" t="s">
        <v>36400</v>
      </c>
      <c r="B9701" s="25" t="s">
        <v>36401</v>
      </c>
      <c r="D9701" s="25" t="s">
        <v>36402</v>
      </c>
      <c r="E9701" s="25" t="s">
        <v>76</v>
      </c>
      <c r="F9701" s="25" t="s">
        <v>77</v>
      </c>
      <c r="G9701" s="25" t="s">
        <v>214</v>
      </c>
      <c r="H9701" s="25" t="s">
        <v>79</v>
      </c>
      <c r="I9701" s="25" t="s">
        <v>79</v>
      </c>
      <c r="J9701" s="26">
        <v>45796.537094907406</v>
      </c>
      <c r="K9701" s="26">
        <v>45880.812974537039</v>
      </c>
      <c r="L9701" s="26">
        <v>45880.416666666664</v>
      </c>
      <c r="M9701" s="26">
        <v>45883.520833333336</v>
      </c>
      <c r="N9701" s="26">
        <v>46143.4600462963</v>
      </c>
      <c r="O9701" s="26">
        <v>45889.597743055558</v>
      </c>
      <c r="P9701" s="26">
        <v>45880.812974537039</v>
      </c>
      <c r="Q9701" s="25">
        <v>8</v>
      </c>
      <c r="R9701" s="25" t="s">
        <v>80</v>
      </c>
      <c r="S9701" s="25">
        <v>2</v>
      </c>
      <c r="T9701" s="25" t="s">
        <v>102</v>
      </c>
      <c r="U9701" s="25" t="s">
        <v>36403</v>
      </c>
      <c r="V9701" s="25" t="s">
        <v>80</v>
      </c>
      <c r="W9701" t="s">
        <v>83</v>
      </c>
    </row>
    <row r="9702">
      <c r="A9702" s="25" t="s">
        <v>36404</v>
      </c>
      <c r="B9702" s="25" t="s">
        <v>36405</v>
      </c>
      <c r="D9702" s="25" t="s">
        <v>36406</v>
      </c>
      <c r="E9702" s="25" t="s">
        <v>76</v>
      </c>
      <c r="F9702" s="25" t="s">
        <v>77</v>
      </c>
      <c r="G9702" s="25" t="s">
        <v>107</v>
      </c>
      <c r="H9702" s="25" t="s">
        <v>79</v>
      </c>
      <c r="I9702" s="25" t="s">
        <v>79</v>
      </c>
      <c r="J9702" s="26">
        <v>45814.499548611115</v>
      </c>
      <c r="K9702" s="26">
        <v>45880.819826388892</v>
      </c>
      <c r="L9702" s="26">
        <v>45968</v>
      </c>
      <c r="M9702" s="26">
        <v>45989.708333333336</v>
      </c>
      <c r="N9702" s="26">
        <v>45985.62875</v>
      </c>
      <c r="O9702" s="26">
        <v>45985.628738425927</v>
      </c>
      <c r="P9702" s="26">
        <v>45880.819826388892</v>
      </c>
      <c r="Q9702" s="25">
        <v>12</v>
      </c>
      <c r="R9702" s="25" t="s">
        <v>80</v>
      </c>
      <c r="S9702" s="25">
        <v>5</v>
      </c>
      <c r="T9702" s="25" t="s">
        <v>81</v>
      </c>
      <c r="U9702" s="25" t="s">
        <v>36407</v>
      </c>
      <c r="V9702" s="25" t="s">
        <v>80</v>
      </c>
      <c r="W9702" t="s">
        <v>83</v>
      </c>
    </row>
    <row r="9703">
      <c r="A9703" s="25" t="s">
        <v>36408</v>
      </c>
      <c r="B9703" s="25" t="s">
        <v>36409</v>
      </c>
      <c r="D9703" s="25" t="s">
        <v>36410</v>
      </c>
      <c r="E9703" s="25" t="s">
        <v>76</v>
      </c>
      <c r="F9703" s="25" t="s">
        <v>77</v>
      </c>
      <c r="G9703" s="25" t="s">
        <v>229</v>
      </c>
      <c r="H9703" s="25" t="s">
        <v>89</v>
      </c>
      <c r="I9703" s="25" t="s">
        <v>79</v>
      </c>
      <c r="J9703" s="26">
        <v>45877.763680555552</v>
      </c>
      <c r="K9703" s="26">
        <v>45880.8266087963</v>
      </c>
      <c r="L9703" s="26">
        <v>45880.8266087963</v>
      </c>
      <c r="M9703" s="26">
        <v>45883.708333333336</v>
      </c>
      <c r="N9703" s="26">
        <v>45881.598321759258</v>
      </c>
      <c r="O9703" s="26">
        <v>45881.598310185182</v>
      </c>
      <c r="P9703" s="26">
        <v>45880.8266087963</v>
      </c>
      <c r="Q9703" s="25">
        <v>2</v>
      </c>
      <c r="T9703" s="25" t="s">
        <v>137</v>
      </c>
      <c r="U9703" s="25" t="s">
        <v>36411</v>
      </c>
      <c r="V9703" s="25" t="s">
        <v>80</v>
      </c>
      <c r="W9703" t="s">
        <v>91</v>
      </c>
    </row>
    <row r="9704">
      <c r="A9704" s="25" t="s">
        <v>36412</v>
      </c>
      <c r="B9704" s="25" t="s">
        <v>36409</v>
      </c>
      <c r="D9704" s="25" t="s">
        <v>36413</v>
      </c>
      <c r="E9704" s="25" t="s">
        <v>76</v>
      </c>
      <c r="F9704" s="25" t="s">
        <v>77</v>
      </c>
      <c r="G9704" s="25" t="s">
        <v>283</v>
      </c>
      <c r="H9704" s="25" t="s">
        <v>89</v>
      </c>
      <c r="I9704" s="25" t="s">
        <v>79</v>
      </c>
      <c r="J9704" s="26">
        <v>46055.597858796296</v>
      </c>
      <c r="K9704" s="26">
        <v>46057.84746527778</v>
      </c>
      <c r="L9704" s="26">
        <v>46057.84746527778</v>
      </c>
      <c r="M9704" s="26">
        <v>46062.708333333336</v>
      </c>
      <c r="N9704" s="26">
        <v>46058.607141203705</v>
      </c>
      <c r="O9704" s="26">
        <v>46058.607129629629</v>
      </c>
      <c r="P9704" s="26">
        <v>46057.84746527778</v>
      </c>
      <c r="Q9704" s="25">
        <v>2</v>
      </c>
      <c r="T9704" s="25" t="s">
        <v>137</v>
      </c>
      <c r="U9704" s="25" t="s">
        <v>36411</v>
      </c>
      <c r="V9704" s="25" t="s">
        <v>80</v>
      </c>
      <c r="W9704" t="s">
        <v>97</v>
      </c>
    </row>
    <row r="9705">
      <c r="A9705" s="25" t="s">
        <v>36414</v>
      </c>
      <c r="B9705" s="25" t="s">
        <v>36409</v>
      </c>
      <c r="C9705" s="25" t="s">
        <v>36412</v>
      </c>
      <c r="D9705" s="25" t="s">
        <v>36415</v>
      </c>
      <c r="E9705" s="25" t="s">
        <v>76</v>
      </c>
      <c r="F9705" s="25" t="s">
        <v>77</v>
      </c>
      <c r="G9705" s="25" t="s">
        <v>1863</v>
      </c>
      <c r="H9705" s="25" t="s">
        <v>79</v>
      </c>
      <c r="I9705" s="25" t="s">
        <v>89</v>
      </c>
      <c r="J9705" s="26">
        <v>46058.6084375</v>
      </c>
      <c r="K9705" s="26">
        <v>46059.52107638889</v>
      </c>
      <c r="L9705" s="26">
        <v>46065</v>
      </c>
      <c r="M9705" s="26">
        <v>46086.708333333336</v>
      </c>
      <c r="N9705" s="26">
        <v>46069.528854166667</v>
      </c>
      <c r="O9705" s="26">
        <v>46069.52884259259</v>
      </c>
      <c r="P9705" s="26">
        <v>46059.52107638889</v>
      </c>
      <c r="Q9705" s="25">
        <v>3</v>
      </c>
      <c r="R9705" s="25" t="s">
        <v>80</v>
      </c>
      <c r="S9705" s="25">
        <v>2</v>
      </c>
      <c r="T9705" s="25" t="s">
        <v>81</v>
      </c>
      <c r="U9705" s="25" t="s">
        <v>36411</v>
      </c>
      <c r="V9705" s="25" t="s">
        <v>80</v>
      </c>
      <c r="W9705" t="s">
        <v>97</v>
      </c>
    </row>
    <row r="9706">
      <c r="A9706" s="25" t="s">
        <v>36416</v>
      </c>
      <c r="B9706" s="25" t="s">
        <v>36417</v>
      </c>
      <c r="D9706" s="25" t="s">
        <v>36418</v>
      </c>
      <c r="E9706" s="25" t="s">
        <v>76</v>
      </c>
      <c r="F9706" s="25" t="s">
        <v>77</v>
      </c>
      <c r="G9706" s="25" t="s">
        <v>144</v>
      </c>
      <c r="H9706" s="25" t="s">
        <v>79</v>
      </c>
      <c r="I9706" s="25" t="s">
        <v>79</v>
      </c>
      <c r="J9706" s="26">
        <v>45866.660474537035</v>
      </c>
      <c r="K9706" s="26">
        <v>45880.833668981482</v>
      </c>
      <c r="L9706" s="26">
        <v>45880.833668981482</v>
      </c>
      <c r="M9706" s="26">
        <v>45901</v>
      </c>
      <c r="N9706" s="26">
        <v>45884.422511574077</v>
      </c>
      <c r="O9706" s="26">
        <v>45884.4225</v>
      </c>
      <c r="P9706" s="26">
        <v>45880.833668981482</v>
      </c>
      <c r="Q9706" s="25">
        <v>5</v>
      </c>
      <c r="R9706" s="25" t="s">
        <v>80</v>
      </c>
      <c r="S9706" s="25">
        <v>2</v>
      </c>
      <c r="T9706" s="25" t="s">
        <v>81</v>
      </c>
      <c r="U9706" s="25" t="s">
        <v>36419</v>
      </c>
      <c r="V9706" s="25" t="s">
        <v>80</v>
      </c>
      <c r="W9706" t="s">
        <v>97</v>
      </c>
    </row>
    <row r="9707">
      <c r="A9707" s="25" t="s">
        <v>36420</v>
      </c>
      <c r="B9707" s="25" t="s">
        <v>36421</v>
      </c>
      <c r="D9707" s="25" t="s">
        <v>36422</v>
      </c>
      <c r="E9707" s="25" t="s">
        <v>76</v>
      </c>
      <c r="F9707" s="25" t="s">
        <v>77</v>
      </c>
      <c r="G9707" s="25" t="s">
        <v>177</v>
      </c>
      <c r="H9707" s="25" t="s">
        <v>79</v>
      </c>
      <c r="I9707" s="25" t="s">
        <v>79</v>
      </c>
      <c r="J9707" s="26">
        <v>45860.634479166663</v>
      </c>
      <c r="K9707" s="26">
        <v>45884.493379629632</v>
      </c>
      <c r="L9707" s="26">
        <v>45884.493379629632</v>
      </c>
      <c r="M9707" s="26">
        <v>45888.583148148151</v>
      </c>
      <c r="N9707" s="26">
        <v>45888.435706018521</v>
      </c>
      <c r="O9707" s="26">
        <v>45888.435694444444</v>
      </c>
      <c r="P9707" s="26">
        <v>45884.493379629632</v>
      </c>
      <c r="Q9707" s="25">
        <v>3</v>
      </c>
      <c r="R9707" s="25" t="s">
        <v>80</v>
      </c>
      <c r="S9707" s="25">
        <v>1</v>
      </c>
      <c r="T9707" s="25" t="s">
        <v>81</v>
      </c>
      <c r="U9707" s="25" t="s">
        <v>36423</v>
      </c>
      <c r="V9707" s="25" t="s">
        <v>80</v>
      </c>
      <c r="W9707" t="s">
        <v>97</v>
      </c>
    </row>
    <row r="9708">
      <c r="A9708" s="25" t="s">
        <v>36424</v>
      </c>
      <c r="B9708" s="25" t="s">
        <v>36425</v>
      </c>
      <c r="D9708" s="25" t="s">
        <v>36426</v>
      </c>
      <c r="E9708" s="25" t="s">
        <v>76</v>
      </c>
      <c r="F9708" s="25" t="s">
        <v>77</v>
      </c>
      <c r="G9708" s="25" t="s">
        <v>177</v>
      </c>
      <c r="H9708" s="25" t="s">
        <v>89</v>
      </c>
      <c r="I9708" s="25" t="s">
        <v>79</v>
      </c>
      <c r="J9708" s="26">
        <v>45841.556261574071</v>
      </c>
      <c r="K9708" s="26">
        <v>45884.496736111112</v>
      </c>
      <c r="L9708" s="26">
        <v>45884.496736111112</v>
      </c>
      <c r="M9708" s="26">
        <v>45889.496736111112</v>
      </c>
      <c r="N9708" s="26">
        <v>45884.627893518518</v>
      </c>
      <c r="O9708" s="26">
        <v>45884.627881944441</v>
      </c>
      <c r="P9708" s="26">
        <v>45884.496736111112</v>
      </c>
      <c r="Q9708" s="25">
        <v>1</v>
      </c>
      <c r="T9708" s="25" t="s">
        <v>137</v>
      </c>
      <c r="U9708" s="25" t="s">
        <v>36427</v>
      </c>
      <c r="V9708" s="25" t="s">
        <v>80</v>
      </c>
      <c r="W9708" t="s">
        <v>91</v>
      </c>
    </row>
    <row r="9709">
      <c r="A9709" s="25" t="s">
        <v>36428</v>
      </c>
      <c r="B9709" s="25" t="s">
        <v>36425</v>
      </c>
      <c r="C9709" s="25" t="s">
        <v>36424</v>
      </c>
      <c r="D9709" s="25" t="s">
        <v>36429</v>
      </c>
      <c r="E9709" s="25" t="s">
        <v>76</v>
      </c>
      <c r="F9709" s="25" t="s">
        <v>77</v>
      </c>
      <c r="G9709" s="25" t="s">
        <v>25202</v>
      </c>
      <c r="H9709" s="25" t="s">
        <v>79</v>
      </c>
      <c r="I9709" s="25" t="s">
        <v>89</v>
      </c>
      <c r="J9709" s="26">
        <v>45884.627974537034</v>
      </c>
      <c r="K9709" s="26">
        <v>45908.538414351853</v>
      </c>
      <c r="L9709" s="26">
        <v>45986</v>
      </c>
      <c r="M9709" s="26">
        <v>46007.708333333336</v>
      </c>
      <c r="N9709" s="26">
        <v>45987.599583333336</v>
      </c>
      <c r="O9709" s="26">
        <v>45987.59957175926</v>
      </c>
      <c r="P9709" s="26">
        <v>45908.538414351853</v>
      </c>
      <c r="Q9709" s="25">
        <v>2</v>
      </c>
      <c r="R9709" s="25" t="s">
        <v>80</v>
      </c>
      <c r="S9709" s="25">
        <v>4</v>
      </c>
      <c r="T9709" s="25" t="s">
        <v>81</v>
      </c>
      <c r="U9709" s="25" t="s">
        <v>36427</v>
      </c>
      <c r="V9709" s="25" t="s">
        <v>80</v>
      </c>
      <c r="W9709" t="s">
        <v>91</v>
      </c>
    </row>
    <row r="9710">
      <c r="A9710" s="25" t="s">
        <v>36430</v>
      </c>
      <c r="B9710" s="25" t="s">
        <v>36431</v>
      </c>
      <c r="D9710" s="25" t="s">
        <v>36432</v>
      </c>
      <c r="E9710" s="25" t="s">
        <v>76</v>
      </c>
      <c r="F9710" s="25" t="s">
        <v>77</v>
      </c>
      <c r="G9710" s="25" t="s">
        <v>144</v>
      </c>
      <c r="H9710" s="25" t="s">
        <v>79</v>
      </c>
      <c r="I9710" s="25" t="s">
        <v>79</v>
      </c>
      <c r="J9710" s="26">
        <v>45884.458506944444</v>
      </c>
      <c r="K9710" s="26">
        <v>45884.507384259261</v>
      </c>
      <c r="L9710" s="26">
        <v>45889</v>
      </c>
      <c r="M9710" s="26">
        <v>45910.708333333336</v>
      </c>
      <c r="N9710" s="26">
        <v>45889.526192129626</v>
      </c>
      <c r="O9710" s="26">
        <v>45889.526180555556</v>
      </c>
      <c r="P9710" s="26">
        <v>45884.507384259261</v>
      </c>
      <c r="Q9710" s="25">
        <v>1</v>
      </c>
      <c r="R9710" s="25" t="s">
        <v>80</v>
      </c>
      <c r="S9710" s="25">
        <v>2</v>
      </c>
      <c r="T9710" s="25" t="s">
        <v>81</v>
      </c>
      <c r="U9710" s="25" t="s">
        <v>36433</v>
      </c>
      <c r="V9710" s="25" t="s">
        <v>80</v>
      </c>
      <c r="W9710" t="s">
        <v>97</v>
      </c>
    </row>
    <row r="9711">
      <c r="A9711" s="25" t="s">
        <v>36434</v>
      </c>
      <c r="B9711" s="25" t="s">
        <v>36435</v>
      </c>
      <c r="D9711" s="25" t="s">
        <v>36436</v>
      </c>
      <c r="E9711" s="25" t="s">
        <v>76</v>
      </c>
      <c r="F9711" s="25" t="s">
        <v>77</v>
      </c>
      <c r="G9711" s="25" t="s">
        <v>438</v>
      </c>
      <c r="H9711" s="25" t="s">
        <v>79</v>
      </c>
      <c r="I9711" s="25" t="s">
        <v>79</v>
      </c>
      <c r="J9711" s="26">
        <v>45813.73337962963</v>
      </c>
      <c r="K9711" s="26">
        <v>45884.6571875</v>
      </c>
      <c r="L9711" s="26">
        <v>45884.6571875</v>
      </c>
      <c r="M9711" s="26">
        <v>45908.6571875</v>
      </c>
      <c r="N9711" s="26">
        <v>45940.52685185185</v>
      </c>
      <c r="O9711" s="26">
        <v>45940.52684027778</v>
      </c>
      <c r="P9711" s="26">
        <v>45884.6571875</v>
      </c>
      <c r="Q9711" s="25">
        <v>40</v>
      </c>
      <c r="R9711" s="25" t="s">
        <v>80</v>
      </c>
      <c r="S9711" s="25">
        <v>4</v>
      </c>
      <c r="T9711" s="25" t="s">
        <v>81</v>
      </c>
      <c r="U9711" s="25" t="s">
        <v>36437</v>
      </c>
      <c r="V9711" s="25" t="s">
        <v>80</v>
      </c>
      <c r="W9711" t="s">
        <v>97</v>
      </c>
    </row>
    <row r="9712">
      <c r="A9712" s="25" t="s">
        <v>36438</v>
      </c>
      <c r="B9712" s="25" t="s">
        <v>36439</v>
      </c>
      <c r="C9712" s="25" t="s">
        <v>36440</v>
      </c>
      <c r="D9712" s="25" t="s">
        <v>36441</v>
      </c>
      <c r="E9712" s="25" t="s">
        <v>76</v>
      </c>
      <c r="F9712" s="25" t="s">
        <v>77</v>
      </c>
      <c r="G9712" s="25" t="s">
        <v>78</v>
      </c>
      <c r="H9712" s="25" t="s">
        <v>79</v>
      </c>
      <c r="I9712" s="25" t="s">
        <v>89</v>
      </c>
      <c r="J9712" s="26">
        <v>45887.442824074074</v>
      </c>
      <c r="K9712" s="26">
        <v>45888.517638888887</v>
      </c>
      <c r="L9712" s="26">
        <v>45895</v>
      </c>
      <c r="M9712" s="26">
        <v>45916.708333333336</v>
      </c>
      <c r="N9712" s="26">
        <v>45895.780868055554</v>
      </c>
      <c r="O9712" s="26">
        <v>45895.780856481484</v>
      </c>
      <c r="P9712" s="26">
        <v>45888.517638888887</v>
      </c>
      <c r="Q9712" s="25">
        <v>1</v>
      </c>
      <c r="R9712" s="25" t="s">
        <v>80</v>
      </c>
      <c r="S9712" s="25">
        <v>2</v>
      </c>
      <c r="T9712" s="25" t="s">
        <v>81</v>
      </c>
      <c r="U9712" s="25" t="s">
        <v>36442</v>
      </c>
      <c r="V9712" s="25" t="s">
        <v>80</v>
      </c>
      <c r="W9712" t="s">
        <v>91</v>
      </c>
    </row>
    <row r="9713">
      <c r="A9713" s="25" t="s">
        <v>36440</v>
      </c>
      <c r="B9713" s="25" t="s">
        <v>36439</v>
      </c>
      <c r="D9713" s="25" t="s">
        <v>36443</v>
      </c>
      <c r="E9713" s="25" t="s">
        <v>76</v>
      </c>
      <c r="F9713" s="25" t="s">
        <v>77</v>
      </c>
      <c r="G9713" s="25" t="s">
        <v>177</v>
      </c>
      <c r="H9713" s="25" t="s">
        <v>89</v>
      </c>
      <c r="I9713" s="25" t="s">
        <v>79</v>
      </c>
      <c r="J9713" s="26">
        <v>45764.664363425924</v>
      </c>
      <c r="K9713" s="26">
        <v>45884.673877314817</v>
      </c>
      <c r="L9713" s="26">
        <v>45884.673877314817</v>
      </c>
      <c r="M9713" s="26">
        <v>45889.673877314817</v>
      </c>
      <c r="N9713" s="26">
        <v>45887.442754629628</v>
      </c>
      <c r="O9713" s="26">
        <v>45887.442743055559</v>
      </c>
      <c r="P9713" s="26">
        <v>45884.673877314817</v>
      </c>
      <c r="Q9713" s="25">
        <v>2</v>
      </c>
      <c r="T9713" s="25" t="s">
        <v>137</v>
      </c>
      <c r="U9713" s="25" t="s">
        <v>36442</v>
      </c>
      <c r="V9713" s="25" t="s">
        <v>80</v>
      </c>
      <c r="W9713" t="s">
        <v>91</v>
      </c>
    </row>
    <row r="9714">
      <c r="A9714" s="25" t="s">
        <v>36444</v>
      </c>
      <c r="B9714" s="25" t="s">
        <v>36445</v>
      </c>
      <c r="D9714" s="25" t="s">
        <v>36446</v>
      </c>
      <c r="E9714" s="25" t="s">
        <v>76</v>
      </c>
      <c r="F9714" s="25" t="s">
        <v>77</v>
      </c>
      <c r="G9714" s="25" t="s">
        <v>233</v>
      </c>
      <c r="H9714" s="25" t="s">
        <v>79</v>
      </c>
      <c r="I9714" s="25" t="s">
        <v>79</v>
      </c>
      <c r="J9714" s="26">
        <v>45885.610972222225</v>
      </c>
      <c r="K9714" s="26">
        <v>45886.482835648145</v>
      </c>
      <c r="L9714" s="26">
        <v>45939</v>
      </c>
      <c r="M9714" s="26">
        <v>45960.708333333336</v>
      </c>
      <c r="N9714" s="26">
        <v>45939.663460648146</v>
      </c>
      <c r="O9714" s="26">
        <v>45939.663449074076</v>
      </c>
      <c r="P9714" s="26">
        <v>45886.482835648145</v>
      </c>
      <c r="Q9714" s="25">
        <v>1</v>
      </c>
      <c r="R9714" s="25" t="s">
        <v>80</v>
      </c>
      <c r="S9714" s="25">
        <v>4</v>
      </c>
      <c r="T9714" s="25" t="s">
        <v>81</v>
      </c>
      <c r="U9714" s="25" t="s">
        <v>36447</v>
      </c>
      <c r="V9714" s="25" t="s">
        <v>80</v>
      </c>
      <c r="W9714" t="s">
        <v>91</v>
      </c>
    </row>
    <row r="9715">
      <c r="A9715" s="25" t="s">
        <v>36448</v>
      </c>
      <c r="B9715" s="25" t="s">
        <v>36449</v>
      </c>
      <c r="D9715" s="25" t="s">
        <v>36450</v>
      </c>
      <c r="E9715" s="25" t="s">
        <v>76</v>
      </c>
      <c r="F9715" s="25" t="s">
        <v>77</v>
      </c>
      <c r="G9715" s="25" t="s">
        <v>358</v>
      </c>
      <c r="H9715" s="25" t="s">
        <v>79</v>
      </c>
      <c r="I9715" s="25" t="s">
        <v>79</v>
      </c>
      <c r="J9715" s="26">
        <v>45736.965439814812</v>
      </c>
      <c r="K9715" s="26">
        <v>45886.785011574073</v>
      </c>
      <c r="L9715" s="26">
        <v>45890</v>
      </c>
      <c r="M9715" s="26">
        <v>45911.708333333336</v>
      </c>
      <c r="N9715" s="26">
        <v>45890.704814814817</v>
      </c>
      <c r="O9715" s="26">
        <v>45890.704814814817</v>
      </c>
      <c r="P9715" s="26">
        <v>45886.785011574073</v>
      </c>
      <c r="Q9715" s="25">
        <v>1</v>
      </c>
      <c r="R9715" s="25" t="s">
        <v>80</v>
      </c>
      <c r="S9715" s="25">
        <v>3</v>
      </c>
      <c r="T9715" s="25" t="s">
        <v>81</v>
      </c>
      <c r="U9715" s="25" t="s">
        <v>36451</v>
      </c>
      <c r="V9715" s="25" t="s">
        <v>80</v>
      </c>
      <c r="W9715" t="s">
        <v>83</v>
      </c>
    </row>
    <row r="9716">
      <c r="A9716" s="25" t="s">
        <v>36452</v>
      </c>
      <c r="B9716" s="25" t="s">
        <v>36453</v>
      </c>
      <c r="C9716" s="25" t="s">
        <v>36454</v>
      </c>
      <c r="D9716" s="25" t="s">
        <v>36455</v>
      </c>
      <c r="E9716" s="25" t="s">
        <v>76</v>
      </c>
      <c r="F9716" s="25" t="s">
        <v>77</v>
      </c>
      <c r="G9716" s="25" t="s">
        <v>151</v>
      </c>
      <c r="H9716" s="25" t="s">
        <v>79</v>
      </c>
      <c r="I9716" s="25" t="s">
        <v>89</v>
      </c>
      <c r="J9716" s="26">
        <v>45888.574907407405</v>
      </c>
      <c r="K9716" s="26">
        <v>45888.663622685184</v>
      </c>
      <c r="L9716" s="26">
        <v>45888.416666666664</v>
      </c>
      <c r="M9716" s="26">
        <v>45891.366469907407</v>
      </c>
      <c r="N9716" s="26">
        <v>46143.460057870368</v>
      </c>
      <c r="O9716" s="26">
        <v>45896.407511574071</v>
      </c>
      <c r="P9716" s="26">
        <v>45888.663622685184</v>
      </c>
      <c r="Q9716" s="25">
        <v>7</v>
      </c>
      <c r="R9716" s="25" t="s">
        <v>80</v>
      </c>
      <c r="S9716" s="25">
        <v>2</v>
      </c>
      <c r="T9716" s="25" t="s">
        <v>102</v>
      </c>
      <c r="U9716" s="25" t="s">
        <v>36456</v>
      </c>
      <c r="V9716" s="25" t="s">
        <v>80</v>
      </c>
      <c r="W9716" t="s">
        <v>83</v>
      </c>
    </row>
    <row r="9717">
      <c r="A9717" s="25" t="s">
        <v>36454</v>
      </c>
      <c r="B9717" s="25" t="s">
        <v>36453</v>
      </c>
      <c r="D9717" s="25" t="s">
        <v>36457</v>
      </c>
      <c r="E9717" s="25" t="s">
        <v>76</v>
      </c>
      <c r="F9717" s="25" t="s">
        <v>77</v>
      </c>
      <c r="G9717" s="25" t="s">
        <v>177</v>
      </c>
      <c r="H9717" s="25" t="s">
        <v>89</v>
      </c>
      <c r="I9717" s="25" t="s">
        <v>79</v>
      </c>
      <c r="J9717" s="26">
        <v>45888.465879629628</v>
      </c>
      <c r="K9717" s="26">
        <v>45888.514236111114</v>
      </c>
      <c r="L9717" s="26">
        <v>45888.514236111114</v>
      </c>
      <c r="M9717" s="26">
        <v>45891.514236111114</v>
      </c>
      <c r="N9717" s="26">
        <v>45889.178460648145</v>
      </c>
      <c r="O9717" s="26">
        <v>45888.574826388889</v>
      </c>
      <c r="P9717" s="26">
        <v>45888.514236111114</v>
      </c>
      <c r="Q9717" s="25">
        <v>1</v>
      </c>
      <c r="T9717" s="25" t="s">
        <v>137</v>
      </c>
      <c r="U9717" s="25" t="s">
        <v>36456</v>
      </c>
      <c r="V9717" s="25" t="s">
        <v>80</v>
      </c>
      <c r="W9717" t="s">
        <v>83</v>
      </c>
    </row>
    <row r="9718">
      <c r="A9718" s="25" t="s">
        <v>36458</v>
      </c>
      <c r="B9718" s="25" t="s">
        <v>36459</v>
      </c>
      <c r="D9718" s="25" t="s">
        <v>36460</v>
      </c>
      <c r="E9718" s="25" t="s">
        <v>76</v>
      </c>
      <c r="F9718" s="25" t="s">
        <v>77</v>
      </c>
      <c r="G9718" s="25" t="s">
        <v>144</v>
      </c>
      <c r="H9718" s="25" t="s">
        <v>79</v>
      </c>
      <c r="I9718" s="25" t="s">
        <v>79</v>
      </c>
      <c r="J9718" s="26">
        <v>45867.490034722221</v>
      </c>
      <c r="K9718" s="26">
        <v>45889.469201388885</v>
      </c>
      <c r="L9718" s="26">
        <v>45895</v>
      </c>
      <c r="M9718" s="26">
        <v>45916</v>
      </c>
      <c r="N9718" s="26">
        <v>45896.412349537037</v>
      </c>
      <c r="O9718" s="26">
        <v>45896.412326388891</v>
      </c>
      <c r="P9718" s="26">
        <v>45889.469201388885</v>
      </c>
      <c r="Q9718" s="25">
        <v>2</v>
      </c>
      <c r="R9718" s="25" t="s">
        <v>80</v>
      </c>
      <c r="S9718" s="25">
        <v>2</v>
      </c>
      <c r="T9718" s="25" t="s">
        <v>81</v>
      </c>
      <c r="U9718" s="25" t="s">
        <v>36461</v>
      </c>
      <c r="V9718" s="25" t="s">
        <v>80</v>
      </c>
      <c r="W9718" t="s">
        <v>97</v>
      </c>
    </row>
    <row r="9719">
      <c r="A9719" s="25" t="s">
        <v>36462</v>
      </c>
      <c r="B9719" s="25" t="s">
        <v>36463</v>
      </c>
      <c r="D9719" s="25" t="s">
        <v>36464</v>
      </c>
      <c r="E9719" s="25" t="s">
        <v>76</v>
      </c>
      <c r="F9719" s="25" t="s">
        <v>77</v>
      </c>
      <c r="G9719" s="25" t="s">
        <v>214</v>
      </c>
      <c r="H9719" s="25" t="s">
        <v>79</v>
      </c>
      <c r="I9719" s="25" t="s">
        <v>79</v>
      </c>
      <c r="J9719" s="26">
        <v>45888.523125</v>
      </c>
      <c r="K9719" s="26">
        <v>45889.695023148146</v>
      </c>
      <c r="L9719" s="26">
        <v>45896.416666666664</v>
      </c>
      <c r="M9719" s="26">
        <v>45894.384351851855</v>
      </c>
      <c r="N9719" s="26">
        <v>46143.460057870368</v>
      </c>
      <c r="O9719" s="26">
        <v>45911.424305555556</v>
      </c>
      <c r="P9719" s="26">
        <v>45889.695023148146</v>
      </c>
      <c r="Q9719" s="25">
        <v>12</v>
      </c>
      <c r="R9719" s="25" t="s">
        <v>80</v>
      </c>
      <c r="S9719" s="25">
        <v>2</v>
      </c>
      <c r="T9719" s="25" t="s">
        <v>102</v>
      </c>
      <c r="U9719" s="25" t="s">
        <v>36465</v>
      </c>
      <c r="V9719" s="25" t="s">
        <v>80</v>
      </c>
      <c r="W9719" t="s">
        <v>83</v>
      </c>
    </row>
    <row r="9720">
      <c r="A9720" s="25" t="s">
        <v>36466</v>
      </c>
      <c r="B9720" s="25" t="s">
        <v>36467</v>
      </c>
      <c r="D9720" s="25" t="s">
        <v>36468</v>
      </c>
      <c r="E9720" s="25" t="s">
        <v>45</v>
      </c>
      <c r="F9720" s="25" t="s">
        <v>77</v>
      </c>
      <c r="G9720" s="25" t="s">
        <v>696</v>
      </c>
      <c r="H9720" s="25" t="s">
        <v>79</v>
      </c>
      <c r="I9720" s="25" t="s">
        <v>79</v>
      </c>
      <c r="J9720" s="26">
        <v>45924.437858796293</v>
      </c>
      <c r="K9720" s="26">
        <v>45925.545243055552</v>
      </c>
      <c r="L9720" s="26">
        <v>45925.545243055552</v>
      </c>
      <c r="M9720" s="26">
        <v>45947.586909722224</v>
      </c>
      <c r="N9720" s="26">
        <v>45936.646863425929</v>
      </c>
      <c r="O9720" s="26">
        <v>45936.646851851852</v>
      </c>
      <c r="P9720" s="26">
        <v>45925.545243055552</v>
      </c>
      <c r="Q9720" s="25">
        <v>7</v>
      </c>
      <c r="S9720" s="25">
        <v>3</v>
      </c>
      <c r="T9720" s="25" t="s">
        <v>81</v>
      </c>
      <c r="U9720" s="25" t="s">
        <v>36469</v>
      </c>
      <c r="V9720" s="25" t="s">
        <v>80</v>
      </c>
    </row>
    <row r="9721">
      <c r="A9721" s="25" t="s">
        <v>36470</v>
      </c>
      <c r="B9721" s="25" t="s">
        <v>36467</v>
      </c>
      <c r="D9721" s="25" t="s">
        <v>36471</v>
      </c>
      <c r="E9721" s="25" t="s">
        <v>76</v>
      </c>
      <c r="F9721" s="25" t="s">
        <v>77</v>
      </c>
      <c r="G9721" s="25" t="s">
        <v>214</v>
      </c>
      <c r="H9721" s="25" t="s">
        <v>79</v>
      </c>
      <c r="I9721" s="25" t="s">
        <v>79</v>
      </c>
      <c r="J9721" s="26">
        <v>45881.673402777778</v>
      </c>
      <c r="K9721" s="26">
        <v>45889.698240740741</v>
      </c>
      <c r="L9721" s="26">
        <v>45894</v>
      </c>
      <c r="M9721" s="26">
        <v>45915.708333333336</v>
      </c>
      <c r="N9721" s="26">
        <v>45895.628634259258</v>
      </c>
      <c r="O9721" s="26">
        <v>45895.628611111111</v>
      </c>
      <c r="P9721" s="26">
        <v>45889.698240740741</v>
      </c>
      <c r="Q9721" s="25">
        <v>2</v>
      </c>
      <c r="R9721" s="25" t="s">
        <v>80</v>
      </c>
      <c r="S9721" s="25">
        <v>2</v>
      </c>
      <c r="T9721" s="25" t="s">
        <v>81</v>
      </c>
      <c r="U9721" s="25" t="s">
        <v>36469</v>
      </c>
      <c r="V9721" s="25" t="s">
        <v>80</v>
      </c>
      <c r="W9721" t="s">
        <v>97</v>
      </c>
    </row>
    <row r="9722">
      <c r="A9722" s="25" t="s">
        <v>36472</v>
      </c>
      <c r="B9722" s="25" t="s">
        <v>36473</v>
      </c>
      <c r="D9722" s="25" t="s">
        <v>36474</v>
      </c>
      <c r="E9722" s="25" t="s">
        <v>76</v>
      </c>
      <c r="F9722" s="25" t="s">
        <v>181</v>
      </c>
      <c r="G9722" s="25" t="s">
        <v>182</v>
      </c>
      <c r="H9722" s="25" t="s">
        <v>79</v>
      </c>
      <c r="I9722" s="25" t="s">
        <v>79</v>
      </c>
      <c r="J9722" s="26">
        <v>45876.036805555559</v>
      </c>
      <c r="K9722" s="26">
        <v>45889.910115740742</v>
      </c>
      <c r="L9722" s="26">
        <v>45951.458333333336</v>
      </c>
      <c r="M9722" s="26">
        <v>45973.458333333336</v>
      </c>
      <c r="N9722" s="26">
        <v>45951.426550925928</v>
      </c>
      <c r="O9722" s="26">
        <v>45951.426539351851</v>
      </c>
      <c r="P9722" s="26">
        <v>45889.910115740742</v>
      </c>
      <c r="Q9722" s="25">
        <v>1</v>
      </c>
      <c r="R9722" s="25" t="s">
        <v>183</v>
      </c>
      <c r="S9722" s="25">
        <v>4</v>
      </c>
      <c r="T9722" s="25" t="s">
        <v>81</v>
      </c>
      <c r="U9722" s="25" t="s">
        <v>36475</v>
      </c>
      <c r="V9722" s="25" t="s">
        <v>185</v>
      </c>
      <c r="W9722" t="s">
        <v>97</v>
      </c>
    </row>
    <row r="9723">
      <c r="A9723" s="25" t="s">
        <v>36476</v>
      </c>
      <c r="B9723" s="25" t="s">
        <v>36477</v>
      </c>
      <c r="D9723" s="25" t="s">
        <v>36478</v>
      </c>
      <c r="E9723" s="25" t="s">
        <v>76</v>
      </c>
      <c r="F9723" s="25" t="s">
        <v>77</v>
      </c>
      <c r="G9723" s="25" t="s">
        <v>229</v>
      </c>
      <c r="H9723" s="25" t="s">
        <v>89</v>
      </c>
      <c r="I9723" s="25" t="s">
        <v>79</v>
      </c>
      <c r="J9723" s="26">
        <v>45889.693113425928</v>
      </c>
      <c r="K9723" s="26">
        <v>45889.91369212963</v>
      </c>
      <c r="L9723" s="26">
        <v>45889.91369212963</v>
      </c>
      <c r="M9723" s="26">
        <v>45894.708333333336</v>
      </c>
      <c r="N9723" s="26">
        <v>45890.58315972222</v>
      </c>
      <c r="O9723" s="26">
        <v>45890.583148148151</v>
      </c>
      <c r="P9723" s="26">
        <v>45889.91369212963</v>
      </c>
      <c r="Q9723" s="25">
        <v>2</v>
      </c>
      <c r="T9723" s="25" t="s">
        <v>137</v>
      </c>
      <c r="U9723" s="25" t="s">
        <v>36479</v>
      </c>
      <c r="V9723" s="25" t="s">
        <v>139</v>
      </c>
      <c r="W9723" t="s">
        <v>97</v>
      </c>
    </row>
    <row r="9724">
      <c r="A9724" s="25" t="s">
        <v>36480</v>
      </c>
      <c r="B9724" s="25" t="s">
        <v>36477</v>
      </c>
      <c r="C9724" s="25" t="s">
        <v>36476</v>
      </c>
      <c r="D9724" s="25" t="s">
        <v>36481</v>
      </c>
      <c r="E9724" s="25" t="s">
        <v>76</v>
      </c>
      <c r="F9724" s="25" t="s">
        <v>243</v>
      </c>
      <c r="G9724" s="25" t="s">
        <v>303</v>
      </c>
      <c r="H9724" s="25" t="s">
        <v>79</v>
      </c>
      <c r="I9724" s="25" t="s">
        <v>89</v>
      </c>
      <c r="J9724" s="26">
        <v>45890.583252314813</v>
      </c>
      <c r="K9724" s="26">
        <v>46073.64638888889</v>
      </c>
      <c r="L9724" s="26">
        <v>46073.64638888889</v>
      </c>
      <c r="M9724" s="26">
        <v>46206</v>
      </c>
      <c r="N9724" s="26">
        <v>46203.919270833336</v>
      </c>
      <c r="P9724" s="26">
        <v>46073.64638888889</v>
      </c>
      <c r="S9724" s="25">
        <v>3</v>
      </c>
      <c r="T9724" s="25" t="s">
        <v>152</v>
      </c>
      <c r="U9724" s="25" t="s">
        <v>36479</v>
      </c>
      <c r="V9724" s="25" t="s">
        <v>139</v>
      </c>
      <c r="W9724" t="s">
        <v>97</v>
      </c>
    </row>
    <row r="9725">
      <c r="A9725" s="25" t="s">
        <v>36482</v>
      </c>
      <c r="B9725" s="25" t="s">
        <v>36483</v>
      </c>
      <c r="D9725" s="25" t="s">
        <v>36484</v>
      </c>
      <c r="E9725" s="25" t="s">
        <v>76</v>
      </c>
      <c r="F9725" s="25" t="s">
        <v>77</v>
      </c>
      <c r="G9725" s="25" t="s">
        <v>438</v>
      </c>
      <c r="H9725" s="25" t="s">
        <v>79</v>
      </c>
      <c r="I9725" s="25" t="s">
        <v>79</v>
      </c>
      <c r="J9725" s="26">
        <v>45890.370856481481</v>
      </c>
      <c r="K9725" s="26">
        <v>45890.403078703705</v>
      </c>
      <c r="L9725" s="26">
        <v>45995.458333333336</v>
      </c>
      <c r="M9725" s="26">
        <v>46017.458333333336</v>
      </c>
      <c r="N9725" s="26">
        <v>45996.544131944444</v>
      </c>
      <c r="O9725" s="26">
        <v>45996.5441087963</v>
      </c>
      <c r="P9725" s="26">
        <v>45890.403078703705</v>
      </c>
      <c r="Q9725" s="25">
        <v>2</v>
      </c>
      <c r="R9725" s="25" t="s">
        <v>80</v>
      </c>
      <c r="S9725" s="25">
        <v>4</v>
      </c>
      <c r="T9725" s="25" t="s">
        <v>81</v>
      </c>
      <c r="U9725" s="25" t="s">
        <v>36485</v>
      </c>
      <c r="V9725" s="25" t="s">
        <v>80</v>
      </c>
      <c r="W9725" t="s">
        <v>83</v>
      </c>
    </row>
    <row r="9726">
      <c r="A9726" s="25" t="s">
        <v>36486</v>
      </c>
      <c r="B9726" s="25" t="s">
        <v>36487</v>
      </c>
      <c r="D9726" s="25" t="s">
        <v>36488</v>
      </c>
      <c r="E9726" s="25" t="s">
        <v>76</v>
      </c>
      <c r="F9726" s="25" t="s">
        <v>77</v>
      </c>
      <c r="G9726" s="25" t="s">
        <v>144</v>
      </c>
      <c r="H9726" s="25" t="s">
        <v>79</v>
      </c>
      <c r="I9726" s="25" t="s">
        <v>79</v>
      </c>
      <c r="J9726" s="26">
        <v>45873.646678240744</v>
      </c>
      <c r="K9726" s="26">
        <v>45890.42392361111</v>
      </c>
      <c r="L9726" s="26">
        <v>45895</v>
      </c>
      <c r="M9726" s="26">
        <v>45916.708333333336</v>
      </c>
      <c r="N9726" s="26">
        <v>45896.335879629631</v>
      </c>
      <c r="O9726" s="26">
        <v>45896.335868055554</v>
      </c>
      <c r="P9726" s="26">
        <v>45890.42392361111</v>
      </c>
      <c r="Q9726" s="25">
        <v>2</v>
      </c>
      <c r="R9726" s="25" t="s">
        <v>80</v>
      </c>
      <c r="S9726" s="25">
        <v>2</v>
      </c>
      <c r="T9726" s="25" t="s">
        <v>81</v>
      </c>
      <c r="U9726" s="25" t="s">
        <v>36489</v>
      </c>
      <c r="V9726" s="25" t="s">
        <v>80</v>
      </c>
      <c r="W9726" t="s">
        <v>83</v>
      </c>
    </row>
    <row r="9727">
      <c r="A9727" s="25" t="s">
        <v>36490</v>
      </c>
      <c r="B9727" s="25" t="s">
        <v>36491</v>
      </c>
      <c r="D9727" s="25" t="s">
        <v>36492</v>
      </c>
      <c r="E9727" s="25" t="s">
        <v>76</v>
      </c>
      <c r="F9727" s="25" t="s">
        <v>77</v>
      </c>
      <c r="G9727" s="25" t="s">
        <v>224</v>
      </c>
      <c r="H9727" s="25" t="s">
        <v>79</v>
      </c>
      <c r="I9727" s="25" t="s">
        <v>79</v>
      </c>
      <c r="J9727" s="26">
        <v>45892.785891203705</v>
      </c>
      <c r="K9727" s="26">
        <v>45893.028564814813</v>
      </c>
      <c r="L9727" s="26">
        <v>45956</v>
      </c>
      <c r="M9727" s="26">
        <v>45978.708333333336</v>
      </c>
      <c r="N9727" s="26">
        <v>45966.375694444447</v>
      </c>
      <c r="O9727" s="26">
        <v>45966.375694444447</v>
      </c>
      <c r="P9727" s="26">
        <v>45893.028564814813</v>
      </c>
      <c r="Q9727" s="25">
        <v>7</v>
      </c>
      <c r="R9727" s="25" t="s">
        <v>80</v>
      </c>
      <c r="S9727" s="25">
        <v>4</v>
      </c>
      <c r="T9727" s="25" t="s">
        <v>81</v>
      </c>
      <c r="U9727" s="25" t="s">
        <v>36493</v>
      </c>
      <c r="V9727" s="25" t="s">
        <v>80</v>
      </c>
      <c r="W9727" t="s">
        <v>97</v>
      </c>
    </row>
    <row r="9728">
      <c r="A9728" s="25" t="s">
        <v>36494</v>
      </c>
      <c r="B9728" s="25" t="s">
        <v>36495</v>
      </c>
      <c r="D9728" s="25" t="s">
        <v>36496</v>
      </c>
      <c r="E9728" s="25" t="s">
        <v>76</v>
      </c>
      <c r="F9728" s="25" t="s">
        <v>77</v>
      </c>
      <c r="G9728" s="25" t="s">
        <v>214</v>
      </c>
      <c r="H9728" s="25" t="s">
        <v>79</v>
      </c>
      <c r="I9728" s="25" t="s">
        <v>79</v>
      </c>
      <c r="J9728" s="26">
        <v>45894.47184027778</v>
      </c>
      <c r="K9728" s="26">
        <v>45894.555775462963</v>
      </c>
      <c r="L9728" s="26">
        <v>45894.416666666664</v>
      </c>
      <c r="M9728" s="26">
        <v>45896.635405092595</v>
      </c>
      <c r="N9728" s="26">
        <v>46143.4600462963</v>
      </c>
      <c r="O9728" s="26">
        <v>45911.42454861111</v>
      </c>
      <c r="P9728" s="26">
        <v>45894.555775462963</v>
      </c>
      <c r="Q9728" s="25">
        <v>14</v>
      </c>
      <c r="R9728" s="25" t="s">
        <v>80</v>
      </c>
      <c r="S9728" s="25">
        <v>2</v>
      </c>
      <c r="T9728" s="25" t="s">
        <v>102</v>
      </c>
      <c r="U9728" s="25" t="s">
        <v>36497</v>
      </c>
      <c r="V9728" s="25" t="s">
        <v>80</v>
      </c>
      <c r="W9728" t="s">
        <v>83</v>
      </c>
    </row>
    <row r="9729">
      <c r="A9729" s="25" t="s">
        <v>36498</v>
      </c>
      <c r="B9729" s="25" t="s">
        <v>36499</v>
      </c>
      <c r="D9729" s="25" t="s">
        <v>36500</v>
      </c>
      <c r="E9729" s="25" t="s">
        <v>76</v>
      </c>
      <c r="F9729" s="25" t="s">
        <v>77</v>
      </c>
      <c r="G9729" s="25" t="s">
        <v>229</v>
      </c>
      <c r="H9729" s="25" t="s">
        <v>89</v>
      </c>
      <c r="I9729" s="25" t="s">
        <v>79</v>
      </c>
      <c r="J9729" s="26">
        <v>45896.096898148149</v>
      </c>
      <c r="K9729" s="26">
        <v>45896.212523148148</v>
      </c>
      <c r="L9729" s="26">
        <v>45896.212523148148</v>
      </c>
      <c r="M9729" s="26">
        <v>45898.708333333336</v>
      </c>
      <c r="N9729" s="26">
        <v>45896.419282407405</v>
      </c>
      <c r="O9729" s="26">
        <v>45896.419270833336</v>
      </c>
      <c r="P9729" s="26">
        <v>45896.212523148148</v>
      </c>
      <c r="Q9729" s="25">
        <v>1</v>
      </c>
      <c r="T9729" s="25" t="s">
        <v>137</v>
      </c>
      <c r="U9729" s="25" t="s">
        <v>36501</v>
      </c>
      <c r="V9729" s="25" t="s">
        <v>139</v>
      </c>
      <c r="W9729" t="s">
        <v>83</v>
      </c>
    </row>
    <row r="9730">
      <c r="A9730" s="25" t="s">
        <v>36502</v>
      </c>
      <c r="B9730" s="25" t="s">
        <v>36503</v>
      </c>
      <c r="D9730" s="25" t="s">
        <v>36504</v>
      </c>
      <c r="E9730" s="25" t="s">
        <v>76</v>
      </c>
      <c r="F9730" s="25" t="s">
        <v>77</v>
      </c>
      <c r="G9730" s="25" t="s">
        <v>229</v>
      </c>
      <c r="H9730" s="25" t="s">
        <v>89</v>
      </c>
      <c r="I9730" s="25" t="s">
        <v>79</v>
      </c>
      <c r="J9730" s="26">
        <v>45897.751157407409</v>
      </c>
      <c r="K9730" s="26">
        <v>45900.549039351848</v>
      </c>
      <c r="L9730" s="26">
        <v>45900.549039351848</v>
      </c>
      <c r="M9730" s="26">
        <v>45903.708333333336</v>
      </c>
      <c r="N9730" s="26">
        <v>45901.476354166669</v>
      </c>
      <c r="O9730" s="26">
        <v>45901.476342592592</v>
      </c>
      <c r="P9730" s="26">
        <v>45900.549039351848</v>
      </c>
      <c r="Q9730" s="25">
        <v>1</v>
      </c>
      <c r="T9730" s="25" t="s">
        <v>137</v>
      </c>
      <c r="U9730" s="25" t="s">
        <v>36505</v>
      </c>
      <c r="V9730" s="25" t="s">
        <v>80</v>
      </c>
      <c r="W9730" t="s">
        <v>83</v>
      </c>
    </row>
    <row r="9731">
      <c r="A9731" s="25" t="s">
        <v>36506</v>
      </c>
      <c r="B9731" s="25" t="s">
        <v>36503</v>
      </c>
      <c r="C9731" s="25" t="s">
        <v>36502</v>
      </c>
      <c r="D9731" s="25" t="s">
        <v>36507</v>
      </c>
      <c r="E9731" s="25" t="s">
        <v>76</v>
      </c>
      <c r="F9731" s="25" t="s">
        <v>77</v>
      </c>
      <c r="G9731" s="25" t="s">
        <v>214</v>
      </c>
      <c r="H9731" s="25" t="s">
        <v>79</v>
      </c>
      <c r="I9731" s="25" t="s">
        <v>89</v>
      </c>
      <c r="J9731" s="26">
        <v>45901.476446759261</v>
      </c>
      <c r="K9731" s="26">
        <v>45902.760868055557</v>
      </c>
      <c r="L9731" s="26">
        <v>45911</v>
      </c>
      <c r="M9731" s="26">
        <v>45932.708333333336</v>
      </c>
      <c r="N9731" s="26">
        <v>45916.403043981481</v>
      </c>
      <c r="O9731" s="26">
        <v>45916.403020833335</v>
      </c>
      <c r="P9731" s="26">
        <v>45902.760868055557</v>
      </c>
      <c r="Q9731" s="25">
        <v>4</v>
      </c>
      <c r="R9731" s="25" t="s">
        <v>80</v>
      </c>
      <c r="S9731" s="25">
        <v>2</v>
      </c>
      <c r="T9731" s="25" t="s">
        <v>81</v>
      </c>
      <c r="U9731" s="25" t="s">
        <v>36505</v>
      </c>
      <c r="V9731" s="25" t="s">
        <v>80</v>
      </c>
      <c r="W9731" t="s">
        <v>83</v>
      </c>
    </row>
    <row r="9732">
      <c r="A9732" s="25" t="s">
        <v>36508</v>
      </c>
      <c r="B9732" s="25" t="s">
        <v>36509</v>
      </c>
      <c r="D9732" s="25" t="s">
        <v>36510</v>
      </c>
      <c r="E9732" s="25" t="s">
        <v>76</v>
      </c>
      <c r="F9732" s="25" t="s">
        <v>77</v>
      </c>
      <c r="G9732" s="25" t="s">
        <v>358</v>
      </c>
      <c r="H9732" s="25" t="s">
        <v>79</v>
      </c>
      <c r="I9732" s="25" t="s">
        <v>79</v>
      </c>
      <c r="J9732" s="26">
        <v>45889.52</v>
      </c>
      <c r="K9732" s="26">
        <v>45900.591643518521</v>
      </c>
      <c r="L9732" s="26">
        <v>46014</v>
      </c>
      <c r="M9732" s="26">
        <v>46035.708333333336</v>
      </c>
      <c r="N9732" s="26">
        <v>46027.656284722223</v>
      </c>
      <c r="O9732" s="26">
        <v>46027.656273148146</v>
      </c>
      <c r="P9732" s="26">
        <v>45900.591643518521</v>
      </c>
      <c r="Q9732" s="25">
        <v>2</v>
      </c>
      <c r="R9732" s="25" t="s">
        <v>80</v>
      </c>
      <c r="S9732" s="25">
        <v>4</v>
      </c>
      <c r="T9732" s="25" t="s">
        <v>81</v>
      </c>
      <c r="U9732" s="25" t="s">
        <v>36511</v>
      </c>
      <c r="V9732" s="25" t="s">
        <v>80</v>
      </c>
      <c r="W9732" t="s">
        <v>97</v>
      </c>
    </row>
    <row r="9733">
      <c r="A9733" s="25" t="s">
        <v>36512</v>
      </c>
      <c r="B9733" s="25" t="s">
        <v>36513</v>
      </c>
      <c r="D9733" s="25" t="s">
        <v>36514</v>
      </c>
      <c r="E9733" s="25" t="s">
        <v>76</v>
      </c>
      <c r="F9733" s="25" t="s">
        <v>77</v>
      </c>
      <c r="G9733" s="25" t="s">
        <v>144</v>
      </c>
      <c r="H9733" s="25" t="s">
        <v>79</v>
      </c>
      <c r="I9733" s="25" t="s">
        <v>79</v>
      </c>
      <c r="J9733" s="26">
        <v>45901.503472222219</v>
      </c>
      <c r="K9733" s="26">
        <v>45901.698344907411</v>
      </c>
      <c r="L9733" s="26">
        <v>45938</v>
      </c>
      <c r="M9733" s="26">
        <v>45959.708333333336</v>
      </c>
      <c r="N9733" s="26">
        <v>45938.526331018518</v>
      </c>
      <c r="O9733" s="26">
        <v>45938.526331018518</v>
      </c>
      <c r="P9733" s="26">
        <v>45901.698344907411</v>
      </c>
      <c r="Q9733" s="25">
        <v>1</v>
      </c>
      <c r="R9733" s="25" t="s">
        <v>80</v>
      </c>
      <c r="S9733" s="25">
        <v>2</v>
      </c>
      <c r="T9733" s="25" t="s">
        <v>81</v>
      </c>
      <c r="U9733" s="25" t="s">
        <v>36515</v>
      </c>
      <c r="V9733" s="25" t="s">
        <v>80</v>
      </c>
      <c r="W9733" t="s">
        <v>91</v>
      </c>
    </row>
    <row r="9734">
      <c r="A9734" s="25" t="s">
        <v>36516</v>
      </c>
      <c r="B9734" s="25" t="s">
        <v>36517</v>
      </c>
      <c r="D9734" s="25" t="s">
        <v>36518</v>
      </c>
      <c r="E9734" s="25" t="s">
        <v>76</v>
      </c>
      <c r="F9734" s="25" t="s">
        <v>77</v>
      </c>
      <c r="G9734" s="25" t="s">
        <v>144</v>
      </c>
      <c r="H9734" s="25" t="s">
        <v>79</v>
      </c>
      <c r="I9734" s="25" t="s">
        <v>79</v>
      </c>
      <c r="J9734" s="26">
        <v>45901.655023148145</v>
      </c>
      <c r="K9734" s="26">
        <v>45901.712037037039</v>
      </c>
      <c r="L9734" s="26">
        <v>45901.712037037039</v>
      </c>
      <c r="M9734" s="26">
        <v>45922</v>
      </c>
      <c r="N9734" s="26">
        <v>46066.179305555554</v>
      </c>
      <c r="O9734" s="26">
        <v>45908.513703703706</v>
      </c>
      <c r="P9734" s="26">
        <v>45901.712037037039</v>
      </c>
      <c r="Q9734" s="25">
        <v>6</v>
      </c>
      <c r="R9734" s="25" t="s">
        <v>80</v>
      </c>
      <c r="S9734" s="25">
        <v>2</v>
      </c>
      <c r="T9734" s="25" t="s">
        <v>81</v>
      </c>
      <c r="U9734" s="25" t="s">
        <v>36519</v>
      </c>
      <c r="V9734" s="25" t="s">
        <v>80</v>
      </c>
      <c r="W9734" t="s">
        <v>83</v>
      </c>
    </row>
    <row r="9735">
      <c r="A9735" s="25" t="s">
        <v>36520</v>
      </c>
      <c r="B9735" s="25" t="s">
        <v>36521</v>
      </c>
      <c r="D9735" s="25" t="s">
        <v>36522</v>
      </c>
      <c r="E9735" s="25" t="s">
        <v>76</v>
      </c>
      <c r="F9735" s="25" t="s">
        <v>181</v>
      </c>
      <c r="G9735" s="25" t="s">
        <v>249</v>
      </c>
      <c r="H9735" s="25" t="s">
        <v>79</v>
      </c>
      <c r="I9735" s="25" t="s">
        <v>79</v>
      </c>
      <c r="J9735" s="26">
        <v>45718.598530092589</v>
      </c>
      <c r="K9735" s="26">
        <v>45901.7121875</v>
      </c>
      <c r="L9735" s="26">
        <v>45933</v>
      </c>
      <c r="M9735" s="26">
        <v>45904.667754629627</v>
      </c>
      <c r="N9735" s="26">
        <v>45933.660636574074</v>
      </c>
      <c r="O9735" s="26">
        <v>45933.660625</v>
      </c>
      <c r="P9735" s="26">
        <v>45901.7121875</v>
      </c>
      <c r="Q9735" s="25">
        <v>1</v>
      </c>
      <c r="S9735" s="25">
        <v>4</v>
      </c>
      <c r="T9735" s="25" t="s">
        <v>102</v>
      </c>
      <c r="U9735" s="25" t="s">
        <v>36523</v>
      </c>
      <c r="V9735" s="25" t="s">
        <v>183</v>
      </c>
      <c r="W9735" t="s">
        <v>91</v>
      </c>
    </row>
    <row r="9736">
      <c r="A9736" s="25" t="s">
        <v>36524</v>
      </c>
      <c r="B9736" s="25" t="s">
        <v>36525</v>
      </c>
      <c r="D9736" s="25" t="s">
        <v>36526</v>
      </c>
      <c r="E9736" s="25" t="s">
        <v>76</v>
      </c>
      <c r="F9736" s="25" t="s">
        <v>77</v>
      </c>
      <c r="G9736" s="25" t="s">
        <v>464</v>
      </c>
      <c r="H9736" s="25" t="s">
        <v>79</v>
      </c>
      <c r="I9736" s="25" t="s">
        <v>79</v>
      </c>
      <c r="J9736" s="26">
        <v>45902.541273148148</v>
      </c>
      <c r="K9736" s="26">
        <v>45903.576863425929</v>
      </c>
      <c r="L9736" s="26">
        <v>46069</v>
      </c>
      <c r="M9736" s="26">
        <v>46090.708333333336</v>
      </c>
      <c r="N9736" s="26">
        <v>46076.478807870371</v>
      </c>
      <c r="O9736" s="26">
        <v>46076.478784722225</v>
      </c>
      <c r="P9736" s="26">
        <v>45903.576863425929</v>
      </c>
      <c r="Q9736" s="25">
        <v>6</v>
      </c>
      <c r="R9736" s="25" t="s">
        <v>80</v>
      </c>
      <c r="S9736" s="25">
        <v>3</v>
      </c>
      <c r="T9736" s="25" t="s">
        <v>81</v>
      </c>
      <c r="U9736" s="25" t="s">
        <v>36527</v>
      </c>
      <c r="V9736" s="25" t="s">
        <v>80</v>
      </c>
      <c r="W9736" t="s">
        <v>97</v>
      </c>
    </row>
    <row r="9737">
      <c r="A9737" s="25" t="s">
        <v>36528</v>
      </c>
      <c r="B9737" s="25" t="s">
        <v>36529</v>
      </c>
      <c r="D9737" s="25" t="s">
        <v>36530</v>
      </c>
      <c r="E9737" s="25" t="s">
        <v>76</v>
      </c>
      <c r="F9737" s="25" t="s">
        <v>77</v>
      </c>
      <c r="G9737" s="25" t="s">
        <v>214</v>
      </c>
      <c r="H9737" s="25" t="s">
        <v>79</v>
      </c>
      <c r="I9737" s="25" t="s">
        <v>79</v>
      </c>
      <c r="J9737" s="26">
        <v>45899.81</v>
      </c>
      <c r="K9737" s="26">
        <v>45904.767708333333</v>
      </c>
      <c r="L9737" s="26">
        <v>45904.416666666664</v>
      </c>
      <c r="M9737" s="26">
        <v>45908.708333333336</v>
      </c>
      <c r="N9737" s="26">
        <v>46143.460057870368</v>
      </c>
      <c r="O9737" s="26">
        <v>45911.424340277779</v>
      </c>
      <c r="P9737" s="26">
        <v>45904.767708333333</v>
      </c>
      <c r="Q9737" s="25">
        <v>6</v>
      </c>
      <c r="R9737" s="25" t="s">
        <v>80</v>
      </c>
      <c r="S9737" s="25">
        <v>2</v>
      </c>
      <c r="T9737" s="25" t="s">
        <v>102</v>
      </c>
      <c r="U9737" s="25" t="s">
        <v>36531</v>
      </c>
      <c r="V9737" s="25" t="s">
        <v>80</v>
      </c>
      <c r="W9737" t="s">
        <v>97</v>
      </c>
    </row>
    <row r="9738">
      <c r="A9738" s="25" t="s">
        <v>36532</v>
      </c>
      <c r="B9738" s="25" t="s">
        <v>36533</v>
      </c>
      <c r="D9738" s="25" t="s">
        <v>36534</v>
      </c>
      <c r="E9738" s="25" t="s">
        <v>76</v>
      </c>
      <c r="F9738" s="25" t="s">
        <v>77</v>
      </c>
      <c r="G9738" s="25" t="s">
        <v>162</v>
      </c>
      <c r="H9738" s="25" t="s">
        <v>79</v>
      </c>
      <c r="I9738" s="25" t="s">
        <v>79</v>
      </c>
      <c r="J9738" s="26">
        <v>45884.6172337963</v>
      </c>
      <c r="K9738" s="26">
        <v>45905.455104166664</v>
      </c>
      <c r="L9738" s="26">
        <v>45995</v>
      </c>
      <c r="M9738" s="26">
        <v>46016.708333333336</v>
      </c>
      <c r="N9738" s="26">
        <v>45995.54519675926</v>
      </c>
      <c r="O9738" s="26">
        <v>45995.545185185183</v>
      </c>
      <c r="P9738" s="26">
        <v>45905.455104166664</v>
      </c>
      <c r="Q9738" s="25">
        <v>1</v>
      </c>
      <c r="R9738" s="25" t="s">
        <v>80</v>
      </c>
      <c r="S9738" s="25">
        <v>3</v>
      </c>
      <c r="T9738" s="25" t="s">
        <v>81</v>
      </c>
      <c r="U9738" s="25" t="s">
        <v>36535</v>
      </c>
      <c r="V9738" s="25" t="s">
        <v>80</v>
      </c>
      <c r="W9738" t="s">
        <v>97</v>
      </c>
    </row>
    <row r="9739">
      <c r="A9739" s="25" t="s">
        <v>36536</v>
      </c>
      <c r="B9739" s="25" t="s">
        <v>36537</v>
      </c>
      <c r="D9739" s="25" t="s">
        <v>36538</v>
      </c>
      <c r="E9739" s="25" t="s">
        <v>76</v>
      </c>
      <c r="F9739" s="25" t="s">
        <v>77</v>
      </c>
      <c r="G9739" s="25" t="s">
        <v>117</v>
      </c>
      <c r="H9739" s="25" t="s">
        <v>79</v>
      </c>
      <c r="I9739" s="25" t="s">
        <v>79</v>
      </c>
      <c r="J9739" s="26">
        <v>45898.482847222222</v>
      </c>
      <c r="K9739" s="26">
        <v>45905.455949074072</v>
      </c>
      <c r="L9739" s="26">
        <v>45980</v>
      </c>
      <c r="M9739" s="26">
        <v>46001.708333333336</v>
      </c>
      <c r="N9739" s="26">
        <v>45992.43310185185</v>
      </c>
      <c r="O9739" s="26">
        <v>45992.43309027778</v>
      </c>
      <c r="P9739" s="26">
        <v>45905.455949074072</v>
      </c>
      <c r="Q9739" s="25">
        <v>9</v>
      </c>
      <c r="R9739" s="25" t="s">
        <v>80</v>
      </c>
      <c r="S9739" s="25">
        <v>5</v>
      </c>
      <c r="T9739" s="25" t="s">
        <v>81</v>
      </c>
      <c r="U9739" s="25" t="s">
        <v>36539</v>
      </c>
      <c r="V9739" s="25" t="s">
        <v>80</v>
      </c>
      <c r="W9739" t="s">
        <v>97</v>
      </c>
    </row>
    <row r="9740">
      <c r="A9740" s="25" t="s">
        <v>36540</v>
      </c>
      <c r="B9740" s="25" t="s">
        <v>36541</v>
      </c>
      <c r="D9740" s="25" t="s">
        <v>36542</v>
      </c>
      <c r="E9740" s="25" t="s">
        <v>76</v>
      </c>
      <c r="F9740" s="25" t="s">
        <v>77</v>
      </c>
      <c r="G9740" s="25" t="s">
        <v>229</v>
      </c>
      <c r="H9740" s="25" t="s">
        <v>89</v>
      </c>
      <c r="I9740" s="25" t="s">
        <v>79</v>
      </c>
      <c r="J9740" s="26">
        <v>45891.462106481478</v>
      </c>
      <c r="K9740" s="26">
        <v>45905.47284722222</v>
      </c>
      <c r="L9740" s="26">
        <v>45905.47284722222</v>
      </c>
      <c r="M9740" s="26">
        <v>45910.47284722222</v>
      </c>
      <c r="N9740" s="26">
        <v>45905.552129629628</v>
      </c>
      <c r="O9740" s="26">
        <v>45905.552106481482</v>
      </c>
      <c r="P9740" s="26">
        <v>45905.47284722222</v>
      </c>
      <c r="Q9740" s="25">
        <v>1</v>
      </c>
      <c r="T9740" s="25" t="s">
        <v>137</v>
      </c>
      <c r="U9740" s="25" t="s">
        <v>36543</v>
      </c>
      <c r="V9740" s="25" t="s">
        <v>80</v>
      </c>
      <c r="W9740" t="s">
        <v>83</v>
      </c>
    </row>
    <row r="9741">
      <c r="A9741" s="25" t="s">
        <v>36544</v>
      </c>
      <c r="B9741" s="25" t="s">
        <v>36541</v>
      </c>
      <c r="D9741" s="25" t="s">
        <v>36545</v>
      </c>
      <c r="E9741" s="25" t="s">
        <v>76</v>
      </c>
      <c r="F9741" s="25" t="s">
        <v>77</v>
      </c>
      <c r="G9741" s="25" t="s">
        <v>214</v>
      </c>
      <c r="H9741" s="25" t="s">
        <v>89</v>
      </c>
      <c r="I9741" s="25" t="s">
        <v>79</v>
      </c>
      <c r="J9741" s="26">
        <v>45891.700798611113</v>
      </c>
      <c r="K9741" s="26">
        <v>45916.64640046296</v>
      </c>
      <c r="L9741" s="26">
        <v>45919</v>
      </c>
      <c r="M9741" s="26">
        <v>45940.75</v>
      </c>
      <c r="N9741" s="26">
        <v>45922.682627314818</v>
      </c>
      <c r="O9741" s="26">
        <v>45922.682615740741</v>
      </c>
      <c r="P9741" s="26">
        <v>45916.64640046296</v>
      </c>
      <c r="Q9741" s="25">
        <v>2</v>
      </c>
      <c r="R9741" s="25" t="s">
        <v>80</v>
      </c>
      <c r="S9741" s="25">
        <v>2</v>
      </c>
      <c r="T9741" s="25" t="s">
        <v>81</v>
      </c>
      <c r="U9741" s="25" t="s">
        <v>36543</v>
      </c>
      <c r="V9741" s="25" t="s">
        <v>80</v>
      </c>
      <c r="W9741" t="s">
        <v>83</v>
      </c>
    </row>
    <row r="9742">
      <c r="A9742" s="25" t="s">
        <v>36546</v>
      </c>
      <c r="B9742" s="25" t="s">
        <v>36541</v>
      </c>
      <c r="D9742" s="25" t="s">
        <v>36547</v>
      </c>
      <c r="E9742" s="25" t="s">
        <v>44</v>
      </c>
      <c r="F9742" s="25" t="s">
        <v>243</v>
      </c>
      <c r="G9742" s="25" t="s">
        <v>249</v>
      </c>
      <c r="H9742" s="25" t="s">
        <v>79</v>
      </c>
      <c r="I9742" s="25" t="s">
        <v>79</v>
      </c>
      <c r="J9742" s="26">
        <v>46199.593032407407</v>
      </c>
      <c r="K9742" s="26">
        <v>46199.600972222222</v>
      </c>
      <c r="L9742" s="26">
        <v>46199.600972222222</v>
      </c>
      <c r="M9742" s="26">
        <v>46223.600972222222</v>
      </c>
      <c r="N9742" s="26">
        <v>46199.601018518515</v>
      </c>
      <c r="P9742" s="26">
        <v>46199.600972222222</v>
      </c>
      <c r="T9742" s="25" t="s">
        <v>152</v>
      </c>
      <c r="U9742" s="25" t="s">
        <v>36543</v>
      </c>
      <c r="V9742" s="25" t="s">
        <v>80</v>
      </c>
    </row>
    <row r="9743">
      <c r="A9743" s="25" t="s">
        <v>36548</v>
      </c>
      <c r="B9743" s="25" t="s">
        <v>36541</v>
      </c>
      <c r="D9743" s="25" t="s">
        <v>36549</v>
      </c>
      <c r="E9743" s="25" t="s">
        <v>45</v>
      </c>
      <c r="F9743" s="25" t="s">
        <v>181</v>
      </c>
      <c r="G9743" s="25" t="s">
        <v>136</v>
      </c>
      <c r="H9743" s="25" t="s">
        <v>79</v>
      </c>
      <c r="I9743" s="25" t="s">
        <v>79</v>
      </c>
      <c r="J9743" s="26">
        <v>45926.687210648146</v>
      </c>
      <c r="K9743" s="26">
        <v>45926.7049537037</v>
      </c>
      <c r="L9743" s="26">
        <v>45930</v>
      </c>
      <c r="M9743" s="26">
        <v>45931.7049537037</v>
      </c>
      <c r="N9743" s="26">
        <v>45931.35664351852</v>
      </c>
      <c r="O9743" s="26">
        <v>45931.356631944444</v>
      </c>
      <c r="P9743" s="26">
        <v>45926.7049537037</v>
      </c>
      <c r="Q9743" s="25">
        <v>2</v>
      </c>
      <c r="T9743" s="25" t="s">
        <v>137</v>
      </c>
      <c r="U9743" s="25" t="s">
        <v>36543</v>
      </c>
      <c r="V9743" s="25" t="s">
        <v>80</v>
      </c>
    </row>
    <row r="9744">
      <c r="A9744" s="25" t="s">
        <v>36550</v>
      </c>
      <c r="B9744" s="25" t="s">
        <v>36541</v>
      </c>
      <c r="D9744" s="25" t="s">
        <v>36551</v>
      </c>
      <c r="E9744" s="25" t="s">
        <v>45</v>
      </c>
      <c r="F9744" s="25" t="s">
        <v>77</v>
      </c>
      <c r="G9744" s="25" t="s">
        <v>438</v>
      </c>
      <c r="H9744" s="25" t="s">
        <v>79</v>
      </c>
      <c r="I9744" s="25" t="s">
        <v>79</v>
      </c>
      <c r="J9744" s="26">
        <v>45930.9525</v>
      </c>
      <c r="K9744" s="26">
        <v>45930.975810185184</v>
      </c>
      <c r="L9744" s="26">
        <v>45930.975810185184</v>
      </c>
      <c r="M9744" s="26">
        <v>45952.75</v>
      </c>
      <c r="N9744" s="26">
        <v>45940.514340277776</v>
      </c>
      <c r="O9744" s="26">
        <v>45940.514328703706</v>
      </c>
      <c r="P9744" s="26">
        <v>45930.975810185184</v>
      </c>
      <c r="Q9744" s="25">
        <v>9</v>
      </c>
      <c r="S9744" s="25">
        <v>3</v>
      </c>
      <c r="T9744" s="25" t="s">
        <v>81</v>
      </c>
      <c r="U9744" s="25" t="s">
        <v>36543</v>
      </c>
      <c r="V9744" s="25" t="s">
        <v>80</v>
      </c>
    </row>
    <row r="9745">
      <c r="A9745" s="25" t="s">
        <v>36552</v>
      </c>
      <c r="B9745" s="25" t="s">
        <v>36541</v>
      </c>
      <c r="C9745" s="25" t="s">
        <v>36540</v>
      </c>
      <c r="D9745" s="25" t="s">
        <v>36553</v>
      </c>
      <c r="E9745" s="25" t="s">
        <v>76</v>
      </c>
      <c r="F9745" s="25" t="s">
        <v>181</v>
      </c>
      <c r="G9745" s="25" t="s">
        <v>214</v>
      </c>
      <c r="H9745" s="25" t="s">
        <v>79</v>
      </c>
      <c r="I9745" s="25" t="s">
        <v>89</v>
      </c>
      <c r="J9745" s="26">
        <v>45905.553356481483</v>
      </c>
      <c r="K9745" s="26">
        <v>45912.55259259259</v>
      </c>
      <c r="L9745" s="26">
        <v>45919</v>
      </c>
      <c r="M9745" s="26">
        <v>45940.75</v>
      </c>
      <c r="N9745" s="26">
        <v>45919.502615740741</v>
      </c>
      <c r="O9745" s="26">
        <v>45919.502604166664</v>
      </c>
      <c r="P9745" s="26">
        <v>45912.55259259259</v>
      </c>
      <c r="Q9745" s="25">
        <v>1</v>
      </c>
      <c r="R9745" s="25" t="s">
        <v>183</v>
      </c>
      <c r="S9745" s="25">
        <v>2</v>
      </c>
      <c r="T9745" s="25" t="s">
        <v>81</v>
      </c>
      <c r="U9745" s="25" t="s">
        <v>36543</v>
      </c>
      <c r="V9745" s="25" t="s">
        <v>80</v>
      </c>
      <c r="W9745" t="s">
        <v>83</v>
      </c>
    </row>
    <row r="9746">
      <c r="A9746" s="25" t="s">
        <v>36554</v>
      </c>
      <c r="B9746" s="25" t="s">
        <v>36555</v>
      </c>
      <c r="D9746" s="25" t="s">
        <v>36556</v>
      </c>
      <c r="E9746" s="25" t="s">
        <v>76</v>
      </c>
      <c r="F9746" s="25" t="s">
        <v>77</v>
      </c>
      <c r="G9746" s="25" t="s">
        <v>229</v>
      </c>
      <c r="H9746" s="25" t="s">
        <v>89</v>
      </c>
      <c r="I9746" s="25" t="s">
        <v>79</v>
      </c>
      <c r="J9746" s="26">
        <v>45904.587118055555</v>
      </c>
      <c r="K9746" s="26">
        <v>45905.486458333333</v>
      </c>
      <c r="L9746" s="26">
        <v>45905.486458333333</v>
      </c>
      <c r="M9746" s="26">
        <v>45910.486458333333</v>
      </c>
      <c r="N9746" s="26">
        <v>45905.520787037036</v>
      </c>
      <c r="O9746" s="26">
        <v>45905.520775462966</v>
      </c>
      <c r="P9746" s="26">
        <v>45905.486458333333</v>
      </c>
      <c r="Q9746" s="25">
        <v>1</v>
      </c>
      <c r="T9746" s="25" t="s">
        <v>137</v>
      </c>
      <c r="U9746" s="25" t="s">
        <v>36557</v>
      </c>
      <c r="V9746" s="25" t="s">
        <v>139</v>
      </c>
      <c r="W9746" t="s">
        <v>83</v>
      </c>
    </row>
    <row r="9747">
      <c r="A9747" s="25" t="s">
        <v>36558</v>
      </c>
      <c r="B9747" s="25" t="s">
        <v>36555</v>
      </c>
      <c r="C9747" s="25" t="s">
        <v>36554</v>
      </c>
      <c r="D9747" s="25" t="s">
        <v>36559</v>
      </c>
      <c r="E9747" s="25" t="s">
        <v>76</v>
      </c>
      <c r="F9747" s="25" t="s">
        <v>181</v>
      </c>
      <c r="G9747" s="25" t="s">
        <v>182</v>
      </c>
      <c r="H9747" s="25" t="s">
        <v>79</v>
      </c>
      <c r="I9747" s="25" t="s">
        <v>89</v>
      </c>
      <c r="J9747" s="26">
        <v>45905.520833333336</v>
      </c>
      <c r="K9747" s="26">
        <v>45906.535451388889</v>
      </c>
      <c r="L9747" s="26">
        <v>45957.458333333336</v>
      </c>
      <c r="M9747" s="26">
        <v>45979.458333333336</v>
      </c>
      <c r="N9747" s="26">
        <v>45957.40184027778</v>
      </c>
      <c r="O9747" s="26">
        <v>45957.4018287037</v>
      </c>
      <c r="P9747" s="26">
        <v>45906.535451388889</v>
      </c>
      <c r="Q9747" s="25">
        <v>1</v>
      </c>
      <c r="R9747" s="25" t="s">
        <v>183</v>
      </c>
      <c r="S9747" s="25">
        <v>4</v>
      </c>
      <c r="T9747" s="25" t="s">
        <v>81</v>
      </c>
      <c r="U9747" s="25" t="s">
        <v>36557</v>
      </c>
      <c r="V9747" s="25" t="s">
        <v>139</v>
      </c>
      <c r="W9747" t="s">
        <v>83</v>
      </c>
    </row>
    <row r="9748">
      <c r="A9748" s="25" t="s">
        <v>36560</v>
      </c>
      <c r="B9748" s="25" t="s">
        <v>36561</v>
      </c>
      <c r="D9748" s="25" t="s">
        <v>36562</v>
      </c>
      <c r="E9748" s="25" t="s">
        <v>76</v>
      </c>
      <c r="F9748" s="25" t="s">
        <v>77</v>
      </c>
      <c r="G9748" s="25" t="s">
        <v>127</v>
      </c>
      <c r="H9748" s="25" t="s">
        <v>79</v>
      </c>
      <c r="I9748" s="25" t="s">
        <v>79</v>
      </c>
      <c r="J9748" s="26">
        <v>45800.5171412037</v>
      </c>
      <c r="K9748" s="26">
        <v>45905.49009259259</v>
      </c>
      <c r="L9748" s="26">
        <v>45905.49009259259</v>
      </c>
      <c r="M9748" s="26">
        <v>45929.49009259259</v>
      </c>
      <c r="N9748" s="26">
        <v>45986.478831018518</v>
      </c>
      <c r="O9748" s="26">
        <v>45986.478819444441</v>
      </c>
      <c r="P9748" s="26">
        <v>45905.49009259259</v>
      </c>
      <c r="Q9748" s="25">
        <v>56</v>
      </c>
      <c r="R9748" s="25" t="s">
        <v>80</v>
      </c>
      <c r="S9748" s="25">
        <v>4</v>
      </c>
      <c r="T9748" s="25" t="s">
        <v>81</v>
      </c>
      <c r="U9748" s="25" t="s">
        <v>36563</v>
      </c>
      <c r="V9748" s="25" t="s">
        <v>80</v>
      </c>
      <c r="W9748" t="s">
        <v>97</v>
      </c>
    </row>
    <row r="9749">
      <c r="A9749" s="25" t="s">
        <v>36564</v>
      </c>
      <c r="B9749" s="25" t="s">
        <v>36565</v>
      </c>
      <c r="D9749" s="25" t="s">
        <v>36566</v>
      </c>
      <c r="E9749" s="25" t="s">
        <v>76</v>
      </c>
      <c r="F9749" s="25" t="s">
        <v>77</v>
      </c>
      <c r="G9749" s="25" t="s">
        <v>928</v>
      </c>
      <c r="H9749" s="25" t="s">
        <v>79</v>
      </c>
      <c r="I9749" s="25" t="s">
        <v>79</v>
      </c>
      <c r="J9749" s="26">
        <v>45852.870810185188</v>
      </c>
      <c r="K9749" s="26">
        <v>45907.715891203705</v>
      </c>
      <c r="L9749" s="26">
        <v>45979</v>
      </c>
      <c r="M9749" s="26">
        <v>46000.708333333336</v>
      </c>
      <c r="N9749" s="26">
        <v>45979.510717592595</v>
      </c>
      <c r="O9749" s="26">
        <v>45979.510706018518</v>
      </c>
      <c r="P9749" s="26">
        <v>45907.715891203705</v>
      </c>
      <c r="Q9749" s="25">
        <v>1</v>
      </c>
      <c r="R9749" s="25" t="s">
        <v>80</v>
      </c>
      <c r="S9749" s="25">
        <v>2</v>
      </c>
      <c r="T9749" s="25" t="s">
        <v>81</v>
      </c>
      <c r="U9749" s="25" t="s">
        <v>36567</v>
      </c>
      <c r="V9749" s="25" t="s">
        <v>80</v>
      </c>
      <c r="W9749" t="s">
        <v>83</v>
      </c>
    </row>
    <row r="9750">
      <c r="A9750" s="25" t="s">
        <v>36568</v>
      </c>
      <c r="B9750" s="25" t="s">
        <v>36569</v>
      </c>
      <c r="D9750" s="25" t="s">
        <v>36570</v>
      </c>
      <c r="E9750" s="25" t="s">
        <v>76</v>
      </c>
      <c r="F9750" s="25" t="s">
        <v>77</v>
      </c>
      <c r="G9750" s="25" t="s">
        <v>78</v>
      </c>
      <c r="H9750" s="25" t="s">
        <v>79</v>
      </c>
      <c r="I9750" s="25" t="s">
        <v>79</v>
      </c>
      <c r="J9750" s="26">
        <v>45869.963090277779</v>
      </c>
      <c r="K9750" s="26">
        <v>45907.733252314814</v>
      </c>
      <c r="L9750" s="26">
        <v>45907.733252314814</v>
      </c>
      <c r="M9750" s="26">
        <v>45929.708333333336</v>
      </c>
      <c r="N9750" s="26">
        <v>45922.50167824074</v>
      </c>
      <c r="O9750" s="26">
        <v>45911.701192129629</v>
      </c>
      <c r="P9750" s="26">
        <v>45907.733252314814</v>
      </c>
      <c r="Q9750" s="25">
        <v>4</v>
      </c>
      <c r="R9750" s="25" t="s">
        <v>80</v>
      </c>
      <c r="S9750" s="25">
        <v>3</v>
      </c>
      <c r="T9750" s="25" t="s">
        <v>81</v>
      </c>
      <c r="U9750" s="25" t="s">
        <v>36571</v>
      </c>
      <c r="V9750" s="25" t="s">
        <v>80</v>
      </c>
      <c r="W9750" t="s">
        <v>97</v>
      </c>
    </row>
    <row r="9751">
      <c r="A9751" s="25" t="s">
        <v>36572</v>
      </c>
      <c r="B9751" s="25" t="s">
        <v>36573</v>
      </c>
      <c r="D9751" s="25" t="s">
        <v>36574</v>
      </c>
      <c r="E9751" s="25" t="s">
        <v>76</v>
      </c>
      <c r="F9751" s="25" t="s">
        <v>77</v>
      </c>
      <c r="G9751" s="25" t="s">
        <v>1114</v>
      </c>
      <c r="H9751" s="25" t="s">
        <v>79</v>
      </c>
      <c r="I9751" s="25" t="s">
        <v>79</v>
      </c>
      <c r="J9751" s="26">
        <v>45872.952372685184</v>
      </c>
      <c r="K9751" s="26">
        <v>45907.927395833336</v>
      </c>
      <c r="L9751" s="26">
        <v>46144</v>
      </c>
      <c r="M9751" s="26">
        <v>46167.708333333336</v>
      </c>
      <c r="N9751" s="26">
        <v>46146.776655092595</v>
      </c>
      <c r="O9751" s="26">
        <v>46146.776643518519</v>
      </c>
      <c r="P9751" s="26">
        <v>45907.927395833336</v>
      </c>
      <c r="Q9751" s="25">
        <v>1</v>
      </c>
      <c r="R9751" s="25" t="s">
        <v>80</v>
      </c>
      <c r="S9751" s="25">
        <v>4</v>
      </c>
      <c r="T9751" s="25" t="s">
        <v>81</v>
      </c>
      <c r="U9751" s="25" t="s">
        <v>36575</v>
      </c>
      <c r="V9751" s="25" t="s">
        <v>80</v>
      </c>
      <c r="W9751" t="s">
        <v>91</v>
      </c>
    </row>
    <row r="9752">
      <c r="A9752" s="25" t="s">
        <v>36576</v>
      </c>
      <c r="B9752" s="25" t="s">
        <v>36577</v>
      </c>
      <c r="D9752" s="25" t="s">
        <v>36578</v>
      </c>
      <c r="E9752" s="25" t="s">
        <v>76</v>
      </c>
      <c r="F9752" s="25" t="s">
        <v>77</v>
      </c>
      <c r="G9752" s="25" t="s">
        <v>438</v>
      </c>
      <c r="H9752" s="25" t="s">
        <v>79</v>
      </c>
      <c r="I9752" s="25" t="s">
        <v>79</v>
      </c>
      <c r="J9752" s="26">
        <v>45870.918194444443</v>
      </c>
      <c r="K9752" s="26">
        <v>45870.955520833333</v>
      </c>
      <c r="L9752" s="26">
        <v>45947.458333333336</v>
      </c>
      <c r="M9752" s="26">
        <v>45971.458333333336</v>
      </c>
      <c r="N9752" s="26">
        <v>45960.39234953704</v>
      </c>
      <c r="O9752" s="26">
        <v>45960.392337962963</v>
      </c>
      <c r="P9752" s="26">
        <v>45870.955520833333</v>
      </c>
      <c r="Q9752" s="25">
        <v>10</v>
      </c>
      <c r="R9752" s="25" t="s">
        <v>80</v>
      </c>
      <c r="S9752" s="25">
        <v>4</v>
      </c>
      <c r="T9752" s="25" t="s">
        <v>81</v>
      </c>
      <c r="U9752" s="25" t="s">
        <v>36579</v>
      </c>
      <c r="V9752" s="25" t="s">
        <v>80</v>
      </c>
      <c r="W9752" t="s">
        <v>97</v>
      </c>
    </row>
    <row r="9753">
      <c r="A9753" s="25" t="s">
        <v>36580</v>
      </c>
      <c r="B9753" s="25" t="s">
        <v>36581</v>
      </c>
      <c r="D9753" s="25" t="s">
        <v>36582</v>
      </c>
      <c r="E9753" s="25" t="s">
        <v>76</v>
      </c>
      <c r="F9753" s="25" t="s">
        <v>77</v>
      </c>
      <c r="G9753" s="25" t="s">
        <v>438</v>
      </c>
      <c r="H9753" s="25" t="s">
        <v>79</v>
      </c>
      <c r="I9753" s="25" t="s">
        <v>79</v>
      </c>
      <c r="J9753" s="26">
        <v>45839.573194444441</v>
      </c>
      <c r="K9753" s="26">
        <v>45876.556273148148</v>
      </c>
      <c r="L9753" s="26">
        <v>45876.556273148148</v>
      </c>
      <c r="M9753" s="26">
        <v>45898.556273148148</v>
      </c>
      <c r="N9753" s="26">
        <v>45943.554768518516</v>
      </c>
      <c r="O9753" s="26">
        <v>45943.554756944446</v>
      </c>
      <c r="P9753" s="26">
        <v>45876.556273148148</v>
      </c>
      <c r="Q9753" s="25">
        <v>47</v>
      </c>
      <c r="R9753" s="25" t="s">
        <v>80</v>
      </c>
      <c r="S9753" s="25">
        <v>4</v>
      </c>
      <c r="T9753" s="25" t="s">
        <v>81</v>
      </c>
      <c r="U9753" s="25" t="s">
        <v>36583</v>
      </c>
      <c r="V9753" s="25" t="s">
        <v>80</v>
      </c>
      <c r="W9753" t="s">
        <v>97</v>
      </c>
    </row>
    <row r="9754">
      <c r="A9754" s="25" t="s">
        <v>36584</v>
      </c>
      <c r="B9754" s="25" t="s">
        <v>36585</v>
      </c>
      <c r="D9754" s="25" t="s">
        <v>36586</v>
      </c>
      <c r="E9754" s="25" t="s">
        <v>76</v>
      </c>
      <c r="F9754" s="25" t="s">
        <v>77</v>
      </c>
      <c r="G9754" s="25" t="s">
        <v>88</v>
      </c>
      <c r="H9754" s="25" t="s">
        <v>79</v>
      </c>
      <c r="I9754" s="25" t="s">
        <v>79</v>
      </c>
      <c r="J9754" s="26">
        <v>45712.649930555555</v>
      </c>
      <c r="K9754" s="26">
        <v>45836.962361111109</v>
      </c>
      <c r="L9754" s="26">
        <v>45836.962361111109</v>
      </c>
      <c r="M9754" s="26">
        <v>45840.494618055556</v>
      </c>
      <c r="N9754" s="26">
        <v>45866.327291666668</v>
      </c>
      <c r="O9754" s="26">
        <v>45866.327280092592</v>
      </c>
      <c r="P9754" s="26">
        <v>45836.962361111109</v>
      </c>
      <c r="Q9754" s="25">
        <v>21</v>
      </c>
      <c r="R9754" s="25" t="s">
        <v>80</v>
      </c>
      <c r="S9754" s="25">
        <v>3</v>
      </c>
      <c r="T9754" s="25" t="s">
        <v>81</v>
      </c>
      <c r="U9754" s="25" t="s">
        <v>36587</v>
      </c>
      <c r="V9754" s="25" t="s">
        <v>80</v>
      </c>
      <c r="W9754" t="s">
        <v>83</v>
      </c>
    </row>
    <row r="9755">
      <c r="A9755" s="25" t="s">
        <v>36588</v>
      </c>
      <c r="B9755" s="25" t="s">
        <v>36589</v>
      </c>
      <c r="D9755" s="25" t="s">
        <v>36590</v>
      </c>
      <c r="E9755" s="25" t="s">
        <v>76</v>
      </c>
      <c r="F9755" s="25" t="s">
        <v>77</v>
      </c>
      <c r="G9755" s="25" t="s">
        <v>766</v>
      </c>
      <c r="H9755" s="25" t="s">
        <v>79</v>
      </c>
      <c r="I9755" s="25" t="s">
        <v>79</v>
      </c>
      <c r="J9755" s="26">
        <v>45798.700949074075</v>
      </c>
      <c r="K9755" s="26">
        <v>45837.670393518521</v>
      </c>
      <c r="L9755" s="26">
        <v>45888</v>
      </c>
      <c r="M9755" s="26">
        <v>45909.708333333336</v>
      </c>
      <c r="N9755" s="26">
        <v>45898.658819444441</v>
      </c>
      <c r="O9755" s="26">
        <v>45898.658807870372</v>
      </c>
      <c r="P9755" s="26">
        <v>45837.670393518521</v>
      </c>
      <c r="Q9755" s="25">
        <v>9</v>
      </c>
      <c r="R9755" s="25" t="s">
        <v>80</v>
      </c>
      <c r="S9755" s="25">
        <v>2</v>
      </c>
      <c r="T9755" s="25" t="s">
        <v>81</v>
      </c>
      <c r="U9755" s="25" t="s">
        <v>36591</v>
      </c>
      <c r="V9755" s="25" t="s">
        <v>80</v>
      </c>
      <c r="W9755" t="s">
        <v>97</v>
      </c>
    </row>
    <row r="9756">
      <c r="A9756" s="25" t="s">
        <v>36592</v>
      </c>
      <c r="B9756" s="25" t="s">
        <v>36593</v>
      </c>
      <c r="D9756" s="25" t="s">
        <v>36594</v>
      </c>
      <c r="E9756" s="25" t="s">
        <v>76</v>
      </c>
      <c r="F9756" s="25" t="s">
        <v>77</v>
      </c>
      <c r="G9756" s="25" t="s">
        <v>101</v>
      </c>
      <c r="H9756" s="25" t="s">
        <v>79</v>
      </c>
      <c r="I9756" s="25" t="s">
        <v>79</v>
      </c>
      <c r="J9756" s="26">
        <v>45834.483888888892</v>
      </c>
      <c r="K9756" s="26">
        <v>45838.6428125</v>
      </c>
      <c r="L9756" s="26">
        <v>45838.416666666664</v>
      </c>
      <c r="M9756" s="26">
        <v>45841.546689814815</v>
      </c>
      <c r="N9756" s="26">
        <v>46143.460023148145</v>
      </c>
      <c r="O9756" s="26">
        <v>45849.573877314811</v>
      </c>
      <c r="P9756" s="26">
        <v>45838.6428125</v>
      </c>
      <c r="Q9756" s="25">
        <v>10</v>
      </c>
      <c r="R9756" s="25" t="s">
        <v>80</v>
      </c>
      <c r="S9756" s="25">
        <v>2</v>
      </c>
      <c r="T9756" s="25" t="s">
        <v>102</v>
      </c>
      <c r="U9756" s="25" t="s">
        <v>36595</v>
      </c>
      <c r="V9756" s="25" t="s">
        <v>80</v>
      </c>
      <c r="W9756" t="s">
        <v>83</v>
      </c>
    </row>
    <row r="9757">
      <c r="A9757" s="25" t="s">
        <v>36596</v>
      </c>
      <c r="B9757" s="25" t="s">
        <v>36597</v>
      </c>
      <c r="D9757" s="25" t="s">
        <v>36598</v>
      </c>
      <c r="E9757" s="25" t="s">
        <v>76</v>
      </c>
      <c r="F9757" s="25" t="s">
        <v>77</v>
      </c>
      <c r="G9757" s="25" t="s">
        <v>233</v>
      </c>
      <c r="H9757" s="25" t="s">
        <v>79</v>
      </c>
      <c r="I9757" s="25" t="s">
        <v>79</v>
      </c>
      <c r="J9757" s="26">
        <v>45813.5456712963</v>
      </c>
      <c r="K9757" s="26">
        <v>45838.674039351848</v>
      </c>
      <c r="L9757" s="26">
        <v>45896</v>
      </c>
      <c r="M9757" s="26">
        <v>45917.708333333336</v>
      </c>
      <c r="N9757" s="26">
        <v>45901.378518518519</v>
      </c>
      <c r="O9757" s="26">
        <v>45901.378495370373</v>
      </c>
      <c r="P9757" s="26">
        <v>45838.674039351848</v>
      </c>
      <c r="Q9757" s="25">
        <v>4</v>
      </c>
      <c r="R9757" s="25" t="s">
        <v>80</v>
      </c>
      <c r="S9757" s="25">
        <v>5</v>
      </c>
      <c r="T9757" s="25" t="s">
        <v>81</v>
      </c>
      <c r="U9757" s="25" t="s">
        <v>36599</v>
      </c>
      <c r="V9757" s="25" t="s">
        <v>80</v>
      </c>
      <c r="W9757" t="s">
        <v>97</v>
      </c>
    </row>
    <row r="9758">
      <c r="A9758" s="25" t="s">
        <v>36600</v>
      </c>
      <c r="B9758" s="25" t="s">
        <v>36601</v>
      </c>
      <c r="D9758" s="25" t="s">
        <v>36602</v>
      </c>
      <c r="E9758" s="25" t="s">
        <v>76</v>
      </c>
      <c r="F9758" s="25" t="s">
        <v>77</v>
      </c>
      <c r="G9758" s="25" t="s">
        <v>214</v>
      </c>
      <c r="H9758" s="25" t="s">
        <v>79</v>
      </c>
      <c r="I9758" s="25" t="s">
        <v>79</v>
      </c>
      <c r="J9758" s="26">
        <v>45838.600613425922</v>
      </c>
      <c r="K9758" s="26">
        <v>45838.830208333333</v>
      </c>
      <c r="L9758" s="26">
        <v>45864.416666666664</v>
      </c>
      <c r="M9758" s="26">
        <v>45841.520833333336</v>
      </c>
      <c r="N9758" s="26">
        <v>46143.460023148145</v>
      </c>
      <c r="O9758" s="26">
        <v>45876.574641203704</v>
      </c>
      <c r="P9758" s="26">
        <v>45838.830208333333</v>
      </c>
      <c r="Q9758" s="25">
        <v>9</v>
      </c>
      <c r="R9758" s="25" t="s">
        <v>80</v>
      </c>
      <c r="S9758" s="25">
        <v>2</v>
      </c>
      <c r="T9758" s="25" t="s">
        <v>102</v>
      </c>
      <c r="U9758" s="25" t="s">
        <v>36603</v>
      </c>
      <c r="V9758" s="25" t="s">
        <v>80</v>
      </c>
      <c r="W9758" t="s">
        <v>83</v>
      </c>
    </row>
    <row r="9759">
      <c r="A9759" s="25" t="s">
        <v>36604</v>
      </c>
      <c r="B9759" s="25" t="s">
        <v>36605</v>
      </c>
      <c r="D9759" s="25" t="s">
        <v>36606</v>
      </c>
      <c r="E9759" s="25" t="s">
        <v>76</v>
      </c>
      <c r="F9759" s="25" t="s">
        <v>77</v>
      </c>
      <c r="G9759" s="25" t="s">
        <v>856</v>
      </c>
      <c r="H9759" s="25" t="s">
        <v>79</v>
      </c>
      <c r="I9759" s="25" t="s">
        <v>79</v>
      </c>
      <c r="J9759" s="26">
        <v>45838.650034722225</v>
      </c>
      <c r="K9759" s="26">
        <v>45839.413611111115</v>
      </c>
      <c r="L9759" s="26">
        <v>45839.413611111115</v>
      </c>
      <c r="M9759" s="26">
        <v>45861.413611111115</v>
      </c>
      <c r="N9759" s="26">
        <v>45856.495208333334</v>
      </c>
      <c r="O9759" s="26">
        <v>45856.495185185187</v>
      </c>
      <c r="P9759" s="26">
        <v>45839.413611111115</v>
      </c>
      <c r="Q9759" s="25">
        <v>14</v>
      </c>
      <c r="R9759" s="25" t="s">
        <v>80</v>
      </c>
      <c r="S9759" s="25">
        <v>3</v>
      </c>
      <c r="T9759" s="25" t="s">
        <v>81</v>
      </c>
      <c r="U9759" s="25" t="s">
        <v>36607</v>
      </c>
      <c r="V9759" s="25" t="s">
        <v>80</v>
      </c>
      <c r="W9759" t="s">
        <v>97</v>
      </c>
    </row>
    <row r="9760">
      <c r="A9760" s="25" t="s">
        <v>36608</v>
      </c>
      <c r="B9760" s="25" t="s">
        <v>36609</v>
      </c>
      <c r="C9760" s="25" t="s">
        <v>36610</v>
      </c>
      <c r="D9760" s="25" t="s">
        <v>36611</v>
      </c>
      <c r="E9760" s="25" t="s">
        <v>76</v>
      </c>
      <c r="F9760" s="25" t="s">
        <v>77</v>
      </c>
      <c r="G9760" s="25" t="s">
        <v>117</v>
      </c>
      <c r="H9760" s="25" t="s">
        <v>79</v>
      </c>
      <c r="I9760" s="25" t="s">
        <v>89</v>
      </c>
      <c r="J9760" s="26">
        <v>45902.44462962963</v>
      </c>
      <c r="K9760" s="26">
        <v>45940.708518518521</v>
      </c>
      <c r="L9760" s="26">
        <v>45940.708518518521</v>
      </c>
      <c r="M9760" s="26">
        <v>45960</v>
      </c>
      <c r="N9760" s="26">
        <v>45952.451064814813</v>
      </c>
      <c r="O9760" s="26">
        <v>45952.451053240744</v>
      </c>
      <c r="P9760" s="26">
        <v>45940.708518518521</v>
      </c>
      <c r="Q9760" s="25">
        <v>9</v>
      </c>
      <c r="R9760" s="25" t="s">
        <v>80</v>
      </c>
      <c r="S9760" s="25">
        <v>3</v>
      </c>
      <c r="T9760" s="25" t="s">
        <v>81</v>
      </c>
      <c r="U9760" s="25" t="s">
        <v>36612</v>
      </c>
      <c r="V9760" s="25" t="s">
        <v>80</v>
      </c>
      <c r="W9760" t="s">
        <v>97</v>
      </c>
    </row>
    <row r="9761">
      <c r="A9761" s="25" t="s">
        <v>36610</v>
      </c>
      <c r="B9761" s="25" t="s">
        <v>36609</v>
      </c>
      <c r="D9761" s="25" t="s">
        <v>36613</v>
      </c>
      <c r="E9761" s="25" t="s">
        <v>76</v>
      </c>
      <c r="F9761" s="25" t="s">
        <v>77</v>
      </c>
      <c r="G9761" s="25" t="s">
        <v>117</v>
      </c>
      <c r="H9761" s="25" t="s">
        <v>89</v>
      </c>
      <c r="I9761" s="25" t="s">
        <v>79</v>
      </c>
      <c r="J9761" s="26">
        <v>45665.774027777778</v>
      </c>
      <c r="K9761" s="26">
        <v>45840.444652777776</v>
      </c>
      <c r="L9761" s="26">
        <v>45840.444652777776</v>
      </c>
      <c r="M9761" s="26">
        <v>45908</v>
      </c>
      <c r="N9761" s="26">
        <v>45902.444560185184</v>
      </c>
      <c r="O9761" s="26">
        <v>45902.444548611114</v>
      </c>
      <c r="P9761" s="26">
        <v>45840.444652777776</v>
      </c>
      <c r="Q9761" s="25">
        <v>45</v>
      </c>
      <c r="S9761" s="25">
        <v>4</v>
      </c>
      <c r="T9761" s="25" t="s">
        <v>152</v>
      </c>
      <c r="U9761" s="25" t="s">
        <v>36612</v>
      </c>
      <c r="V9761" s="25" t="s">
        <v>80</v>
      </c>
      <c r="W9761" t="s">
        <v>97</v>
      </c>
    </row>
    <row r="9762">
      <c r="A9762" s="25" t="s">
        <v>36614</v>
      </c>
      <c r="B9762" s="25" t="s">
        <v>36615</v>
      </c>
      <c r="D9762" s="25" t="s">
        <v>36616</v>
      </c>
      <c r="E9762" s="25" t="s">
        <v>76</v>
      </c>
      <c r="F9762" s="25" t="s">
        <v>77</v>
      </c>
      <c r="G9762" s="25" t="s">
        <v>358</v>
      </c>
      <c r="H9762" s="25" t="s">
        <v>79</v>
      </c>
      <c r="I9762" s="25" t="s">
        <v>79</v>
      </c>
      <c r="J9762" s="26">
        <v>45801.817384259259</v>
      </c>
      <c r="K9762" s="26">
        <v>45842.604421296295</v>
      </c>
      <c r="L9762" s="26">
        <v>45910</v>
      </c>
      <c r="M9762" s="26">
        <v>45931.708333333336</v>
      </c>
      <c r="N9762" s="26">
        <v>45911.424039351848</v>
      </c>
      <c r="O9762" s="26">
        <v>45911.424027777779</v>
      </c>
      <c r="P9762" s="26">
        <v>45842.604421296295</v>
      </c>
      <c r="Q9762" s="25">
        <v>2</v>
      </c>
      <c r="R9762" s="25" t="s">
        <v>80</v>
      </c>
      <c r="S9762" s="25">
        <v>4</v>
      </c>
      <c r="T9762" s="25" t="s">
        <v>81</v>
      </c>
      <c r="U9762" s="25" t="s">
        <v>36617</v>
      </c>
      <c r="V9762" s="25" t="s">
        <v>80</v>
      </c>
      <c r="W9762" t="s">
        <v>97</v>
      </c>
    </row>
    <row r="9763">
      <c r="A9763" s="25" t="s">
        <v>36618</v>
      </c>
      <c r="B9763" s="25" t="s">
        <v>36619</v>
      </c>
      <c r="D9763" s="25" t="s">
        <v>36620</v>
      </c>
      <c r="E9763" s="25" t="s">
        <v>76</v>
      </c>
      <c r="F9763" s="25" t="s">
        <v>77</v>
      </c>
      <c r="G9763" s="25" t="s">
        <v>438</v>
      </c>
      <c r="H9763" s="25" t="s">
        <v>79</v>
      </c>
      <c r="I9763" s="25" t="s">
        <v>79</v>
      </c>
      <c r="J9763" s="26">
        <v>45831.41875</v>
      </c>
      <c r="K9763" s="26">
        <v>45842.969467592593</v>
      </c>
      <c r="L9763" s="26">
        <v>45903.416666666664</v>
      </c>
      <c r="M9763" s="26">
        <v>45925.416666666664</v>
      </c>
      <c r="N9763" s="26">
        <v>45908.604305555556</v>
      </c>
      <c r="O9763" s="26">
        <v>45908.60429398148</v>
      </c>
      <c r="P9763" s="26">
        <v>45842.969467592593</v>
      </c>
      <c r="Q9763" s="25">
        <v>4</v>
      </c>
      <c r="R9763" s="25" t="s">
        <v>80</v>
      </c>
      <c r="S9763" s="25">
        <v>4</v>
      </c>
      <c r="T9763" s="25" t="s">
        <v>81</v>
      </c>
      <c r="U9763" s="25" t="s">
        <v>36621</v>
      </c>
      <c r="V9763" s="25" t="s">
        <v>80</v>
      </c>
      <c r="W9763" t="s">
        <v>83</v>
      </c>
    </row>
    <row r="9764">
      <c r="A9764" s="25" t="s">
        <v>36622</v>
      </c>
      <c r="B9764" s="25" t="s">
        <v>36623</v>
      </c>
      <c r="D9764" s="25" t="s">
        <v>36624</v>
      </c>
      <c r="E9764" s="25" t="s">
        <v>76</v>
      </c>
      <c r="F9764" s="25" t="s">
        <v>77</v>
      </c>
      <c r="G9764" s="25" t="s">
        <v>127</v>
      </c>
      <c r="H9764" s="25" t="s">
        <v>79</v>
      </c>
      <c r="I9764" s="25" t="s">
        <v>79</v>
      </c>
      <c r="J9764" s="26">
        <v>45842.859386574077</v>
      </c>
      <c r="K9764" s="26">
        <v>45843.757280092592</v>
      </c>
      <c r="L9764" s="26">
        <v>45903</v>
      </c>
      <c r="M9764" s="26">
        <v>45924.708333333336</v>
      </c>
      <c r="N9764" s="26">
        <v>45908.635289351849</v>
      </c>
      <c r="O9764" s="26">
        <v>45908.631423611114</v>
      </c>
      <c r="P9764" s="26">
        <v>45843.757280092592</v>
      </c>
      <c r="Q9764" s="25">
        <v>4</v>
      </c>
      <c r="R9764" s="25" t="s">
        <v>80</v>
      </c>
      <c r="S9764" s="25">
        <v>2</v>
      </c>
      <c r="T9764" s="25" t="s">
        <v>81</v>
      </c>
      <c r="U9764" s="25" t="s">
        <v>36625</v>
      </c>
      <c r="V9764" s="25" t="s">
        <v>80</v>
      </c>
      <c r="W9764" t="s">
        <v>97</v>
      </c>
    </row>
    <row r="9765">
      <c r="A9765" s="25" t="s">
        <v>36626</v>
      </c>
      <c r="B9765" s="25" t="s">
        <v>36627</v>
      </c>
      <c r="C9765" s="25" t="s">
        <v>36628</v>
      </c>
      <c r="D9765" s="25" t="s">
        <v>36629</v>
      </c>
      <c r="E9765" s="25" t="s">
        <v>76</v>
      </c>
      <c r="F9765" s="25" t="s">
        <v>77</v>
      </c>
      <c r="G9765" s="25" t="s">
        <v>464</v>
      </c>
      <c r="H9765" s="25" t="s">
        <v>79</v>
      </c>
      <c r="I9765" s="25" t="s">
        <v>89</v>
      </c>
      <c r="J9765" s="26">
        <v>45845.560486111113</v>
      </c>
      <c r="K9765" s="26">
        <v>45916.889074074075</v>
      </c>
      <c r="L9765" s="26">
        <v>45954</v>
      </c>
      <c r="M9765" s="26">
        <v>45975.708333333336</v>
      </c>
      <c r="N9765" s="26">
        <v>45954.694363425922</v>
      </c>
      <c r="O9765" s="26">
        <v>45954.694363425922</v>
      </c>
      <c r="P9765" s="26">
        <v>45916.889074074075</v>
      </c>
      <c r="Q9765" s="25">
        <v>1</v>
      </c>
      <c r="R9765" s="25" t="s">
        <v>80</v>
      </c>
      <c r="S9765" s="25">
        <v>2</v>
      </c>
      <c r="T9765" s="25" t="s">
        <v>81</v>
      </c>
      <c r="U9765" s="25" t="s">
        <v>36630</v>
      </c>
      <c r="V9765" s="25" t="s">
        <v>80</v>
      </c>
      <c r="W9765" t="s">
        <v>83</v>
      </c>
    </row>
    <row r="9766">
      <c r="A9766" s="25" t="s">
        <v>36628</v>
      </c>
      <c r="B9766" s="25" t="s">
        <v>36627</v>
      </c>
      <c r="D9766" s="25" t="s">
        <v>36631</v>
      </c>
      <c r="E9766" s="25" t="s">
        <v>76</v>
      </c>
      <c r="F9766" s="25" t="s">
        <v>77</v>
      </c>
      <c r="G9766" s="25" t="s">
        <v>177</v>
      </c>
      <c r="H9766" s="25" t="s">
        <v>89</v>
      </c>
      <c r="I9766" s="25" t="s">
        <v>79</v>
      </c>
      <c r="J9766" s="26">
        <v>45216.482766203706</v>
      </c>
      <c r="K9766" s="26">
        <v>45844.618495370371</v>
      </c>
      <c r="L9766" s="26">
        <v>45844.618495370371</v>
      </c>
      <c r="M9766" s="26">
        <v>45847.708333333336</v>
      </c>
      <c r="N9766" s="26">
        <v>45845.560428240744</v>
      </c>
      <c r="O9766" s="26">
        <v>45845.560416666667</v>
      </c>
      <c r="P9766" s="26">
        <v>45844.618495370371</v>
      </c>
      <c r="Q9766" s="25">
        <v>1</v>
      </c>
      <c r="T9766" s="25" t="s">
        <v>137</v>
      </c>
      <c r="U9766" s="25" t="s">
        <v>36630</v>
      </c>
      <c r="V9766" s="25" t="s">
        <v>80</v>
      </c>
      <c r="W9766" t="s">
        <v>83</v>
      </c>
    </row>
    <row r="9767">
      <c r="A9767" s="25" t="s">
        <v>36632</v>
      </c>
      <c r="B9767" s="25" t="s">
        <v>36633</v>
      </c>
      <c r="D9767" s="25" t="s">
        <v>36634</v>
      </c>
      <c r="E9767" s="25" t="s">
        <v>76</v>
      </c>
      <c r="F9767" s="25" t="s">
        <v>77</v>
      </c>
      <c r="G9767" s="25" t="s">
        <v>438</v>
      </c>
      <c r="H9767" s="25" t="s">
        <v>79</v>
      </c>
      <c r="I9767" s="25" t="s">
        <v>79</v>
      </c>
      <c r="J9767" s="26">
        <v>45844.546435185184</v>
      </c>
      <c r="K9767" s="26">
        <v>45844.639803240738</v>
      </c>
      <c r="L9767" s="26">
        <v>45844.639803240738</v>
      </c>
      <c r="M9767" s="26">
        <v>45847.421284722222</v>
      </c>
      <c r="N9767" s="26">
        <v>45856.580393518518</v>
      </c>
      <c r="O9767" s="26">
        <v>45856.575659722221</v>
      </c>
      <c r="P9767" s="26">
        <v>45844.639803240738</v>
      </c>
      <c r="Q9767" s="25">
        <v>10</v>
      </c>
      <c r="R9767" s="25" t="s">
        <v>80</v>
      </c>
      <c r="S9767" s="25">
        <v>3</v>
      </c>
      <c r="T9767" s="25" t="s">
        <v>81</v>
      </c>
      <c r="U9767" s="25" t="s">
        <v>36635</v>
      </c>
      <c r="V9767" s="25" t="s">
        <v>80</v>
      </c>
      <c r="W9767" t="s">
        <v>83</v>
      </c>
    </row>
    <row r="9768">
      <c r="A9768" s="25" t="s">
        <v>36636</v>
      </c>
      <c r="B9768" s="25" t="s">
        <v>36637</v>
      </c>
      <c r="D9768" s="25" t="s">
        <v>36638</v>
      </c>
      <c r="E9768" s="25" t="s">
        <v>76</v>
      </c>
      <c r="F9768" s="25" t="s">
        <v>77</v>
      </c>
      <c r="G9768" s="25" t="s">
        <v>117</v>
      </c>
      <c r="H9768" s="25" t="s">
        <v>79</v>
      </c>
      <c r="I9768" s="25" t="s">
        <v>79</v>
      </c>
      <c r="J9768" s="26">
        <v>45841.874432870369</v>
      </c>
      <c r="K9768" s="26">
        <v>45845.990254629629</v>
      </c>
      <c r="L9768" s="26">
        <v>45936</v>
      </c>
      <c r="M9768" s="26">
        <v>45957.708333333336</v>
      </c>
      <c r="N9768" s="26">
        <v>45951.665300925924</v>
      </c>
      <c r="O9768" s="26">
        <v>45951.665289351855</v>
      </c>
      <c r="P9768" s="26">
        <v>45845.990254629629</v>
      </c>
      <c r="Q9768" s="25">
        <v>12</v>
      </c>
      <c r="R9768" s="25" t="s">
        <v>80</v>
      </c>
      <c r="S9768" s="25">
        <v>4</v>
      </c>
      <c r="T9768" s="25" t="s">
        <v>81</v>
      </c>
      <c r="U9768" s="25" t="s">
        <v>36639</v>
      </c>
      <c r="V9768" s="25" t="s">
        <v>80</v>
      </c>
      <c r="W9768" t="s">
        <v>91</v>
      </c>
    </row>
    <row r="9769">
      <c r="A9769" s="25" t="s">
        <v>36640</v>
      </c>
      <c r="B9769" s="25" t="s">
        <v>36641</v>
      </c>
      <c r="D9769" s="25" t="s">
        <v>36642</v>
      </c>
      <c r="E9769" s="25" t="s">
        <v>76</v>
      </c>
      <c r="F9769" s="25" t="s">
        <v>77</v>
      </c>
      <c r="G9769" s="25" t="s">
        <v>298</v>
      </c>
      <c r="H9769" s="25" t="s">
        <v>89</v>
      </c>
      <c r="I9769" s="25" t="s">
        <v>79</v>
      </c>
      <c r="J9769" s="26">
        <v>45828.693240740744</v>
      </c>
      <c r="K9769" s="26">
        <v>45846.632418981484</v>
      </c>
      <c r="L9769" s="26">
        <v>45846.632418981484</v>
      </c>
      <c r="M9769" s="26">
        <v>45849.632418981484</v>
      </c>
      <c r="N9769" s="26">
        <v>45847.435381944444</v>
      </c>
      <c r="O9769" s="26">
        <v>45847.435370370367</v>
      </c>
      <c r="P9769" s="26">
        <v>45846.632418981484</v>
      </c>
      <c r="Q9769" s="25">
        <v>2</v>
      </c>
      <c r="T9769" s="25" t="s">
        <v>137</v>
      </c>
      <c r="U9769" s="25" t="s">
        <v>36643</v>
      </c>
      <c r="V9769" s="25" t="s">
        <v>139</v>
      </c>
      <c r="W9769" t="s">
        <v>83</v>
      </c>
    </row>
    <row r="9770">
      <c r="A9770" s="25" t="s">
        <v>36644</v>
      </c>
      <c r="B9770" s="25" t="s">
        <v>36645</v>
      </c>
      <c r="C9770" s="25" t="s">
        <v>36646</v>
      </c>
      <c r="D9770" s="25" t="s">
        <v>36647</v>
      </c>
      <c r="E9770" s="25" t="s">
        <v>76</v>
      </c>
      <c r="F9770" s="25" t="s">
        <v>77</v>
      </c>
      <c r="G9770" s="25" t="s">
        <v>377</v>
      </c>
      <c r="H9770" s="25" t="s">
        <v>79</v>
      </c>
      <c r="I9770" s="25" t="s">
        <v>89</v>
      </c>
      <c r="J9770" s="26">
        <v>45849.413912037038</v>
      </c>
      <c r="K9770" s="26">
        <v>45997.479375</v>
      </c>
      <c r="L9770" s="26">
        <v>46043</v>
      </c>
      <c r="M9770" s="26">
        <v>46064.708333333336</v>
      </c>
      <c r="N9770" s="26">
        <v>46043.524004629631</v>
      </c>
      <c r="O9770" s="26">
        <v>46043.523993055554</v>
      </c>
      <c r="P9770" s="26">
        <v>45997.479375</v>
      </c>
      <c r="Q9770" s="25">
        <v>1</v>
      </c>
      <c r="R9770" s="25" t="s">
        <v>80</v>
      </c>
      <c r="S9770" s="25">
        <v>2</v>
      </c>
      <c r="T9770" s="25" t="s">
        <v>81</v>
      </c>
      <c r="U9770" s="25" t="s">
        <v>36648</v>
      </c>
      <c r="V9770" s="25" t="s">
        <v>80</v>
      </c>
      <c r="W9770" t="s">
        <v>91</v>
      </c>
    </row>
    <row r="9771">
      <c r="A9771" s="25" t="s">
        <v>36646</v>
      </c>
      <c r="B9771" s="25" t="s">
        <v>36645</v>
      </c>
      <c r="D9771" s="25" t="s">
        <v>36649</v>
      </c>
      <c r="E9771" s="25" t="s">
        <v>76</v>
      </c>
      <c r="F9771" s="25" t="s">
        <v>77</v>
      </c>
      <c r="G9771" s="25" t="s">
        <v>147</v>
      </c>
      <c r="H9771" s="25" t="s">
        <v>89</v>
      </c>
      <c r="I9771" s="25" t="s">
        <v>79</v>
      </c>
      <c r="J9771" s="26">
        <v>45777.492175925923</v>
      </c>
      <c r="K9771" s="26">
        <v>45847.76085648148</v>
      </c>
      <c r="L9771" s="26">
        <v>45847.76085648148</v>
      </c>
      <c r="M9771" s="26">
        <v>45852.708333333336</v>
      </c>
      <c r="N9771" s="26">
        <v>45849.413842592592</v>
      </c>
      <c r="O9771" s="26">
        <v>45849.413831018515</v>
      </c>
      <c r="P9771" s="26">
        <v>45847.76085648148</v>
      </c>
      <c r="Q9771" s="25">
        <v>3</v>
      </c>
      <c r="T9771" s="25" t="s">
        <v>137</v>
      </c>
      <c r="U9771" s="25" t="s">
        <v>36648</v>
      </c>
      <c r="V9771" s="25" t="s">
        <v>80</v>
      </c>
      <c r="W9771" t="s">
        <v>91</v>
      </c>
    </row>
    <row r="9772">
      <c r="A9772" s="25" t="s">
        <v>36650</v>
      </c>
      <c r="B9772" s="25" t="s">
        <v>36651</v>
      </c>
      <c r="D9772" s="25" t="s">
        <v>36652</v>
      </c>
      <c r="E9772" s="25" t="s">
        <v>76</v>
      </c>
      <c r="F9772" s="25" t="s">
        <v>77</v>
      </c>
      <c r="G9772" s="25" t="s">
        <v>244</v>
      </c>
      <c r="H9772" s="25" t="s">
        <v>79</v>
      </c>
      <c r="I9772" s="25" t="s">
        <v>79</v>
      </c>
      <c r="J9772" s="26">
        <v>45846.4534375</v>
      </c>
      <c r="K9772" s="26">
        <v>45848.500231481485</v>
      </c>
      <c r="L9772" s="26">
        <v>45867</v>
      </c>
      <c r="M9772" s="26">
        <v>45888.708333333336</v>
      </c>
      <c r="N9772" s="26">
        <v>45868.402222222219</v>
      </c>
      <c r="O9772" s="26">
        <v>45868.402199074073</v>
      </c>
      <c r="P9772" s="26">
        <v>45848.500231481485</v>
      </c>
      <c r="Q9772" s="25">
        <v>2</v>
      </c>
      <c r="R9772" s="25" t="s">
        <v>80</v>
      </c>
      <c r="S9772" s="25">
        <v>3</v>
      </c>
      <c r="T9772" s="25" t="s">
        <v>81</v>
      </c>
      <c r="U9772" s="25" t="s">
        <v>36653</v>
      </c>
      <c r="V9772" s="25" t="s">
        <v>80</v>
      </c>
      <c r="W9772" t="s">
        <v>91</v>
      </c>
    </row>
    <row r="9773">
      <c r="A9773" s="25" t="s">
        <v>36654</v>
      </c>
      <c r="B9773" s="25" t="s">
        <v>36655</v>
      </c>
      <c r="C9773" s="25" t="s">
        <v>36656</v>
      </c>
      <c r="D9773" s="25" t="s">
        <v>36657</v>
      </c>
      <c r="E9773" s="25" t="s">
        <v>76</v>
      </c>
      <c r="F9773" s="25" t="s">
        <v>77</v>
      </c>
      <c r="G9773" s="25" t="s">
        <v>224</v>
      </c>
      <c r="H9773" s="25" t="s">
        <v>79</v>
      </c>
      <c r="I9773" s="25" t="s">
        <v>89</v>
      </c>
      <c r="J9773" s="26">
        <v>45849.489560185182</v>
      </c>
      <c r="K9773" s="26">
        <v>45849.9516087963</v>
      </c>
      <c r="L9773" s="26">
        <v>45911</v>
      </c>
      <c r="M9773" s="26">
        <v>45932.708333333336</v>
      </c>
      <c r="N9773" s="26">
        <v>45916.652129629627</v>
      </c>
      <c r="O9773" s="26">
        <v>45916.652118055557</v>
      </c>
      <c r="P9773" s="26">
        <v>45849.9516087963</v>
      </c>
      <c r="Q9773" s="25">
        <v>4</v>
      </c>
      <c r="R9773" s="25" t="s">
        <v>80</v>
      </c>
      <c r="S9773" s="25">
        <v>3</v>
      </c>
      <c r="T9773" s="25" t="s">
        <v>81</v>
      </c>
      <c r="U9773" s="25" t="s">
        <v>36658</v>
      </c>
      <c r="V9773" s="25" t="s">
        <v>80</v>
      </c>
      <c r="W9773" t="s">
        <v>83</v>
      </c>
    </row>
    <row r="9774">
      <c r="A9774" s="25" t="s">
        <v>36656</v>
      </c>
      <c r="B9774" s="25" t="s">
        <v>36655</v>
      </c>
      <c r="D9774" s="25" t="s">
        <v>36659</v>
      </c>
      <c r="E9774" s="25" t="s">
        <v>76</v>
      </c>
      <c r="F9774" s="25" t="s">
        <v>77</v>
      </c>
      <c r="G9774" s="25" t="s">
        <v>177</v>
      </c>
      <c r="H9774" s="25" t="s">
        <v>89</v>
      </c>
      <c r="I9774" s="25" t="s">
        <v>79</v>
      </c>
      <c r="J9774" s="26">
        <v>45848.987627314818</v>
      </c>
      <c r="K9774" s="26">
        <v>45849.066631944443</v>
      </c>
      <c r="L9774" s="26">
        <v>45849.066631944443</v>
      </c>
      <c r="M9774" s="26">
        <v>45853.708333333336</v>
      </c>
      <c r="N9774" s="26">
        <v>45849.48951388889</v>
      </c>
      <c r="O9774" s="26">
        <v>45849.489502314813</v>
      </c>
      <c r="P9774" s="26">
        <v>45849.066631944443</v>
      </c>
      <c r="Q9774" s="25">
        <v>1</v>
      </c>
      <c r="T9774" s="25" t="s">
        <v>137</v>
      </c>
      <c r="U9774" s="25" t="s">
        <v>36658</v>
      </c>
      <c r="V9774" s="25" t="s">
        <v>80</v>
      </c>
      <c r="W9774" t="s">
        <v>83</v>
      </c>
    </row>
    <row r="9775">
      <c r="A9775" s="25" t="s">
        <v>36660</v>
      </c>
      <c r="B9775" s="25" t="s">
        <v>36661</v>
      </c>
      <c r="D9775" s="25" t="s">
        <v>36662</v>
      </c>
      <c r="E9775" s="25" t="s">
        <v>76</v>
      </c>
      <c r="F9775" s="25" t="s">
        <v>77</v>
      </c>
      <c r="G9775" s="25" t="s">
        <v>177</v>
      </c>
      <c r="H9775" s="25" t="s">
        <v>89</v>
      </c>
      <c r="I9775" s="25" t="s">
        <v>79</v>
      </c>
      <c r="J9775" s="26">
        <v>45849.494930555556</v>
      </c>
      <c r="K9775" s="26">
        <v>45849.5766087963</v>
      </c>
      <c r="L9775" s="26">
        <v>45849.5766087963</v>
      </c>
      <c r="M9775" s="26">
        <v>45854.5766087963</v>
      </c>
      <c r="N9775" s="26">
        <v>45849.60869212963</v>
      </c>
      <c r="O9775" s="26">
        <v>45849.608668981484</v>
      </c>
      <c r="P9775" s="26">
        <v>45849.5766087963</v>
      </c>
      <c r="Q9775" s="25">
        <v>1</v>
      </c>
      <c r="T9775" s="25" t="s">
        <v>137</v>
      </c>
      <c r="U9775" s="25" t="s">
        <v>36663</v>
      </c>
      <c r="V9775" s="25" t="s">
        <v>80</v>
      </c>
      <c r="W9775" t="s">
        <v>83</v>
      </c>
    </row>
    <row r="9776">
      <c r="A9776" s="25" t="s">
        <v>36664</v>
      </c>
      <c r="B9776" s="25" t="s">
        <v>36661</v>
      </c>
      <c r="C9776" s="25" t="s">
        <v>36660</v>
      </c>
      <c r="D9776" s="25" t="s">
        <v>36665</v>
      </c>
      <c r="E9776" s="25" t="s">
        <v>76</v>
      </c>
      <c r="F9776" s="25" t="s">
        <v>77</v>
      </c>
      <c r="G9776" s="25" t="s">
        <v>244</v>
      </c>
      <c r="H9776" s="25" t="s">
        <v>79</v>
      </c>
      <c r="I9776" s="25" t="s">
        <v>89</v>
      </c>
      <c r="J9776" s="26">
        <v>45849.608738425923</v>
      </c>
      <c r="K9776" s="26">
        <v>45849.642581018517</v>
      </c>
      <c r="L9776" s="26">
        <v>45867</v>
      </c>
      <c r="M9776" s="26">
        <v>45888.708333333336</v>
      </c>
      <c r="N9776" s="26">
        <v>45868.393842592595</v>
      </c>
      <c r="O9776" s="26">
        <v>45868.393819444442</v>
      </c>
      <c r="P9776" s="26">
        <v>45849.642581018517</v>
      </c>
      <c r="Q9776" s="25">
        <v>2</v>
      </c>
      <c r="R9776" s="25" t="s">
        <v>80</v>
      </c>
      <c r="S9776" s="25">
        <v>3</v>
      </c>
      <c r="T9776" s="25" t="s">
        <v>81</v>
      </c>
      <c r="U9776" s="25" t="s">
        <v>36663</v>
      </c>
      <c r="V9776" s="25" t="s">
        <v>80</v>
      </c>
      <c r="W9776" t="s">
        <v>83</v>
      </c>
    </row>
    <row r="9777">
      <c r="A9777" s="25" t="s">
        <v>36666</v>
      </c>
      <c r="B9777" s="25" t="s">
        <v>36667</v>
      </c>
      <c r="D9777" s="25" t="s">
        <v>36668</v>
      </c>
      <c r="E9777" s="25" t="s">
        <v>76</v>
      </c>
      <c r="F9777" s="25" t="s">
        <v>77</v>
      </c>
      <c r="G9777" s="25" t="s">
        <v>233</v>
      </c>
      <c r="H9777" s="25" t="s">
        <v>79</v>
      </c>
      <c r="I9777" s="25" t="s">
        <v>79</v>
      </c>
      <c r="J9777" s="26">
        <v>45849.428055555552</v>
      </c>
      <c r="K9777" s="26">
        <v>45849.691631944443</v>
      </c>
      <c r="L9777" s="26">
        <v>45889</v>
      </c>
      <c r="M9777" s="26">
        <v>45910.708333333336</v>
      </c>
      <c r="N9777" s="26">
        <v>45891.526122685187</v>
      </c>
      <c r="O9777" s="26">
        <v>45891.52611111111</v>
      </c>
      <c r="P9777" s="26">
        <v>45849.691631944443</v>
      </c>
      <c r="Q9777" s="25">
        <v>3</v>
      </c>
      <c r="R9777" s="25" t="s">
        <v>80</v>
      </c>
      <c r="S9777" s="25">
        <v>4</v>
      </c>
      <c r="T9777" s="25" t="s">
        <v>81</v>
      </c>
      <c r="U9777" s="25" t="s">
        <v>36669</v>
      </c>
      <c r="V9777" s="25" t="s">
        <v>80</v>
      </c>
      <c r="W9777" t="s">
        <v>97</v>
      </c>
    </row>
    <row r="9778">
      <c r="A9778" s="25" t="s">
        <v>36670</v>
      </c>
      <c r="B9778" s="25" t="s">
        <v>36671</v>
      </c>
      <c r="D9778" s="25" t="s">
        <v>36672</v>
      </c>
      <c r="E9778" s="25" t="s">
        <v>76</v>
      </c>
      <c r="F9778" s="25" t="s">
        <v>77</v>
      </c>
      <c r="G9778" s="25" t="s">
        <v>856</v>
      </c>
      <c r="H9778" s="25" t="s">
        <v>79</v>
      </c>
      <c r="I9778" s="25" t="s">
        <v>79</v>
      </c>
      <c r="J9778" s="26">
        <v>45818.474988425929</v>
      </c>
      <c r="K9778" s="26">
        <v>45849.694872685184</v>
      </c>
      <c r="L9778" s="26">
        <v>45849.694872685184</v>
      </c>
      <c r="M9778" s="26">
        <v>45854.425995370373</v>
      </c>
      <c r="N9778" s="26">
        <v>45856.536574074074</v>
      </c>
      <c r="O9778" s="26">
        <v>45856.5365625</v>
      </c>
      <c r="P9778" s="26">
        <v>45849.694872685184</v>
      </c>
      <c r="Q9778" s="25">
        <v>6</v>
      </c>
      <c r="R9778" s="25" t="s">
        <v>80</v>
      </c>
      <c r="S9778" s="25">
        <v>3</v>
      </c>
      <c r="T9778" s="25" t="s">
        <v>81</v>
      </c>
      <c r="U9778" s="25" t="s">
        <v>36673</v>
      </c>
      <c r="V9778" s="25" t="s">
        <v>80</v>
      </c>
      <c r="W9778" t="s">
        <v>97</v>
      </c>
    </row>
    <row r="9779">
      <c r="A9779" s="25" t="s">
        <v>36674</v>
      </c>
      <c r="B9779" s="25" t="s">
        <v>36675</v>
      </c>
      <c r="D9779" s="25" t="s">
        <v>36676</v>
      </c>
      <c r="E9779" s="25" t="s">
        <v>76</v>
      </c>
      <c r="F9779" s="25" t="s">
        <v>77</v>
      </c>
      <c r="G9779" s="25" t="s">
        <v>101</v>
      </c>
      <c r="H9779" s="25" t="s">
        <v>79</v>
      </c>
      <c r="I9779" s="25" t="s">
        <v>79</v>
      </c>
      <c r="J9779" s="26">
        <v>45805.616574074076</v>
      </c>
      <c r="K9779" s="26">
        <v>45851.729571759257</v>
      </c>
      <c r="L9779" s="26">
        <v>45855.416666666664</v>
      </c>
      <c r="M9779" s="26">
        <v>45854.440358796295</v>
      </c>
      <c r="N9779" s="26">
        <v>46143.460023148145</v>
      </c>
      <c r="O9779" s="26">
        <v>45861.363171296296</v>
      </c>
      <c r="P9779" s="26">
        <v>45851.729571759257</v>
      </c>
      <c r="Q9779" s="25">
        <v>5</v>
      </c>
      <c r="R9779" s="25" t="s">
        <v>80</v>
      </c>
      <c r="S9779" s="25">
        <v>2</v>
      </c>
      <c r="T9779" s="25" t="s">
        <v>102</v>
      </c>
      <c r="U9779" s="25" t="s">
        <v>36677</v>
      </c>
      <c r="V9779" s="25" t="s">
        <v>80</v>
      </c>
      <c r="W9779" t="s">
        <v>83</v>
      </c>
    </row>
    <row r="9780">
      <c r="A9780" s="25" t="s">
        <v>36678</v>
      </c>
      <c r="B9780" s="25" t="s">
        <v>36679</v>
      </c>
      <c r="D9780" s="25" t="s">
        <v>36680</v>
      </c>
      <c r="E9780" s="25" t="s">
        <v>76</v>
      </c>
      <c r="F9780" s="25" t="s">
        <v>77</v>
      </c>
      <c r="G9780" s="25" t="s">
        <v>78</v>
      </c>
      <c r="H9780" s="25" t="s">
        <v>79</v>
      </c>
      <c r="I9780" s="25" t="s">
        <v>79</v>
      </c>
      <c r="J9780" s="26">
        <v>45852.6319212963</v>
      </c>
      <c r="K9780" s="26">
        <v>45854.893055555556</v>
      </c>
      <c r="L9780" s="26">
        <v>45854.893055555556</v>
      </c>
      <c r="M9780" s="26">
        <v>45856.708333333336</v>
      </c>
      <c r="N9780" s="26">
        <v>45861.662326388891</v>
      </c>
      <c r="O9780" s="26">
        <v>45859.833564814813</v>
      </c>
      <c r="P9780" s="26">
        <v>45854.893055555556</v>
      </c>
      <c r="Q9780" s="25">
        <v>4</v>
      </c>
      <c r="R9780" s="25" t="s">
        <v>80</v>
      </c>
      <c r="S9780" s="25">
        <v>2</v>
      </c>
      <c r="T9780" s="25" t="s">
        <v>81</v>
      </c>
      <c r="U9780" s="25" t="s">
        <v>36681</v>
      </c>
      <c r="V9780" s="25" t="s">
        <v>80</v>
      </c>
      <c r="W9780" t="s">
        <v>83</v>
      </c>
    </row>
    <row r="9781">
      <c r="A9781" s="25" t="s">
        <v>36682</v>
      </c>
      <c r="B9781" s="25" t="s">
        <v>36679</v>
      </c>
      <c r="D9781" s="25" t="s">
        <v>36683</v>
      </c>
      <c r="E9781" s="25" t="s">
        <v>45</v>
      </c>
      <c r="F9781" s="25" t="s">
        <v>77</v>
      </c>
      <c r="G9781" s="25" t="s">
        <v>78</v>
      </c>
      <c r="H9781" s="25" t="s">
        <v>79</v>
      </c>
      <c r="I9781" s="25" t="s">
        <v>79</v>
      </c>
      <c r="J9781" s="26">
        <v>45867.68509259259</v>
      </c>
      <c r="K9781" s="26">
        <v>45878.555659722224</v>
      </c>
      <c r="L9781" s="26">
        <v>45903</v>
      </c>
      <c r="M9781" s="26">
        <v>45882.3615625</v>
      </c>
      <c r="N9781" s="26">
        <v>45903.76734953704</v>
      </c>
      <c r="O9781" s="26">
        <v>45903.767337962963</v>
      </c>
      <c r="P9781" s="26">
        <v>45878.555659722224</v>
      </c>
      <c r="Q9781" s="25">
        <v>1</v>
      </c>
      <c r="S9781" s="25">
        <v>3</v>
      </c>
      <c r="T9781" s="25" t="s">
        <v>81</v>
      </c>
      <c r="U9781" s="25" t="s">
        <v>36681</v>
      </c>
      <c r="V9781" s="25" t="s">
        <v>80</v>
      </c>
    </row>
    <row r="9782">
      <c r="A9782" s="25" t="s">
        <v>36684</v>
      </c>
      <c r="B9782" s="25" t="s">
        <v>36685</v>
      </c>
      <c r="D9782" s="25" t="s">
        <v>36686</v>
      </c>
      <c r="E9782" s="25" t="s">
        <v>76</v>
      </c>
      <c r="F9782" s="25" t="s">
        <v>77</v>
      </c>
      <c r="G9782" s="25" t="s">
        <v>1389</v>
      </c>
      <c r="H9782" s="25" t="s">
        <v>79</v>
      </c>
      <c r="I9782" s="25" t="s">
        <v>79</v>
      </c>
      <c r="J9782" s="26">
        <v>45845.503599537034</v>
      </c>
      <c r="K9782" s="26">
        <v>45855.587025462963</v>
      </c>
      <c r="L9782" s="26">
        <v>45855.587025462963</v>
      </c>
      <c r="M9782" s="26">
        <v>45877.587025462963</v>
      </c>
      <c r="N9782" s="26">
        <v>45862.632916666669</v>
      </c>
      <c r="O9782" s="26">
        <v>45862.632905092592</v>
      </c>
      <c r="P9782" s="26">
        <v>45855.587025462963</v>
      </c>
      <c r="Q9782" s="25">
        <v>6</v>
      </c>
      <c r="R9782" s="25" t="s">
        <v>80</v>
      </c>
      <c r="S9782" s="25">
        <v>2</v>
      </c>
      <c r="T9782" s="25" t="s">
        <v>81</v>
      </c>
      <c r="U9782" s="25" t="s">
        <v>36687</v>
      </c>
      <c r="V9782" s="25" t="s">
        <v>80</v>
      </c>
      <c r="W9782" t="s">
        <v>97</v>
      </c>
    </row>
    <row r="9783">
      <c r="A9783" s="25" t="s">
        <v>36688</v>
      </c>
      <c r="B9783" s="25" t="s">
        <v>36689</v>
      </c>
      <c r="D9783" s="25" t="s">
        <v>36690</v>
      </c>
      <c r="E9783" s="25" t="s">
        <v>76</v>
      </c>
      <c r="F9783" s="25" t="s">
        <v>77</v>
      </c>
      <c r="G9783" s="25" t="s">
        <v>147</v>
      </c>
      <c r="H9783" s="25" t="s">
        <v>89</v>
      </c>
      <c r="I9783" s="25" t="s">
        <v>79</v>
      </c>
      <c r="J9783" s="26">
        <v>45679.483263888891</v>
      </c>
      <c r="K9783" s="26">
        <v>45856.475995370369</v>
      </c>
      <c r="L9783" s="26">
        <v>45856.475995370369</v>
      </c>
      <c r="M9783" s="26">
        <v>45861.475995370369</v>
      </c>
      <c r="N9783" s="26">
        <v>45856.527905092589</v>
      </c>
      <c r="O9783" s="26">
        <v>45856.52789351852</v>
      </c>
      <c r="P9783" s="26">
        <v>45856.475995370369</v>
      </c>
      <c r="Q9783" s="25">
        <v>1</v>
      </c>
      <c r="T9783" s="25" t="s">
        <v>137</v>
      </c>
      <c r="U9783" s="25" t="s">
        <v>36691</v>
      </c>
      <c r="V9783" s="25" t="s">
        <v>80</v>
      </c>
      <c r="W9783" t="s">
        <v>83</v>
      </c>
    </row>
    <row r="9784">
      <c r="A9784" s="25" t="s">
        <v>36692</v>
      </c>
      <c r="B9784" s="25" t="s">
        <v>36689</v>
      </c>
      <c r="C9784" s="25" t="s">
        <v>36688</v>
      </c>
      <c r="D9784" s="25" t="s">
        <v>36693</v>
      </c>
      <c r="E9784" s="25" t="s">
        <v>76</v>
      </c>
      <c r="F9784" s="25" t="s">
        <v>77</v>
      </c>
      <c r="G9784" s="25" t="s">
        <v>856</v>
      </c>
      <c r="H9784" s="25" t="s">
        <v>79</v>
      </c>
      <c r="I9784" s="25" t="s">
        <v>89</v>
      </c>
      <c r="J9784" s="26">
        <v>45856.5281712963</v>
      </c>
      <c r="K9784" s="26">
        <v>45859.906539351854</v>
      </c>
      <c r="L9784" s="26">
        <v>45915</v>
      </c>
      <c r="M9784" s="26">
        <v>45936.75</v>
      </c>
      <c r="N9784" s="26">
        <v>45915.592430555553</v>
      </c>
      <c r="O9784" s="26">
        <v>45915.592418981483</v>
      </c>
      <c r="P9784" s="26">
        <v>45859.906539351854</v>
      </c>
      <c r="Q9784" s="25">
        <v>1</v>
      </c>
      <c r="R9784" s="25" t="s">
        <v>80</v>
      </c>
      <c r="S9784" s="25">
        <v>4</v>
      </c>
      <c r="T9784" s="25" t="s">
        <v>81</v>
      </c>
      <c r="U9784" s="25" t="s">
        <v>36691</v>
      </c>
      <c r="V9784" s="25" t="s">
        <v>80</v>
      </c>
      <c r="W9784" t="s">
        <v>83</v>
      </c>
    </row>
    <row r="9785">
      <c r="A9785" s="25" t="s">
        <v>36694</v>
      </c>
      <c r="B9785" s="25" t="s">
        <v>36695</v>
      </c>
      <c r="C9785" s="25" t="s">
        <v>36696</v>
      </c>
      <c r="D9785" s="25" t="s">
        <v>36697</v>
      </c>
      <c r="E9785" s="25" t="s">
        <v>76</v>
      </c>
      <c r="F9785" s="25" t="s">
        <v>77</v>
      </c>
      <c r="G9785" s="25" t="s">
        <v>95</v>
      </c>
      <c r="H9785" s="25" t="s">
        <v>79</v>
      </c>
      <c r="I9785" s="25" t="s">
        <v>89</v>
      </c>
      <c r="J9785" s="26">
        <v>45859.475613425922</v>
      </c>
      <c r="K9785" s="26">
        <v>45866.670451388891</v>
      </c>
      <c r="L9785" s="26">
        <v>45924</v>
      </c>
      <c r="M9785" s="26">
        <v>45945.75</v>
      </c>
      <c r="N9785" s="26">
        <v>45925.717916666668</v>
      </c>
      <c r="O9785" s="26">
        <v>45925.717905092592</v>
      </c>
      <c r="P9785" s="26">
        <v>45866.670451388891</v>
      </c>
      <c r="Q9785" s="25">
        <v>2</v>
      </c>
      <c r="R9785" s="25" t="s">
        <v>80</v>
      </c>
      <c r="S9785" s="25">
        <v>4</v>
      </c>
      <c r="T9785" s="25" t="s">
        <v>81</v>
      </c>
      <c r="U9785" s="25" t="s">
        <v>36698</v>
      </c>
      <c r="V9785" s="25" t="s">
        <v>80</v>
      </c>
      <c r="W9785" t="s">
        <v>97</v>
      </c>
    </row>
    <row r="9786">
      <c r="A9786" s="25" t="s">
        <v>36696</v>
      </c>
      <c r="B9786" s="25" t="s">
        <v>36695</v>
      </c>
      <c r="D9786" s="25" t="s">
        <v>36699</v>
      </c>
      <c r="E9786" s="25" t="s">
        <v>76</v>
      </c>
      <c r="F9786" s="25" t="s">
        <v>77</v>
      </c>
      <c r="G9786" s="25" t="s">
        <v>177</v>
      </c>
      <c r="H9786" s="25" t="s">
        <v>89</v>
      </c>
      <c r="I9786" s="25" t="s">
        <v>79</v>
      </c>
      <c r="J9786" s="26">
        <v>45819.5916087963</v>
      </c>
      <c r="K9786" s="26">
        <v>45856.722534722219</v>
      </c>
      <c r="L9786" s="26">
        <v>45856.722534722219</v>
      </c>
      <c r="M9786" s="26">
        <v>45861.708333333336</v>
      </c>
      <c r="N9786" s="26">
        <v>45859.47550925926</v>
      </c>
      <c r="O9786" s="26">
        <v>45859.475497685184</v>
      </c>
      <c r="P9786" s="26">
        <v>45856.722534722219</v>
      </c>
      <c r="Q9786" s="25">
        <v>2</v>
      </c>
      <c r="T9786" s="25" t="s">
        <v>137</v>
      </c>
      <c r="U9786" s="25" t="s">
        <v>36698</v>
      </c>
      <c r="V9786" s="25" t="s">
        <v>80</v>
      </c>
      <c r="W9786" t="s">
        <v>97</v>
      </c>
    </row>
    <row r="9787">
      <c r="A9787" s="25" t="s">
        <v>36700</v>
      </c>
      <c r="B9787" s="25" t="s">
        <v>36701</v>
      </c>
      <c r="D9787" s="25" t="s">
        <v>36702</v>
      </c>
      <c r="E9787" s="25" t="s">
        <v>76</v>
      </c>
      <c r="F9787" s="25" t="s">
        <v>77</v>
      </c>
      <c r="G9787" s="25" t="s">
        <v>78</v>
      </c>
      <c r="H9787" s="25" t="s">
        <v>79</v>
      </c>
      <c r="I9787" s="25" t="s">
        <v>79</v>
      </c>
      <c r="J9787" s="26">
        <v>45854.500879629632</v>
      </c>
      <c r="K9787" s="26">
        <v>45857.059317129628</v>
      </c>
      <c r="L9787" s="26">
        <v>45857.059317129628</v>
      </c>
      <c r="M9787" s="26">
        <v>45880.708333333336</v>
      </c>
      <c r="N9787" s="26">
        <v>45861.82739583333</v>
      </c>
      <c r="O9787" s="26">
        <v>45861.827384259261</v>
      </c>
      <c r="P9787" s="26">
        <v>45857.059317129628</v>
      </c>
      <c r="Q9787" s="25">
        <v>3</v>
      </c>
      <c r="R9787" s="25" t="s">
        <v>80</v>
      </c>
      <c r="S9787" s="25">
        <v>2</v>
      </c>
      <c r="T9787" s="25" t="s">
        <v>81</v>
      </c>
      <c r="U9787" s="25" t="s">
        <v>36703</v>
      </c>
      <c r="V9787" s="25" t="s">
        <v>80</v>
      </c>
      <c r="W9787" t="s">
        <v>83</v>
      </c>
    </row>
    <row r="9788">
      <c r="A9788" s="25" t="s">
        <v>36704</v>
      </c>
      <c r="B9788" s="25" t="s">
        <v>36705</v>
      </c>
      <c r="D9788" s="25" t="s">
        <v>36706</v>
      </c>
      <c r="E9788" s="25" t="s">
        <v>76</v>
      </c>
      <c r="F9788" s="25" t="s">
        <v>77</v>
      </c>
      <c r="G9788" s="25" t="s">
        <v>147</v>
      </c>
      <c r="H9788" s="25" t="s">
        <v>89</v>
      </c>
      <c r="I9788" s="25" t="s">
        <v>79</v>
      </c>
      <c r="J9788" s="26">
        <v>45857.670995370368</v>
      </c>
      <c r="K9788" s="26">
        <v>45858.510925925926</v>
      </c>
      <c r="L9788" s="26">
        <v>45858.510925925926</v>
      </c>
      <c r="M9788" s="26">
        <v>45861.708333333336</v>
      </c>
      <c r="N9788" s="26">
        <v>45859.6244212963</v>
      </c>
      <c r="O9788" s="26">
        <v>45859.624386574076</v>
      </c>
      <c r="P9788" s="26">
        <v>45858.510925925926</v>
      </c>
      <c r="Q9788" s="25">
        <v>1</v>
      </c>
      <c r="T9788" s="25" t="s">
        <v>137</v>
      </c>
      <c r="U9788" s="25" t="s">
        <v>36707</v>
      </c>
      <c r="V9788" s="25" t="s">
        <v>80</v>
      </c>
      <c r="W9788" t="s">
        <v>83</v>
      </c>
    </row>
    <row r="9789">
      <c r="A9789" s="25" t="s">
        <v>36708</v>
      </c>
      <c r="B9789" s="25" t="s">
        <v>36705</v>
      </c>
      <c r="C9789" s="25" t="s">
        <v>36704</v>
      </c>
      <c r="D9789" s="25" t="s">
        <v>36709</v>
      </c>
      <c r="E9789" s="25" t="s">
        <v>76</v>
      </c>
      <c r="F9789" s="25" t="s">
        <v>77</v>
      </c>
      <c r="G9789" s="25" t="s">
        <v>127</v>
      </c>
      <c r="H9789" s="25" t="s">
        <v>79</v>
      </c>
      <c r="I9789" s="25" t="s">
        <v>89</v>
      </c>
      <c r="J9789" s="26">
        <v>45859.624641203707</v>
      </c>
      <c r="K9789" s="26">
        <v>45860.64634259259</v>
      </c>
      <c r="L9789" s="26">
        <v>45869</v>
      </c>
      <c r="M9789" s="26">
        <v>45890.708333333336</v>
      </c>
      <c r="N9789" s="26">
        <v>45873.48505787037</v>
      </c>
      <c r="O9789" s="26">
        <v>45873.485046296293</v>
      </c>
      <c r="P9789" s="26">
        <v>45860.64634259259</v>
      </c>
      <c r="Q9789" s="25">
        <v>3</v>
      </c>
      <c r="R9789" s="25" t="s">
        <v>80</v>
      </c>
      <c r="S9789" s="25">
        <v>2</v>
      </c>
      <c r="T9789" s="25" t="s">
        <v>81</v>
      </c>
      <c r="U9789" s="25" t="s">
        <v>36707</v>
      </c>
      <c r="V9789" s="25" t="s">
        <v>80</v>
      </c>
      <c r="W9789" t="s">
        <v>83</v>
      </c>
    </row>
    <row r="9790">
      <c r="A9790" s="25" t="s">
        <v>36710</v>
      </c>
      <c r="B9790" s="25" t="s">
        <v>36711</v>
      </c>
      <c r="D9790" s="25" t="s">
        <v>36712</v>
      </c>
      <c r="E9790" s="25" t="s">
        <v>76</v>
      </c>
      <c r="F9790" s="25" t="s">
        <v>77</v>
      </c>
      <c r="G9790" s="25" t="s">
        <v>464</v>
      </c>
      <c r="H9790" s="25" t="s">
        <v>79</v>
      </c>
      <c r="I9790" s="25" t="s">
        <v>79</v>
      </c>
      <c r="J9790" s="26">
        <v>45850.101724537039</v>
      </c>
      <c r="K9790" s="26">
        <v>45862.666863425926</v>
      </c>
      <c r="L9790" s="26">
        <v>45912</v>
      </c>
      <c r="M9790" s="26">
        <v>45933.708333333336</v>
      </c>
      <c r="N9790" s="26">
        <v>45933.748726851853</v>
      </c>
      <c r="O9790" s="26">
        <v>45933.748726851853</v>
      </c>
      <c r="P9790" s="26">
        <v>45862.666863425926</v>
      </c>
      <c r="Q9790" s="25">
        <v>15</v>
      </c>
      <c r="R9790" s="25" t="s">
        <v>80</v>
      </c>
      <c r="S9790" s="25">
        <v>3</v>
      </c>
      <c r="T9790" s="25" t="s">
        <v>81</v>
      </c>
      <c r="U9790" s="25" t="s">
        <v>36713</v>
      </c>
      <c r="V9790" s="25" t="s">
        <v>80</v>
      </c>
      <c r="W9790" t="s">
        <v>91</v>
      </c>
    </row>
    <row r="9791">
      <c r="A9791" s="25" t="s">
        <v>36714</v>
      </c>
      <c r="B9791" s="25" t="s">
        <v>36715</v>
      </c>
      <c r="D9791" s="25" t="s">
        <v>36716</v>
      </c>
      <c r="E9791" s="25" t="s">
        <v>76</v>
      </c>
      <c r="F9791" s="25" t="s">
        <v>77</v>
      </c>
      <c r="G9791" s="25" t="s">
        <v>147</v>
      </c>
      <c r="H9791" s="25" t="s">
        <v>89</v>
      </c>
      <c r="I9791" s="25" t="s">
        <v>79</v>
      </c>
      <c r="J9791" s="26">
        <v>45863.482094907406</v>
      </c>
      <c r="K9791" s="26">
        <v>45864.392974537041</v>
      </c>
      <c r="L9791" s="26">
        <v>45864.392974537041</v>
      </c>
      <c r="M9791" s="26">
        <v>45868.708333333336</v>
      </c>
      <c r="N9791" s="26">
        <v>45866.392488425925</v>
      </c>
      <c r="O9791" s="26">
        <v>45866.392476851855</v>
      </c>
      <c r="P9791" s="26">
        <v>45864.392974537041</v>
      </c>
      <c r="Q9791" s="25">
        <v>1</v>
      </c>
      <c r="T9791" s="25" t="s">
        <v>137</v>
      </c>
      <c r="U9791" s="25" t="s">
        <v>36717</v>
      </c>
      <c r="V9791" s="25" t="s">
        <v>80</v>
      </c>
      <c r="W9791" t="s">
        <v>97</v>
      </c>
    </row>
    <row r="9792">
      <c r="A9792" s="25" t="s">
        <v>36718</v>
      </c>
      <c r="B9792" s="25" t="s">
        <v>36715</v>
      </c>
      <c r="C9792" s="25" t="s">
        <v>36714</v>
      </c>
      <c r="D9792" s="25" t="s">
        <v>36719</v>
      </c>
      <c r="E9792" s="25" t="s">
        <v>76</v>
      </c>
      <c r="F9792" s="25" t="s">
        <v>77</v>
      </c>
      <c r="G9792" s="25" t="s">
        <v>852</v>
      </c>
      <c r="H9792" s="25" t="s">
        <v>79</v>
      </c>
      <c r="I9792" s="25" t="s">
        <v>89</v>
      </c>
      <c r="J9792" s="26">
        <v>45866.394375</v>
      </c>
      <c r="K9792" s="26">
        <v>45866.872453703705</v>
      </c>
      <c r="L9792" s="26">
        <v>45918</v>
      </c>
      <c r="M9792" s="26">
        <v>45939.75</v>
      </c>
      <c r="N9792" s="26">
        <v>45924.805208333331</v>
      </c>
      <c r="O9792" s="26">
        <v>45924.805196759262</v>
      </c>
      <c r="P9792" s="26">
        <v>45866.872453703705</v>
      </c>
      <c r="Q9792" s="25">
        <v>5</v>
      </c>
      <c r="R9792" s="25" t="s">
        <v>80</v>
      </c>
      <c r="S9792" s="25">
        <v>4</v>
      </c>
      <c r="T9792" s="25" t="s">
        <v>81</v>
      </c>
      <c r="U9792" s="25" t="s">
        <v>36717</v>
      </c>
      <c r="V9792" s="25" t="s">
        <v>80</v>
      </c>
      <c r="W9792" t="s">
        <v>97</v>
      </c>
    </row>
    <row r="9793">
      <c r="A9793" s="25" t="s">
        <v>36720</v>
      </c>
      <c r="B9793" s="25" t="s">
        <v>36721</v>
      </c>
      <c r="D9793" s="25" t="s">
        <v>36722</v>
      </c>
      <c r="E9793" s="25" t="s">
        <v>76</v>
      </c>
      <c r="F9793" s="25" t="s">
        <v>77</v>
      </c>
      <c r="G9793" s="25" t="s">
        <v>1267</v>
      </c>
      <c r="H9793" s="25" t="s">
        <v>79</v>
      </c>
      <c r="I9793" s="25" t="s">
        <v>79</v>
      </c>
      <c r="J9793" s="26">
        <v>45951.510428240741</v>
      </c>
      <c r="K9793" s="26">
        <v>45958.698136574072</v>
      </c>
      <c r="L9793" s="26">
        <v>45958.698136574072</v>
      </c>
      <c r="M9793" s="26">
        <v>45980.698136574072</v>
      </c>
      <c r="N9793" s="26">
        <v>45966.665671296294</v>
      </c>
      <c r="O9793" s="26">
        <v>45966.665671296294</v>
      </c>
      <c r="P9793" s="26">
        <v>45958.698136574072</v>
      </c>
      <c r="Q9793" s="25">
        <v>6</v>
      </c>
      <c r="R9793" s="25" t="s">
        <v>80</v>
      </c>
      <c r="S9793" s="25">
        <v>2</v>
      </c>
      <c r="T9793" s="25" t="s">
        <v>81</v>
      </c>
      <c r="U9793" s="25" t="s">
        <v>36723</v>
      </c>
      <c r="V9793" s="25" t="s">
        <v>80</v>
      </c>
      <c r="W9793" t="s">
        <v>97</v>
      </c>
    </row>
    <row r="9794">
      <c r="A9794" s="25" t="s">
        <v>36724</v>
      </c>
      <c r="B9794" s="25" t="s">
        <v>36725</v>
      </c>
      <c r="D9794" s="25" t="s">
        <v>36726</v>
      </c>
      <c r="E9794" s="25" t="s">
        <v>76</v>
      </c>
      <c r="F9794" s="25" t="s">
        <v>77</v>
      </c>
      <c r="G9794" s="25" t="s">
        <v>372</v>
      </c>
      <c r="H9794" s="25" t="s">
        <v>79</v>
      </c>
      <c r="I9794" s="25" t="s">
        <v>79</v>
      </c>
      <c r="J9794" s="26">
        <v>45551.556145833332</v>
      </c>
      <c r="K9794" s="26">
        <v>45595.705694444441</v>
      </c>
      <c r="L9794" s="26">
        <v>45894</v>
      </c>
      <c r="M9794" s="26">
        <v>45915.708333333336</v>
      </c>
      <c r="N9794" s="26">
        <v>45916.57408564815</v>
      </c>
      <c r="O9794" s="26">
        <v>45916.500590277778</v>
      </c>
      <c r="P9794" s="26">
        <v>45595.705694444441</v>
      </c>
      <c r="Q9794" s="25">
        <v>17</v>
      </c>
      <c r="R9794" s="25" t="s">
        <v>80</v>
      </c>
      <c r="T9794" s="25" t="s">
        <v>81</v>
      </c>
      <c r="U9794" s="25" t="s">
        <v>36727</v>
      </c>
      <c r="V9794" s="25" t="s">
        <v>80</v>
      </c>
      <c r="W9794" t="s">
        <v>97</v>
      </c>
    </row>
    <row r="9795">
      <c r="A9795" s="25" t="s">
        <v>36728</v>
      </c>
      <c r="B9795" s="25" t="s">
        <v>36729</v>
      </c>
      <c r="D9795" s="25" t="s">
        <v>36730</v>
      </c>
      <c r="E9795" s="25" t="s">
        <v>46</v>
      </c>
      <c r="F9795" s="25" t="s">
        <v>243</v>
      </c>
      <c r="G9795" s="25" t="s">
        <v>249</v>
      </c>
      <c r="H9795" s="25" t="s">
        <v>79</v>
      </c>
      <c r="I9795" s="25" t="s">
        <v>79</v>
      </c>
      <c r="J9795" s="26">
        <v>46203.9852662037</v>
      </c>
      <c r="K9795" s="26">
        <v>46203.993414351855</v>
      </c>
      <c r="L9795" s="26">
        <v>46203.993414351855</v>
      </c>
      <c r="M9795" s="26">
        <v>46205.708333333336</v>
      </c>
      <c r="N9795" s="26">
        <v>46203.993425925924</v>
      </c>
      <c r="P9795" s="26">
        <v>46203.993414351855</v>
      </c>
      <c r="T9795" s="25" t="s">
        <v>102</v>
      </c>
      <c r="U9795" s="25" t="s">
        <v>36731</v>
      </c>
      <c r="V9795" s="25" t="s">
        <v>80</v>
      </c>
    </row>
    <row r="9796">
      <c r="A9796" s="25" t="s">
        <v>36732</v>
      </c>
      <c r="B9796" s="25" t="s">
        <v>36733</v>
      </c>
      <c r="D9796" s="25" t="s">
        <v>36734</v>
      </c>
      <c r="E9796" s="25" t="s">
        <v>44</v>
      </c>
      <c r="F9796" s="25" t="s">
        <v>77</v>
      </c>
      <c r="G9796" s="25" t="s">
        <v>283</v>
      </c>
      <c r="H9796" s="25" t="s">
        <v>79</v>
      </c>
      <c r="I9796" s="25" t="s">
        <v>79</v>
      </c>
      <c r="J9796" s="26">
        <v>45955.486620370371</v>
      </c>
      <c r="K9796" s="26">
        <v>45974.698009259257</v>
      </c>
      <c r="L9796" s="26">
        <v>46022</v>
      </c>
      <c r="M9796" s="26">
        <v>46043.708333333336</v>
      </c>
      <c r="N9796" s="26">
        <v>46027.609050925923</v>
      </c>
      <c r="O9796" s="26">
        <v>46027.609039351853</v>
      </c>
      <c r="P9796" s="26">
        <v>45974.698009259257</v>
      </c>
      <c r="Q9796" s="25">
        <v>2</v>
      </c>
      <c r="T9796" s="25" t="s">
        <v>81</v>
      </c>
      <c r="U9796" s="25" t="s">
        <v>36735</v>
      </c>
      <c r="V9796" s="25" t="s">
        <v>285</v>
      </c>
    </row>
    <row r="9797">
      <c r="A9797" s="25" t="s">
        <v>36736</v>
      </c>
      <c r="B9797" s="25" t="s">
        <v>36737</v>
      </c>
      <c r="D9797" s="25" t="s">
        <v>36738</v>
      </c>
      <c r="E9797" s="25" t="s">
        <v>76</v>
      </c>
      <c r="F9797" s="25" t="s">
        <v>77</v>
      </c>
      <c r="G9797" s="25" t="s">
        <v>358</v>
      </c>
      <c r="H9797" s="25" t="s">
        <v>79</v>
      </c>
      <c r="I9797" s="25" t="s">
        <v>79</v>
      </c>
      <c r="J9797" s="26">
        <v>45504.570752314816</v>
      </c>
      <c r="K9797" s="26">
        <v>45670.788553240738</v>
      </c>
      <c r="L9797" s="26">
        <v>45849</v>
      </c>
      <c r="M9797" s="26">
        <v>45870.708333333336</v>
      </c>
      <c r="N9797" s="26">
        <v>45862.462731481479</v>
      </c>
      <c r="O9797" s="26">
        <v>45862.462719907409</v>
      </c>
      <c r="P9797" s="26">
        <v>45670.788553240738</v>
      </c>
      <c r="Q9797" s="25">
        <v>10</v>
      </c>
      <c r="R9797" s="25" t="s">
        <v>80</v>
      </c>
      <c r="S9797" s="25">
        <v>4</v>
      </c>
      <c r="T9797" s="25" t="s">
        <v>81</v>
      </c>
      <c r="U9797" s="25" t="s">
        <v>36739</v>
      </c>
      <c r="V9797" s="25" t="s">
        <v>80</v>
      </c>
      <c r="W9797" t="s">
        <v>97</v>
      </c>
    </row>
    <row r="9798">
      <c r="A9798" s="25" t="s">
        <v>36740</v>
      </c>
      <c r="B9798" s="25" t="s">
        <v>36741</v>
      </c>
      <c r="C9798" s="25" t="s">
        <v>36742</v>
      </c>
      <c r="D9798" s="25" t="s">
        <v>36743</v>
      </c>
      <c r="E9798" s="25" t="s">
        <v>76</v>
      </c>
      <c r="F9798" s="25" t="s">
        <v>77</v>
      </c>
      <c r="G9798" s="25" t="s">
        <v>127</v>
      </c>
      <c r="H9798" s="25" t="s">
        <v>79</v>
      </c>
      <c r="I9798" s="25" t="s">
        <v>89</v>
      </c>
      <c r="J9798" s="26">
        <v>45741.531712962962</v>
      </c>
      <c r="K9798" s="26">
        <v>45845.930925925924</v>
      </c>
      <c r="L9798" s="26">
        <v>45866</v>
      </c>
      <c r="M9798" s="26">
        <v>45859.702048611114</v>
      </c>
      <c r="N9798" s="26">
        <v>45867.583298611113</v>
      </c>
      <c r="O9798" s="26">
        <v>45867.554606481484</v>
      </c>
      <c r="P9798" s="26">
        <v>45845.930925925924</v>
      </c>
      <c r="Q9798" s="25">
        <v>2</v>
      </c>
      <c r="R9798" s="25" t="s">
        <v>80</v>
      </c>
      <c r="S9798" s="25">
        <v>2</v>
      </c>
      <c r="T9798" s="25" t="s">
        <v>81</v>
      </c>
      <c r="U9798" s="25" t="s">
        <v>36744</v>
      </c>
      <c r="V9798" s="25" t="s">
        <v>80</v>
      </c>
      <c r="W9798" t="s">
        <v>83</v>
      </c>
    </row>
    <row r="9799">
      <c r="A9799" s="25" t="s">
        <v>36745</v>
      </c>
      <c r="B9799" s="25" t="s">
        <v>36746</v>
      </c>
      <c r="C9799" s="25" t="s">
        <v>36747</v>
      </c>
      <c r="D9799" s="25" t="s">
        <v>36748</v>
      </c>
      <c r="E9799" s="25" t="s">
        <v>76</v>
      </c>
      <c r="F9799" s="25" t="s">
        <v>77</v>
      </c>
      <c r="G9799" s="25" t="s">
        <v>88</v>
      </c>
      <c r="H9799" s="25" t="s">
        <v>79</v>
      </c>
      <c r="I9799" s="25" t="s">
        <v>89</v>
      </c>
      <c r="J9799" s="26">
        <v>45894.530682870369</v>
      </c>
      <c r="K9799" s="26">
        <v>45980.580289351848</v>
      </c>
      <c r="L9799" s="26">
        <v>45980.580289351848</v>
      </c>
      <c r="M9799" s="26">
        <v>46002.580289351848</v>
      </c>
      <c r="N9799" s="26">
        <v>45982.58792824074</v>
      </c>
      <c r="O9799" s="26">
        <v>45982.587916666664</v>
      </c>
      <c r="P9799" s="26">
        <v>45980.580289351848</v>
      </c>
      <c r="Q9799" s="25">
        <v>3</v>
      </c>
      <c r="R9799" s="25" t="s">
        <v>80</v>
      </c>
      <c r="S9799" s="25">
        <v>2</v>
      </c>
      <c r="T9799" s="25" t="s">
        <v>81</v>
      </c>
      <c r="U9799" s="25" t="s">
        <v>36749</v>
      </c>
      <c r="V9799" s="25" t="s">
        <v>80</v>
      </c>
      <c r="W9799" t="s">
        <v>83</v>
      </c>
    </row>
    <row r="9800">
      <c r="A9800" s="25" t="s">
        <v>36750</v>
      </c>
      <c r="B9800" s="25" t="s">
        <v>36746</v>
      </c>
      <c r="C9800" s="25" t="s">
        <v>36747</v>
      </c>
      <c r="D9800" s="25" t="s">
        <v>36751</v>
      </c>
      <c r="E9800" s="25" t="s">
        <v>76</v>
      </c>
      <c r="F9800" s="25" t="s">
        <v>77</v>
      </c>
      <c r="G9800" s="25" t="s">
        <v>88</v>
      </c>
      <c r="H9800" s="25" t="s">
        <v>89</v>
      </c>
      <c r="I9800" s="25" t="s">
        <v>89</v>
      </c>
      <c r="J9800" s="26">
        <v>45811.443240740744</v>
      </c>
      <c r="K9800" s="26">
        <v>45812.614965277775</v>
      </c>
      <c r="L9800" s="26">
        <v>45894</v>
      </c>
      <c r="M9800" s="26">
        <v>45915.708333333336</v>
      </c>
      <c r="N9800" s="26">
        <v>45894.530625</v>
      </c>
      <c r="O9800" s="26">
        <v>45894.530613425923</v>
      </c>
      <c r="P9800" s="26">
        <v>45812.614965277775</v>
      </c>
      <c r="Q9800" s="25">
        <v>1</v>
      </c>
      <c r="S9800" s="25">
        <v>2</v>
      </c>
      <c r="T9800" s="25" t="s">
        <v>152</v>
      </c>
      <c r="U9800" s="25" t="s">
        <v>36749</v>
      </c>
      <c r="V9800" s="25" t="s">
        <v>80</v>
      </c>
      <c r="W9800" t="s">
        <v>83</v>
      </c>
    </row>
    <row r="9801">
      <c r="A9801" s="25" t="s">
        <v>36752</v>
      </c>
      <c r="B9801" s="25" t="s">
        <v>36753</v>
      </c>
      <c r="D9801" s="25" t="s">
        <v>36754</v>
      </c>
      <c r="E9801" s="25" t="s">
        <v>45</v>
      </c>
      <c r="F9801" s="25" t="s">
        <v>181</v>
      </c>
      <c r="G9801" s="25" t="s">
        <v>189</v>
      </c>
      <c r="H9801" s="25" t="s">
        <v>79</v>
      </c>
      <c r="I9801" s="25" t="s">
        <v>79</v>
      </c>
      <c r="J9801" s="26">
        <v>45805.20511574074</v>
      </c>
      <c r="K9801" s="26">
        <v>45805.81962962963</v>
      </c>
      <c r="L9801" s="26">
        <v>45870</v>
      </c>
      <c r="M9801" s="26">
        <v>45891.708333333336</v>
      </c>
      <c r="N9801" s="26">
        <v>45870.522141203706</v>
      </c>
      <c r="O9801" s="26">
        <v>45870.522118055553</v>
      </c>
      <c r="P9801" s="26">
        <v>45805.81962962963</v>
      </c>
      <c r="Q9801" s="25">
        <v>1</v>
      </c>
      <c r="S9801" s="25">
        <v>3</v>
      </c>
      <c r="T9801" s="25" t="s">
        <v>81</v>
      </c>
      <c r="U9801" s="25" t="s">
        <v>36755</v>
      </c>
      <c r="V9801" s="25" t="s">
        <v>2164</v>
      </c>
    </row>
    <row r="9802">
      <c r="A9802" s="25" t="s">
        <v>36756</v>
      </c>
      <c r="B9802" s="25" t="s">
        <v>36753</v>
      </c>
      <c r="D9802" s="25" t="s">
        <v>36757</v>
      </c>
      <c r="E9802" s="25" t="s">
        <v>44</v>
      </c>
      <c r="F9802" s="25" t="s">
        <v>77</v>
      </c>
      <c r="G9802" s="25" t="s">
        <v>377</v>
      </c>
      <c r="H9802" s="25" t="s">
        <v>79</v>
      </c>
      <c r="I9802" s="25" t="s">
        <v>79</v>
      </c>
      <c r="J9802" s="26">
        <v>45884.524826388886</v>
      </c>
      <c r="K9802" s="26">
        <v>45884.528055555558</v>
      </c>
      <c r="L9802" s="26">
        <v>45884.528055555558</v>
      </c>
      <c r="M9802" s="26">
        <v>45908.520833333336</v>
      </c>
      <c r="N9802" s="26">
        <v>45889.604930555557</v>
      </c>
      <c r="O9802" s="26">
        <v>45889.604907407411</v>
      </c>
      <c r="P9802" s="26">
        <v>45884.528055555558</v>
      </c>
      <c r="Q9802" s="25">
        <v>4</v>
      </c>
      <c r="T9802" s="25" t="s">
        <v>81</v>
      </c>
      <c r="U9802" s="25" t="s">
        <v>36755</v>
      </c>
      <c r="V9802" s="25" t="s">
        <v>2164</v>
      </c>
    </row>
    <row r="9803">
      <c r="A9803" s="25" t="s">
        <v>36758</v>
      </c>
      <c r="B9803" s="25" t="s">
        <v>36759</v>
      </c>
      <c r="C9803" s="25" t="s">
        <v>36760</v>
      </c>
      <c r="D9803" s="25" t="s">
        <v>36761</v>
      </c>
      <c r="E9803" s="25" t="s">
        <v>76</v>
      </c>
      <c r="F9803" s="25" t="s">
        <v>77</v>
      </c>
      <c r="G9803" s="25" t="s">
        <v>157</v>
      </c>
      <c r="H9803" s="25" t="s">
        <v>79</v>
      </c>
      <c r="I9803" s="25" t="s">
        <v>89</v>
      </c>
      <c r="J9803" s="26">
        <v>45744.586689814816</v>
      </c>
      <c r="K9803" s="26">
        <v>45798.611342592594</v>
      </c>
      <c r="L9803" s="26">
        <v>45859</v>
      </c>
      <c r="M9803" s="26">
        <v>45880.708333333336</v>
      </c>
      <c r="N9803" s="26">
        <v>45862.731504629628</v>
      </c>
      <c r="O9803" s="26">
        <v>45862.731493055559</v>
      </c>
      <c r="P9803" s="26">
        <v>45798.611342592594</v>
      </c>
      <c r="Q9803" s="25">
        <v>4</v>
      </c>
      <c r="R9803" s="25" t="s">
        <v>80</v>
      </c>
      <c r="S9803" s="25">
        <v>2</v>
      </c>
      <c r="T9803" s="25" t="s">
        <v>81</v>
      </c>
      <c r="U9803" s="25" t="s">
        <v>36762</v>
      </c>
      <c r="V9803" s="25" t="s">
        <v>80</v>
      </c>
      <c r="W9803" t="s">
        <v>83</v>
      </c>
    </row>
    <row r="9804">
      <c r="A9804" s="25" t="s">
        <v>36763</v>
      </c>
      <c r="B9804" s="25" t="s">
        <v>36764</v>
      </c>
      <c r="D9804" s="25" t="s">
        <v>36765</v>
      </c>
      <c r="E9804" s="25" t="s">
        <v>46</v>
      </c>
      <c r="F9804" s="25" t="s">
        <v>77</v>
      </c>
      <c r="G9804" s="25" t="s">
        <v>293</v>
      </c>
      <c r="H9804" s="25" t="s">
        <v>79</v>
      </c>
      <c r="I9804" s="25" t="s">
        <v>79</v>
      </c>
      <c r="J9804" s="26">
        <v>45937.611666666664</v>
      </c>
      <c r="K9804" s="26">
        <v>45937.62164351852</v>
      </c>
      <c r="L9804" s="26">
        <v>45945</v>
      </c>
      <c r="M9804" s="26">
        <v>45966.708333333336</v>
      </c>
      <c r="N9804" s="26">
        <v>45945.697048611109</v>
      </c>
      <c r="O9804" s="26">
        <v>45945.69703703704</v>
      </c>
      <c r="P9804" s="26">
        <v>45937.62164351852</v>
      </c>
      <c r="Q9804" s="25">
        <v>1</v>
      </c>
      <c r="T9804" s="25" t="s">
        <v>81</v>
      </c>
      <c r="U9804" s="25" t="s">
        <v>36766</v>
      </c>
      <c r="V9804" s="25" t="s">
        <v>80</v>
      </c>
    </row>
    <row r="9805">
      <c r="A9805" s="25" t="s">
        <v>36767</v>
      </c>
      <c r="B9805" s="25" t="s">
        <v>36768</v>
      </c>
      <c r="D9805" s="25" t="s">
        <v>36769</v>
      </c>
      <c r="E9805" s="25" t="s">
        <v>76</v>
      </c>
      <c r="F9805" s="25" t="s">
        <v>77</v>
      </c>
      <c r="G9805" s="25" t="s">
        <v>233</v>
      </c>
      <c r="H9805" s="25" t="s">
        <v>79</v>
      </c>
      <c r="I9805" s="25" t="s">
        <v>79</v>
      </c>
      <c r="J9805" s="26">
        <v>45694.492430555554</v>
      </c>
      <c r="K9805" s="26">
        <v>45744.560428240744</v>
      </c>
      <c r="L9805" s="26">
        <v>45868</v>
      </c>
      <c r="M9805" s="26">
        <v>45889.708333333336</v>
      </c>
      <c r="N9805" s="26">
        <v>45874.678993055553</v>
      </c>
      <c r="O9805" s="26">
        <v>45874.678981481484</v>
      </c>
      <c r="P9805" s="26">
        <v>45744.560428240744</v>
      </c>
      <c r="Q9805" s="25">
        <v>5</v>
      </c>
      <c r="R9805" s="25" t="s">
        <v>80</v>
      </c>
      <c r="S9805" s="25">
        <v>5</v>
      </c>
      <c r="T9805" s="25" t="s">
        <v>81</v>
      </c>
      <c r="U9805" s="25" t="s">
        <v>36770</v>
      </c>
      <c r="V9805" s="25" t="s">
        <v>80</v>
      </c>
      <c r="W9805" t="s">
        <v>97</v>
      </c>
    </row>
    <row r="9806">
      <c r="A9806" s="25" t="s">
        <v>36771</v>
      </c>
      <c r="B9806" s="25" t="s">
        <v>36772</v>
      </c>
      <c r="D9806" s="25" t="s">
        <v>36773</v>
      </c>
      <c r="E9806" s="25" t="s">
        <v>45</v>
      </c>
      <c r="F9806" s="25" t="s">
        <v>77</v>
      </c>
      <c r="G9806" s="25" t="s">
        <v>438</v>
      </c>
      <c r="H9806" s="25" t="s">
        <v>79</v>
      </c>
      <c r="I9806" s="25" t="s">
        <v>79</v>
      </c>
      <c r="J9806" s="26">
        <v>45796.881388888891</v>
      </c>
      <c r="K9806" s="26">
        <v>45817.795347222222</v>
      </c>
      <c r="L9806" s="26">
        <v>45877.416666666664</v>
      </c>
      <c r="M9806" s="26">
        <v>45901.416666666664</v>
      </c>
      <c r="N9806" s="26">
        <v>45877.536041666666</v>
      </c>
      <c r="O9806" s="26">
        <v>45877.536030092589</v>
      </c>
      <c r="P9806" s="26">
        <v>45817.795347222222</v>
      </c>
      <c r="Q9806" s="25">
        <v>1</v>
      </c>
      <c r="S9806" s="25">
        <v>4</v>
      </c>
      <c r="T9806" s="25" t="s">
        <v>81</v>
      </c>
      <c r="U9806" s="25" t="s">
        <v>36774</v>
      </c>
      <c r="V9806" s="25" t="s">
        <v>80</v>
      </c>
    </row>
    <row r="9807">
      <c r="A9807" s="25" t="s">
        <v>36775</v>
      </c>
      <c r="B9807" s="25" t="s">
        <v>36776</v>
      </c>
      <c r="D9807" s="25" t="s">
        <v>36777</v>
      </c>
      <c r="E9807" s="25" t="s">
        <v>76</v>
      </c>
      <c r="F9807" s="25" t="s">
        <v>77</v>
      </c>
      <c r="G9807" s="25" t="s">
        <v>464</v>
      </c>
      <c r="H9807" s="25" t="s">
        <v>79</v>
      </c>
      <c r="I9807" s="25" t="s">
        <v>79</v>
      </c>
      <c r="J9807" s="26">
        <v>45867.850532407407</v>
      </c>
      <c r="K9807" s="26">
        <v>45867.892638888887</v>
      </c>
      <c r="L9807" s="26">
        <v>45960</v>
      </c>
      <c r="M9807" s="26">
        <v>45981.708333333336</v>
      </c>
      <c r="N9807" s="26">
        <v>45961.475185185183</v>
      </c>
      <c r="O9807" s="26">
        <v>45961.475173611114</v>
      </c>
      <c r="P9807" s="26">
        <v>45867.892638888887</v>
      </c>
      <c r="Q9807" s="25">
        <v>2</v>
      </c>
      <c r="R9807" s="25" t="s">
        <v>80</v>
      </c>
      <c r="S9807" s="25">
        <v>4</v>
      </c>
      <c r="T9807" s="25" t="s">
        <v>81</v>
      </c>
      <c r="U9807" s="25" t="s">
        <v>36778</v>
      </c>
      <c r="V9807" s="25" t="s">
        <v>80</v>
      </c>
      <c r="W9807" t="s">
        <v>83</v>
      </c>
    </row>
    <row r="9808">
      <c r="A9808" s="25" t="s">
        <v>36779</v>
      </c>
      <c r="B9808" s="25" t="s">
        <v>36780</v>
      </c>
      <c r="D9808" s="25" t="s">
        <v>36781</v>
      </c>
      <c r="E9808" s="25" t="s">
        <v>76</v>
      </c>
      <c r="F9808" s="25" t="s">
        <v>77</v>
      </c>
      <c r="G9808" s="25" t="s">
        <v>177</v>
      </c>
      <c r="H9808" s="25" t="s">
        <v>89</v>
      </c>
      <c r="I9808" s="25" t="s">
        <v>79</v>
      </c>
      <c r="J9808" s="26">
        <v>45861.911840277775</v>
      </c>
      <c r="K9808" s="26">
        <v>45861.958518518521</v>
      </c>
      <c r="L9808" s="26">
        <v>45861.958518518521</v>
      </c>
      <c r="M9808" s="26">
        <v>45866.708333333336</v>
      </c>
      <c r="N9808" s="26">
        <v>45863.411770833336</v>
      </c>
      <c r="O9808" s="26">
        <v>45863.411736111113</v>
      </c>
      <c r="P9808" s="26">
        <v>45861.958518518521</v>
      </c>
      <c r="Q9808" s="25">
        <v>3</v>
      </c>
      <c r="T9808" s="25" t="s">
        <v>137</v>
      </c>
      <c r="U9808" s="25" t="s">
        <v>36782</v>
      </c>
      <c r="V9808" s="25" t="s">
        <v>80</v>
      </c>
      <c r="W9808" t="s">
        <v>97</v>
      </c>
    </row>
    <row r="9809">
      <c r="A9809" s="25" t="s">
        <v>36783</v>
      </c>
      <c r="B9809" s="25" t="s">
        <v>36780</v>
      </c>
      <c r="C9809" s="25" t="s">
        <v>36779</v>
      </c>
      <c r="D9809" s="25" t="s">
        <v>36784</v>
      </c>
      <c r="E9809" s="25" t="s">
        <v>76</v>
      </c>
      <c r="F9809" s="25" t="s">
        <v>77</v>
      </c>
      <c r="G9809" s="25" t="s">
        <v>233</v>
      </c>
      <c r="H9809" s="25" t="s">
        <v>79</v>
      </c>
      <c r="I9809" s="25" t="s">
        <v>89</v>
      </c>
      <c r="J9809" s="26">
        <v>45863.41201388889</v>
      </c>
      <c r="K9809" s="26">
        <v>45883.952164351853</v>
      </c>
      <c r="L9809" s="26">
        <v>45929</v>
      </c>
      <c r="M9809" s="26">
        <v>45950.75</v>
      </c>
      <c r="N9809" s="26">
        <v>45930.358240740738</v>
      </c>
      <c r="O9809" s="26">
        <v>45930.358229166668</v>
      </c>
      <c r="P9809" s="26">
        <v>45883.952164351853</v>
      </c>
      <c r="Q9809" s="25">
        <v>2</v>
      </c>
      <c r="R9809" s="25" t="s">
        <v>80</v>
      </c>
      <c r="S9809" s="25">
        <v>3</v>
      </c>
      <c r="T9809" s="25" t="s">
        <v>81</v>
      </c>
      <c r="U9809" s="25" t="s">
        <v>36782</v>
      </c>
      <c r="V9809" s="25" t="s">
        <v>80</v>
      </c>
      <c r="W9809" t="s">
        <v>97</v>
      </c>
    </row>
    <row r="9810">
      <c r="A9810" s="25" t="s">
        <v>36785</v>
      </c>
      <c r="B9810" s="25" t="s">
        <v>36786</v>
      </c>
      <c r="D9810" s="25" t="s">
        <v>36787</v>
      </c>
      <c r="E9810" s="25" t="s">
        <v>76</v>
      </c>
      <c r="F9810" s="25" t="s">
        <v>77</v>
      </c>
      <c r="G9810" s="25" t="s">
        <v>438</v>
      </c>
      <c r="H9810" s="25" t="s">
        <v>79</v>
      </c>
      <c r="I9810" s="25" t="s">
        <v>79</v>
      </c>
      <c r="J9810" s="26">
        <v>45912.50304398148</v>
      </c>
      <c r="K9810" s="26">
        <v>45925.473356481481</v>
      </c>
      <c r="L9810" s="26">
        <v>45943.458333333336</v>
      </c>
      <c r="M9810" s="26">
        <v>45965.458333333336</v>
      </c>
      <c r="N9810" s="26">
        <v>45944.4246412037</v>
      </c>
      <c r="O9810" s="26">
        <v>45944.424629629626</v>
      </c>
      <c r="P9810" s="26">
        <v>45925.473356481481</v>
      </c>
      <c r="Q9810" s="25">
        <v>2</v>
      </c>
      <c r="R9810" s="25" t="s">
        <v>80</v>
      </c>
      <c r="S9810" s="25">
        <v>4</v>
      </c>
      <c r="T9810" s="25" t="s">
        <v>81</v>
      </c>
      <c r="U9810" s="25" t="s">
        <v>36788</v>
      </c>
      <c r="V9810" s="25" t="s">
        <v>80</v>
      </c>
      <c r="W9810" t="s">
        <v>97</v>
      </c>
    </row>
    <row r="9811">
      <c r="A9811" s="25" t="s">
        <v>36789</v>
      </c>
      <c r="B9811" s="25" t="s">
        <v>36790</v>
      </c>
      <c r="C9811" s="25" t="s">
        <v>36791</v>
      </c>
      <c r="D9811" s="25" t="s">
        <v>36792</v>
      </c>
      <c r="E9811" s="25" t="s">
        <v>76</v>
      </c>
      <c r="F9811" s="25" t="s">
        <v>77</v>
      </c>
      <c r="G9811" s="25" t="s">
        <v>229</v>
      </c>
      <c r="H9811" s="25" t="s">
        <v>79</v>
      </c>
      <c r="I9811" s="25" t="s">
        <v>89</v>
      </c>
      <c r="J9811" s="26">
        <v>45925.598553240743</v>
      </c>
      <c r="K9811" s="26">
        <v>45987.628935185188</v>
      </c>
      <c r="L9811" s="26">
        <v>45987.628935185188</v>
      </c>
      <c r="M9811" s="26">
        <v>46009.628935185188</v>
      </c>
      <c r="N9811" s="26">
        <v>45992.449907407405</v>
      </c>
      <c r="O9811" s="26">
        <v>45992.449895833335</v>
      </c>
      <c r="P9811" s="26">
        <v>45987.628935185188</v>
      </c>
      <c r="Q9811" s="25">
        <v>4</v>
      </c>
      <c r="R9811" s="25" t="s">
        <v>80</v>
      </c>
      <c r="S9811" s="25">
        <v>1</v>
      </c>
      <c r="T9811" s="25" t="s">
        <v>81</v>
      </c>
      <c r="U9811" s="25" t="s">
        <v>36793</v>
      </c>
      <c r="V9811" s="25" t="s">
        <v>80</v>
      </c>
      <c r="W9811" t="s">
        <v>91</v>
      </c>
    </row>
    <row r="9812">
      <c r="A9812" s="25" t="s">
        <v>36791</v>
      </c>
      <c r="B9812" s="25" t="s">
        <v>36790</v>
      </c>
      <c r="D9812" s="25" t="s">
        <v>36794</v>
      </c>
      <c r="E9812" s="25" t="s">
        <v>76</v>
      </c>
      <c r="F9812" s="25" t="s">
        <v>77</v>
      </c>
      <c r="G9812" s="25" t="s">
        <v>229</v>
      </c>
      <c r="H9812" s="25" t="s">
        <v>89</v>
      </c>
      <c r="I9812" s="25" t="s">
        <v>79</v>
      </c>
      <c r="J9812" s="26">
        <v>45911.663738425923</v>
      </c>
      <c r="K9812" s="26">
        <v>45925.507326388892</v>
      </c>
      <c r="L9812" s="26">
        <v>45925.507326388892</v>
      </c>
      <c r="M9812" s="26">
        <v>45930.507326388892</v>
      </c>
      <c r="N9812" s="26">
        <v>45972.600277777776</v>
      </c>
      <c r="O9812" s="26">
        <v>45925.598449074074</v>
      </c>
      <c r="P9812" s="26">
        <v>45925.507326388892</v>
      </c>
      <c r="Q9812" s="25">
        <v>1</v>
      </c>
      <c r="T9812" s="25" t="s">
        <v>137</v>
      </c>
      <c r="U9812" s="25" t="s">
        <v>36793</v>
      </c>
      <c r="V9812" s="25" t="s">
        <v>80</v>
      </c>
      <c r="W9812" t="s">
        <v>91</v>
      </c>
    </row>
    <row r="9813">
      <c r="A9813" s="25" t="s">
        <v>36795</v>
      </c>
      <c r="B9813" s="25" t="s">
        <v>36796</v>
      </c>
      <c r="C9813" s="25" t="s">
        <v>36797</v>
      </c>
      <c r="D9813" s="25" t="s">
        <v>36798</v>
      </c>
      <c r="E9813" s="25" t="s">
        <v>76</v>
      </c>
      <c r="F9813" s="25" t="s">
        <v>77</v>
      </c>
      <c r="G9813" s="25" t="s">
        <v>101</v>
      </c>
      <c r="H9813" s="25" t="s">
        <v>79</v>
      </c>
      <c r="I9813" s="25" t="s">
        <v>89</v>
      </c>
      <c r="J9813" s="26">
        <v>45932.704976851855</v>
      </c>
      <c r="K9813" s="26">
        <v>45946.805902777778</v>
      </c>
      <c r="L9813" s="26">
        <v>45954.458333333336</v>
      </c>
      <c r="M9813" s="26">
        <v>45952.516388888886</v>
      </c>
      <c r="N9813" s="26">
        <v>46143.460092592592</v>
      </c>
      <c r="O9813" s="26">
        <v>45961.377696759257</v>
      </c>
      <c r="P9813" s="26">
        <v>45946.805902777778</v>
      </c>
      <c r="Q9813" s="25">
        <v>6</v>
      </c>
      <c r="R9813" s="25" t="s">
        <v>80</v>
      </c>
      <c r="S9813" s="25">
        <v>2</v>
      </c>
      <c r="T9813" s="25" t="s">
        <v>102</v>
      </c>
      <c r="U9813" s="25" t="s">
        <v>36799</v>
      </c>
      <c r="V9813" s="25" t="s">
        <v>80</v>
      </c>
      <c r="W9813" t="s">
        <v>83</v>
      </c>
    </row>
    <row r="9814">
      <c r="A9814" s="25" t="s">
        <v>36797</v>
      </c>
      <c r="B9814" s="25" t="s">
        <v>36796</v>
      </c>
      <c r="D9814" s="25" t="s">
        <v>36800</v>
      </c>
      <c r="E9814" s="25" t="s">
        <v>76</v>
      </c>
      <c r="F9814" s="25" t="s">
        <v>77</v>
      </c>
      <c r="G9814" s="25" t="s">
        <v>895</v>
      </c>
      <c r="H9814" s="25" t="s">
        <v>89</v>
      </c>
      <c r="I9814" s="25" t="s">
        <v>79</v>
      </c>
      <c r="J9814" s="26">
        <v>45929.581863425927</v>
      </c>
      <c r="K9814" s="26">
        <v>45930.69122685185</v>
      </c>
      <c r="L9814" s="26">
        <v>45930.69122685185</v>
      </c>
      <c r="M9814" s="26">
        <v>45933.69122685185</v>
      </c>
      <c r="N9814" s="26">
        <v>45932.704918981479</v>
      </c>
      <c r="O9814" s="26">
        <v>45932.704895833333</v>
      </c>
      <c r="P9814" s="26">
        <v>45930.69122685185</v>
      </c>
      <c r="Q9814" s="25">
        <v>3</v>
      </c>
      <c r="T9814" s="25" t="s">
        <v>137</v>
      </c>
      <c r="U9814" s="25" t="s">
        <v>36799</v>
      </c>
      <c r="V9814" s="25" t="s">
        <v>80</v>
      </c>
      <c r="W9814" t="s">
        <v>83</v>
      </c>
    </row>
    <row r="9815">
      <c r="A9815" s="25" t="s">
        <v>36801</v>
      </c>
      <c r="B9815" s="25" t="s">
        <v>36802</v>
      </c>
      <c r="D9815" s="25" t="s">
        <v>36803</v>
      </c>
      <c r="E9815" s="25" t="s">
        <v>76</v>
      </c>
      <c r="F9815" s="25" t="s">
        <v>77</v>
      </c>
      <c r="G9815" s="25" t="s">
        <v>278</v>
      </c>
      <c r="H9815" s="25" t="s">
        <v>89</v>
      </c>
      <c r="I9815" s="25" t="s">
        <v>79</v>
      </c>
      <c r="J9815" s="26">
        <v>45895.4952662037</v>
      </c>
      <c r="K9815" s="26">
        <v>45938.486342592594</v>
      </c>
      <c r="L9815" s="26">
        <v>45938.486342592594</v>
      </c>
      <c r="M9815" s="26">
        <v>45943.486342592594</v>
      </c>
      <c r="N9815" s="26">
        <v>45939.42633101852</v>
      </c>
      <c r="O9815" s="26">
        <v>45939.426319444443</v>
      </c>
      <c r="P9815" s="26">
        <v>45938.486342592594</v>
      </c>
      <c r="Q9815" s="25">
        <v>2</v>
      </c>
      <c r="T9815" s="25" t="s">
        <v>137</v>
      </c>
      <c r="U9815" s="25" t="s">
        <v>36804</v>
      </c>
      <c r="V9815" s="25" t="s">
        <v>139</v>
      </c>
      <c r="W9815" t="s">
        <v>83</v>
      </c>
    </row>
    <row r="9816">
      <c r="A9816" s="25" t="s">
        <v>36805</v>
      </c>
      <c r="B9816" s="25" t="s">
        <v>36802</v>
      </c>
      <c r="C9816" s="25" t="s">
        <v>36801</v>
      </c>
      <c r="D9816" s="25" t="s">
        <v>36806</v>
      </c>
      <c r="E9816" s="25" t="s">
        <v>76</v>
      </c>
      <c r="F9816" s="25" t="s">
        <v>181</v>
      </c>
      <c r="G9816" s="25" t="s">
        <v>182</v>
      </c>
      <c r="H9816" s="25" t="s">
        <v>79</v>
      </c>
      <c r="I9816" s="25" t="s">
        <v>89</v>
      </c>
      <c r="J9816" s="26">
        <v>45939.426400462966</v>
      </c>
      <c r="K9816" s="26">
        <v>45939.455150462964</v>
      </c>
      <c r="L9816" s="26">
        <v>45985.458333333336</v>
      </c>
      <c r="M9816" s="26">
        <v>46007.458333333336</v>
      </c>
      <c r="N9816" s="26">
        <v>45985.349143518521</v>
      </c>
      <c r="O9816" s="26">
        <v>45985.349143518521</v>
      </c>
      <c r="P9816" s="26">
        <v>45939.455150462964</v>
      </c>
      <c r="Q9816" s="25">
        <v>1</v>
      </c>
      <c r="R9816" s="25" t="s">
        <v>183</v>
      </c>
      <c r="S9816" s="25">
        <v>4</v>
      </c>
      <c r="T9816" s="25" t="s">
        <v>81</v>
      </c>
      <c r="U9816" s="25" t="s">
        <v>36804</v>
      </c>
      <c r="V9816" s="25" t="s">
        <v>139</v>
      </c>
      <c r="W9816" t="s">
        <v>83</v>
      </c>
    </row>
    <row r="9817">
      <c r="A9817" s="25" t="s">
        <v>36807</v>
      </c>
      <c r="B9817" s="25" t="s">
        <v>36808</v>
      </c>
      <c r="D9817" s="25" t="s">
        <v>36809</v>
      </c>
      <c r="E9817" s="25" t="s">
        <v>76</v>
      </c>
      <c r="F9817" s="25" t="s">
        <v>77</v>
      </c>
      <c r="G9817" s="25" t="s">
        <v>162</v>
      </c>
      <c r="H9817" s="25" t="s">
        <v>79</v>
      </c>
      <c r="I9817" s="25" t="s">
        <v>79</v>
      </c>
      <c r="J9817" s="26">
        <v>45903.613611111112</v>
      </c>
      <c r="K9817" s="26">
        <v>46084.611678240741</v>
      </c>
      <c r="L9817" s="26">
        <v>46099</v>
      </c>
      <c r="M9817" s="26">
        <v>46120.666666666664</v>
      </c>
      <c r="N9817" s="26">
        <v>46099.5228587963</v>
      </c>
      <c r="O9817" s="26">
        <v>46099.522847222222</v>
      </c>
      <c r="P9817" s="26">
        <v>46084.611678240741</v>
      </c>
      <c r="Q9817" s="25">
        <v>1</v>
      </c>
      <c r="R9817" s="25" t="s">
        <v>80</v>
      </c>
      <c r="S9817" s="25">
        <v>2</v>
      </c>
      <c r="T9817" s="25" t="s">
        <v>81</v>
      </c>
      <c r="U9817" s="25" t="s">
        <v>36810</v>
      </c>
      <c r="V9817" s="25" t="s">
        <v>80</v>
      </c>
      <c r="W9817" t="s">
        <v>83</v>
      </c>
    </row>
    <row r="9818">
      <c r="A9818" s="25" t="s">
        <v>36811</v>
      </c>
      <c r="B9818" s="25" t="s">
        <v>36812</v>
      </c>
      <c r="D9818" s="25" t="s">
        <v>36813</v>
      </c>
      <c r="E9818" s="25" t="s">
        <v>76</v>
      </c>
      <c r="F9818" s="25" t="s">
        <v>181</v>
      </c>
      <c r="G9818" s="25" t="s">
        <v>136</v>
      </c>
      <c r="H9818" s="25" t="s">
        <v>79</v>
      </c>
      <c r="I9818" s="25" t="s">
        <v>79</v>
      </c>
      <c r="J9818" s="26">
        <v>45339.644097222219</v>
      </c>
      <c r="K9818" s="26">
        <v>46045.708703703705</v>
      </c>
      <c r="L9818" s="26">
        <v>46050</v>
      </c>
      <c r="M9818" s="26">
        <v>46050.708333333336</v>
      </c>
      <c r="N9818" s="26">
        <v>46050.66814814815</v>
      </c>
      <c r="O9818" s="26">
        <v>46050.668136574073</v>
      </c>
      <c r="P9818" s="26">
        <v>46045.708703703705</v>
      </c>
      <c r="Q9818" s="25">
        <v>1</v>
      </c>
      <c r="T9818" s="25" t="s">
        <v>137</v>
      </c>
      <c r="U9818" s="25" t="s">
        <v>36814</v>
      </c>
      <c r="V9818" s="25" t="s">
        <v>80</v>
      </c>
      <c r="W9818" t="s">
        <v>83</v>
      </c>
    </row>
    <row r="9819">
      <c r="A9819" s="25" t="s">
        <v>36815</v>
      </c>
      <c r="B9819" s="25" t="s">
        <v>36816</v>
      </c>
      <c r="D9819" s="25" t="s">
        <v>36817</v>
      </c>
      <c r="E9819" s="25" t="s">
        <v>76</v>
      </c>
      <c r="F9819" s="25" t="s">
        <v>787</v>
      </c>
      <c r="G9819" s="25" t="s">
        <v>249</v>
      </c>
      <c r="H9819" s="25" t="s">
        <v>79</v>
      </c>
      <c r="I9819" s="25" t="s">
        <v>79</v>
      </c>
      <c r="J9819" s="26">
        <v>46181.58384259259</v>
      </c>
      <c r="K9819" s="26">
        <v>46181.652997685182</v>
      </c>
      <c r="L9819" s="26">
        <v>46181.652997685182</v>
      </c>
      <c r="M9819" s="26">
        <v>46184.479363425926</v>
      </c>
      <c r="N9819" s="26">
        <v>46184.435902777775</v>
      </c>
      <c r="P9819" s="26">
        <v>46181.652997685182</v>
      </c>
      <c r="S9819" s="25">
        <v>3</v>
      </c>
      <c r="T9819" s="25" t="s">
        <v>102</v>
      </c>
      <c r="U9819" s="25" t="s">
        <v>36818</v>
      </c>
      <c r="V9819" s="25" t="s">
        <v>139</v>
      </c>
      <c r="W9819" t="s">
        <v>97</v>
      </c>
    </row>
    <row r="9820">
      <c r="A9820" s="25" t="s">
        <v>36819</v>
      </c>
      <c r="B9820" s="25" t="s">
        <v>36820</v>
      </c>
      <c r="D9820" s="25" t="s">
        <v>36821</v>
      </c>
      <c r="E9820" s="25" t="s">
        <v>76</v>
      </c>
      <c r="F9820" s="25" t="s">
        <v>77</v>
      </c>
      <c r="G9820" s="25" t="s">
        <v>283</v>
      </c>
      <c r="H9820" s="25" t="s">
        <v>89</v>
      </c>
      <c r="I9820" s="25" t="s">
        <v>79</v>
      </c>
      <c r="J9820" s="26">
        <v>45938.506273148145</v>
      </c>
      <c r="K9820" s="26">
        <v>45939.541921296295</v>
      </c>
      <c r="L9820" s="26">
        <v>45939.541921296295</v>
      </c>
      <c r="M9820" s="26">
        <v>45944.541921296295</v>
      </c>
      <c r="N9820" s="26">
        <v>45939.606030092589</v>
      </c>
      <c r="O9820" s="26">
        <v>45939.60601851852</v>
      </c>
      <c r="P9820" s="26">
        <v>45939.541921296295</v>
      </c>
      <c r="Q9820" s="25">
        <v>1</v>
      </c>
      <c r="T9820" s="25" t="s">
        <v>137</v>
      </c>
      <c r="U9820" s="25" t="s">
        <v>36822</v>
      </c>
      <c r="V9820" s="25" t="s">
        <v>139</v>
      </c>
      <c r="W9820" t="s">
        <v>97</v>
      </c>
    </row>
    <row r="9821">
      <c r="A9821" s="25" t="s">
        <v>36823</v>
      </c>
      <c r="B9821" s="25" t="s">
        <v>36824</v>
      </c>
      <c r="D9821" s="25" t="s">
        <v>36825</v>
      </c>
      <c r="E9821" s="25" t="s">
        <v>76</v>
      </c>
      <c r="F9821" s="25" t="s">
        <v>77</v>
      </c>
      <c r="G9821" s="25" t="s">
        <v>358</v>
      </c>
      <c r="H9821" s="25" t="s">
        <v>79</v>
      </c>
      <c r="I9821" s="25" t="s">
        <v>79</v>
      </c>
      <c r="J9821" s="26">
        <v>45665.4862037037</v>
      </c>
      <c r="K9821" s="26">
        <v>45757.552361111113</v>
      </c>
      <c r="L9821" s="26">
        <v>45988</v>
      </c>
      <c r="M9821" s="26">
        <v>46009.708333333336</v>
      </c>
      <c r="N9821" s="26">
        <v>46002.446087962962</v>
      </c>
      <c r="O9821" s="26">
        <v>45993.425844907404</v>
      </c>
      <c r="P9821" s="26">
        <v>45757.552361111113</v>
      </c>
      <c r="Q9821" s="25">
        <v>4</v>
      </c>
      <c r="R9821" s="25" t="s">
        <v>80</v>
      </c>
      <c r="S9821" s="25">
        <v>3</v>
      </c>
      <c r="T9821" s="25" t="s">
        <v>81</v>
      </c>
      <c r="U9821" s="25" t="s">
        <v>36826</v>
      </c>
      <c r="V9821" s="25" t="s">
        <v>80</v>
      </c>
      <c r="W9821" t="s">
        <v>97</v>
      </c>
    </row>
    <row r="9822">
      <c r="A9822" s="25" t="s">
        <v>36827</v>
      </c>
      <c r="B9822" s="25" t="s">
        <v>36828</v>
      </c>
      <c r="D9822" s="25" t="s">
        <v>36829</v>
      </c>
      <c r="E9822" s="25" t="s">
        <v>45</v>
      </c>
      <c r="F9822" s="25" t="s">
        <v>77</v>
      </c>
      <c r="G9822" s="25" t="s">
        <v>224</v>
      </c>
      <c r="H9822" s="25" t="s">
        <v>79</v>
      </c>
      <c r="I9822" s="25" t="s">
        <v>79</v>
      </c>
      <c r="J9822" s="26">
        <v>45833.555115740739</v>
      </c>
      <c r="K9822" s="26">
        <v>45838.684398148151</v>
      </c>
      <c r="L9822" s="26">
        <v>45887</v>
      </c>
      <c r="M9822" s="26">
        <v>45908.708333333336</v>
      </c>
      <c r="N9822" s="26">
        <v>45888.5865162037</v>
      </c>
      <c r="O9822" s="26">
        <v>45888.586504629631</v>
      </c>
      <c r="P9822" s="26">
        <v>45838.684398148151</v>
      </c>
      <c r="Q9822" s="25">
        <v>2</v>
      </c>
      <c r="S9822" s="25">
        <v>3</v>
      </c>
      <c r="T9822" s="25" t="s">
        <v>81</v>
      </c>
      <c r="U9822" s="25" t="s">
        <v>36830</v>
      </c>
      <c r="V9822" s="25" t="s">
        <v>80</v>
      </c>
    </row>
    <row r="9823">
      <c r="A9823" s="25" t="s">
        <v>36831</v>
      </c>
      <c r="B9823" s="25" t="s">
        <v>36832</v>
      </c>
      <c r="C9823" s="25" t="s">
        <v>36833</v>
      </c>
      <c r="D9823" s="25" t="s">
        <v>36834</v>
      </c>
      <c r="E9823" s="25" t="s">
        <v>76</v>
      </c>
      <c r="F9823" s="25" t="s">
        <v>77</v>
      </c>
      <c r="G9823" s="25" t="s">
        <v>9078</v>
      </c>
      <c r="H9823" s="25" t="s">
        <v>79</v>
      </c>
      <c r="I9823" s="25" t="s">
        <v>89</v>
      </c>
      <c r="J9823" s="26">
        <v>45722.418009259258</v>
      </c>
      <c r="K9823" s="26">
        <v>45740.527997685182</v>
      </c>
      <c r="L9823" s="26">
        <v>45875</v>
      </c>
      <c r="M9823" s="26">
        <v>45889</v>
      </c>
      <c r="N9823" s="26">
        <v>45895.636620370373</v>
      </c>
      <c r="O9823" s="26">
        <v>45895.636597222219</v>
      </c>
      <c r="P9823" s="26">
        <v>45740.527997685182</v>
      </c>
      <c r="Q9823" s="25">
        <v>15</v>
      </c>
      <c r="R9823" s="25" t="s">
        <v>80</v>
      </c>
      <c r="S9823" s="25">
        <v>2</v>
      </c>
      <c r="T9823" s="25" t="s">
        <v>81</v>
      </c>
      <c r="U9823" s="25" t="s">
        <v>36835</v>
      </c>
      <c r="V9823" s="25" t="s">
        <v>80</v>
      </c>
      <c r="W9823" t="s">
        <v>83</v>
      </c>
    </row>
    <row r="9824">
      <c r="A9824" s="25" t="s">
        <v>36836</v>
      </c>
      <c r="B9824" s="25" t="s">
        <v>36832</v>
      </c>
      <c r="D9824" s="25" t="s">
        <v>36837</v>
      </c>
      <c r="E9824" s="25" t="s">
        <v>45</v>
      </c>
      <c r="F9824" s="25" t="s">
        <v>77</v>
      </c>
      <c r="G9824" s="25" t="s">
        <v>438</v>
      </c>
      <c r="H9824" s="25" t="s">
        <v>79</v>
      </c>
      <c r="I9824" s="25" t="s">
        <v>79</v>
      </c>
      <c r="J9824" s="26">
        <v>46049.729988425926</v>
      </c>
      <c r="K9824" s="26">
        <v>46055.718888888892</v>
      </c>
      <c r="L9824" s="26">
        <v>46139.416666666664</v>
      </c>
      <c r="M9824" s="26">
        <v>46161.416666666664</v>
      </c>
      <c r="N9824" s="26">
        <v>46143.471898148149</v>
      </c>
      <c r="O9824" s="26">
        <v>46143.471886574072</v>
      </c>
      <c r="P9824" s="26">
        <v>46055.718888888892</v>
      </c>
      <c r="Q9824" s="25">
        <v>5</v>
      </c>
      <c r="S9824" s="25">
        <v>4</v>
      </c>
      <c r="T9824" s="25" t="s">
        <v>81</v>
      </c>
      <c r="U9824" s="25" t="s">
        <v>36835</v>
      </c>
      <c r="V9824" s="25" t="s">
        <v>80</v>
      </c>
    </row>
    <row r="9825">
      <c r="A9825" s="25" t="s">
        <v>36838</v>
      </c>
      <c r="B9825" s="25" t="s">
        <v>36839</v>
      </c>
      <c r="C9825" s="25" t="s">
        <v>36840</v>
      </c>
      <c r="D9825" s="25" t="s">
        <v>36841</v>
      </c>
      <c r="E9825" s="25" t="s">
        <v>76</v>
      </c>
      <c r="F9825" s="25" t="s">
        <v>77</v>
      </c>
      <c r="G9825" s="25" t="s">
        <v>1114</v>
      </c>
      <c r="H9825" s="25" t="s">
        <v>79</v>
      </c>
      <c r="I9825" s="25" t="s">
        <v>89</v>
      </c>
      <c r="J9825" s="26">
        <v>45743.591817129629</v>
      </c>
      <c r="K9825" s="26">
        <v>45753.552557870367</v>
      </c>
      <c r="L9825" s="26">
        <v>46062</v>
      </c>
      <c r="M9825" s="26">
        <v>46083.708333333336</v>
      </c>
      <c r="N9825" s="26">
        <v>46073.641689814816</v>
      </c>
      <c r="O9825" s="26">
        <v>46073.641689814816</v>
      </c>
      <c r="P9825" s="26">
        <v>45753.552557870367</v>
      </c>
      <c r="Q9825" s="25">
        <v>10</v>
      </c>
      <c r="R9825" s="25" t="s">
        <v>173</v>
      </c>
      <c r="S9825" s="25">
        <v>4</v>
      </c>
      <c r="T9825" s="25" t="s">
        <v>152</v>
      </c>
      <c r="U9825" s="25" t="s">
        <v>36842</v>
      </c>
      <c r="V9825" s="25" t="s">
        <v>139</v>
      </c>
      <c r="W9825" t="s">
        <v>83</v>
      </c>
    </row>
    <row r="9826">
      <c r="A9826" s="25" t="s">
        <v>36843</v>
      </c>
      <c r="B9826" s="25" t="s">
        <v>36844</v>
      </c>
      <c r="D9826" s="25" t="s">
        <v>36845</v>
      </c>
      <c r="E9826" s="25" t="s">
        <v>76</v>
      </c>
      <c r="F9826" s="25" t="s">
        <v>77</v>
      </c>
      <c r="G9826" s="25" t="s">
        <v>78</v>
      </c>
      <c r="H9826" s="25" t="s">
        <v>79</v>
      </c>
      <c r="I9826" s="25" t="s">
        <v>79</v>
      </c>
      <c r="J9826" s="26">
        <v>45947.446006944447</v>
      </c>
      <c r="K9826" s="26">
        <v>45947.625219907408</v>
      </c>
      <c r="L9826" s="26">
        <v>45947.625219907408</v>
      </c>
      <c r="M9826" s="26">
        <v>45971.625219907408</v>
      </c>
      <c r="N9826" s="26">
        <v>45954.44798611111</v>
      </c>
      <c r="O9826" s="26">
        <v>45954.447974537034</v>
      </c>
      <c r="P9826" s="26">
        <v>45947.625219907408</v>
      </c>
      <c r="Q9826" s="25">
        <v>6</v>
      </c>
      <c r="R9826" s="25" t="s">
        <v>80</v>
      </c>
      <c r="S9826" s="25">
        <v>2</v>
      </c>
      <c r="T9826" s="25" t="s">
        <v>81</v>
      </c>
      <c r="U9826" s="25" t="s">
        <v>36846</v>
      </c>
      <c r="V9826" s="25" t="s">
        <v>80</v>
      </c>
      <c r="W9826" t="s">
        <v>83</v>
      </c>
    </row>
    <row r="9827">
      <c r="A9827" s="25" t="s">
        <v>36847</v>
      </c>
      <c r="B9827" s="25" t="s">
        <v>36848</v>
      </c>
      <c r="D9827" s="25" t="s">
        <v>36849</v>
      </c>
      <c r="E9827" s="25" t="s">
        <v>76</v>
      </c>
      <c r="F9827" s="25" t="s">
        <v>77</v>
      </c>
      <c r="G9827" s="25" t="s">
        <v>229</v>
      </c>
      <c r="H9827" s="25" t="s">
        <v>89</v>
      </c>
      <c r="I9827" s="25" t="s">
        <v>79</v>
      </c>
      <c r="J9827" s="26">
        <v>45944.539884259262</v>
      </c>
      <c r="K9827" s="26">
        <v>45951.337256944447</v>
      </c>
      <c r="L9827" s="26">
        <v>45951.337256944447</v>
      </c>
      <c r="M9827" s="26">
        <v>45953.708333333336</v>
      </c>
      <c r="N9827" s="26">
        <v>45951.480717592596</v>
      </c>
      <c r="O9827" s="26">
        <v>45951.480706018519</v>
      </c>
      <c r="P9827" s="26">
        <v>45951.337256944447</v>
      </c>
      <c r="Q9827" s="25">
        <v>1</v>
      </c>
      <c r="T9827" s="25" t="s">
        <v>137</v>
      </c>
      <c r="U9827" s="25" t="s">
        <v>36850</v>
      </c>
      <c r="V9827" s="25" t="s">
        <v>80</v>
      </c>
      <c r="W9827" t="s">
        <v>91</v>
      </c>
    </row>
    <row r="9828">
      <c r="A9828" s="25" t="s">
        <v>36851</v>
      </c>
      <c r="B9828" s="25" t="s">
        <v>36848</v>
      </c>
      <c r="C9828" s="25" t="s">
        <v>36847</v>
      </c>
      <c r="D9828" s="25" t="s">
        <v>36852</v>
      </c>
      <c r="E9828" s="25" t="s">
        <v>76</v>
      </c>
      <c r="F9828" s="25" t="s">
        <v>77</v>
      </c>
      <c r="G9828" s="25" t="s">
        <v>194</v>
      </c>
      <c r="H9828" s="25" t="s">
        <v>79</v>
      </c>
      <c r="I9828" s="25" t="s">
        <v>89</v>
      </c>
      <c r="J9828" s="26">
        <v>45951.481979166667</v>
      </c>
      <c r="K9828" s="26">
        <v>45952.219629629632</v>
      </c>
      <c r="L9828" s="26">
        <v>46041</v>
      </c>
      <c r="M9828" s="26">
        <v>45973.708333333336</v>
      </c>
      <c r="N9828" s="26">
        <v>46125.41982638889</v>
      </c>
      <c r="O9828" s="26">
        <v>46042.735324074078</v>
      </c>
      <c r="P9828" s="26">
        <v>45952.219629629632</v>
      </c>
      <c r="Q9828" s="25">
        <v>2</v>
      </c>
      <c r="R9828" s="25" t="s">
        <v>80</v>
      </c>
      <c r="S9828" s="25">
        <v>3</v>
      </c>
      <c r="T9828" s="25" t="s">
        <v>81</v>
      </c>
      <c r="U9828" s="25" t="s">
        <v>36850</v>
      </c>
      <c r="V9828" s="25" t="s">
        <v>80</v>
      </c>
      <c r="W9828" t="s">
        <v>91</v>
      </c>
    </row>
    <row r="9829">
      <c r="A9829" s="25" t="s">
        <v>36853</v>
      </c>
      <c r="B9829" s="25" t="s">
        <v>36854</v>
      </c>
      <c r="D9829" s="25" t="s">
        <v>36855</v>
      </c>
      <c r="E9829" s="25" t="s">
        <v>76</v>
      </c>
      <c r="F9829" s="25" t="s">
        <v>77</v>
      </c>
      <c r="G9829" s="25" t="s">
        <v>224</v>
      </c>
      <c r="H9829" s="25" t="s">
        <v>79</v>
      </c>
      <c r="I9829" s="25" t="s">
        <v>79</v>
      </c>
      <c r="J9829" s="26">
        <v>45977.333715277775</v>
      </c>
      <c r="K9829" s="26">
        <v>45988.431064814817</v>
      </c>
      <c r="L9829" s="26">
        <v>45988.431064814817</v>
      </c>
      <c r="M9829" s="26">
        <v>46010.431064814817</v>
      </c>
      <c r="N9829" s="26">
        <v>46008.469247685185</v>
      </c>
      <c r="O9829" s="26">
        <v>46008.469236111108</v>
      </c>
      <c r="P9829" s="26">
        <v>45988.431064814817</v>
      </c>
      <c r="Q9829" s="25">
        <v>15</v>
      </c>
      <c r="R9829" s="25" t="s">
        <v>80</v>
      </c>
      <c r="S9829" s="25">
        <v>4</v>
      </c>
      <c r="T9829" s="25" t="s">
        <v>81</v>
      </c>
      <c r="U9829" s="25" t="s">
        <v>36856</v>
      </c>
      <c r="V9829" s="25" t="s">
        <v>80</v>
      </c>
      <c r="W9829" t="s">
        <v>97</v>
      </c>
    </row>
    <row r="9830">
      <c r="A9830" s="25" t="s">
        <v>36857</v>
      </c>
      <c r="B9830" s="25" t="s">
        <v>36858</v>
      </c>
      <c r="D9830" s="25" t="s">
        <v>36859</v>
      </c>
      <c r="E9830" s="25" t="s">
        <v>76</v>
      </c>
      <c r="F9830" s="25" t="s">
        <v>77</v>
      </c>
      <c r="G9830" s="25" t="s">
        <v>214</v>
      </c>
      <c r="H9830" s="25" t="s">
        <v>79</v>
      </c>
      <c r="I9830" s="25" t="s">
        <v>79</v>
      </c>
      <c r="J9830" s="26">
        <v>45988.543645833335</v>
      </c>
      <c r="K9830" s="26">
        <v>45988.543553240743</v>
      </c>
      <c r="L9830" s="26">
        <v>46114</v>
      </c>
      <c r="M9830" s="26">
        <v>46112</v>
      </c>
      <c r="N9830" s="26">
        <v>46121.491064814814</v>
      </c>
      <c r="O9830" s="26">
        <v>46121.491053240738</v>
      </c>
      <c r="P9830" s="26">
        <v>45988.543553240743</v>
      </c>
      <c r="Q9830" s="25">
        <v>4</v>
      </c>
      <c r="R9830" s="25" t="s">
        <v>80</v>
      </c>
      <c r="S9830" s="25">
        <v>2</v>
      </c>
      <c r="T9830" s="25" t="s">
        <v>137</v>
      </c>
      <c r="U9830" s="25" t="s">
        <v>36860</v>
      </c>
      <c r="V9830" s="25" t="s">
        <v>80</v>
      </c>
      <c r="W9830" t="s">
        <v>83</v>
      </c>
    </row>
    <row r="9831">
      <c r="A9831" s="25" t="s">
        <v>36861</v>
      </c>
      <c r="B9831" s="25" t="s">
        <v>36862</v>
      </c>
      <c r="D9831" s="25" t="s">
        <v>36863</v>
      </c>
      <c r="E9831" s="25" t="s">
        <v>76</v>
      </c>
      <c r="F9831" s="25" t="s">
        <v>77</v>
      </c>
      <c r="G9831" s="25" t="s">
        <v>214</v>
      </c>
      <c r="H9831" s="25" t="s">
        <v>79</v>
      </c>
      <c r="I9831" s="25" t="s">
        <v>79</v>
      </c>
      <c r="J9831" s="26">
        <v>45988.543981481482</v>
      </c>
      <c r="K9831" s="26">
        <v>45988.543553240743</v>
      </c>
      <c r="L9831" s="26">
        <v>46142</v>
      </c>
      <c r="M9831" s="26">
        <v>46142</v>
      </c>
      <c r="N9831" s="26">
        <v>46146.65185185185</v>
      </c>
      <c r="O9831" s="26">
        <v>46146.65184027778</v>
      </c>
      <c r="P9831" s="26">
        <v>45988.543553240743</v>
      </c>
      <c r="Q9831" s="25">
        <v>3</v>
      </c>
      <c r="R9831" s="25" t="s">
        <v>80</v>
      </c>
      <c r="S9831" s="25">
        <v>2</v>
      </c>
      <c r="T9831" s="25" t="s">
        <v>137</v>
      </c>
      <c r="U9831" s="25" t="s">
        <v>36864</v>
      </c>
      <c r="V9831" s="25" t="s">
        <v>80</v>
      </c>
      <c r="W9831" t="s">
        <v>83</v>
      </c>
    </row>
    <row r="9832">
      <c r="A9832" s="25" t="s">
        <v>36865</v>
      </c>
      <c r="B9832" s="25" t="s">
        <v>36866</v>
      </c>
      <c r="D9832" s="25" t="s">
        <v>36867</v>
      </c>
      <c r="E9832" s="25" t="s">
        <v>76</v>
      </c>
      <c r="F9832" s="25" t="s">
        <v>77</v>
      </c>
      <c r="G9832" s="25" t="s">
        <v>136</v>
      </c>
      <c r="H9832" s="25" t="s">
        <v>79</v>
      </c>
      <c r="I9832" s="25" t="s">
        <v>79</v>
      </c>
      <c r="J9832" s="26">
        <v>45988.544085648151</v>
      </c>
      <c r="K9832" s="26">
        <v>45988.543553240743</v>
      </c>
      <c r="L9832" s="26">
        <v>45984.458333333336</v>
      </c>
      <c r="M9832" s="26">
        <v>45993.543553240743</v>
      </c>
      <c r="N9832" s="26">
        <v>45995.632013888891</v>
      </c>
      <c r="O9832" s="26">
        <v>45995.631990740738</v>
      </c>
      <c r="P9832" s="26">
        <v>45988.543553240743</v>
      </c>
      <c r="Q9832" s="25">
        <v>9</v>
      </c>
      <c r="R9832" s="25" t="s">
        <v>80</v>
      </c>
      <c r="S9832" s="25">
        <v>2</v>
      </c>
      <c r="T9832" s="25" t="s">
        <v>137</v>
      </c>
      <c r="U9832" s="25" t="s">
        <v>36868</v>
      </c>
      <c r="V9832" s="25" t="s">
        <v>80</v>
      </c>
      <c r="W9832" t="s">
        <v>83</v>
      </c>
    </row>
    <row r="9833">
      <c r="A9833" s="25" t="s">
        <v>36869</v>
      </c>
      <c r="B9833" s="25" t="s">
        <v>36870</v>
      </c>
      <c r="D9833" s="25" t="s">
        <v>36871</v>
      </c>
      <c r="E9833" s="25" t="s">
        <v>76</v>
      </c>
      <c r="F9833" s="25" t="s">
        <v>77</v>
      </c>
      <c r="G9833" s="25" t="s">
        <v>136</v>
      </c>
      <c r="H9833" s="25" t="s">
        <v>79</v>
      </c>
      <c r="I9833" s="25" t="s">
        <v>79</v>
      </c>
      <c r="J9833" s="26">
        <v>45988.54420138889</v>
      </c>
      <c r="K9833" s="26">
        <v>45988.543553240743</v>
      </c>
      <c r="L9833" s="26">
        <v>45987.458333333336</v>
      </c>
      <c r="M9833" s="26">
        <v>45993.543553240743</v>
      </c>
      <c r="N9833" s="26">
        <v>45995.632060185184</v>
      </c>
      <c r="O9833" s="26">
        <v>45995.632048611114</v>
      </c>
      <c r="P9833" s="26">
        <v>45988.543553240743</v>
      </c>
      <c r="Q9833" s="25">
        <v>7</v>
      </c>
      <c r="R9833" s="25" t="s">
        <v>80</v>
      </c>
      <c r="S9833" s="25">
        <v>2</v>
      </c>
      <c r="T9833" s="25" t="s">
        <v>137</v>
      </c>
      <c r="U9833" s="25" t="s">
        <v>36872</v>
      </c>
      <c r="V9833" s="25" t="s">
        <v>80</v>
      </c>
      <c r="W9833" t="s">
        <v>83</v>
      </c>
    </row>
    <row r="9834">
      <c r="A9834" s="25" t="s">
        <v>36873</v>
      </c>
      <c r="B9834" s="25" t="s">
        <v>36874</v>
      </c>
      <c r="D9834" s="25" t="s">
        <v>36875</v>
      </c>
      <c r="E9834" s="25" t="s">
        <v>76</v>
      </c>
      <c r="F9834" s="25" t="s">
        <v>77</v>
      </c>
      <c r="G9834" s="25" t="s">
        <v>25202</v>
      </c>
      <c r="H9834" s="25" t="s">
        <v>79</v>
      </c>
      <c r="I9834" s="25" t="s">
        <v>79</v>
      </c>
      <c r="J9834" s="26">
        <v>45828.029594907406</v>
      </c>
      <c r="K9834" s="26">
        <v>45999.104988425926</v>
      </c>
      <c r="L9834" s="26">
        <v>45999.104988425926</v>
      </c>
      <c r="M9834" s="26">
        <v>46020.708333333336</v>
      </c>
      <c r="N9834" s="26">
        <v>46045.68236111111</v>
      </c>
      <c r="O9834" s="26">
        <v>46045.68236111111</v>
      </c>
      <c r="P9834" s="26">
        <v>45999.104988425926</v>
      </c>
      <c r="Q9834" s="25">
        <v>27</v>
      </c>
      <c r="R9834" s="25" t="s">
        <v>80</v>
      </c>
      <c r="S9834" s="25">
        <v>2</v>
      </c>
      <c r="T9834" s="25" t="s">
        <v>81</v>
      </c>
      <c r="U9834" s="25" t="s">
        <v>36876</v>
      </c>
      <c r="V9834" s="25" t="s">
        <v>80</v>
      </c>
      <c r="W9834" t="s">
        <v>91</v>
      </c>
    </row>
    <row r="9835">
      <c r="A9835" s="25" t="s">
        <v>36877</v>
      </c>
      <c r="B9835" s="25" t="s">
        <v>36878</v>
      </c>
      <c r="D9835" s="25" t="s">
        <v>36879</v>
      </c>
      <c r="E9835" s="25" t="s">
        <v>76</v>
      </c>
      <c r="F9835" s="25" t="s">
        <v>77</v>
      </c>
      <c r="G9835" s="25" t="s">
        <v>162</v>
      </c>
      <c r="H9835" s="25" t="s">
        <v>79</v>
      </c>
      <c r="I9835" s="25" t="s">
        <v>79</v>
      </c>
      <c r="J9835" s="26">
        <v>45819.656631944446</v>
      </c>
      <c r="K9835" s="26">
        <v>46000.76766203704</v>
      </c>
      <c r="L9835" s="26">
        <v>46063</v>
      </c>
      <c r="M9835" s="26">
        <v>46084.708333333336</v>
      </c>
      <c r="N9835" s="26">
        <v>46069.618159722224</v>
      </c>
      <c r="O9835" s="26">
        <v>46069.618148148147</v>
      </c>
      <c r="P9835" s="26">
        <v>46000.76766203704</v>
      </c>
      <c r="Q9835" s="25">
        <v>5</v>
      </c>
      <c r="R9835" s="25" t="s">
        <v>80</v>
      </c>
      <c r="S9835" s="25">
        <v>4</v>
      </c>
      <c r="T9835" s="25" t="s">
        <v>81</v>
      </c>
      <c r="U9835" s="25" t="s">
        <v>36880</v>
      </c>
      <c r="V9835" s="25" t="s">
        <v>80</v>
      </c>
      <c r="W9835" t="s">
        <v>83</v>
      </c>
    </row>
    <row r="9836">
      <c r="A9836" s="25" t="s">
        <v>36881</v>
      </c>
      <c r="B9836" s="25" t="s">
        <v>36882</v>
      </c>
      <c r="D9836" s="25" t="s">
        <v>36883</v>
      </c>
      <c r="E9836" s="25" t="s">
        <v>76</v>
      </c>
      <c r="F9836" s="25" t="s">
        <v>77</v>
      </c>
      <c r="G9836" s="25" t="s">
        <v>438</v>
      </c>
      <c r="H9836" s="25" t="s">
        <v>79</v>
      </c>
      <c r="I9836" s="25" t="s">
        <v>79</v>
      </c>
      <c r="J9836" s="26">
        <v>45818.864039351851</v>
      </c>
      <c r="K9836" s="26">
        <v>46001.431307870371</v>
      </c>
      <c r="L9836" s="26">
        <v>46076.458333333336</v>
      </c>
      <c r="M9836" s="26">
        <v>46098.458333333336</v>
      </c>
      <c r="N9836" s="26">
        <v>46079.328680555554</v>
      </c>
      <c r="O9836" s="26">
        <v>46079.328668981485</v>
      </c>
      <c r="P9836" s="26">
        <v>46001.431307870371</v>
      </c>
      <c r="Q9836" s="25">
        <v>4</v>
      </c>
      <c r="R9836" s="25" t="s">
        <v>80</v>
      </c>
      <c r="S9836" s="25">
        <v>5</v>
      </c>
      <c r="T9836" s="25" t="s">
        <v>81</v>
      </c>
      <c r="U9836" s="25" t="s">
        <v>36884</v>
      </c>
      <c r="V9836" s="25" t="s">
        <v>80</v>
      </c>
      <c r="W9836" t="s">
        <v>83</v>
      </c>
    </row>
    <row r="9837">
      <c r="A9837" s="25" t="s">
        <v>36885</v>
      </c>
      <c r="B9837" s="25" t="s">
        <v>36886</v>
      </c>
      <c r="D9837" s="25" t="s">
        <v>36887</v>
      </c>
      <c r="E9837" s="25" t="s">
        <v>76</v>
      </c>
      <c r="F9837" s="25" t="s">
        <v>77</v>
      </c>
      <c r="G9837" s="25" t="s">
        <v>107</v>
      </c>
      <c r="H9837" s="25" t="s">
        <v>79</v>
      </c>
      <c r="I9837" s="25" t="s">
        <v>79</v>
      </c>
      <c r="J9837" s="26">
        <v>46001.459803240738</v>
      </c>
      <c r="K9837" s="26">
        <v>46003.041875</v>
      </c>
      <c r="L9837" s="26">
        <v>46133</v>
      </c>
      <c r="M9837" s="26">
        <v>46154.708333333336</v>
      </c>
      <c r="N9837" s="26">
        <v>46133.31527777778</v>
      </c>
      <c r="O9837" s="26">
        <v>46133.3152662037</v>
      </c>
      <c r="P9837" s="26">
        <v>46003.041875</v>
      </c>
      <c r="Q9837" s="25">
        <v>1</v>
      </c>
      <c r="R9837" s="25" t="s">
        <v>173</v>
      </c>
      <c r="S9837" s="25">
        <v>3</v>
      </c>
      <c r="T9837" s="25" t="s">
        <v>81</v>
      </c>
      <c r="U9837" s="25" t="s">
        <v>36888</v>
      </c>
      <c r="V9837" s="25" t="s">
        <v>139</v>
      </c>
      <c r="W9837" t="s">
        <v>83</v>
      </c>
    </row>
    <row r="9838">
      <c r="A9838" s="25" t="s">
        <v>36889</v>
      </c>
      <c r="B9838" s="25" t="s">
        <v>36886</v>
      </c>
      <c r="D9838" s="25" t="s">
        <v>36890</v>
      </c>
      <c r="E9838" s="25" t="s">
        <v>76</v>
      </c>
      <c r="F9838" s="25" t="s">
        <v>787</v>
      </c>
      <c r="G9838" s="25" t="s">
        <v>249</v>
      </c>
      <c r="H9838" s="25" t="s">
        <v>79</v>
      </c>
      <c r="I9838" s="25" t="s">
        <v>79</v>
      </c>
      <c r="J9838" s="26">
        <v>46176.180034722223</v>
      </c>
      <c r="K9838" s="26">
        <v>46176.372199074074</v>
      </c>
      <c r="L9838" s="26">
        <v>46176.372199074074</v>
      </c>
      <c r="M9838" s="26">
        <v>46178.548634259256</v>
      </c>
      <c r="N9838" s="26">
        <v>46189.476793981485</v>
      </c>
      <c r="P9838" s="26">
        <v>46176.372199074074</v>
      </c>
      <c r="S9838" s="25">
        <v>4</v>
      </c>
      <c r="T9838" s="25" t="s">
        <v>102</v>
      </c>
      <c r="U9838" s="25" t="s">
        <v>36888</v>
      </c>
      <c r="V9838" s="25" t="s">
        <v>139</v>
      </c>
      <c r="W9838" t="s">
        <v>83</v>
      </c>
    </row>
    <row r="9839">
      <c r="A9839" s="25" t="s">
        <v>36891</v>
      </c>
      <c r="B9839" s="25" t="s">
        <v>36886</v>
      </c>
      <c r="D9839" s="25" t="s">
        <v>36892</v>
      </c>
      <c r="E9839" s="25" t="s">
        <v>76</v>
      </c>
      <c r="F9839" s="25" t="s">
        <v>787</v>
      </c>
      <c r="G9839" s="25" t="s">
        <v>249</v>
      </c>
      <c r="H9839" s="25" t="s">
        <v>79</v>
      </c>
      <c r="I9839" s="25" t="s">
        <v>79</v>
      </c>
      <c r="J9839" s="26">
        <v>46176.603379629632</v>
      </c>
      <c r="K9839" s="26">
        <v>46183.583981481483</v>
      </c>
      <c r="L9839" s="26">
        <v>46183.583981481483</v>
      </c>
      <c r="M9839" s="26">
        <v>46188.426446759258</v>
      </c>
      <c r="N9839" s="26">
        <v>46189.476550925923</v>
      </c>
      <c r="P9839" s="26">
        <v>46183.583981481483</v>
      </c>
      <c r="S9839" s="25">
        <v>4</v>
      </c>
      <c r="T9839" s="25" t="s">
        <v>102</v>
      </c>
      <c r="U9839" s="25" t="s">
        <v>36888</v>
      </c>
      <c r="V9839" s="25" t="s">
        <v>139</v>
      </c>
      <c r="W9839" t="s">
        <v>83</v>
      </c>
    </row>
    <row r="9840">
      <c r="A9840" s="25" t="s">
        <v>36893</v>
      </c>
      <c r="B9840" s="25" t="s">
        <v>36894</v>
      </c>
      <c r="D9840" s="25" t="s">
        <v>36895</v>
      </c>
      <c r="E9840" s="25" t="s">
        <v>76</v>
      </c>
      <c r="F9840" s="25" t="s">
        <v>77</v>
      </c>
      <c r="G9840" s="25" t="s">
        <v>101</v>
      </c>
      <c r="H9840" s="25" t="s">
        <v>79</v>
      </c>
      <c r="I9840" s="25" t="s">
        <v>79</v>
      </c>
      <c r="J9840" s="26">
        <v>45990.79760416667</v>
      </c>
      <c r="K9840" s="26">
        <v>46003.917210648149</v>
      </c>
      <c r="L9840" s="26">
        <v>46007.458333333336</v>
      </c>
      <c r="M9840" s="26">
        <v>46008.62605324074</v>
      </c>
      <c r="N9840" s="26">
        <v>46143.460104166668</v>
      </c>
      <c r="O9840" s="26">
        <v>46009.642731481479</v>
      </c>
      <c r="P9840" s="26">
        <v>46003.917210648149</v>
      </c>
      <c r="Q9840" s="25">
        <v>3</v>
      </c>
      <c r="R9840" s="25" t="s">
        <v>80</v>
      </c>
      <c r="S9840" s="25">
        <v>2</v>
      </c>
      <c r="T9840" s="25" t="s">
        <v>102</v>
      </c>
      <c r="U9840" s="25" t="s">
        <v>36896</v>
      </c>
      <c r="V9840" s="25" t="s">
        <v>80</v>
      </c>
      <c r="W9840" t="s">
        <v>83</v>
      </c>
    </row>
    <row r="9841">
      <c r="A9841" s="25" t="s">
        <v>36897</v>
      </c>
      <c r="B9841" s="25" t="s">
        <v>36898</v>
      </c>
      <c r="D9841" s="25" t="s">
        <v>36899</v>
      </c>
      <c r="E9841" s="25" t="s">
        <v>76</v>
      </c>
      <c r="F9841" s="25" t="s">
        <v>77</v>
      </c>
      <c r="G9841" s="25" t="s">
        <v>162</v>
      </c>
      <c r="H9841" s="25" t="s">
        <v>79</v>
      </c>
      <c r="I9841" s="25" t="s">
        <v>79</v>
      </c>
      <c r="J9841" s="26">
        <v>46005.587719907409</v>
      </c>
      <c r="K9841" s="26">
        <v>46005.646087962959</v>
      </c>
      <c r="L9841" s="26">
        <v>46083</v>
      </c>
      <c r="M9841" s="26">
        <v>46104.708333333336</v>
      </c>
      <c r="N9841" s="26">
        <v>46083.600208333337</v>
      </c>
      <c r="O9841" s="26">
        <v>46083.599282407406</v>
      </c>
      <c r="P9841" s="26">
        <v>46005.646087962959</v>
      </c>
      <c r="Q9841" s="25">
        <v>1</v>
      </c>
      <c r="R9841" s="25" t="s">
        <v>80</v>
      </c>
      <c r="S9841" s="25">
        <v>3</v>
      </c>
      <c r="T9841" s="25" t="s">
        <v>81</v>
      </c>
      <c r="U9841" s="25" t="s">
        <v>36900</v>
      </c>
      <c r="V9841" s="25" t="s">
        <v>80</v>
      </c>
      <c r="W9841" t="s">
        <v>83</v>
      </c>
    </row>
    <row r="9842">
      <c r="A9842" s="25" t="s">
        <v>36901</v>
      </c>
      <c r="B9842" s="25" t="s">
        <v>36902</v>
      </c>
      <c r="D9842" s="25" t="s">
        <v>36903</v>
      </c>
      <c r="E9842" s="25" t="s">
        <v>76</v>
      </c>
      <c r="F9842" s="25" t="s">
        <v>77</v>
      </c>
      <c r="G9842" s="25" t="s">
        <v>229</v>
      </c>
      <c r="H9842" s="25" t="s">
        <v>89</v>
      </c>
      <c r="I9842" s="25" t="s">
        <v>79</v>
      </c>
      <c r="J9842" s="26">
        <v>45885.666342592594</v>
      </c>
      <c r="K9842" s="26">
        <v>46009.489791666667</v>
      </c>
      <c r="L9842" s="26">
        <v>46009.489791666667</v>
      </c>
      <c r="M9842" s="26">
        <v>46014.489791666667</v>
      </c>
      <c r="N9842" s="26">
        <v>46009.606134259258</v>
      </c>
      <c r="O9842" s="26">
        <v>46009.606122685182</v>
      </c>
      <c r="P9842" s="26">
        <v>46009.489791666667</v>
      </c>
      <c r="Q9842" s="25">
        <v>1</v>
      </c>
      <c r="T9842" s="25" t="s">
        <v>137</v>
      </c>
      <c r="U9842" s="25" t="s">
        <v>36904</v>
      </c>
      <c r="V9842" s="25" t="s">
        <v>80</v>
      </c>
      <c r="W9842" t="s">
        <v>97</v>
      </c>
    </row>
    <row r="9843">
      <c r="A9843" s="25" t="s">
        <v>36905</v>
      </c>
      <c r="B9843" s="25" t="s">
        <v>36902</v>
      </c>
      <c r="C9843" s="25" t="s">
        <v>36901</v>
      </c>
      <c r="D9843" s="25" t="s">
        <v>36906</v>
      </c>
      <c r="E9843" s="25" t="s">
        <v>76</v>
      </c>
      <c r="F9843" s="25" t="s">
        <v>77</v>
      </c>
      <c r="G9843" s="25" t="s">
        <v>214</v>
      </c>
      <c r="H9843" s="25" t="s">
        <v>79</v>
      </c>
      <c r="I9843" s="25" t="s">
        <v>89</v>
      </c>
      <c r="J9843" s="26">
        <v>46009.60628472222</v>
      </c>
      <c r="K9843" s="26">
        <v>46076.014375</v>
      </c>
      <c r="L9843" s="26">
        <v>46080.458333333336</v>
      </c>
      <c r="M9843" s="26">
        <v>46080.61440972222</v>
      </c>
      <c r="N9843" s="26">
        <v>46143.460127314815</v>
      </c>
      <c r="O9843" s="26">
        <v>46086.343819444446</v>
      </c>
      <c r="P9843" s="26">
        <v>46076.014375</v>
      </c>
      <c r="Q9843" s="25">
        <v>5</v>
      </c>
      <c r="R9843" s="25" t="s">
        <v>80</v>
      </c>
      <c r="S9843" s="25">
        <v>2</v>
      </c>
      <c r="T9843" s="25" t="s">
        <v>102</v>
      </c>
      <c r="U9843" s="25" t="s">
        <v>36904</v>
      </c>
      <c r="V9843" s="25" t="s">
        <v>80</v>
      </c>
      <c r="W9843" t="s">
        <v>97</v>
      </c>
    </row>
    <row r="9844">
      <c r="A9844" s="25" t="s">
        <v>36907</v>
      </c>
      <c r="B9844" s="25" t="s">
        <v>36908</v>
      </c>
      <c r="D9844" s="25" t="s">
        <v>36909</v>
      </c>
      <c r="E9844" s="25" t="s">
        <v>76</v>
      </c>
      <c r="F9844" s="25" t="s">
        <v>77</v>
      </c>
      <c r="G9844" s="25" t="s">
        <v>78</v>
      </c>
      <c r="H9844" s="25" t="s">
        <v>79</v>
      </c>
      <c r="I9844" s="25" t="s">
        <v>79</v>
      </c>
      <c r="J9844" s="26">
        <v>46008.585011574076</v>
      </c>
      <c r="K9844" s="26">
        <v>46010.406597222223</v>
      </c>
      <c r="L9844" s="26">
        <v>46043</v>
      </c>
      <c r="M9844" s="26">
        <v>46034.406597222223</v>
      </c>
      <c r="N9844" s="26">
        <v>46043.846319444441</v>
      </c>
      <c r="O9844" s="26">
        <v>46043.845752314817</v>
      </c>
      <c r="P9844" s="26">
        <v>46010.406597222223</v>
      </c>
      <c r="Q9844" s="25">
        <v>1</v>
      </c>
      <c r="R9844" s="25" t="s">
        <v>80</v>
      </c>
      <c r="S9844" s="25">
        <v>2</v>
      </c>
      <c r="T9844" s="25" t="s">
        <v>81</v>
      </c>
      <c r="U9844" s="25" t="s">
        <v>36910</v>
      </c>
      <c r="V9844" s="25" t="s">
        <v>80</v>
      </c>
      <c r="W9844" t="s">
        <v>97</v>
      </c>
    </row>
    <row r="9845">
      <c r="A9845" s="25" t="s">
        <v>36911</v>
      </c>
      <c r="B9845" s="25" t="s">
        <v>36912</v>
      </c>
      <c r="D9845" s="25" t="s">
        <v>36913</v>
      </c>
      <c r="E9845" s="25" t="s">
        <v>76</v>
      </c>
      <c r="F9845" s="25" t="s">
        <v>77</v>
      </c>
      <c r="G9845" s="25" t="s">
        <v>487</v>
      </c>
      <c r="H9845" s="25" t="s">
        <v>79</v>
      </c>
      <c r="I9845" s="25" t="s">
        <v>79</v>
      </c>
      <c r="J9845" s="26">
        <v>45965.492395833331</v>
      </c>
      <c r="K9845" s="26">
        <v>46010.424409722225</v>
      </c>
      <c r="L9845" s="26">
        <v>46105</v>
      </c>
      <c r="M9845" s="26">
        <v>46126.666666666664</v>
      </c>
      <c r="N9845" s="26">
        <v>46127.55574074074</v>
      </c>
      <c r="O9845" s="26">
        <v>46127.55574074074</v>
      </c>
      <c r="P9845" s="26">
        <v>46010.424409722225</v>
      </c>
      <c r="Q9845" s="25">
        <v>15</v>
      </c>
      <c r="R9845" s="25" t="s">
        <v>80</v>
      </c>
      <c r="S9845" s="25">
        <v>4</v>
      </c>
      <c r="T9845" s="25" t="s">
        <v>81</v>
      </c>
      <c r="U9845" s="25" t="s">
        <v>36914</v>
      </c>
      <c r="V9845" s="25" t="s">
        <v>80</v>
      </c>
      <c r="W9845" t="s">
        <v>97</v>
      </c>
    </row>
    <row r="9846">
      <c r="A9846" s="25" t="s">
        <v>36915</v>
      </c>
      <c r="B9846" s="25" t="s">
        <v>36916</v>
      </c>
      <c r="D9846" s="25" t="s">
        <v>36917</v>
      </c>
      <c r="E9846" s="25" t="s">
        <v>76</v>
      </c>
      <c r="F9846" s="25" t="s">
        <v>77</v>
      </c>
      <c r="G9846" s="25" t="s">
        <v>127</v>
      </c>
      <c r="H9846" s="25" t="s">
        <v>79</v>
      </c>
      <c r="I9846" s="25" t="s">
        <v>79</v>
      </c>
      <c r="J9846" s="26">
        <v>46009.42083333333</v>
      </c>
      <c r="K9846" s="26">
        <v>46010.427268518521</v>
      </c>
      <c r="L9846" s="26">
        <v>46112</v>
      </c>
      <c r="M9846" s="26">
        <v>46133.666666666664</v>
      </c>
      <c r="N9846" s="26">
        <v>46125.44259259259</v>
      </c>
      <c r="O9846" s="26">
        <v>46125.44258101852</v>
      </c>
      <c r="P9846" s="26">
        <v>46010.427268518521</v>
      </c>
      <c r="Q9846" s="25">
        <v>8</v>
      </c>
      <c r="R9846" s="25" t="s">
        <v>80</v>
      </c>
      <c r="S9846" s="25">
        <v>3</v>
      </c>
      <c r="T9846" s="25" t="s">
        <v>81</v>
      </c>
      <c r="U9846" s="25" t="s">
        <v>36918</v>
      </c>
      <c r="V9846" s="25" t="s">
        <v>80</v>
      </c>
      <c r="W9846" t="s">
        <v>97</v>
      </c>
    </row>
    <row r="9847">
      <c r="A9847" s="25" t="s">
        <v>36919</v>
      </c>
      <c r="B9847" s="25" t="s">
        <v>36920</v>
      </c>
      <c r="D9847" s="25" t="s">
        <v>36921</v>
      </c>
      <c r="E9847" s="25" t="s">
        <v>76</v>
      </c>
      <c r="F9847" s="25" t="s">
        <v>77</v>
      </c>
      <c r="G9847" s="25" t="s">
        <v>3582</v>
      </c>
      <c r="H9847" s="25" t="s">
        <v>89</v>
      </c>
      <c r="I9847" s="25" t="s">
        <v>79</v>
      </c>
      <c r="J9847" s="26">
        <v>46008.884872685187</v>
      </c>
      <c r="K9847" s="26">
        <v>46010.816666666666</v>
      </c>
      <c r="L9847" s="26">
        <v>46010.816666666666</v>
      </c>
      <c r="M9847" s="26">
        <v>46015.708333333336</v>
      </c>
      <c r="N9847" s="26">
        <v>46036.543055555558</v>
      </c>
      <c r="O9847" s="26">
        <v>46036.543043981481</v>
      </c>
      <c r="P9847" s="26">
        <v>46010.816666666666</v>
      </c>
      <c r="Q9847" s="25">
        <v>11</v>
      </c>
      <c r="T9847" s="25" t="s">
        <v>137</v>
      </c>
      <c r="U9847" s="25" t="s">
        <v>36922</v>
      </c>
      <c r="V9847" s="25" t="s">
        <v>139</v>
      </c>
      <c r="W9847" t="s">
        <v>91</v>
      </c>
    </row>
    <row r="9848">
      <c r="A9848" s="25" t="s">
        <v>36923</v>
      </c>
      <c r="B9848" s="25" t="s">
        <v>36924</v>
      </c>
      <c r="D9848" s="25" t="s">
        <v>36925</v>
      </c>
      <c r="E9848" s="25" t="s">
        <v>76</v>
      </c>
      <c r="F9848" s="25" t="s">
        <v>77</v>
      </c>
      <c r="G9848" s="25" t="s">
        <v>78</v>
      </c>
      <c r="H9848" s="25" t="s">
        <v>79</v>
      </c>
      <c r="I9848" s="25" t="s">
        <v>79</v>
      </c>
      <c r="J9848" s="26">
        <v>46005.826863425929</v>
      </c>
      <c r="K9848" s="26">
        <v>46011.354826388888</v>
      </c>
      <c r="L9848" s="26">
        <v>46011.354826388888</v>
      </c>
      <c r="M9848" s="26">
        <v>46034.708333333336</v>
      </c>
      <c r="N9848" s="26">
        <v>46028.740648148145</v>
      </c>
      <c r="O9848" s="26">
        <v>46028.740636574075</v>
      </c>
      <c r="P9848" s="26">
        <v>46011.354826388888</v>
      </c>
      <c r="Q9848" s="25">
        <v>4</v>
      </c>
      <c r="R9848" s="25" t="s">
        <v>80</v>
      </c>
      <c r="S9848" s="25">
        <v>2</v>
      </c>
      <c r="T9848" s="25" t="s">
        <v>81</v>
      </c>
      <c r="U9848" s="25" t="s">
        <v>36926</v>
      </c>
      <c r="V9848" s="25" t="s">
        <v>80</v>
      </c>
      <c r="W9848" t="s">
        <v>91</v>
      </c>
    </row>
    <row r="9849">
      <c r="A9849" s="25" t="s">
        <v>36927</v>
      </c>
      <c r="B9849" s="25" t="s">
        <v>36928</v>
      </c>
      <c r="D9849" s="25" t="s">
        <v>36929</v>
      </c>
      <c r="E9849" s="25" t="s">
        <v>76</v>
      </c>
      <c r="F9849" s="25" t="s">
        <v>77</v>
      </c>
      <c r="G9849" s="25" t="s">
        <v>167</v>
      </c>
      <c r="H9849" s="25" t="s">
        <v>89</v>
      </c>
      <c r="I9849" s="25" t="s">
        <v>79</v>
      </c>
      <c r="J9849" s="26">
        <v>45981.628923611112</v>
      </c>
      <c r="K9849" s="26">
        <v>46011.528321759259</v>
      </c>
      <c r="L9849" s="26">
        <v>46042</v>
      </c>
      <c r="M9849" s="26">
        <v>46063.708333333336</v>
      </c>
      <c r="N9849" s="26">
        <v>46042.628796296296</v>
      </c>
      <c r="O9849" s="26">
        <v>46042.628784722219</v>
      </c>
      <c r="P9849" s="26">
        <v>46011.528321759259</v>
      </c>
      <c r="Q9849" s="25">
        <v>1</v>
      </c>
      <c r="S9849" s="25">
        <v>2</v>
      </c>
      <c r="T9849" s="25" t="s">
        <v>152</v>
      </c>
      <c r="U9849" s="25" t="s">
        <v>36930</v>
      </c>
      <c r="V9849" s="25" t="s">
        <v>80</v>
      </c>
      <c r="W9849" t="s">
        <v>83</v>
      </c>
    </row>
    <row r="9850">
      <c r="A9850" s="25" t="s">
        <v>36931</v>
      </c>
      <c r="B9850" s="25" t="s">
        <v>36928</v>
      </c>
      <c r="C9850" s="25" t="s">
        <v>36927</v>
      </c>
      <c r="D9850" s="25" t="s">
        <v>36932</v>
      </c>
      <c r="E9850" s="25" t="s">
        <v>76</v>
      </c>
      <c r="F9850" s="25" t="s">
        <v>77</v>
      </c>
      <c r="G9850" s="25" t="s">
        <v>1863</v>
      </c>
      <c r="H9850" s="25" t="s">
        <v>79</v>
      </c>
      <c r="I9850" s="25" t="s">
        <v>89</v>
      </c>
      <c r="J9850" s="26">
        <v>46042.628888888888</v>
      </c>
      <c r="K9850" s="26">
        <v>46056.632199074076</v>
      </c>
      <c r="L9850" s="26">
        <v>46056.632199074076</v>
      </c>
      <c r="M9850" s="26">
        <v>46078.632199074076</v>
      </c>
      <c r="N9850" s="26">
        <v>46073.584189814814</v>
      </c>
      <c r="O9850" s="26">
        <v>46073.584189814814</v>
      </c>
      <c r="P9850" s="26">
        <v>46056.632199074076</v>
      </c>
      <c r="Q9850" s="25">
        <v>14</v>
      </c>
      <c r="R9850" s="25" t="s">
        <v>80</v>
      </c>
      <c r="S9850" s="25">
        <v>2</v>
      </c>
      <c r="T9850" s="25" t="s">
        <v>81</v>
      </c>
      <c r="U9850" s="25" t="s">
        <v>36930</v>
      </c>
      <c r="V9850" s="25" t="s">
        <v>80</v>
      </c>
      <c r="W9850" t="s">
        <v>83</v>
      </c>
    </row>
    <row r="9851">
      <c r="A9851" s="25" t="s">
        <v>36933</v>
      </c>
      <c r="B9851" s="25" t="s">
        <v>36934</v>
      </c>
      <c r="D9851" s="25" t="s">
        <v>36935</v>
      </c>
      <c r="E9851" s="25" t="s">
        <v>76</v>
      </c>
      <c r="F9851" s="25" t="s">
        <v>77</v>
      </c>
      <c r="G9851" s="25" t="s">
        <v>23126</v>
      </c>
      <c r="H9851" s="25" t="s">
        <v>79</v>
      </c>
      <c r="I9851" s="25" t="s">
        <v>79</v>
      </c>
      <c r="J9851" s="26">
        <v>45525.040763888886</v>
      </c>
      <c r="K9851" s="26">
        <v>46011.916979166665</v>
      </c>
      <c r="L9851" s="26">
        <v>46171</v>
      </c>
      <c r="M9851" s="26">
        <v>46192.708333333336</v>
      </c>
      <c r="N9851" s="26">
        <v>46175.717199074075</v>
      </c>
      <c r="O9851" s="26">
        <v>46175.717199074075</v>
      </c>
      <c r="P9851" s="26">
        <v>46011.916979166665</v>
      </c>
      <c r="Q9851" s="25">
        <v>3</v>
      </c>
      <c r="R9851" s="25" t="s">
        <v>80</v>
      </c>
      <c r="S9851" s="25">
        <v>2</v>
      </c>
      <c r="T9851" s="25" t="s">
        <v>81</v>
      </c>
      <c r="U9851" s="25" t="s">
        <v>36936</v>
      </c>
      <c r="V9851" s="25" t="s">
        <v>80</v>
      </c>
      <c r="W9851" t="s">
        <v>91</v>
      </c>
    </row>
    <row r="9852">
      <c r="A9852" s="25" t="s">
        <v>36937</v>
      </c>
      <c r="B9852" s="25" t="s">
        <v>36938</v>
      </c>
      <c r="C9852" s="25" t="s">
        <v>36939</v>
      </c>
      <c r="D9852" s="25" t="s">
        <v>36940</v>
      </c>
      <c r="E9852" s="25" t="s">
        <v>76</v>
      </c>
      <c r="F9852" s="25" t="s">
        <v>181</v>
      </c>
      <c r="G9852" s="25" t="s">
        <v>182</v>
      </c>
      <c r="H9852" s="25" t="s">
        <v>79</v>
      </c>
      <c r="I9852" s="25" t="s">
        <v>89</v>
      </c>
      <c r="J9852" s="26">
        <v>46028.701539351852</v>
      </c>
      <c r="K9852" s="26">
        <v>46041.183229166665</v>
      </c>
      <c r="L9852" s="26">
        <v>46092.458333333336</v>
      </c>
      <c r="M9852" s="26">
        <v>46114.458333333336</v>
      </c>
      <c r="N9852" s="26">
        <v>46092.622523148151</v>
      </c>
      <c r="O9852" s="26">
        <v>46092.622511574074</v>
      </c>
      <c r="P9852" s="26">
        <v>46041.183229166665</v>
      </c>
      <c r="Q9852" s="25">
        <v>1</v>
      </c>
      <c r="R9852" s="25" t="s">
        <v>183</v>
      </c>
      <c r="S9852" s="25">
        <v>5</v>
      </c>
      <c r="T9852" s="25" t="s">
        <v>81</v>
      </c>
      <c r="U9852" s="25" t="s">
        <v>36941</v>
      </c>
      <c r="V9852" s="25" t="s">
        <v>139</v>
      </c>
      <c r="W9852" t="s">
        <v>91</v>
      </c>
    </row>
    <row r="9853">
      <c r="A9853" s="25" t="s">
        <v>36939</v>
      </c>
      <c r="B9853" s="25" t="s">
        <v>36938</v>
      </c>
      <c r="D9853" s="25" t="s">
        <v>36942</v>
      </c>
      <c r="E9853" s="25" t="s">
        <v>76</v>
      </c>
      <c r="F9853" s="25" t="s">
        <v>77</v>
      </c>
      <c r="G9853" s="25" t="s">
        <v>244</v>
      </c>
      <c r="H9853" s="25" t="s">
        <v>89</v>
      </c>
      <c r="I9853" s="25" t="s">
        <v>79</v>
      </c>
      <c r="J9853" s="26">
        <v>45987.780682870369</v>
      </c>
      <c r="K9853" s="26">
        <v>46012.2253125</v>
      </c>
      <c r="L9853" s="26">
        <v>46012.2253125</v>
      </c>
      <c r="M9853" s="26">
        <v>46015.708333333336</v>
      </c>
      <c r="N9853" s="26">
        <v>46028.701435185183</v>
      </c>
      <c r="O9853" s="26">
        <v>46028.701423611114</v>
      </c>
      <c r="P9853" s="26">
        <v>46012.2253125</v>
      </c>
      <c r="Q9853" s="25">
        <v>4</v>
      </c>
      <c r="T9853" s="25" t="s">
        <v>137</v>
      </c>
      <c r="U9853" s="25" t="s">
        <v>36941</v>
      </c>
      <c r="V9853" s="25" t="s">
        <v>139</v>
      </c>
      <c r="W9853" t="s">
        <v>91</v>
      </c>
    </row>
    <row r="9854">
      <c r="A9854" s="25" t="s">
        <v>36943</v>
      </c>
      <c r="B9854" s="25" t="s">
        <v>36944</v>
      </c>
      <c r="D9854" s="25" t="s">
        <v>36945</v>
      </c>
      <c r="E9854" s="25" t="s">
        <v>76</v>
      </c>
      <c r="F9854" s="25" t="s">
        <v>77</v>
      </c>
      <c r="G9854" s="25" t="s">
        <v>1114</v>
      </c>
      <c r="H9854" s="25" t="s">
        <v>79</v>
      </c>
      <c r="I9854" s="25" t="s">
        <v>79</v>
      </c>
      <c r="J9854" s="26">
        <v>45985.485497685186</v>
      </c>
      <c r="K9854" s="26">
        <v>46013.524606481478</v>
      </c>
      <c r="L9854" s="26">
        <v>46176</v>
      </c>
      <c r="M9854" s="26">
        <v>46197.708333333336</v>
      </c>
      <c r="N9854" s="26">
        <v>46188.563576388886</v>
      </c>
      <c r="O9854" s="26">
        <v>46188.56355324074</v>
      </c>
      <c r="P9854" s="26">
        <v>46013.524606481478</v>
      </c>
      <c r="Q9854" s="25">
        <v>8</v>
      </c>
      <c r="R9854" s="25" t="s">
        <v>80</v>
      </c>
      <c r="S9854" s="25">
        <v>4</v>
      </c>
      <c r="T9854" s="25" t="s">
        <v>81</v>
      </c>
      <c r="U9854" s="25" t="s">
        <v>36946</v>
      </c>
      <c r="V9854" s="25" t="s">
        <v>80</v>
      </c>
      <c r="W9854" t="s">
        <v>97</v>
      </c>
    </row>
    <row r="9855">
      <c r="A9855" s="25" t="s">
        <v>36947</v>
      </c>
      <c r="B9855" s="25" t="s">
        <v>36948</v>
      </c>
      <c r="D9855" s="25" t="s">
        <v>36949</v>
      </c>
      <c r="E9855" s="25" t="s">
        <v>76</v>
      </c>
      <c r="F9855" s="25" t="s">
        <v>77</v>
      </c>
      <c r="G9855" s="25" t="s">
        <v>229</v>
      </c>
      <c r="H9855" s="25" t="s">
        <v>89</v>
      </c>
      <c r="I9855" s="25" t="s">
        <v>79</v>
      </c>
      <c r="J9855" s="26">
        <v>45843.579618055555</v>
      </c>
      <c r="K9855" s="26">
        <v>46013.549131944441</v>
      </c>
      <c r="L9855" s="26">
        <v>46013.549131944441</v>
      </c>
      <c r="M9855" s="26">
        <v>46016.549131944441</v>
      </c>
      <c r="N9855" s="26">
        <v>46014.475381944445</v>
      </c>
      <c r="O9855" s="26">
        <v>46014.475370370368</v>
      </c>
      <c r="P9855" s="26">
        <v>46013.549131944441</v>
      </c>
      <c r="Q9855" s="25">
        <v>2</v>
      </c>
      <c r="T9855" s="25" t="s">
        <v>137</v>
      </c>
      <c r="U9855" s="25" t="s">
        <v>36950</v>
      </c>
      <c r="V9855" s="25" t="s">
        <v>139</v>
      </c>
      <c r="W9855" t="s">
        <v>83</v>
      </c>
    </row>
    <row r="9856">
      <c r="A9856" s="25" t="s">
        <v>36951</v>
      </c>
      <c r="B9856" s="25" t="s">
        <v>36948</v>
      </c>
      <c r="C9856" s="25" t="s">
        <v>36947</v>
      </c>
      <c r="D9856" s="25" t="s">
        <v>36952</v>
      </c>
      <c r="E9856" s="25" t="s">
        <v>76</v>
      </c>
      <c r="F9856" s="25" t="s">
        <v>237</v>
      </c>
      <c r="G9856" s="25" t="s">
        <v>127</v>
      </c>
      <c r="H9856" s="25" t="s">
        <v>79</v>
      </c>
      <c r="I9856" s="25" t="s">
        <v>89</v>
      </c>
      <c r="J9856" s="26">
        <v>46014.476076388892</v>
      </c>
      <c r="K9856" s="26">
        <v>46021.702152777776</v>
      </c>
      <c r="L9856" s="26">
        <v>46021.702152777776</v>
      </c>
      <c r="M9856" s="26">
        <v>46043.702152777776</v>
      </c>
      <c r="N9856" s="26">
        <v>46098.613171296296</v>
      </c>
      <c r="P9856" s="26">
        <v>46021.702152777776</v>
      </c>
      <c r="S9856" s="25">
        <v>4</v>
      </c>
      <c r="T9856" s="25" t="s">
        <v>152</v>
      </c>
      <c r="U9856" s="25" t="s">
        <v>36950</v>
      </c>
      <c r="V9856" s="25" t="s">
        <v>139</v>
      </c>
      <c r="W9856" t="s">
        <v>83</v>
      </c>
    </row>
    <row r="9857">
      <c r="A9857" s="25" t="s">
        <v>36953</v>
      </c>
      <c r="B9857" s="25" t="s">
        <v>36954</v>
      </c>
      <c r="D9857" s="25" t="s">
        <v>36955</v>
      </c>
      <c r="E9857" s="25" t="s">
        <v>76</v>
      </c>
      <c r="F9857" s="25" t="s">
        <v>77</v>
      </c>
      <c r="G9857" s="25" t="s">
        <v>107</v>
      </c>
      <c r="H9857" s="25" t="s">
        <v>79</v>
      </c>
      <c r="I9857" s="25" t="s">
        <v>79</v>
      </c>
      <c r="J9857" s="26">
        <v>46000.517731481479</v>
      </c>
      <c r="K9857" s="26">
        <v>46013.837476851855</v>
      </c>
      <c r="L9857" s="26">
        <v>46108</v>
      </c>
      <c r="M9857" s="26">
        <v>46129.666666666664</v>
      </c>
      <c r="N9857" s="26">
        <v>46122.43445601852</v>
      </c>
      <c r="O9857" s="26">
        <v>46122.43445601852</v>
      </c>
      <c r="P9857" s="26">
        <v>46013.837476851855</v>
      </c>
      <c r="Q9857" s="25">
        <v>9</v>
      </c>
      <c r="R9857" s="25" t="s">
        <v>80</v>
      </c>
      <c r="S9857" s="25">
        <v>4</v>
      </c>
      <c r="T9857" s="25" t="s">
        <v>81</v>
      </c>
      <c r="U9857" s="25" t="s">
        <v>36956</v>
      </c>
      <c r="V9857" s="25" t="s">
        <v>80</v>
      </c>
      <c r="W9857" t="s">
        <v>97</v>
      </c>
    </row>
    <row r="9858">
      <c r="A9858" s="25" t="s">
        <v>36957</v>
      </c>
      <c r="B9858" s="25" t="s">
        <v>36958</v>
      </c>
      <c r="D9858" s="25" t="s">
        <v>36959</v>
      </c>
      <c r="E9858" s="25" t="s">
        <v>76</v>
      </c>
      <c r="F9858" s="25" t="s">
        <v>77</v>
      </c>
      <c r="G9858" s="25" t="s">
        <v>229</v>
      </c>
      <c r="H9858" s="25" t="s">
        <v>89</v>
      </c>
      <c r="I9858" s="25" t="s">
        <v>79</v>
      </c>
      <c r="J9858" s="26">
        <v>46013.828819444447</v>
      </c>
      <c r="K9858" s="26">
        <v>46013.934212962966</v>
      </c>
      <c r="L9858" s="26">
        <v>46013.934212962966</v>
      </c>
      <c r="M9858" s="26">
        <v>46016.708333333336</v>
      </c>
      <c r="N9858" s="26">
        <v>46014.628067129626</v>
      </c>
      <c r="O9858" s="26">
        <v>46014.628067129626</v>
      </c>
      <c r="P9858" s="26">
        <v>46013.934212962966</v>
      </c>
      <c r="Q9858" s="25">
        <v>2</v>
      </c>
      <c r="T9858" s="25" t="s">
        <v>137</v>
      </c>
      <c r="U9858" s="25" t="s">
        <v>36960</v>
      </c>
      <c r="V9858" s="25" t="s">
        <v>80</v>
      </c>
      <c r="W9858" t="s">
        <v>83</v>
      </c>
    </row>
    <row r="9859">
      <c r="A9859" s="25" t="s">
        <v>36961</v>
      </c>
      <c r="B9859" s="25" t="s">
        <v>36958</v>
      </c>
      <c r="C9859" s="25" t="s">
        <v>36957</v>
      </c>
      <c r="D9859" s="25" t="s">
        <v>36962</v>
      </c>
      <c r="E9859" s="25" t="s">
        <v>76</v>
      </c>
      <c r="F9859" s="25" t="s">
        <v>77</v>
      </c>
      <c r="G9859" s="25" t="s">
        <v>464</v>
      </c>
      <c r="H9859" s="25" t="s">
        <v>79</v>
      </c>
      <c r="I9859" s="25" t="s">
        <v>89</v>
      </c>
      <c r="J9859" s="26">
        <v>46014.628530092596</v>
      </c>
      <c r="K9859" s="26">
        <v>46065.583634259259</v>
      </c>
      <c r="L9859" s="26">
        <v>46163</v>
      </c>
      <c r="M9859" s="26">
        <v>46184.708333333336</v>
      </c>
      <c r="N9859" s="26">
        <v>46168.529236111113</v>
      </c>
      <c r="O9859" s="26">
        <v>46168.529224537036</v>
      </c>
      <c r="P9859" s="26">
        <v>46065.583634259259</v>
      </c>
      <c r="Q9859" s="25">
        <v>4</v>
      </c>
      <c r="R9859" s="25" t="s">
        <v>80</v>
      </c>
      <c r="S9859" s="25">
        <v>3</v>
      </c>
      <c r="T9859" s="25" t="s">
        <v>81</v>
      </c>
      <c r="U9859" s="25" t="s">
        <v>36960</v>
      </c>
      <c r="V9859" s="25" t="s">
        <v>80</v>
      </c>
      <c r="W9859" t="s">
        <v>83</v>
      </c>
    </row>
    <row r="9860">
      <c r="A9860" s="25" t="s">
        <v>36963</v>
      </c>
      <c r="B9860" s="25" t="s">
        <v>36964</v>
      </c>
      <c r="D9860" s="25" t="s">
        <v>36965</v>
      </c>
      <c r="E9860" s="25" t="s">
        <v>76</v>
      </c>
      <c r="F9860" s="25" t="s">
        <v>77</v>
      </c>
      <c r="G9860" s="25" t="s">
        <v>229</v>
      </c>
      <c r="H9860" s="25" t="s">
        <v>89</v>
      </c>
      <c r="I9860" s="25" t="s">
        <v>79</v>
      </c>
      <c r="J9860" s="26">
        <v>45834.5783912037</v>
      </c>
      <c r="K9860" s="26">
        <v>46013.934467592589</v>
      </c>
      <c r="L9860" s="26">
        <v>46013.934467592589</v>
      </c>
      <c r="M9860" s="26">
        <v>46016.708333333336</v>
      </c>
      <c r="N9860" s="26">
        <v>46015.398761574077</v>
      </c>
      <c r="O9860" s="26">
        <v>46015.39875</v>
      </c>
      <c r="P9860" s="26">
        <v>46013.934467592589</v>
      </c>
      <c r="Q9860" s="25">
        <v>3</v>
      </c>
      <c r="T9860" s="25" t="s">
        <v>137</v>
      </c>
      <c r="U9860" s="25" t="s">
        <v>36966</v>
      </c>
      <c r="V9860" s="25" t="s">
        <v>80</v>
      </c>
      <c r="W9860" t="s">
        <v>83</v>
      </c>
    </row>
    <row r="9861">
      <c r="A9861" s="25" t="s">
        <v>36967</v>
      </c>
      <c r="B9861" s="25" t="s">
        <v>36964</v>
      </c>
      <c r="C9861" s="25" t="s">
        <v>36963</v>
      </c>
      <c r="D9861" s="25" t="s">
        <v>36968</v>
      </c>
      <c r="E9861" s="25" t="s">
        <v>76</v>
      </c>
      <c r="F9861" s="25" t="s">
        <v>77</v>
      </c>
      <c r="G9861" s="25" t="s">
        <v>214</v>
      </c>
      <c r="H9861" s="25" t="s">
        <v>79</v>
      </c>
      <c r="I9861" s="25" t="s">
        <v>89</v>
      </c>
      <c r="J9861" s="26">
        <v>46015.398865740739</v>
      </c>
      <c r="K9861" s="26">
        <v>46091.917083333334</v>
      </c>
      <c r="L9861" s="26">
        <v>46091.458333333336</v>
      </c>
      <c r="M9861" s="26">
        <v>46094.543402777781</v>
      </c>
      <c r="N9861" s="26">
        <v>46143.460150462961</v>
      </c>
      <c r="O9861" s="26">
        <v>46099.391342592593</v>
      </c>
      <c r="P9861" s="26">
        <v>46091.917083333334</v>
      </c>
      <c r="Q9861" s="25">
        <v>7</v>
      </c>
      <c r="R9861" s="25" t="s">
        <v>80</v>
      </c>
      <c r="S9861" s="25">
        <v>2</v>
      </c>
      <c r="T9861" s="25" t="s">
        <v>102</v>
      </c>
      <c r="U9861" s="25" t="s">
        <v>36966</v>
      </c>
      <c r="V9861" s="25" t="s">
        <v>80</v>
      </c>
      <c r="W9861" t="s">
        <v>83</v>
      </c>
    </row>
    <row r="9862">
      <c r="A9862" s="25" t="s">
        <v>36969</v>
      </c>
      <c r="B9862" s="25" t="s">
        <v>36970</v>
      </c>
      <c r="D9862" s="25" t="s">
        <v>36971</v>
      </c>
      <c r="E9862" s="25" t="s">
        <v>76</v>
      </c>
      <c r="F9862" s="25" t="s">
        <v>77</v>
      </c>
      <c r="G9862" s="25" t="s">
        <v>144</v>
      </c>
      <c r="H9862" s="25" t="s">
        <v>79</v>
      </c>
      <c r="I9862" s="25" t="s">
        <v>79</v>
      </c>
      <c r="J9862" s="26">
        <v>45994.406863425924</v>
      </c>
      <c r="K9862" s="26">
        <v>46014.038587962961</v>
      </c>
      <c r="L9862" s="26">
        <v>46035</v>
      </c>
      <c r="M9862" s="26">
        <v>46056</v>
      </c>
      <c r="N9862" s="26">
        <v>46036.463182870371</v>
      </c>
      <c r="O9862" s="26">
        <v>46036.463171296295</v>
      </c>
      <c r="P9862" s="26">
        <v>46014.038587962961</v>
      </c>
      <c r="Q9862" s="25">
        <v>2</v>
      </c>
      <c r="R9862" s="25" t="s">
        <v>80</v>
      </c>
      <c r="S9862" s="25">
        <v>2</v>
      </c>
      <c r="T9862" s="25" t="s">
        <v>81</v>
      </c>
      <c r="U9862" s="25" t="s">
        <v>36972</v>
      </c>
      <c r="V9862" s="25" t="s">
        <v>80</v>
      </c>
      <c r="W9862" t="s">
        <v>97</v>
      </c>
    </row>
    <row r="9863">
      <c r="A9863" s="25" t="s">
        <v>36973</v>
      </c>
      <c r="B9863" s="25" t="s">
        <v>36974</v>
      </c>
      <c r="D9863" s="25" t="s">
        <v>36975</v>
      </c>
      <c r="E9863" s="25" t="s">
        <v>76</v>
      </c>
      <c r="F9863" s="25" t="s">
        <v>77</v>
      </c>
      <c r="G9863" s="25" t="s">
        <v>88</v>
      </c>
      <c r="H9863" s="25" t="s">
        <v>79</v>
      </c>
      <c r="I9863" s="25" t="s">
        <v>79</v>
      </c>
      <c r="J9863" s="26">
        <v>45929.524467592593</v>
      </c>
      <c r="K9863" s="26">
        <v>46014.68125</v>
      </c>
      <c r="L9863" s="26">
        <v>46014.68125</v>
      </c>
      <c r="M9863" s="26">
        <v>46036.68125</v>
      </c>
      <c r="N9863" s="26">
        <v>46076.667534722219</v>
      </c>
      <c r="O9863" s="26">
        <v>46076.667523148149</v>
      </c>
      <c r="P9863" s="26">
        <v>46014.68125</v>
      </c>
      <c r="Q9863" s="25">
        <v>36</v>
      </c>
      <c r="R9863" s="25" t="s">
        <v>80</v>
      </c>
      <c r="S9863" s="25">
        <v>3</v>
      </c>
      <c r="T9863" s="25" t="s">
        <v>81</v>
      </c>
      <c r="U9863" s="25" t="s">
        <v>36976</v>
      </c>
      <c r="V9863" s="25" t="s">
        <v>80</v>
      </c>
      <c r="W9863" t="s">
        <v>97</v>
      </c>
    </row>
    <row r="9864">
      <c r="A9864" s="25" t="s">
        <v>36977</v>
      </c>
      <c r="B9864" s="25" t="s">
        <v>36978</v>
      </c>
      <c r="D9864" s="25" t="s">
        <v>36979</v>
      </c>
      <c r="E9864" s="25" t="s">
        <v>76</v>
      </c>
      <c r="F9864" s="25" t="s">
        <v>77</v>
      </c>
      <c r="G9864" s="25" t="s">
        <v>233</v>
      </c>
      <c r="H9864" s="25" t="s">
        <v>79</v>
      </c>
      <c r="I9864" s="25" t="s">
        <v>79</v>
      </c>
      <c r="J9864" s="26">
        <v>46015.345393518517</v>
      </c>
      <c r="K9864" s="26">
        <v>46015.37872685185</v>
      </c>
      <c r="L9864" s="26">
        <v>46125</v>
      </c>
      <c r="M9864" s="26">
        <v>46146.708333333336</v>
      </c>
      <c r="N9864" s="26">
        <v>46125.526458333334</v>
      </c>
      <c r="O9864" s="26">
        <v>46125.526446759257</v>
      </c>
      <c r="P9864" s="26">
        <v>46015.37872685185</v>
      </c>
      <c r="Q9864" s="25">
        <v>1</v>
      </c>
      <c r="R9864" s="25" t="s">
        <v>80</v>
      </c>
      <c r="S9864" s="25">
        <v>4</v>
      </c>
      <c r="T9864" s="25" t="s">
        <v>81</v>
      </c>
      <c r="U9864" s="25" t="s">
        <v>36980</v>
      </c>
      <c r="V9864" s="25" t="s">
        <v>80</v>
      </c>
      <c r="W9864" t="s">
        <v>97</v>
      </c>
    </row>
    <row r="9865">
      <c r="A9865" s="25" t="s">
        <v>36981</v>
      </c>
      <c r="B9865" s="25" t="s">
        <v>36982</v>
      </c>
      <c r="D9865" s="25" t="s">
        <v>36983</v>
      </c>
      <c r="E9865" s="25" t="s">
        <v>76</v>
      </c>
      <c r="F9865" s="25" t="s">
        <v>77</v>
      </c>
      <c r="G9865" s="25" t="s">
        <v>229</v>
      </c>
      <c r="H9865" s="25" t="s">
        <v>89</v>
      </c>
      <c r="I9865" s="25" t="s">
        <v>79</v>
      </c>
      <c r="J9865" s="26">
        <v>45979.409363425926</v>
      </c>
      <c r="K9865" s="26">
        <v>46015.628842592596</v>
      </c>
      <c r="L9865" s="26">
        <v>46015.628842592596</v>
      </c>
      <c r="M9865" s="26">
        <v>46020.628842592596</v>
      </c>
      <c r="N9865" s="26">
        <v>46024.463622685187</v>
      </c>
      <c r="O9865" s="26">
        <v>46024.46361111111</v>
      </c>
      <c r="P9865" s="26">
        <v>46015.628842592596</v>
      </c>
      <c r="Q9865" s="25">
        <v>0</v>
      </c>
      <c r="T9865" s="25" t="s">
        <v>137</v>
      </c>
      <c r="U9865" s="25" t="s">
        <v>36984</v>
      </c>
      <c r="V9865" s="25" t="s">
        <v>175</v>
      </c>
      <c r="W9865" t="s">
        <v>83</v>
      </c>
    </row>
    <row r="9866">
      <c r="A9866" s="25" t="s">
        <v>36985</v>
      </c>
      <c r="B9866" s="25" t="s">
        <v>36982</v>
      </c>
      <c r="C9866" s="25" t="s">
        <v>36981</v>
      </c>
      <c r="D9866" s="25" t="s">
        <v>36986</v>
      </c>
      <c r="E9866" s="25" t="s">
        <v>76</v>
      </c>
      <c r="F9866" s="25" t="s">
        <v>77</v>
      </c>
      <c r="G9866" s="25" t="s">
        <v>144</v>
      </c>
      <c r="H9866" s="25" t="s">
        <v>79</v>
      </c>
      <c r="I9866" s="25" t="s">
        <v>89</v>
      </c>
      <c r="J9866" s="26">
        <v>46024.463761574072</v>
      </c>
      <c r="K9866" s="26">
        <v>46044.507349537038</v>
      </c>
      <c r="L9866" s="26">
        <v>46083</v>
      </c>
      <c r="M9866" s="26">
        <v>46104.708333333336</v>
      </c>
      <c r="N9866" s="26">
        <v>46083.326620370368</v>
      </c>
      <c r="O9866" s="26">
        <v>46083.3266087963</v>
      </c>
      <c r="P9866" s="26">
        <v>46044.507349537038</v>
      </c>
      <c r="Q9866" s="25">
        <v>1</v>
      </c>
      <c r="R9866" s="25" t="s">
        <v>173</v>
      </c>
      <c r="S9866" s="25">
        <v>2</v>
      </c>
      <c r="T9866" s="25" t="s">
        <v>81</v>
      </c>
      <c r="U9866" s="25" t="s">
        <v>36984</v>
      </c>
      <c r="V9866" s="25" t="s">
        <v>175</v>
      </c>
      <c r="W9866" t="s">
        <v>83</v>
      </c>
    </row>
    <row r="9867">
      <c r="A9867" s="25" t="s">
        <v>36987</v>
      </c>
      <c r="B9867" s="25" t="s">
        <v>36988</v>
      </c>
      <c r="D9867" s="25" t="s">
        <v>36989</v>
      </c>
      <c r="E9867" s="25" t="s">
        <v>76</v>
      </c>
      <c r="F9867" s="25" t="s">
        <v>181</v>
      </c>
      <c r="G9867" s="25" t="s">
        <v>182</v>
      </c>
      <c r="H9867" s="25" t="s">
        <v>79</v>
      </c>
      <c r="I9867" s="25" t="s">
        <v>79</v>
      </c>
      <c r="J9867" s="26">
        <v>46015.631782407407</v>
      </c>
      <c r="K9867" s="26">
        <v>46015.663391203707</v>
      </c>
      <c r="L9867" s="26">
        <v>46080.458333333336</v>
      </c>
      <c r="M9867" s="26">
        <v>46104.458333333336</v>
      </c>
      <c r="N9867" s="26">
        <v>46080.407280092593</v>
      </c>
      <c r="O9867" s="26">
        <v>46080.407268518517</v>
      </c>
      <c r="P9867" s="26">
        <v>46015.663391203707</v>
      </c>
      <c r="Q9867" s="25">
        <v>1</v>
      </c>
      <c r="R9867" s="25" t="s">
        <v>183</v>
      </c>
      <c r="S9867" s="25">
        <v>4</v>
      </c>
      <c r="T9867" s="25" t="s">
        <v>81</v>
      </c>
      <c r="U9867" s="25" t="s">
        <v>36990</v>
      </c>
      <c r="V9867" s="25" t="s">
        <v>185</v>
      </c>
      <c r="W9867" t="s">
        <v>83</v>
      </c>
    </row>
    <row r="9868">
      <c r="A9868" s="25" t="s">
        <v>36991</v>
      </c>
      <c r="B9868" s="25" t="s">
        <v>36992</v>
      </c>
      <c r="D9868" s="25" t="s">
        <v>36993</v>
      </c>
      <c r="E9868" s="25" t="s">
        <v>76</v>
      </c>
      <c r="F9868" s="25" t="s">
        <v>77</v>
      </c>
      <c r="G9868" s="25" t="s">
        <v>78</v>
      </c>
      <c r="H9868" s="25" t="s">
        <v>79</v>
      </c>
      <c r="I9868" s="25" t="s">
        <v>79</v>
      </c>
      <c r="J9868" s="26">
        <v>45972.467777777776</v>
      </c>
      <c r="K9868" s="26">
        <v>46019.5072337963</v>
      </c>
      <c r="L9868" s="26">
        <v>46098</v>
      </c>
      <c r="M9868" s="26">
        <v>46119.666666666664</v>
      </c>
      <c r="N9868" s="26">
        <v>46123.391956018517</v>
      </c>
      <c r="O9868" s="26">
        <v>46107.405902777777</v>
      </c>
      <c r="P9868" s="26">
        <v>46019.5072337963</v>
      </c>
      <c r="Q9868" s="25">
        <v>8</v>
      </c>
      <c r="R9868" s="25" t="s">
        <v>80</v>
      </c>
      <c r="S9868" s="25">
        <v>4</v>
      </c>
      <c r="T9868" s="25" t="s">
        <v>81</v>
      </c>
      <c r="U9868" s="25" t="s">
        <v>36994</v>
      </c>
      <c r="V9868" s="25" t="s">
        <v>80</v>
      </c>
      <c r="W9868" t="s">
        <v>91</v>
      </c>
    </row>
    <row r="9869">
      <c r="A9869" s="25" t="s">
        <v>36995</v>
      </c>
      <c r="B9869" s="25" t="s">
        <v>36996</v>
      </c>
      <c r="D9869" s="25" t="s">
        <v>36997</v>
      </c>
      <c r="E9869" s="25" t="s">
        <v>76</v>
      </c>
      <c r="F9869" s="25" t="s">
        <v>77</v>
      </c>
      <c r="G9869" s="25" t="s">
        <v>182</v>
      </c>
      <c r="H9869" s="25" t="s">
        <v>89</v>
      </c>
      <c r="I9869" s="25" t="s">
        <v>79</v>
      </c>
      <c r="J9869" s="26">
        <v>46018.57335648148</v>
      </c>
      <c r="K9869" s="26">
        <v>46021.944722222222</v>
      </c>
      <c r="L9869" s="26">
        <v>46055.458333333336</v>
      </c>
      <c r="M9869" s="26">
        <v>46077.458333333336</v>
      </c>
      <c r="N9869" s="26">
        <v>46055.4146875</v>
      </c>
      <c r="O9869" s="26">
        <v>46055.414675925924</v>
      </c>
      <c r="P9869" s="26">
        <v>46021.944722222222</v>
      </c>
      <c r="Q9869" s="25">
        <v>1</v>
      </c>
      <c r="S9869" s="25">
        <v>4</v>
      </c>
      <c r="T9869" s="25" t="s">
        <v>152</v>
      </c>
      <c r="U9869" s="25" t="s">
        <v>36998</v>
      </c>
      <c r="V9869" s="25" t="s">
        <v>139</v>
      </c>
      <c r="W9869" t="s">
        <v>83</v>
      </c>
    </row>
    <row r="9870">
      <c r="A9870" s="25" t="s">
        <v>36999</v>
      </c>
      <c r="B9870" s="25" t="s">
        <v>36996</v>
      </c>
      <c r="C9870" s="25" t="s">
        <v>36995</v>
      </c>
      <c r="D9870" s="25" t="s">
        <v>37000</v>
      </c>
      <c r="E9870" s="25" t="s">
        <v>76</v>
      </c>
      <c r="F9870" s="25" t="s">
        <v>463</v>
      </c>
      <c r="G9870" s="25" t="s">
        <v>182</v>
      </c>
      <c r="H9870" s="25" t="s">
        <v>79</v>
      </c>
      <c r="I9870" s="25" t="s">
        <v>89</v>
      </c>
      <c r="J9870" s="26">
        <v>46055.414895833332</v>
      </c>
      <c r="K9870" s="26">
        <v>46197.524664351855</v>
      </c>
      <c r="L9870" s="26">
        <v>46197.524664351855</v>
      </c>
      <c r="M9870" s="26">
        <v>46219.520833333336</v>
      </c>
      <c r="N9870" s="26">
        <v>46203.306643518517</v>
      </c>
      <c r="P9870" s="26">
        <v>46197.524664351855</v>
      </c>
      <c r="S9870" s="25">
        <v>0</v>
      </c>
      <c r="T9870" s="25" t="s">
        <v>152</v>
      </c>
      <c r="U9870" s="25" t="s">
        <v>36998</v>
      </c>
      <c r="V9870" s="25" t="s">
        <v>139</v>
      </c>
      <c r="W9870" t="s">
        <v>83</v>
      </c>
    </row>
    <row r="9871">
      <c r="A9871" s="25" t="s">
        <v>37001</v>
      </c>
      <c r="B9871" s="25" t="s">
        <v>37002</v>
      </c>
      <c r="D9871" s="25" t="s">
        <v>37003</v>
      </c>
      <c r="E9871" s="25" t="s">
        <v>76</v>
      </c>
      <c r="F9871" s="25" t="s">
        <v>77</v>
      </c>
      <c r="G9871" s="25" t="s">
        <v>229</v>
      </c>
      <c r="H9871" s="25" t="s">
        <v>89</v>
      </c>
      <c r="I9871" s="25" t="s">
        <v>79</v>
      </c>
      <c r="J9871" s="26">
        <v>46022.605914351851</v>
      </c>
      <c r="K9871" s="26">
        <v>46022.635694444441</v>
      </c>
      <c r="L9871" s="26">
        <v>46022.635694444441</v>
      </c>
      <c r="M9871" s="26">
        <v>46027.635694444441</v>
      </c>
      <c r="N9871" s="26">
        <v>46027.554224537038</v>
      </c>
      <c r="O9871" s="26">
        <v>46027.554224537038</v>
      </c>
      <c r="P9871" s="26">
        <v>46022.635694444441</v>
      </c>
      <c r="Q9871" s="25">
        <v>3</v>
      </c>
      <c r="T9871" s="25" t="s">
        <v>137</v>
      </c>
      <c r="U9871" s="25" t="s">
        <v>37004</v>
      </c>
      <c r="V9871" s="25" t="s">
        <v>80</v>
      </c>
      <c r="W9871" t="s">
        <v>83</v>
      </c>
    </row>
    <row r="9872">
      <c r="A9872" s="25" t="s">
        <v>37005</v>
      </c>
      <c r="B9872" s="25" t="s">
        <v>37002</v>
      </c>
      <c r="C9872" s="25" t="s">
        <v>37001</v>
      </c>
      <c r="D9872" s="25" t="s">
        <v>37006</v>
      </c>
      <c r="E9872" s="25" t="s">
        <v>76</v>
      </c>
      <c r="F9872" s="25" t="s">
        <v>77</v>
      </c>
      <c r="G9872" s="25" t="s">
        <v>167</v>
      </c>
      <c r="H9872" s="25" t="s">
        <v>79</v>
      </c>
      <c r="I9872" s="25" t="s">
        <v>89</v>
      </c>
      <c r="J9872" s="26">
        <v>46027.554282407407</v>
      </c>
      <c r="K9872" s="26">
        <v>46028.712048611109</v>
      </c>
      <c r="L9872" s="26">
        <v>46063</v>
      </c>
      <c r="M9872" s="26">
        <v>46084.708333333336</v>
      </c>
      <c r="N9872" s="26">
        <v>46063.578946759262</v>
      </c>
      <c r="O9872" s="26">
        <v>46063.578946759262</v>
      </c>
      <c r="P9872" s="26">
        <v>46028.712048611109</v>
      </c>
      <c r="Q9872" s="25">
        <v>1</v>
      </c>
      <c r="R9872" s="25" t="s">
        <v>80</v>
      </c>
      <c r="S9872" s="25">
        <v>2</v>
      </c>
      <c r="T9872" s="25" t="s">
        <v>81</v>
      </c>
      <c r="U9872" s="25" t="s">
        <v>37004</v>
      </c>
      <c r="V9872" s="25" t="s">
        <v>80</v>
      </c>
      <c r="W9872" t="s">
        <v>83</v>
      </c>
    </row>
    <row r="9873">
      <c r="A9873" s="25" t="s">
        <v>37007</v>
      </c>
      <c r="B9873" s="25" t="s">
        <v>37008</v>
      </c>
      <c r="D9873" s="25" t="s">
        <v>37009</v>
      </c>
      <c r="E9873" s="25" t="s">
        <v>76</v>
      </c>
      <c r="F9873" s="25" t="s">
        <v>237</v>
      </c>
      <c r="G9873" s="25" t="s">
        <v>162</v>
      </c>
      <c r="H9873" s="25" t="s">
        <v>79</v>
      </c>
      <c r="I9873" s="25" t="s">
        <v>79</v>
      </c>
      <c r="J9873" s="26">
        <v>46023.869340277779</v>
      </c>
      <c r="K9873" s="26">
        <v>46023.993715277778</v>
      </c>
      <c r="L9873" s="26">
        <v>46134</v>
      </c>
      <c r="M9873" s="26">
        <v>46149</v>
      </c>
      <c r="N9873" s="26">
        <v>46134.586712962962</v>
      </c>
      <c r="P9873" s="26">
        <v>46023.993715277778</v>
      </c>
      <c r="S9873" s="25">
        <v>5</v>
      </c>
      <c r="T9873" s="25" t="s">
        <v>152</v>
      </c>
      <c r="U9873" s="25" t="s">
        <v>37010</v>
      </c>
      <c r="V9873" s="25" t="s">
        <v>139</v>
      </c>
      <c r="W9873" t="s">
        <v>91</v>
      </c>
    </row>
    <row r="9874">
      <c r="A9874" s="25" t="s">
        <v>37011</v>
      </c>
      <c r="B9874" s="25" t="s">
        <v>37012</v>
      </c>
      <c r="D9874" s="25" t="s">
        <v>37013</v>
      </c>
      <c r="E9874" s="25" t="s">
        <v>76</v>
      </c>
      <c r="F9874" s="25" t="s">
        <v>77</v>
      </c>
      <c r="G9874" s="25" t="s">
        <v>3582</v>
      </c>
      <c r="H9874" s="25" t="s">
        <v>89</v>
      </c>
      <c r="I9874" s="25" t="s">
        <v>79</v>
      </c>
      <c r="J9874" s="26">
        <v>44698.580081018517</v>
      </c>
      <c r="K9874" s="26">
        <v>46028.694756944446</v>
      </c>
      <c r="L9874" s="26">
        <v>46028.694756944446</v>
      </c>
      <c r="M9874" s="26">
        <v>46031.694756944446</v>
      </c>
      <c r="N9874" s="26">
        <v>46195.552824074075</v>
      </c>
      <c r="O9874" s="26">
        <v>46031.395648148151</v>
      </c>
      <c r="P9874" s="26">
        <v>46028.694756944446</v>
      </c>
      <c r="Q9874" s="25">
        <v>4</v>
      </c>
      <c r="T9874" s="25" t="s">
        <v>137</v>
      </c>
      <c r="U9874" s="25" t="s">
        <v>37014</v>
      </c>
      <c r="V9874" s="25" t="s">
        <v>80</v>
      </c>
      <c r="W9874" t="s">
        <v>83</v>
      </c>
    </row>
    <row r="9875">
      <c r="A9875" s="25" t="s">
        <v>37015</v>
      </c>
      <c r="B9875" s="25" t="s">
        <v>37012</v>
      </c>
      <c r="C9875" s="25" t="s">
        <v>37011</v>
      </c>
      <c r="D9875" s="25" t="s">
        <v>37016</v>
      </c>
      <c r="E9875" s="25" t="s">
        <v>76</v>
      </c>
      <c r="F9875" s="25" t="s">
        <v>77</v>
      </c>
      <c r="G9875" s="25" t="s">
        <v>1389</v>
      </c>
      <c r="H9875" s="25" t="s">
        <v>79</v>
      </c>
      <c r="I9875" s="25" t="s">
        <v>89</v>
      </c>
      <c r="J9875" s="26">
        <v>46031.3965625</v>
      </c>
      <c r="K9875" s="26">
        <v>46038.580208333333</v>
      </c>
      <c r="L9875" s="26">
        <v>46049.458333333336</v>
      </c>
      <c r="M9875" s="26">
        <v>46043.502662037034</v>
      </c>
      <c r="N9875" s="26">
        <v>46195.552824074075</v>
      </c>
      <c r="O9875" s="26">
        <v>46051.379074074073</v>
      </c>
      <c r="P9875" s="26">
        <v>46038.580208333333</v>
      </c>
      <c r="Q9875" s="25">
        <v>3</v>
      </c>
      <c r="R9875" s="25" t="s">
        <v>80</v>
      </c>
      <c r="S9875" s="25">
        <v>2</v>
      </c>
      <c r="T9875" s="25" t="s">
        <v>102</v>
      </c>
      <c r="U9875" s="25" t="s">
        <v>37014</v>
      </c>
      <c r="V9875" s="25" t="s">
        <v>80</v>
      </c>
      <c r="W9875" t="s">
        <v>83</v>
      </c>
    </row>
    <row r="9876">
      <c r="A9876" s="25" t="s">
        <v>37017</v>
      </c>
      <c r="B9876" s="25" t="s">
        <v>37018</v>
      </c>
      <c r="D9876" s="25" t="s">
        <v>37019</v>
      </c>
      <c r="E9876" s="25" t="s">
        <v>76</v>
      </c>
      <c r="F9876" s="25" t="s">
        <v>77</v>
      </c>
      <c r="G9876" s="25" t="s">
        <v>88</v>
      </c>
      <c r="H9876" s="25" t="s">
        <v>79</v>
      </c>
      <c r="I9876" s="25" t="s">
        <v>79</v>
      </c>
      <c r="J9876" s="26">
        <v>46027.7196412037</v>
      </c>
      <c r="K9876" s="26">
        <v>46028.899537037039</v>
      </c>
      <c r="L9876" s="26">
        <v>46064</v>
      </c>
      <c r="M9876" s="26">
        <v>46085.708333333336</v>
      </c>
      <c r="N9876" s="26">
        <v>46065.456724537034</v>
      </c>
      <c r="O9876" s="26">
        <v>46065.456712962965</v>
      </c>
      <c r="P9876" s="26">
        <v>46028.899537037039</v>
      </c>
      <c r="Q9876" s="25">
        <v>2</v>
      </c>
      <c r="R9876" s="25" t="s">
        <v>80</v>
      </c>
      <c r="S9876" s="25">
        <v>2</v>
      </c>
      <c r="T9876" s="25" t="s">
        <v>81</v>
      </c>
      <c r="U9876" s="25" t="s">
        <v>37020</v>
      </c>
      <c r="V9876" s="25" t="s">
        <v>80</v>
      </c>
      <c r="W9876" t="s">
        <v>83</v>
      </c>
    </row>
    <row r="9877">
      <c r="A9877" s="25" t="s">
        <v>37021</v>
      </c>
      <c r="B9877" s="25" t="s">
        <v>37022</v>
      </c>
      <c r="D9877" s="25" t="s">
        <v>37023</v>
      </c>
      <c r="E9877" s="25" t="s">
        <v>76</v>
      </c>
      <c r="F9877" s="25" t="s">
        <v>77</v>
      </c>
      <c r="G9877" s="25" t="s">
        <v>233</v>
      </c>
      <c r="H9877" s="25" t="s">
        <v>79</v>
      </c>
      <c r="I9877" s="25" t="s">
        <v>79</v>
      </c>
      <c r="J9877" s="26">
        <v>45971.563333333332</v>
      </c>
      <c r="K9877" s="26">
        <v>46029.237534722219</v>
      </c>
      <c r="L9877" s="26">
        <v>46155</v>
      </c>
      <c r="M9877" s="26">
        <v>46176.708333333336</v>
      </c>
      <c r="N9877" s="26">
        <v>46156.614768518521</v>
      </c>
      <c r="O9877" s="26">
        <v>46156.614756944444</v>
      </c>
      <c r="P9877" s="26">
        <v>46029.237534722219</v>
      </c>
      <c r="Q9877" s="25">
        <v>2</v>
      </c>
      <c r="R9877" s="25" t="s">
        <v>80</v>
      </c>
      <c r="S9877" s="25">
        <v>4</v>
      </c>
      <c r="T9877" s="25" t="s">
        <v>81</v>
      </c>
      <c r="U9877" s="25" t="s">
        <v>37024</v>
      </c>
      <c r="V9877" s="25" t="s">
        <v>80</v>
      </c>
      <c r="W9877" t="s">
        <v>83</v>
      </c>
    </row>
    <row r="9878">
      <c r="A9878" s="25" t="s">
        <v>37025</v>
      </c>
      <c r="B9878" s="25" t="s">
        <v>37026</v>
      </c>
      <c r="D9878" s="25" t="s">
        <v>37027</v>
      </c>
      <c r="E9878" s="25" t="s">
        <v>76</v>
      </c>
      <c r="F9878" s="25" t="s">
        <v>77</v>
      </c>
      <c r="G9878" s="25" t="s">
        <v>144</v>
      </c>
      <c r="H9878" s="25" t="s">
        <v>79</v>
      </c>
      <c r="I9878" s="25" t="s">
        <v>79</v>
      </c>
      <c r="J9878" s="26">
        <v>45979.5190162037</v>
      </c>
      <c r="K9878" s="26">
        <v>46034.448738425926</v>
      </c>
      <c r="L9878" s="26">
        <v>46038</v>
      </c>
      <c r="M9878" s="26">
        <v>46059</v>
      </c>
      <c r="N9878" s="26">
        <v>46042.366909722223</v>
      </c>
      <c r="O9878" s="26">
        <v>46042.366898148146</v>
      </c>
      <c r="P9878" s="26">
        <v>46034.448738425926</v>
      </c>
      <c r="Q9878" s="25">
        <v>3</v>
      </c>
      <c r="R9878" s="25" t="s">
        <v>80</v>
      </c>
      <c r="S9878" s="25">
        <v>2</v>
      </c>
      <c r="T9878" s="25" t="s">
        <v>81</v>
      </c>
      <c r="U9878" s="25" t="s">
        <v>37028</v>
      </c>
      <c r="V9878" s="25" t="s">
        <v>80</v>
      </c>
      <c r="W9878" t="s">
        <v>97</v>
      </c>
    </row>
    <row r="9879">
      <c r="A9879" s="25" t="s">
        <v>37029</v>
      </c>
      <c r="B9879" s="25" t="s">
        <v>37030</v>
      </c>
      <c r="D9879" s="25" t="s">
        <v>37031</v>
      </c>
      <c r="E9879" s="25" t="s">
        <v>76</v>
      </c>
      <c r="F9879" s="25" t="s">
        <v>77</v>
      </c>
      <c r="G9879" s="25" t="s">
        <v>127</v>
      </c>
      <c r="H9879" s="25" t="s">
        <v>79</v>
      </c>
      <c r="I9879" s="25" t="s">
        <v>79</v>
      </c>
      <c r="J9879" s="26">
        <v>45996.421805555554</v>
      </c>
      <c r="K9879" s="26">
        <v>46031.479467592595</v>
      </c>
      <c r="L9879" s="26">
        <v>46114</v>
      </c>
      <c r="M9879" s="26">
        <v>46135.666666666664</v>
      </c>
      <c r="N9879" s="26">
        <v>46134.599675925929</v>
      </c>
      <c r="O9879" s="26">
        <v>46134.599675925929</v>
      </c>
      <c r="P9879" s="26">
        <v>46031.479467592595</v>
      </c>
      <c r="Q9879" s="25">
        <v>13</v>
      </c>
      <c r="R9879" s="25" t="s">
        <v>80</v>
      </c>
      <c r="S9879" s="25">
        <v>4</v>
      </c>
      <c r="T9879" s="25" t="s">
        <v>81</v>
      </c>
      <c r="U9879" s="25" t="s">
        <v>37032</v>
      </c>
      <c r="V9879" s="25" t="s">
        <v>80</v>
      </c>
      <c r="W9879" t="s">
        <v>97</v>
      </c>
    </row>
    <row r="9880">
      <c r="A9880" s="25" t="s">
        <v>37033</v>
      </c>
      <c r="B9880" s="25" t="s">
        <v>37034</v>
      </c>
      <c r="D9880" s="25" t="s">
        <v>37035</v>
      </c>
      <c r="E9880" s="25" t="s">
        <v>76</v>
      </c>
      <c r="F9880" s="25" t="s">
        <v>77</v>
      </c>
      <c r="G9880" s="25" t="s">
        <v>214</v>
      </c>
      <c r="H9880" s="25" t="s">
        <v>79</v>
      </c>
      <c r="I9880" s="25" t="s">
        <v>79</v>
      </c>
      <c r="J9880" s="26">
        <v>45986.607048611113</v>
      </c>
      <c r="K9880" s="26">
        <v>46031.51425925926</v>
      </c>
      <c r="L9880" s="26">
        <v>46043.458333333336</v>
      </c>
      <c r="M9880" s="26">
        <v>46036.517951388887</v>
      </c>
      <c r="N9880" s="26">
        <v>46143.460115740738</v>
      </c>
      <c r="O9880" s="26">
        <v>46044.41578703704</v>
      </c>
      <c r="P9880" s="26">
        <v>46031.51425925926</v>
      </c>
      <c r="Q9880" s="25">
        <v>2</v>
      </c>
      <c r="R9880" s="25" t="s">
        <v>80</v>
      </c>
      <c r="S9880" s="25">
        <v>2</v>
      </c>
      <c r="T9880" s="25" t="s">
        <v>102</v>
      </c>
      <c r="U9880" s="25" t="s">
        <v>37036</v>
      </c>
      <c r="V9880" s="25" t="s">
        <v>80</v>
      </c>
      <c r="W9880" t="s">
        <v>91</v>
      </c>
    </row>
    <row r="9881">
      <c r="A9881" s="25" t="s">
        <v>37037</v>
      </c>
      <c r="B9881" s="25" t="s">
        <v>37038</v>
      </c>
      <c r="D9881" s="25" t="s">
        <v>37039</v>
      </c>
      <c r="E9881" s="25" t="s">
        <v>76</v>
      </c>
      <c r="F9881" s="25" t="s">
        <v>77</v>
      </c>
      <c r="G9881" s="25" t="s">
        <v>25202</v>
      </c>
      <c r="H9881" s="25" t="s">
        <v>79</v>
      </c>
      <c r="I9881" s="25" t="s">
        <v>79</v>
      </c>
      <c r="J9881" s="26">
        <v>45998.942939814813</v>
      </c>
      <c r="K9881" s="26">
        <v>45998.982870370368</v>
      </c>
      <c r="L9881" s="26">
        <v>45998.982870370368</v>
      </c>
      <c r="M9881" s="26">
        <v>46020.708333333336</v>
      </c>
      <c r="N9881" s="26">
        <v>46044.700208333335</v>
      </c>
      <c r="O9881" s="26">
        <v>46044.700196759259</v>
      </c>
      <c r="P9881" s="26">
        <v>45998.982870370368</v>
      </c>
      <c r="Q9881" s="25">
        <v>26</v>
      </c>
      <c r="R9881" s="25" t="s">
        <v>80</v>
      </c>
      <c r="S9881" s="25">
        <v>2</v>
      </c>
      <c r="T9881" s="25" t="s">
        <v>81</v>
      </c>
      <c r="U9881" s="25" t="s">
        <v>37040</v>
      </c>
      <c r="V9881" s="25" t="s">
        <v>80</v>
      </c>
      <c r="W9881" t="s">
        <v>83</v>
      </c>
    </row>
    <row r="9882">
      <c r="A9882" s="25" t="s">
        <v>37041</v>
      </c>
      <c r="B9882" s="25" t="s">
        <v>37038</v>
      </c>
      <c r="D9882" s="25" t="s">
        <v>37042</v>
      </c>
      <c r="E9882" s="25" t="s">
        <v>45</v>
      </c>
      <c r="F9882" s="25" t="s">
        <v>463</v>
      </c>
      <c r="G9882" s="25" t="s">
        <v>127</v>
      </c>
      <c r="H9882" s="25" t="s">
        <v>79</v>
      </c>
      <c r="I9882" s="25" t="s">
        <v>79</v>
      </c>
      <c r="J9882" s="26">
        <v>46109.519652777781</v>
      </c>
      <c r="K9882" s="26">
        <v>46109.576481481483</v>
      </c>
      <c r="L9882" s="26">
        <v>46109.576481481483</v>
      </c>
      <c r="M9882" s="26">
        <v>46132.666666666664</v>
      </c>
      <c r="N9882" s="26">
        <v>46198.464363425926</v>
      </c>
      <c r="P9882" s="26">
        <v>46109.576481481483</v>
      </c>
      <c r="S9882" s="25">
        <v>4</v>
      </c>
      <c r="T9882" s="25" t="s">
        <v>152</v>
      </c>
      <c r="U9882" s="25" t="s">
        <v>37040</v>
      </c>
      <c r="V9882" s="25" t="s">
        <v>80</v>
      </c>
    </row>
    <row r="9883">
      <c r="A9883" s="25" t="s">
        <v>37043</v>
      </c>
      <c r="B9883" s="25" t="s">
        <v>37038</v>
      </c>
      <c r="D9883" s="25" t="s">
        <v>37044</v>
      </c>
      <c r="E9883" s="25" t="s">
        <v>76</v>
      </c>
      <c r="F9883" s="25" t="s">
        <v>181</v>
      </c>
      <c r="G9883" s="25" t="s">
        <v>214</v>
      </c>
      <c r="H9883" s="25" t="s">
        <v>79</v>
      </c>
      <c r="I9883" s="25" t="s">
        <v>79</v>
      </c>
      <c r="J9883" s="26">
        <v>45942.85864583333</v>
      </c>
      <c r="K9883" s="26">
        <v>45942.989884259259</v>
      </c>
      <c r="L9883" s="26">
        <v>45972</v>
      </c>
      <c r="M9883" s="26">
        <v>45945.519652777781</v>
      </c>
      <c r="N9883" s="26">
        <v>45972.499409722222</v>
      </c>
      <c r="O9883" s="26">
        <v>45972.499398148146</v>
      </c>
      <c r="P9883" s="26">
        <v>45942.989884259259</v>
      </c>
      <c r="Q9883" s="25">
        <v>1</v>
      </c>
      <c r="R9883" s="25" t="s">
        <v>183</v>
      </c>
      <c r="S9883" s="25">
        <v>3</v>
      </c>
      <c r="T9883" s="25" t="s">
        <v>102</v>
      </c>
      <c r="U9883" s="25" t="s">
        <v>37040</v>
      </c>
      <c r="V9883" s="25" t="s">
        <v>80</v>
      </c>
      <c r="W9883" t="s">
        <v>83</v>
      </c>
    </row>
    <row r="9884">
      <c r="A9884" s="25" t="s">
        <v>37045</v>
      </c>
      <c r="B9884" s="25" t="s">
        <v>37038</v>
      </c>
      <c r="D9884" s="25" t="s">
        <v>37046</v>
      </c>
      <c r="E9884" s="25" t="s">
        <v>76</v>
      </c>
      <c r="F9884" s="25" t="s">
        <v>77</v>
      </c>
      <c r="G9884" s="25" t="s">
        <v>283</v>
      </c>
      <c r="H9884" s="25" t="s">
        <v>89</v>
      </c>
      <c r="I9884" s="25" t="s">
        <v>79</v>
      </c>
      <c r="J9884" s="26">
        <v>45978.813159722224</v>
      </c>
      <c r="K9884" s="26">
        <v>45978.969131944446</v>
      </c>
      <c r="L9884" s="26">
        <v>45978.969131944446</v>
      </c>
      <c r="M9884" s="26">
        <v>45981.708333333336</v>
      </c>
      <c r="N9884" s="26">
        <v>45979.480763888889</v>
      </c>
      <c r="O9884" s="26">
        <v>45979.480752314812</v>
      </c>
      <c r="P9884" s="26">
        <v>45978.969131944446</v>
      </c>
      <c r="Q9884" s="25">
        <v>2</v>
      </c>
      <c r="T9884" s="25" t="s">
        <v>137</v>
      </c>
      <c r="U9884" s="25" t="s">
        <v>37040</v>
      </c>
      <c r="V9884" s="25" t="s">
        <v>80</v>
      </c>
      <c r="W9884" t="s">
        <v>83</v>
      </c>
    </row>
    <row r="9885">
      <c r="A9885" s="25" t="s">
        <v>37047</v>
      </c>
      <c r="B9885" s="25" t="s">
        <v>37048</v>
      </c>
      <c r="D9885" s="25" t="s">
        <v>37049</v>
      </c>
      <c r="E9885" s="25" t="s">
        <v>76</v>
      </c>
      <c r="F9885" s="25" t="s">
        <v>77</v>
      </c>
      <c r="G9885" s="25" t="s">
        <v>1267</v>
      </c>
      <c r="H9885" s="25" t="s">
        <v>79</v>
      </c>
      <c r="I9885" s="25" t="s">
        <v>79</v>
      </c>
      <c r="J9885" s="26">
        <v>45898.761469907404</v>
      </c>
      <c r="K9885" s="26">
        <v>45944.462511574071</v>
      </c>
      <c r="L9885" s="26">
        <v>45986</v>
      </c>
      <c r="M9885" s="26">
        <v>46007.708333333336</v>
      </c>
      <c r="N9885" s="26">
        <v>45988.488067129627</v>
      </c>
      <c r="O9885" s="26">
        <v>45988.488055555557</v>
      </c>
      <c r="P9885" s="26">
        <v>45944.462511574071</v>
      </c>
      <c r="Q9885" s="25">
        <v>3</v>
      </c>
      <c r="R9885" s="25" t="s">
        <v>80</v>
      </c>
      <c r="S9885" s="25">
        <v>3</v>
      </c>
      <c r="T9885" s="25" t="s">
        <v>81</v>
      </c>
      <c r="U9885" s="25" t="s">
        <v>37050</v>
      </c>
      <c r="V9885" s="25" t="s">
        <v>80</v>
      </c>
      <c r="W9885" t="s">
        <v>97</v>
      </c>
    </row>
    <row r="9886">
      <c r="A9886" s="25" t="s">
        <v>37051</v>
      </c>
      <c r="B9886" s="25" t="s">
        <v>37052</v>
      </c>
      <c r="D9886" s="25" t="s">
        <v>37053</v>
      </c>
      <c r="E9886" s="25" t="s">
        <v>76</v>
      </c>
      <c r="F9886" s="25" t="s">
        <v>77</v>
      </c>
      <c r="G9886" s="25" t="s">
        <v>1267</v>
      </c>
      <c r="H9886" s="25" t="s">
        <v>79</v>
      </c>
      <c r="I9886" s="25" t="s">
        <v>79</v>
      </c>
      <c r="J9886" s="26">
        <v>45868.830370370371</v>
      </c>
      <c r="K9886" s="26">
        <v>45950.910509259258</v>
      </c>
      <c r="L9886" s="26">
        <v>46079</v>
      </c>
      <c r="M9886" s="26">
        <v>46100.708333333336</v>
      </c>
      <c r="N9886" s="26">
        <v>46084.338009259256</v>
      </c>
      <c r="O9886" s="26">
        <v>46084.337997685187</v>
      </c>
      <c r="P9886" s="26">
        <v>45950.910509259258</v>
      </c>
      <c r="Q9886" s="25">
        <v>4</v>
      </c>
      <c r="R9886" s="25" t="s">
        <v>80</v>
      </c>
      <c r="S9886" s="25">
        <v>4</v>
      </c>
      <c r="T9886" s="25" t="s">
        <v>81</v>
      </c>
      <c r="U9886" s="25" t="s">
        <v>37054</v>
      </c>
      <c r="V9886" s="25" t="s">
        <v>80</v>
      </c>
      <c r="W9886" t="s">
        <v>97</v>
      </c>
    </row>
    <row r="9887">
      <c r="A9887" s="25" t="s">
        <v>37055</v>
      </c>
      <c r="B9887" s="25" t="s">
        <v>37056</v>
      </c>
      <c r="D9887" s="25" t="s">
        <v>37057</v>
      </c>
      <c r="E9887" s="25" t="s">
        <v>76</v>
      </c>
      <c r="F9887" s="25" t="s">
        <v>77</v>
      </c>
      <c r="G9887" s="25" t="s">
        <v>101</v>
      </c>
      <c r="H9887" s="25" t="s">
        <v>79</v>
      </c>
      <c r="I9887" s="25" t="s">
        <v>79</v>
      </c>
      <c r="J9887" s="26">
        <v>45899.68041666667</v>
      </c>
      <c r="K9887" s="26">
        <v>45950.923807870371</v>
      </c>
      <c r="L9887" s="26">
        <v>45981.458333333336</v>
      </c>
      <c r="M9887" s="26">
        <v>45953.576412037037</v>
      </c>
      <c r="N9887" s="26">
        <v>46143.460104166668</v>
      </c>
      <c r="O9887" s="26">
        <v>45988.500671296293</v>
      </c>
      <c r="P9887" s="26">
        <v>45950.923807870371</v>
      </c>
      <c r="Q9887" s="25">
        <v>6</v>
      </c>
      <c r="R9887" s="25" t="s">
        <v>80</v>
      </c>
      <c r="S9887" s="25">
        <v>2</v>
      </c>
      <c r="T9887" s="25" t="s">
        <v>102</v>
      </c>
      <c r="U9887" s="25" t="s">
        <v>37058</v>
      </c>
      <c r="V9887" s="25" t="s">
        <v>80</v>
      </c>
      <c r="W9887" t="s">
        <v>83</v>
      </c>
    </row>
    <row r="9888">
      <c r="A9888" s="25" t="s">
        <v>37059</v>
      </c>
      <c r="B9888" s="25" t="s">
        <v>37060</v>
      </c>
      <c r="D9888" s="25" t="s">
        <v>37061</v>
      </c>
      <c r="E9888" s="25" t="s">
        <v>76</v>
      </c>
      <c r="F9888" s="25" t="s">
        <v>77</v>
      </c>
      <c r="G9888" s="25" t="s">
        <v>182</v>
      </c>
      <c r="H9888" s="25" t="s">
        <v>79</v>
      </c>
      <c r="I9888" s="25" t="s">
        <v>79</v>
      </c>
      <c r="J9888" s="26">
        <v>45900.040706018517</v>
      </c>
      <c r="K9888" s="26">
        <v>45951.052881944444</v>
      </c>
      <c r="L9888" s="26">
        <v>46002.458333333336</v>
      </c>
      <c r="M9888" s="26">
        <v>46024.458333333336</v>
      </c>
      <c r="N9888" s="26">
        <v>46122.441631944443</v>
      </c>
      <c r="O9888" s="26">
        <v>46002.414456018516</v>
      </c>
      <c r="P9888" s="26">
        <v>45951.052881944444</v>
      </c>
      <c r="Q9888" s="25">
        <v>1</v>
      </c>
      <c r="R9888" s="25" t="s">
        <v>173</v>
      </c>
      <c r="S9888" s="25">
        <v>4</v>
      </c>
      <c r="T9888" s="25" t="s">
        <v>81</v>
      </c>
      <c r="U9888" s="25" t="s">
        <v>37062</v>
      </c>
      <c r="V9888" s="25" t="s">
        <v>175</v>
      </c>
      <c r="W9888" t="s">
        <v>91</v>
      </c>
    </row>
    <row r="9889">
      <c r="A9889" s="25" t="s">
        <v>37063</v>
      </c>
      <c r="B9889" s="25" t="s">
        <v>37064</v>
      </c>
      <c r="D9889" s="25" t="s">
        <v>37065</v>
      </c>
      <c r="E9889" s="25" t="s">
        <v>76</v>
      </c>
      <c r="F9889" s="25" t="s">
        <v>77</v>
      </c>
      <c r="G9889" s="25" t="s">
        <v>487</v>
      </c>
      <c r="H9889" s="25" t="s">
        <v>79</v>
      </c>
      <c r="I9889" s="25" t="s">
        <v>79</v>
      </c>
      <c r="J9889" s="26">
        <v>45895.057962962965</v>
      </c>
      <c r="K9889" s="26">
        <v>45954.067303240743</v>
      </c>
      <c r="L9889" s="26">
        <v>46062</v>
      </c>
      <c r="M9889" s="26">
        <v>46079</v>
      </c>
      <c r="N9889" s="26">
        <v>46079.579699074071</v>
      </c>
      <c r="O9889" s="26">
        <v>46079.5796875</v>
      </c>
      <c r="P9889" s="26">
        <v>45954.067303240743</v>
      </c>
      <c r="Q9889" s="25">
        <v>14</v>
      </c>
      <c r="R9889" s="25" t="s">
        <v>80</v>
      </c>
      <c r="S9889" s="25">
        <v>5</v>
      </c>
      <c r="T9889" s="25" t="s">
        <v>81</v>
      </c>
      <c r="U9889" s="25" t="s">
        <v>37066</v>
      </c>
      <c r="V9889" s="25" t="s">
        <v>80</v>
      </c>
      <c r="W9889" t="s">
        <v>97</v>
      </c>
    </row>
    <row r="9890">
      <c r="A9890" s="25" t="s">
        <v>37067</v>
      </c>
      <c r="B9890" s="25" t="s">
        <v>37068</v>
      </c>
      <c r="D9890" s="25" t="s">
        <v>37069</v>
      </c>
      <c r="E9890" s="25" t="s">
        <v>76</v>
      </c>
      <c r="F9890" s="25" t="s">
        <v>77</v>
      </c>
      <c r="G9890" s="25" t="s">
        <v>438</v>
      </c>
      <c r="H9890" s="25" t="s">
        <v>79</v>
      </c>
      <c r="I9890" s="25" t="s">
        <v>79</v>
      </c>
      <c r="J9890" s="26">
        <v>45955.608067129629</v>
      </c>
      <c r="K9890" s="26">
        <v>45955.698333333334</v>
      </c>
      <c r="L9890" s="26">
        <v>46034.458333333336</v>
      </c>
      <c r="M9890" s="26">
        <v>46056.458333333336</v>
      </c>
      <c r="N9890" s="26">
        <v>46041.419803240744</v>
      </c>
      <c r="O9890" s="26">
        <v>46041.419803240744</v>
      </c>
      <c r="P9890" s="26">
        <v>45955.698333333334</v>
      </c>
      <c r="Q9890" s="25">
        <v>6</v>
      </c>
      <c r="R9890" s="25" t="s">
        <v>80</v>
      </c>
      <c r="S9890" s="25">
        <v>4</v>
      </c>
      <c r="T9890" s="25" t="s">
        <v>81</v>
      </c>
      <c r="U9890" s="25" t="s">
        <v>37070</v>
      </c>
      <c r="V9890" s="25" t="s">
        <v>80</v>
      </c>
      <c r="W9890" t="s">
        <v>83</v>
      </c>
    </row>
    <row r="9891">
      <c r="A9891" s="25" t="s">
        <v>37071</v>
      </c>
      <c r="B9891" s="25" t="s">
        <v>37072</v>
      </c>
      <c r="D9891" s="25" t="s">
        <v>37073</v>
      </c>
      <c r="E9891" s="25" t="s">
        <v>76</v>
      </c>
      <c r="F9891" s="25" t="s">
        <v>77</v>
      </c>
      <c r="G9891" s="25" t="s">
        <v>144</v>
      </c>
      <c r="H9891" s="25" t="s">
        <v>79</v>
      </c>
      <c r="I9891" s="25" t="s">
        <v>79</v>
      </c>
      <c r="J9891" s="26">
        <v>45952.715555555558</v>
      </c>
      <c r="K9891" s="26">
        <v>45956.604548611111</v>
      </c>
      <c r="L9891" s="26">
        <v>45967</v>
      </c>
      <c r="M9891" s="26">
        <v>45988</v>
      </c>
      <c r="N9891" s="26">
        <v>45967.492199074077</v>
      </c>
      <c r="O9891" s="26">
        <v>45967.492199074077</v>
      </c>
      <c r="P9891" s="26">
        <v>45956.604548611111</v>
      </c>
      <c r="Q9891" s="25">
        <v>1</v>
      </c>
      <c r="R9891" s="25" t="s">
        <v>80</v>
      </c>
      <c r="S9891" s="25">
        <v>2</v>
      </c>
      <c r="T9891" s="25" t="s">
        <v>81</v>
      </c>
      <c r="U9891" s="25" t="s">
        <v>37074</v>
      </c>
      <c r="V9891" s="25" t="s">
        <v>80</v>
      </c>
      <c r="W9891" t="s">
        <v>97</v>
      </c>
    </row>
    <row r="9892">
      <c r="A9892" s="25" t="s">
        <v>37075</v>
      </c>
      <c r="B9892" s="25" t="s">
        <v>37076</v>
      </c>
      <c r="D9892" s="25" t="s">
        <v>37077</v>
      </c>
      <c r="E9892" s="25" t="s">
        <v>76</v>
      </c>
      <c r="F9892" s="25" t="s">
        <v>77</v>
      </c>
      <c r="G9892" s="25" t="s">
        <v>214</v>
      </c>
      <c r="H9892" s="25" t="s">
        <v>79</v>
      </c>
      <c r="I9892" s="25" t="s">
        <v>79</v>
      </c>
      <c r="J9892" s="26">
        <v>45953.916817129626</v>
      </c>
      <c r="K9892" s="26">
        <v>45957.049490740741</v>
      </c>
      <c r="L9892" s="26">
        <v>45971.458333333336</v>
      </c>
      <c r="M9892" s="26">
        <v>45959.605347222219</v>
      </c>
      <c r="N9892" s="26">
        <v>46143.460092592592</v>
      </c>
      <c r="O9892" s="26">
        <v>45973.528622685182</v>
      </c>
      <c r="P9892" s="26">
        <v>45957.049490740741</v>
      </c>
      <c r="Q9892" s="25">
        <v>3</v>
      </c>
      <c r="R9892" s="25" t="s">
        <v>80</v>
      </c>
      <c r="S9892" s="25">
        <v>2</v>
      </c>
      <c r="T9892" s="25" t="s">
        <v>102</v>
      </c>
      <c r="U9892" s="25" t="s">
        <v>37078</v>
      </c>
      <c r="V9892" s="25" t="s">
        <v>80</v>
      </c>
      <c r="W9892" t="s">
        <v>83</v>
      </c>
    </row>
    <row r="9893">
      <c r="A9893" s="25" t="s">
        <v>37079</v>
      </c>
      <c r="B9893" s="25" t="s">
        <v>37080</v>
      </c>
      <c r="D9893" s="25" t="s">
        <v>37081</v>
      </c>
      <c r="E9893" s="25" t="s">
        <v>76</v>
      </c>
      <c r="F9893" s="25" t="s">
        <v>77</v>
      </c>
      <c r="G9893" s="25" t="s">
        <v>78</v>
      </c>
      <c r="H9893" s="25" t="s">
        <v>79</v>
      </c>
      <c r="I9893" s="25" t="s">
        <v>79</v>
      </c>
      <c r="J9893" s="26">
        <v>45932.382627314815</v>
      </c>
      <c r="K9893" s="26">
        <v>45944.749189814815</v>
      </c>
      <c r="L9893" s="26">
        <v>45944.749189814815</v>
      </c>
      <c r="M9893" s="26">
        <v>45966.708333333336</v>
      </c>
      <c r="N9893" s="26">
        <v>46010.784409722219</v>
      </c>
      <c r="O9893" s="26">
        <v>46010.784398148149</v>
      </c>
      <c r="P9893" s="26">
        <v>45944.749189814815</v>
      </c>
      <c r="Q9893" s="25">
        <v>48</v>
      </c>
      <c r="R9893" s="25" t="s">
        <v>80</v>
      </c>
      <c r="S9893" s="25">
        <v>5</v>
      </c>
      <c r="T9893" s="25" t="s">
        <v>81</v>
      </c>
      <c r="U9893" s="25" t="s">
        <v>37082</v>
      </c>
      <c r="V9893" s="25" t="s">
        <v>80</v>
      </c>
      <c r="W9893" t="s">
        <v>97</v>
      </c>
    </row>
    <row r="9894">
      <c r="A9894" s="25" t="s">
        <v>37083</v>
      </c>
      <c r="B9894" s="25" t="s">
        <v>37084</v>
      </c>
      <c r="D9894" s="25" t="s">
        <v>37085</v>
      </c>
      <c r="E9894" s="25" t="s">
        <v>76</v>
      </c>
      <c r="F9894" s="25" t="s">
        <v>77</v>
      </c>
      <c r="G9894" s="25" t="s">
        <v>1389</v>
      </c>
      <c r="H9894" s="25" t="s">
        <v>79</v>
      </c>
      <c r="I9894" s="25" t="s">
        <v>79</v>
      </c>
      <c r="J9894" s="26">
        <v>45961.439930555556</v>
      </c>
      <c r="K9894" s="26">
        <v>45962.577245370368</v>
      </c>
      <c r="L9894" s="26">
        <v>46003</v>
      </c>
      <c r="M9894" s="26">
        <v>46024.708333333336</v>
      </c>
      <c r="N9894" s="26">
        <v>46008.573333333334</v>
      </c>
      <c r="O9894" s="26">
        <v>46008.573321759257</v>
      </c>
      <c r="P9894" s="26">
        <v>45962.577245370368</v>
      </c>
      <c r="Q9894" s="25">
        <v>4</v>
      </c>
      <c r="R9894" s="25" t="s">
        <v>80</v>
      </c>
      <c r="S9894" s="25">
        <v>3</v>
      </c>
      <c r="T9894" s="25" t="s">
        <v>81</v>
      </c>
      <c r="U9894" s="25" t="s">
        <v>37086</v>
      </c>
      <c r="V9894" s="25" t="s">
        <v>80</v>
      </c>
      <c r="W9894" t="s">
        <v>83</v>
      </c>
    </row>
    <row r="9895">
      <c r="A9895" s="25" t="s">
        <v>37087</v>
      </c>
      <c r="B9895" s="25" t="s">
        <v>37088</v>
      </c>
      <c r="D9895" s="25" t="s">
        <v>37089</v>
      </c>
      <c r="E9895" s="25" t="s">
        <v>76</v>
      </c>
      <c r="F9895" s="25" t="s">
        <v>77</v>
      </c>
      <c r="G9895" s="25" t="s">
        <v>283</v>
      </c>
      <c r="H9895" s="25" t="s">
        <v>89</v>
      </c>
      <c r="I9895" s="25" t="s">
        <v>79</v>
      </c>
      <c r="J9895" s="26">
        <v>45964.508958333332</v>
      </c>
      <c r="K9895" s="26">
        <v>45964.61146990741</v>
      </c>
      <c r="L9895" s="26">
        <v>45964.61146990741</v>
      </c>
      <c r="M9895" s="26">
        <v>45967.61146990741</v>
      </c>
      <c r="N9895" s="26">
        <v>45967.3705787037</v>
      </c>
      <c r="O9895" s="26">
        <v>45967.370567129627</v>
      </c>
      <c r="P9895" s="26">
        <v>45964.61146990741</v>
      </c>
      <c r="Q9895" s="25">
        <v>3</v>
      </c>
      <c r="T9895" s="25" t="s">
        <v>137</v>
      </c>
      <c r="U9895" s="25" t="s">
        <v>37090</v>
      </c>
      <c r="V9895" s="25" t="s">
        <v>80</v>
      </c>
      <c r="W9895" t="s">
        <v>83</v>
      </c>
    </row>
    <row r="9896">
      <c r="A9896" s="25" t="s">
        <v>37091</v>
      </c>
      <c r="B9896" s="25" t="s">
        <v>37088</v>
      </c>
      <c r="C9896" s="25" t="s">
        <v>37087</v>
      </c>
      <c r="D9896" s="25" t="s">
        <v>37092</v>
      </c>
      <c r="E9896" s="25" t="s">
        <v>76</v>
      </c>
      <c r="F9896" s="25" t="s">
        <v>77</v>
      </c>
      <c r="G9896" s="25" t="s">
        <v>214</v>
      </c>
      <c r="H9896" s="25" t="s">
        <v>79</v>
      </c>
      <c r="I9896" s="25" t="s">
        <v>89</v>
      </c>
      <c r="J9896" s="26">
        <v>45967.370717592596</v>
      </c>
      <c r="K9896" s="26">
        <v>45974.531469907408</v>
      </c>
      <c r="L9896" s="26">
        <v>45974.458333333336</v>
      </c>
      <c r="M9896" s="26">
        <v>45978.629016203704</v>
      </c>
      <c r="N9896" s="26">
        <v>46143.460104166668</v>
      </c>
      <c r="O9896" s="26">
        <v>45993.372569444444</v>
      </c>
      <c r="P9896" s="26">
        <v>45974.531469907408</v>
      </c>
      <c r="Q9896" s="25">
        <v>14</v>
      </c>
      <c r="R9896" s="25" t="s">
        <v>80</v>
      </c>
      <c r="S9896" s="25">
        <v>2</v>
      </c>
      <c r="T9896" s="25" t="s">
        <v>102</v>
      </c>
      <c r="U9896" s="25" t="s">
        <v>37090</v>
      </c>
      <c r="V9896" s="25" t="s">
        <v>80</v>
      </c>
      <c r="W9896" t="s">
        <v>83</v>
      </c>
    </row>
    <row r="9897">
      <c r="A9897" s="25" t="s">
        <v>37093</v>
      </c>
      <c r="B9897" s="25" t="s">
        <v>37094</v>
      </c>
      <c r="D9897" s="25" t="s">
        <v>37095</v>
      </c>
      <c r="E9897" s="25" t="s">
        <v>76</v>
      </c>
      <c r="F9897" s="25" t="s">
        <v>77</v>
      </c>
      <c r="G9897" s="25" t="s">
        <v>177</v>
      </c>
      <c r="H9897" s="25" t="s">
        <v>89</v>
      </c>
      <c r="I9897" s="25" t="s">
        <v>79</v>
      </c>
      <c r="J9897" s="26">
        <v>45964.537685185183</v>
      </c>
      <c r="K9897" s="26">
        <v>45964.666898148149</v>
      </c>
      <c r="L9897" s="26">
        <v>45964.666898148149</v>
      </c>
      <c r="M9897" s="26">
        <v>45967.666898148149</v>
      </c>
      <c r="N9897" s="26">
        <v>45966.581747685188</v>
      </c>
      <c r="O9897" s="26">
        <v>45966.581736111111</v>
      </c>
      <c r="P9897" s="26">
        <v>45964.666898148149</v>
      </c>
      <c r="Q9897" s="25">
        <v>2</v>
      </c>
      <c r="T9897" s="25" t="s">
        <v>137</v>
      </c>
      <c r="U9897" s="25" t="s">
        <v>37096</v>
      </c>
      <c r="V9897" s="25" t="s">
        <v>80</v>
      </c>
      <c r="W9897" t="s">
        <v>83</v>
      </c>
    </row>
    <row r="9898">
      <c r="A9898" s="25" t="s">
        <v>37097</v>
      </c>
      <c r="B9898" s="25" t="s">
        <v>37094</v>
      </c>
      <c r="C9898" s="25" t="s">
        <v>37093</v>
      </c>
      <c r="D9898" s="25" t="s">
        <v>37098</v>
      </c>
      <c r="E9898" s="25" t="s">
        <v>76</v>
      </c>
      <c r="F9898" s="25" t="s">
        <v>77</v>
      </c>
      <c r="G9898" s="25" t="s">
        <v>101</v>
      </c>
      <c r="H9898" s="25" t="s">
        <v>79</v>
      </c>
      <c r="I9898" s="25" t="s">
        <v>89</v>
      </c>
      <c r="J9898" s="26">
        <v>45966.581828703704</v>
      </c>
      <c r="K9898" s="26">
        <v>46001.607893518521</v>
      </c>
      <c r="L9898" s="26">
        <v>46006.458333333336</v>
      </c>
      <c r="M9898" s="26">
        <v>46006.41300925926</v>
      </c>
      <c r="N9898" s="26">
        <v>46143.460104166668</v>
      </c>
      <c r="O9898" s="26">
        <v>46009.642789351848</v>
      </c>
      <c r="P9898" s="26">
        <v>46001.607893518521</v>
      </c>
      <c r="Q9898" s="25">
        <v>4</v>
      </c>
      <c r="R9898" s="25" t="s">
        <v>80</v>
      </c>
      <c r="S9898" s="25">
        <v>2</v>
      </c>
      <c r="T9898" s="25" t="s">
        <v>102</v>
      </c>
      <c r="U9898" s="25" t="s">
        <v>37096</v>
      </c>
      <c r="V9898" s="25" t="s">
        <v>80</v>
      </c>
      <c r="W9898" t="s">
        <v>83</v>
      </c>
    </row>
    <row r="9899">
      <c r="A9899" s="25" t="s">
        <v>37099</v>
      </c>
      <c r="B9899" s="25" t="s">
        <v>37100</v>
      </c>
      <c r="D9899" s="25" t="s">
        <v>37101</v>
      </c>
      <c r="E9899" s="25" t="s">
        <v>76</v>
      </c>
      <c r="F9899" s="25" t="s">
        <v>77</v>
      </c>
      <c r="G9899" s="25" t="s">
        <v>189</v>
      </c>
      <c r="H9899" s="25" t="s">
        <v>79</v>
      </c>
      <c r="I9899" s="25" t="s">
        <v>79</v>
      </c>
      <c r="J9899" s="26">
        <v>45960.5984837963</v>
      </c>
      <c r="K9899" s="26">
        <v>45964.67496527778</v>
      </c>
      <c r="L9899" s="26">
        <v>46043</v>
      </c>
      <c r="M9899" s="26">
        <v>45986.67496527778</v>
      </c>
      <c r="N9899" s="26">
        <v>46050.657962962963</v>
      </c>
      <c r="O9899" s="26">
        <v>46050.657951388886</v>
      </c>
      <c r="P9899" s="26">
        <v>45964.67496527778</v>
      </c>
      <c r="Q9899" s="25">
        <v>5</v>
      </c>
      <c r="R9899" s="25" t="s">
        <v>80</v>
      </c>
      <c r="S9899" s="25">
        <v>3</v>
      </c>
      <c r="T9899" s="25" t="s">
        <v>81</v>
      </c>
      <c r="U9899" s="25" t="s">
        <v>37102</v>
      </c>
      <c r="V9899" s="25" t="s">
        <v>80</v>
      </c>
      <c r="W9899" t="s">
        <v>97</v>
      </c>
    </row>
    <row r="9900">
      <c r="A9900" s="25" t="s">
        <v>37103</v>
      </c>
      <c r="B9900" s="25" t="s">
        <v>37104</v>
      </c>
      <c r="C9900" s="25" t="s">
        <v>37105</v>
      </c>
      <c r="D9900" s="25" t="s">
        <v>37106</v>
      </c>
      <c r="E9900" s="25" t="s">
        <v>76</v>
      </c>
      <c r="F9900" s="25" t="s">
        <v>77</v>
      </c>
      <c r="G9900" s="25" t="s">
        <v>249</v>
      </c>
      <c r="H9900" s="25" t="s">
        <v>89</v>
      </c>
      <c r="I9900" s="25" t="s">
        <v>89</v>
      </c>
      <c r="J9900" s="26">
        <v>45966.591851851852</v>
      </c>
      <c r="K9900" s="26">
        <v>45967.597546296296</v>
      </c>
      <c r="L9900" s="26">
        <v>45967.597546296296</v>
      </c>
      <c r="M9900" s="26">
        <v>45972.597546296296</v>
      </c>
      <c r="N9900" s="26">
        <v>45967.662939814814</v>
      </c>
      <c r="O9900" s="26">
        <v>45967.662928240738</v>
      </c>
      <c r="P9900" s="26">
        <v>45967.597546296296</v>
      </c>
      <c r="Q9900" s="25">
        <v>1</v>
      </c>
      <c r="T9900" s="25" t="s">
        <v>137</v>
      </c>
      <c r="U9900" s="25" t="s">
        <v>37107</v>
      </c>
      <c r="V9900" s="25" t="s">
        <v>80</v>
      </c>
      <c r="W9900" t="s">
        <v>83</v>
      </c>
    </row>
    <row r="9901">
      <c r="A9901" s="25" t="s">
        <v>37105</v>
      </c>
      <c r="B9901" s="25" t="s">
        <v>37104</v>
      </c>
      <c r="D9901" s="25" t="s">
        <v>37108</v>
      </c>
      <c r="E9901" s="25" t="s">
        <v>76</v>
      </c>
      <c r="F9901" s="25" t="s">
        <v>77</v>
      </c>
      <c r="G9901" s="25" t="s">
        <v>177</v>
      </c>
      <c r="H9901" s="25" t="s">
        <v>89</v>
      </c>
      <c r="I9901" s="25" t="s">
        <v>79</v>
      </c>
      <c r="J9901" s="26">
        <v>45964.644444444442</v>
      </c>
      <c r="K9901" s="26">
        <v>45964.691469907404</v>
      </c>
      <c r="L9901" s="26">
        <v>45964.691469907404</v>
      </c>
      <c r="M9901" s="26">
        <v>45967.691469907404</v>
      </c>
      <c r="N9901" s="26">
        <v>45966.591747685183</v>
      </c>
      <c r="O9901" s="26">
        <v>45966.591736111113</v>
      </c>
      <c r="P9901" s="26">
        <v>45964.691469907404</v>
      </c>
      <c r="Q9901" s="25">
        <v>2</v>
      </c>
      <c r="T9901" s="25" t="s">
        <v>137</v>
      </c>
      <c r="U9901" s="25" t="s">
        <v>37107</v>
      </c>
      <c r="V9901" s="25" t="s">
        <v>80</v>
      </c>
      <c r="W9901" t="s">
        <v>83</v>
      </c>
    </row>
    <row r="9902">
      <c r="A9902" s="25" t="s">
        <v>37109</v>
      </c>
      <c r="B9902" s="25" t="s">
        <v>37104</v>
      </c>
      <c r="C9902" s="25" t="s">
        <v>37105</v>
      </c>
      <c r="D9902" s="25" t="s">
        <v>37110</v>
      </c>
      <c r="E9902" s="25" t="s">
        <v>76</v>
      </c>
      <c r="F9902" s="25" t="s">
        <v>77</v>
      </c>
      <c r="G9902" s="25" t="s">
        <v>107</v>
      </c>
      <c r="H9902" s="25" t="s">
        <v>79</v>
      </c>
      <c r="I9902" s="25" t="s">
        <v>89</v>
      </c>
      <c r="J9902" s="26">
        <v>45967.663032407407</v>
      </c>
      <c r="K9902" s="26">
        <v>45968.403240740743</v>
      </c>
      <c r="L9902" s="26">
        <v>46055</v>
      </c>
      <c r="M9902" s="26">
        <v>46076.708333333336</v>
      </c>
      <c r="N9902" s="26">
        <v>46065.730625</v>
      </c>
      <c r="O9902" s="26">
        <v>46065.730613425927</v>
      </c>
      <c r="P9902" s="26">
        <v>45968.403240740743</v>
      </c>
      <c r="Q9902" s="25">
        <v>9</v>
      </c>
      <c r="R9902" s="25" t="s">
        <v>80</v>
      </c>
      <c r="S9902" s="25">
        <v>5</v>
      </c>
      <c r="T9902" s="25" t="s">
        <v>81</v>
      </c>
      <c r="U9902" s="25" t="s">
        <v>37107</v>
      </c>
      <c r="V9902" s="25" t="s">
        <v>80</v>
      </c>
      <c r="W9902" t="s">
        <v>83</v>
      </c>
    </row>
    <row r="9903">
      <c r="A9903" s="25" t="s">
        <v>37111</v>
      </c>
      <c r="B9903" s="25" t="s">
        <v>37112</v>
      </c>
      <c r="D9903" s="25" t="s">
        <v>37113</v>
      </c>
      <c r="E9903" s="25" t="s">
        <v>76</v>
      </c>
      <c r="F9903" s="25" t="s">
        <v>77</v>
      </c>
      <c r="G9903" s="25" t="s">
        <v>101</v>
      </c>
      <c r="H9903" s="25" t="s">
        <v>79</v>
      </c>
      <c r="I9903" s="25" t="s">
        <v>79</v>
      </c>
      <c r="J9903" s="26">
        <v>45955.674907407411</v>
      </c>
      <c r="K9903" s="26">
        <v>45964.712129629632</v>
      </c>
      <c r="L9903" s="26">
        <v>45964.458333333336</v>
      </c>
      <c r="M9903" s="26">
        <v>45968.49790509259</v>
      </c>
      <c r="N9903" s="26">
        <v>46143.460092592592</v>
      </c>
      <c r="O9903" s="26">
        <v>45979.521111111113</v>
      </c>
      <c r="P9903" s="26">
        <v>45964.712129629632</v>
      </c>
      <c r="Q9903" s="25">
        <v>11</v>
      </c>
      <c r="R9903" s="25" t="s">
        <v>80</v>
      </c>
      <c r="S9903" s="25">
        <v>2</v>
      </c>
      <c r="T9903" s="25" t="s">
        <v>102</v>
      </c>
      <c r="U9903" s="25" t="s">
        <v>37114</v>
      </c>
      <c r="V9903" s="25" t="s">
        <v>80</v>
      </c>
      <c r="W9903" t="s">
        <v>83</v>
      </c>
    </row>
    <row r="9904">
      <c r="A9904" s="25" t="s">
        <v>37115</v>
      </c>
      <c r="B9904" s="25" t="s">
        <v>37116</v>
      </c>
      <c r="D9904" s="25" t="s">
        <v>37117</v>
      </c>
      <c r="E9904" s="25" t="s">
        <v>76</v>
      </c>
      <c r="F9904" s="25" t="s">
        <v>77</v>
      </c>
      <c r="G9904" s="25" t="s">
        <v>78</v>
      </c>
      <c r="H9904" s="25" t="s">
        <v>79</v>
      </c>
      <c r="I9904" s="25" t="s">
        <v>79</v>
      </c>
      <c r="J9904" s="26">
        <v>45950.576620370368</v>
      </c>
      <c r="K9904" s="26">
        <v>45964.712430555555</v>
      </c>
      <c r="L9904" s="26">
        <v>46013</v>
      </c>
      <c r="M9904" s="26">
        <v>45986.708333333336</v>
      </c>
      <c r="N9904" s="26">
        <v>46013.681655092594</v>
      </c>
      <c r="O9904" s="26">
        <v>46013.681643518517</v>
      </c>
      <c r="P9904" s="26">
        <v>45964.712430555555</v>
      </c>
      <c r="Q9904" s="25">
        <v>1</v>
      </c>
      <c r="R9904" s="25" t="s">
        <v>80</v>
      </c>
      <c r="S9904" s="25">
        <v>3</v>
      </c>
      <c r="T9904" s="25" t="s">
        <v>81</v>
      </c>
      <c r="U9904" s="25" t="s">
        <v>37118</v>
      </c>
      <c r="V9904" s="25" t="s">
        <v>80</v>
      </c>
      <c r="W9904" t="s">
        <v>97</v>
      </c>
    </row>
    <row r="9905">
      <c r="A9905" s="25" t="s">
        <v>37119</v>
      </c>
      <c r="B9905" s="25" t="s">
        <v>37120</v>
      </c>
      <c r="D9905" s="25" t="s">
        <v>37121</v>
      </c>
      <c r="E9905" s="25" t="s">
        <v>76</v>
      </c>
      <c r="F9905" s="25" t="s">
        <v>77</v>
      </c>
      <c r="G9905" s="25" t="s">
        <v>358</v>
      </c>
      <c r="H9905" s="25" t="s">
        <v>79</v>
      </c>
      <c r="I9905" s="25" t="s">
        <v>79</v>
      </c>
      <c r="J9905" s="26">
        <v>45916.613402777781</v>
      </c>
      <c r="K9905" s="26">
        <v>45965.708993055552</v>
      </c>
      <c r="L9905" s="26">
        <v>46014</v>
      </c>
      <c r="M9905" s="26">
        <v>46035.708333333336</v>
      </c>
      <c r="N9905" s="26">
        <v>46031.68546296296</v>
      </c>
      <c r="O9905" s="26">
        <v>46031.68546296296</v>
      </c>
      <c r="P9905" s="26">
        <v>45965.708993055552</v>
      </c>
      <c r="Q9905" s="25">
        <v>6</v>
      </c>
      <c r="R9905" s="25" t="s">
        <v>80</v>
      </c>
      <c r="S9905" s="25">
        <v>4</v>
      </c>
      <c r="T9905" s="25" t="s">
        <v>81</v>
      </c>
      <c r="U9905" s="25" t="s">
        <v>37122</v>
      </c>
      <c r="V9905" s="25" t="s">
        <v>80</v>
      </c>
      <c r="W9905" t="s">
        <v>83</v>
      </c>
    </row>
    <row r="9906">
      <c r="A9906" s="25" t="s">
        <v>37123</v>
      </c>
      <c r="B9906" s="25" t="s">
        <v>37124</v>
      </c>
      <c r="D9906" s="25" t="s">
        <v>37125</v>
      </c>
      <c r="E9906" s="25" t="s">
        <v>76</v>
      </c>
      <c r="F9906" s="25" t="s">
        <v>77</v>
      </c>
      <c r="G9906" s="25" t="s">
        <v>249</v>
      </c>
      <c r="H9906" s="25" t="s">
        <v>89</v>
      </c>
      <c r="I9906" s="25" t="s">
        <v>79</v>
      </c>
      <c r="J9906" s="26">
        <v>45964.896979166668</v>
      </c>
      <c r="K9906" s="26">
        <v>45967.337361111109</v>
      </c>
      <c r="L9906" s="26">
        <v>45967.337361111109</v>
      </c>
      <c r="M9906" s="26">
        <v>45971.708333333336</v>
      </c>
      <c r="N9906" s="26">
        <v>45967.630509259259</v>
      </c>
      <c r="O9906" s="26">
        <v>45967.630497685182</v>
      </c>
      <c r="P9906" s="26">
        <v>45967.337361111109</v>
      </c>
      <c r="Q9906" s="25">
        <v>1</v>
      </c>
      <c r="T9906" s="25" t="s">
        <v>137</v>
      </c>
      <c r="U9906" s="25" t="s">
        <v>37126</v>
      </c>
      <c r="V9906" s="25" t="s">
        <v>139</v>
      </c>
      <c r="W9906" t="s">
        <v>97</v>
      </c>
    </row>
    <row r="9907">
      <c r="A9907" s="25" t="s">
        <v>37127</v>
      </c>
      <c r="B9907" s="25" t="s">
        <v>37128</v>
      </c>
      <c r="D9907" s="25" t="s">
        <v>37129</v>
      </c>
      <c r="E9907" s="25" t="s">
        <v>76</v>
      </c>
      <c r="F9907" s="25" t="s">
        <v>77</v>
      </c>
      <c r="G9907" s="25" t="s">
        <v>377</v>
      </c>
      <c r="H9907" s="25" t="s">
        <v>79</v>
      </c>
      <c r="I9907" s="25" t="s">
        <v>79</v>
      </c>
      <c r="J9907" s="26">
        <v>45965.320763888885</v>
      </c>
      <c r="K9907" s="26">
        <v>45967.351481481484</v>
      </c>
      <c r="L9907" s="26">
        <v>45967.351481481484</v>
      </c>
      <c r="M9907" s="26">
        <v>45988.708333333336</v>
      </c>
      <c r="N9907" s="26">
        <v>45987.433958333335</v>
      </c>
      <c r="O9907" s="26">
        <v>45987.433935185189</v>
      </c>
      <c r="P9907" s="26">
        <v>45967.351481481484</v>
      </c>
      <c r="Q9907" s="25">
        <v>15</v>
      </c>
      <c r="R9907" s="25" t="s">
        <v>80</v>
      </c>
      <c r="S9907" s="25">
        <v>2</v>
      </c>
      <c r="T9907" s="25" t="s">
        <v>81</v>
      </c>
      <c r="U9907" s="25" t="s">
        <v>37130</v>
      </c>
      <c r="V9907" s="25" t="s">
        <v>80</v>
      </c>
      <c r="W9907" t="s">
        <v>97</v>
      </c>
    </row>
    <row r="9908">
      <c r="A9908" s="25" t="s">
        <v>37131</v>
      </c>
      <c r="B9908" s="25" t="s">
        <v>37132</v>
      </c>
      <c r="D9908" s="25" t="s">
        <v>37133</v>
      </c>
      <c r="E9908" s="25" t="s">
        <v>76</v>
      </c>
      <c r="F9908" s="25" t="s">
        <v>77</v>
      </c>
      <c r="G9908" s="25" t="s">
        <v>852</v>
      </c>
      <c r="H9908" s="25" t="s">
        <v>79</v>
      </c>
      <c r="I9908" s="25" t="s">
        <v>79</v>
      </c>
      <c r="J9908" s="26">
        <v>45786.58</v>
      </c>
      <c r="K9908" s="26">
        <v>45967.639270833337</v>
      </c>
      <c r="L9908" s="26">
        <v>46043</v>
      </c>
      <c r="M9908" s="26">
        <v>46064.708333333336</v>
      </c>
      <c r="N9908" s="26">
        <v>46043.558067129627</v>
      </c>
      <c r="O9908" s="26">
        <v>46043.558055555557</v>
      </c>
      <c r="P9908" s="26">
        <v>45967.639270833337</v>
      </c>
      <c r="Q9908" s="25">
        <v>1</v>
      </c>
      <c r="R9908" s="25" t="s">
        <v>80</v>
      </c>
      <c r="S9908" s="25">
        <v>4</v>
      </c>
      <c r="T9908" s="25" t="s">
        <v>81</v>
      </c>
      <c r="U9908" s="25" t="s">
        <v>37134</v>
      </c>
      <c r="V9908" s="25" t="s">
        <v>80</v>
      </c>
      <c r="W9908" t="s">
        <v>97</v>
      </c>
    </row>
    <row r="9909">
      <c r="A9909" s="25" t="s">
        <v>37135</v>
      </c>
      <c r="B9909" s="25" t="s">
        <v>37136</v>
      </c>
      <c r="D9909" s="25" t="s">
        <v>37137</v>
      </c>
      <c r="E9909" s="25" t="s">
        <v>76</v>
      </c>
      <c r="F9909" s="25" t="s">
        <v>77</v>
      </c>
      <c r="G9909" s="25" t="s">
        <v>214</v>
      </c>
      <c r="H9909" s="25" t="s">
        <v>79</v>
      </c>
      <c r="I9909" s="25" t="s">
        <v>79</v>
      </c>
      <c r="J9909" s="26">
        <v>45967.6171875</v>
      </c>
      <c r="K9909" s="26">
        <v>45967.687824074077</v>
      </c>
      <c r="L9909" s="26">
        <v>45982.458333333336</v>
      </c>
      <c r="M9909" s="26">
        <v>45971.703831018516</v>
      </c>
      <c r="N9909" s="26">
        <v>46143.460092592592</v>
      </c>
      <c r="O9909" s="26">
        <v>45988.500555555554</v>
      </c>
      <c r="P9909" s="26">
        <v>45967.687824074077</v>
      </c>
      <c r="Q9909" s="25">
        <v>5</v>
      </c>
      <c r="R9909" s="25" t="s">
        <v>80</v>
      </c>
      <c r="S9909" s="25">
        <v>2</v>
      </c>
      <c r="T9909" s="25" t="s">
        <v>102</v>
      </c>
      <c r="U9909" s="25" t="s">
        <v>37138</v>
      </c>
      <c r="V9909" s="25" t="s">
        <v>80</v>
      </c>
      <c r="W9909" t="s">
        <v>83</v>
      </c>
    </row>
    <row r="9910">
      <c r="A9910" s="25" t="s">
        <v>37139</v>
      </c>
      <c r="B9910" s="25" t="s">
        <v>37140</v>
      </c>
      <c r="D9910" s="25" t="s">
        <v>37141</v>
      </c>
      <c r="E9910" s="25" t="s">
        <v>76</v>
      </c>
      <c r="F9910" s="25" t="s">
        <v>77</v>
      </c>
      <c r="G9910" s="25" t="s">
        <v>107</v>
      </c>
      <c r="H9910" s="25" t="s">
        <v>79</v>
      </c>
      <c r="I9910" s="25" t="s">
        <v>79</v>
      </c>
      <c r="J9910" s="26">
        <v>45838.7165625</v>
      </c>
      <c r="K9910" s="26">
        <v>45967.722731481481</v>
      </c>
      <c r="L9910" s="26">
        <v>46097</v>
      </c>
      <c r="M9910" s="26">
        <v>46118.666666666664</v>
      </c>
      <c r="N9910" s="26">
        <v>46104.610231481478</v>
      </c>
      <c r="O9910" s="26">
        <v>46104.610219907408</v>
      </c>
      <c r="P9910" s="26">
        <v>45967.722731481481</v>
      </c>
      <c r="Q9910" s="25">
        <v>6</v>
      </c>
      <c r="R9910" s="25" t="s">
        <v>80</v>
      </c>
      <c r="S9910" s="25">
        <v>5</v>
      </c>
      <c r="T9910" s="25" t="s">
        <v>81</v>
      </c>
      <c r="U9910" s="25" t="s">
        <v>37142</v>
      </c>
      <c r="V9910" s="25" t="s">
        <v>80</v>
      </c>
      <c r="W9910" t="s">
        <v>91</v>
      </c>
    </row>
    <row r="9911">
      <c r="A9911" s="25" t="s">
        <v>37143</v>
      </c>
      <c r="B9911" s="25" t="s">
        <v>37144</v>
      </c>
      <c r="D9911" s="25" t="s">
        <v>37145</v>
      </c>
      <c r="E9911" s="25" t="s">
        <v>76</v>
      </c>
      <c r="F9911" s="25" t="s">
        <v>77</v>
      </c>
      <c r="G9911" s="25" t="s">
        <v>229</v>
      </c>
      <c r="H9911" s="25" t="s">
        <v>89</v>
      </c>
      <c r="I9911" s="25" t="s">
        <v>79</v>
      </c>
      <c r="J9911" s="26">
        <v>45950.555810185186</v>
      </c>
      <c r="K9911" s="26">
        <v>45967.7296875</v>
      </c>
      <c r="L9911" s="26">
        <v>45967.7296875</v>
      </c>
      <c r="M9911" s="26">
        <v>45972.708333333336</v>
      </c>
      <c r="N9911" s="26">
        <v>45968.46303240741</v>
      </c>
      <c r="O9911" s="26">
        <v>45968.463020833333</v>
      </c>
      <c r="P9911" s="26">
        <v>45967.7296875</v>
      </c>
      <c r="Q9911" s="25">
        <v>2</v>
      </c>
      <c r="T9911" s="25" t="s">
        <v>137</v>
      </c>
      <c r="U9911" s="25" t="s">
        <v>37146</v>
      </c>
      <c r="V9911" s="25" t="s">
        <v>80</v>
      </c>
      <c r="W9911" t="s">
        <v>91</v>
      </c>
    </row>
    <row r="9912">
      <c r="A9912" s="25" t="s">
        <v>37147</v>
      </c>
      <c r="B9912" s="25" t="s">
        <v>37144</v>
      </c>
      <c r="C9912" s="25" t="s">
        <v>37143</v>
      </c>
      <c r="D9912" s="25" t="s">
        <v>37148</v>
      </c>
      <c r="E9912" s="25" t="s">
        <v>76</v>
      </c>
      <c r="F9912" s="25" t="s">
        <v>77</v>
      </c>
      <c r="G9912" s="25" t="s">
        <v>214</v>
      </c>
      <c r="H9912" s="25" t="s">
        <v>79</v>
      </c>
      <c r="I9912" s="25" t="s">
        <v>89</v>
      </c>
      <c r="J9912" s="26">
        <v>45968.463229166664</v>
      </c>
      <c r="K9912" s="26">
        <v>46097.694884259261</v>
      </c>
      <c r="L9912" s="26">
        <v>46097.458333333336</v>
      </c>
      <c r="M9912" s="26">
        <v>46100.472094907411</v>
      </c>
      <c r="N9912" s="26">
        <v>46143.460150462961</v>
      </c>
      <c r="O9912" s="26">
        <v>46107.412847222222</v>
      </c>
      <c r="P9912" s="26">
        <v>46097.694884259261</v>
      </c>
      <c r="Q9912" s="25">
        <v>9</v>
      </c>
      <c r="R9912" s="25" t="s">
        <v>80</v>
      </c>
      <c r="S9912" s="25">
        <v>2</v>
      </c>
      <c r="T9912" s="25" t="s">
        <v>102</v>
      </c>
      <c r="U9912" s="25" t="s">
        <v>37146</v>
      </c>
      <c r="V9912" s="25" t="s">
        <v>80</v>
      </c>
      <c r="W9912" t="s">
        <v>83</v>
      </c>
    </row>
    <row r="9913">
      <c r="A9913" s="25" t="s">
        <v>37149</v>
      </c>
      <c r="B9913" s="25" t="s">
        <v>37150</v>
      </c>
      <c r="D9913" s="25" t="s">
        <v>37151</v>
      </c>
      <c r="E9913" s="25" t="s">
        <v>76</v>
      </c>
      <c r="F9913" s="25" t="s">
        <v>181</v>
      </c>
      <c r="G9913" s="25" t="s">
        <v>182</v>
      </c>
      <c r="H9913" s="25" t="s">
        <v>79</v>
      </c>
      <c r="I9913" s="25" t="s">
        <v>79</v>
      </c>
      <c r="J9913" s="26">
        <v>45796.57172453704</v>
      </c>
      <c r="K9913" s="26">
        <v>45967.72965277778</v>
      </c>
      <c r="L9913" s="26">
        <v>46031.458333333336</v>
      </c>
      <c r="M9913" s="26">
        <v>46055.458333333336</v>
      </c>
      <c r="N9913" s="26">
        <v>46031.470011574071</v>
      </c>
      <c r="O9913" s="26">
        <v>46031.47</v>
      </c>
      <c r="P9913" s="26">
        <v>45967.72965277778</v>
      </c>
      <c r="Q9913" s="25">
        <v>1</v>
      </c>
      <c r="R9913" s="25" t="s">
        <v>183</v>
      </c>
      <c r="S9913" s="25">
        <v>4</v>
      </c>
      <c r="T9913" s="25" t="s">
        <v>81</v>
      </c>
      <c r="U9913" s="25" t="s">
        <v>37152</v>
      </c>
      <c r="V9913" s="25" t="s">
        <v>185</v>
      </c>
      <c r="W9913" t="s">
        <v>83</v>
      </c>
    </row>
    <row r="9914">
      <c r="A9914" s="25" t="s">
        <v>37153</v>
      </c>
      <c r="B9914" s="25" t="s">
        <v>37154</v>
      </c>
      <c r="D9914" s="25" t="s">
        <v>37155</v>
      </c>
      <c r="E9914" s="25" t="s">
        <v>76</v>
      </c>
      <c r="F9914" s="25" t="s">
        <v>77</v>
      </c>
      <c r="G9914" s="25" t="s">
        <v>182</v>
      </c>
      <c r="H9914" s="25" t="s">
        <v>89</v>
      </c>
      <c r="I9914" s="25" t="s">
        <v>79</v>
      </c>
      <c r="J9914" s="26">
        <v>45966.884050925924</v>
      </c>
      <c r="K9914" s="26">
        <v>45971.604421296295</v>
      </c>
      <c r="L9914" s="26">
        <v>46045.458333333336</v>
      </c>
      <c r="M9914" s="26">
        <v>46069.458333333336</v>
      </c>
      <c r="N9914" s="26">
        <v>46045.339074074072</v>
      </c>
      <c r="O9914" s="26">
        <v>46045.3390625</v>
      </c>
      <c r="P9914" s="26">
        <v>45971.604421296295</v>
      </c>
      <c r="Q9914" s="25">
        <v>1</v>
      </c>
      <c r="S9914" s="25">
        <v>4</v>
      </c>
      <c r="T9914" s="25" t="s">
        <v>152</v>
      </c>
      <c r="U9914" s="25" t="s">
        <v>37156</v>
      </c>
      <c r="V9914" s="25" t="s">
        <v>139</v>
      </c>
      <c r="W9914" t="s">
        <v>97</v>
      </c>
    </row>
    <row r="9915">
      <c r="A9915" s="25" t="s">
        <v>37157</v>
      </c>
      <c r="B9915" s="25" t="s">
        <v>37158</v>
      </c>
      <c r="D9915" s="25" t="s">
        <v>37159</v>
      </c>
      <c r="E9915" s="25" t="s">
        <v>76</v>
      </c>
      <c r="F9915" s="25" t="s">
        <v>77</v>
      </c>
      <c r="G9915" s="25" t="s">
        <v>224</v>
      </c>
      <c r="H9915" s="25" t="s">
        <v>79</v>
      </c>
      <c r="I9915" s="25" t="s">
        <v>79</v>
      </c>
      <c r="J9915" s="26">
        <v>45972.384166666663</v>
      </c>
      <c r="K9915" s="26">
        <v>45972.448379629626</v>
      </c>
      <c r="L9915" s="26">
        <v>45972.448379629626</v>
      </c>
      <c r="M9915" s="26">
        <v>45994.448379629626</v>
      </c>
      <c r="N9915" s="26">
        <v>45994.631145833337</v>
      </c>
      <c r="O9915" s="26">
        <v>45994.631145833337</v>
      </c>
      <c r="P9915" s="26">
        <v>45972.448379629626</v>
      </c>
      <c r="Q9915" s="25">
        <v>17</v>
      </c>
      <c r="R9915" s="25" t="s">
        <v>80</v>
      </c>
      <c r="S9915" s="25">
        <v>3</v>
      </c>
      <c r="T9915" s="25" t="s">
        <v>81</v>
      </c>
      <c r="U9915" s="25" t="s">
        <v>37160</v>
      </c>
      <c r="V9915" s="25" t="s">
        <v>80</v>
      </c>
      <c r="W9915" t="s">
        <v>97</v>
      </c>
    </row>
    <row r="9916">
      <c r="A9916" s="25" t="s">
        <v>37161</v>
      </c>
      <c r="B9916" s="25" t="s">
        <v>37162</v>
      </c>
      <c r="D9916" s="25" t="s">
        <v>37163</v>
      </c>
      <c r="E9916" s="25" t="s">
        <v>76</v>
      </c>
      <c r="F9916" s="25" t="s">
        <v>77</v>
      </c>
      <c r="G9916" s="25" t="s">
        <v>852</v>
      </c>
      <c r="H9916" s="25" t="s">
        <v>79</v>
      </c>
      <c r="I9916" s="25" t="s">
        <v>79</v>
      </c>
      <c r="J9916" s="26">
        <v>45968.94158564815</v>
      </c>
      <c r="K9916" s="26">
        <v>45972.455659722225</v>
      </c>
      <c r="L9916" s="26">
        <v>46036</v>
      </c>
      <c r="M9916" s="26">
        <v>46050</v>
      </c>
      <c r="N9916" s="26">
        <v>46042.3096875</v>
      </c>
      <c r="O9916" s="26">
        <v>46042.309675925928</v>
      </c>
      <c r="P9916" s="26">
        <v>45972.455659722225</v>
      </c>
      <c r="Q9916" s="25">
        <v>5</v>
      </c>
      <c r="R9916" s="25" t="s">
        <v>80</v>
      </c>
      <c r="S9916" s="25">
        <v>4</v>
      </c>
      <c r="T9916" s="25" t="s">
        <v>81</v>
      </c>
      <c r="U9916" s="25" t="s">
        <v>37164</v>
      </c>
      <c r="V9916" s="25" t="s">
        <v>80</v>
      </c>
      <c r="W9916" t="s">
        <v>83</v>
      </c>
    </row>
    <row r="9917">
      <c r="A9917" s="25" t="s">
        <v>37165</v>
      </c>
      <c r="B9917" s="25" t="s">
        <v>37166</v>
      </c>
      <c r="D9917" s="25" t="s">
        <v>37167</v>
      </c>
      <c r="E9917" s="25" t="s">
        <v>76</v>
      </c>
      <c r="F9917" s="25" t="s">
        <v>77</v>
      </c>
      <c r="G9917" s="25" t="s">
        <v>229</v>
      </c>
      <c r="H9917" s="25" t="s">
        <v>79</v>
      </c>
      <c r="I9917" s="25" t="s">
        <v>79</v>
      </c>
      <c r="J9917" s="26">
        <v>45952.927372685182</v>
      </c>
      <c r="K9917" s="26">
        <v>45973.413402777776</v>
      </c>
      <c r="L9917" s="26">
        <v>45973.413402777776</v>
      </c>
      <c r="M9917" s="26">
        <v>45995.413402777776</v>
      </c>
      <c r="N9917" s="26">
        <v>45979.63994212963</v>
      </c>
      <c r="O9917" s="26">
        <v>45979.639930555553</v>
      </c>
      <c r="P9917" s="26">
        <v>45973.413402777776</v>
      </c>
      <c r="Q9917" s="25">
        <v>5</v>
      </c>
      <c r="R9917" s="25" t="s">
        <v>80</v>
      </c>
      <c r="S9917" s="25">
        <v>1</v>
      </c>
      <c r="T9917" s="25" t="s">
        <v>81</v>
      </c>
      <c r="U9917" s="25" t="s">
        <v>37168</v>
      </c>
      <c r="V9917" s="25" t="s">
        <v>80</v>
      </c>
      <c r="W9917" t="s">
        <v>97</v>
      </c>
    </row>
    <row r="9918">
      <c r="A9918" s="25" t="s">
        <v>37169</v>
      </c>
      <c r="B9918" s="25" t="s">
        <v>37170</v>
      </c>
      <c r="D9918" s="25" t="s">
        <v>37171</v>
      </c>
      <c r="E9918" s="25" t="s">
        <v>76</v>
      </c>
      <c r="F9918" s="25" t="s">
        <v>77</v>
      </c>
      <c r="G9918" s="25" t="s">
        <v>1389</v>
      </c>
      <c r="H9918" s="25" t="s">
        <v>79</v>
      </c>
      <c r="I9918" s="25" t="s">
        <v>79</v>
      </c>
      <c r="J9918" s="26">
        <v>45846.393067129633</v>
      </c>
      <c r="K9918" s="26">
        <v>45973.424085648148</v>
      </c>
      <c r="L9918" s="26">
        <v>45973.424085648148</v>
      </c>
      <c r="M9918" s="26">
        <v>45995.424085648148</v>
      </c>
      <c r="N9918" s="26">
        <v>46009.504143518519</v>
      </c>
      <c r="O9918" s="26">
        <v>46009.504131944443</v>
      </c>
      <c r="P9918" s="26">
        <v>45973.424085648148</v>
      </c>
      <c r="Q9918" s="25">
        <v>27</v>
      </c>
      <c r="R9918" s="25" t="s">
        <v>80</v>
      </c>
      <c r="S9918" s="25">
        <v>3</v>
      </c>
      <c r="T9918" s="25" t="s">
        <v>81</v>
      </c>
      <c r="U9918" s="25" t="s">
        <v>37172</v>
      </c>
      <c r="V9918" s="25" t="s">
        <v>80</v>
      </c>
      <c r="W9918" t="s">
        <v>91</v>
      </c>
    </row>
    <row r="9919">
      <c r="A9919" s="25" t="s">
        <v>37173</v>
      </c>
      <c r="B9919" s="25" t="s">
        <v>37174</v>
      </c>
      <c r="D9919" s="25" t="s">
        <v>37175</v>
      </c>
      <c r="E9919" s="25" t="s">
        <v>76</v>
      </c>
      <c r="F9919" s="25" t="s">
        <v>77</v>
      </c>
      <c r="G9919" s="25" t="s">
        <v>117</v>
      </c>
      <c r="H9919" s="25" t="s">
        <v>79</v>
      </c>
      <c r="I9919" s="25" t="s">
        <v>79</v>
      </c>
      <c r="J9919" s="26">
        <v>45902.688611111109</v>
      </c>
      <c r="K9919" s="26">
        <v>45973.740416666667</v>
      </c>
      <c r="L9919" s="26">
        <v>46085</v>
      </c>
      <c r="M9919" s="26">
        <v>46106.708333333336</v>
      </c>
      <c r="N9919" s="26">
        <v>46098.672314814816</v>
      </c>
      <c r="O9919" s="26">
        <v>46098.672303240739</v>
      </c>
      <c r="P9919" s="26">
        <v>45973.740416666667</v>
      </c>
      <c r="Q9919" s="25">
        <v>9</v>
      </c>
      <c r="R9919" s="25" t="s">
        <v>80</v>
      </c>
      <c r="S9919" s="25">
        <v>4</v>
      </c>
      <c r="T9919" s="25" t="s">
        <v>81</v>
      </c>
      <c r="U9919" s="25" t="s">
        <v>37176</v>
      </c>
      <c r="V9919" s="25" t="s">
        <v>80</v>
      </c>
      <c r="W9919" t="s">
        <v>97</v>
      </c>
    </row>
    <row r="9920">
      <c r="A9920" s="25" t="s">
        <v>37177</v>
      </c>
      <c r="B9920" s="25" t="s">
        <v>37178</v>
      </c>
      <c r="D9920" s="25" t="s">
        <v>37179</v>
      </c>
      <c r="E9920" s="25" t="s">
        <v>76</v>
      </c>
      <c r="F9920" s="25" t="s">
        <v>77</v>
      </c>
      <c r="G9920" s="25" t="s">
        <v>283</v>
      </c>
      <c r="H9920" s="25" t="s">
        <v>89</v>
      </c>
      <c r="I9920" s="25" t="s">
        <v>79</v>
      </c>
      <c r="J9920" s="26">
        <v>45967.29310185185</v>
      </c>
      <c r="K9920" s="26">
        <v>45973.740497685183</v>
      </c>
      <c r="L9920" s="26">
        <v>45973.740497685183</v>
      </c>
      <c r="M9920" s="26">
        <v>45978.708333333336</v>
      </c>
      <c r="N9920" s="26">
        <v>45974.582037037035</v>
      </c>
      <c r="O9920" s="26">
        <v>45974.582025462965</v>
      </c>
      <c r="P9920" s="26">
        <v>45973.740497685183</v>
      </c>
      <c r="Q9920" s="25">
        <v>2</v>
      </c>
      <c r="T9920" s="25" t="s">
        <v>137</v>
      </c>
      <c r="U9920" s="25" t="s">
        <v>37180</v>
      </c>
      <c r="V9920" s="25" t="s">
        <v>80</v>
      </c>
      <c r="W9920" t="s">
        <v>83</v>
      </c>
    </row>
    <row r="9921">
      <c r="A9921" s="25" t="s">
        <v>37181</v>
      </c>
      <c r="B9921" s="25" t="s">
        <v>37178</v>
      </c>
      <c r="C9921" s="25" t="s">
        <v>37177</v>
      </c>
      <c r="D9921" s="25" t="s">
        <v>37182</v>
      </c>
      <c r="E9921" s="25" t="s">
        <v>76</v>
      </c>
      <c r="F9921" s="25" t="s">
        <v>77</v>
      </c>
      <c r="G9921" s="25" t="s">
        <v>144</v>
      </c>
      <c r="H9921" s="25" t="s">
        <v>79</v>
      </c>
      <c r="I9921" s="25" t="s">
        <v>89</v>
      </c>
      <c r="J9921" s="26">
        <v>45974.582141203704</v>
      </c>
      <c r="K9921" s="26">
        <v>46150.744074074071</v>
      </c>
      <c r="L9921" s="26">
        <v>46174</v>
      </c>
      <c r="M9921" s="26">
        <v>46195.708333333336</v>
      </c>
      <c r="N9921" s="26">
        <v>46174.338912037034</v>
      </c>
      <c r="O9921" s="26">
        <v>46174.338900462964</v>
      </c>
      <c r="P9921" s="26">
        <v>46150.744074074071</v>
      </c>
      <c r="Q9921" s="25">
        <v>1</v>
      </c>
      <c r="R9921" s="25" t="s">
        <v>80</v>
      </c>
      <c r="S9921" s="25">
        <v>2</v>
      </c>
      <c r="T9921" s="25" t="s">
        <v>81</v>
      </c>
      <c r="U9921" s="25" t="s">
        <v>37180</v>
      </c>
      <c r="V9921" s="25" t="s">
        <v>80</v>
      </c>
      <c r="W9921" t="s">
        <v>83</v>
      </c>
    </row>
    <row r="9922">
      <c r="A9922" s="25" t="s">
        <v>37183</v>
      </c>
      <c r="B9922" s="25" t="s">
        <v>37184</v>
      </c>
      <c r="D9922" s="25" t="s">
        <v>37185</v>
      </c>
      <c r="E9922" s="25" t="s">
        <v>76</v>
      </c>
      <c r="F9922" s="25" t="s">
        <v>77</v>
      </c>
      <c r="G9922" s="25" t="s">
        <v>78</v>
      </c>
      <c r="H9922" s="25" t="s">
        <v>79</v>
      </c>
      <c r="I9922" s="25" t="s">
        <v>79</v>
      </c>
      <c r="J9922" s="26">
        <v>45972.681770833333</v>
      </c>
      <c r="K9922" s="26">
        <v>45974.628796296296</v>
      </c>
      <c r="L9922" s="26">
        <v>45974.628796296296</v>
      </c>
      <c r="M9922" s="26">
        <v>45996.628796296296</v>
      </c>
      <c r="N9922" s="26">
        <v>46036.5697337963</v>
      </c>
      <c r="O9922" s="26">
        <v>46036.569722222222</v>
      </c>
      <c r="P9922" s="26">
        <v>45974.628796296296</v>
      </c>
      <c r="Q9922" s="25">
        <v>37</v>
      </c>
      <c r="R9922" s="25" t="s">
        <v>80</v>
      </c>
      <c r="S9922" s="25">
        <v>2</v>
      </c>
      <c r="T9922" s="25" t="s">
        <v>81</v>
      </c>
      <c r="U9922" s="25" t="s">
        <v>37186</v>
      </c>
      <c r="V9922" s="25" t="s">
        <v>80</v>
      </c>
      <c r="W9922" t="s">
        <v>97</v>
      </c>
    </row>
    <row r="9923">
      <c r="A9923" s="25" t="s">
        <v>37187</v>
      </c>
      <c r="B9923" s="25" t="s">
        <v>37188</v>
      </c>
      <c r="D9923" s="25" t="s">
        <v>37189</v>
      </c>
      <c r="E9923" s="25" t="s">
        <v>76</v>
      </c>
      <c r="F9923" s="25" t="s">
        <v>77</v>
      </c>
      <c r="G9923" s="25" t="s">
        <v>283</v>
      </c>
      <c r="H9923" s="25" t="s">
        <v>89</v>
      </c>
      <c r="I9923" s="25" t="s">
        <v>79</v>
      </c>
      <c r="J9923" s="26">
        <v>45880.544270833336</v>
      </c>
      <c r="K9923" s="26">
        <v>45978.88921296296</v>
      </c>
      <c r="L9923" s="26">
        <v>45978.88921296296</v>
      </c>
      <c r="M9923" s="26">
        <v>45981.708333333336</v>
      </c>
      <c r="N9923" s="26">
        <v>45980.50141203704</v>
      </c>
      <c r="O9923" s="26">
        <v>45980.501400462963</v>
      </c>
      <c r="P9923" s="26">
        <v>45978.88921296296</v>
      </c>
      <c r="Q9923" s="25">
        <v>3</v>
      </c>
      <c r="T9923" s="25" t="s">
        <v>137</v>
      </c>
      <c r="U9923" s="25" t="s">
        <v>37190</v>
      </c>
      <c r="V9923" s="25" t="s">
        <v>80</v>
      </c>
      <c r="W9923" t="s">
        <v>91</v>
      </c>
    </row>
    <row r="9924">
      <c r="A9924" s="25" t="s">
        <v>37191</v>
      </c>
      <c r="B9924" s="25" t="s">
        <v>37188</v>
      </c>
      <c r="C9924" s="25" t="s">
        <v>37187</v>
      </c>
      <c r="D9924" s="25" t="s">
        <v>37192</v>
      </c>
      <c r="E9924" s="25" t="s">
        <v>76</v>
      </c>
      <c r="F9924" s="25" t="s">
        <v>77</v>
      </c>
      <c r="G9924" s="25" t="s">
        <v>214</v>
      </c>
      <c r="H9924" s="25" t="s">
        <v>79</v>
      </c>
      <c r="I9924" s="25" t="s">
        <v>89</v>
      </c>
      <c r="J9924" s="26">
        <v>45980.50203703704</v>
      </c>
      <c r="K9924" s="26">
        <v>45980.976377314815</v>
      </c>
      <c r="L9924" s="26">
        <v>45988.458333333336</v>
      </c>
      <c r="M9924" s="26">
        <v>45986.622395833336</v>
      </c>
      <c r="N9924" s="26">
        <v>46143.460104166668</v>
      </c>
      <c r="O9924" s="26">
        <v>45993.372650462959</v>
      </c>
      <c r="P9924" s="26">
        <v>45980.976377314815</v>
      </c>
      <c r="Q9924" s="25">
        <v>4</v>
      </c>
      <c r="R9924" s="25" t="s">
        <v>80</v>
      </c>
      <c r="S9924" s="25">
        <v>2</v>
      </c>
      <c r="T9924" s="25" t="s">
        <v>102</v>
      </c>
      <c r="U9924" s="25" t="s">
        <v>37190</v>
      </c>
      <c r="V9924" s="25" t="s">
        <v>80</v>
      </c>
      <c r="W9924" t="s">
        <v>91</v>
      </c>
    </row>
    <row r="9925">
      <c r="A9925" s="25" t="s">
        <v>37193</v>
      </c>
      <c r="B9925" s="25" t="s">
        <v>37194</v>
      </c>
      <c r="D9925" s="25" t="s">
        <v>37195</v>
      </c>
      <c r="E9925" s="25" t="s">
        <v>76</v>
      </c>
      <c r="F9925" s="25" t="s">
        <v>77</v>
      </c>
      <c r="G9925" s="25" t="s">
        <v>283</v>
      </c>
      <c r="H9925" s="25" t="s">
        <v>89</v>
      </c>
      <c r="I9925" s="25" t="s">
        <v>79</v>
      </c>
      <c r="J9925" s="26">
        <v>45978.638240740744</v>
      </c>
      <c r="K9925" s="26">
        <v>45978.899502314816</v>
      </c>
      <c r="L9925" s="26">
        <v>45978.899502314816</v>
      </c>
      <c r="M9925" s="26">
        <v>45981.708333333336</v>
      </c>
      <c r="N9925" s="26">
        <v>45979.493287037039</v>
      </c>
      <c r="O9925" s="26">
        <v>45979.493275462963</v>
      </c>
      <c r="P9925" s="26">
        <v>45978.899502314816</v>
      </c>
      <c r="Q9925" s="25">
        <v>2</v>
      </c>
      <c r="T9925" s="25" t="s">
        <v>137</v>
      </c>
      <c r="U9925" s="25" t="s">
        <v>37196</v>
      </c>
      <c r="V9925" s="25" t="s">
        <v>80</v>
      </c>
      <c r="W9925" t="s">
        <v>83</v>
      </c>
    </row>
    <row r="9926">
      <c r="A9926" s="25" t="s">
        <v>37197</v>
      </c>
      <c r="B9926" s="25" t="s">
        <v>37194</v>
      </c>
      <c r="C9926" s="25" t="s">
        <v>37193</v>
      </c>
      <c r="D9926" s="25" t="s">
        <v>37198</v>
      </c>
      <c r="E9926" s="25" t="s">
        <v>76</v>
      </c>
      <c r="F9926" s="25" t="s">
        <v>77</v>
      </c>
      <c r="G9926" s="25" t="s">
        <v>144</v>
      </c>
      <c r="H9926" s="25" t="s">
        <v>79</v>
      </c>
      <c r="I9926" s="25" t="s">
        <v>89</v>
      </c>
      <c r="J9926" s="26">
        <v>45979.493472222224</v>
      </c>
      <c r="K9926" s="26">
        <v>45980.559317129628</v>
      </c>
      <c r="L9926" s="26">
        <v>46000</v>
      </c>
      <c r="M9926" s="26">
        <v>46029</v>
      </c>
      <c r="N9926" s="26">
        <v>46000.551712962966</v>
      </c>
      <c r="O9926" s="26">
        <v>46000.551701388889</v>
      </c>
      <c r="P9926" s="26">
        <v>45980.559317129628</v>
      </c>
      <c r="Q9926" s="25">
        <v>1</v>
      </c>
      <c r="R9926" s="25" t="s">
        <v>80</v>
      </c>
      <c r="S9926" s="25">
        <v>3</v>
      </c>
      <c r="T9926" s="25" t="s">
        <v>81</v>
      </c>
      <c r="U9926" s="25" t="s">
        <v>37196</v>
      </c>
      <c r="V9926" s="25" t="s">
        <v>80</v>
      </c>
      <c r="W9926" t="s">
        <v>83</v>
      </c>
    </row>
    <row r="9927">
      <c r="A9927" s="25" t="s">
        <v>37199</v>
      </c>
      <c r="B9927" s="25" t="s">
        <v>37200</v>
      </c>
      <c r="D9927" s="25" t="s">
        <v>37201</v>
      </c>
      <c r="E9927" s="25" t="s">
        <v>76</v>
      </c>
      <c r="F9927" s="25" t="s">
        <v>77</v>
      </c>
      <c r="G9927" s="25" t="s">
        <v>229</v>
      </c>
      <c r="H9927" s="25" t="s">
        <v>89</v>
      </c>
      <c r="I9927" s="25" t="s">
        <v>79</v>
      </c>
      <c r="J9927" s="26">
        <v>45972.602800925924</v>
      </c>
      <c r="K9927" s="26">
        <v>45980.986388888887</v>
      </c>
      <c r="L9927" s="26">
        <v>45980.986388888887</v>
      </c>
      <c r="M9927" s="26">
        <v>45985.708333333336</v>
      </c>
      <c r="N9927" s="26">
        <v>45982.643599537034</v>
      </c>
      <c r="O9927" s="26">
        <v>45982.643587962964</v>
      </c>
      <c r="P9927" s="26">
        <v>45980.986388888887</v>
      </c>
      <c r="Q9927" s="25">
        <v>3</v>
      </c>
      <c r="T9927" s="25" t="s">
        <v>137</v>
      </c>
      <c r="U9927" s="25" t="s">
        <v>37202</v>
      </c>
      <c r="V9927" s="25" t="s">
        <v>139</v>
      </c>
      <c r="W9927" t="s">
        <v>83</v>
      </c>
    </row>
    <row r="9928">
      <c r="A9928" s="25" t="s">
        <v>37203</v>
      </c>
      <c r="B9928" s="25" t="s">
        <v>37204</v>
      </c>
      <c r="D9928" s="25" t="s">
        <v>37205</v>
      </c>
      <c r="E9928" s="25" t="s">
        <v>76</v>
      </c>
      <c r="F9928" s="25" t="s">
        <v>77</v>
      </c>
      <c r="G9928" s="25" t="s">
        <v>194</v>
      </c>
      <c r="H9928" s="25" t="s">
        <v>79</v>
      </c>
      <c r="I9928" s="25" t="s">
        <v>79</v>
      </c>
      <c r="J9928" s="26">
        <v>45918.438136574077</v>
      </c>
      <c r="K9928" s="26">
        <v>45981.743252314816</v>
      </c>
      <c r="L9928" s="26">
        <v>46052</v>
      </c>
      <c r="M9928" s="26">
        <v>46073.708333333336</v>
      </c>
      <c r="N9928" s="26">
        <v>46055.606435185182</v>
      </c>
      <c r="O9928" s="26">
        <v>46055.606435185182</v>
      </c>
      <c r="P9928" s="26">
        <v>45981.743252314816</v>
      </c>
      <c r="Q9928" s="25">
        <v>2</v>
      </c>
      <c r="R9928" s="25" t="s">
        <v>80</v>
      </c>
      <c r="S9928" s="25">
        <v>3</v>
      </c>
      <c r="T9928" s="25" t="s">
        <v>81</v>
      </c>
      <c r="U9928" s="25" t="s">
        <v>37206</v>
      </c>
      <c r="V9928" s="25" t="s">
        <v>80</v>
      </c>
      <c r="W9928" t="s">
        <v>91</v>
      </c>
    </row>
    <row r="9929">
      <c r="A9929" s="25" t="s">
        <v>37207</v>
      </c>
      <c r="B9929" s="25" t="s">
        <v>37208</v>
      </c>
      <c r="D9929" s="25" t="s">
        <v>37209</v>
      </c>
      <c r="E9929" s="25" t="s">
        <v>76</v>
      </c>
      <c r="F9929" s="25" t="s">
        <v>77</v>
      </c>
      <c r="G9929" s="25" t="s">
        <v>107</v>
      </c>
      <c r="H9929" s="25" t="s">
        <v>79</v>
      </c>
      <c r="I9929" s="25" t="s">
        <v>79</v>
      </c>
      <c r="J9929" s="26">
        <v>45979.8999537037</v>
      </c>
      <c r="K9929" s="26">
        <v>45981.771087962959</v>
      </c>
      <c r="L9929" s="26">
        <v>46072</v>
      </c>
      <c r="M9929" s="26">
        <v>46093.708333333336</v>
      </c>
      <c r="N9929" s="26">
        <v>46091.696944444448</v>
      </c>
      <c r="O9929" s="26">
        <v>46091.696932870371</v>
      </c>
      <c r="P9929" s="26">
        <v>45981.771087962959</v>
      </c>
      <c r="Q9929" s="25">
        <v>13</v>
      </c>
      <c r="R9929" s="25" t="s">
        <v>80</v>
      </c>
      <c r="S9929" s="25">
        <v>4</v>
      </c>
      <c r="T9929" s="25" t="s">
        <v>81</v>
      </c>
      <c r="U9929" s="25" t="s">
        <v>37210</v>
      </c>
      <c r="V9929" s="25" t="s">
        <v>80</v>
      </c>
      <c r="W9929" t="s">
        <v>91</v>
      </c>
    </row>
    <row r="9930">
      <c r="A9930" s="25" t="s">
        <v>37211</v>
      </c>
      <c r="B9930" s="25" t="s">
        <v>37212</v>
      </c>
      <c r="D9930" s="25" t="s">
        <v>37213</v>
      </c>
      <c r="E9930" s="25" t="s">
        <v>76</v>
      </c>
      <c r="F9930" s="25" t="s">
        <v>77</v>
      </c>
      <c r="G9930" s="25" t="s">
        <v>229</v>
      </c>
      <c r="H9930" s="25" t="s">
        <v>89</v>
      </c>
      <c r="I9930" s="25" t="s">
        <v>79</v>
      </c>
      <c r="J9930" s="26">
        <v>45890.632650462961</v>
      </c>
      <c r="K9930" s="26">
        <v>45982.593993055554</v>
      </c>
      <c r="L9930" s="26">
        <v>45982.593993055554</v>
      </c>
      <c r="M9930" s="26">
        <v>45987.593993055554</v>
      </c>
      <c r="N9930" s="26">
        <v>45986.45375</v>
      </c>
      <c r="O9930" s="26">
        <v>45986.453738425924</v>
      </c>
      <c r="P9930" s="26">
        <v>45982.593993055554</v>
      </c>
      <c r="Q9930" s="25">
        <v>3</v>
      </c>
      <c r="T9930" s="25" t="s">
        <v>137</v>
      </c>
      <c r="U9930" s="25" t="s">
        <v>37214</v>
      </c>
      <c r="V9930" s="25" t="s">
        <v>80</v>
      </c>
      <c r="W9930" t="s">
        <v>83</v>
      </c>
    </row>
    <row r="9931">
      <c r="A9931" s="25" t="s">
        <v>37215</v>
      </c>
      <c r="B9931" s="25" t="s">
        <v>37212</v>
      </c>
      <c r="C9931" s="25" t="s">
        <v>37211</v>
      </c>
      <c r="D9931" s="25" t="s">
        <v>37216</v>
      </c>
      <c r="E9931" s="25" t="s">
        <v>76</v>
      </c>
      <c r="F9931" s="25" t="s">
        <v>77</v>
      </c>
      <c r="G9931" s="25" t="s">
        <v>214</v>
      </c>
      <c r="H9931" s="25" t="s">
        <v>79</v>
      </c>
      <c r="I9931" s="25" t="s">
        <v>89</v>
      </c>
      <c r="J9931" s="26">
        <v>45986.453865740739</v>
      </c>
      <c r="K9931" s="26">
        <v>45999.503738425927</v>
      </c>
      <c r="L9931" s="26">
        <v>46007.458333333336</v>
      </c>
      <c r="M9931" s="26">
        <v>46002.572106481479</v>
      </c>
      <c r="N9931" s="26">
        <v>46143.460104166668</v>
      </c>
      <c r="O9931" s="26">
        <v>46009.643125</v>
      </c>
      <c r="P9931" s="26">
        <v>45999.503738425927</v>
      </c>
      <c r="Q9931" s="25">
        <v>3</v>
      </c>
      <c r="R9931" s="25" t="s">
        <v>80</v>
      </c>
      <c r="S9931" s="25">
        <v>2</v>
      </c>
      <c r="T9931" s="25" t="s">
        <v>102</v>
      </c>
      <c r="U9931" s="25" t="s">
        <v>37214</v>
      </c>
      <c r="V9931" s="25" t="s">
        <v>80</v>
      </c>
      <c r="W9931" t="s">
        <v>83</v>
      </c>
    </row>
    <row r="9932">
      <c r="A9932" s="25" t="s">
        <v>37217</v>
      </c>
      <c r="B9932" s="25" t="s">
        <v>37218</v>
      </c>
      <c r="D9932" s="25" t="s">
        <v>37219</v>
      </c>
      <c r="E9932" s="25" t="s">
        <v>76</v>
      </c>
      <c r="F9932" s="25" t="s">
        <v>77</v>
      </c>
      <c r="G9932" s="25" t="s">
        <v>229</v>
      </c>
      <c r="H9932" s="25" t="s">
        <v>89</v>
      </c>
      <c r="I9932" s="25" t="s">
        <v>79</v>
      </c>
      <c r="J9932" s="26">
        <v>45983.66134259259</v>
      </c>
      <c r="K9932" s="26">
        <v>45983.718946759262</v>
      </c>
      <c r="L9932" s="26">
        <v>45983.718946759262</v>
      </c>
      <c r="M9932" s="26">
        <v>45987.708333333336</v>
      </c>
      <c r="N9932" s="26">
        <v>45986.428553240738</v>
      </c>
      <c r="O9932" s="26">
        <v>45986.428541666668</v>
      </c>
      <c r="P9932" s="26">
        <v>45983.718946759262</v>
      </c>
      <c r="Q9932" s="25">
        <v>2</v>
      </c>
      <c r="T9932" s="25" t="s">
        <v>137</v>
      </c>
      <c r="U9932" s="25" t="s">
        <v>37220</v>
      </c>
      <c r="V9932" s="25" t="s">
        <v>80</v>
      </c>
      <c r="W9932" t="s">
        <v>97</v>
      </c>
    </row>
    <row r="9933">
      <c r="A9933" s="25" t="s">
        <v>37221</v>
      </c>
      <c r="B9933" s="25" t="s">
        <v>37218</v>
      </c>
      <c r="C9933" s="25" t="s">
        <v>37217</v>
      </c>
      <c r="D9933" s="25" t="s">
        <v>37222</v>
      </c>
      <c r="E9933" s="25" t="s">
        <v>76</v>
      </c>
      <c r="F9933" s="25" t="s">
        <v>77</v>
      </c>
      <c r="G9933" s="25" t="s">
        <v>144</v>
      </c>
      <c r="H9933" s="25" t="s">
        <v>79</v>
      </c>
      <c r="I9933" s="25" t="s">
        <v>89</v>
      </c>
      <c r="J9933" s="26">
        <v>45986.428657407407</v>
      </c>
      <c r="K9933" s="26">
        <v>45986.53497685185</v>
      </c>
      <c r="L9933" s="26">
        <v>45986.53497685185</v>
      </c>
      <c r="M9933" s="26">
        <v>46007</v>
      </c>
      <c r="N9933" s="26">
        <v>45993.416805555556</v>
      </c>
      <c r="O9933" s="26">
        <v>45993.41679398148</v>
      </c>
      <c r="P9933" s="26">
        <v>45986.53497685185</v>
      </c>
      <c r="Q9933" s="25">
        <v>6</v>
      </c>
      <c r="R9933" s="25" t="s">
        <v>80</v>
      </c>
      <c r="S9933" s="25">
        <v>3</v>
      </c>
      <c r="T9933" s="25" t="s">
        <v>81</v>
      </c>
      <c r="U9933" s="25" t="s">
        <v>37220</v>
      </c>
      <c r="V9933" s="25" t="s">
        <v>80</v>
      </c>
      <c r="W9933" t="s">
        <v>97</v>
      </c>
    </row>
    <row r="9934">
      <c r="A9934" s="25" t="s">
        <v>37223</v>
      </c>
      <c r="B9934" s="25" t="s">
        <v>37224</v>
      </c>
      <c r="D9934" s="25" t="s">
        <v>37225</v>
      </c>
      <c r="E9934" s="25" t="s">
        <v>46</v>
      </c>
      <c r="F9934" s="25" t="s">
        <v>181</v>
      </c>
      <c r="G9934" s="25" t="s">
        <v>214</v>
      </c>
      <c r="H9934" s="25" t="s">
        <v>79</v>
      </c>
      <c r="I9934" s="25" t="s">
        <v>79</v>
      </c>
      <c r="J9934" s="26">
        <v>46121.553020833337</v>
      </c>
      <c r="K9934" s="26">
        <v>46121.5591087963</v>
      </c>
      <c r="L9934" s="26">
        <v>46133</v>
      </c>
      <c r="M9934" s="26">
        <v>46154.708333333336</v>
      </c>
      <c r="N9934" s="26">
        <v>46134.569351851853</v>
      </c>
      <c r="O9934" s="26">
        <v>46134.569340277776</v>
      </c>
      <c r="P9934" s="26">
        <v>46121.5591087963</v>
      </c>
      <c r="Q9934" s="25">
        <v>2</v>
      </c>
      <c r="T9934" s="25" t="s">
        <v>152</v>
      </c>
      <c r="U9934" s="25" t="s">
        <v>37226</v>
      </c>
      <c r="V9934" s="25" t="s">
        <v>80</v>
      </c>
    </row>
    <row r="9935">
      <c r="A9935" s="25" t="s">
        <v>37227</v>
      </c>
      <c r="B9935" s="25" t="s">
        <v>37224</v>
      </c>
      <c r="D9935" s="25" t="s">
        <v>37228</v>
      </c>
      <c r="E9935" s="25" t="s">
        <v>76</v>
      </c>
      <c r="F9935" s="25" t="s">
        <v>77</v>
      </c>
      <c r="G9935" s="25" t="s">
        <v>78</v>
      </c>
      <c r="H9935" s="25" t="s">
        <v>79</v>
      </c>
      <c r="I9935" s="25" t="s">
        <v>79</v>
      </c>
      <c r="J9935" s="26">
        <v>45965.625648148147</v>
      </c>
      <c r="K9935" s="26">
        <v>45985.646168981482</v>
      </c>
      <c r="L9935" s="26">
        <v>45985.646168981482</v>
      </c>
      <c r="M9935" s="26">
        <v>46007.646168981482</v>
      </c>
      <c r="N9935" s="26">
        <v>45989.462245370371</v>
      </c>
      <c r="O9935" s="26">
        <v>45989.462245370371</v>
      </c>
      <c r="P9935" s="26">
        <v>45985.646168981482</v>
      </c>
      <c r="Q9935" s="25">
        <v>5</v>
      </c>
      <c r="R9935" s="25" t="s">
        <v>80</v>
      </c>
      <c r="S9935" s="25">
        <v>2</v>
      </c>
      <c r="T9935" s="25" t="s">
        <v>81</v>
      </c>
      <c r="U9935" s="25" t="s">
        <v>37226</v>
      </c>
      <c r="V9935" s="25" t="s">
        <v>80</v>
      </c>
      <c r="W9935" t="s">
        <v>91</v>
      </c>
    </row>
    <row r="9936">
      <c r="A9936" s="25" t="s">
        <v>37229</v>
      </c>
      <c r="B9936" s="25" t="s">
        <v>37230</v>
      </c>
      <c r="D9936" s="25" t="s">
        <v>37231</v>
      </c>
      <c r="E9936" s="25" t="s">
        <v>76</v>
      </c>
      <c r="F9936" s="25" t="s">
        <v>77</v>
      </c>
      <c r="G9936" s="25" t="s">
        <v>214</v>
      </c>
      <c r="H9936" s="25" t="s">
        <v>79</v>
      </c>
      <c r="I9936" s="25" t="s">
        <v>79</v>
      </c>
      <c r="J9936" s="26">
        <v>45986.561412037037</v>
      </c>
      <c r="K9936" s="26">
        <v>45986.594027777777</v>
      </c>
      <c r="L9936" s="26">
        <v>46006.458333333336</v>
      </c>
      <c r="M9936" s="26">
        <v>45999.368796296294</v>
      </c>
      <c r="N9936" s="26">
        <v>46143.460104166668</v>
      </c>
      <c r="O9936" s="26">
        <v>45988.63758101852</v>
      </c>
      <c r="P9936" s="26">
        <v>45986.594027777777</v>
      </c>
      <c r="Q9936" s="25">
        <v>-11</v>
      </c>
      <c r="R9936" s="25" t="s">
        <v>80</v>
      </c>
      <c r="S9936" s="25">
        <v>2</v>
      </c>
      <c r="T9936" s="25" t="s">
        <v>102</v>
      </c>
      <c r="U9936" s="25" t="s">
        <v>37232</v>
      </c>
      <c r="V9936" s="25" t="s">
        <v>80</v>
      </c>
      <c r="W9936" t="s">
        <v>83</v>
      </c>
    </row>
    <row r="9937">
      <c r="A9937" s="25" t="s">
        <v>37233</v>
      </c>
      <c r="B9937" s="25" t="s">
        <v>37234</v>
      </c>
      <c r="D9937" s="25" t="s">
        <v>37235</v>
      </c>
      <c r="E9937" s="25" t="s">
        <v>76</v>
      </c>
      <c r="F9937" s="25" t="s">
        <v>77</v>
      </c>
      <c r="G9937" s="25" t="s">
        <v>214</v>
      </c>
      <c r="H9937" s="25" t="s">
        <v>89</v>
      </c>
      <c r="I9937" s="25" t="s">
        <v>79</v>
      </c>
      <c r="J9937" s="26">
        <v>45986.376342592594</v>
      </c>
      <c r="K9937" s="26">
        <v>45986.618726851855</v>
      </c>
      <c r="L9937" s="26">
        <v>46094</v>
      </c>
      <c r="M9937" s="26">
        <v>46115.708333333336</v>
      </c>
      <c r="N9937" s="26">
        <v>46099.371840277781</v>
      </c>
      <c r="O9937" s="26">
        <v>45988.601307870369</v>
      </c>
      <c r="P9937" s="26">
        <v>45986.618726851855</v>
      </c>
      <c r="Q9937" s="25">
        <v>-75</v>
      </c>
      <c r="R9937" s="25" t="s">
        <v>80</v>
      </c>
      <c r="S9937" s="25">
        <v>2</v>
      </c>
      <c r="T9937" s="25" t="s">
        <v>81</v>
      </c>
      <c r="U9937" s="25" t="s">
        <v>37236</v>
      </c>
      <c r="V9937" s="25" t="s">
        <v>80</v>
      </c>
      <c r="W9937" t="s">
        <v>97</v>
      </c>
    </row>
    <row r="9938">
      <c r="A9938" s="25" t="s">
        <v>37237</v>
      </c>
      <c r="B9938" s="25" t="s">
        <v>37238</v>
      </c>
      <c r="D9938" s="25" t="s">
        <v>37239</v>
      </c>
      <c r="E9938" s="25" t="s">
        <v>76</v>
      </c>
      <c r="F9938" s="25" t="s">
        <v>77</v>
      </c>
      <c r="G9938" s="25" t="s">
        <v>283</v>
      </c>
      <c r="H9938" s="25" t="s">
        <v>89</v>
      </c>
      <c r="I9938" s="25" t="s">
        <v>79</v>
      </c>
      <c r="J9938" s="26">
        <v>45930.614502314813</v>
      </c>
      <c r="K9938" s="26">
        <v>45986.62875</v>
      </c>
      <c r="L9938" s="26">
        <v>45986.62875</v>
      </c>
      <c r="M9938" s="26">
        <v>45989.62875</v>
      </c>
      <c r="N9938" s="26">
        <v>45988.567673611113</v>
      </c>
      <c r="O9938" s="26">
        <v>45987.652743055558</v>
      </c>
      <c r="P9938" s="26">
        <v>45986.62875</v>
      </c>
      <c r="Q9938" s="25">
        <v>2</v>
      </c>
      <c r="T9938" s="25" t="s">
        <v>137</v>
      </c>
      <c r="U9938" s="25" t="s">
        <v>37240</v>
      </c>
      <c r="V9938" s="25" t="s">
        <v>80</v>
      </c>
      <c r="W9938" t="s">
        <v>83</v>
      </c>
    </row>
    <row r="9939">
      <c r="A9939" s="25" t="s">
        <v>37241</v>
      </c>
      <c r="B9939" s="25" t="s">
        <v>37238</v>
      </c>
      <c r="C9939" s="25" t="s">
        <v>37237</v>
      </c>
      <c r="D9939" s="25" t="s">
        <v>37242</v>
      </c>
      <c r="E9939" s="25" t="s">
        <v>76</v>
      </c>
      <c r="F9939" s="25" t="s">
        <v>77</v>
      </c>
      <c r="G9939" s="25" t="s">
        <v>1863</v>
      </c>
      <c r="H9939" s="25" t="s">
        <v>79</v>
      </c>
      <c r="I9939" s="25" t="s">
        <v>89</v>
      </c>
      <c r="J9939" s="26">
        <v>46008.553703703707</v>
      </c>
      <c r="K9939" s="26">
        <v>46030.774606481478</v>
      </c>
      <c r="L9939" s="26">
        <v>46112</v>
      </c>
      <c r="M9939" s="26">
        <v>46133.666666666664</v>
      </c>
      <c r="N9939" s="26">
        <v>46121.368576388886</v>
      </c>
      <c r="O9939" s="26">
        <v>46121.368564814817</v>
      </c>
      <c r="P9939" s="26">
        <v>46030.774606481478</v>
      </c>
      <c r="Q9939" s="25">
        <v>6</v>
      </c>
      <c r="R9939" s="25" t="s">
        <v>80</v>
      </c>
      <c r="S9939" s="25">
        <v>3</v>
      </c>
      <c r="T9939" s="25" t="s">
        <v>81</v>
      </c>
      <c r="U9939" s="25" t="s">
        <v>37240</v>
      </c>
      <c r="V9939" s="25" t="s">
        <v>80</v>
      </c>
      <c r="W9939" t="s">
        <v>83</v>
      </c>
    </row>
    <row r="9940">
      <c r="A9940" s="25" t="s">
        <v>37243</v>
      </c>
      <c r="B9940" s="25" t="s">
        <v>37238</v>
      </c>
      <c r="C9940" s="25" t="s">
        <v>37237</v>
      </c>
      <c r="D9940" s="25" t="s">
        <v>37244</v>
      </c>
      <c r="E9940" s="25" t="s">
        <v>76</v>
      </c>
      <c r="F9940" s="25" t="s">
        <v>77</v>
      </c>
      <c r="G9940" s="25" t="s">
        <v>229</v>
      </c>
      <c r="H9940" s="25" t="s">
        <v>89</v>
      </c>
      <c r="I9940" s="25" t="s">
        <v>89</v>
      </c>
      <c r="J9940" s="26">
        <v>45988.568391203706</v>
      </c>
      <c r="K9940" s="26">
        <v>46006.850868055553</v>
      </c>
      <c r="L9940" s="26">
        <v>46006.850868055553</v>
      </c>
      <c r="M9940" s="26">
        <v>46009.708333333336</v>
      </c>
      <c r="N9940" s="26">
        <v>46008.553553240738</v>
      </c>
      <c r="O9940" s="26">
        <v>46008.553541666668</v>
      </c>
      <c r="P9940" s="26">
        <v>46006.850868055553</v>
      </c>
      <c r="Q9940" s="25">
        <v>3</v>
      </c>
      <c r="T9940" s="25" t="s">
        <v>137</v>
      </c>
      <c r="U9940" s="25" t="s">
        <v>37240</v>
      </c>
      <c r="V9940" s="25" t="s">
        <v>80</v>
      </c>
      <c r="W9940" t="s">
        <v>83</v>
      </c>
    </row>
    <row r="9941">
      <c r="A9941" s="25" t="s">
        <v>37245</v>
      </c>
      <c r="B9941" s="25" t="s">
        <v>37246</v>
      </c>
      <c r="D9941" s="25" t="s">
        <v>37247</v>
      </c>
      <c r="E9941" s="25" t="s">
        <v>76</v>
      </c>
      <c r="F9941" s="25" t="s">
        <v>77</v>
      </c>
      <c r="G9941" s="25" t="s">
        <v>224</v>
      </c>
      <c r="H9941" s="25" t="s">
        <v>79</v>
      </c>
      <c r="I9941" s="25" t="s">
        <v>79</v>
      </c>
      <c r="J9941" s="26">
        <v>45986.596655092595</v>
      </c>
      <c r="K9941" s="26">
        <v>45986.635717592595</v>
      </c>
      <c r="L9941" s="26">
        <v>46029</v>
      </c>
      <c r="M9941" s="26">
        <v>46050.708333333336</v>
      </c>
      <c r="N9941" s="26">
        <v>46030.408055555556</v>
      </c>
      <c r="O9941" s="26">
        <v>46030.408043981479</v>
      </c>
      <c r="P9941" s="26">
        <v>45986.635717592595</v>
      </c>
      <c r="Q9941" s="25">
        <v>2</v>
      </c>
      <c r="R9941" s="25" t="s">
        <v>80</v>
      </c>
      <c r="S9941" s="25">
        <v>3</v>
      </c>
      <c r="T9941" s="25" t="s">
        <v>81</v>
      </c>
      <c r="U9941" s="25" t="s">
        <v>37248</v>
      </c>
      <c r="V9941" s="25" t="s">
        <v>80</v>
      </c>
      <c r="W9941" t="s">
        <v>97</v>
      </c>
    </row>
    <row r="9942">
      <c r="A9942" s="25" t="s">
        <v>37249</v>
      </c>
      <c r="B9942" s="25" t="s">
        <v>37250</v>
      </c>
      <c r="D9942" s="25" t="s">
        <v>37251</v>
      </c>
      <c r="E9942" s="25" t="s">
        <v>76</v>
      </c>
      <c r="F9942" s="25" t="s">
        <v>181</v>
      </c>
      <c r="G9942" s="25" t="s">
        <v>189</v>
      </c>
      <c r="H9942" s="25" t="s">
        <v>79</v>
      </c>
      <c r="I9942" s="25" t="s">
        <v>79</v>
      </c>
      <c r="J9942" s="26">
        <v>45989.537870370368</v>
      </c>
      <c r="K9942" s="26">
        <v>45989.583564814813</v>
      </c>
      <c r="L9942" s="26">
        <v>46092</v>
      </c>
      <c r="M9942" s="26">
        <v>46013.583564814813</v>
      </c>
      <c r="N9942" s="26">
        <v>46092.440138888887</v>
      </c>
      <c r="O9942" s="26">
        <v>46092.440127314818</v>
      </c>
      <c r="P9942" s="26">
        <v>45989.583564814813</v>
      </c>
      <c r="Q9942" s="25">
        <v>1</v>
      </c>
      <c r="R9942" s="25" t="s">
        <v>183</v>
      </c>
      <c r="S9942" s="25">
        <v>3</v>
      </c>
      <c r="T9942" s="25" t="s">
        <v>81</v>
      </c>
      <c r="U9942" s="25" t="s">
        <v>37252</v>
      </c>
      <c r="V9942" s="25" t="s">
        <v>183</v>
      </c>
      <c r="W9942" t="s">
        <v>91</v>
      </c>
    </row>
    <row r="9943">
      <c r="A9943" s="25" t="s">
        <v>37253</v>
      </c>
      <c r="B9943" s="25" t="s">
        <v>37254</v>
      </c>
      <c r="D9943" s="25" t="s">
        <v>37255</v>
      </c>
      <c r="E9943" s="25" t="s">
        <v>76</v>
      </c>
      <c r="F9943" s="25" t="s">
        <v>77</v>
      </c>
      <c r="G9943" s="25" t="s">
        <v>3582</v>
      </c>
      <c r="H9943" s="25" t="s">
        <v>89</v>
      </c>
      <c r="I9943" s="25" t="s">
        <v>79</v>
      </c>
      <c r="J9943" s="26">
        <v>45989.523877314816</v>
      </c>
      <c r="K9943" s="26">
        <v>45989.621851851851</v>
      </c>
      <c r="L9943" s="26">
        <v>45989.621851851851</v>
      </c>
      <c r="M9943" s="26">
        <v>45994.621851851851</v>
      </c>
      <c r="N9943" s="26">
        <v>45993.630636574075</v>
      </c>
      <c r="O9943" s="26">
        <v>45993.630613425928</v>
      </c>
      <c r="P9943" s="26">
        <v>45989.621851851851</v>
      </c>
      <c r="Q9943" s="25">
        <v>3</v>
      </c>
      <c r="T9943" s="25" t="s">
        <v>137</v>
      </c>
      <c r="U9943" s="25" t="s">
        <v>37256</v>
      </c>
      <c r="V9943" s="25" t="s">
        <v>80</v>
      </c>
      <c r="W9943" t="s">
        <v>83</v>
      </c>
    </row>
    <row r="9944">
      <c r="A9944" s="25" t="s">
        <v>37257</v>
      </c>
      <c r="B9944" s="25" t="s">
        <v>37254</v>
      </c>
      <c r="C9944" s="25" t="s">
        <v>37253</v>
      </c>
      <c r="D9944" s="25" t="s">
        <v>37258</v>
      </c>
      <c r="E9944" s="25" t="s">
        <v>76</v>
      </c>
      <c r="F9944" s="25" t="s">
        <v>77</v>
      </c>
      <c r="G9944" s="25" t="s">
        <v>377</v>
      </c>
      <c r="H9944" s="25" t="s">
        <v>79</v>
      </c>
      <c r="I9944" s="25" t="s">
        <v>89</v>
      </c>
      <c r="J9944" s="26">
        <v>45993.63076388889</v>
      </c>
      <c r="K9944" s="26">
        <v>46008.552361111113</v>
      </c>
      <c r="L9944" s="26">
        <v>46070</v>
      </c>
      <c r="M9944" s="26">
        <v>46091.708333333336</v>
      </c>
      <c r="N9944" s="26">
        <v>46070.627152777779</v>
      </c>
      <c r="O9944" s="26">
        <v>46070.6271412037</v>
      </c>
      <c r="P9944" s="26">
        <v>46008.552361111113</v>
      </c>
      <c r="Q9944" s="25">
        <v>1</v>
      </c>
      <c r="R9944" s="25" t="s">
        <v>80</v>
      </c>
      <c r="S9944" s="25">
        <v>2</v>
      </c>
      <c r="T9944" s="25" t="s">
        <v>81</v>
      </c>
      <c r="U9944" s="25" t="s">
        <v>37256</v>
      </c>
      <c r="V9944" s="25" t="s">
        <v>80</v>
      </c>
      <c r="W9944" t="s">
        <v>83</v>
      </c>
    </row>
    <row r="9945">
      <c r="A9945" s="25" t="s">
        <v>37259</v>
      </c>
      <c r="B9945" s="25" t="s">
        <v>37260</v>
      </c>
      <c r="D9945" s="25" t="s">
        <v>37261</v>
      </c>
      <c r="E9945" s="25" t="s">
        <v>76</v>
      </c>
      <c r="F9945" s="25" t="s">
        <v>77</v>
      </c>
      <c r="G9945" s="25" t="s">
        <v>214</v>
      </c>
      <c r="H9945" s="25" t="s">
        <v>79</v>
      </c>
      <c r="I9945" s="25" t="s">
        <v>79</v>
      </c>
      <c r="J9945" s="26">
        <v>45948.804745370369</v>
      </c>
      <c r="K9945" s="26">
        <v>45991.674108796295</v>
      </c>
      <c r="L9945" s="26">
        <v>45991.458333333336</v>
      </c>
      <c r="M9945" s="26">
        <v>45994.686284722222</v>
      </c>
      <c r="N9945" s="26">
        <v>46143.460104166668</v>
      </c>
      <c r="O9945" s="26">
        <v>46001.39162037037</v>
      </c>
      <c r="P9945" s="26">
        <v>45991.674108796295</v>
      </c>
      <c r="Q9945" s="25">
        <v>8</v>
      </c>
      <c r="R9945" s="25" t="s">
        <v>80</v>
      </c>
      <c r="S9945" s="25">
        <v>2</v>
      </c>
      <c r="T9945" s="25" t="s">
        <v>102</v>
      </c>
      <c r="U9945" s="25" t="s">
        <v>37262</v>
      </c>
      <c r="V9945" s="25" t="s">
        <v>80</v>
      </c>
      <c r="W9945" t="s">
        <v>97</v>
      </c>
    </row>
    <row r="9946">
      <c r="A9946" s="25" t="s">
        <v>37263</v>
      </c>
      <c r="B9946" s="25" t="s">
        <v>37264</v>
      </c>
      <c r="D9946" s="25" t="s">
        <v>37265</v>
      </c>
      <c r="E9946" s="25" t="s">
        <v>76</v>
      </c>
      <c r="F9946" s="25" t="s">
        <v>77</v>
      </c>
      <c r="G9946" s="25" t="s">
        <v>107</v>
      </c>
      <c r="H9946" s="25" t="s">
        <v>79</v>
      </c>
      <c r="I9946" s="25" t="s">
        <v>79</v>
      </c>
      <c r="J9946" s="26">
        <v>45813.440381944441</v>
      </c>
      <c r="K9946" s="26">
        <v>45992.671979166669</v>
      </c>
      <c r="L9946" s="26">
        <v>46056</v>
      </c>
      <c r="M9946" s="26">
        <v>46077.708333333336</v>
      </c>
      <c r="N9946" s="26">
        <v>46058.394328703704</v>
      </c>
      <c r="O9946" s="26">
        <v>46058.392361111109</v>
      </c>
      <c r="P9946" s="26">
        <v>45992.671979166669</v>
      </c>
      <c r="Q9946" s="25">
        <v>3</v>
      </c>
      <c r="R9946" s="25" t="s">
        <v>80</v>
      </c>
      <c r="S9946" s="25">
        <v>4</v>
      </c>
      <c r="T9946" s="25" t="s">
        <v>81</v>
      </c>
      <c r="U9946" s="25" t="s">
        <v>37266</v>
      </c>
      <c r="V9946" s="25" t="s">
        <v>80</v>
      </c>
      <c r="W9946" t="s">
        <v>97</v>
      </c>
    </row>
    <row r="9947">
      <c r="A9947" s="25" t="s">
        <v>37267</v>
      </c>
      <c r="B9947" s="25" t="s">
        <v>37268</v>
      </c>
      <c r="D9947" s="25" t="s">
        <v>37269</v>
      </c>
      <c r="E9947" s="25" t="s">
        <v>76</v>
      </c>
      <c r="F9947" s="25" t="s">
        <v>77</v>
      </c>
      <c r="G9947" s="25" t="s">
        <v>78</v>
      </c>
      <c r="H9947" s="25" t="s">
        <v>79</v>
      </c>
      <c r="I9947" s="25" t="s">
        <v>79</v>
      </c>
      <c r="J9947" s="26">
        <v>45989.526030092595</v>
      </c>
      <c r="K9947" s="26">
        <v>45992.726145833331</v>
      </c>
      <c r="L9947" s="26">
        <v>45992.726145833331</v>
      </c>
      <c r="M9947" s="26">
        <v>46014.708333333336</v>
      </c>
      <c r="N9947" s="26">
        <v>45995.705127314817</v>
      </c>
      <c r="O9947" s="26">
        <v>45995.705127314817</v>
      </c>
      <c r="P9947" s="26">
        <v>45992.726145833331</v>
      </c>
      <c r="Q9947" s="25">
        <v>4</v>
      </c>
      <c r="R9947" s="25" t="s">
        <v>80</v>
      </c>
      <c r="S9947" s="25">
        <v>2</v>
      </c>
      <c r="T9947" s="25" t="s">
        <v>81</v>
      </c>
      <c r="U9947" s="25" t="s">
        <v>37270</v>
      </c>
      <c r="V9947" s="25" t="s">
        <v>80</v>
      </c>
      <c r="W9947" t="s">
        <v>83</v>
      </c>
    </row>
    <row r="9948">
      <c r="A9948" s="25" t="s">
        <v>37271</v>
      </c>
      <c r="B9948" s="25" t="s">
        <v>37272</v>
      </c>
      <c r="D9948" s="25" t="s">
        <v>37273</v>
      </c>
      <c r="E9948" s="25" t="s">
        <v>76</v>
      </c>
      <c r="F9948" s="25" t="s">
        <v>181</v>
      </c>
      <c r="G9948" s="25" t="s">
        <v>101</v>
      </c>
      <c r="H9948" s="25" t="s">
        <v>79</v>
      </c>
      <c r="I9948" s="25" t="s">
        <v>79</v>
      </c>
      <c r="J9948" s="26">
        <v>45994.488206018519</v>
      </c>
      <c r="K9948" s="26">
        <v>45994.531504629631</v>
      </c>
      <c r="L9948" s="26">
        <v>46028</v>
      </c>
      <c r="M9948" s="26">
        <v>45996.5971412037</v>
      </c>
      <c r="N9948" s="26">
        <v>46122.446979166663</v>
      </c>
      <c r="O9948" s="26">
        <v>46028.666006944448</v>
      </c>
      <c r="P9948" s="26">
        <v>45994.531504629631</v>
      </c>
      <c r="Q9948" s="25">
        <v>1</v>
      </c>
      <c r="R9948" s="25" t="s">
        <v>183</v>
      </c>
      <c r="S9948" s="25">
        <v>1</v>
      </c>
      <c r="T9948" s="25" t="s">
        <v>102</v>
      </c>
      <c r="U9948" s="25" t="s">
        <v>37274</v>
      </c>
      <c r="V9948" s="25" t="s">
        <v>183</v>
      </c>
      <c r="W9948" t="s">
        <v>83</v>
      </c>
    </row>
    <row r="9949">
      <c r="A9949" s="25" t="s">
        <v>37275</v>
      </c>
      <c r="B9949" s="25" t="s">
        <v>37276</v>
      </c>
      <c r="D9949" s="25" t="s">
        <v>37277</v>
      </c>
      <c r="E9949" s="25" t="s">
        <v>76</v>
      </c>
      <c r="F9949" s="25" t="s">
        <v>77</v>
      </c>
      <c r="G9949" s="25" t="s">
        <v>3582</v>
      </c>
      <c r="H9949" s="25" t="s">
        <v>89</v>
      </c>
      <c r="I9949" s="25" t="s">
        <v>79</v>
      </c>
      <c r="J9949" s="26">
        <v>45946.45988425926</v>
      </c>
      <c r="K9949" s="26">
        <v>45995.361527777779</v>
      </c>
      <c r="L9949" s="26">
        <v>45995.361527777779</v>
      </c>
      <c r="M9949" s="26">
        <v>46000.361527777779</v>
      </c>
      <c r="N9949" s="26">
        <v>45999.45239583333</v>
      </c>
      <c r="O9949" s="26">
        <v>45999.44972222222</v>
      </c>
      <c r="P9949" s="26">
        <v>45995.361527777779</v>
      </c>
      <c r="Q9949" s="25">
        <v>3</v>
      </c>
      <c r="T9949" s="25" t="s">
        <v>137</v>
      </c>
      <c r="U9949" s="25" t="s">
        <v>37278</v>
      </c>
      <c r="V9949" s="25" t="s">
        <v>139</v>
      </c>
      <c r="W9949" t="s">
        <v>83</v>
      </c>
    </row>
    <row r="9950">
      <c r="A9950" s="25" t="s">
        <v>37279</v>
      </c>
      <c r="B9950" s="25" t="s">
        <v>37276</v>
      </c>
      <c r="C9950" s="25" t="s">
        <v>37275</v>
      </c>
      <c r="D9950" s="25" t="s">
        <v>37280</v>
      </c>
      <c r="E9950" s="25" t="s">
        <v>76</v>
      </c>
      <c r="F9950" s="25" t="s">
        <v>181</v>
      </c>
      <c r="G9950" s="25" t="s">
        <v>189</v>
      </c>
      <c r="H9950" s="25" t="s">
        <v>79</v>
      </c>
      <c r="I9950" s="25" t="s">
        <v>89</v>
      </c>
      <c r="J9950" s="26">
        <v>45999.4525</v>
      </c>
      <c r="K9950" s="26">
        <v>46029.507199074076</v>
      </c>
      <c r="L9950" s="26">
        <v>46101</v>
      </c>
      <c r="M9950" s="26">
        <v>46122.666666666664</v>
      </c>
      <c r="N9950" s="26">
        <v>46105.612476851849</v>
      </c>
      <c r="O9950" s="26">
        <v>46105.61246527778</v>
      </c>
      <c r="P9950" s="26">
        <v>46029.507199074076</v>
      </c>
      <c r="Q9950" s="25">
        <v>3</v>
      </c>
      <c r="R9950" s="25" t="s">
        <v>183</v>
      </c>
      <c r="S9950" s="25">
        <v>4</v>
      </c>
      <c r="T9950" s="25" t="s">
        <v>81</v>
      </c>
      <c r="U9950" s="25" t="s">
        <v>37278</v>
      </c>
      <c r="V9950" s="25" t="s">
        <v>139</v>
      </c>
      <c r="W9950" t="s">
        <v>83</v>
      </c>
    </row>
    <row r="9951">
      <c r="A9951" s="25" t="s">
        <v>37281</v>
      </c>
      <c r="B9951" s="25" t="s">
        <v>37282</v>
      </c>
      <c r="C9951" s="25" t="s">
        <v>307</v>
      </c>
      <c r="D9951" s="25" t="s">
        <v>37283</v>
      </c>
      <c r="E9951" s="25" t="s">
        <v>76</v>
      </c>
      <c r="F9951" s="25" t="s">
        <v>77</v>
      </c>
      <c r="G9951" s="25" t="s">
        <v>303</v>
      </c>
      <c r="H9951" s="25" t="s">
        <v>79</v>
      </c>
      <c r="I9951" s="25" t="s">
        <v>89</v>
      </c>
      <c r="J9951" s="26">
        <v>45944.643275462964</v>
      </c>
      <c r="K9951" s="26">
        <v>45995.382476851853</v>
      </c>
      <c r="L9951" s="26">
        <v>46078</v>
      </c>
      <c r="M9951" s="26">
        <v>46084</v>
      </c>
      <c r="N9951" s="26">
        <v>46084.830150462964</v>
      </c>
      <c r="O9951" s="26">
        <v>46084.830138888887</v>
      </c>
      <c r="P9951" s="26">
        <v>45995.382476851853</v>
      </c>
      <c r="Q9951" s="25">
        <v>5</v>
      </c>
      <c r="R9951" s="25" t="s">
        <v>80</v>
      </c>
      <c r="S9951" s="25">
        <v>2</v>
      </c>
      <c r="T9951" s="25" t="s">
        <v>81</v>
      </c>
      <c r="U9951" s="25" t="s">
        <v>37284</v>
      </c>
      <c r="V9951" s="25" t="s">
        <v>80</v>
      </c>
      <c r="W9951" t="s">
        <v>97</v>
      </c>
    </row>
    <row r="9952">
      <c r="A9952" s="25" t="s">
        <v>37285</v>
      </c>
      <c r="B9952" s="25" t="s">
        <v>37286</v>
      </c>
      <c r="D9952" s="25" t="s">
        <v>37287</v>
      </c>
      <c r="E9952" s="25" t="s">
        <v>76</v>
      </c>
      <c r="F9952" s="25" t="s">
        <v>77</v>
      </c>
      <c r="G9952" s="25" t="s">
        <v>229</v>
      </c>
      <c r="H9952" s="25" t="s">
        <v>89</v>
      </c>
      <c r="I9952" s="25" t="s">
        <v>79</v>
      </c>
      <c r="J9952" s="26">
        <v>45995.566527777781</v>
      </c>
      <c r="K9952" s="26">
        <v>45995.61509259259</v>
      </c>
      <c r="L9952" s="26">
        <v>45995.61509259259</v>
      </c>
      <c r="M9952" s="26">
        <v>46000.61509259259</v>
      </c>
      <c r="N9952" s="26">
        <v>45999.566504629627</v>
      </c>
      <c r="O9952" s="26">
        <v>45999.566493055558</v>
      </c>
      <c r="P9952" s="26">
        <v>45995.61509259259</v>
      </c>
      <c r="Q9952" s="25">
        <v>3</v>
      </c>
      <c r="T9952" s="25" t="s">
        <v>137</v>
      </c>
      <c r="U9952" s="25" t="s">
        <v>37288</v>
      </c>
      <c r="V9952" s="25" t="s">
        <v>139</v>
      </c>
      <c r="W9952" t="s">
        <v>91</v>
      </c>
    </row>
    <row r="9953">
      <c r="A9953" s="25" t="s">
        <v>37289</v>
      </c>
      <c r="B9953" s="25" t="s">
        <v>37290</v>
      </c>
      <c r="D9953" s="25" t="s">
        <v>37291</v>
      </c>
      <c r="E9953" s="25" t="s">
        <v>76</v>
      </c>
      <c r="F9953" s="25" t="s">
        <v>77</v>
      </c>
      <c r="G9953" s="25" t="s">
        <v>358</v>
      </c>
      <c r="H9953" s="25" t="s">
        <v>79</v>
      </c>
      <c r="I9953" s="25" t="s">
        <v>79</v>
      </c>
      <c r="J9953" s="26">
        <v>45945.446018518516</v>
      </c>
      <c r="K9953" s="26">
        <v>45995.625416666669</v>
      </c>
      <c r="L9953" s="26">
        <v>46087</v>
      </c>
      <c r="M9953" s="26">
        <v>46108.708333333336</v>
      </c>
      <c r="N9953" s="26">
        <v>46087.7290162037</v>
      </c>
      <c r="O9953" s="26">
        <v>46087.729004629633</v>
      </c>
      <c r="P9953" s="26">
        <v>45995.625416666669</v>
      </c>
      <c r="Q9953" s="25">
        <v>1</v>
      </c>
      <c r="R9953" s="25" t="s">
        <v>80</v>
      </c>
      <c r="S9953" s="25">
        <v>4</v>
      </c>
      <c r="T9953" s="25" t="s">
        <v>81</v>
      </c>
      <c r="U9953" s="25" t="s">
        <v>37292</v>
      </c>
      <c r="V9953" s="25" t="s">
        <v>80</v>
      </c>
      <c r="W9953" t="s">
        <v>97</v>
      </c>
    </row>
    <row r="9954">
      <c r="A9954" s="25" t="s">
        <v>37293</v>
      </c>
      <c r="B9954" s="25" t="s">
        <v>37294</v>
      </c>
      <c r="D9954" s="25" t="s">
        <v>37295</v>
      </c>
      <c r="E9954" s="25" t="s">
        <v>76</v>
      </c>
      <c r="F9954" s="25" t="s">
        <v>77</v>
      </c>
      <c r="G9954" s="25" t="s">
        <v>3582</v>
      </c>
      <c r="H9954" s="25" t="s">
        <v>89</v>
      </c>
      <c r="I9954" s="25" t="s">
        <v>79</v>
      </c>
      <c r="J9954" s="26">
        <v>45848.483611111114</v>
      </c>
      <c r="K9954" s="26">
        <v>45995.625393518516</v>
      </c>
      <c r="L9954" s="26">
        <v>45995.625393518516</v>
      </c>
      <c r="M9954" s="26">
        <v>46000.625393518516</v>
      </c>
      <c r="N9954" s="26">
        <v>45999.439155092594</v>
      </c>
      <c r="O9954" s="26">
        <v>45999.431655092594</v>
      </c>
      <c r="P9954" s="26">
        <v>45995.625393518516</v>
      </c>
      <c r="Q9954" s="25">
        <v>3</v>
      </c>
      <c r="T9954" s="25" t="s">
        <v>137</v>
      </c>
      <c r="U9954" s="25" t="s">
        <v>37296</v>
      </c>
      <c r="V9954" s="25" t="s">
        <v>80</v>
      </c>
      <c r="W9954" t="s">
        <v>83</v>
      </c>
    </row>
    <row r="9955">
      <c r="A9955" s="25" t="s">
        <v>37297</v>
      </c>
      <c r="B9955" s="25" t="s">
        <v>37294</v>
      </c>
      <c r="C9955" s="25" t="s">
        <v>37293</v>
      </c>
      <c r="D9955" s="25" t="s">
        <v>37298</v>
      </c>
      <c r="E9955" s="25" t="s">
        <v>76</v>
      </c>
      <c r="F9955" s="25" t="s">
        <v>77</v>
      </c>
      <c r="G9955" s="25" t="s">
        <v>214</v>
      </c>
      <c r="H9955" s="25" t="s">
        <v>79</v>
      </c>
      <c r="I9955" s="25" t="s">
        <v>89</v>
      </c>
      <c r="J9955" s="26">
        <v>46107.60050925926</v>
      </c>
      <c r="K9955" s="26">
        <v>46107.632511574076</v>
      </c>
      <c r="L9955" s="26">
        <v>46111</v>
      </c>
      <c r="M9955" s="26">
        <v>46111.6490162037</v>
      </c>
      <c r="N9955" s="26">
        <v>46114.598541666666</v>
      </c>
      <c r="O9955" s="26">
        <v>46114.598530092589</v>
      </c>
      <c r="P9955" s="26">
        <v>46107.632511574076</v>
      </c>
      <c r="Q9955" s="25">
        <v>4</v>
      </c>
      <c r="R9955" s="25" t="s">
        <v>80</v>
      </c>
      <c r="S9955" s="25">
        <v>2</v>
      </c>
      <c r="T9955" s="25" t="s">
        <v>102</v>
      </c>
      <c r="U9955" s="25" t="s">
        <v>37296</v>
      </c>
      <c r="V9955" s="25" t="s">
        <v>80</v>
      </c>
      <c r="W9955" t="s">
        <v>91</v>
      </c>
    </row>
    <row r="9956">
      <c r="A9956" s="25" t="s">
        <v>37299</v>
      </c>
      <c r="B9956" s="25" t="s">
        <v>37294</v>
      </c>
      <c r="C9956" s="25" t="s">
        <v>37293</v>
      </c>
      <c r="D9956" s="25" t="s">
        <v>37300</v>
      </c>
      <c r="E9956" s="25" t="s">
        <v>76</v>
      </c>
      <c r="F9956" s="25" t="s">
        <v>77</v>
      </c>
      <c r="G9956" s="25" t="s">
        <v>229</v>
      </c>
      <c r="H9956" s="25" t="s">
        <v>89</v>
      </c>
      <c r="I9956" s="25" t="s">
        <v>89</v>
      </c>
      <c r="J9956" s="26">
        <v>45999.440243055556</v>
      </c>
      <c r="K9956" s="26">
        <v>46104.473020833335</v>
      </c>
      <c r="L9956" s="26">
        <v>46104.473020833335</v>
      </c>
      <c r="M9956" s="26">
        <v>46107.473020833335</v>
      </c>
      <c r="N9956" s="26">
        <v>46107.600393518522</v>
      </c>
      <c r="O9956" s="26">
        <v>46107.600393518522</v>
      </c>
      <c r="P9956" s="26">
        <v>46104.473020833335</v>
      </c>
      <c r="Q9956" s="25">
        <v>4</v>
      </c>
      <c r="T9956" s="25" t="s">
        <v>137</v>
      </c>
      <c r="U9956" s="25" t="s">
        <v>37296</v>
      </c>
      <c r="V9956" s="25" t="s">
        <v>80</v>
      </c>
      <c r="W9956" t="s">
        <v>91</v>
      </c>
    </row>
    <row r="9957">
      <c r="A9957" s="25" t="s">
        <v>37301</v>
      </c>
      <c r="B9957" s="25" t="s">
        <v>37302</v>
      </c>
      <c r="D9957" s="25" t="s">
        <v>37303</v>
      </c>
      <c r="E9957" s="25" t="s">
        <v>76</v>
      </c>
      <c r="F9957" s="25" t="s">
        <v>77</v>
      </c>
      <c r="G9957" s="25" t="s">
        <v>144</v>
      </c>
      <c r="H9957" s="25" t="s">
        <v>79</v>
      </c>
      <c r="I9957" s="25" t="s">
        <v>79</v>
      </c>
      <c r="J9957" s="26">
        <v>45994.464039351849</v>
      </c>
      <c r="K9957" s="26">
        <v>45995.636053240742</v>
      </c>
      <c r="L9957" s="26">
        <v>45995.636053240742</v>
      </c>
      <c r="M9957" s="26">
        <v>46024</v>
      </c>
      <c r="N9957" s="26">
        <v>45999.500011574077</v>
      </c>
      <c r="O9957" s="26">
        <v>45999.5</v>
      </c>
      <c r="P9957" s="26">
        <v>45995.636053240742</v>
      </c>
      <c r="Q9957" s="25">
        <v>3</v>
      </c>
      <c r="R9957" s="25" t="s">
        <v>80</v>
      </c>
      <c r="S9957" s="25">
        <v>2</v>
      </c>
      <c r="T9957" s="25" t="s">
        <v>81</v>
      </c>
      <c r="U9957" s="25" t="s">
        <v>37304</v>
      </c>
      <c r="V9957" s="25" t="s">
        <v>80</v>
      </c>
      <c r="W9957" t="s">
        <v>97</v>
      </c>
    </row>
    <row r="9958">
      <c r="A9958" s="25" t="s">
        <v>37305</v>
      </c>
      <c r="B9958" s="25" t="s">
        <v>37306</v>
      </c>
      <c r="D9958" s="25" t="s">
        <v>37307</v>
      </c>
      <c r="E9958" s="25" t="s">
        <v>76</v>
      </c>
      <c r="F9958" s="25" t="s">
        <v>77</v>
      </c>
      <c r="G9958" s="25" t="s">
        <v>283</v>
      </c>
      <c r="H9958" s="25" t="s">
        <v>89</v>
      </c>
      <c r="I9958" s="25" t="s">
        <v>79</v>
      </c>
      <c r="J9958" s="26">
        <v>45995.506932870368</v>
      </c>
      <c r="K9958" s="26">
        <v>45995.64261574074</v>
      </c>
      <c r="L9958" s="26">
        <v>45995.64261574074</v>
      </c>
      <c r="M9958" s="26">
        <v>46000.64261574074</v>
      </c>
      <c r="N9958" s="26">
        <v>45996.407719907409</v>
      </c>
      <c r="O9958" s="26">
        <v>45996.407708333332</v>
      </c>
      <c r="P9958" s="26">
        <v>45995.64261574074</v>
      </c>
      <c r="Q9958" s="25">
        <v>2</v>
      </c>
      <c r="T9958" s="25" t="s">
        <v>137</v>
      </c>
      <c r="U9958" s="25" t="s">
        <v>37308</v>
      </c>
      <c r="V9958" s="25" t="s">
        <v>139</v>
      </c>
      <c r="W9958" t="s">
        <v>91</v>
      </c>
    </row>
    <row r="9959">
      <c r="A9959" s="25" t="s">
        <v>37309</v>
      </c>
      <c r="B9959" s="25" t="s">
        <v>37306</v>
      </c>
      <c r="D9959" s="25" t="s">
        <v>37310</v>
      </c>
      <c r="E9959" s="25" t="s">
        <v>76</v>
      </c>
      <c r="F9959" s="25" t="s">
        <v>77</v>
      </c>
      <c r="G9959" s="25" t="s">
        <v>229</v>
      </c>
      <c r="H9959" s="25" t="s">
        <v>89</v>
      </c>
      <c r="I9959" s="25" t="s">
        <v>79</v>
      </c>
      <c r="J9959" s="26">
        <v>45996.431064814817</v>
      </c>
      <c r="K9959" s="26">
        <v>45996.472453703704</v>
      </c>
      <c r="L9959" s="26">
        <v>45996.472453703704</v>
      </c>
      <c r="M9959" s="26">
        <v>46001.472453703704</v>
      </c>
      <c r="N9959" s="26">
        <v>45999.645798611113</v>
      </c>
      <c r="O9959" s="26">
        <v>45999.645787037036</v>
      </c>
      <c r="P9959" s="26">
        <v>45996.472453703704</v>
      </c>
      <c r="Q9959" s="25">
        <v>2</v>
      </c>
      <c r="T9959" s="25" t="s">
        <v>137</v>
      </c>
      <c r="U9959" s="25" t="s">
        <v>37308</v>
      </c>
      <c r="V9959" s="25" t="s">
        <v>139</v>
      </c>
      <c r="W9959" t="s">
        <v>91</v>
      </c>
    </row>
    <row r="9960">
      <c r="A9960" s="25" t="s">
        <v>37311</v>
      </c>
      <c r="B9960" s="25" t="s">
        <v>37312</v>
      </c>
      <c r="D9960" s="25" t="s">
        <v>37313</v>
      </c>
      <c r="E9960" s="25" t="s">
        <v>76</v>
      </c>
      <c r="F9960" s="25" t="s">
        <v>77</v>
      </c>
      <c r="G9960" s="25" t="s">
        <v>856</v>
      </c>
      <c r="H9960" s="25" t="s">
        <v>79</v>
      </c>
      <c r="I9960" s="25" t="s">
        <v>79</v>
      </c>
      <c r="J9960" s="26">
        <v>45929.452094907407</v>
      </c>
      <c r="K9960" s="26">
        <v>45995.657326388886</v>
      </c>
      <c r="L9960" s="26">
        <v>45995.657326388886</v>
      </c>
      <c r="M9960" s="26">
        <v>46017.657326388886</v>
      </c>
      <c r="N9960" s="26">
        <v>46000.414872685185</v>
      </c>
      <c r="O9960" s="26">
        <v>46000.414861111109</v>
      </c>
      <c r="P9960" s="26">
        <v>45995.657326388886</v>
      </c>
      <c r="Q9960" s="25">
        <v>4</v>
      </c>
      <c r="R9960" s="25" t="s">
        <v>80</v>
      </c>
      <c r="S9960" s="25">
        <v>3</v>
      </c>
      <c r="T9960" s="25" t="s">
        <v>81</v>
      </c>
      <c r="U9960" s="25" t="s">
        <v>37314</v>
      </c>
      <c r="V9960" s="25" t="s">
        <v>80</v>
      </c>
      <c r="W9960" t="s">
        <v>97</v>
      </c>
    </row>
    <row r="9961">
      <c r="A9961" s="25" t="s">
        <v>37315</v>
      </c>
      <c r="B9961" s="25" t="s">
        <v>37316</v>
      </c>
      <c r="D9961" s="25" t="s">
        <v>37317</v>
      </c>
      <c r="E9961" s="25" t="s">
        <v>76</v>
      </c>
      <c r="F9961" s="25" t="s">
        <v>77</v>
      </c>
      <c r="G9961" s="25" t="s">
        <v>144</v>
      </c>
      <c r="H9961" s="25" t="s">
        <v>79</v>
      </c>
      <c r="I9961" s="25" t="s">
        <v>79</v>
      </c>
      <c r="J9961" s="26">
        <v>45971.639131944445</v>
      </c>
      <c r="K9961" s="26">
        <v>45981.555810185186</v>
      </c>
      <c r="L9961" s="26">
        <v>45999</v>
      </c>
      <c r="M9961" s="26">
        <v>46028</v>
      </c>
      <c r="N9961" s="26">
        <v>46000.633784722224</v>
      </c>
      <c r="O9961" s="26">
        <v>46000.633784722224</v>
      </c>
      <c r="P9961" s="26">
        <v>45981.555810185186</v>
      </c>
      <c r="Q9961" s="25">
        <v>2</v>
      </c>
      <c r="R9961" s="25" t="s">
        <v>80</v>
      </c>
      <c r="S9961" s="25">
        <v>3</v>
      </c>
      <c r="T9961" s="25" t="s">
        <v>81</v>
      </c>
      <c r="U9961" s="25" t="s">
        <v>37318</v>
      </c>
      <c r="V9961" s="25" t="s">
        <v>80</v>
      </c>
      <c r="W9961" t="s">
        <v>97</v>
      </c>
    </row>
    <row r="9962">
      <c r="A9962" s="25" t="s">
        <v>37319</v>
      </c>
      <c r="B9962" s="25" t="s">
        <v>37320</v>
      </c>
      <c r="D9962" s="25" t="s">
        <v>37321</v>
      </c>
      <c r="E9962" s="25" t="s">
        <v>76</v>
      </c>
      <c r="F9962" s="25" t="s">
        <v>77</v>
      </c>
      <c r="G9962" s="25" t="s">
        <v>194</v>
      </c>
      <c r="H9962" s="25" t="s">
        <v>79</v>
      </c>
      <c r="I9962" s="25" t="s">
        <v>79</v>
      </c>
      <c r="J9962" s="26">
        <v>45981.579409722224</v>
      </c>
      <c r="K9962" s="26">
        <v>45981.649513888886</v>
      </c>
      <c r="L9962" s="26">
        <v>46077</v>
      </c>
      <c r="M9962" s="26">
        <v>46003.649513888886</v>
      </c>
      <c r="N9962" s="26">
        <v>46098.452337962961</v>
      </c>
      <c r="O9962" s="26">
        <v>46098.452326388891</v>
      </c>
      <c r="P9962" s="26">
        <v>45981.649513888886</v>
      </c>
      <c r="Q9962" s="25">
        <v>15</v>
      </c>
      <c r="R9962" s="25" t="s">
        <v>80</v>
      </c>
      <c r="S9962" s="25">
        <v>4</v>
      </c>
      <c r="T9962" s="25" t="s">
        <v>81</v>
      </c>
      <c r="U9962" s="25" t="s">
        <v>37322</v>
      </c>
      <c r="V9962" s="25" t="s">
        <v>80</v>
      </c>
      <c r="W9962" t="s">
        <v>97</v>
      </c>
    </row>
    <row r="9963">
      <c r="A9963" s="25" t="s">
        <v>37323</v>
      </c>
      <c r="B9963" s="25" t="s">
        <v>37324</v>
      </c>
      <c r="D9963" s="25" t="s">
        <v>37325</v>
      </c>
      <c r="E9963" s="25" t="s">
        <v>76</v>
      </c>
      <c r="F9963" s="25" t="s">
        <v>77</v>
      </c>
      <c r="G9963" s="25" t="s">
        <v>214</v>
      </c>
      <c r="H9963" s="25" t="s">
        <v>79</v>
      </c>
      <c r="I9963" s="25" t="s">
        <v>79</v>
      </c>
      <c r="J9963" s="26">
        <v>45803.660300925927</v>
      </c>
      <c r="K9963" s="26">
        <v>45981.663587962961</v>
      </c>
      <c r="L9963" s="26">
        <v>45995.458333333336</v>
      </c>
      <c r="M9963" s="26">
        <v>45987.489548611113</v>
      </c>
      <c r="N9963" s="26">
        <v>46143.460104166668</v>
      </c>
      <c r="O9963" s="26">
        <v>46001.3915162037</v>
      </c>
      <c r="P9963" s="26">
        <v>45981.663587962961</v>
      </c>
      <c r="Q9963" s="25">
        <v>5</v>
      </c>
      <c r="R9963" s="25" t="s">
        <v>80</v>
      </c>
      <c r="S9963" s="25">
        <v>2</v>
      </c>
      <c r="T9963" s="25" t="s">
        <v>102</v>
      </c>
      <c r="U9963" s="25" t="s">
        <v>37326</v>
      </c>
      <c r="V9963" s="25" t="s">
        <v>80</v>
      </c>
      <c r="W9963" t="s">
        <v>83</v>
      </c>
    </row>
    <row r="9964">
      <c r="A9964" s="25" t="s">
        <v>37327</v>
      </c>
      <c r="B9964" s="25" t="s">
        <v>37328</v>
      </c>
      <c r="D9964" s="25" t="s">
        <v>37329</v>
      </c>
      <c r="E9964" s="25" t="s">
        <v>76</v>
      </c>
      <c r="F9964" s="25" t="s">
        <v>77</v>
      </c>
      <c r="G9964" s="25" t="s">
        <v>229</v>
      </c>
      <c r="H9964" s="25" t="s">
        <v>89</v>
      </c>
      <c r="I9964" s="25" t="s">
        <v>79</v>
      </c>
      <c r="J9964" s="26">
        <v>45922.387094907404</v>
      </c>
      <c r="K9964" s="26">
        <v>45924.58017361111</v>
      </c>
      <c r="L9964" s="26">
        <v>45924.58017361111</v>
      </c>
      <c r="M9964" s="26">
        <v>45929.58017361111</v>
      </c>
      <c r="N9964" s="26">
        <v>45924.625509259262</v>
      </c>
      <c r="O9964" s="26">
        <v>45924.625497685185</v>
      </c>
      <c r="P9964" s="26">
        <v>45924.58017361111</v>
      </c>
      <c r="Q9964" s="25">
        <v>1</v>
      </c>
      <c r="T9964" s="25" t="s">
        <v>137</v>
      </c>
      <c r="U9964" s="25" t="s">
        <v>37330</v>
      </c>
      <c r="V9964" s="25" t="s">
        <v>139</v>
      </c>
      <c r="W9964" t="s">
        <v>83</v>
      </c>
    </row>
    <row r="9965">
      <c r="A9965" s="25" t="s">
        <v>37331</v>
      </c>
      <c r="B9965" s="25" t="s">
        <v>37328</v>
      </c>
      <c r="D9965" s="25" t="s">
        <v>37332</v>
      </c>
      <c r="E9965" s="25" t="s">
        <v>76</v>
      </c>
      <c r="F9965" s="25" t="s">
        <v>181</v>
      </c>
      <c r="G9965" s="25" t="s">
        <v>182</v>
      </c>
      <c r="H9965" s="25" t="s">
        <v>79</v>
      </c>
      <c r="I9965" s="25" t="s">
        <v>79</v>
      </c>
      <c r="J9965" s="26">
        <v>45965.397627314815</v>
      </c>
      <c r="K9965" s="26">
        <v>45965.430879629632</v>
      </c>
      <c r="L9965" s="26">
        <v>46003.458333333336</v>
      </c>
      <c r="M9965" s="26">
        <v>46027.458333333336</v>
      </c>
      <c r="N9965" s="26">
        <v>46003.6674537037</v>
      </c>
      <c r="O9965" s="26">
        <v>46003.667442129627</v>
      </c>
      <c r="P9965" s="26">
        <v>45965.430879629632</v>
      </c>
      <c r="Q9965" s="25">
        <v>1</v>
      </c>
      <c r="R9965" s="25" t="s">
        <v>183</v>
      </c>
      <c r="S9965" s="25">
        <v>4</v>
      </c>
      <c r="T9965" s="25" t="s">
        <v>81</v>
      </c>
      <c r="U9965" s="25" t="s">
        <v>37330</v>
      </c>
      <c r="V9965" s="25" t="s">
        <v>139</v>
      </c>
      <c r="W9965" t="s">
        <v>83</v>
      </c>
    </row>
    <row r="9966">
      <c r="A9966" s="25" t="s">
        <v>37333</v>
      </c>
      <c r="B9966" s="25" t="s">
        <v>37334</v>
      </c>
      <c r="D9966" s="25" t="s">
        <v>37335</v>
      </c>
      <c r="E9966" s="25" t="s">
        <v>76</v>
      </c>
      <c r="F9966" s="25" t="s">
        <v>77</v>
      </c>
      <c r="G9966" s="25" t="s">
        <v>147</v>
      </c>
      <c r="H9966" s="25" t="s">
        <v>89</v>
      </c>
      <c r="I9966" s="25" t="s">
        <v>79</v>
      </c>
      <c r="J9966" s="26">
        <v>45217.090995370374</v>
      </c>
      <c r="K9966" s="26">
        <v>45845.264930555553</v>
      </c>
      <c r="L9966" s="26">
        <v>45845.264930555553</v>
      </c>
      <c r="M9966" s="26">
        <v>45847.708333333336</v>
      </c>
      <c r="N9966" s="26">
        <v>45847.644305555557</v>
      </c>
      <c r="O9966" s="26">
        <v>45847.644293981481</v>
      </c>
      <c r="P9966" s="26">
        <v>45845.264930555553</v>
      </c>
      <c r="Q9966" s="25">
        <v>3</v>
      </c>
      <c r="T9966" s="25" t="s">
        <v>137</v>
      </c>
      <c r="U9966" s="25" t="s">
        <v>37336</v>
      </c>
      <c r="V9966" s="25" t="s">
        <v>139</v>
      </c>
      <c r="W9966" t="s">
        <v>91</v>
      </c>
    </row>
    <row r="9967">
      <c r="A9967" s="25" t="s">
        <v>37337</v>
      </c>
      <c r="B9967" s="25" t="s">
        <v>37338</v>
      </c>
      <c r="D9967" s="25" t="s">
        <v>37339</v>
      </c>
      <c r="E9967" s="25" t="s">
        <v>76</v>
      </c>
      <c r="F9967" s="25" t="s">
        <v>77</v>
      </c>
      <c r="G9967" s="25" t="s">
        <v>852</v>
      </c>
      <c r="H9967" s="25" t="s">
        <v>79</v>
      </c>
      <c r="I9967" s="25" t="s">
        <v>79</v>
      </c>
      <c r="J9967" s="26">
        <v>44696.823680555557</v>
      </c>
      <c r="K9967" s="26">
        <v>46105.601574074077</v>
      </c>
      <c r="L9967" s="26">
        <v>46183</v>
      </c>
      <c r="M9967" s="26">
        <v>46204.708333333336</v>
      </c>
      <c r="N9967" s="26">
        <v>46183.703310185185</v>
      </c>
      <c r="O9967" s="26">
        <v>46183.703298611108</v>
      </c>
      <c r="P9967" s="26">
        <v>46105.601574074077</v>
      </c>
      <c r="Q9967" s="25">
        <v>1</v>
      </c>
      <c r="R9967" s="25" t="s">
        <v>80</v>
      </c>
      <c r="S9967" s="25">
        <v>4</v>
      </c>
      <c r="T9967" s="25" t="s">
        <v>81</v>
      </c>
      <c r="U9967" s="25" t="s">
        <v>37340</v>
      </c>
      <c r="V9967" s="25" t="s">
        <v>80</v>
      </c>
      <c r="W9967" t="s">
        <v>83</v>
      </c>
    </row>
    <row r="9968">
      <c r="A9968" s="25" t="s">
        <v>37341</v>
      </c>
      <c r="B9968" s="25" t="s">
        <v>37342</v>
      </c>
      <c r="D9968" s="25" t="s">
        <v>37343</v>
      </c>
      <c r="E9968" s="25" t="s">
        <v>76</v>
      </c>
      <c r="F9968" s="25" t="s">
        <v>237</v>
      </c>
      <c r="G9968" s="25" t="s">
        <v>9230</v>
      </c>
      <c r="H9968" s="25" t="s">
        <v>79</v>
      </c>
      <c r="I9968" s="25" t="s">
        <v>79</v>
      </c>
      <c r="J9968" s="26">
        <v>46010.511006944442</v>
      </c>
      <c r="K9968" s="26">
        <v>46105.618530092594</v>
      </c>
      <c r="L9968" s="26">
        <v>46105.618530092594</v>
      </c>
      <c r="M9968" s="26">
        <v>46205.416666666664</v>
      </c>
      <c r="N9968" s="26">
        <v>46183.720682870371</v>
      </c>
      <c r="P9968" s="26">
        <v>46105.618530092594</v>
      </c>
      <c r="S9968" s="25">
        <v>5</v>
      </c>
      <c r="T9968" s="25" t="s">
        <v>152</v>
      </c>
      <c r="U9968" s="25" t="s">
        <v>37344</v>
      </c>
      <c r="V9968" s="25" t="s">
        <v>139</v>
      </c>
      <c r="W9968" t="s">
        <v>83</v>
      </c>
    </row>
    <row r="9969">
      <c r="A9969" s="25" t="s">
        <v>37345</v>
      </c>
      <c r="B9969" s="25" t="s">
        <v>37346</v>
      </c>
      <c r="D9969" s="25" t="s">
        <v>37347</v>
      </c>
      <c r="E9969" s="25" t="s">
        <v>76</v>
      </c>
      <c r="F9969" s="25" t="s">
        <v>77</v>
      </c>
      <c r="G9969" s="25" t="s">
        <v>1863</v>
      </c>
      <c r="H9969" s="25" t="s">
        <v>79</v>
      </c>
      <c r="I9969" s="25" t="s">
        <v>79</v>
      </c>
      <c r="J9969" s="26">
        <v>46105.505590277775</v>
      </c>
      <c r="K9969" s="26">
        <v>46105.642893518518</v>
      </c>
      <c r="L9969" s="26">
        <v>46149</v>
      </c>
      <c r="M9969" s="26">
        <v>46170.708333333336</v>
      </c>
      <c r="N9969" s="26">
        <v>46156.660752314812</v>
      </c>
      <c r="O9969" s="26">
        <v>46156.660740740743</v>
      </c>
      <c r="P9969" s="26">
        <v>46105.642893518518</v>
      </c>
      <c r="Q9969" s="25">
        <v>6</v>
      </c>
      <c r="R9969" s="25" t="s">
        <v>80</v>
      </c>
      <c r="S9969" s="25">
        <v>3</v>
      </c>
      <c r="T9969" s="25" t="s">
        <v>81</v>
      </c>
      <c r="U9969" s="25" t="s">
        <v>37348</v>
      </c>
      <c r="V9969" s="25" t="s">
        <v>80</v>
      </c>
      <c r="W9969" t="s">
        <v>97</v>
      </c>
    </row>
    <row r="9970">
      <c r="A9970" s="25" t="s">
        <v>37349</v>
      </c>
      <c r="B9970" s="25" t="s">
        <v>37350</v>
      </c>
      <c r="D9970" s="25" t="s">
        <v>37351</v>
      </c>
      <c r="E9970" s="25" t="s">
        <v>76</v>
      </c>
      <c r="F9970" s="25" t="s">
        <v>77</v>
      </c>
      <c r="G9970" s="25" t="s">
        <v>278</v>
      </c>
      <c r="H9970" s="25" t="s">
        <v>89</v>
      </c>
      <c r="I9970" s="25" t="s">
        <v>79</v>
      </c>
      <c r="J9970" s="26">
        <v>46112.793321759258</v>
      </c>
      <c r="K9970" s="26">
        <v>46127.504629629628</v>
      </c>
      <c r="L9970" s="26">
        <v>46127.504629629628</v>
      </c>
      <c r="M9970" s="26">
        <v>46132.504629629628</v>
      </c>
      <c r="N9970" s="26">
        <v>46128.523946759262</v>
      </c>
      <c r="O9970" s="26">
        <v>46128.523935185185</v>
      </c>
      <c r="P9970" s="26">
        <v>46127.504629629628</v>
      </c>
      <c r="Q9970" s="25">
        <v>2</v>
      </c>
      <c r="T9970" s="25" t="s">
        <v>137</v>
      </c>
      <c r="U9970" s="25" t="s">
        <v>37352</v>
      </c>
      <c r="V9970" s="25" t="s">
        <v>80</v>
      </c>
      <c r="W9970" t="s">
        <v>83</v>
      </c>
    </row>
    <row r="9971">
      <c r="A9971" s="25" t="s">
        <v>37353</v>
      </c>
      <c r="B9971" s="25" t="s">
        <v>37350</v>
      </c>
      <c r="D9971" s="25" t="s">
        <v>37354</v>
      </c>
      <c r="E9971" s="25" t="s">
        <v>45</v>
      </c>
      <c r="F9971" s="25" t="s">
        <v>243</v>
      </c>
      <c r="G9971" s="25" t="s">
        <v>249</v>
      </c>
      <c r="H9971" s="25" t="s">
        <v>79</v>
      </c>
      <c r="I9971" s="25" t="s">
        <v>79</v>
      </c>
      <c r="J9971" s="26">
        <v>46185.56994212963</v>
      </c>
      <c r="K9971" s="26">
        <v>46203.972534722219</v>
      </c>
      <c r="L9971" s="26">
        <v>46203.972534722219</v>
      </c>
      <c r="M9971" s="26">
        <v>46206.708333333336</v>
      </c>
      <c r="N9971" s="26">
        <v>46203.972615740742</v>
      </c>
      <c r="P9971" s="26">
        <v>46203.972534722219</v>
      </c>
      <c r="T9971" s="25" t="s">
        <v>137</v>
      </c>
      <c r="U9971" s="25" t="s">
        <v>37352</v>
      </c>
      <c r="V9971" s="25" t="s">
        <v>80</v>
      </c>
    </row>
    <row r="9972">
      <c r="A9972" s="25" t="s">
        <v>37355</v>
      </c>
      <c r="B9972" s="25" t="s">
        <v>37350</v>
      </c>
      <c r="C9972" s="25" t="s">
        <v>37349</v>
      </c>
      <c r="D9972" s="25" t="s">
        <v>37356</v>
      </c>
      <c r="E9972" s="25" t="s">
        <v>76</v>
      </c>
      <c r="F9972" s="25" t="s">
        <v>77</v>
      </c>
      <c r="G9972" s="25" t="s">
        <v>1863</v>
      </c>
      <c r="H9972" s="25" t="s">
        <v>79</v>
      </c>
      <c r="I9972" s="25" t="s">
        <v>89</v>
      </c>
      <c r="J9972" s="26">
        <v>46128.524606481478</v>
      </c>
      <c r="K9972" s="26">
        <v>46133.633159722223</v>
      </c>
      <c r="L9972" s="26">
        <v>46133.633159722223</v>
      </c>
      <c r="M9972" s="26">
        <v>46155.633159722223</v>
      </c>
      <c r="N9972" s="26">
        <v>46153.398402777777</v>
      </c>
      <c r="O9972" s="26">
        <v>46153.3983912037</v>
      </c>
      <c r="P9972" s="26">
        <v>46133.633159722223</v>
      </c>
      <c r="Q9972" s="25">
        <v>14</v>
      </c>
      <c r="R9972" s="25" t="s">
        <v>80</v>
      </c>
      <c r="S9972" s="25">
        <v>2</v>
      </c>
      <c r="T9972" s="25" t="s">
        <v>81</v>
      </c>
      <c r="U9972" s="25" t="s">
        <v>37352</v>
      </c>
      <c r="V9972" s="25" t="s">
        <v>80</v>
      </c>
      <c r="W9972" t="s">
        <v>83</v>
      </c>
    </row>
    <row r="9973">
      <c r="A9973" s="25" t="s">
        <v>37357</v>
      </c>
      <c r="B9973" s="25" t="s">
        <v>37358</v>
      </c>
      <c r="D9973" s="25" t="s">
        <v>37359</v>
      </c>
      <c r="E9973" s="25" t="s">
        <v>76</v>
      </c>
      <c r="F9973" s="25" t="s">
        <v>77</v>
      </c>
      <c r="G9973" s="25" t="s">
        <v>167</v>
      </c>
      <c r="H9973" s="25" t="s">
        <v>79</v>
      </c>
      <c r="I9973" s="25" t="s">
        <v>79</v>
      </c>
      <c r="J9973" s="26">
        <v>46030.456979166665</v>
      </c>
      <c r="K9973" s="26">
        <v>46092.524548611109</v>
      </c>
      <c r="L9973" s="26">
        <v>46092.524548611109</v>
      </c>
      <c r="M9973" s="26">
        <v>46114.520833333336</v>
      </c>
      <c r="N9973" s="26">
        <v>46107.399884259263</v>
      </c>
      <c r="O9973" s="26">
        <v>46107.399872685186</v>
      </c>
      <c r="P9973" s="26">
        <v>46092.524548611109</v>
      </c>
      <c r="Q9973" s="25">
        <v>12</v>
      </c>
      <c r="R9973" s="25" t="s">
        <v>80</v>
      </c>
      <c r="S9973" s="25">
        <v>3</v>
      </c>
      <c r="T9973" s="25" t="s">
        <v>81</v>
      </c>
      <c r="U9973" s="25" t="s">
        <v>37360</v>
      </c>
      <c r="V9973" s="25" t="s">
        <v>80</v>
      </c>
      <c r="W9973" t="s">
        <v>83</v>
      </c>
    </row>
    <row r="9974">
      <c r="A9974" s="25" t="s">
        <v>37361</v>
      </c>
      <c r="B9974" s="25" t="s">
        <v>37362</v>
      </c>
      <c r="D9974" s="25" t="s">
        <v>37363</v>
      </c>
      <c r="E9974" s="25" t="s">
        <v>76</v>
      </c>
      <c r="F9974" s="25" t="s">
        <v>77</v>
      </c>
      <c r="G9974" s="25" t="s">
        <v>144</v>
      </c>
      <c r="H9974" s="25" t="s">
        <v>79</v>
      </c>
      <c r="I9974" s="25" t="s">
        <v>79</v>
      </c>
      <c r="J9974" s="26">
        <v>46033.58258101852</v>
      </c>
      <c r="K9974" s="26">
        <v>46092.528009259258</v>
      </c>
      <c r="L9974" s="26">
        <v>46122</v>
      </c>
      <c r="M9974" s="26">
        <v>46143.708333333336</v>
      </c>
      <c r="N9974" s="26">
        <v>46122.361087962963</v>
      </c>
      <c r="O9974" s="26">
        <v>46122.361076388886</v>
      </c>
      <c r="P9974" s="26">
        <v>46092.528009259258</v>
      </c>
      <c r="Q9974" s="25">
        <v>1</v>
      </c>
      <c r="R9974" s="25" t="s">
        <v>173</v>
      </c>
      <c r="S9974" s="25">
        <v>2</v>
      </c>
      <c r="T9974" s="25" t="s">
        <v>81</v>
      </c>
      <c r="U9974" s="25" t="s">
        <v>37364</v>
      </c>
      <c r="V9974" s="25" t="s">
        <v>175</v>
      </c>
      <c r="W9974" t="s">
        <v>83</v>
      </c>
    </row>
    <row r="9975">
      <c r="A9975" s="25" t="s">
        <v>34513</v>
      </c>
      <c r="B9975" s="25" t="s">
        <v>37365</v>
      </c>
      <c r="D9975" s="25" t="s">
        <v>37366</v>
      </c>
      <c r="E9975" s="25" t="s">
        <v>76</v>
      </c>
      <c r="F9975" s="25" t="s">
        <v>77</v>
      </c>
      <c r="G9975" s="25" t="s">
        <v>249</v>
      </c>
      <c r="H9975" s="25" t="s">
        <v>89</v>
      </c>
      <c r="I9975" s="25" t="s">
        <v>79</v>
      </c>
      <c r="J9975" s="26">
        <v>46090.480810185189</v>
      </c>
      <c r="K9975" s="26">
        <v>46092.625335648147</v>
      </c>
      <c r="L9975" s="26">
        <v>46092.625335648147</v>
      </c>
      <c r="M9975" s="26">
        <v>46097.625335648147</v>
      </c>
      <c r="N9975" s="26">
        <v>46196.549942129626</v>
      </c>
      <c r="O9975" s="26">
        <v>46094.575335648151</v>
      </c>
      <c r="P9975" s="26">
        <v>46092.625335648147</v>
      </c>
      <c r="Q9975" s="25">
        <v>3</v>
      </c>
      <c r="T9975" s="25" t="s">
        <v>137</v>
      </c>
      <c r="U9975" s="25" t="s">
        <v>37367</v>
      </c>
      <c r="V9975" s="25" t="s">
        <v>139</v>
      </c>
      <c r="W9975" t="s">
        <v>83</v>
      </c>
    </row>
    <row r="9976">
      <c r="A9976" s="25" t="s">
        <v>37368</v>
      </c>
      <c r="B9976" s="25" t="s">
        <v>37369</v>
      </c>
      <c r="D9976" s="25" t="s">
        <v>37370</v>
      </c>
      <c r="E9976" s="25" t="s">
        <v>76</v>
      </c>
      <c r="F9976" s="25" t="s">
        <v>243</v>
      </c>
      <c r="G9976" s="25" t="s">
        <v>78</v>
      </c>
      <c r="H9976" s="25" t="s">
        <v>79</v>
      </c>
      <c r="I9976" s="25" t="s">
        <v>79</v>
      </c>
      <c r="J9976" s="26">
        <v>46153.876782407409</v>
      </c>
      <c r="K9976" s="26">
        <v>46169.576620370368</v>
      </c>
      <c r="L9976" s="26">
        <v>46169.576620370368</v>
      </c>
      <c r="M9976" s="26">
        <v>46191.576620370368</v>
      </c>
      <c r="N9976" s="26">
        <v>46202.808159722219</v>
      </c>
      <c r="P9976" s="26">
        <v>46169.576620370368</v>
      </c>
      <c r="S9976" s="25">
        <v>2</v>
      </c>
      <c r="T9976" s="25" t="s">
        <v>152</v>
      </c>
      <c r="U9976" s="25" t="s">
        <v>37371</v>
      </c>
      <c r="V9976" s="25" t="s">
        <v>139</v>
      </c>
      <c r="W9976" t="s">
        <v>91</v>
      </c>
    </row>
    <row r="9977">
      <c r="A9977" s="25" t="s">
        <v>37372</v>
      </c>
      <c r="B9977" s="25" t="s">
        <v>37373</v>
      </c>
      <c r="D9977" s="25" t="s">
        <v>37374</v>
      </c>
      <c r="E9977" s="25" t="s">
        <v>76</v>
      </c>
      <c r="F9977" s="25" t="s">
        <v>77</v>
      </c>
      <c r="G9977" s="25" t="s">
        <v>1863</v>
      </c>
      <c r="H9977" s="25" t="s">
        <v>79</v>
      </c>
      <c r="I9977" s="25" t="s">
        <v>79</v>
      </c>
      <c r="J9977" s="26">
        <v>46169.4171412037</v>
      </c>
      <c r="K9977" s="26">
        <v>46169.725914351853</v>
      </c>
      <c r="L9977" s="26">
        <v>46169.725914351853</v>
      </c>
      <c r="M9977" s="26">
        <v>46191.708333333336</v>
      </c>
      <c r="N9977" s="26">
        <v>46176.410601851851</v>
      </c>
      <c r="O9977" s="26">
        <v>46176.410590277781</v>
      </c>
      <c r="P9977" s="26">
        <v>46169.725914351853</v>
      </c>
      <c r="Q9977" s="25">
        <v>6</v>
      </c>
      <c r="R9977" s="25" t="s">
        <v>80</v>
      </c>
      <c r="S9977" s="25">
        <v>3</v>
      </c>
      <c r="T9977" s="25" t="s">
        <v>81</v>
      </c>
      <c r="U9977" s="25" t="s">
        <v>37375</v>
      </c>
      <c r="V9977" s="25" t="s">
        <v>80</v>
      </c>
      <c r="W9977" t="s">
        <v>97</v>
      </c>
    </row>
    <row r="9978">
      <c r="A9978" s="25" t="s">
        <v>37376</v>
      </c>
      <c r="B9978" s="25" t="s">
        <v>37377</v>
      </c>
      <c r="D9978" s="25" t="s">
        <v>37378</v>
      </c>
      <c r="E9978" s="25" t="s">
        <v>76</v>
      </c>
      <c r="F9978" s="25" t="s">
        <v>77</v>
      </c>
      <c r="G9978" s="25" t="s">
        <v>298</v>
      </c>
      <c r="H9978" s="25" t="s">
        <v>89</v>
      </c>
      <c r="I9978" s="25" t="s">
        <v>79</v>
      </c>
      <c r="J9978" s="26">
        <v>46096.450023148151</v>
      </c>
      <c r="K9978" s="26">
        <v>46169.743379629632</v>
      </c>
      <c r="L9978" s="26">
        <v>46169.743379629632</v>
      </c>
      <c r="M9978" s="26">
        <v>46174.708333333336</v>
      </c>
      <c r="N9978" s="26">
        <v>46170.534270833334</v>
      </c>
      <c r="O9978" s="26">
        <v>46170.534270833334</v>
      </c>
      <c r="P9978" s="26">
        <v>46169.743379629632</v>
      </c>
      <c r="Q9978" s="25">
        <v>2</v>
      </c>
      <c r="T9978" s="25" t="s">
        <v>137</v>
      </c>
      <c r="U9978" s="25" t="s">
        <v>37379</v>
      </c>
      <c r="V9978" s="25" t="s">
        <v>139</v>
      </c>
      <c r="W9978" t="s">
        <v>83</v>
      </c>
    </row>
    <row r="9979">
      <c r="A9979" s="25" t="s">
        <v>37380</v>
      </c>
      <c r="B9979" s="25" t="s">
        <v>37381</v>
      </c>
      <c r="D9979" s="25" t="s">
        <v>37382</v>
      </c>
      <c r="E9979" s="25" t="s">
        <v>76</v>
      </c>
      <c r="F9979" s="25" t="s">
        <v>787</v>
      </c>
      <c r="G9979" s="25" t="s">
        <v>249</v>
      </c>
      <c r="H9979" s="25" t="s">
        <v>79</v>
      </c>
      <c r="I9979" s="25" t="s">
        <v>79</v>
      </c>
      <c r="J9979" s="26">
        <v>46055.598611111112</v>
      </c>
      <c r="K9979" s="26">
        <v>46195.590590277781</v>
      </c>
      <c r="L9979" s="26">
        <v>46195.590590277781</v>
      </c>
      <c r="M9979" s="26">
        <v>46198.520833333336</v>
      </c>
      <c r="N9979" s="26">
        <v>46199.414722222224</v>
      </c>
      <c r="P9979" s="26">
        <v>46195.590590277781</v>
      </c>
      <c r="S9979" s="25">
        <v>3</v>
      </c>
      <c r="T9979" s="25" t="s">
        <v>102</v>
      </c>
      <c r="U9979" s="25" t="s">
        <v>37383</v>
      </c>
      <c r="V9979" s="25" t="s">
        <v>139</v>
      </c>
      <c r="W9979" t="s">
        <v>91</v>
      </c>
    </row>
    <row r="9980">
      <c r="A9980" s="25" t="s">
        <v>37384</v>
      </c>
      <c r="B9980" s="25" t="s">
        <v>37385</v>
      </c>
      <c r="D9980" s="25" t="s">
        <v>37386</v>
      </c>
      <c r="E9980" s="25" t="s">
        <v>76</v>
      </c>
      <c r="F9980" s="25" t="s">
        <v>787</v>
      </c>
      <c r="G9980" s="25" t="s">
        <v>1051</v>
      </c>
      <c r="H9980" s="25" t="s">
        <v>79</v>
      </c>
      <c r="I9980" s="25" t="s">
        <v>79</v>
      </c>
      <c r="J9980" s="26">
        <v>46043.587407407409</v>
      </c>
      <c r="K9980" s="26">
        <v>46196.541932870372</v>
      </c>
      <c r="L9980" s="26">
        <v>46196.541932870372</v>
      </c>
      <c r="M9980" s="26">
        <v>46199.644097222219</v>
      </c>
      <c r="N9980" s="26">
        <v>46202.689826388887</v>
      </c>
      <c r="P9980" s="26">
        <v>46196.541932870372</v>
      </c>
      <c r="S9980" s="25">
        <v>4</v>
      </c>
      <c r="T9980" s="25" t="s">
        <v>102</v>
      </c>
      <c r="U9980" s="25" t="s">
        <v>37387</v>
      </c>
      <c r="V9980" s="25" t="s">
        <v>139</v>
      </c>
      <c r="W9980" t="s">
        <v>97</v>
      </c>
    </row>
    <row r="9981">
      <c r="A9981" s="25" t="s">
        <v>37388</v>
      </c>
      <c r="B9981" s="25" t="s">
        <v>37389</v>
      </c>
      <c r="D9981" s="25" t="s">
        <v>37390</v>
      </c>
      <c r="E9981" s="25" t="s">
        <v>76</v>
      </c>
      <c r="F9981" s="25" t="s">
        <v>77</v>
      </c>
      <c r="G9981" s="25" t="s">
        <v>278</v>
      </c>
      <c r="H9981" s="25" t="s">
        <v>89</v>
      </c>
      <c r="I9981" s="25" t="s">
        <v>79</v>
      </c>
      <c r="J9981" s="26">
        <v>46196.518680555557</v>
      </c>
      <c r="K9981" s="26">
        <v>46196.583634259259</v>
      </c>
      <c r="L9981" s="26">
        <v>46196.583634259259</v>
      </c>
      <c r="M9981" s="26">
        <v>46199.583634259259</v>
      </c>
      <c r="N9981" s="26">
        <v>46197.712743055556</v>
      </c>
      <c r="O9981" s="26">
        <v>46197.712731481479</v>
      </c>
      <c r="P9981" s="26">
        <v>46196.583634259259</v>
      </c>
      <c r="Q9981" s="25">
        <v>2</v>
      </c>
      <c r="T9981" s="25" t="s">
        <v>137</v>
      </c>
      <c r="U9981" s="25" t="s">
        <v>37391</v>
      </c>
      <c r="V9981" s="25" t="s">
        <v>139</v>
      </c>
      <c r="W9981" t="s">
        <v>91</v>
      </c>
    </row>
    <row r="9982">
      <c r="A9982" s="25" t="s">
        <v>37392</v>
      </c>
      <c r="B9982" s="25" t="s">
        <v>37393</v>
      </c>
      <c r="D9982" s="25" t="s">
        <v>37394</v>
      </c>
      <c r="E9982" s="25" t="s">
        <v>76</v>
      </c>
      <c r="F9982" s="25" t="s">
        <v>77</v>
      </c>
      <c r="G9982" s="25" t="s">
        <v>852</v>
      </c>
      <c r="H9982" s="25" t="s">
        <v>79</v>
      </c>
      <c r="I9982" s="25" t="s">
        <v>79</v>
      </c>
      <c r="J9982" s="26">
        <v>46085.693564814814</v>
      </c>
      <c r="K9982" s="26">
        <v>46104.503807870373</v>
      </c>
      <c r="L9982" s="26">
        <v>46198</v>
      </c>
      <c r="M9982" s="26">
        <v>46219.708333333336</v>
      </c>
      <c r="N9982" s="26">
        <v>46202.795127314814</v>
      </c>
      <c r="O9982" s="26">
        <v>46202.795115740744</v>
      </c>
      <c r="P9982" s="26">
        <v>46104.503807870373</v>
      </c>
      <c r="Q9982" s="25">
        <v>3</v>
      </c>
      <c r="R9982" s="25" t="s">
        <v>80</v>
      </c>
      <c r="S9982" s="25">
        <v>4</v>
      </c>
      <c r="T9982" s="25" t="s">
        <v>81</v>
      </c>
      <c r="U9982" s="25" t="s">
        <v>37395</v>
      </c>
      <c r="V9982" s="25" t="s">
        <v>80</v>
      </c>
      <c r="W9982" t="s">
        <v>97</v>
      </c>
    </row>
    <row r="9983">
      <c r="A9983" s="25" t="s">
        <v>37396</v>
      </c>
      <c r="B9983" s="25" t="s">
        <v>37397</v>
      </c>
      <c r="D9983" s="25" t="s">
        <v>37398</v>
      </c>
      <c r="E9983" s="25" t="s">
        <v>76</v>
      </c>
      <c r="F9983" s="25" t="s">
        <v>77</v>
      </c>
      <c r="G9983" s="25" t="s">
        <v>144</v>
      </c>
      <c r="H9983" s="25" t="s">
        <v>79</v>
      </c>
      <c r="I9983" s="25" t="s">
        <v>79</v>
      </c>
      <c r="J9983" s="26">
        <v>46104.5343287037</v>
      </c>
      <c r="K9983" s="26">
        <v>46104.601064814815</v>
      </c>
      <c r="L9983" s="26">
        <v>46104.601064814815</v>
      </c>
      <c r="M9983" s="26">
        <v>46125</v>
      </c>
      <c r="N9983" s="26">
        <v>46109.482025462959</v>
      </c>
      <c r="O9983" s="26">
        <v>46109.48201388889</v>
      </c>
      <c r="P9983" s="26">
        <v>46104.601064814815</v>
      </c>
      <c r="Q9983" s="25">
        <v>5</v>
      </c>
      <c r="R9983" s="25" t="s">
        <v>80</v>
      </c>
      <c r="S9983" s="25">
        <v>2</v>
      </c>
      <c r="T9983" s="25" t="s">
        <v>81</v>
      </c>
      <c r="U9983" s="25" t="s">
        <v>37399</v>
      </c>
      <c r="V9983" s="25" t="s">
        <v>80</v>
      </c>
      <c r="W9983" t="s">
        <v>91</v>
      </c>
    </row>
    <row r="9984">
      <c r="A9984" s="25" t="s">
        <v>37400</v>
      </c>
      <c r="B9984" s="25" t="s">
        <v>37401</v>
      </c>
      <c r="D9984" s="25" t="s">
        <v>37402</v>
      </c>
      <c r="E9984" s="25" t="s">
        <v>76</v>
      </c>
      <c r="F9984" s="25" t="s">
        <v>463</v>
      </c>
      <c r="G9984" s="25" t="s">
        <v>189</v>
      </c>
      <c r="H9984" s="25" t="s">
        <v>79</v>
      </c>
      <c r="I9984" s="25" t="s">
        <v>79</v>
      </c>
      <c r="J9984" s="26">
        <v>46094.74</v>
      </c>
      <c r="K9984" s="26">
        <v>46104.639201388891</v>
      </c>
      <c r="L9984" s="26">
        <v>46104.639201388891</v>
      </c>
      <c r="M9984" s="26">
        <v>46126.597534722219</v>
      </c>
      <c r="N9984" s="26">
        <v>46178.4366087963</v>
      </c>
      <c r="P9984" s="26">
        <v>46104.639201388891</v>
      </c>
      <c r="S9984" s="25">
        <v>4</v>
      </c>
      <c r="T9984" s="25" t="s">
        <v>152</v>
      </c>
      <c r="U9984" s="25" t="s">
        <v>37403</v>
      </c>
      <c r="V9984" s="25" t="s">
        <v>139</v>
      </c>
      <c r="W9984" t="s">
        <v>97</v>
      </c>
    </row>
    <row r="9985">
      <c r="A9985" s="25" t="s">
        <v>37404</v>
      </c>
      <c r="B9985" s="25" t="s">
        <v>37405</v>
      </c>
      <c r="D9985" s="25" t="s">
        <v>37406</v>
      </c>
      <c r="E9985" s="25" t="s">
        <v>76</v>
      </c>
      <c r="F9985" s="25" t="s">
        <v>77</v>
      </c>
      <c r="G9985" s="25" t="s">
        <v>464</v>
      </c>
      <c r="H9985" s="25" t="s">
        <v>79</v>
      </c>
      <c r="I9985" s="25" t="s">
        <v>79</v>
      </c>
      <c r="J9985" s="26">
        <v>46071.407314814816</v>
      </c>
      <c r="K9985" s="26">
        <v>46071.458553240744</v>
      </c>
      <c r="L9985" s="26">
        <v>46162</v>
      </c>
      <c r="M9985" s="26">
        <v>46183.708333333336</v>
      </c>
      <c r="N9985" s="26">
        <v>46171.59269675926</v>
      </c>
      <c r="O9985" s="26">
        <v>46171.592685185184</v>
      </c>
      <c r="P9985" s="26">
        <v>46071.458553240744</v>
      </c>
      <c r="Q9985" s="25">
        <v>8</v>
      </c>
      <c r="R9985" s="25" t="s">
        <v>80</v>
      </c>
      <c r="S9985" s="25">
        <v>3</v>
      </c>
      <c r="T9985" s="25" t="s">
        <v>81</v>
      </c>
      <c r="U9985" s="25" t="s">
        <v>37407</v>
      </c>
      <c r="V9985" s="25" t="s">
        <v>80</v>
      </c>
      <c r="W9985" t="s">
        <v>97</v>
      </c>
    </row>
    <row r="9986">
      <c r="A9986" s="25" t="s">
        <v>37408</v>
      </c>
      <c r="B9986" s="25" t="s">
        <v>37409</v>
      </c>
      <c r="D9986" s="25" t="s">
        <v>37410</v>
      </c>
      <c r="E9986" s="25" t="s">
        <v>46</v>
      </c>
      <c r="F9986" s="25" t="s">
        <v>181</v>
      </c>
      <c r="G9986" s="25" t="s">
        <v>293</v>
      </c>
      <c r="H9986" s="25" t="s">
        <v>79</v>
      </c>
      <c r="I9986" s="25" t="s">
        <v>79</v>
      </c>
      <c r="J9986" s="26">
        <v>45992.619189814817</v>
      </c>
      <c r="K9986" s="26">
        <v>45992.632291666669</v>
      </c>
      <c r="L9986" s="26">
        <v>46031</v>
      </c>
      <c r="M9986" s="26">
        <v>46052.708333333336</v>
      </c>
      <c r="N9986" s="26">
        <v>46031.659849537034</v>
      </c>
      <c r="O9986" s="26">
        <v>46031.659837962965</v>
      </c>
      <c r="P9986" s="26">
        <v>45992.632291666669</v>
      </c>
      <c r="Q9986" s="25">
        <v>1</v>
      </c>
      <c r="S9986" s="25">
        <v>4</v>
      </c>
      <c r="T9986" s="25" t="s">
        <v>152</v>
      </c>
      <c r="U9986" s="25" t="s">
        <v>37411</v>
      </c>
      <c r="V9986" s="25" t="s">
        <v>80</v>
      </c>
    </row>
    <row r="9987">
      <c r="A9987" s="25" t="s">
        <v>37412</v>
      </c>
      <c r="B9987" s="25" t="s">
        <v>37413</v>
      </c>
      <c r="C9987" s="25" t="s">
        <v>37414</v>
      </c>
      <c r="D9987" s="25" t="s">
        <v>37415</v>
      </c>
      <c r="E9987" s="25" t="s">
        <v>76</v>
      </c>
      <c r="F9987" s="25" t="s">
        <v>77</v>
      </c>
      <c r="G9987" s="25" t="s">
        <v>151</v>
      </c>
      <c r="H9987" s="25" t="s">
        <v>79</v>
      </c>
      <c r="I9987" s="25" t="s">
        <v>89</v>
      </c>
      <c r="J9987" s="26">
        <v>45715.38521990741</v>
      </c>
      <c r="K9987" s="26">
        <v>45715.423842592594</v>
      </c>
      <c r="L9987" s="26">
        <v>45910</v>
      </c>
      <c r="M9987" s="26">
        <v>45931.708333333336</v>
      </c>
      <c r="N9987" s="26">
        <v>45910.676053240742</v>
      </c>
      <c r="O9987" s="26">
        <v>45910.676006944443</v>
      </c>
      <c r="P9987" s="26">
        <v>45715.423842592594</v>
      </c>
      <c r="Q9987" s="25">
        <v>1</v>
      </c>
      <c r="R9987" s="25" t="s">
        <v>80</v>
      </c>
      <c r="S9987" s="25">
        <v>3</v>
      </c>
      <c r="T9987" s="25" t="s">
        <v>81</v>
      </c>
      <c r="U9987" s="25" t="s">
        <v>37416</v>
      </c>
      <c r="V9987" s="25" t="s">
        <v>80</v>
      </c>
      <c r="W9987" t="s">
        <v>83</v>
      </c>
    </row>
    <row r="9988">
      <c r="A9988" s="25" t="s">
        <v>37417</v>
      </c>
      <c r="B9988" s="25" t="s">
        <v>37418</v>
      </c>
      <c r="D9988" s="25" t="s">
        <v>37419</v>
      </c>
      <c r="E9988" s="25" t="s">
        <v>44</v>
      </c>
      <c r="F9988" s="25" t="s">
        <v>77</v>
      </c>
      <c r="G9988" s="25" t="s">
        <v>283</v>
      </c>
      <c r="H9988" s="25" t="s">
        <v>79</v>
      </c>
      <c r="I9988" s="25" t="s">
        <v>79</v>
      </c>
      <c r="J9988" s="26">
        <v>45935.765532407408</v>
      </c>
      <c r="K9988" s="26">
        <v>45971.66679398148</v>
      </c>
      <c r="L9988" s="26">
        <v>45992</v>
      </c>
      <c r="M9988" s="26">
        <v>45986</v>
      </c>
      <c r="N9988" s="26">
        <v>45995.3662962963</v>
      </c>
      <c r="O9988" s="26">
        <v>45995.366284722222</v>
      </c>
      <c r="P9988" s="26">
        <v>45971.66679398148</v>
      </c>
      <c r="Q9988" s="25">
        <v>4</v>
      </c>
      <c r="T9988" s="25" t="s">
        <v>81</v>
      </c>
      <c r="U9988" s="25" t="s">
        <v>37420</v>
      </c>
      <c r="V9988" s="25" t="s">
        <v>285</v>
      </c>
    </row>
    <row r="9989">
      <c r="A9989" s="25" t="s">
        <v>37421</v>
      </c>
      <c r="B9989" s="25" t="s">
        <v>37422</v>
      </c>
      <c r="D9989" s="25" t="s">
        <v>37423</v>
      </c>
      <c r="E9989" s="25" t="s">
        <v>76</v>
      </c>
      <c r="F9989" s="25" t="s">
        <v>787</v>
      </c>
      <c r="G9989" s="25" t="s">
        <v>249</v>
      </c>
      <c r="H9989" s="25" t="s">
        <v>79</v>
      </c>
      <c r="I9989" s="25" t="s">
        <v>79</v>
      </c>
      <c r="J9989" s="26">
        <v>46122.566516203704</v>
      </c>
      <c r="K9989" s="26">
        <v>46141.496875</v>
      </c>
      <c r="L9989" s="26">
        <v>46141.496875</v>
      </c>
      <c r="M9989" s="26">
        <v>46146.620474537034</v>
      </c>
      <c r="N9989" s="26">
        <v>46147.4275</v>
      </c>
      <c r="P9989" s="26">
        <v>46141.496875</v>
      </c>
      <c r="S9989" s="25">
        <v>3</v>
      </c>
      <c r="T9989" s="25" t="s">
        <v>102</v>
      </c>
      <c r="U9989" s="25" t="s">
        <v>37424</v>
      </c>
      <c r="V9989" s="25" t="s">
        <v>139</v>
      </c>
      <c r="W9989" t="s">
        <v>97</v>
      </c>
    </row>
    <row r="9990">
      <c r="A9990" s="25" t="s">
        <v>37425</v>
      </c>
      <c r="B9990" s="25" t="s">
        <v>37426</v>
      </c>
      <c r="D9990" s="25" t="s">
        <v>37427</v>
      </c>
      <c r="E9990" s="25" t="s">
        <v>76</v>
      </c>
      <c r="F9990" s="25" t="s">
        <v>77</v>
      </c>
      <c r="G9990" s="25" t="s">
        <v>144</v>
      </c>
      <c r="H9990" s="25" t="s">
        <v>79</v>
      </c>
      <c r="I9990" s="25" t="s">
        <v>79</v>
      </c>
      <c r="J9990" s="26">
        <v>46141.442395833335</v>
      </c>
      <c r="K9990" s="26">
        <v>46141.503981481481</v>
      </c>
      <c r="L9990" s="26">
        <v>46141.503981481481</v>
      </c>
      <c r="M9990" s="26">
        <v>46163.503981481481</v>
      </c>
      <c r="N9990" s="26">
        <v>46144.495983796296</v>
      </c>
      <c r="O9990" s="26">
        <v>46144.495972222219</v>
      </c>
      <c r="P9990" s="26">
        <v>46141.503981481481</v>
      </c>
      <c r="Q9990" s="25">
        <v>3</v>
      </c>
      <c r="R9990" s="25" t="s">
        <v>80</v>
      </c>
      <c r="S9990" s="25">
        <v>2</v>
      </c>
      <c r="T9990" s="25" t="s">
        <v>81</v>
      </c>
      <c r="U9990" s="25" t="s">
        <v>37428</v>
      </c>
      <c r="V9990" s="25" t="s">
        <v>80</v>
      </c>
      <c r="W9990" t="s">
        <v>97</v>
      </c>
    </row>
    <row r="9991">
      <c r="A9991" s="25" t="s">
        <v>37429</v>
      </c>
      <c r="B9991" s="25" t="s">
        <v>37426</v>
      </c>
      <c r="D9991" s="25" t="s">
        <v>37430</v>
      </c>
      <c r="E9991" s="25" t="s">
        <v>46</v>
      </c>
      <c r="F9991" s="25" t="s">
        <v>77</v>
      </c>
      <c r="G9991" s="25" t="s">
        <v>278</v>
      </c>
      <c r="H9991" s="25" t="s">
        <v>79</v>
      </c>
      <c r="I9991" s="25" t="s">
        <v>79</v>
      </c>
      <c r="J9991" s="26">
        <v>46161.479629629626</v>
      </c>
      <c r="K9991" s="26">
        <v>46156</v>
      </c>
      <c r="L9991" s="26">
        <v>46156</v>
      </c>
      <c r="M9991" s="26">
        <v>46177.708333333336</v>
      </c>
      <c r="N9991" s="26">
        <v>46162.58798611111</v>
      </c>
      <c r="O9991" s="26">
        <v>46162.58797453704</v>
      </c>
      <c r="P9991" s="26">
        <v>46156</v>
      </c>
      <c r="Q9991" s="25">
        <v>5</v>
      </c>
      <c r="T9991" s="25" t="s">
        <v>81</v>
      </c>
      <c r="U9991" s="25" t="s">
        <v>37428</v>
      </c>
      <c r="V9991" s="25" t="s">
        <v>80</v>
      </c>
    </row>
    <row r="9992">
      <c r="A9992" s="25" t="s">
        <v>37431</v>
      </c>
      <c r="B9992" s="25" t="s">
        <v>37432</v>
      </c>
      <c r="D9992" s="25" t="s">
        <v>37433</v>
      </c>
      <c r="E9992" s="25" t="s">
        <v>76</v>
      </c>
      <c r="F9992" s="25" t="s">
        <v>77</v>
      </c>
      <c r="G9992" s="25" t="s">
        <v>101</v>
      </c>
      <c r="H9992" s="25" t="s">
        <v>79</v>
      </c>
      <c r="I9992" s="25" t="s">
        <v>79</v>
      </c>
      <c r="J9992" s="26">
        <v>46141.470729166664</v>
      </c>
      <c r="K9992" s="26">
        <v>46141.517708333333</v>
      </c>
      <c r="L9992" s="26">
        <v>46196</v>
      </c>
      <c r="M9992" s="26">
        <v>46217.708333333336</v>
      </c>
      <c r="N9992" s="26">
        <v>46197.457372685189</v>
      </c>
      <c r="O9992" s="26">
        <v>46197.457361111112</v>
      </c>
      <c r="P9992" s="26">
        <v>46141.517708333333</v>
      </c>
      <c r="Q9992" s="25">
        <v>2</v>
      </c>
      <c r="R9992" s="25" t="s">
        <v>80</v>
      </c>
      <c r="S9992" s="25">
        <v>2</v>
      </c>
      <c r="T9992" s="25" t="s">
        <v>81</v>
      </c>
      <c r="U9992" s="25" t="s">
        <v>37434</v>
      </c>
      <c r="V9992" s="25" t="s">
        <v>80</v>
      </c>
      <c r="W9992" t="s">
        <v>97</v>
      </c>
    </row>
    <row r="9993">
      <c r="A9993" s="25" t="s">
        <v>37435</v>
      </c>
      <c r="B9993" s="25" t="s">
        <v>37436</v>
      </c>
      <c r="D9993" s="25" t="s">
        <v>37437</v>
      </c>
      <c r="E9993" s="25" t="s">
        <v>76</v>
      </c>
      <c r="F9993" s="25" t="s">
        <v>77</v>
      </c>
      <c r="G9993" s="25" t="s">
        <v>214</v>
      </c>
      <c r="H9993" s="25" t="s">
        <v>79</v>
      </c>
      <c r="I9993" s="25" t="s">
        <v>79</v>
      </c>
      <c r="J9993" s="26">
        <v>46140.551979166667</v>
      </c>
      <c r="K9993" s="26">
        <v>46141.535300925927</v>
      </c>
      <c r="L9993" s="26">
        <v>46156</v>
      </c>
      <c r="M9993" s="26">
        <v>46177.708333333336</v>
      </c>
      <c r="N9993" s="26">
        <v>46161.6762962963</v>
      </c>
      <c r="O9993" s="26">
        <v>46161.67628472222</v>
      </c>
      <c r="P9993" s="26">
        <v>46141.535300925927</v>
      </c>
      <c r="Q9993" s="25">
        <v>4</v>
      </c>
      <c r="R9993" s="25" t="s">
        <v>80</v>
      </c>
      <c r="S9993" s="25">
        <v>2</v>
      </c>
      <c r="T9993" s="25" t="s">
        <v>81</v>
      </c>
      <c r="U9993" s="25" t="s">
        <v>37438</v>
      </c>
      <c r="V9993" s="25" t="s">
        <v>80</v>
      </c>
      <c r="W9993" t="s">
        <v>97</v>
      </c>
    </row>
    <row r="9994">
      <c r="A9994" s="25" t="s">
        <v>37439</v>
      </c>
      <c r="B9994" s="25" t="s">
        <v>37440</v>
      </c>
      <c r="D9994" s="25" t="s">
        <v>37441</v>
      </c>
      <c r="E9994" s="25" t="s">
        <v>76</v>
      </c>
      <c r="F9994" s="25" t="s">
        <v>181</v>
      </c>
      <c r="G9994" s="25" t="s">
        <v>761</v>
      </c>
      <c r="H9994" s="25" t="s">
        <v>79</v>
      </c>
      <c r="I9994" s="25" t="s">
        <v>79</v>
      </c>
      <c r="J9994" s="26">
        <v>45727.59</v>
      </c>
      <c r="K9994" s="26">
        <v>45735.666990740741</v>
      </c>
      <c r="L9994" s="26">
        <v>45853</v>
      </c>
      <c r="M9994" s="26">
        <v>45874.708333333336</v>
      </c>
      <c r="N9994" s="26">
        <v>46045.178935185184</v>
      </c>
      <c r="O9994" s="26">
        <v>45854.5865162037</v>
      </c>
      <c r="P9994" s="26">
        <v>45735.666990740741</v>
      </c>
      <c r="Q9994" s="25">
        <v>2</v>
      </c>
      <c r="R9994" s="25" t="s">
        <v>183</v>
      </c>
      <c r="S9994" s="25">
        <v>4</v>
      </c>
      <c r="T9994" s="25" t="s">
        <v>81</v>
      </c>
      <c r="U9994" s="25" t="s">
        <v>37442</v>
      </c>
      <c r="V9994" s="25" t="s">
        <v>80</v>
      </c>
      <c r="W9994" t="s">
        <v>83</v>
      </c>
    </row>
    <row r="9995">
      <c r="A9995" s="25" t="s">
        <v>37443</v>
      </c>
      <c r="B9995" s="25" t="s">
        <v>37440</v>
      </c>
      <c r="D9995" s="25" t="s">
        <v>37444</v>
      </c>
      <c r="E9995" s="25" t="s">
        <v>76</v>
      </c>
      <c r="F9995" s="25" t="s">
        <v>77</v>
      </c>
      <c r="G9995" s="25" t="s">
        <v>194</v>
      </c>
      <c r="H9995" s="25" t="s">
        <v>79</v>
      </c>
      <c r="I9995" s="25" t="s">
        <v>79</v>
      </c>
      <c r="J9995" s="26">
        <v>45974.507870370369</v>
      </c>
      <c r="K9995" s="26">
        <v>45974.608067129629</v>
      </c>
      <c r="L9995" s="26">
        <v>46043</v>
      </c>
      <c r="M9995" s="26">
        <v>46064.708333333336</v>
      </c>
      <c r="N9995" s="26">
        <v>46049.432303240741</v>
      </c>
      <c r="O9995" s="26">
        <v>46049.432291666664</v>
      </c>
      <c r="P9995" s="26">
        <v>45974.608067129629</v>
      </c>
      <c r="Q9995" s="25">
        <v>4</v>
      </c>
      <c r="R9995" s="25" t="s">
        <v>80</v>
      </c>
      <c r="S9995" s="25">
        <v>4</v>
      </c>
      <c r="T9995" s="25" t="s">
        <v>81</v>
      </c>
      <c r="U9995" s="25" t="s">
        <v>37442</v>
      </c>
      <c r="V9995" s="25" t="s">
        <v>80</v>
      </c>
      <c r="W9995" t="s">
        <v>83</v>
      </c>
    </row>
    <row r="9996">
      <c r="A9996" s="25" t="s">
        <v>37445</v>
      </c>
      <c r="B9996" s="25" t="s">
        <v>37446</v>
      </c>
      <c r="D9996" s="25" t="s">
        <v>37447</v>
      </c>
      <c r="E9996" s="25" t="s">
        <v>45</v>
      </c>
      <c r="F9996" s="25" t="s">
        <v>77</v>
      </c>
      <c r="G9996" s="25" t="s">
        <v>464</v>
      </c>
      <c r="H9996" s="25" t="s">
        <v>79</v>
      </c>
      <c r="I9996" s="25" t="s">
        <v>79</v>
      </c>
      <c r="J9996" s="26">
        <v>45824.650104166663</v>
      </c>
      <c r="K9996" s="26">
        <v>45824.718877314815</v>
      </c>
      <c r="L9996" s="26">
        <v>45883</v>
      </c>
      <c r="M9996" s="26">
        <v>45904.708333333336</v>
      </c>
      <c r="N9996" s="26">
        <v>45891.600127314814</v>
      </c>
      <c r="O9996" s="26">
        <v>45891.600081018521</v>
      </c>
      <c r="P9996" s="26">
        <v>45824.718877314815</v>
      </c>
      <c r="Q9996" s="25">
        <v>7</v>
      </c>
      <c r="S9996" s="25">
        <v>4</v>
      </c>
      <c r="T9996" s="25" t="s">
        <v>81</v>
      </c>
      <c r="U9996" s="25" t="s">
        <v>37448</v>
      </c>
      <c r="V9996" s="25" t="s">
        <v>80</v>
      </c>
    </row>
    <row r="9997">
      <c r="A9997" s="25" t="s">
        <v>37449</v>
      </c>
      <c r="B9997" s="25" t="s">
        <v>37450</v>
      </c>
      <c r="D9997" s="25" t="s">
        <v>37451</v>
      </c>
      <c r="E9997" s="25" t="s">
        <v>45</v>
      </c>
      <c r="F9997" s="25" t="s">
        <v>237</v>
      </c>
      <c r="G9997" s="25" t="s">
        <v>1114</v>
      </c>
      <c r="H9997" s="25" t="s">
        <v>79</v>
      </c>
      <c r="I9997" s="25" t="s">
        <v>79</v>
      </c>
      <c r="J9997" s="26">
        <v>45911.677893518521</v>
      </c>
      <c r="K9997" s="26">
        <v>46108.732800925929</v>
      </c>
      <c r="L9997" s="26">
        <v>46108.732800925929</v>
      </c>
      <c r="M9997" s="26">
        <v>46132.666666666664</v>
      </c>
      <c r="N9997" s="26">
        <v>46199.570671296293</v>
      </c>
      <c r="P9997" s="26">
        <v>46108.732800925929</v>
      </c>
      <c r="S9997" s="25">
        <v>4</v>
      </c>
      <c r="T9997" s="25" t="s">
        <v>152</v>
      </c>
      <c r="U9997" s="25" t="s">
        <v>37452</v>
      </c>
      <c r="V9997" s="25" t="s">
        <v>80</v>
      </c>
    </row>
    <row r="9998">
      <c r="A9998" s="25" t="s">
        <v>37453</v>
      </c>
      <c r="B9998" s="25" t="s">
        <v>37454</v>
      </c>
      <c r="C9998" s="25" t="s">
        <v>37455</v>
      </c>
      <c r="D9998" s="25" t="s">
        <v>37456</v>
      </c>
      <c r="E9998" s="25" t="s">
        <v>76</v>
      </c>
      <c r="F9998" s="25" t="s">
        <v>77</v>
      </c>
      <c r="G9998" s="25" t="s">
        <v>162</v>
      </c>
      <c r="H9998" s="25" t="s">
        <v>79</v>
      </c>
      <c r="I9998" s="25" t="s">
        <v>89</v>
      </c>
      <c r="J9998" s="26">
        <v>45793.467592592591</v>
      </c>
      <c r="K9998" s="26">
        <v>45803.528148148151</v>
      </c>
      <c r="L9998" s="26">
        <v>45841</v>
      </c>
      <c r="M9998" s="26">
        <v>45862.708333333336</v>
      </c>
      <c r="N9998" s="26">
        <v>45846.770162037035</v>
      </c>
      <c r="O9998" s="26">
        <v>45846.770150462966</v>
      </c>
      <c r="P9998" s="26">
        <v>45803.528148148151</v>
      </c>
      <c r="Q9998" s="25">
        <v>4</v>
      </c>
      <c r="R9998" s="25" t="s">
        <v>80</v>
      </c>
      <c r="S9998" s="25">
        <v>2</v>
      </c>
      <c r="T9998" s="25" t="s">
        <v>81</v>
      </c>
      <c r="U9998" s="25" t="s">
        <v>37457</v>
      </c>
      <c r="V9998" s="25" t="s">
        <v>80</v>
      </c>
      <c r="W9998" t="s">
        <v>91</v>
      </c>
    </row>
    <row r="9999">
      <c r="A9999" s="25" t="s">
        <v>37458</v>
      </c>
      <c r="B9999" s="25" t="s">
        <v>37459</v>
      </c>
      <c r="D9999" s="25" t="s">
        <v>37460</v>
      </c>
      <c r="E9999" s="25" t="s">
        <v>44</v>
      </c>
      <c r="F9999" s="25" t="s">
        <v>77</v>
      </c>
      <c r="G9999" s="25" t="s">
        <v>283</v>
      </c>
      <c r="H9999" s="25" t="s">
        <v>79</v>
      </c>
      <c r="I9999" s="25" t="s">
        <v>79</v>
      </c>
      <c r="J9999" s="26">
        <v>45954.745625</v>
      </c>
      <c r="K9999" s="26">
        <v>45954.750069444446</v>
      </c>
      <c r="L9999" s="26">
        <v>45954.750069444446</v>
      </c>
      <c r="M9999" s="26">
        <v>45978.708333333336</v>
      </c>
      <c r="N9999" s="26">
        <v>45973.492546296293</v>
      </c>
      <c r="O9999" s="26">
        <v>45973.492534722223</v>
      </c>
      <c r="P9999" s="26">
        <v>45954.750069444446</v>
      </c>
      <c r="Q9999" s="25">
        <v>13</v>
      </c>
      <c r="T9999" s="25" t="s">
        <v>81</v>
      </c>
      <c r="U9999" s="25" t="s">
        <v>37461</v>
      </c>
      <c r="V9999" s="25" t="s">
        <v>285</v>
      </c>
    </row>
    <row r="10000">
      <c r="A10000" s="25" t="s">
        <v>37462</v>
      </c>
      <c r="B10000" s="25" t="s">
        <v>37463</v>
      </c>
      <c r="D10000" s="25" t="s">
        <v>37464</v>
      </c>
      <c r="E10000" s="25" t="s">
        <v>76</v>
      </c>
      <c r="F10000" s="25" t="s">
        <v>77</v>
      </c>
      <c r="G10000" s="25" t="s">
        <v>144</v>
      </c>
      <c r="H10000" s="25" t="s">
        <v>79</v>
      </c>
      <c r="I10000" s="25" t="s">
        <v>79</v>
      </c>
      <c r="J10000" s="26">
        <v>45915.529120370367</v>
      </c>
      <c r="K10000" s="26">
        <v>45921.858032407406</v>
      </c>
      <c r="L10000" s="26">
        <v>45925</v>
      </c>
      <c r="M10000" s="26">
        <v>45947</v>
      </c>
      <c r="N10000" s="26">
        <v>45925.45988425926</v>
      </c>
      <c r="O10000" s="26">
        <v>45925.459872685184</v>
      </c>
      <c r="P10000" s="26">
        <v>45921.858032407406</v>
      </c>
      <c r="Q10000" s="25">
        <v>1</v>
      </c>
      <c r="R10000" s="25" t="s">
        <v>80</v>
      </c>
      <c r="S10000" s="25">
        <v>2</v>
      </c>
      <c r="T10000" s="25" t="s">
        <v>81</v>
      </c>
      <c r="U10000" s="25" t="s">
        <v>37465</v>
      </c>
      <c r="V10000" s="25" t="s">
        <v>80</v>
      </c>
      <c r="W10000" t="s">
        <v>97</v>
      </c>
    </row>
    <row r="10001">
      <c r="A10001" s="25" t="s">
        <v>37466</v>
      </c>
      <c r="B10001" s="25" t="s">
        <v>37467</v>
      </c>
      <c r="D10001" s="25" t="s">
        <v>37468</v>
      </c>
      <c r="E10001" s="25" t="s">
        <v>76</v>
      </c>
      <c r="F10001" s="25" t="s">
        <v>77</v>
      </c>
      <c r="G10001" s="25" t="s">
        <v>101</v>
      </c>
      <c r="H10001" s="25" t="s">
        <v>79</v>
      </c>
      <c r="I10001" s="25" t="s">
        <v>79</v>
      </c>
      <c r="J10001" s="26">
        <v>45920.731435185182</v>
      </c>
      <c r="K10001" s="26">
        <v>45921.861307870371</v>
      </c>
      <c r="L10001" s="26">
        <v>45933.416666666664</v>
      </c>
      <c r="M10001" s="26">
        <v>45924.460925925923</v>
      </c>
      <c r="N10001" s="26">
        <v>46143.460069444445</v>
      </c>
      <c r="O10001" s="26">
        <v>45936.584537037037</v>
      </c>
      <c r="P10001" s="26">
        <v>45921.861307870371</v>
      </c>
      <c r="Q10001" s="25">
        <v>2</v>
      </c>
      <c r="R10001" s="25" t="s">
        <v>80</v>
      </c>
      <c r="S10001" s="25">
        <v>2</v>
      </c>
      <c r="T10001" s="25" t="s">
        <v>102</v>
      </c>
      <c r="U10001" s="25" t="s">
        <v>37469</v>
      </c>
      <c r="V10001" s="25" t="s">
        <v>80</v>
      </c>
      <c r="W10001" t="s">
        <v>83</v>
      </c>
    </row>
    <row r="10002">
      <c r="A10002" s="25" t="s">
        <v>37470</v>
      </c>
      <c r="B10002" s="25" t="s">
        <v>37471</v>
      </c>
      <c r="D10002" s="25" t="s">
        <v>37472</v>
      </c>
      <c r="E10002" s="25" t="s">
        <v>76</v>
      </c>
      <c r="F10002" s="25" t="s">
        <v>77</v>
      </c>
      <c r="G10002" s="25" t="s">
        <v>162</v>
      </c>
      <c r="H10002" s="25" t="s">
        <v>79</v>
      </c>
      <c r="I10002" s="25" t="s">
        <v>79</v>
      </c>
      <c r="J10002" s="26">
        <v>45853.603587962964</v>
      </c>
      <c r="K10002" s="26">
        <v>45922.507141203707</v>
      </c>
      <c r="L10002" s="26">
        <v>46001</v>
      </c>
      <c r="M10002" s="26">
        <v>46022.708333333336</v>
      </c>
      <c r="N10002" s="26">
        <v>46008.538391203707</v>
      </c>
      <c r="O10002" s="26">
        <v>46008.538391203707</v>
      </c>
      <c r="P10002" s="26">
        <v>45922.507141203707</v>
      </c>
      <c r="Q10002" s="25">
        <v>6</v>
      </c>
      <c r="R10002" s="25" t="s">
        <v>80</v>
      </c>
      <c r="S10002" s="25">
        <v>3</v>
      </c>
      <c r="T10002" s="25" t="s">
        <v>81</v>
      </c>
      <c r="U10002" s="25" t="s">
        <v>37473</v>
      </c>
      <c r="V10002" s="25" t="s">
        <v>80</v>
      </c>
      <c r="W10002" t="s">
        <v>97</v>
      </c>
    </row>
    <row r="10003">
      <c r="A10003" s="25" t="s">
        <v>37474</v>
      </c>
      <c r="B10003" s="25" t="s">
        <v>37475</v>
      </c>
      <c r="D10003" s="25" t="s">
        <v>37476</v>
      </c>
      <c r="E10003" s="25" t="s">
        <v>76</v>
      </c>
      <c r="F10003" s="25" t="s">
        <v>77</v>
      </c>
      <c r="G10003" s="25" t="s">
        <v>101</v>
      </c>
      <c r="H10003" s="25" t="s">
        <v>79</v>
      </c>
      <c r="I10003" s="25" t="s">
        <v>79</v>
      </c>
      <c r="J10003" s="26">
        <v>45923.413240740738</v>
      </c>
      <c r="K10003" s="26">
        <v>45925.524525462963</v>
      </c>
      <c r="L10003" s="26">
        <v>45925.416666666664</v>
      </c>
      <c r="M10003" s="26">
        <v>45929.602094907408</v>
      </c>
      <c r="N10003" s="26">
        <v>46143.460069444445</v>
      </c>
      <c r="O10003" s="26">
        <v>45944.633460648147</v>
      </c>
      <c r="P10003" s="26">
        <v>45925.524525462963</v>
      </c>
      <c r="Q10003" s="25">
        <v>13</v>
      </c>
      <c r="R10003" s="25" t="s">
        <v>80</v>
      </c>
      <c r="S10003" s="25">
        <v>2</v>
      </c>
      <c r="T10003" s="25" t="s">
        <v>102</v>
      </c>
      <c r="U10003" s="25" t="s">
        <v>37477</v>
      </c>
      <c r="V10003" s="25" t="s">
        <v>80</v>
      </c>
      <c r="W10003" t="s">
        <v>97</v>
      </c>
    </row>
    <row r="10004">
      <c r="A10004" s="25" t="s">
        <v>37478</v>
      </c>
      <c r="B10004" s="25" t="s">
        <v>37479</v>
      </c>
      <c r="D10004" s="25" t="s">
        <v>37480</v>
      </c>
      <c r="E10004" s="25" t="s">
        <v>76</v>
      </c>
      <c r="F10004" s="25" t="s">
        <v>77</v>
      </c>
      <c r="G10004" s="25" t="s">
        <v>147</v>
      </c>
      <c r="H10004" s="25" t="s">
        <v>89</v>
      </c>
      <c r="I10004" s="25" t="s">
        <v>79</v>
      </c>
      <c r="J10004" s="26">
        <v>45742.98065972222</v>
      </c>
      <c r="K10004" s="26">
        <v>45926.014872685184</v>
      </c>
      <c r="L10004" s="26">
        <v>45926.014872685184</v>
      </c>
      <c r="M10004" s="26">
        <v>45930.708333333336</v>
      </c>
      <c r="N10004" s="26">
        <v>45929.673506944448</v>
      </c>
      <c r="O10004" s="26">
        <v>45929.673495370371</v>
      </c>
      <c r="P10004" s="26">
        <v>45926.014872685184</v>
      </c>
      <c r="Q10004" s="25">
        <v>2</v>
      </c>
      <c r="T10004" s="25" t="s">
        <v>137</v>
      </c>
      <c r="U10004" s="25" t="s">
        <v>37481</v>
      </c>
      <c r="V10004" s="25" t="s">
        <v>80</v>
      </c>
      <c r="W10004" t="s">
        <v>83</v>
      </c>
    </row>
    <row r="10005">
      <c r="A10005" s="25" t="s">
        <v>37482</v>
      </c>
      <c r="B10005" s="25" t="s">
        <v>37479</v>
      </c>
      <c r="C10005" s="25" t="s">
        <v>37478</v>
      </c>
      <c r="D10005" s="25" t="s">
        <v>37483</v>
      </c>
      <c r="E10005" s="25" t="s">
        <v>76</v>
      </c>
      <c r="F10005" s="25" t="s">
        <v>77</v>
      </c>
      <c r="G10005" s="25" t="s">
        <v>101</v>
      </c>
      <c r="H10005" s="25" t="s">
        <v>79</v>
      </c>
      <c r="I10005" s="25" t="s">
        <v>89</v>
      </c>
      <c r="J10005" s="26">
        <v>45929.673796296294</v>
      </c>
      <c r="K10005" s="26">
        <v>45938.878865740742</v>
      </c>
      <c r="L10005" s="26">
        <v>45938.458333333336</v>
      </c>
      <c r="M10005" s="26">
        <v>45943.441238425927</v>
      </c>
      <c r="N10005" s="26">
        <v>46143.460092592592</v>
      </c>
      <c r="O10005" s="26">
        <v>45952.586956018517</v>
      </c>
      <c r="P10005" s="26">
        <v>45938.878865740742</v>
      </c>
      <c r="Q10005" s="25">
        <v>11</v>
      </c>
      <c r="R10005" s="25" t="s">
        <v>80</v>
      </c>
      <c r="S10005" s="25">
        <v>2</v>
      </c>
      <c r="T10005" s="25" t="s">
        <v>102</v>
      </c>
      <c r="U10005" s="25" t="s">
        <v>37481</v>
      </c>
      <c r="V10005" s="25" t="s">
        <v>80</v>
      </c>
      <c r="W10005" t="s">
        <v>83</v>
      </c>
    </row>
    <row r="10006">
      <c r="A10006" s="25" t="s">
        <v>37484</v>
      </c>
      <c r="B10006" s="25" t="s">
        <v>37485</v>
      </c>
      <c r="D10006" s="25" t="s">
        <v>37486</v>
      </c>
      <c r="E10006" s="25" t="s">
        <v>76</v>
      </c>
      <c r="F10006" s="25" t="s">
        <v>77</v>
      </c>
      <c r="G10006" s="25" t="s">
        <v>101</v>
      </c>
      <c r="H10006" s="25" t="s">
        <v>79</v>
      </c>
      <c r="I10006" s="25" t="s">
        <v>79</v>
      </c>
      <c r="J10006" s="26">
        <v>45924.552245370367</v>
      </c>
      <c r="K10006" s="26">
        <v>45926.393148148149</v>
      </c>
      <c r="L10006" s="26">
        <v>45943.458333333336</v>
      </c>
      <c r="M10006" s="26">
        <v>45931.566875</v>
      </c>
      <c r="N10006" s="26">
        <v>46143.460069444445</v>
      </c>
      <c r="O10006" s="26">
        <v>45944.633645833332</v>
      </c>
      <c r="P10006" s="26">
        <v>45926.393148148149</v>
      </c>
      <c r="Q10006" s="25">
        <v>2</v>
      </c>
      <c r="R10006" s="25" t="s">
        <v>80</v>
      </c>
      <c r="S10006" s="25">
        <v>2</v>
      </c>
      <c r="T10006" s="25" t="s">
        <v>102</v>
      </c>
      <c r="U10006" s="25" t="s">
        <v>37487</v>
      </c>
      <c r="V10006" s="25" t="s">
        <v>80</v>
      </c>
      <c r="W10006" t="s">
        <v>83</v>
      </c>
    </row>
    <row r="10007">
      <c r="A10007" s="25" t="s">
        <v>37488</v>
      </c>
      <c r="B10007" s="25" t="s">
        <v>37489</v>
      </c>
      <c r="D10007" s="25" t="s">
        <v>37490</v>
      </c>
      <c r="E10007" s="25" t="s">
        <v>76</v>
      </c>
      <c r="F10007" s="25" t="s">
        <v>77</v>
      </c>
      <c r="G10007" s="25" t="s">
        <v>224</v>
      </c>
      <c r="H10007" s="25" t="s">
        <v>79</v>
      </c>
      <c r="I10007" s="25" t="s">
        <v>79</v>
      </c>
      <c r="J10007" s="26">
        <v>45903.439976851849</v>
      </c>
      <c r="K10007" s="26">
        <v>45926.480092592596</v>
      </c>
      <c r="L10007" s="26">
        <v>45940</v>
      </c>
      <c r="M10007" s="26">
        <v>45961.708333333336</v>
      </c>
      <c r="N10007" s="26">
        <v>45945.684398148151</v>
      </c>
      <c r="O10007" s="26">
        <v>45945.684386574074</v>
      </c>
      <c r="P10007" s="26">
        <v>45926.480092592596</v>
      </c>
      <c r="Q10007" s="25">
        <v>4</v>
      </c>
      <c r="R10007" s="25" t="s">
        <v>80</v>
      </c>
      <c r="S10007" s="25">
        <v>3</v>
      </c>
      <c r="T10007" s="25" t="s">
        <v>81</v>
      </c>
      <c r="U10007" s="25" t="s">
        <v>37491</v>
      </c>
      <c r="V10007" s="25" t="s">
        <v>80</v>
      </c>
      <c r="W10007" t="s">
        <v>83</v>
      </c>
    </row>
    <row r="10008">
      <c r="A10008" s="25" t="s">
        <v>37492</v>
      </c>
      <c r="B10008" s="25" t="s">
        <v>37493</v>
      </c>
      <c r="D10008" s="25" t="s">
        <v>37494</v>
      </c>
      <c r="E10008" s="25" t="s">
        <v>76</v>
      </c>
      <c r="F10008" s="25" t="s">
        <v>77</v>
      </c>
      <c r="G10008" s="25" t="s">
        <v>167</v>
      </c>
      <c r="H10008" s="25" t="s">
        <v>79</v>
      </c>
      <c r="I10008" s="25" t="s">
        <v>79</v>
      </c>
      <c r="J10008" s="26">
        <v>45926.532569444447</v>
      </c>
      <c r="K10008" s="26">
        <v>45926.542199074072</v>
      </c>
      <c r="L10008" s="26">
        <v>45938</v>
      </c>
      <c r="M10008" s="26">
        <v>45959.708333333336</v>
      </c>
      <c r="N10008" s="26">
        <v>45943.597442129627</v>
      </c>
      <c r="O10008" s="26">
        <v>45943.597430555557</v>
      </c>
      <c r="P10008" s="26">
        <v>45926.542199074072</v>
      </c>
      <c r="Q10008" s="25">
        <v>4</v>
      </c>
      <c r="R10008" s="25" t="s">
        <v>80</v>
      </c>
      <c r="S10008" s="25">
        <v>2</v>
      </c>
      <c r="T10008" s="25" t="s">
        <v>81</v>
      </c>
      <c r="U10008" s="25" t="s">
        <v>37495</v>
      </c>
      <c r="V10008" s="25" t="s">
        <v>80</v>
      </c>
      <c r="W10008" t="s">
        <v>83</v>
      </c>
    </row>
    <row r="10009">
      <c r="A10009" s="25" t="s">
        <v>37496</v>
      </c>
      <c r="B10009" s="25" t="s">
        <v>37497</v>
      </c>
      <c r="D10009" s="25" t="s">
        <v>37498</v>
      </c>
      <c r="E10009" s="25" t="s">
        <v>76</v>
      </c>
      <c r="F10009" s="25" t="s">
        <v>77</v>
      </c>
      <c r="G10009" s="25" t="s">
        <v>224</v>
      </c>
      <c r="H10009" s="25" t="s">
        <v>79</v>
      </c>
      <c r="I10009" s="25" t="s">
        <v>79</v>
      </c>
      <c r="J10009" s="26">
        <v>45926.539444444446</v>
      </c>
      <c r="K10009" s="26">
        <v>45926.576597222222</v>
      </c>
      <c r="L10009" s="26">
        <v>45943</v>
      </c>
      <c r="M10009" s="26">
        <v>45964.708333333336</v>
      </c>
      <c r="N10009" s="26">
        <v>45947.51599537037</v>
      </c>
      <c r="O10009" s="26">
        <v>45947.515983796293</v>
      </c>
      <c r="P10009" s="26">
        <v>45926.576597222222</v>
      </c>
      <c r="Q10009" s="25">
        <v>5</v>
      </c>
      <c r="R10009" s="25" t="s">
        <v>80</v>
      </c>
      <c r="S10009" s="25">
        <v>3</v>
      </c>
      <c r="T10009" s="25" t="s">
        <v>81</v>
      </c>
      <c r="U10009" s="25" t="s">
        <v>37499</v>
      </c>
      <c r="V10009" s="25" t="s">
        <v>80</v>
      </c>
      <c r="W10009" t="s">
        <v>97</v>
      </c>
    </row>
    <row r="10010">
      <c r="A10010" s="25" t="s">
        <v>37500</v>
      </c>
      <c r="B10010" s="25" t="s">
        <v>37501</v>
      </c>
      <c r="D10010" s="25" t="s">
        <v>37502</v>
      </c>
      <c r="E10010" s="25" t="s">
        <v>76</v>
      </c>
      <c r="F10010" s="25" t="s">
        <v>77</v>
      </c>
      <c r="G10010" s="25" t="s">
        <v>224</v>
      </c>
      <c r="H10010" s="25" t="s">
        <v>79</v>
      </c>
      <c r="I10010" s="25" t="s">
        <v>79</v>
      </c>
      <c r="J10010" s="26">
        <v>45924.509247685186</v>
      </c>
      <c r="K10010" s="26">
        <v>45927.705474537041</v>
      </c>
      <c r="L10010" s="26">
        <v>45950</v>
      </c>
      <c r="M10010" s="26">
        <v>45971.708333333336</v>
      </c>
      <c r="N10010" s="26">
        <v>45957.670347222222</v>
      </c>
      <c r="O10010" s="26">
        <v>45957.670335648145</v>
      </c>
      <c r="P10010" s="26">
        <v>45927.705474537041</v>
      </c>
      <c r="Q10010" s="25">
        <v>6</v>
      </c>
      <c r="R10010" s="25" t="s">
        <v>80</v>
      </c>
      <c r="S10010" s="25">
        <v>3</v>
      </c>
      <c r="T10010" s="25" t="s">
        <v>81</v>
      </c>
      <c r="U10010" s="25" t="s">
        <v>37503</v>
      </c>
      <c r="V10010" s="25" t="s">
        <v>80</v>
      </c>
      <c r="W10010" t="s">
        <v>91</v>
      </c>
    </row>
    <row r="10011">
      <c r="A10011" s="25" t="s">
        <v>37504</v>
      </c>
      <c r="B10011" s="25" t="s">
        <v>37505</v>
      </c>
      <c r="D10011" s="25" t="s">
        <v>37506</v>
      </c>
      <c r="E10011" s="25" t="s">
        <v>76</v>
      </c>
      <c r="F10011" s="25" t="s">
        <v>77</v>
      </c>
      <c r="G10011" s="25" t="s">
        <v>147</v>
      </c>
      <c r="H10011" s="25" t="s">
        <v>89</v>
      </c>
      <c r="I10011" s="25" t="s">
        <v>79</v>
      </c>
      <c r="J10011" s="26">
        <v>45927.6809375</v>
      </c>
      <c r="K10011" s="26">
        <v>45927.726365740738</v>
      </c>
      <c r="L10011" s="26">
        <v>45927.726365740738</v>
      </c>
      <c r="M10011" s="26">
        <v>45931.708333333336</v>
      </c>
      <c r="N10011" s="26">
        <v>45929.623344907406</v>
      </c>
      <c r="O10011" s="26">
        <v>45929.623333333337</v>
      </c>
      <c r="P10011" s="26">
        <v>45927.726365740738</v>
      </c>
      <c r="Q10011" s="25">
        <v>1</v>
      </c>
      <c r="T10011" s="25" t="s">
        <v>137</v>
      </c>
      <c r="U10011" s="25" t="s">
        <v>37507</v>
      </c>
      <c r="V10011" s="25" t="s">
        <v>80</v>
      </c>
      <c r="W10011" t="s">
        <v>83</v>
      </c>
    </row>
    <row r="10012">
      <c r="A10012" s="25" t="s">
        <v>37508</v>
      </c>
      <c r="B10012" s="25" t="s">
        <v>37505</v>
      </c>
      <c r="D10012" s="25" t="s">
        <v>37509</v>
      </c>
      <c r="E10012" s="25" t="s">
        <v>76</v>
      </c>
      <c r="F10012" s="25" t="s">
        <v>77</v>
      </c>
      <c r="G10012" s="25" t="s">
        <v>214</v>
      </c>
      <c r="H10012" s="25" t="s">
        <v>79</v>
      </c>
      <c r="I10012" s="25" t="s">
        <v>79</v>
      </c>
      <c r="J10012" s="26">
        <v>45953.467291666668</v>
      </c>
      <c r="K10012" s="26">
        <v>45953.521111111113</v>
      </c>
      <c r="L10012" s="26">
        <v>45953.458333333336</v>
      </c>
      <c r="M10012" s="26">
        <v>45957.708333333336</v>
      </c>
      <c r="N10012" s="26">
        <v>46143.460092592592</v>
      </c>
      <c r="O10012" s="26">
        <v>45968.347013888888</v>
      </c>
      <c r="P10012" s="26">
        <v>45953.521111111113</v>
      </c>
      <c r="Q10012" s="25">
        <v>11</v>
      </c>
      <c r="R10012" s="25" t="s">
        <v>80</v>
      </c>
      <c r="S10012" s="25">
        <v>2</v>
      </c>
      <c r="T10012" s="25" t="s">
        <v>102</v>
      </c>
      <c r="U10012" s="25" t="s">
        <v>37507</v>
      </c>
      <c r="V10012" s="25" t="s">
        <v>80</v>
      </c>
      <c r="W10012" t="s">
        <v>83</v>
      </c>
    </row>
    <row r="10013">
      <c r="A10013" s="25" t="s">
        <v>37510</v>
      </c>
      <c r="B10013" s="25" t="s">
        <v>37511</v>
      </c>
      <c r="D10013" s="25" t="s">
        <v>37512</v>
      </c>
      <c r="E10013" s="25" t="s">
        <v>76</v>
      </c>
      <c r="F10013" s="25" t="s">
        <v>77</v>
      </c>
      <c r="G10013" s="25" t="s">
        <v>464</v>
      </c>
      <c r="H10013" s="25" t="s">
        <v>79</v>
      </c>
      <c r="I10013" s="25" t="s">
        <v>79</v>
      </c>
      <c r="J10013" s="26">
        <v>45913.73364583333</v>
      </c>
      <c r="K10013" s="26">
        <v>45913.802303240744</v>
      </c>
      <c r="L10013" s="26">
        <v>45943</v>
      </c>
      <c r="M10013" s="26">
        <v>45964.708333333336</v>
      </c>
      <c r="N10013" s="26">
        <v>45959.561631944445</v>
      </c>
      <c r="O10013" s="26">
        <v>45959.561620370368</v>
      </c>
      <c r="P10013" s="26">
        <v>45913.802303240744</v>
      </c>
      <c r="Q10013" s="25">
        <v>13</v>
      </c>
      <c r="R10013" s="25" t="s">
        <v>80</v>
      </c>
      <c r="S10013" s="25">
        <v>3</v>
      </c>
      <c r="T10013" s="25" t="s">
        <v>81</v>
      </c>
      <c r="U10013" s="25" t="s">
        <v>37513</v>
      </c>
      <c r="V10013" s="25" t="s">
        <v>80</v>
      </c>
      <c r="W10013" t="s">
        <v>83</v>
      </c>
    </row>
    <row r="10014">
      <c r="A10014" s="25" t="s">
        <v>37514</v>
      </c>
      <c r="B10014" s="25" t="s">
        <v>37515</v>
      </c>
      <c r="D10014" s="25" t="s">
        <v>37516</v>
      </c>
      <c r="E10014" s="25" t="s">
        <v>76</v>
      </c>
      <c r="F10014" s="25" t="s">
        <v>77</v>
      </c>
      <c r="G10014" s="25" t="s">
        <v>229</v>
      </c>
      <c r="H10014" s="25" t="s">
        <v>89</v>
      </c>
      <c r="I10014" s="25" t="s">
        <v>79</v>
      </c>
      <c r="J10014" s="26">
        <v>45914.677337962959</v>
      </c>
      <c r="K10014" s="26">
        <v>45914.74324074074</v>
      </c>
      <c r="L10014" s="26">
        <v>45914.74324074074</v>
      </c>
      <c r="M10014" s="26">
        <v>45917.708333333336</v>
      </c>
      <c r="N10014" s="26">
        <v>45917.454259259262</v>
      </c>
      <c r="O10014" s="26">
        <v>45917.454247685186</v>
      </c>
      <c r="P10014" s="26">
        <v>45914.74324074074</v>
      </c>
      <c r="Q10014" s="25">
        <v>3</v>
      </c>
      <c r="T10014" s="25" t="s">
        <v>137</v>
      </c>
      <c r="U10014" s="25" t="s">
        <v>37517</v>
      </c>
      <c r="V10014" s="25" t="s">
        <v>139</v>
      </c>
      <c r="W10014" t="s">
        <v>83</v>
      </c>
    </row>
    <row r="10015">
      <c r="A10015" s="25" t="s">
        <v>37518</v>
      </c>
      <c r="B10015" s="25" t="s">
        <v>37519</v>
      </c>
      <c r="D10015" s="25" t="s">
        <v>37520</v>
      </c>
      <c r="E10015" s="25" t="s">
        <v>76</v>
      </c>
      <c r="F10015" s="25" t="s">
        <v>77</v>
      </c>
      <c r="G10015" s="25" t="s">
        <v>88</v>
      </c>
      <c r="H10015" s="25" t="s">
        <v>79</v>
      </c>
      <c r="I10015" s="25" t="s">
        <v>79</v>
      </c>
      <c r="J10015" s="26">
        <v>45910.508009259262</v>
      </c>
      <c r="K10015" s="26">
        <v>45915.84101851852</v>
      </c>
      <c r="L10015" s="26">
        <v>46003</v>
      </c>
      <c r="M10015" s="26">
        <v>46024.708333333336</v>
      </c>
      <c r="N10015" s="26">
        <v>46006.46261574074</v>
      </c>
      <c r="O10015" s="26">
        <v>46006.462604166663</v>
      </c>
      <c r="P10015" s="26">
        <v>45915.84101851852</v>
      </c>
      <c r="Q10015" s="25">
        <v>2</v>
      </c>
      <c r="R10015" s="25" t="s">
        <v>80</v>
      </c>
      <c r="S10015" s="25">
        <v>4</v>
      </c>
      <c r="T10015" s="25" t="s">
        <v>81</v>
      </c>
      <c r="U10015" s="25" t="s">
        <v>37521</v>
      </c>
      <c r="V10015" s="25" t="s">
        <v>80</v>
      </c>
      <c r="W10015" t="s">
        <v>97</v>
      </c>
    </row>
    <row r="10016">
      <c r="A10016" s="25" t="s">
        <v>37522</v>
      </c>
      <c r="B10016" s="25" t="s">
        <v>37523</v>
      </c>
      <c r="D10016" s="25" t="s">
        <v>37524</v>
      </c>
      <c r="E10016" s="25" t="s">
        <v>76</v>
      </c>
      <c r="F10016" s="25" t="s">
        <v>77</v>
      </c>
      <c r="G10016" s="25" t="s">
        <v>177</v>
      </c>
      <c r="H10016" s="25" t="s">
        <v>89</v>
      </c>
      <c r="I10016" s="25" t="s">
        <v>79</v>
      </c>
      <c r="J10016" s="26">
        <v>45896.636608796296</v>
      </c>
      <c r="K10016" s="26">
        <v>45915.861643518518</v>
      </c>
      <c r="L10016" s="26">
        <v>45915.861643518518</v>
      </c>
      <c r="M10016" s="26">
        <v>45918.708333333336</v>
      </c>
      <c r="N10016" s="26">
        <v>45916.488900462966</v>
      </c>
      <c r="O10016" s="26">
        <v>45916.488877314812</v>
      </c>
      <c r="P10016" s="26">
        <v>45915.861643518518</v>
      </c>
      <c r="Q10016" s="25">
        <v>2</v>
      </c>
      <c r="T10016" s="25" t="s">
        <v>137</v>
      </c>
      <c r="U10016" s="25" t="s">
        <v>37525</v>
      </c>
      <c r="V10016" s="25" t="s">
        <v>80</v>
      </c>
      <c r="W10016" t="s">
        <v>91</v>
      </c>
    </row>
    <row r="10017">
      <c r="A10017" s="25" t="s">
        <v>37526</v>
      </c>
      <c r="B10017" s="25" t="s">
        <v>37523</v>
      </c>
      <c r="C10017" s="25" t="s">
        <v>37522</v>
      </c>
      <c r="D10017" s="25" t="s">
        <v>37527</v>
      </c>
      <c r="E10017" s="25" t="s">
        <v>76</v>
      </c>
      <c r="F10017" s="25" t="s">
        <v>77</v>
      </c>
      <c r="G10017" s="25" t="s">
        <v>88</v>
      </c>
      <c r="H10017" s="25" t="s">
        <v>79</v>
      </c>
      <c r="I10017" s="25" t="s">
        <v>89</v>
      </c>
      <c r="J10017" s="26">
        <v>45916.489027777781</v>
      </c>
      <c r="K10017" s="26">
        <v>45918.517893518518</v>
      </c>
      <c r="L10017" s="26">
        <v>45968</v>
      </c>
      <c r="M10017" s="26">
        <v>45989.708333333336</v>
      </c>
      <c r="N10017" s="26">
        <v>45968.61440972222</v>
      </c>
      <c r="O10017" s="26">
        <v>45968.614398148151</v>
      </c>
      <c r="P10017" s="26">
        <v>45918.517893518518</v>
      </c>
      <c r="Q10017" s="25">
        <v>1</v>
      </c>
      <c r="R10017" s="25" t="s">
        <v>80</v>
      </c>
      <c r="S10017" s="25">
        <v>4</v>
      </c>
      <c r="T10017" s="25" t="s">
        <v>81</v>
      </c>
      <c r="U10017" s="25" t="s">
        <v>37525</v>
      </c>
      <c r="V10017" s="25" t="s">
        <v>80</v>
      </c>
      <c r="W10017" t="s">
        <v>91</v>
      </c>
    </row>
    <row r="10018">
      <c r="A10018" s="25" t="s">
        <v>37528</v>
      </c>
      <c r="B10018" s="25" t="s">
        <v>37529</v>
      </c>
      <c r="D10018" s="25" t="s">
        <v>37530</v>
      </c>
      <c r="E10018" s="25" t="s">
        <v>76</v>
      </c>
      <c r="F10018" s="25" t="s">
        <v>77</v>
      </c>
      <c r="G10018" s="25" t="s">
        <v>177</v>
      </c>
      <c r="H10018" s="25" t="s">
        <v>89</v>
      </c>
      <c r="I10018" s="25" t="s">
        <v>79</v>
      </c>
      <c r="J10018" s="26">
        <v>45918.808449074073</v>
      </c>
      <c r="K10018" s="26">
        <v>45918.889085648145</v>
      </c>
      <c r="L10018" s="26">
        <v>45918.889085648145</v>
      </c>
      <c r="M10018" s="26">
        <v>45923.708333333336</v>
      </c>
      <c r="N10018" s="26">
        <v>45919.476157407407</v>
      </c>
      <c r="O10018" s="26">
        <v>45919.476145833331</v>
      </c>
      <c r="P10018" s="26">
        <v>45918.889085648145</v>
      </c>
      <c r="Q10018" s="25">
        <v>2</v>
      </c>
      <c r="T10018" s="25" t="s">
        <v>137</v>
      </c>
      <c r="U10018" s="25" t="s">
        <v>37531</v>
      </c>
      <c r="V10018" s="25" t="s">
        <v>80</v>
      </c>
      <c r="W10018" t="s">
        <v>91</v>
      </c>
    </row>
    <row r="10019">
      <c r="A10019" s="25" t="s">
        <v>37532</v>
      </c>
      <c r="B10019" s="25" t="s">
        <v>37529</v>
      </c>
      <c r="C10019" s="25" t="s">
        <v>37528</v>
      </c>
      <c r="D10019" s="25" t="s">
        <v>37533</v>
      </c>
      <c r="E10019" s="25" t="s">
        <v>76</v>
      </c>
      <c r="F10019" s="25" t="s">
        <v>77</v>
      </c>
      <c r="G10019" s="25" t="s">
        <v>78</v>
      </c>
      <c r="H10019" s="25" t="s">
        <v>79</v>
      </c>
      <c r="I10019" s="25" t="s">
        <v>89</v>
      </c>
      <c r="J10019" s="26">
        <v>45919.476226851853</v>
      </c>
      <c r="K10019" s="26">
        <v>45919.611377314817</v>
      </c>
      <c r="L10019" s="26">
        <v>45919.611377314817</v>
      </c>
      <c r="M10019" s="26">
        <v>45923.626493055555</v>
      </c>
      <c r="N10019" s="26">
        <v>45923.397928240738</v>
      </c>
      <c r="O10019" s="26">
        <v>45923.394236111111</v>
      </c>
      <c r="P10019" s="26">
        <v>45919.611377314817</v>
      </c>
      <c r="Q10019" s="25">
        <v>3</v>
      </c>
      <c r="R10019" s="25" t="s">
        <v>80</v>
      </c>
      <c r="S10019" s="25">
        <v>2</v>
      </c>
      <c r="T10019" s="25" t="s">
        <v>81</v>
      </c>
      <c r="U10019" s="25" t="s">
        <v>37531</v>
      </c>
      <c r="V10019" s="25" t="s">
        <v>80</v>
      </c>
      <c r="W10019" t="s">
        <v>91</v>
      </c>
    </row>
    <row r="10020">
      <c r="A10020" s="25" t="s">
        <v>37534</v>
      </c>
      <c r="B10020" s="25" t="s">
        <v>37535</v>
      </c>
      <c r="D10020" s="25" t="s">
        <v>37536</v>
      </c>
      <c r="E10020" s="25" t="s">
        <v>76</v>
      </c>
      <c r="F10020" s="25" t="s">
        <v>77</v>
      </c>
      <c r="G10020" s="25" t="s">
        <v>214</v>
      </c>
      <c r="H10020" s="25" t="s">
        <v>79</v>
      </c>
      <c r="I10020" s="25" t="s">
        <v>79</v>
      </c>
      <c r="J10020" s="26">
        <v>45919.426863425928</v>
      </c>
      <c r="K10020" s="26">
        <v>45919.469259259262</v>
      </c>
      <c r="L10020" s="26">
        <v>45919.416666666664</v>
      </c>
      <c r="M10020" s="26">
        <v>45923.495752314811</v>
      </c>
      <c r="N10020" s="26">
        <v>46143.460057870368</v>
      </c>
      <c r="O10020" s="26">
        <v>45930.375879629632</v>
      </c>
      <c r="P10020" s="26">
        <v>45919.469259259262</v>
      </c>
      <c r="Q10020" s="25">
        <v>7</v>
      </c>
      <c r="R10020" s="25" t="s">
        <v>80</v>
      </c>
      <c r="S10020" s="25">
        <v>2</v>
      </c>
      <c r="T10020" s="25" t="s">
        <v>102</v>
      </c>
      <c r="U10020" s="25" t="s">
        <v>37537</v>
      </c>
      <c r="V10020" s="25" t="s">
        <v>80</v>
      </c>
      <c r="W10020" t="s">
        <v>83</v>
      </c>
    </row>
    <row r="10021">
      <c r="A10021" s="25" t="s">
        <v>37538</v>
      </c>
      <c r="B10021" s="25" t="s">
        <v>37539</v>
      </c>
      <c r="D10021" s="25" t="s">
        <v>37540</v>
      </c>
      <c r="E10021" s="25" t="s">
        <v>76</v>
      </c>
      <c r="F10021" s="25" t="s">
        <v>181</v>
      </c>
      <c r="G10021" s="25" t="s">
        <v>249</v>
      </c>
      <c r="H10021" s="25" t="s">
        <v>79</v>
      </c>
      <c r="I10021" s="25" t="s">
        <v>79</v>
      </c>
      <c r="J10021" s="26">
        <v>45916.483194444445</v>
      </c>
      <c r="K10021" s="26">
        <v>45919.472800925927</v>
      </c>
      <c r="L10021" s="26">
        <v>45929</v>
      </c>
      <c r="M10021" s="26">
        <v>45923.491273148145</v>
      </c>
      <c r="N10021" s="26">
        <v>45929.311539351853</v>
      </c>
      <c r="O10021" s="26">
        <v>45929.311527777776</v>
      </c>
      <c r="P10021" s="26">
        <v>45919.472800925927</v>
      </c>
      <c r="Q10021" s="25">
        <v>1</v>
      </c>
      <c r="R10021" s="25" t="s">
        <v>183</v>
      </c>
      <c r="S10021" s="25">
        <v>3</v>
      </c>
      <c r="T10021" s="25" t="s">
        <v>102</v>
      </c>
      <c r="U10021" s="25" t="s">
        <v>37541</v>
      </c>
      <c r="V10021" s="25" t="s">
        <v>80</v>
      </c>
      <c r="W10021" t="s">
        <v>97</v>
      </c>
    </row>
    <row r="10022">
      <c r="A10022" s="25" t="s">
        <v>37542</v>
      </c>
      <c r="B10022" s="25" t="s">
        <v>37539</v>
      </c>
      <c r="D10022" s="25" t="s">
        <v>37543</v>
      </c>
      <c r="E10022" s="25" t="s">
        <v>76</v>
      </c>
      <c r="F10022" s="25" t="s">
        <v>77</v>
      </c>
      <c r="G10022" s="25" t="s">
        <v>144</v>
      </c>
      <c r="H10022" s="25" t="s">
        <v>79</v>
      </c>
      <c r="I10022" s="25" t="s">
        <v>79</v>
      </c>
      <c r="J10022" s="26">
        <v>45929.429629629631</v>
      </c>
      <c r="K10022" s="26">
        <v>45950.60796296296</v>
      </c>
      <c r="L10022" s="26">
        <v>45964</v>
      </c>
      <c r="M10022" s="26">
        <v>45986</v>
      </c>
      <c r="N10022" s="26">
        <v>45966.312754629631</v>
      </c>
      <c r="O10022" s="26">
        <v>45966.312743055554</v>
      </c>
      <c r="P10022" s="26">
        <v>45950.60796296296</v>
      </c>
      <c r="Q10022" s="25">
        <v>2</v>
      </c>
      <c r="R10022" s="25" t="s">
        <v>80</v>
      </c>
      <c r="S10022" s="25">
        <v>2</v>
      </c>
      <c r="T10022" s="25" t="s">
        <v>81</v>
      </c>
      <c r="U10022" s="25" t="s">
        <v>37541</v>
      </c>
      <c r="V10022" s="25" t="s">
        <v>80</v>
      </c>
      <c r="W10022" t="s">
        <v>97</v>
      </c>
    </row>
    <row r="10023">
      <c r="A10023" s="25" t="s">
        <v>37544</v>
      </c>
      <c r="B10023" s="25" t="s">
        <v>37545</v>
      </c>
      <c r="D10023" s="25" t="s">
        <v>37546</v>
      </c>
      <c r="E10023" s="25" t="s">
        <v>76</v>
      </c>
      <c r="F10023" s="25" t="s">
        <v>77</v>
      </c>
      <c r="G10023" s="25" t="s">
        <v>229</v>
      </c>
      <c r="H10023" s="25" t="s">
        <v>89</v>
      </c>
      <c r="I10023" s="25" t="s">
        <v>79</v>
      </c>
      <c r="J10023" s="26">
        <v>45754.867013888892</v>
      </c>
      <c r="K10023" s="26">
        <v>45929.510833333334</v>
      </c>
      <c r="L10023" s="26">
        <v>45929.510833333334</v>
      </c>
      <c r="M10023" s="26">
        <v>45932.510833333334</v>
      </c>
      <c r="N10023" s="26">
        <v>45929.597175925926</v>
      </c>
      <c r="O10023" s="26">
        <v>45929.59716435185</v>
      </c>
      <c r="P10023" s="26">
        <v>45929.510833333334</v>
      </c>
      <c r="Q10023" s="25">
        <v>1</v>
      </c>
      <c r="T10023" s="25" t="s">
        <v>137</v>
      </c>
      <c r="U10023" s="25" t="s">
        <v>37547</v>
      </c>
      <c r="V10023" s="25" t="s">
        <v>139</v>
      </c>
      <c r="W10023" t="s">
        <v>83</v>
      </c>
    </row>
    <row r="10024">
      <c r="A10024" s="25" t="s">
        <v>37548</v>
      </c>
      <c r="B10024" s="25" t="s">
        <v>37549</v>
      </c>
      <c r="D10024" s="25" t="s">
        <v>37550</v>
      </c>
      <c r="E10024" s="25" t="s">
        <v>76</v>
      </c>
      <c r="F10024" s="25" t="s">
        <v>77</v>
      </c>
      <c r="G10024" s="25" t="s">
        <v>856</v>
      </c>
      <c r="H10024" s="25" t="s">
        <v>79</v>
      </c>
      <c r="I10024" s="25" t="s">
        <v>79</v>
      </c>
      <c r="J10024" s="26">
        <v>45912.61681712963</v>
      </c>
      <c r="K10024" s="26">
        <v>45930.0771875</v>
      </c>
      <c r="L10024" s="26">
        <v>46007</v>
      </c>
      <c r="M10024" s="26">
        <v>46028.708333333336</v>
      </c>
      <c r="N10024" s="26">
        <v>46009.317407407405</v>
      </c>
      <c r="O10024" s="26">
        <v>46009.317395833335</v>
      </c>
      <c r="P10024" s="26">
        <v>45930.0771875</v>
      </c>
      <c r="Q10024" s="25">
        <v>3</v>
      </c>
      <c r="R10024" s="25" t="s">
        <v>80</v>
      </c>
      <c r="S10024" s="25">
        <v>4</v>
      </c>
      <c r="T10024" s="25" t="s">
        <v>81</v>
      </c>
      <c r="U10024" s="25" t="s">
        <v>37551</v>
      </c>
      <c r="V10024" s="25" t="s">
        <v>80</v>
      </c>
      <c r="W10024" t="s">
        <v>91</v>
      </c>
    </row>
    <row r="10025">
      <c r="A10025" s="25" t="s">
        <v>37552</v>
      </c>
      <c r="B10025" s="25" t="s">
        <v>37553</v>
      </c>
      <c r="C10025" s="25" t="s">
        <v>37554</v>
      </c>
      <c r="D10025" s="25" t="s">
        <v>37555</v>
      </c>
      <c r="E10025" s="25" t="s">
        <v>76</v>
      </c>
      <c r="F10025" s="25" t="s">
        <v>77</v>
      </c>
      <c r="G10025" s="25" t="s">
        <v>214</v>
      </c>
      <c r="H10025" s="25" t="s">
        <v>79</v>
      </c>
      <c r="I10025" s="25" t="s">
        <v>89</v>
      </c>
      <c r="J10025" s="26">
        <v>45932.641817129632</v>
      </c>
      <c r="K10025" s="26">
        <v>45989.673993055556</v>
      </c>
      <c r="L10025" s="26">
        <v>45989.458333333336</v>
      </c>
      <c r="M10025" s="26">
        <v>45994.694386574076</v>
      </c>
      <c r="N10025" s="26">
        <v>46143.460104166668</v>
      </c>
      <c r="O10025" s="26">
        <v>46007.408125</v>
      </c>
      <c r="P10025" s="26">
        <v>45989.673993055556</v>
      </c>
      <c r="Q10025" s="25">
        <v>13</v>
      </c>
      <c r="R10025" s="25" t="s">
        <v>80</v>
      </c>
      <c r="S10025" s="25">
        <v>3</v>
      </c>
      <c r="T10025" s="25" t="s">
        <v>102</v>
      </c>
      <c r="U10025" s="25" t="s">
        <v>37556</v>
      </c>
      <c r="V10025" s="25" t="s">
        <v>80</v>
      </c>
      <c r="W10025" t="s">
        <v>83</v>
      </c>
    </row>
    <row r="10026">
      <c r="A10026" s="25" t="s">
        <v>37554</v>
      </c>
      <c r="B10026" s="25" t="s">
        <v>37553</v>
      </c>
      <c r="D10026" s="25" t="s">
        <v>37557</v>
      </c>
      <c r="E10026" s="25" t="s">
        <v>76</v>
      </c>
      <c r="F10026" s="25" t="s">
        <v>77</v>
      </c>
      <c r="G10026" s="25" t="s">
        <v>229</v>
      </c>
      <c r="H10026" s="25" t="s">
        <v>89</v>
      </c>
      <c r="I10026" s="25" t="s">
        <v>79</v>
      </c>
      <c r="J10026" s="26">
        <v>45917.611817129633</v>
      </c>
      <c r="K10026" s="26">
        <v>45932.365011574075</v>
      </c>
      <c r="L10026" s="26">
        <v>45932.365011574075</v>
      </c>
      <c r="M10026" s="26">
        <v>45937.406678240739</v>
      </c>
      <c r="N10026" s="26">
        <v>45932.64167824074</v>
      </c>
      <c r="O10026" s="26">
        <v>45932.641655092593</v>
      </c>
      <c r="P10026" s="26">
        <v>45932.365011574075</v>
      </c>
      <c r="Q10026" s="25">
        <v>1</v>
      </c>
      <c r="T10026" s="25" t="s">
        <v>137</v>
      </c>
      <c r="U10026" s="25" t="s">
        <v>37556</v>
      </c>
      <c r="V10026" s="25" t="s">
        <v>80</v>
      </c>
      <c r="W10026" t="s">
        <v>83</v>
      </c>
    </row>
    <row r="10027">
      <c r="A10027" s="25" t="s">
        <v>37558</v>
      </c>
      <c r="B10027" s="25" t="s">
        <v>37559</v>
      </c>
      <c r="D10027" s="25" t="s">
        <v>37560</v>
      </c>
      <c r="E10027" s="25" t="s">
        <v>76</v>
      </c>
      <c r="F10027" s="25" t="s">
        <v>77</v>
      </c>
      <c r="G10027" s="25" t="s">
        <v>224</v>
      </c>
      <c r="H10027" s="25" t="s">
        <v>79</v>
      </c>
      <c r="I10027" s="25" t="s">
        <v>79</v>
      </c>
      <c r="J10027" s="26">
        <v>45930.694513888891</v>
      </c>
      <c r="K10027" s="26">
        <v>45932.371886574074</v>
      </c>
      <c r="L10027" s="26">
        <v>45971</v>
      </c>
      <c r="M10027" s="26">
        <v>45992.708333333336</v>
      </c>
      <c r="N10027" s="26">
        <v>45972.385393518518</v>
      </c>
      <c r="O10027" s="26">
        <v>45972.385381944441</v>
      </c>
      <c r="P10027" s="26">
        <v>45932.371886574074</v>
      </c>
      <c r="Q10027" s="25">
        <v>2</v>
      </c>
      <c r="R10027" s="25" t="s">
        <v>80</v>
      </c>
      <c r="S10027" s="25">
        <v>3</v>
      </c>
      <c r="T10027" s="25" t="s">
        <v>81</v>
      </c>
      <c r="U10027" s="25" t="s">
        <v>37561</v>
      </c>
      <c r="V10027" s="25" t="s">
        <v>80</v>
      </c>
      <c r="W10027" t="s">
        <v>97</v>
      </c>
    </row>
    <row r="10028">
      <c r="A10028" s="25" t="s">
        <v>37562</v>
      </c>
      <c r="B10028" s="25" t="s">
        <v>37563</v>
      </c>
      <c r="C10028" s="25" t="s">
        <v>37564</v>
      </c>
      <c r="D10028" s="25" t="s">
        <v>37565</v>
      </c>
      <c r="E10028" s="25" t="s">
        <v>76</v>
      </c>
      <c r="F10028" s="25" t="s">
        <v>181</v>
      </c>
      <c r="G10028" s="25" t="s">
        <v>464</v>
      </c>
      <c r="H10028" s="25" t="s">
        <v>79</v>
      </c>
      <c r="I10028" s="25" t="s">
        <v>89</v>
      </c>
      <c r="J10028" s="26">
        <v>45936.573912037034</v>
      </c>
      <c r="K10028" s="26">
        <v>45949.667395833334</v>
      </c>
      <c r="L10028" s="26">
        <v>45949.667395833334</v>
      </c>
      <c r="M10028" s="26">
        <v>45971.708333333336</v>
      </c>
      <c r="N10028" s="26">
        <v>45994.541620370372</v>
      </c>
      <c r="O10028" s="26">
        <v>45994.541608796295</v>
      </c>
      <c r="P10028" s="26">
        <v>45949.667395833334</v>
      </c>
      <c r="Q10028" s="25">
        <v>32</v>
      </c>
      <c r="R10028" s="25" t="s">
        <v>183</v>
      </c>
      <c r="S10028" s="25">
        <v>3</v>
      </c>
      <c r="T10028" s="25" t="s">
        <v>152</v>
      </c>
      <c r="U10028" s="25" t="s">
        <v>37566</v>
      </c>
      <c r="V10028" s="25" t="s">
        <v>139</v>
      </c>
      <c r="W10028" t="s">
        <v>83</v>
      </c>
    </row>
    <row r="10029">
      <c r="A10029" s="25" t="s">
        <v>37564</v>
      </c>
      <c r="B10029" s="25" t="s">
        <v>37563</v>
      </c>
      <c r="D10029" s="25" t="s">
        <v>37567</v>
      </c>
      <c r="E10029" s="25" t="s">
        <v>76</v>
      </c>
      <c r="F10029" s="25" t="s">
        <v>77</v>
      </c>
      <c r="G10029" s="25" t="s">
        <v>229</v>
      </c>
      <c r="H10029" s="25" t="s">
        <v>89</v>
      </c>
      <c r="I10029" s="25" t="s">
        <v>79</v>
      </c>
      <c r="J10029" s="26">
        <v>45930.822789351849</v>
      </c>
      <c r="K10029" s="26">
        <v>45933.858402777776</v>
      </c>
      <c r="L10029" s="26">
        <v>45933.858402777776</v>
      </c>
      <c r="M10029" s="26">
        <v>45938.75</v>
      </c>
      <c r="N10029" s="26">
        <v>45936.573784722219</v>
      </c>
      <c r="O10029" s="26">
        <v>45936.573773148149</v>
      </c>
      <c r="P10029" s="26">
        <v>45933.858402777776</v>
      </c>
      <c r="Q10029" s="25">
        <v>2</v>
      </c>
      <c r="T10029" s="25" t="s">
        <v>137</v>
      </c>
      <c r="U10029" s="25" t="s">
        <v>37566</v>
      </c>
      <c r="V10029" s="25" t="s">
        <v>139</v>
      </c>
      <c r="W10029" t="s">
        <v>83</v>
      </c>
    </row>
    <row r="10030">
      <c r="A10030" s="25" t="s">
        <v>37568</v>
      </c>
      <c r="B10030" s="25" t="s">
        <v>37569</v>
      </c>
      <c r="D10030" s="25" t="s">
        <v>37570</v>
      </c>
      <c r="E10030" s="25" t="s">
        <v>76</v>
      </c>
      <c r="F10030" s="25" t="s">
        <v>181</v>
      </c>
      <c r="G10030" s="25" t="s">
        <v>88</v>
      </c>
      <c r="H10030" s="25" t="s">
        <v>79</v>
      </c>
      <c r="I10030" s="25" t="s">
        <v>79</v>
      </c>
      <c r="J10030" s="26">
        <v>45928.556979166664</v>
      </c>
      <c r="K10030" s="26">
        <v>45933.9278125</v>
      </c>
      <c r="L10030" s="26">
        <v>46029</v>
      </c>
      <c r="M10030" s="26">
        <v>46050.708333333336</v>
      </c>
      <c r="N10030" s="26">
        <v>46034.511469907404</v>
      </c>
      <c r="O10030" s="26">
        <v>46034.511458333334</v>
      </c>
      <c r="P10030" s="26">
        <v>45933.9278125</v>
      </c>
      <c r="Q10030" s="25">
        <v>4</v>
      </c>
      <c r="R10030" s="25" t="s">
        <v>183</v>
      </c>
      <c r="S10030" s="25">
        <v>4</v>
      </c>
      <c r="T10030" s="25" t="s">
        <v>81</v>
      </c>
      <c r="U10030" s="25" t="s">
        <v>37571</v>
      </c>
      <c r="V10030" s="25" t="s">
        <v>139</v>
      </c>
      <c r="W10030" t="s">
        <v>83</v>
      </c>
    </row>
    <row r="10031">
      <c r="A10031" s="25" t="s">
        <v>37572</v>
      </c>
      <c r="B10031" s="25" t="s">
        <v>37569</v>
      </c>
      <c r="D10031" s="25" t="s">
        <v>37573</v>
      </c>
      <c r="E10031" s="25" t="s">
        <v>76</v>
      </c>
      <c r="F10031" s="25" t="s">
        <v>237</v>
      </c>
      <c r="G10031" s="25" t="s">
        <v>78</v>
      </c>
      <c r="H10031" s="25" t="s">
        <v>79</v>
      </c>
      <c r="I10031" s="25" t="s">
        <v>79</v>
      </c>
      <c r="J10031" s="26">
        <v>46052.48809027778</v>
      </c>
      <c r="K10031" s="26">
        <v>46066.61146990741</v>
      </c>
      <c r="L10031" s="26">
        <v>46066.61146990741</v>
      </c>
      <c r="M10031" s="26">
        <v>46216</v>
      </c>
      <c r="N10031" s="26">
        <v>46192.46375</v>
      </c>
      <c r="P10031" s="26">
        <v>46066.61146990741</v>
      </c>
      <c r="S10031" s="25">
        <v>4</v>
      </c>
      <c r="T10031" s="25" t="s">
        <v>152</v>
      </c>
      <c r="U10031" s="25" t="s">
        <v>37571</v>
      </c>
      <c r="V10031" s="25" t="s">
        <v>139</v>
      </c>
      <c r="W10031" t="s">
        <v>83</v>
      </c>
    </row>
    <row r="10032">
      <c r="A10032" s="25" t="s">
        <v>37574</v>
      </c>
      <c r="B10032" s="25" t="s">
        <v>37575</v>
      </c>
      <c r="D10032" s="25" t="s">
        <v>37576</v>
      </c>
      <c r="E10032" s="25" t="s">
        <v>76</v>
      </c>
      <c r="F10032" s="25" t="s">
        <v>77</v>
      </c>
      <c r="G10032" s="25" t="s">
        <v>229</v>
      </c>
      <c r="H10032" s="25" t="s">
        <v>89</v>
      </c>
      <c r="I10032" s="25" t="s">
        <v>79</v>
      </c>
      <c r="J10032" s="26">
        <v>45932.1746875</v>
      </c>
      <c r="K10032" s="26">
        <v>45936.035520833335</v>
      </c>
      <c r="L10032" s="26">
        <v>45936.035520833335</v>
      </c>
      <c r="M10032" s="26">
        <v>45938.708333333336</v>
      </c>
      <c r="N10032" s="26">
        <v>45937.402268518519</v>
      </c>
      <c r="O10032" s="26">
        <v>45937.402256944442</v>
      </c>
      <c r="P10032" s="26">
        <v>45936.035520833335</v>
      </c>
      <c r="Q10032" s="25">
        <v>2</v>
      </c>
      <c r="T10032" s="25" t="s">
        <v>137</v>
      </c>
      <c r="U10032" s="25" t="s">
        <v>37577</v>
      </c>
      <c r="V10032" s="25" t="s">
        <v>139</v>
      </c>
      <c r="W10032" t="s">
        <v>83</v>
      </c>
    </row>
    <row r="10033">
      <c r="A10033" s="25" t="s">
        <v>37578</v>
      </c>
      <c r="B10033" s="25" t="s">
        <v>37579</v>
      </c>
      <c r="D10033" s="25" t="s">
        <v>37580</v>
      </c>
      <c r="E10033" s="25" t="s">
        <v>76</v>
      </c>
      <c r="F10033" s="25" t="s">
        <v>77</v>
      </c>
      <c r="G10033" s="25" t="s">
        <v>283</v>
      </c>
      <c r="H10033" s="25" t="s">
        <v>89</v>
      </c>
      <c r="I10033" s="25" t="s">
        <v>79</v>
      </c>
      <c r="J10033" s="26">
        <v>45936.752893518518</v>
      </c>
      <c r="K10033" s="26">
        <v>45936.986296296294</v>
      </c>
      <c r="L10033" s="26">
        <v>45936.986296296294</v>
      </c>
      <c r="M10033" s="26">
        <v>45939.708333333336</v>
      </c>
      <c r="N10033" s="26">
        <v>45937.624502314815</v>
      </c>
      <c r="O10033" s="26">
        <v>45937.624490740738</v>
      </c>
      <c r="P10033" s="26">
        <v>45936.986296296294</v>
      </c>
      <c r="Q10033" s="25">
        <v>2</v>
      </c>
      <c r="T10033" s="25" t="s">
        <v>137</v>
      </c>
      <c r="U10033" s="25" t="s">
        <v>37581</v>
      </c>
      <c r="V10033" s="25" t="s">
        <v>139</v>
      </c>
      <c r="W10033" t="s">
        <v>83</v>
      </c>
    </row>
    <row r="10034">
      <c r="A10034" s="25" t="s">
        <v>37582</v>
      </c>
      <c r="B10034" s="25" t="s">
        <v>37583</v>
      </c>
      <c r="D10034" s="25" t="s">
        <v>37584</v>
      </c>
      <c r="E10034" s="25" t="s">
        <v>45</v>
      </c>
      <c r="F10034" s="25" t="s">
        <v>77</v>
      </c>
      <c r="G10034" s="25" t="s">
        <v>438</v>
      </c>
      <c r="H10034" s="25" t="s">
        <v>79</v>
      </c>
      <c r="I10034" s="25" t="s">
        <v>79</v>
      </c>
      <c r="J10034" s="26">
        <v>46035.59480324074</v>
      </c>
      <c r="K10034" s="26">
        <v>46035.649502314816</v>
      </c>
      <c r="L10034" s="26">
        <v>46065.458333333336</v>
      </c>
      <c r="M10034" s="26">
        <v>46087.458333333336</v>
      </c>
      <c r="N10034" s="26">
        <v>46065.540358796294</v>
      </c>
      <c r="O10034" s="26">
        <v>46065.540347222224</v>
      </c>
      <c r="P10034" s="26">
        <v>46035.649502314816</v>
      </c>
      <c r="Q10034" s="25">
        <v>1</v>
      </c>
      <c r="S10034" s="25">
        <v>3</v>
      </c>
      <c r="T10034" s="25" t="s">
        <v>81</v>
      </c>
      <c r="U10034" s="25" t="s">
        <v>37585</v>
      </c>
      <c r="V10034" s="25" t="s">
        <v>80</v>
      </c>
    </row>
    <row r="10035">
      <c r="A10035" s="25" t="s">
        <v>37586</v>
      </c>
      <c r="B10035" s="25" t="s">
        <v>37583</v>
      </c>
      <c r="D10035" s="25" t="s">
        <v>37587</v>
      </c>
      <c r="E10035" s="25" t="s">
        <v>76</v>
      </c>
      <c r="F10035" s="25" t="s">
        <v>77</v>
      </c>
      <c r="G10035" s="25" t="s">
        <v>438</v>
      </c>
      <c r="H10035" s="25" t="s">
        <v>79</v>
      </c>
      <c r="I10035" s="25" t="s">
        <v>79</v>
      </c>
      <c r="J10035" s="26">
        <v>45932.987488425926</v>
      </c>
      <c r="K10035" s="26">
        <v>45937.171076388891</v>
      </c>
      <c r="L10035" s="26">
        <v>45974.458333333336</v>
      </c>
      <c r="M10035" s="26">
        <v>45996.458333333336</v>
      </c>
      <c r="N10035" s="26">
        <v>45981.594189814816</v>
      </c>
      <c r="O10035" s="26">
        <v>45981.594178240739</v>
      </c>
      <c r="P10035" s="26">
        <v>45937.171076388891</v>
      </c>
      <c r="Q10035" s="25">
        <v>6</v>
      </c>
      <c r="R10035" s="25" t="s">
        <v>80</v>
      </c>
      <c r="S10035" s="25">
        <v>4</v>
      </c>
      <c r="T10035" s="25" t="s">
        <v>81</v>
      </c>
      <c r="U10035" s="25" t="s">
        <v>37585</v>
      </c>
      <c r="V10035" s="25" t="s">
        <v>80</v>
      </c>
      <c r="W10035" t="s">
        <v>91</v>
      </c>
    </row>
    <row r="10036">
      <c r="A10036" s="25" t="s">
        <v>37588</v>
      </c>
      <c r="B10036" s="25" t="s">
        <v>37589</v>
      </c>
      <c r="D10036" s="25" t="s">
        <v>37590</v>
      </c>
      <c r="E10036" s="25" t="s">
        <v>76</v>
      </c>
      <c r="F10036" s="25" t="s">
        <v>77</v>
      </c>
      <c r="G10036" s="25" t="s">
        <v>189</v>
      </c>
      <c r="H10036" s="25" t="s">
        <v>79</v>
      </c>
      <c r="I10036" s="25" t="s">
        <v>79</v>
      </c>
      <c r="J10036" s="26">
        <v>45937.569664351853</v>
      </c>
      <c r="K10036" s="26">
        <v>45937.608090277776</v>
      </c>
      <c r="L10036" s="26">
        <v>45987</v>
      </c>
      <c r="M10036" s="26">
        <v>45959.608090277776</v>
      </c>
      <c r="N10036" s="26">
        <v>45992.479259259257</v>
      </c>
      <c r="O10036" s="26">
        <v>45992.479247685187</v>
      </c>
      <c r="P10036" s="26">
        <v>45937.608090277776</v>
      </c>
      <c r="Q10036" s="25">
        <v>4</v>
      </c>
      <c r="R10036" s="25" t="s">
        <v>80</v>
      </c>
      <c r="S10036" s="25">
        <v>4</v>
      </c>
      <c r="T10036" s="25" t="s">
        <v>81</v>
      </c>
      <c r="U10036" s="25" t="s">
        <v>37591</v>
      </c>
      <c r="V10036" s="25" t="s">
        <v>80</v>
      </c>
      <c r="W10036" t="s">
        <v>97</v>
      </c>
    </row>
    <row r="10037">
      <c r="A10037" s="25" t="s">
        <v>37592</v>
      </c>
      <c r="B10037" s="25" t="s">
        <v>37593</v>
      </c>
      <c r="D10037" s="25" t="s">
        <v>37594</v>
      </c>
      <c r="E10037" s="25" t="s">
        <v>76</v>
      </c>
      <c r="F10037" s="25" t="s">
        <v>77</v>
      </c>
      <c r="G10037" s="25" t="s">
        <v>162</v>
      </c>
      <c r="H10037" s="25" t="s">
        <v>79</v>
      </c>
      <c r="I10037" s="25" t="s">
        <v>79</v>
      </c>
      <c r="J10037" s="26">
        <v>45271.850659722222</v>
      </c>
      <c r="K10037" s="26">
        <v>45937.622013888889</v>
      </c>
      <c r="L10037" s="26">
        <v>46058</v>
      </c>
      <c r="M10037" s="26">
        <v>46079.708333333336</v>
      </c>
      <c r="N10037" s="26">
        <v>46065.759189814817</v>
      </c>
      <c r="O10037" s="26">
        <v>46065.75917824074</v>
      </c>
      <c r="P10037" s="26">
        <v>45937.622013888889</v>
      </c>
      <c r="Q10037" s="25">
        <v>6</v>
      </c>
      <c r="R10037" s="25" t="s">
        <v>80</v>
      </c>
      <c r="S10037" s="25">
        <v>3</v>
      </c>
      <c r="T10037" s="25" t="s">
        <v>81</v>
      </c>
      <c r="U10037" s="25" t="s">
        <v>37595</v>
      </c>
      <c r="V10037" s="25" t="s">
        <v>80</v>
      </c>
      <c r="W10037" t="s">
        <v>83</v>
      </c>
    </row>
    <row r="10038">
      <c r="A10038" s="25" t="s">
        <v>37596</v>
      </c>
      <c r="B10038" s="25" t="s">
        <v>37597</v>
      </c>
      <c r="D10038" s="25" t="s">
        <v>37598</v>
      </c>
      <c r="E10038" s="25" t="s">
        <v>76</v>
      </c>
      <c r="F10038" s="25" t="s">
        <v>77</v>
      </c>
      <c r="G10038" s="25" t="s">
        <v>78</v>
      </c>
      <c r="H10038" s="25" t="s">
        <v>79</v>
      </c>
      <c r="I10038" s="25" t="s">
        <v>79</v>
      </c>
      <c r="J10038" s="26">
        <v>45940.584641203706</v>
      </c>
      <c r="K10038" s="26">
        <v>45940.979398148149</v>
      </c>
      <c r="L10038" s="26">
        <v>45971</v>
      </c>
      <c r="M10038" s="26">
        <v>45992.708333333336</v>
      </c>
      <c r="N10038" s="26">
        <v>46007.515150462961</v>
      </c>
      <c r="O10038" s="26">
        <v>45978.3975</v>
      </c>
      <c r="P10038" s="26">
        <v>45940.979398148149</v>
      </c>
      <c r="Q10038" s="25">
        <v>6</v>
      </c>
      <c r="R10038" s="25" t="s">
        <v>80</v>
      </c>
      <c r="S10038" s="25">
        <v>4</v>
      </c>
      <c r="T10038" s="25" t="s">
        <v>81</v>
      </c>
      <c r="U10038" s="25" t="s">
        <v>37599</v>
      </c>
      <c r="V10038" s="25" t="s">
        <v>80</v>
      </c>
      <c r="W10038" t="s">
        <v>97</v>
      </c>
    </row>
    <row r="10039">
      <c r="A10039" s="25" t="s">
        <v>37600</v>
      </c>
      <c r="B10039" s="25" t="s">
        <v>37601</v>
      </c>
      <c r="D10039" s="25" t="s">
        <v>37602</v>
      </c>
      <c r="E10039" s="25" t="s">
        <v>76</v>
      </c>
      <c r="F10039" s="25" t="s">
        <v>77</v>
      </c>
      <c r="G10039" s="25" t="s">
        <v>144</v>
      </c>
      <c r="H10039" s="25" t="s">
        <v>79</v>
      </c>
      <c r="I10039" s="25" t="s">
        <v>79</v>
      </c>
      <c r="J10039" s="26">
        <v>45941.299386574072</v>
      </c>
      <c r="K10039" s="26">
        <v>45941.410208333335</v>
      </c>
      <c r="L10039" s="26">
        <v>45950</v>
      </c>
      <c r="M10039" s="26">
        <v>45972</v>
      </c>
      <c r="N10039" s="26">
        <v>45952.389386574076</v>
      </c>
      <c r="O10039" s="26">
        <v>45952.389375</v>
      </c>
      <c r="P10039" s="26">
        <v>45941.410208333335</v>
      </c>
      <c r="Q10039" s="25">
        <v>3</v>
      </c>
      <c r="R10039" s="25" t="s">
        <v>80</v>
      </c>
      <c r="S10039" s="25">
        <v>2</v>
      </c>
      <c r="T10039" s="25" t="s">
        <v>81</v>
      </c>
      <c r="U10039" s="25" t="s">
        <v>37603</v>
      </c>
      <c r="V10039" s="25" t="s">
        <v>80</v>
      </c>
      <c r="W10039" t="s">
        <v>91</v>
      </c>
    </row>
    <row r="10040">
      <c r="A10040" s="25" t="s">
        <v>37604</v>
      </c>
      <c r="B10040" s="25" t="s">
        <v>37605</v>
      </c>
      <c r="D10040" s="25" t="s">
        <v>37606</v>
      </c>
      <c r="E10040" s="25" t="s">
        <v>76</v>
      </c>
      <c r="F10040" s="25" t="s">
        <v>77</v>
      </c>
      <c r="G10040" s="25" t="s">
        <v>1863</v>
      </c>
      <c r="H10040" s="25" t="s">
        <v>79</v>
      </c>
      <c r="I10040" s="25" t="s">
        <v>79</v>
      </c>
      <c r="J10040" s="26">
        <v>46050.527418981481</v>
      </c>
      <c r="K10040" s="26">
        <v>46051.469259259262</v>
      </c>
      <c r="L10040" s="26">
        <v>46101</v>
      </c>
      <c r="M10040" s="26">
        <v>46122.666666666664</v>
      </c>
      <c r="N10040" s="26">
        <v>46105.361655092594</v>
      </c>
      <c r="O10040" s="26">
        <v>46105.361643518518</v>
      </c>
      <c r="P10040" s="26">
        <v>46051.469259259262</v>
      </c>
      <c r="Q10040" s="25">
        <v>3</v>
      </c>
      <c r="R10040" s="25" t="s">
        <v>80</v>
      </c>
      <c r="S10040" s="25">
        <v>3</v>
      </c>
      <c r="T10040" s="25" t="s">
        <v>81</v>
      </c>
      <c r="U10040" s="25" t="s">
        <v>37607</v>
      </c>
      <c r="V10040" s="25" t="s">
        <v>80</v>
      </c>
      <c r="W10040" t="s">
        <v>97</v>
      </c>
    </row>
    <row r="10041">
      <c r="A10041" s="25" t="s">
        <v>37608</v>
      </c>
      <c r="B10041" s="25" t="s">
        <v>37609</v>
      </c>
      <c r="D10041" s="25" t="s">
        <v>37610</v>
      </c>
      <c r="E10041" s="25" t="s">
        <v>76</v>
      </c>
      <c r="F10041" s="25" t="s">
        <v>77</v>
      </c>
      <c r="G10041" s="25" t="s">
        <v>229</v>
      </c>
      <c r="H10041" s="25" t="s">
        <v>79</v>
      </c>
      <c r="I10041" s="25" t="s">
        <v>79</v>
      </c>
      <c r="J10041" s="26">
        <v>46050.6503125</v>
      </c>
      <c r="K10041" s="26">
        <v>46051.694884259261</v>
      </c>
      <c r="L10041" s="26">
        <v>46051.694884259261</v>
      </c>
      <c r="M10041" s="26">
        <v>46073.694884259261</v>
      </c>
      <c r="N10041" s="26">
        <v>46056.426226851851</v>
      </c>
      <c r="O10041" s="26">
        <v>46056.426215277781</v>
      </c>
      <c r="P10041" s="26">
        <v>46051.694884259261</v>
      </c>
      <c r="Q10041" s="25">
        <v>4</v>
      </c>
      <c r="R10041" s="25" t="s">
        <v>80</v>
      </c>
      <c r="S10041" s="25">
        <v>1</v>
      </c>
      <c r="T10041" s="25" t="s">
        <v>81</v>
      </c>
      <c r="U10041" s="25" t="s">
        <v>37611</v>
      </c>
      <c r="V10041" s="25" t="s">
        <v>80</v>
      </c>
      <c r="W10041" t="s">
        <v>91</v>
      </c>
    </row>
    <row r="10042">
      <c r="A10042" s="25" t="s">
        <v>37612</v>
      </c>
      <c r="B10042" s="25" t="s">
        <v>37613</v>
      </c>
      <c r="D10042" s="25" t="s">
        <v>37614</v>
      </c>
      <c r="E10042" s="25" t="s">
        <v>44</v>
      </c>
      <c r="F10042" s="25" t="s">
        <v>77</v>
      </c>
      <c r="G10042" s="25" t="s">
        <v>298</v>
      </c>
      <c r="H10042" s="25" t="s">
        <v>79</v>
      </c>
      <c r="I10042" s="25" t="s">
        <v>79</v>
      </c>
      <c r="J10042" s="26">
        <v>45846.484317129631</v>
      </c>
      <c r="K10042" s="26">
        <v>45903.691053240742</v>
      </c>
      <c r="L10042" s="26">
        <v>45903.691053240742</v>
      </c>
      <c r="M10042" s="26">
        <v>45925.691053240742</v>
      </c>
      <c r="N10042" s="26">
        <v>45911.472071759257</v>
      </c>
      <c r="O10042" s="26">
        <v>45911.472048611111</v>
      </c>
      <c r="P10042" s="26">
        <v>45903.691053240742</v>
      </c>
      <c r="Q10042" s="25">
        <v>7</v>
      </c>
      <c r="T10042" s="25" t="s">
        <v>81</v>
      </c>
      <c r="U10042" s="25" t="s">
        <v>37615</v>
      </c>
      <c r="V10042" s="25" t="s">
        <v>285</v>
      </c>
    </row>
    <row r="10043">
      <c r="A10043" s="25" t="s">
        <v>37616</v>
      </c>
      <c r="B10043" s="25" t="s">
        <v>37617</v>
      </c>
      <c r="D10043" s="25" t="s">
        <v>37618</v>
      </c>
      <c r="E10043" s="25" t="s">
        <v>76</v>
      </c>
      <c r="F10043" s="25" t="s">
        <v>77</v>
      </c>
      <c r="G10043" s="25" t="s">
        <v>377</v>
      </c>
      <c r="H10043" s="25" t="s">
        <v>79</v>
      </c>
      <c r="I10043" s="25" t="s">
        <v>79</v>
      </c>
      <c r="J10043" s="26">
        <v>46090.679918981485</v>
      </c>
      <c r="K10043" s="26">
        <v>46128.715509259258</v>
      </c>
      <c r="L10043" s="26">
        <v>46128.715509259258</v>
      </c>
      <c r="M10043" s="26">
        <v>46150.708333333336</v>
      </c>
      <c r="N10043" s="26">
        <v>46141.369722222225</v>
      </c>
      <c r="O10043" s="26">
        <v>46141.369710648149</v>
      </c>
      <c r="P10043" s="26">
        <v>46128.715509259258</v>
      </c>
      <c r="Q10043" s="25">
        <v>9</v>
      </c>
      <c r="R10043" s="25" t="s">
        <v>80</v>
      </c>
      <c r="S10043" s="25">
        <v>2</v>
      </c>
      <c r="T10043" s="25" t="s">
        <v>81</v>
      </c>
      <c r="U10043" s="25" t="s">
        <v>37619</v>
      </c>
      <c r="V10043" s="25" t="s">
        <v>80</v>
      </c>
      <c r="W10043" t="s">
        <v>83</v>
      </c>
    </row>
    <row r="10044">
      <c r="A10044" s="25" t="s">
        <v>37620</v>
      </c>
      <c r="B10044" s="25" t="s">
        <v>37621</v>
      </c>
      <c r="D10044" s="25" t="s">
        <v>37622</v>
      </c>
      <c r="E10044" s="25" t="s">
        <v>76</v>
      </c>
      <c r="F10044" s="25" t="s">
        <v>77</v>
      </c>
      <c r="G10044" s="25" t="s">
        <v>88</v>
      </c>
      <c r="H10044" s="25" t="s">
        <v>79</v>
      </c>
      <c r="I10044" s="25" t="s">
        <v>79</v>
      </c>
      <c r="J10044" s="26">
        <v>45814.55625</v>
      </c>
      <c r="K10044" s="26">
        <v>45818.715520833335</v>
      </c>
      <c r="L10044" s="26">
        <v>45828</v>
      </c>
      <c r="M10044" s="26">
        <v>45849.708333333336</v>
      </c>
      <c r="N10044" s="26">
        <v>45846.321192129632</v>
      </c>
      <c r="O10044" s="26">
        <v>45846.321180555555</v>
      </c>
      <c r="P10044" s="26">
        <v>45818.715520833335</v>
      </c>
      <c r="Q10044" s="25">
        <v>13</v>
      </c>
      <c r="R10044" s="25" t="s">
        <v>80</v>
      </c>
      <c r="S10044" s="25">
        <v>2</v>
      </c>
      <c r="T10044" s="25" t="s">
        <v>81</v>
      </c>
      <c r="U10044" s="25" t="s">
        <v>37623</v>
      </c>
      <c r="V10044" s="25" t="s">
        <v>80</v>
      </c>
      <c r="W10044" t="s">
        <v>97</v>
      </c>
    </row>
    <row r="10045">
      <c r="A10045" s="25" t="s">
        <v>37624</v>
      </c>
      <c r="B10045" s="25" t="s">
        <v>37625</v>
      </c>
      <c r="D10045" s="25" t="s">
        <v>37626</v>
      </c>
      <c r="E10045" s="25" t="s">
        <v>76</v>
      </c>
      <c r="F10045" s="25" t="s">
        <v>77</v>
      </c>
      <c r="G10045" s="25" t="s">
        <v>88</v>
      </c>
      <c r="H10045" s="25" t="s">
        <v>79</v>
      </c>
      <c r="I10045" s="25" t="s">
        <v>79</v>
      </c>
      <c r="J10045" s="26">
        <v>45811.640208333331</v>
      </c>
      <c r="K10045" s="26">
        <v>45818.7190162037</v>
      </c>
      <c r="L10045" s="26">
        <v>45828</v>
      </c>
      <c r="M10045" s="26">
        <v>45849.708333333336</v>
      </c>
      <c r="N10045" s="26">
        <v>45846.318402777775</v>
      </c>
      <c r="O10045" s="26">
        <v>45846.318402777775</v>
      </c>
      <c r="P10045" s="26">
        <v>45818.7190162037</v>
      </c>
      <c r="Q10045" s="25">
        <v>13</v>
      </c>
      <c r="R10045" s="25" t="s">
        <v>80</v>
      </c>
      <c r="S10045" s="25">
        <v>2</v>
      </c>
      <c r="T10045" s="25" t="s">
        <v>81</v>
      </c>
      <c r="U10045" s="25" t="s">
        <v>37627</v>
      </c>
      <c r="V10045" s="25" t="s">
        <v>80</v>
      </c>
      <c r="W10045" t="s">
        <v>97</v>
      </c>
    </row>
    <row r="10046">
      <c r="A10046" s="25" t="s">
        <v>37628</v>
      </c>
      <c r="B10046" s="25" t="s">
        <v>37629</v>
      </c>
      <c r="C10046" s="25" t="s">
        <v>37630</v>
      </c>
      <c r="D10046" s="25" t="s">
        <v>37631</v>
      </c>
      <c r="E10046" s="25" t="s">
        <v>76</v>
      </c>
      <c r="F10046" s="25" t="s">
        <v>181</v>
      </c>
      <c r="G10046" s="25" t="s">
        <v>144</v>
      </c>
      <c r="H10046" s="25" t="s">
        <v>79</v>
      </c>
      <c r="I10046" s="25" t="s">
        <v>89</v>
      </c>
      <c r="J10046" s="26">
        <v>45820.491412037038</v>
      </c>
      <c r="K10046" s="26">
        <v>45824.607905092591</v>
      </c>
      <c r="L10046" s="26">
        <v>45845</v>
      </c>
      <c r="M10046" s="26">
        <v>45866.708333333336</v>
      </c>
      <c r="N10046" s="26">
        <v>45845.319722222222</v>
      </c>
      <c r="O10046" s="26">
        <v>45845.319710648146</v>
      </c>
      <c r="P10046" s="26">
        <v>45824.607905092591</v>
      </c>
      <c r="Q10046" s="25">
        <v>1</v>
      </c>
      <c r="R10046" s="25" t="s">
        <v>183</v>
      </c>
      <c r="S10046" s="25">
        <v>2</v>
      </c>
      <c r="T10046" s="25" t="s">
        <v>152</v>
      </c>
      <c r="U10046" s="25" t="s">
        <v>37632</v>
      </c>
      <c r="V10046" s="25" t="s">
        <v>139</v>
      </c>
      <c r="W10046" t="s">
        <v>91</v>
      </c>
    </row>
    <row r="10047">
      <c r="A10047" s="25" t="s">
        <v>37633</v>
      </c>
      <c r="B10047" s="25" t="s">
        <v>37634</v>
      </c>
      <c r="C10047" s="25" t="s">
        <v>37635</v>
      </c>
      <c r="D10047" s="25" t="s">
        <v>37636</v>
      </c>
      <c r="E10047" s="25" t="s">
        <v>76</v>
      </c>
      <c r="F10047" s="25" t="s">
        <v>77</v>
      </c>
      <c r="G10047" s="25" t="s">
        <v>151</v>
      </c>
      <c r="H10047" s="25" t="s">
        <v>79</v>
      </c>
      <c r="I10047" s="25" t="s">
        <v>89</v>
      </c>
      <c r="J10047" s="26">
        <v>45820.686180555553</v>
      </c>
      <c r="K10047" s="26">
        <v>45820.729826388888</v>
      </c>
      <c r="L10047" s="26">
        <v>45891.416666666664</v>
      </c>
      <c r="M10047" s="26">
        <v>45915.416666666664</v>
      </c>
      <c r="N10047" s="26">
        <v>46143.460057870368</v>
      </c>
      <c r="O10047" s="26">
        <v>45896.4078125</v>
      </c>
      <c r="P10047" s="26">
        <v>45820.729826388888</v>
      </c>
      <c r="Q10047" s="25">
        <v>4</v>
      </c>
      <c r="R10047" s="25" t="s">
        <v>80</v>
      </c>
      <c r="S10047" s="25">
        <v>2</v>
      </c>
      <c r="T10047" s="25" t="s">
        <v>152</v>
      </c>
      <c r="U10047" s="25" t="s">
        <v>37637</v>
      </c>
      <c r="V10047" s="25" t="s">
        <v>80</v>
      </c>
      <c r="W10047" t="s">
        <v>91</v>
      </c>
    </row>
    <row r="10048">
      <c r="A10048" s="25" t="s">
        <v>37638</v>
      </c>
      <c r="B10048" s="25" t="s">
        <v>37639</v>
      </c>
      <c r="C10048" s="25" t="s">
        <v>37640</v>
      </c>
      <c r="D10048" s="25" t="s">
        <v>37641</v>
      </c>
      <c r="E10048" s="25" t="s">
        <v>76</v>
      </c>
      <c r="F10048" s="25" t="s">
        <v>77</v>
      </c>
      <c r="G10048" s="25" t="s">
        <v>157</v>
      </c>
      <c r="H10048" s="25" t="s">
        <v>79</v>
      </c>
      <c r="I10048" s="25" t="s">
        <v>89</v>
      </c>
      <c r="J10048" s="26">
        <v>45821.638993055552</v>
      </c>
      <c r="K10048" s="26">
        <v>45821.844884259262</v>
      </c>
      <c r="L10048" s="26">
        <v>45877</v>
      </c>
      <c r="M10048" s="26">
        <v>45883</v>
      </c>
      <c r="N10048" s="26">
        <v>45880.712800925925</v>
      </c>
      <c r="O10048" s="26">
        <v>45880.712800925925</v>
      </c>
      <c r="P10048" s="26">
        <v>45821.844884259262</v>
      </c>
      <c r="Q10048" s="25">
        <v>2</v>
      </c>
      <c r="R10048" s="25" t="s">
        <v>80</v>
      </c>
      <c r="S10048" s="25">
        <v>2</v>
      </c>
      <c r="T10048" s="25" t="s">
        <v>81</v>
      </c>
      <c r="U10048" s="25" t="s">
        <v>37642</v>
      </c>
      <c r="V10048" s="25" t="s">
        <v>80</v>
      </c>
      <c r="W10048" t="s">
        <v>83</v>
      </c>
    </row>
    <row r="10049">
      <c r="A10049" s="25" t="s">
        <v>37643</v>
      </c>
      <c r="B10049" s="25" t="s">
        <v>37644</v>
      </c>
      <c r="D10049" s="25" t="s">
        <v>37645</v>
      </c>
      <c r="E10049" s="25" t="s">
        <v>76</v>
      </c>
      <c r="F10049" s="25" t="s">
        <v>77</v>
      </c>
      <c r="G10049" s="25" t="s">
        <v>233</v>
      </c>
      <c r="H10049" s="25" t="s">
        <v>79</v>
      </c>
      <c r="I10049" s="25" t="s">
        <v>79</v>
      </c>
      <c r="J10049" s="26">
        <v>45820.601238425923</v>
      </c>
      <c r="K10049" s="26">
        <v>45828.819884259261</v>
      </c>
      <c r="L10049" s="26">
        <v>45882</v>
      </c>
      <c r="M10049" s="26">
        <v>45903.708333333336</v>
      </c>
      <c r="N10049" s="26">
        <v>45882.592314814814</v>
      </c>
      <c r="O10049" s="26">
        <v>45882.592280092591</v>
      </c>
      <c r="P10049" s="26">
        <v>45828.819884259261</v>
      </c>
      <c r="Q10049" s="25">
        <v>1</v>
      </c>
      <c r="R10049" s="25" t="s">
        <v>80</v>
      </c>
      <c r="S10049" s="25">
        <v>4</v>
      </c>
      <c r="T10049" s="25" t="s">
        <v>81</v>
      </c>
      <c r="U10049" s="25" t="s">
        <v>37646</v>
      </c>
      <c r="V10049" s="25" t="s">
        <v>80</v>
      </c>
      <c r="W10049" t="s">
        <v>97</v>
      </c>
    </row>
    <row r="10050">
      <c r="A10050" s="25" t="s">
        <v>37647</v>
      </c>
      <c r="B10050" s="25" t="s">
        <v>37648</v>
      </c>
      <c r="D10050" s="25" t="s">
        <v>37649</v>
      </c>
      <c r="E10050" s="25" t="s">
        <v>76</v>
      </c>
      <c r="F10050" s="25" t="s">
        <v>77</v>
      </c>
      <c r="G10050" s="25" t="s">
        <v>101</v>
      </c>
      <c r="H10050" s="25" t="s">
        <v>79</v>
      </c>
      <c r="I10050" s="25" t="s">
        <v>79</v>
      </c>
      <c r="J10050" s="26">
        <v>45829.606087962966</v>
      </c>
      <c r="K10050" s="26">
        <v>45829.677337962959</v>
      </c>
      <c r="L10050" s="26">
        <v>45852</v>
      </c>
      <c r="M10050" s="26">
        <v>45873.708333333336</v>
      </c>
      <c r="N10050" s="26">
        <v>45853.555324074077</v>
      </c>
      <c r="O10050" s="26">
        <v>45853.5553125</v>
      </c>
      <c r="P10050" s="26">
        <v>45829.677337962959</v>
      </c>
      <c r="Q10050" s="25">
        <v>2</v>
      </c>
      <c r="R10050" s="25" t="s">
        <v>80</v>
      </c>
      <c r="S10050" s="25">
        <v>2</v>
      </c>
      <c r="T10050" s="25" t="s">
        <v>81</v>
      </c>
      <c r="U10050" s="25" t="s">
        <v>37650</v>
      </c>
      <c r="V10050" s="25" t="s">
        <v>80</v>
      </c>
      <c r="W10050" t="s">
        <v>97</v>
      </c>
    </row>
    <row r="10051">
      <c r="A10051" s="25" t="s">
        <v>37651</v>
      </c>
      <c r="B10051" s="25" t="s">
        <v>37652</v>
      </c>
      <c r="D10051" s="25" t="s">
        <v>37653</v>
      </c>
      <c r="E10051" s="25" t="s">
        <v>76</v>
      </c>
      <c r="F10051" s="25" t="s">
        <v>77</v>
      </c>
      <c r="G10051" s="25" t="s">
        <v>438</v>
      </c>
      <c r="H10051" s="25" t="s">
        <v>79</v>
      </c>
      <c r="I10051" s="25" t="s">
        <v>79</v>
      </c>
      <c r="J10051" s="26">
        <v>45824.843078703707</v>
      </c>
      <c r="K10051" s="26">
        <v>45831.524513888886</v>
      </c>
      <c r="L10051" s="26">
        <v>45894.416666666664</v>
      </c>
      <c r="M10051" s="26">
        <v>45916.416666666664</v>
      </c>
      <c r="N10051" s="26">
        <v>45895.599583333336</v>
      </c>
      <c r="O10051" s="26">
        <v>45895.59957175926</v>
      </c>
      <c r="P10051" s="26">
        <v>45831.524513888886</v>
      </c>
      <c r="Q10051" s="25">
        <v>2</v>
      </c>
      <c r="R10051" s="25" t="s">
        <v>80</v>
      </c>
      <c r="S10051" s="25">
        <v>4</v>
      </c>
      <c r="T10051" s="25" t="s">
        <v>81</v>
      </c>
      <c r="U10051" s="25" t="s">
        <v>37654</v>
      </c>
      <c r="V10051" s="25" t="s">
        <v>80</v>
      </c>
      <c r="W10051" t="s">
        <v>97</v>
      </c>
    </row>
    <row r="10052">
      <c r="A10052" s="25" t="s">
        <v>37655</v>
      </c>
      <c r="B10052" s="25" t="s">
        <v>37656</v>
      </c>
      <c r="D10052" s="25" t="s">
        <v>37657</v>
      </c>
      <c r="E10052" s="25" t="s">
        <v>76</v>
      </c>
      <c r="F10052" s="25" t="s">
        <v>77</v>
      </c>
      <c r="G10052" s="25" t="s">
        <v>852</v>
      </c>
      <c r="H10052" s="25" t="s">
        <v>79</v>
      </c>
      <c r="I10052" s="25" t="s">
        <v>79</v>
      </c>
      <c r="J10052" s="26">
        <v>45831.418240740742</v>
      </c>
      <c r="K10052" s="26">
        <v>45831.674398148149</v>
      </c>
      <c r="L10052" s="26">
        <v>45831.674398148149</v>
      </c>
      <c r="M10052" s="26">
        <v>45936</v>
      </c>
      <c r="N10052" s="26">
        <v>45944.50675925926</v>
      </c>
      <c r="O10052" s="26">
        <v>45944.506747685184</v>
      </c>
      <c r="P10052" s="26">
        <v>45831.674398148149</v>
      </c>
      <c r="Q10052" s="25">
        <v>81</v>
      </c>
      <c r="R10052" s="25" t="s">
        <v>183</v>
      </c>
      <c r="S10052" s="25">
        <v>4</v>
      </c>
      <c r="T10052" s="25" t="s">
        <v>152</v>
      </c>
      <c r="U10052" s="25" t="s">
        <v>37658</v>
      </c>
      <c r="V10052" s="25" t="s">
        <v>183</v>
      </c>
      <c r="W10052" t="s">
        <v>97</v>
      </c>
    </row>
    <row r="10053">
      <c r="A10053" s="25" t="s">
        <v>37659</v>
      </c>
      <c r="B10053" s="25" t="s">
        <v>37660</v>
      </c>
      <c r="C10053" s="25" t="s">
        <v>37661</v>
      </c>
      <c r="D10053" s="25" t="s">
        <v>37662</v>
      </c>
      <c r="E10053" s="25" t="s">
        <v>76</v>
      </c>
      <c r="F10053" s="25" t="s">
        <v>77</v>
      </c>
      <c r="G10053" s="25" t="s">
        <v>95</v>
      </c>
      <c r="H10053" s="25" t="s">
        <v>79</v>
      </c>
      <c r="I10053" s="25" t="s">
        <v>89</v>
      </c>
      <c r="J10053" s="26">
        <v>45833.611990740741</v>
      </c>
      <c r="K10053" s="26">
        <v>45834.42732638889</v>
      </c>
      <c r="L10053" s="26">
        <v>45861</v>
      </c>
      <c r="M10053" s="26">
        <v>45882.708333333336</v>
      </c>
      <c r="N10053" s="26">
        <v>45863.629050925927</v>
      </c>
      <c r="O10053" s="26">
        <v>45863.629027777781</v>
      </c>
      <c r="P10053" s="26">
        <v>45834.42732638889</v>
      </c>
      <c r="Q10053" s="25">
        <v>3</v>
      </c>
      <c r="R10053" s="25" t="s">
        <v>80</v>
      </c>
      <c r="S10053" s="25">
        <v>3</v>
      </c>
      <c r="T10053" s="25" t="s">
        <v>81</v>
      </c>
      <c r="U10053" s="25" t="s">
        <v>37663</v>
      </c>
      <c r="V10053" s="25" t="s">
        <v>80</v>
      </c>
      <c r="W10053" t="s">
        <v>91</v>
      </c>
    </row>
    <row r="10054">
      <c r="A10054" s="25" t="s">
        <v>37664</v>
      </c>
      <c r="B10054" s="25" t="s">
        <v>37665</v>
      </c>
      <c r="D10054" s="25" t="s">
        <v>37666</v>
      </c>
      <c r="E10054" s="25" t="s">
        <v>76</v>
      </c>
      <c r="F10054" s="25" t="s">
        <v>77</v>
      </c>
      <c r="G10054" s="25" t="s">
        <v>144</v>
      </c>
      <c r="H10054" s="25" t="s">
        <v>79</v>
      </c>
      <c r="I10054" s="25" t="s">
        <v>79</v>
      </c>
      <c r="J10054" s="26">
        <v>45689.52625</v>
      </c>
      <c r="K10054" s="26">
        <v>45834.6252662037</v>
      </c>
      <c r="L10054" s="26">
        <v>45839</v>
      </c>
      <c r="M10054" s="26">
        <v>45860.708333333336</v>
      </c>
      <c r="N10054" s="26">
        <v>45840.526805555557</v>
      </c>
      <c r="O10054" s="26">
        <v>45840.526805555557</v>
      </c>
      <c r="P10054" s="26">
        <v>45834.6252662037</v>
      </c>
      <c r="Q10054" s="25">
        <v>2</v>
      </c>
      <c r="R10054" s="25" t="s">
        <v>80</v>
      </c>
      <c r="S10054" s="25">
        <v>2</v>
      </c>
      <c r="T10054" s="25" t="s">
        <v>81</v>
      </c>
      <c r="U10054" s="25" t="s">
        <v>37667</v>
      </c>
      <c r="V10054" s="25" t="s">
        <v>80</v>
      </c>
      <c r="W10054" t="s">
        <v>97</v>
      </c>
    </row>
    <row r="10055">
      <c r="A10055" s="25" t="s">
        <v>37668</v>
      </c>
      <c r="B10055" s="25" t="s">
        <v>37669</v>
      </c>
      <c r="C10055" s="25" t="s">
        <v>37670</v>
      </c>
      <c r="D10055" s="25" t="s">
        <v>37671</v>
      </c>
      <c r="E10055" s="25" t="s">
        <v>76</v>
      </c>
      <c r="F10055" s="25" t="s">
        <v>181</v>
      </c>
      <c r="G10055" s="25" t="s">
        <v>761</v>
      </c>
      <c r="H10055" s="25" t="s">
        <v>79</v>
      </c>
      <c r="I10055" s="25" t="s">
        <v>89</v>
      </c>
      <c r="J10055" s="26">
        <v>45835.577731481484</v>
      </c>
      <c r="K10055" s="26">
        <v>45839.514409722222</v>
      </c>
      <c r="L10055" s="26">
        <v>45866</v>
      </c>
      <c r="M10055" s="26">
        <v>45887.708333333336</v>
      </c>
      <c r="N10055" s="26">
        <v>45866.645995370367</v>
      </c>
      <c r="O10055" s="26">
        <v>45866.6459837963</v>
      </c>
      <c r="P10055" s="26">
        <v>45839.514409722222</v>
      </c>
      <c r="Q10055" s="25">
        <v>1</v>
      </c>
      <c r="R10055" s="25" t="s">
        <v>183</v>
      </c>
      <c r="S10055" s="25">
        <v>4</v>
      </c>
      <c r="T10055" s="25" t="s">
        <v>81</v>
      </c>
      <c r="U10055" s="25" t="s">
        <v>37672</v>
      </c>
      <c r="V10055" s="25" t="s">
        <v>139</v>
      </c>
      <c r="W10055" t="s">
        <v>83</v>
      </c>
    </row>
    <row r="10056">
      <c r="A10056" s="25" t="s">
        <v>37673</v>
      </c>
      <c r="B10056" s="25" t="s">
        <v>37674</v>
      </c>
      <c r="D10056" s="25" t="s">
        <v>37675</v>
      </c>
      <c r="E10056" s="25" t="s">
        <v>76</v>
      </c>
      <c r="F10056" s="25" t="s">
        <v>77</v>
      </c>
      <c r="G10056" s="25" t="s">
        <v>78</v>
      </c>
      <c r="H10056" s="25" t="s">
        <v>79</v>
      </c>
      <c r="I10056" s="25" t="s">
        <v>79</v>
      </c>
      <c r="J10056" s="26">
        <v>45845.715173611112</v>
      </c>
      <c r="K10056" s="26">
        <v>45866.618275462963</v>
      </c>
      <c r="L10056" s="26">
        <v>45924</v>
      </c>
      <c r="M10056" s="26">
        <v>45945.75</v>
      </c>
      <c r="N10056" s="26">
        <v>45937.361238425925</v>
      </c>
      <c r="O10056" s="26">
        <v>45937.361226851855</v>
      </c>
      <c r="P10056" s="26">
        <v>45866.618275462963</v>
      </c>
      <c r="Q10056" s="25">
        <v>9</v>
      </c>
      <c r="R10056" s="25" t="s">
        <v>80</v>
      </c>
      <c r="S10056" s="25">
        <v>4</v>
      </c>
      <c r="T10056" s="25" t="s">
        <v>81</v>
      </c>
      <c r="U10056" s="25" t="s">
        <v>37676</v>
      </c>
      <c r="V10056" s="25" t="s">
        <v>80</v>
      </c>
      <c r="W10056" t="s">
        <v>97</v>
      </c>
    </row>
    <row r="10057">
      <c r="A10057" s="25" t="s">
        <v>37677</v>
      </c>
      <c r="B10057" s="25" t="s">
        <v>37678</v>
      </c>
      <c r="D10057" s="25" t="s">
        <v>37679</v>
      </c>
      <c r="E10057" s="25" t="s">
        <v>76</v>
      </c>
      <c r="F10057" s="25" t="s">
        <v>181</v>
      </c>
      <c r="G10057" s="25" t="s">
        <v>249</v>
      </c>
      <c r="H10057" s="25" t="s">
        <v>79</v>
      </c>
      <c r="I10057" s="25" t="s">
        <v>79</v>
      </c>
      <c r="J10057" s="26">
        <v>45859.845879629633</v>
      </c>
      <c r="K10057" s="26">
        <v>45866.944918981484</v>
      </c>
      <c r="L10057" s="26">
        <v>45866.944918981484</v>
      </c>
      <c r="M10057" s="26">
        <v>45869.498414351852</v>
      </c>
      <c r="N10057" s="26">
        <v>46105.623680555553</v>
      </c>
      <c r="O10057" s="26">
        <v>45890.565347222226</v>
      </c>
      <c r="P10057" s="26">
        <v>45866.944918981484</v>
      </c>
      <c r="Q10057" s="25">
        <v>19</v>
      </c>
      <c r="R10057" s="25" t="s">
        <v>183</v>
      </c>
      <c r="S10057" s="25">
        <v>1</v>
      </c>
      <c r="T10057" s="25" t="s">
        <v>102</v>
      </c>
      <c r="U10057" s="25" t="s">
        <v>37680</v>
      </c>
      <c r="V10057" s="25" t="s">
        <v>183</v>
      </c>
      <c r="W10057" t="s">
        <v>91</v>
      </c>
    </row>
    <row r="10058">
      <c r="A10058" s="25" t="s">
        <v>37681</v>
      </c>
      <c r="B10058" s="25" t="s">
        <v>37682</v>
      </c>
      <c r="D10058" s="25" t="s">
        <v>37683</v>
      </c>
      <c r="E10058" s="25" t="s">
        <v>76</v>
      </c>
      <c r="F10058" s="25" t="s">
        <v>77</v>
      </c>
      <c r="G10058" s="25" t="s">
        <v>95</v>
      </c>
      <c r="H10058" s="25" t="s">
        <v>79</v>
      </c>
      <c r="I10058" s="25" t="s">
        <v>79</v>
      </c>
      <c r="J10058" s="26">
        <v>45814.618692129632</v>
      </c>
      <c r="K10058" s="26">
        <v>45867.3859375</v>
      </c>
      <c r="L10058" s="26">
        <v>45890</v>
      </c>
      <c r="M10058" s="26">
        <v>45911.708333333336</v>
      </c>
      <c r="N10058" s="26">
        <v>45891.649236111109</v>
      </c>
      <c r="O10058" s="26">
        <v>45891.649224537039</v>
      </c>
      <c r="P10058" s="26">
        <v>45867.3859375</v>
      </c>
      <c r="Q10058" s="25">
        <v>2</v>
      </c>
      <c r="R10058" s="25" t="s">
        <v>80</v>
      </c>
      <c r="S10058" s="25">
        <v>3</v>
      </c>
      <c r="T10058" s="25" t="s">
        <v>81</v>
      </c>
      <c r="U10058" s="25" t="s">
        <v>37684</v>
      </c>
      <c r="V10058" s="25" t="s">
        <v>80</v>
      </c>
      <c r="W10058" t="s">
        <v>97</v>
      </c>
    </row>
    <row r="10059">
      <c r="A10059" s="25" t="s">
        <v>37685</v>
      </c>
      <c r="B10059" s="25" t="s">
        <v>37686</v>
      </c>
      <c r="D10059" s="25" t="s">
        <v>37687</v>
      </c>
      <c r="E10059" s="25" t="s">
        <v>76</v>
      </c>
      <c r="F10059" s="25" t="s">
        <v>77</v>
      </c>
      <c r="G10059" s="25" t="s">
        <v>147</v>
      </c>
      <c r="H10059" s="25" t="s">
        <v>89</v>
      </c>
      <c r="I10059" s="25" t="s">
        <v>79</v>
      </c>
      <c r="J10059" s="26">
        <v>45687.919930555552</v>
      </c>
      <c r="K10059" s="26">
        <v>45867.93074074074</v>
      </c>
      <c r="L10059" s="26">
        <v>45867.93074074074</v>
      </c>
      <c r="M10059" s="26">
        <v>45870.708333333336</v>
      </c>
      <c r="N10059" s="26">
        <v>45868.537476851852</v>
      </c>
      <c r="O10059" s="26">
        <v>45868.537465277775</v>
      </c>
      <c r="P10059" s="26">
        <v>45867.93074074074</v>
      </c>
      <c r="Q10059" s="25">
        <v>2</v>
      </c>
      <c r="T10059" s="25" t="s">
        <v>137</v>
      </c>
      <c r="U10059" s="25" t="s">
        <v>37688</v>
      </c>
      <c r="V10059" s="25" t="s">
        <v>139</v>
      </c>
      <c r="W10059" t="s">
        <v>97</v>
      </c>
    </row>
    <row r="10060">
      <c r="A10060" s="25" t="s">
        <v>37689</v>
      </c>
      <c r="B10060" s="25" t="s">
        <v>37686</v>
      </c>
      <c r="C10060" s="25" t="s">
        <v>37685</v>
      </c>
      <c r="D10060" s="25" t="s">
        <v>37690</v>
      </c>
      <c r="E10060" s="25" t="s">
        <v>76</v>
      </c>
      <c r="F10060" s="25" t="s">
        <v>181</v>
      </c>
      <c r="G10060" s="25" t="s">
        <v>194</v>
      </c>
      <c r="H10060" s="25" t="s">
        <v>79</v>
      </c>
      <c r="I10060" s="25" t="s">
        <v>89</v>
      </c>
      <c r="J10060" s="26">
        <v>45868.537557870368</v>
      </c>
      <c r="K10060" s="26">
        <v>45874.316689814812</v>
      </c>
      <c r="L10060" s="26">
        <v>45897</v>
      </c>
      <c r="M10060" s="26">
        <v>45918.708333333336</v>
      </c>
      <c r="N10060" s="26">
        <v>45897.665173611109</v>
      </c>
      <c r="O10060" s="26">
        <v>45897.665162037039</v>
      </c>
      <c r="P10060" s="26">
        <v>45874.316689814812</v>
      </c>
      <c r="Q10060" s="25">
        <v>1</v>
      </c>
      <c r="R10060" s="25" t="s">
        <v>183</v>
      </c>
      <c r="S10060" s="25">
        <v>1</v>
      </c>
      <c r="T10060" s="25" t="s">
        <v>152</v>
      </c>
      <c r="U10060" s="25" t="s">
        <v>37688</v>
      </c>
      <c r="V10060" s="25" t="s">
        <v>139</v>
      </c>
      <c r="W10060" t="s">
        <v>97</v>
      </c>
    </row>
    <row r="10061">
      <c r="A10061" s="25" t="s">
        <v>37691</v>
      </c>
      <c r="B10061" s="25" t="s">
        <v>37692</v>
      </c>
      <c r="C10061" s="25" t="s">
        <v>37693</v>
      </c>
      <c r="D10061" s="25" t="s">
        <v>37694</v>
      </c>
      <c r="E10061" s="25" t="s">
        <v>76</v>
      </c>
      <c r="F10061" s="25" t="s">
        <v>77</v>
      </c>
      <c r="G10061" s="25" t="s">
        <v>144</v>
      </c>
      <c r="H10061" s="25" t="s">
        <v>79</v>
      </c>
      <c r="I10061" s="25" t="s">
        <v>89</v>
      </c>
      <c r="J10061" s="26">
        <v>45926.391446759262</v>
      </c>
      <c r="K10061" s="26">
        <v>45976.389502314814</v>
      </c>
      <c r="L10061" s="26">
        <v>45999</v>
      </c>
      <c r="M10061" s="26">
        <v>46028</v>
      </c>
      <c r="N10061" s="26">
        <v>46001.46665509259</v>
      </c>
      <c r="O10061" s="26">
        <v>46001.466643518521</v>
      </c>
      <c r="P10061" s="26">
        <v>45976.389502314814</v>
      </c>
      <c r="Q10061" s="25">
        <v>3</v>
      </c>
      <c r="R10061" s="25" t="s">
        <v>80</v>
      </c>
      <c r="S10061" s="25">
        <v>2</v>
      </c>
      <c r="T10061" s="25" t="s">
        <v>81</v>
      </c>
      <c r="U10061" s="25" t="s">
        <v>37695</v>
      </c>
      <c r="V10061" s="25" t="s">
        <v>80</v>
      </c>
      <c r="W10061" t="s">
        <v>83</v>
      </c>
    </row>
    <row r="10062">
      <c r="A10062" s="25" t="s">
        <v>37693</v>
      </c>
      <c r="B10062" s="25" t="s">
        <v>37692</v>
      </c>
      <c r="D10062" s="25" t="s">
        <v>37696</v>
      </c>
      <c r="E10062" s="25" t="s">
        <v>76</v>
      </c>
      <c r="F10062" s="25" t="s">
        <v>77</v>
      </c>
      <c r="G10062" s="25" t="s">
        <v>182</v>
      </c>
      <c r="H10062" s="25" t="s">
        <v>89</v>
      </c>
      <c r="I10062" s="25" t="s">
        <v>79</v>
      </c>
      <c r="J10062" s="26">
        <v>45868.600208333337</v>
      </c>
      <c r="K10062" s="26">
        <v>45868.851053240738</v>
      </c>
      <c r="L10062" s="26">
        <v>45922.416666666664</v>
      </c>
      <c r="M10062" s="26">
        <v>45944.458333333336</v>
      </c>
      <c r="N10062" s="26">
        <v>45926.391377314816</v>
      </c>
      <c r="O10062" s="26">
        <v>45922.6141087963</v>
      </c>
      <c r="P10062" s="26">
        <v>45868.851053240738</v>
      </c>
      <c r="Q10062" s="25">
        <v>1</v>
      </c>
      <c r="S10062" s="25">
        <v>4</v>
      </c>
      <c r="T10062" s="25" t="s">
        <v>152</v>
      </c>
      <c r="U10062" s="25" t="s">
        <v>37695</v>
      </c>
      <c r="V10062" s="25" t="s">
        <v>80</v>
      </c>
      <c r="W10062" t="s">
        <v>97</v>
      </c>
    </row>
    <row r="10063">
      <c r="A10063" s="25" t="s">
        <v>37697</v>
      </c>
      <c r="B10063" s="25" t="s">
        <v>37698</v>
      </c>
      <c r="D10063" s="25" t="s">
        <v>37699</v>
      </c>
      <c r="E10063" s="25" t="s">
        <v>76</v>
      </c>
      <c r="F10063" s="25" t="s">
        <v>77</v>
      </c>
      <c r="G10063" s="25" t="s">
        <v>177</v>
      </c>
      <c r="H10063" s="25" t="s">
        <v>89</v>
      </c>
      <c r="I10063" s="25" t="s">
        <v>79</v>
      </c>
      <c r="J10063" s="26">
        <v>45869.505787037036</v>
      </c>
      <c r="K10063" s="26">
        <v>45869.652997685182</v>
      </c>
      <c r="L10063" s="26">
        <v>45869.652997685182</v>
      </c>
      <c r="M10063" s="26">
        <v>45874.652997685182</v>
      </c>
      <c r="N10063" s="26">
        <v>45870.586655092593</v>
      </c>
      <c r="O10063" s="26">
        <v>45870.586655092593</v>
      </c>
      <c r="P10063" s="26">
        <v>45869.652997685182</v>
      </c>
      <c r="Q10063" s="25">
        <v>2</v>
      </c>
      <c r="T10063" s="25" t="s">
        <v>137</v>
      </c>
      <c r="U10063" s="25" t="s">
        <v>37700</v>
      </c>
      <c r="V10063" s="25" t="s">
        <v>80</v>
      </c>
      <c r="W10063" t="s">
        <v>83</v>
      </c>
    </row>
    <row r="10064">
      <c r="A10064" s="25" t="s">
        <v>37701</v>
      </c>
      <c r="B10064" s="25" t="s">
        <v>37698</v>
      </c>
      <c r="C10064" s="25" t="s">
        <v>37697</v>
      </c>
      <c r="D10064" s="25" t="s">
        <v>37702</v>
      </c>
      <c r="E10064" s="25" t="s">
        <v>76</v>
      </c>
      <c r="F10064" s="25" t="s">
        <v>77</v>
      </c>
      <c r="G10064" s="25" t="s">
        <v>144</v>
      </c>
      <c r="H10064" s="25" t="s">
        <v>79</v>
      </c>
      <c r="I10064" s="25" t="s">
        <v>89</v>
      </c>
      <c r="J10064" s="26">
        <v>45870.586747685185</v>
      </c>
      <c r="K10064" s="26">
        <v>45873.705127314817</v>
      </c>
      <c r="L10064" s="26">
        <v>45904</v>
      </c>
      <c r="M10064" s="26">
        <v>45925.708333333336</v>
      </c>
      <c r="N10064" s="26">
        <v>45904.491099537037</v>
      </c>
      <c r="O10064" s="26">
        <v>45904.491087962961</v>
      </c>
      <c r="P10064" s="26">
        <v>45873.705127314817</v>
      </c>
      <c r="Q10064" s="25">
        <v>1</v>
      </c>
      <c r="R10064" s="25" t="s">
        <v>80</v>
      </c>
      <c r="S10064" s="25">
        <v>2</v>
      </c>
      <c r="T10064" s="25" t="s">
        <v>81</v>
      </c>
      <c r="U10064" s="25" t="s">
        <v>37700</v>
      </c>
      <c r="V10064" s="25" t="s">
        <v>80</v>
      </c>
      <c r="W10064" t="s">
        <v>83</v>
      </c>
    </row>
    <row r="10065">
      <c r="A10065" s="25" t="s">
        <v>37703</v>
      </c>
      <c r="B10065" s="25" t="s">
        <v>37704</v>
      </c>
      <c r="D10065" s="25" t="s">
        <v>37705</v>
      </c>
      <c r="E10065" s="25" t="s">
        <v>76</v>
      </c>
      <c r="F10065" s="25" t="s">
        <v>77</v>
      </c>
      <c r="G10065" s="25" t="s">
        <v>147</v>
      </c>
      <c r="H10065" s="25" t="s">
        <v>89</v>
      </c>
      <c r="I10065" s="25" t="s">
        <v>79</v>
      </c>
      <c r="J10065" s="26">
        <v>45854.688692129632</v>
      </c>
      <c r="K10065" s="26">
        <v>45869.656550925924</v>
      </c>
      <c r="L10065" s="26">
        <v>45869.656550925924</v>
      </c>
      <c r="M10065" s="26">
        <v>45874.656550925924</v>
      </c>
      <c r="N10065" s="26">
        <v>45870.487442129626</v>
      </c>
      <c r="O10065" s="26">
        <v>45870.487430555557</v>
      </c>
      <c r="P10065" s="26">
        <v>45869.656550925924</v>
      </c>
      <c r="Q10065" s="25">
        <v>2</v>
      </c>
      <c r="T10065" s="25" t="s">
        <v>137</v>
      </c>
      <c r="U10065" s="25" t="s">
        <v>37706</v>
      </c>
      <c r="V10065" s="25" t="s">
        <v>80</v>
      </c>
      <c r="W10065" t="s">
        <v>97</v>
      </c>
    </row>
    <row r="10066">
      <c r="A10066" s="25" t="s">
        <v>37707</v>
      </c>
      <c r="B10066" s="25" t="s">
        <v>37704</v>
      </c>
      <c r="C10066" s="25" t="s">
        <v>37703</v>
      </c>
      <c r="D10066" s="25" t="s">
        <v>37708</v>
      </c>
      <c r="E10066" s="25" t="s">
        <v>76</v>
      </c>
      <c r="F10066" s="25" t="s">
        <v>77</v>
      </c>
      <c r="G10066" s="25" t="s">
        <v>88</v>
      </c>
      <c r="H10066" s="25" t="s">
        <v>79</v>
      </c>
      <c r="I10066" s="25" t="s">
        <v>89</v>
      </c>
      <c r="J10066" s="26">
        <v>45870.487534722219</v>
      </c>
      <c r="K10066" s="26">
        <v>45873.604467592595</v>
      </c>
      <c r="L10066" s="26">
        <v>45883</v>
      </c>
      <c r="M10066" s="26">
        <v>45904.708333333336</v>
      </c>
      <c r="N10066" s="26">
        <v>45888.323564814818</v>
      </c>
      <c r="O10066" s="26">
        <v>45887.558379629627</v>
      </c>
      <c r="P10066" s="26">
        <v>45873.604467592595</v>
      </c>
      <c r="Q10066" s="25">
        <v>3</v>
      </c>
      <c r="R10066" s="25" t="s">
        <v>80</v>
      </c>
      <c r="S10066" s="25">
        <v>2</v>
      </c>
      <c r="T10066" s="25" t="s">
        <v>81</v>
      </c>
      <c r="U10066" s="25" t="s">
        <v>37706</v>
      </c>
      <c r="V10066" s="25" t="s">
        <v>80</v>
      </c>
      <c r="W10066" t="s">
        <v>97</v>
      </c>
    </row>
    <row r="10067">
      <c r="A10067" s="25" t="s">
        <v>37709</v>
      </c>
      <c r="B10067" s="25" t="s">
        <v>37710</v>
      </c>
      <c r="D10067" s="25" t="s">
        <v>37711</v>
      </c>
      <c r="E10067" s="25" t="s">
        <v>76</v>
      </c>
      <c r="F10067" s="25" t="s">
        <v>77</v>
      </c>
      <c r="G10067" s="25" t="s">
        <v>1267</v>
      </c>
      <c r="H10067" s="25" t="s">
        <v>79</v>
      </c>
      <c r="I10067" s="25" t="s">
        <v>79</v>
      </c>
      <c r="J10067" s="26">
        <v>45868.003125</v>
      </c>
      <c r="K10067" s="26">
        <v>45870.010694444441</v>
      </c>
      <c r="L10067" s="26">
        <v>45930</v>
      </c>
      <c r="M10067" s="26">
        <v>45951.75</v>
      </c>
      <c r="N10067" s="26">
        <v>45933.393229166664</v>
      </c>
      <c r="O10067" s="26">
        <v>45933.393217592595</v>
      </c>
      <c r="P10067" s="26">
        <v>45870.010694444441</v>
      </c>
      <c r="Q10067" s="25">
        <v>4</v>
      </c>
      <c r="R10067" s="25" t="s">
        <v>80</v>
      </c>
      <c r="S10067" s="25">
        <v>3</v>
      </c>
      <c r="T10067" s="25" t="s">
        <v>81</v>
      </c>
      <c r="U10067" s="25" t="s">
        <v>37712</v>
      </c>
      <c r="V10067" s="25" t="s">
        <v>80</v>
      </c>
      <c r="W10067" t="s">
        <v>83</v>
      </c>
    </row>
    <row r="10068">
      <c r="A10068" s="25" t="s">
        <v>37713</v>
      </c>
      <c r="B10068" s="25" t="s">
        <v>37710</v>
      </c>
      <c r="D10068" s="25" t="s">
        <v>37714</v>
      </c>
      <c r="E10068" s="25" t="s">
        <v>45</v>
      </c>
      <c r="F10068" s="25" t="s">
        <v>77</v>
      </c>
      <c r="G10068" s="25" t="s">
        <v>1267</v>
      </c>
      <c r="H10068" s="25" t="s">
        <v>79</v>
      </c>
      <c r="I10068" s="25" t="s">
        <v>79</v>
      </c>
      <c r="J10068" s="26">
        <v>46062.640208333331</v>
      </c>
      <c r="K10068" s="26">
        <v>46062.660381944443</v>
      </c>
      <c r="L10068" s="26">
        <v>46062.660381944443</v>
      </c>
      <c r="M10068" s="26">
        <v>46084.660381944443</v>
      </c>
      <c r="N10068" s="26">
        <v>46065.602465277778</v>
      </c>
      <c r="O10068" s="26">
        <v>46065.6024537037</v>
      </c>
      <c r="P10068" s="26">
        <v>46062.660381944443</v>
      </c>
      <c r="Q10068" s="25">
        <v>4</v>
      </c>
      <c r="S10068" s="25">
        <v>2</v>
      </c>
      <c r="T10068" s="25" t="s">
        <v>81</v>
      </c>
      <c r="U10068" s="25" t="s">
        <v>37712</v>
      </c>
      <c r="V10068" s="25" t="s">
        <v>80</v>
      </c>
    </row>
    <row r="10069">
      <c r="A10069" s="25" t="s">
        <v>37715</v>
      </c>
      <c r="B10069" s="25" t="s">
        <v>37716</v>
      </c>
      <c r="D10069" s="25" t="s">
        <v>37717</v>
      </c>
      <c r="E10069" s="25" t="s">
        <v>76</v>
      </c>
      <c r="F10069" s="25" t="s">
        <v>77</v>
      </c>
      <c r="G10069" s="25" t="s">
        <v>229</v>
      </c>
      <c r="H10069" s="25" t="s">
        <v>89</v>
      </c>
      <c r="I10069" s="25" t="s">
        <v>79</v>
      </c>
      <c r="J10069" s="26">
        <v>45883.474745370368</v>
      </c>
      <c r="K10069" s="26">
        <v>45883.552430555559</v>
      </c>
      <c r="L10069" s="26">
        <v>45883.552430555559</v>
      </c>
      <c r="M10069" s="26">
        <v>45888.552430555559</v>
      </c>
      <c r="N10069" s="26">
        <v>45884.342361111114</v>
      </c>
      <c r="O10069" s="26">
        <v>45884.342349537037</v>
      </c>
      <c r="P10069" s="26">
        <v>45883.552430555559</v>
      </c>
      <c r="Q10069" s="25">
        <v>2</v>
      </c>
      <c r="T10069" s="25" t="s">
        <v>137</v>
      </c>
      <c r="U10069" s="25" t="s">
        <v>37718</v>
      </c>
      <c r="V10069" s="25" t="s">
        <v>139</v>
      </c>
      <c r="W10069" t="s">
        <v>83</v>
      </c>
    </row>
    <row r="10070">
      <c r="A10070" s="25" t="s">
        <v>37719</v>
      </c>
      <c r="B10070" s="25" t="s">
        <v>37720</v>
      </c>
      <c r="D10070" s="25" t="s">
        <v>37721</v>
      </c>
      <c r="E10070" s="25" t="s">
        <v>76</v>
      </c>
      <c r="F10070" s="25" t="s">
        <v>77</v>
      </c>
      <c r="G10070" s="25" t="s">
        <v>78</v>
      </c>
      <c r="H10070" s="25" t="s">
        <v>79</v>
      </c>
      <c r="I10070" s="25" t="s">
        <v>79</v>
      </c>
      <c r="J10070" s="26">
        <v>45882.721597222226</v>
      </c>
      <c r="K10070" s="26">
        <v>45883.680879629632</v>
      </c>
      <c r="L10070" s="26">
        <v>45971</v>
      </c>
      <c r="M10070" s="26">
        <v>45992.708333333336</v>
      </c>
      <c r="N10070" s="26">
        <v>45971.484386574077</v>
      </c>
      <c r="O10070" s="26">
        <v>45971.484386574077</v>
      </c>
      <c r="P10070" s="26">
        <v>45883.680879629632</v>
      </c>
      <c r="Q10070" s="25">
        <v>1</v>
      </c>
      <c r="R10070" s="25" t="s">
        <v>173</v>
      </c>
      <c r="S10070" s="25">
        <v>4</v>
      </c>
      <c r="T10070" s="25" t="s">
        <v>81</v>
      </c>
      <c r="U10070" s="25" t="s">
        <v>37722</v>
      </c>
      <c r="V10070" s="25" t="s">
        <v>139</v>
      </c>
      <c r="W10070" t="s">
        <v>83</v>
      </c>
    </row>
    <row r="10071">
      <c r="A10071" s="25" t="s">
        <v>37723</v>
      </c>
      <c r="B10071" s="25" t="s">
        <v>37724</v>
      </c>
      <c r="D10071" s="25" t="s">
        <v>37725</v>
      </c>
      <c r="E10071" s="25" t="s">
        <v>76</v>
      </c>
      <c r="F10071" s="25" t="s">
        <v>77</v>
      </c>
      <c r="G10071" s="25" t="s">
        <v>1389</v>
      </c>
      <c r="H10071" s="25" t="s">
        <v>79</v>
      </c>
      <c r="I10071" s="25" t="s">
        <v>79</v>
      </c>
      <c r="J10071" s="26">
        <v>45887.65996527778</v>
      </c>
      <c r="K10071" s="26">
        <v>45889.6391087963</v>
      </c>
      <c r="L10071" s="26">
        <v>45889.6391087963</v>
      </c>
      <c r="M10071" s="26">
        <v>45894.425462962965</v>
      </c>
      <c r="N10071" s="26">
        <v>45908.417442129627</v>
      </c>
      <c r="O10071" s="26">
        <v>45908.414178240739</v>
      </c>
      <c r="P10071" s="26">
        <v>45889.6391087963</v>
      </c>
      <c r="Q10071" s="25">
        <v>14</v>
      </c>
      <c r="R10071" s="25" t="s">
        <v>80</v>
      </c>
      <c r="S10071" s="25">
        <v>2</v>
      </c>
      <c r="T10071" s="25" t="s">
        <v>81</v>
      </c>
      <c r="U10071" s="25" t="s">
        <v>37726</v>
      </c>
      <c r="V10071" s="25" t="s">
        <v>80</v>
      </c>
      <c r="W10071" t="s">
        <v>97</v>
      </c>
    </row>
    <row r="10072">
      <c r="A10072" s="25" t="s">
        <v>37727</v>
      </c>
      <c r="B10072" s="25" t="s">
        <v>37728</v>
      </c>
      <c r="D10072" s="25" t="s">
        <v>37729</v>
      </c>
      <c r="E10072" s="25" t="s">
        <v>76</v>
      </c>
      <c r="F10072" s="25" t="s">
        <v>77</v>
      </c>
      <c r="G10072" s="25" t="s">
        <v>233</v>
      </c>
      <c r="H10072" s="25" t="s">
        <v>79</v>
      </c>
      <c r="I10072" s="25" t="s">
        <v>79</v>
      </c>
      <c r="J10072" s="26">
        <v>45885.871504629627</v>
      </c>
      <c r="K10072" s="26">
        <v>45889.656886574077</v>
      </c>
      <c r="L10072" s="26">
        <v>45950</v>
      </c>
      <c r="M10072" s="26">
        <v>45971.708333333336</v>
      </c>
      <c r="N10072" s="26">
        <v>45950.646990740737</v>
      </c>
      <c r="O10072" s="26">
        <v>45950.646979166668</v>
      </c>
      <c r="P10072" s="26">
        <v>45889.656886574077</v>
      </c>
      <c r="Q10072" s="25">
        <v>1</v>
      </c>
      <c r="R10072" s="25" t="s">
        <v>80</v>
      </c>
      <c r="S10072" s="25">
        <v>4</v>
      </c>
      <c r="T10072" s="25" t="s">
        <v>81</v>
      </c>
      <c r="U10072" s="25" t="s">
        <v>37730</v>
      </c>
      <c r="V10072" s="25" t="s">
        <v>80</v>
      </c>
      <c r="W10072" t="s">
        <v>83</v>
      </c>
    </row>
    <row r="10073">
      <c r="A10073" s="25" t="s">
        <v>37731</v>
      </c>
      <c r="B10073" s="25" t="s">
        <v>37732</v>
      </c>
      <c r="D10073" s="25" t="s">
        <v>37733</v>
      </c>
      <c r="E10073" s="25" t="s">
        <v>76</v>
      </c>
      <c r="F10073" s="25" t="s">
        <v>77</v>
      </c>
      <c r="G10073" s="25" t="s">
        <v>229</v>
      </c>
      <c r="H10073" s="25" t="s">
        <v>89</v>
      </c>
      <c r="I10073" s="25" t="s">
        <v>79</v>
      </c>
      <c r="J10073" s="26">
        <v>45890.619629629633</v>
      </c>
      <c r="K10073" s="26">
        <v>45890.892592592594</v>
      </c>
      <c r="L10073" s="26">
        <v>45890.892592592594</v>
      </c>
      <c r="M10073" s="26">
        <v>45895.708333333336</v>
      </c>
      <c r="N10073" s="26">
        <v>45891.55746527778</v>
      </c>
      <c r="O10073" s="26">
        <v>45891.5574537037</v>
      </c>
      <c r="P10073" s="26">
        <v>45890.892592592594</v>
      </c>
      <c r="Q10073" s="25">
        <v>2</v>
      </c>
      <c r="T10073" s="25" t="s">
        <v>137</v>
      </c>
      <c r="U10073" s="25" t="s">
        <v>37734</v>
      </c>
      <c r="V10073" s="25" t="s">
        <v>80</v>
      </c>
      <c r="W10073" t="s">
        <v>91</v>
      </c>
    </row>
    <row r="10074">
      <c r="A10074" s="25" t="s">
        <v>37735</v>
      </c>
      <c r="B10074" s="25" t="s">
        <v>37732</v>
      </c>
      <c r="C10074" s="25" t="s">
        <v>37731</v>
      </c>
      <c r="D10074" s="25" t="s">
        <v>37736</v>
      </c>
      <c r="E10074" s="25" t="s">
        <v>76</v>
      </c>
      <c r="F10074" s="25" t="s">
        <v>77</v>
      </c>
      <c r="G10074" s="25" t="s">
        <v>214</v>
      </c>
      <c r="H10074" s="25" t="s">
        <v>79</v>
      </c>
      <c r="I10074" s="25" t="s">
        <v>89</v>
      </c>
      <c r="J10074" s="26">
        <v>45891.557569444441</v>
      </c>
      <c r="K10074" s="26">
        <v>45923.531469907408</v>
      </c>
      <c r="L10074" s="26">
        <v>45923.416666666664</v>
      </c>
      <c r="M10074" s="26">
        <v>45925.644108796296</v>
      </c>
      <c r="N10074" s="26">
        <v>46143.460069444445</v>
      </c>
      <c r="O10074" s="26">
        <v>45931.614328703705</v>
      </c>
      <c r="P10074" s="26">
        <v>45923.531469907408</v>
      </c>
      <c r="Q10074" s="25">
        <v>6</v>
      </c>
      <c r="R10074" s="25" t="s">
        <v>80</v>
      </c>
      <c r="S10074" s="25">
        <v>3</v>
      </c>
      <c r="T10074" s="25" t="s">
        <v>102</v>
      </c>
      <c r="U10074" s="25" t="s">
        <v>37734</v>
      </c>
      <c r="V10074" s="25" t="s">
        <v>80</v>
      </c>
      <c r="W10074" t="s">
        <v>91</v>
      </c>
    </row>
    <row r="10075">
      <c r="A10075" s="25" t="s">
        <v>37737</v>
      </c>
      <c r="B10075" s="25" t="s">
        <v>37738</v>
      </c>
      <c r="C10075" s="25" t="s">
        <v>37739</v>
      </c>
      <c r="D10075" s="25" t="s">
        <v>37740</v>
      </c>
      <c r="E10075" s="25" t="s">
        <v>76</v>
      </c>
      <c r="F10075" s="25" t="s">
        <v>77</v>
      </c>
      <c r="G10075" s="25" t="s">
        <v>144</v>
      </c>
      <c r="H10075" s="25" t="s">
        <v>79</v>
      </c>
      <c r="I10075" s="25" t="s">
        <v>89</v>
      </c>
      <c r="J10075" s="26">
        <v>45891.513541666667</v>
      </c>
      <c r="K10075" s="26">
        <v>45891.677430555559</v>
      </c>
      <c r="L10075" s="26">
        <v>45901</v>
      </c>
      <c r="M10075" s="26">
        <v>45922.708333333336</v>
      </c>
      <c r="N10075" s="26">
        <v>45902.519212962965</v>
      </c>
      <c r="O10075" s="26">
        <v>45902.519189814811</v>
      </c>
      <c r="P10075" s="26">
        <v>45891.677430555559</v>
      </c>
      <c r="Q10075" s="25">
        <v>2</v>
      </c>
      <c r="R10075" s="25" t="s">
        <v>80</v>
      </c>
      <c r="S10075" s="25">
        <v>3</v>
      </c>
      <c r="T10075" s="25" t="s">
        <v>81</v>
      </c>
      <c r="U10075" s="25" t="s">
        <v>37741</v>
      </c>
      <c r="V10075" s="25" t="s">
        <v>80</v>
      </c>
      <c r="W10075" t="s">
        <v>83</v>
      </c>
    </row>
    <row r="10076">
      <c r="A10076" s="25" t="s">
        <v>37739</v>
      </c>
      <c r="B10076" s="25" t="s">
        <v>37738</v>
      </c>
      <c r="D10076" s="25" t="s">
        <v>37742</v>
      </c>
      <c r="E10076" s="25" t="s">
        <v>76</v>
      </c>
      <c r="F10076" s="25" t="s">
        <v>77</v>
      </c>
      <c r="G10076" s="25" t="s">
        <v>229</v>
      </c>
      <c r="H10076" s="25" t="s">
        <v>89</v>
      </c>
      <c r="I10076" s="25" t="s">
        <v>79</v>
      </c>
      <c r="J10076" s="26">
        <v>45889.661157407405</v>
      </c>
      <c r="K10076" s="26">
        <v>45890.906539351854</v>
      </c>
      <c r="L10076" s="26">
        <v>45890.906539351854</v>
      </c>
      <c r="M10076" s="26">
        <v>45895.708333333336</v>
      </c>
      <c r="N10076" s="26">
        <v>45891.513460648152</v>
      </c>
      <c r="O10076" s="26">
        <v>45891.513449074075</v>
      </c>
      <c r="P10076" s="26">
        <v>45890.906539351854</v>
      </c>
      <c r="Q10076" s="25">
        <v>2</v>
      </c>
      <c r="T10076" s="25" t="s">
        <v>137</v>
      </c>
      <c r="U10076" s="25" t="s">
        <v>37741</v>
      </c>
      <c r="V10076" s="25" t="s">
        <v>80</v>
      </c>
      <c r="W10076" t="s">
        <v>83</v>
      </c>
    </row>
    <row r="10077">
      <c r="A10077" s="25" t="s">
        <v>37743</v>
      </c>
      <c r="B10077" s="25" t="s">
        <v>37744</v>
      </c>
      <c r="D10077" s="25" t="s">
        <v>37745</v>
      </c>
      <c r="E10077" s="25" t="s">
        <v>76</v>
      </c>
      <c r="F10077" s="25" t="s">
        <v>77</v>
      </c>
      <c r="G10077" s="25" t="s">
        <v>107</v>
      </c>
      <c r="H10077" s="25" t="s">
        <v>79</v>
      </c>
      <c r="I10077" s="25" t="s">
        <v>79</v>
      </c>
      <c r="J10077" s="26">
        <v>45891.590289351851</v>
      </c>
      <c r="K10077" s="26">
        <v>45891.635879629626</v>
      </c>
      <c r="L10077" s="26">
        <v>45939</v>
      </c>
      <c r="M10077" s="26">
        <v>45960.708333333336</v>
      </c>
      <c r="N10077" s="26">
        <v>45944.461886574078</v>
      </c>
      <c r="O10077" s="26">
        <v>45944.461875</v>
      </c>
      <c r="P10077" s="26">
        <v>45891.635879629626</v>
      </c>
      <c r="Q10077" s="25">
        <v>4</v>
      </c>
      <c r="R10077" s="25" t="s">
        <v>80</v>
      </c>
      <c r="S10077" s="25">
        <v>5</v>
      </c>
      <c r="T10077" s="25" t="s">
        <v>81</v>
      </c>
      <c r="U10077" s="25" t="s">
        <v>37746</v>
      </c>
      <c r="V10077" s="25" t="s">
        <v>80</v>
      </c>
      <c r="W10077" t="s">
        <v>97</v>
      </c>
    </row>
    <row r="10078">
      <c r="A10078" s="25" t="s">
        <v>37747</v>
      </c>
      <c r="B10078" s="25" t="s">
        <v>37748</v>
      </c>
      <c r="D10078" s="25" t="s">
        <v>37749</v>
      </c>
      <c r="E10078" s="25" t="s">
        <v>76</v>
      </c>
      <c r="F10078" s="25" t="s">
        <v>77</v>
      </c>
      <c r="G10078" s="25" t="s">
        <v>177</v>
      </c>
      <c r="H10078" s="25" t="s">
        <v>89</v>
      </c>
      <c r="I10078" s="25" t="s">
        <v>79</v>
      </c>
      <c r="J10078" s="26">
        <v>45849.522893518515</v>
      </c>
      <c r="K10078" s="26">
        <v>45891.670543981483</v>
      </c>
      <c r="L10078" s="26">
        <v>45891.670543981483</v>
      </c>
      <c r="M10078" s="26">
        <v>45896.670543981483</v>
      </c>
      <c r="N10078" s="26">
        <v>45894.487210648149</v>
      </c>
      <c r="O10078" s="26">
        <v>45894.487199074072</v>
      </c>
      <c r="P10078" s="26">
        <v>45891.670543981483</v>
      </c>
      <c r="Q10078" s="25">
        <v>2</v>
      </c>
      <c r="T10078" s="25" t="s">
        <v>137</v>
      </c>
      <c r="U10078" s="25" t="s">
        <v>37750</v>
      </c>
      <c r="V10078" s="25" t="s">
        <v>80</v>
      </c>
      <c r="W10078" t="s">
        <v>83</v>
      </c>
    </row>
    <row r="10079">
      <c r="A10079" s="25" t="s">
        <v>37751</v>
      </c>
      <c r="B10079" s="25" t="s">
        <v>37748</v>
      </c>
      <c r="C10079" s="25" t="s">
        <v>37747</v>
      </c>
      <c r="D10079" s="25" t="s">
        <v>37752</v>
      </c>
      <c r="E10079" s="25" t="s">
        <v>76</v>
      </c>
      <c r="F10079" s="25" t="s">
        <v>77</v>
      </c>
      <c r="G10079" s="25" t="s">
        <v>624</v>
      </c>
      <c r="H10079" s="25" t="s">
        <v>79</v>
      </c>
      <c r="I10079" s="25" t="s">
        <v>89</v>
      </c>
      <c r="J10079" s="26">
        <v>45894.487291666665</v>
      </c>
      <c r="K10079" s="26">
        <v>45895.594143518516</v>
      </c>
      <c r="L10079" s="26">
        <v>45979</v>
      </c>
      <c r="M10079" s="26">
        <v>46000.708333333336</v>
      </c>
      <c r="N10079" s="26">
        <v>45981.657870370371</v>
      </c>
      <c r="O10079" s="26">
        <v>45981.657858796294</v>
      </c>
      <c r="P10079" s="26">
        <v>45895.594143518516</v>
      </c>
      <c r="Q10079" s="25">
        <v>3</v>
      </c>
      <c r="R10079" s="25" t="s">
        <v>80</v>
      </c>
      <c r="S10079" s="25">
        <v>4</v>
      </c>
      <c r="T10079" s="25" t="s">
        <v>81</v>
      </c>
      <c r="U10079" s="25" t="s">
        <v>37750</v>
      </c>
      <c r="V10079" s="25" t="s">
        <v>80</v>
      </c>
      <c r="W10079" t="s">
        <v>83</v>
      </c>
    </row>
    <row r="10080">
      <c r="A10080" s="25" t="s">
        <v>37753</v>
      </c>
      <c r="B10080" s="25" t="s">
        <v>37754</v>
      </c>
      <c r="D10080" s="25" t="s">
        <v>37755</v>
      </c>
      <c r="E10080" s="25" t="s">
        <v>76</v>
      </c>
      <c r="F10080" s="25" t="s">
        <v>77</v>
      </c>
      <c r="G10080" s="25" t="s">
        <v>144</v>
      </c>
      <c r="H10080" s="25" t="s">
        <v>79</v>
      </c>
      <c r="I10080" s="25" t="s">
        <v>79</v>
      </c>
      <c r="J10080" s="26">
        <v>45891.613657407404</v>
      </c>
      <c r="K10080" s="26">
        <v>45891.673981481479</v>
      </c>
      <c r="L10080" s="26">
        <v>45891.673981481479</v>
      </c>
      <c r="M10080" s="26">
        <v>45912</v>
      </c>
      <c r="N10080" s="26">
        <v>45897.383530092593</v>
      </c>
      <c r="O10080" s="26">
        <v>45897.383518518516</v>
      </c>
      <c r="P10080" s="26">
        <v>45891.673981481479</v>
      </c>
      <c r="Q10080" s="25">
        <v>5</v>
      </c>
      <c r="R10080" s="25" t="s">
        <v>80</v>
      </c>
      <c r="S10080" s="25">
        <v>2</v>
      </c>
      <c r="T10080" s="25" t="s">
        <v>81</v>
      </c>
      <c r="U10080" s="25" t="s">
        <v>37756</v>
      </c>
      <c r="V10080" s="25" t="s">
        <v>80</v>
      </c>
      <c r="W10080" t="s">
        <v>97</v>
      </c>
    </row>
    <row r="10081">
      <c r="A10081" s="25" t="s">
        <v>37757</v>
      </c>
      <c r="B10081" s="25" t="s">
        <v>37758</v>
      </c>
      <c r="D10081" s="25" t="s">
        <v>37759</v>
      </c>
      <c r="E10081" s="25" t="s">
        <v>76</v>
      </c>
      <c r="F10081" s="25" t="s">
        <v>77</v>
      </c>
      <c r="G10081" s="25" t="s">
        <v>229</v>
      </c>
      <c r="H10081" s="25" t="s">
        <v>79</v>
      </c>
      <c r="I10081" s="25" t="s">
        <v>79</v>
      </c>
      <c r="J10081" s="26">
        <v>45849.627997685187</v>
      </c>
      <c r="K10081" s="26">
        <v>45891.677569444444</v>
      </c>
      <c r="L10081" s="26">
        <v>45891.677569444444</v>
      </c>
      <c r="M10081" s="26">
        <v>45896.387800925928</v>
      </c>
      <c r="N10081" s="26">
        <v>45895.523773148147</v>
      </c>
      <c r="O10081" s="26">
        <v>45895.523761574077</v>
      </c>
      <c r="P10081" s="26">
        <v>45891.677569444444</v>
      </c>
      <c r="Q10081" s="25">
        <v>3</v>
      </c>
      <c r="R10081" s="25" t="s">
        <v>80</v>
      </c>
      <c r="S10081" s="25">
        <v>1</v>
      </c>
      <c r="T10081" s="25" t="s">
        <v>81</v>
      </c>
      <c r="U10081" s="25" t="s">
        <v>37760</v>
      </c>
      <c r="V10081" s="25" t="s">
        <v>80</v>
      </c>
      <c r="W10081" t="s">
        <v>83</v>
      </c>
    </row>
    <row r="10082">
      <c r="A10082" s="25" t="s">
        <v>37761</v>
      </c>
      <c r="B10082" s="25" t="s">
        <v>37762</v>
      </c>
      <c r="D10082" s="25" t="s">
        <v>37763</v>
      </c>
      <c r="E10082" s="25" t="s">
        <v>76</v>
      </c>
      <c r="F10082" s="25" t="s">
        <v>77</v>
      </c>
      <c r="G10082" s="25" t="s">
        <v>229</v>
      </c>
      <c r="H10082" s="25" t="s">
        <v>89</v>
      </c>
      <c r="I10082" s="25" t="s">
        <v>79</v>
      </c>
      <c r="J10082" s="26">
        <v>45832.756828703707</v>
      </c>
      <c r="K10082" s="26">
        <v>45893.6946875</v>
      </c>
      <c r="L10082" s="26">
        <v>45893.6946875</v>
      </c>
      <c r="M10082" s="26">
        <v>45896.708333333336</v>
      </c>
      <c r="N10082" s="26">
        <v>45901.697569444441</v>
      </c>
      <c r="O10082" s="26">
        <v>45894.621064814812</v>
      </c>
      <c r="P10082" s="26">
        <v>45893.6946875</v>
      </c>
      <c r="Q10082" s="25">
        <v>1</v>
      </c>
      <c r="T10082" s="25" t="s">
        <v>137</v>
      </c>
      <c r="U10082" s="25" t="s">
        <v>37764</v>
      </c>
      <c r="V10082" s="25" t="s">
        <v>80</v>
      </c>
      <c r="W10082" t="s">
        <v>83</v>
      </c>
    </row>
    <row r="10083">
      <c r="A10083" s="25" t="s">
        <v>37765</v>
      </c>
      <c r="B10083" s="25" t="s">
        <v>37762</v>
      </c>
      <c r="C10083" s="25" t="s">
        <v>37761</v>
      </c>
      <c r="D10083" s="25" t="s">
        <v>37766</v>
      </c>
      <c r="E10083" s="25" t="s">
        <v>76</v>
      </c>
      <c r="F10083" s="25" t="s">
        <v>77</v>
      </c>
      <c r="G10083" s="25" t="s">
        <v>162</v>
      </c>
      <c r="H10083" s="25" t="s">
        <v>79</v>
      </c>
      <c r="I10083" s="25" t="s">
        <v>89</v>
      </c>
      <c r="J10083" s="26">
        <v>45901.697627314818</v>
      </c>
      <c r="K10083" s="26">
        <v>45903.951678240737</v>
      </c>
      <c r="L10083" s="26">
        <v>46013</v>
      </c>
      <c r="M10083" s="26">
        <v>46034.708333333336</v>
      </c>
      <c r="N10083" s="26">
        <v>46013.652962962966</v>
      </c>
      <c r="O10083" s="26">
        <v>46013.652951388889</v>
      </c>
      <c r="P10083" s="26">
        <v>45903.951678240737</v>
      </c>
      <c r="Q10083" s="25">
        <v>1</v>
      </c>
      <c r="R10083" s="25" t="s">
        <v>80</v>
      </c>
      <c r="S10083" s="25">
        <v>4</v>
      </c>
      <c r="T10083" s="25" t="s">
        <v>81</v>
      </c>
      <c r="U10083" s="25" t="s">
        <v>37764</v>
      </c>
      <c r="V10083" s="25" t="s">
        <v>80</v>
      </c>
      <c r="W10083" t="s">
        <v>83</v>
      </c>
    </row>
    <row r="10084">
      <c r="A10084" s="25" t="s">
        <v>37767</v>
      </c>
      <c r="B10084" s="25" t="s">
        <v>37768</v>
      </c>
      <c r="D10084" s="25" t="s">
        <v>37769</v>
      </c>
      <c r="E10084" s="25" t="s">
        <v>76</v>
      </c>
      <c r="F10084" s="25" t="s">
        <v>77</v>
      </c>
      <c r="G10084" s="25" t="s">
        <v>1389</v>
      </c>
      <c r="H10084" s="25" t="s">
        <v>79</v>
      </c>
      <c r="I10084" s="25" t="s">
        <v>79</v>
      </c>
      <c r="J10084" s="26">
        <v>45855.571666666663</v>
      </c>
      <c r="K10084" s="26">
        <v>45897.78869212963</v>
      </c>
      <c r="L10084" s="26">
        <v>45897.78869212963</v>
      </c>
      <c r="M10084" s="26">
        <v>45902.592395833337</v>
      </c>
      <c r="N10084" s="26">
        <v>45905.425949074073</v>
      </c>
      <c r="O10084" s="26">
        <v>45905.4259375</v>
      </c>
      <c r="P10084" s="26">
        <v>45897.78869212963</v>
      </c>
      <c r="Q10084" s="25">
        <v>7</v>
      </c>
      <c r="R10084" s="25" t="s">
        <v>80</v>
      </c>
      <c r="S10084" s="25">
        <v>2</v>
      </c>
      <c r="T10084" s="25" t="s">
        <v>81</v>
      </c>
      <c r="U10084" s="25" t="s">
        <v>37770</v>
      </c>
      <c r="V10084" s="25" t="s">
        <v>80</v>
      </c>
      <c r="W10084" t="s">
        <v>91</v>
      </c>
    </row>
    <row r="10085">
      <c r="A10085" s="25" t="s">
        <v>37771</v>
      </c>
      <c r="B10085" s="25" t="s">
        <v>37772</v>
      </c>
      <c r="D10085" s="25" t="s">
        <v>37773</v>
      </c>
      <c r="E10085" s="25" t="s">
        <v>76</v>
      </c>
      <c r="F10085" s="25" t="s">
        <v>77</v>
      </c>
      <c r="G10085" s="25" t="s">
        <v>177</v>
      </c>
      <c r="H10085" s="25" t="s">
        <v>89</v>
      </c>
      <c r="I10085" s="25" t="s">
        <v>79</v>
      </c>
      <c r="J10085" s="26">
        <v>45897.666481481479</v>
      </c>
      <c r="K10085" s="26">
        <v>45897.802349537036</v>
      </c>
      <c r="L10085" s="26">
        <v>45897.802349537036</v>
      </c>
      <c r="M10085" s="26">
        <v>45902.708333333336</v>
      </c>
      <c r="N10085" s="26">
        <v>45898.491979166669</v>
      </c>
      <c r="O10085" s="26">
        <v>45898.491967592592</v>
      </c>
      <c r="P10085" s="26">
        <v>45897.802349537036</v>
      </c>
      <c r="Q10085" s="25">
        <v>2</v>
      </c>
      <c r="T10085" s="25" t="s">
        <v>137</v>
      </c>
      <c r="U10085" s="25" t="s">
        <v>37774</v>
      </c>
      <c r="V10085" s="25" t="s">
        <v>139</v>
      </c>
      <c r="W10085" t="s">
        <v>83</v>
      </c>
    </row>
    <row r="10086">
      <c r="A10086" s="25" t="s">
        <v>37775</v>
      </c>
      <c r="B10086" s="25" t="s">
        <v>37776</v>
      </c>
      <c r="C10086" s="25" t="s">
        <v>37777</v>
      </c>
      <c r="D10086" s="25" t="s">
        <v>37778</v>
      </c>
      <c r="E10086" s="25" t="s">
        <v>76</v>
      </c>
      <c r="F10086" s="25" t="s">
        <v>77</v>
      </c>
      <c r="G10086" s="25" t="s">
        <v>101</v>
      </c>
      <c r="H10086" s="25" t="s">
        <v>79</v>
      </c>
      <c r="I10086" s="25" t="s">
        <v>89</v>
      </c>
      <c r="J10086" s="26">
        <v>45898.528715277775</v>
      </c>
      <c r="K10086" s="26">
        <v>45910.819699074076</v>
      </c>
      <c r="L10086" s="26">
        <v>45910.416666666664</v>
      </c>
      <c r="M10086" s="26">
        <v>45915.515682870369</v>
      </c>
      <c r="N10086" s="26">
        <v>46143.460057870368</v>
      </c>
      <c r="O10086" s="26">
        <v>45930.375405092593</v>
      </c>
      <c r="P10086" s="26">
        <v>45910.819699074076</v>
      </c>
      <c r="Q10086" s="25">
        <v>14</v>
      </c>
      <c r="R10086" s="25" t="s">
        <v>80</v>
      </c>
      <c r="S10086" s="25">
        <v>2</v>
      </c>
      <c r="T10086" s="25" t="s">
        <v>102</v>
      </c>
      <c r="U10086" s="25" t="s">
        <v>37779</v>
      </c>
      <c r="V10086" s="25" t="s">
        <v>80</v>
      </c>
      <c r="W10086" t="s">
        <v>83</v>
      </c>
    </row>
    <row r="10087">
      <c r="A10087" s="25" t="s">
        <v>37777</v>
      </c>
      <c r="B10087" s="25" t="s">
        <v>37776</v>
      </c>
      <c r="D10087" s="25" t="s">
        <v>37780</v>
      </c>
      <c r="E10087" s="25" t="s">
        <v>76</v>
      </c>
      <c r="F10087" s="25" t="s">
        <v>77</v>
      </c>
      <c r="G10087" s="25" t="s">
        <v>229</v>
      </c>
      <c r="H10087" s="25" t="s">
        <v>89</v>
      </c>
      <c r="I10087" s="25" t="s">
        <v>79</v>
      </c>
      <c r="J10087" s="26">
        <v>45796.921064814815</v>
      </c>
      <c r="K10087" s="26">
        <v>45897.826597222222</v>
      </c>
      <c r="L10087" s="26">
        <v>45897.826597222222</v>
      </c>
      <c r="M10087" s="26">
        <v>45902.708333333336</v>
      </c>
      <c r="N10087" s="26">
        <v>45898.5275</v>
      </c>
      <c r="O10087" s="26">
        <v>45898.527488425927</v>
      </c>
      <c r="P10087" s="26">
        <v>45897.826597222222</v>
      </c>
      <c r="Q10087" s="25">
        <v>2</v>
      </c>
      <c r="T10087" s="25" t="s">
        <v>137</v>
      </c>
      <c r="U10087" s="25" t="s">
        <v>37779</v>
      </c>
      <c r="V10087" s="25" t="s">
        <v>80</v>
      </c>
      <c r="W10087" t="s">
        <v>83</v>
      </c>
    </row>
    <row r="10088">
      <c r="A10088" s="25" t="s">
        <v>37781</v>
      </c>
      <c r="B10088" s="25" t="s">
        <v>37782</v>
      </c>
      <c r="D10088" s="25" t="s">
        <v>37783</v>
      </c>
      <c r="E10088" s="25" t="s">
        <v>76</v>
      </c>
      <c r="F10088" s="25" t="s">
        <v>77</v>
      </c>
      <c r="G10088" s="25" t="s">
        <v>464</v>
      </c>
      <c r="H10088" s="25" t="s">
        <v>79</v>
      </c>
      <c r="I10088" s="25" t="s">
        <v>79</v>
      </c>
      <c r="J10088" s="26">
        <v>45790.456423611111</v>
      </c>
      <c r="K10088" s="26">
        <v>45898.448553240742</v>
      </c>
      <c r="L10088" s="26">
        <v>45986</v>
      </c>
      <c r="M10088" s="26">
        <v>46007.708333333336</v>
      </c>
      <c r="N10088" s="26">
        <v>46000.466400462959</v>
      </c>
      <c r="O10088" s="26">
        <v>46000.46638888889</v>
      </c>
      <c r="P10088" s="26">
        <v>45898.448553240742</v>
      </c>
      <c r="Q10088" s="25">
        <v>11</v>
      </c>
      <c r="R10088" s="25" t="s">
        <v>80</v>
      </c>
      <c r="S10088" s="25">
        <v>3</v>
      </c>
      <c r="T10088" s="25" t="s">
        <v>81</v>
      </c>
      <c r="U10088" s="25" t="s">
        <v>37784</v>
      </c>
      <c r="V10088" s="25" t="s">
        <v>80</v>
      </c>
      <c r="W10088" t="s">
        <v>97</v>
      </c>
    </row>
    <row r="10089">
      <c r="A10089" s="25" t="s">
        <v>37785</v>
      </c>
      <c r="B10089" s="25" t="s">
        <v>37786</v>
      </c>
      <c r="D10089" s="25" t="s">
        <v>37787</v>
      </c>
      <c r="E10089" s="25" t="s">
        <v>76</v>
      </c>
      <c r="F10089" s="25" t="s">
        <v>77</v>
      </c>
      <c r="G10089" s="25" t="s">
        <v>177</v>
      </c>
      <c r="H10089" s="25" t="s">
        <v>89</v>
      </c>
      <c r="I10089" s="25" t="s">
        <v>79</v>
      </c>
      <c r="J10089" s="26">
        <v>45818.419571759259</v>
      </c>
      <c r="K10089" s="26">
        <v>45898.663530092592</v>
      </c>
      <c r="L10089" s="26">
        <v>45898.663530092592</v>
      </c>
      <c r="M10089" s="26">
        <v>45903.663530092592</v>
      </c>
      <c r="N10089" s="26">
        <v>45901.577870370369</v>
      </c>
      <c r="O10089" s="26">
        <v>45901.577847222223</v>
      </c>
      <c r="P10089" s="26">
        <v>45898.663530092592</v>
      </c>
      <c r="Q10089" s="25">
        <v>2</v>
      </c>
      <c r="T10089" s="25" t="s">
        <v>137</v>
      </c>
      <c r="U10089" s="25" t="s">
        <v>37788</v>
      </c>
      <c r="V10089" s="25" t="s">
        <v>139</v>
      </c>
      <c r="W10089" t="s">
        <v>97</v>
      </c>
    </row>
    <row r="10090">
      <c r="A10090" s="25" t="s">
        <v>37789</v>
      </c>
      <c r="B10090" s="25" t="s">
        <v>37790</v>
      </c>
      <c r="D10090" s="25" t="s">
        <v>37791</v>
      </c>
      <c r="E10090" s="25" t="s">
        <v>76</v>
      </c>
      <c r="F10090" s="25" t="s">
        <v>77</v>
      </c>
      <c r="G10090" s="25" t="s">
        <v>101</v>
      </c>
      <c r="H10090" s="25" t="s">
        <v>79</v>
      </c>
      <c r="I10090" s="25" t="s">
        <v>79</v>
      </c>
      <c r="J10090" s="26">
        <v>45894.726087962961</v>
      </c>
      <c r="K10090" s="26">
        <v>45900.420370370368</v>
      </c>
      <c r="L10090" s="26">
        <v>45904.416666666664</v>
      </c>
      <c r="M10090" s="26">
        <v>45903.651388888888</v>
      </c>
      <c r="N10090" s="26">
        <v>46143.460057870368</v>
      </c>
      <c r="O10090" s="26">
        <v>45911.424513888887</v>
      </c>
      <c r="P10090" s="26">
        <v>45900.420370370368</v>
      </c>
      <c r="Q10090" s="25">
        <v>6</v>
      </c>
      <c r="R10090" s="25" t="s">
        <v>80</v>
      </c>
      <c r="S10090" s="25">
        <v>1</v>
      </c>
      <c r="T10090" s="25" t="s">
        <v>102</v>
      </c>
      <c r="U10090" s="25" t="s">
        <v>37792</v>
      </c>
      <c r="V10090" s="25" t="s">
        <v>80</v>
      </c>
      <c r="W10090" t="s">
        <v>83</v>
      </c>
    </row>
    <row r="10091">
      <c r="A10091" s="25" t="s">
        <v>37793</v>
      </c>
      <c r="B10091" s="25" t="s">
        <v>37794</v>
      </c>
      <c r="D10091" s="25" t="s">
        <v>37795</v>
      </c>
      <c r="E10091" s="25" t="s">
        <v>76</v>
      </c>
      <c r="F10091" s="25" t="s">
        <v>77</v>
      </c>
      <c r="G10091" s="25" t="s">
        <v>177</v>
      </c>
      <c r="H10091" s="25" t="s">
        <v>89</v>
      </c>
      <c r="I10091" s="25" t="s">
        <v>79</v>
      </c>
      <c r="J10091" s="26">
        <v>45901.852708333332</v>
      </c>
      <c r="K10091" s="26">
        <v>45901.920324074075</v>
      </c>
      <c r="L10091" s="26">
        <v>45901.920324074075</v>
      </c>
      <c r="M10091" s="26">
        <v>45904.708333333336</v>
      </c>
      <c r="N10091" s="26">
        <v>45912.504328703704</v>
      </c>
      <c r="O10091" s="26">
        <v>45912.504317129627</v>
      </c>
      <c r="P10091" s="26">
        <v>45901.920324074075</v>
      </c>
      <c r="Q10091" s="25">
        <v>10</v>
      </c>
      <c r="T10091" s="25" t="s">
        <v>137</v>
      </c>
      <c r="U10091" s="25" t="s">
        <v>37796</v>
      </c>
      <c r="V10091" s="25" t="s">
        <v>80</v>
      </c>
      <c r="W10091" t="s">
        <v>97</v>
      </c>
    </row>
    <row r="10092">
      <c r="A10092" s="25" t="s">
        <v>37797</v>
      </c>
      <c r="B10092" s="25" t="s">
        <v>37794</v>
      </c>
      <c r="C10092" s="25" t="s">
        <v>37793</v>
      </c>
      <c r="D10092" s="25" t="s">
        <v>37798</v>
      </c>
      <c r="E10092" s="25" t="s">
        <v>76</v>
      </c>
      <c r="F10092" s="25" t="s">
        <v>77</v>
      </c>
      <c r="G10092" s="25" t="s">
        <v>107</v>
      </c>
      <c r="H10092" s="25" t="s">
        <v>79</v>
      </c>
      <c r="I10092" s="25" t="s">
        <v>89</v>
      </c>
      <c r="J10092" s="26">
        <v>45912.504386574074</v>
      </c>
      <c r="K10092" s="26">
        <v>45925.614930555559</v>
      </c>
      <c r="L10092" s="26">
        <v>46044</v>
      </c>
      <c r="M10092" s="26">
        <v>46065.708333333336</v>
      </c>
      <c r="N10092" s="26">
        <v>46076.555856481478</v>
      </c>
      <c r="O10092" s="26">
        <v>46076.555844907409</v>
      </c>
      <c r="P10092" s="26">
        <v>45925.614930555559</v>
      </c>
      <c r="Q10092" s="25">
        <v>22</v>
      </c>
      <c r="R10092" s="25" t="s">
        <v>80</v>
      </c>
      <c r="S10092" s="25">
        <v>5</v>
      </c>
      <c r="T10092" s="25" t="s">
        <v>81</v>
      </c>
      <c r="U10092" s="25" t="s">
        <v>37796</v>
      </c>
      <c r="V10092" s="25" t="s">
        <v>80</v>
      </c>
      <c r="W10092" t="s">
        <v>97</v>
      </c>
    </row>
    <row r="10093">
      <c r="A10093" s="25" t="s">
        <v>37799</v>
      </c>
      <c r="B10093" s="25" t="s">
        <v>37800</v>
      </c>
      <c r="D10093" s="25" t="s">
        <v>37801</v>
      </c>
      <c r="E10093" s="25" t="s">
        <v>76</v>
      </c>
      <c r="F10093" s="25" t="s">
        <v>77</v>
      </c>
      <c r="G10093" s="25" t="s">
        <v>78</v>
      </c>
      <c r="H10093" s="25" t="s">
        <v>79</v>
      </c>
      <c r="I10093" s="25" t="s">
        <v>79</v>
      </c>
      <c r="J10093" s="26">
        <v>45903.572662037041</v>
      </c>
      <c r="K10093" s="26">
        <v>45903.675173611111</v>
      </c>
      <c r="L10093" s="26">
        <v>45915</v>
      </c>
      <c r="M10093" s="26">
        <v>45936.75</v>
      </c>
      <c r="N10093" s="26">
        <v>45918.724259259259</v>
      </c>
      <c r="O10093" s="26">
        <v>45918.724247685182</v>
      </c>
      <c r="P10093" s="26">
        <v>45903.675173611111</v>
      </c>
      <c r="Q10093" s="25">
        <v>4</v>
      </c>
      <c r="R10093" s="25" t="s">
        <v>80</v>
      </c>
      <c r="S10093" s="25">
        <v>2</v>
      </c>
      <c r="T10093" s="25" t="s">
        <v>81</v>
      </c>
      <c r="U10093" s="25" t="s">
        <v>37802</v>
      </c>
      <c r="V10093" s="25" t="s">
        <v>80</v>
      </c>
      <c r="W10093" t="s">
        <v>83</v>
      </c>
    </row>
    <row r="10094">
      <c r="A10094" s="25" t="s">
        <v>37803</v>
      </c>
      <c r="B10094" s="25" t="s">
        <v>37804</v>
      </c>
      <c r="D10094" s="25" t="s">
        <v>37805</v>
      </c>
      <c r="E10094" s="25" t="s">
        <v>76</v>
      </c>
      <c r="F10094" s="25" t="s">
        <v>77</v>
      </c>
      <c r="G10094" s="25" t="s">
        <v>144</v>
      </c>
      <c r="H10094" s="25" t="s">
        <v>79</v>
      </c>
      <c r="I10094" s="25" t="s">
        <v>79</v>
      </c>
      <c r="J10094" s="26">
        <v>45737.672280092593</v>
      </c>
      <c r="K10094" s="26">
        <v>45903.684699074074</v>
      </c>
      <c r="L10094" s="26">
        <v>45915</v>
      </c>
      <c r="M10094" s="26">
        <v>45936.75</v>
      </c>
      <c r="N10094" s="26">
        <v>45916.387094907404</v>
      </c>
      <c r="O10094" s="26">
        <v>45916.387083333335</v>
      </c>
      <c r="P10094" s="26">
        <v>45903.684699074074</v>
      </c>
      <c r="Q10094" s="25">
        <v>2</v>
      </c>
      <c r="R10094" s="25" t="s">
        <v>80</v>
      </c>
      <c r="S10094" s="25">
        <v>2</v>
      </c>
      <c r="T10094" s="25" t="s">
        <v>81</v>
      </c>
      <c r="U10094" s="25" t="s">
        <v>37806</v>
      </c>
      <c r="V10094" s="25" t="s">
        <v>80</v>
      </c>
      <c r="W10094" t="s">
        <v>91</v>
      </c>
    </row>
    <row r="10095">
      <c r="A10095" s="25" t="s">
        <v>37807</v>
      </c>
      <c r="B10095" s="25" t="s">
        <v>37808</v>
      </c>
      <c r="D10095" s="25" t="s">
        <v>37809</v>
      </c>
      <c r="E10095" s="25" t="s">
        <v>76</v>
      </c>
      <c r="F10095" s="25" t="s">
        <v>77</v>
      </c>
      <c r="G10095" s="25" t="s">
        <v>224</v>
      </c>
      <c r="H10095" s="25" t="s">
        <v>79</v>
      </c>
      <c r="I10095" s="25" t="s">
        <v>79</v>
      </c>
      <c r="J10095" s="26">
        <v>45897.615127314813</v>
      </c>
      <c r="K10095" s="26">
        <v>45904.455057870371</v>
      </c>
      <c r="L10095" s="26">
        <v>45996</v>
      </c>
      <c r="M10095" s="26">
        <v>46017.708333333336</v>
      </c>
      <c r="N10095" s="26">
        <v>46003.495219907411</v>
      </c>
      <c r="O10095" s="26">
        <v>46003.495208333334</v>
      </c>
      <c r="P10095" s="26">
        <v>45904.455057870371</v>
      </c>
      <c r="Q10095" s="25">
        <v>6</v>
      </c>
      <c r="R10095" s="25" t="s">
        <v>80</v>
      </c>
      <c r="S10095" s="25">
        <v>4</v>
      </c>
      <c r="T10095" s="25" t="s">
        <v>81</v>
      </c>
      <c r="U10095" s="25" t="s">
        <v>37810</v>
      </c>
      <c r="V10095" s="25" t="s">
        <v>80</v>
      </c>
      <c r="W10095" t="s">
        <v>97</v>
      </c>
    </row>
    <row r="10096">
      <c r="A10096" s="25" t="s">
        <v>37811</v>
      </c>
      <c r="B10096" s="25" t="s">
        <v>37812</v>
      </c>
      <c r="D10096" s="25" t="s">
        <v>37813</v>
      </c>
      <c r="E10096" s="25" t="s">
        <v>76</v>
      </c>
      <c r="F10096" s="25" t="s">
        <v>77</v>
      </c>
      <c r="G10096" s="25" t="s">
        <v>78</v>
      </c>
      <c r="H10096" s="25" t="s">
        <v>79</v>
      </c>
      <c r="I10096" s="25" t="s">
        <v>79</v>
      </c>
      <c r="J10096" s="26">
        <v>45897.655914351853</v>
      </c>
      <c r="K10096" s="26">
        <v>45904.458541666667</v>
      </c>
      <c r="L10096" s="26">
        <v>45904.458541666667</v>
      </c>
      <c r="M10096" s="26">
        <v>45926.458541666667</v>
      </c>
      <c r="N10096" s="26">
        <v>45905.748668981483</v>
      </c>
      <c r="O10096" s="26">
        <v>45905.748657407406</v>
      </c>
      <c r="P10096" s="26">
        <v>45904.458541666667</v>
      </c>
      <c r="Q10096" s="25">
        <v>2</v>
      </c>
      <c r="R10096" s="25" t="s">
        <v>80</v>
      </c>
      <c r="S10096" s="25">
        <v>2</v>
      </c>
      <c r="T10096" s="25" t="s">
        <v>81</v>
      </c>
      <c r="U10096" s="25" t="s">
        <v>37814</v>
      </c>
      <c r="V10096" s="25" t="s">
        <v>80</v>
      </c>
      <c r="W10096" t="s">
        <v>97</v>
      </c>
    </row>
    <row r="10097">
      <c r="A10097" s="25" t="s">
        <v>37815</v>
      </c>
      <c r="B10097" s="25" t="s">
        <v>37816</v>
      </c>
      <c r="D10097" s="25" t="s">
        <v>37817</v>
      </c>
      <c r="E10097" s="25" t="s">
        <v>76</v>
      </c>
      <c r="F10097" s="25" t="s">
        <v>181</v>
      </c>
      <c r="G10097" s="25" t="s">
        <v>194</v>
      </c>
      <c r="H10097" s="25" t="s">
        <v>79</v>
      </c>
      <c r="I10097" s="25" t="s">
        <v>79</v>
      </c>
      <c r="J10097" s="26">
        <v>45904.458692129629</v>
      </c>
      <c r="K10097" s="26">
        <v>45905.861354166664</v>
      </c>
      <c r="L10097" s="26">
        <v>46037</v>
      </c>
      <c r="M10097" s="26">
        <v>46058.708333333336</v>
      </c>
      <c r="N10097" s="26">
        <v>46182.369027777779</v>
      </c>
      <c r="O10097" s="26">
        <v>46038.627337962964</v>
      </c>
      <c r="P10097" s="26">
        <v>45905.861354166664</v>
      </c>
      <c r="Q10097" s="25">
        <v>2</v>
      </c>
      <c r="R10097" s="25" t="s">
        <v>183</v>
      </c>
      <c r="S10097" s="25">
        <v>4</v>
      </c>
      <c r="T10097" s="25" t="s">
        <v>81</v>
      </c>
      <c r="U10097" s="25" t="s">
        <v>37818</v>
      </c>
      <c r="V10097" s="25" t="s">
        <v>185</v>
      </c>
      <c r="W10097" t="s">
        <v>83</v>
      </c>
    </row>
    <row r="10098">
      <c r="A10098" s="25" t="s">
        <v>37819</v>
      </c>
      <c r="B10098" s="25" t="s">
        <v>37820</v>
      </c>
      <c r="C10098" s="25" t="s">
        <v>37821</v>
      </c>
      <c r="D10098" s="25" t="s">
        <v>37822</v>
      </c>
      <c r="E10098" s="25" t="s">
        <v>76</v>
      </c>
      <c r="F10098" s="25" t="s">
        <v>77</v>
      </c>
      <c r="G10098" s="25" t="s">
        <v>177</v>
      </c>
      <c r="H10098" s="25" t="s">
        <v>89</v>
      </c>
      <c r="I10098" s="25" t="s">
        <v>89</v>
      </c>
      <c r="J10098" s="26">
        <v>45908.406331018516</v>
      </c>
      <c r="K10098" s="26">
        <v>45908.43787037037</v>
      </c>
      <c r="L10098" s="26">
        <v>45908.43787037037</v>
      </c>
      <c r="M10098" s="26">
        <v>45911.43787037037</v>
      </c>
      <c r="N10098" s="26">
        <v>45908.4775</v>
      </c>
      <c r="O10098" s="26">
        <v>45908.477488425924</v>
      </c>
      <c r="P10098" s="26">
        <v>45908.43787037037</v>
      </c>
      <c r="Q10098" s="25">
        <v>1</v>
      </c>
      <c r="T10098" s="25" t="s">
        <v>137</v>
      </c>
      <c r="U10098" s="25" t="s">
        <v>37823</v>
      </c>
      <c r="V10098" s="25" t="s">
        <v>80</v>
      </c>
    </row>
    <row r="10099">
      <c r="A10099" s="25" t="s">
        <v>37824</v>
      </c>
      <c r="B10099" s="25" t="s">
        <v>37820</v>
      </c>
      <c r="C10099" s="25" t="s">
        <v>37821</v>
      </c>
      <c r="D10099" s="25" t="s">
        <v>37825</v>
      </c>
      <c r="E10099" s="25" t="s">
        <v>76</v>
      </c>
      <c r="F10099" s="25" t="s">
        <v>77</v>
      </c>
      <c r="G10099" s="25" t="s">
        <v>1267</v>
      </c>
      <c r="H10099" s="25" t="s">
        <v>79</v>
      </c>
      <c r="I10099" s="25" t="s">
        <v>89</v>
      </c>
      <c r="J10099" s="26">
        <v>45908.47760416667</v>
      </c>
      <c r="K10099" s="26">
        <v>45908.597650462965</v>
      </c>
      <c r="L10099" s="26">
        <v>45925</v>
      </c>
      <c r="M10099" s="26">
        <v>45946.75</v>
      </c>
      <c r="N10099" s="26">
        <v>45925.551215277781</v>
      </c>
      <c r="O10099" s="26">
        <v>45925.551203703704</v>
      </c>
      <c r="P10099" s="26">
        <v>45908.597650462965</v>
      </c>
      <c r="Q10099" s="25">
        <v>1</v>
      </c>
      <c r="R10099" s="25" t="s">
        <v>80</v>
      </c>
      <c r="S10099" s="25">
        <v>2</v>
      </c>
      <c r="T10099" s="25" t="s">
        <v>81</v>
      </c>
      <c r="U10099" s="25" t="s">
        <v>37823</v>
      </c>
      <c r="V10099" s="25" t="s">
        <v>80</v>
      </c>
      <c r="W10099" t="s">
        <v>83</v>
      </c>
    </row>
    <row r="10100">
      <c r="A10100" s="25" t="s">
        <v>37826</v>
      </c>
      <c r="B10100" s="25" t="s">
        <v>37820</v>
      </c>
      <c r="D10100" s="25" t="s">
        <v>37827</v>
      </c>
      <c r="E10100" s="25" t="s">
        <v>45</v>
      </c>
      <c r="F10100" s="25" t="s">
        <v>77</v>
      </c>
      <c r="G10100" s="25" t="s">
        <v>194</v>
      </c>
      <c r="H10100" s="25" t="s">
        <v>79</v>
      </c>
      <c r="I10100" s="25" t="s">
        <v>79</v>
      </c>
      <c r="J10100" s="26">
        <v>45933.360335648147</v>
      </c>
      <c r="K10100" s="26">
        <v>45933.379120370373</v>
      </c>
      <c r="L10100" s="26">
        <v>45968</v>
      </c>
      <c r="M10100" s="26">
        <v>45957.420787037037</v>
      </c>
      <c r="N10100" s="26">
        <v>45972.5090162037</v>
      </c>
      <c r="O10100" s="26">
        <v>45972.509004629632</v>
      </c>
      <c r="P10100" s="26">
        <v>45933.379120370373</v>
      </c>
      <c r="Q10100" s="25">
        <v>3</v>
      </c>
      <c r="S10100" s="25">
        <v>3</v>
      </c>
      <c r="T10100" s="25" t="s">
        <v>81</v>
      </c>
      <c r="U10100" s="25" t="s">
        <v>37823</v>
      </c>
      <c r="V10100" s="25" t="s">
        <v>80</v>
      </c>
    </row>
    <row r="10101">
      <c r="A10101" s="25" t="s">
        <v>37821</v>
      </c>
      <c r="B10101" s="25" t="s">
        <v>37820</v>
      </c>
      <c r="D10101" s="25" t="s">
        <v>37828</v>
      </c>
      <c r="E10101" s="25" t="s">
        <v>76</v>
      </c>
      <c r="F10101" s="25" t="s">
        <v>77</v>
      </c>
      <c r="G10101" s="25" t="s">
        <v>249</v>
      </c>
      <c r="H10101" s="25" t="s">
        <v>89</v>
      </c>
      <c r="I10101" s="25" t="s">
        <v>79</v>
      </c>
      <c r="J10101" s="26">
        <v>45812.479201388887</v>
      </c>
      <c r="K10101" s="26">
        <v>45907.618402777778</v>
      </c>
      <c r="L10101" s="26">
        <v>45907.618402777778</v>
      </c>
      <c r="M10101" s="26">
        <v>45910.708333333336</v>
      </c>
      <c r="N10101" s="26">
        <v>45908.405543981484</v>
      </c>
      <c r="O10101" s="26">
        <v>45908.405532407407</v>
      </c>
      <c r="P10101" s="26">
        <v>45907.618402777778</v>
      </c>
      <c r="Q10101" s="25">
        <v>1</v>
      </c>
      <c r="T10101" s="25" t="s">
        <v>137</v>
      </c>
      <c r="U10101" s="25" t="s">
        <v>37823</v>
      </c>
      <c r="V10101" s="25" t="s">
        <v>80</v>
      </c>
      <c r="W10101" t="s">
        <v>83</v>
      </c>
    </row>
    <row r="10102">
      <c r="A10102" s="25" t="s">
        <v>37829</v>
      </c>
      <c r="B10102" s="25" t="s">
        <v>37830</v>
      </c>
      <c r="D10102" s="25" t="s">
        <v>37831</v>
      </c>
      <c r="E10102" s="25" t="s">
        <v>76</v>
      </c>
      <c r="F10102" s="25" t="s">
        <v>77</v>
      </c>
      <c r="G10102" s="25" t="s">
        <v>177</v>
      </c>
      <c r="H10102" s="25" t="s">
        <v>89</v>
      </c>
      <c r="I10102" s="25" t="s">
        <v>79</v>
      </c>
      <c r="J10102" s="26">
        <v>45852.718333333331</v>
      </c>
      <c r="K10102" s="26">
        <v>45873.524513888886</v>
      </c>
      <c r="L10102" s="26">
        <v>45873.524513888886</v>
      </c>
      <c r="M10102" s="26">
        <v>45876.520833333336</v>
      </c>
      <c r="N10102" s="26">
        <v>45874.628113425926</v>
      </c>
      <c r="O10102" s="26">
        <v>45874.628101851849</v>
      </c>
      <c r="P10102" s="26">
        <v>45873.524513888886</v>
      </c>
      <c r="Q10102" s="25">
        <v>2</v>
      </c>
      <c r="T10102" s="25" t="s">
        <v>137</v>
      </c>
      <c r="U10102" s="25" t="s">
        <v>37832</v>
      </c>
      <c r="V10102" s="25" t="s">
        <v>80</v>
      </c>
      <c r="W10102" t="s">
        <v>83</v>
      </c>
    </row>
    <row r="10103">
      <c r="A10103" s="25" t="s">
        <v>37833</v>
      </c>
      <c r="B10103" s="25" t="s">
        <v>37830</v>
      </c>
      <c r="C10103" s="25" t="s">
        <v>37829</v>
      </c>
      <c r="D10103" s="25" t="s">
        <v>37834</v>
      </c>
      <c r="E10103" s="25" t="s">
        <v>76</v>
      </c>
      <c r="F10103" s="25" t="s">
        <v>77</v>
      </c>
      <c r="G10103" s="25" t="s">
        <v>88</v>
      </c>
      <c r="H10103" s="25" t="s">
        <v>79</v>
      </c>
      <c r="I10103" s="25" t="s">
        <v>89</v>
      </c>
      <c r="J10103" s="26">
        <v>45874.628206018519</v>
      </c>
      <c r="K10103" s="26">
        <v>45881.7052662037</v>
      </c>
      <c r="L10103" s="26">
        <v>45895</v>
      </c>
      <c r="M10103" s="26">
        <v>45916.708333333336</v>
      </c>
      <c r="N10103" s="26">
        <v>45896.659085648149</v>
      </c>
      <c r="O10103" s="26">
        <v>45896.659074074072</v>
      </c>
      <c r="P10103" s="26">
        <v>45881.7052662037</v>
      </c>
      <c r="Q10103" s="25">
        <v>2</v>
      </c>
      <c r="R10103" s="25" t="s">
        <v>80</v>
      </c>
      <c r="S10103" s="25">
        <v>2</v>
      </c>
      <c r="T10103" s="25" t="s">
        <v>81</v>
      </c>
      <c r="U10103" s="25" t="s">
        <v>37832</v>
      </c>
      <c r="V10103" s="25" t="s">
        <v>80</v>
      </c>
      <c r="W10103" t="s">
        <v>83</v>
      </c>
    </row>
    <row r="10104">
      <c r="A10104" s="25" t="s">
        <v>37835</v>
      </c>
      <c r="B10104" s="25" t="s">
        <v>37836</v>
      </c>
      <c r="D10104" s="25" t="s">
        <v>37837</v>
      </c>
      <c r="E10104" s="25" t="s">
        <v>76</v>
      </c>
      <c r="F10104" s="25" t="s">
        <v>77</v>
      </c>
      <c r="G10104" s="25" t="s">
        <v>95</v>
      </c>
      <c r="H10104" s="25" t="s">
        <v>79</v>
      </c>
      <c r="I10104" s="25" t="s">
        <v>79</v>
      </c>
      <c r="J10104" s="26">
        <v>45875.593587962961</v>
      </c>
      <c r="K10104" s="26">
        <v>45876.427905092591</v>
      </c>
      <c r="L10104" s="26">
        <v>45876.427905092591</v>
      </c>
      <c r="M10104" s="26">
        <v>45880.469837962963</v>
      </c>
      <c r="N10104" s="26">
        <v>45880.646504629629</v>
      </c>
      <c r="O10104" s="26">
        <v>45880.646481481483</v>
      </c>
      <c r="P10104" s="26">
        <v>45876.427905092591</v>
      </c>
      <c r="Q10104" s="25">
        <v>3</v>
      </c>
      <c r="R10104" s="25" t="s">
        <v>80</v>
      </c>
      <c r="S10104" s="25">
        <v>4</v>
      </c>
      <c r="T10104" s="25" t="s">
        <v>81</v>
      </c>
      <c r="U10104" s="25" t="s">
        <v>37838</v>
      </c>
      <c r="V10104" s="25" t="s">
        <v>80</v>
      </c>
      <c r="W10104" t="s">
        <v>97</v>
      </c>
    </row>
    <row r="10105">
      <c r="A10105" s="25" t="s">
        <v>37839</v>
      </c>
      <c r="B10105" s="25" t="s">
        <v>37840</v>
      </c>
      <c r="D10105" s="25" t="s">
        <v>37841</v>
      </c>
      <c r="E10105" s="25" t="s">
        <v>76</v>
      </c>
      <c r="F10105" s="25" t="s">
        <v>77</v>
      </c>
      <c r="G10105" s="25" t="s">
        <v>162</v>
      </c>
      <c r="H10105" s="25" t="s">
        <v>79</v>
      </c>
      <c r="I10105" s="25" t="s">
        <v>79</v>
      </c>
      <c r="J10105" s="26">
        <v>45874.672962962963</v>
      </c>
      <c r="K10105" s="26">
        <v>45876.837013888886</v>
      </c>
      <c r="L10105" s="26">
        <v>45980</v>
      </c>
      <c r="M10105" s="26">
        <v>46001.708333333336</v>
      </c>
      <c r="N10105" s="26">
        <v>46000.577962962961</v>
      </c>
      <c r="O10105" s="26">
        <v>46000.577962962961</v>
      </c>
      <c r="P10105" s="26">
        <v>45876.837013888886</v>
      </c>
      <c r="Q10105" s="25">
        <v>15</v>
      </c>
      <c r="R10105" s="25" t="s">
        <v>80</v>
      </c>
      <c r="S10105" s="25">
        <v>4</v>
      </c>
      <c r="T10105" s="25" t="s">
        <v>81</v>
      </c>
      <c r="U10105" s="25" t="s">
        <v>37842</v>
      </c>
      <c r="V10105" s="25" t="s">
        <v>80</v>
      </c>
      <c r="W10105" t="s">
        <v>97</v>
      </c>
    </row>
    <row r="10106">
      <c r="A10106" s="25" t="s">
        <v>37843</v>
      </c>
      <c r="B10106" s="25" t="s">
        <v>37844</v>
      </c>
      <c r="D10106" s="25" t="s">
        <v>37845</v>
      </c>
      <c r="E10106" s="25" t="s">
        <v>76</v>
      </c>
      <c r="F10106" s="25" t="s">
        <v>77</v>
      </c>
      <c r="G10106" s="25" t="s">
        <v>107</v>
      </c>
      <c r="H10106" s="25" t="s">
        <v>79</v>
      </c>
      <c r="I10106" s="25" t="s">
        <v>79</v>
      </c>
      <c r="J10106" s="26">
        <v>45860.640277777777</v>
      </c>
      <c r="K10106" s="26">
        <v>45876.837245370371</v>
      </c>
      <c r="L10106" s="26">
        <v>46034</v>
      </c>
      <c r="M10106" s="26">
        <v>46055.708333333336</v>
      </c>
      <c r="N10106" s="26">
        <v>46037.583113425928</v>
      </c>
      <c r="O10106" s="26">
        <v>46037.583101851851</v>
      </c>
      <c r="P10106" s="26">
        <v>45876.837245370371</v>
      </c>
      <c r="Q10106" s="25">
        <v>4</v>
      </c>
      <c r="R10106" s="25" t="s">
        <v>80</v>
      </c>
      <c r="S10106" s="25">
        <v>5</v>
      </c>
      <c r="T10106" s="25" t="s">
        <v>81</v>
      </c>
      <c r="U10106" s="25" t="s">
        <v>37846</v>
      </c>
      <c r="V10106" s="25" t="s">
        <v>80</v>
      </c>
      <c r="W10106" t="s">
        <v>97</v>
      </c>
    </row>
    <row r="10107">
      <c r="A10107" s="25" t="s">
        <v>37847</v>
      </c>
      <c r="B10107" s="25" t="s">
        <v>37848</v>
      </c>
      <c r="D10107" s="25" t="s">
        <v>37849</v>
      </c>
      <c r="E10107" s="25" t="s">
        <v>76</v>
      </c>
      <c r="F10107" s="25" t="s">
        <v>77</v>
      </c>
      <c r="G10107" s="25" t="s">
        <v>229</v>
      </c>
      <c r="H10107" s="25" t="s">
        <v>89</v>
      </c>
      <c r="I10107" s="25" t="s">
        <v>79</v>
      </c>
      <c r="J10107" s="26">
        <v>45845.533333333333</v>
      </c>
      <c r="K10107" s="26">
        <v>45876.95853009259</v>
      </c>
      <c r="L10107" s="26">
        <v>45876.95853009259</v>
      </c>
      <c r="M10107" s="26">
        <v>45881.708333333336</v>
      </c>
      <c r="N10107" s="26">
        <v>45877.486979166664</v>
      </c>
      <c r="O10107" s="26">
        <v>45877.486967592595</v>
      </c>
      <c r="P10107" s="26">
        <v>45876.95853009259</v>
      </c>
      <c r="Q10107" s="25">
        <v>2</v>
      </c>
      <c r="T10107" s="25" t="s">
        <v>137</v>
      </c>
      <c r="U10107" s="25" t="s">
        <v>37850</v>
      </c>
      <c r="V10107" s="25" t="s">
        <v>175</v>
      </c>
      <c r="W10107" t="s">
        <v>91</v>
      </c>
    </row>
    <row r="10108">
      <c r="A10108" s="25" t="s">
        <v>37851</v>
      </c>
      <c r="B10108" s="25" t="s">
        <v>37848</v>
      </c>
      <c r="C10108" s="25" t="s">
        <v>37847</v>
      </c>
      <c r="D10108" s="25" t="s">
        <v>37852</v>
      </c>
      <c r="E10108" s="25" t="s">
        <v>76</v>
      </c>
      <c r="F10108" s="25" t="s">
        <v>77</v>
      </c>
      <c r="G10108" s="25" t="s">
        <v>144</v>
      </c>
      <c r="H10108" s="25" t="s">
        <v>79</v>
      </c>
      <c r="I10108" s="25" t="s">
        <v>89</v>
      </c>
      <c r="J10108" s="26">
        <v>45877.4874537037</v>
      </c>
      <c r="K10108" s="26">
        <v>45884.812708333331</v>
      </c>
      <c r="L10108" s="26">
        <v>45929</v>
      </c>
      <c r="M10108" s="26">
        <v>45950.75</v>
      </c>
      <c r="N10108" s="26">
        <v>45929.3559837963</v>
      </c>
      <c r="O10108" s="26">
        <v>45929.35597222222</v>
      </c>
      <c r="P10108" s="26">
        <v>45884.812708333331</v>
      </c>
      <c r="Q10108" s="25">
        <v>1</v>
      </c>
      <c r="R10108" s="25" t="s">
        <v>173</v>
      </c>
      <c r="S10108" s="25">
        <v>3</v>
      </c>
      <c r="T10108" s="25" t="s">
        <v>81</v>
      </c>
      <c r="U10108" s="25" t="s">
        <v>37850</v>
      </c>
      <c r="V10108" s="25" t="s">
        <v>175</v>
      </c>
      <c r="W10108" t="s">
        <v>91</v>
      </c>
    </row>
    <row r="10109">
      <c r="A10109" s="25" t="s">
        <v>37853</v>
      </c>
      <c r="B10109" s="25" t="s">
        <v>37854</v>
      </c>
      <c r="D10109" s="25" t="s">
        <v>37855</v>
      </c>
      <c r="E10109" s="25" t="s">
        <v>76</v>
      </c>
      <c r="F10109" s="25" t="s">
        <v>77</v>
      </c>
      <c r="G10109" s="25" t="s">
        <v>358</v>
      </c>
      <c r="H10109" s="25" t="s">
        <v>79</v>
      </c>
      <c r="I10109" s="25" t="s">
        <v>79</v>
      </c>
      <c r="J10109" s="26">
        <v>45923.67732638889</v>
      </c>
      <c r="K10109" s="26">
        <v>45928.372534722221</v>
      </c>
      <c r="L10109" s="26">
        <v>46027</v>
      </c>
      <c r="M10109" s="26">
        <v>46048.708333333336</v>
      </c>
      <c r="N10109" s="26">
        <v>46042.179363425923</v>
      </c>
      <c r="O10109" s="26">
        <v>46034.648217592592</v>
      </c>
      <c r="P10109" s="26">
        <v>45928.372534722221</v>
      </c>
      <c r="Q10109" s="25">
        <v>6</v>
      </c>
      <c r="R10109" s="25" t="s">
        <v>80</v>
      </c>
      <c r="S10109" s="25">
        <v>3</v>
      </c>
      <c r="T10109" s="25" t="s">
        <v>81</v>
      </c>
      <c r="U10109" s="25" t="s">
        <v>37856</v>
      </c>
      <c r="V10109" s="25" t="s">
        <v>80</v>
      </c>
      <c r="W10109" t="s">
        <v>97</v>
      </c>
    </row>
    <row r="10110">
      <c r="A10110" s="25" t="s">
        <v>37857</v>
      </c>
      <c r="B10110" s="25" t="s">
        <v>37854</v>
      </c>
      <c r="D10110" s="25" t="s">
        <v>37858</v>
      </c>
      <c r="E10110" s="25" t="s">
        <v>76</v>
      </c>
      <c r="F10110" s="25" t="s">
        <v>181</v>
      </c>
      <c r="G10110" s="25" t="s">
        <v>358</v>
      </c>
      <c r="H10110" s="25" t="s">
        <v>79</v>
      </c>
      <c r="I10110" s="25" t="s">
        <v>79</v>
      </c>
      <c r="J10110" s="26">
        <v>45811.667962962965</v>
      </c>
      <c r="K10110" s="26">
        <v>45838.49790509259</v>
      </c>
      <c r="L10110" s="26">
        <v>45996</v>
      </c>
      <c r="M10110" s="26">
        <v>46017.708333333336</v>
      </c>
      <c r="N10110" s="26">
        <v>46042.179363425923</v>
      </c>
      <c r="O10110" s="26">
        <v>45996.657986111109</v>
      </c>
      <c r="P10110" s="26">
        <v>45838.49790509259</v>
      </c>
      <c r="Q10110" s="25">
        <v>1</v>
      </c>
      <c r="R10110" s="25" t="s">
        <v>183</v>
      </c>
      <c r="S10110" s="25">
        <v>4</v>
      </c>
      <c r="T10110" s="25" t="s">
        <v>81</v>
      </c>
      <c r="U10110" s="25" t="s">
        <v>37856</v>
      </c>
      <c r="V10110" s="25" t="s">
        <v>80</v>
      </c>
      <c r="W10110" t="s">
        <v>97</v>
      </c>
    </row>
    <row r="10111">
      <c r="A10111" s="25" t="s">
        <v>37859</v>
      </c>
      <c r="B10111" s="25" t="s">
        <v>37860</v>
      </c>
      <c r="D10111" s="25" t="s">
        <v>37861</v>
      </c>
      <c r="E10111" s="25" t="s">
        <v>76</v>
      </c>
      <c r="F10111" s="25" t="s">
        <v>77</v>
      </c>
      <c r="G10111" s="25" t="s">
        <v>117</v>
      </c>
      <c r="H10111" s="25" t="s">
        <v>79</v>
      </c>
      <c r="I10111" s="25" t="s">
        <v>79</v>
      </c>
      <c r="J10111" s="26">
        <v>45837.76421296296</v>
      </c>
      <c r="K10111" s="26">
        <v>45838.684479166666</v>
      </c>
      <c r="L10111" s="26">
        <v>45986</v>
      </c>
      <c r="M10111" s="26">
        <v>46007.708333333336</v>
      </c>
      <c r="N10111" s="26">
        <v>45992.532071759262</v>
      </c>
      <c r="O10111" s="26">
        <v>45992.532060185185</v>
      </c>
      <c r="P10111" s="26">
        <v>45838.684479166666</v>
      </c>
      <c r="Q10111" s="25">
        <v>5</v>
      </c>
      <c r="R10111" s="25" t="s">
        <v>80</v>
      </c>
      <c r="S10111" s="25">
        <v>4</v>
      </c>
      <c r="T10111" s="25" t="s">
        <v>81</v>
      </c>
      <c r="U10111" s="25" t="s">
        <v>37862</v>
      </c>
      <c r="V10111" s="25" t="s">
        <v>80</v>
      </c>
      <c r="W10111" t="s">
        <v>83</v>
      </c>
    </row>
    <row r="10112">
      <c r="A10112" s="25" t="s">
        <v>37863</v>
      </c>
      <c r="B10112" s="25" t="s">
        <v>37864</v>
      </c>
      <c r="D10112" s="25" t="s">
        <v>37865</v>
      </c>
      <c r="E10112" s="25" t="s">
        <v>76</v>
      </c>
      <c r="F10112" s="25" t="s">
        <v>77</v>
      </c>
      <c r="G10112" s="25" t="s">
        <v>233</v>
      </c>
      <c r="H10112" s="25" t="s">
        <v>79</v>
      </c>
      <c r="I10112" s="25" t="s">
        <v>79</v>
      </c>
      <c r="J10112" s="26">
        <v>45834.440555555557</v>
      </c>
      <c r="K10112" s="26">
        <v>45842.646354166667</v>
      </c>
      <c r="L10112" s="26">
        <v>45842.646354166667</v>
      </c>
      <c r="M10112" s="26">
        <v>45866.646354166667</v>
      </c>
      <c r="N10112" s="26">
        <v>45852.602685185186</v>
      </c>
      <c r="O10112" s="26">
        <v>45852.52716435185</v>
      </c>
      <c r="P10112" s="26">
        <v>45842.646354166667</v>
      </c>
      <c r="Q10112" s="25">
        <v>7</v>
      </c>
      <c r="R10112" s="25" t="s">
        <v>80</v>
      </c>
      <c r="S10112" s="25">
        <v>3</v>
      </c>
      <c r="T10112" s="25" t="s">
        <v>81</v>
      </c>
      <c r="U10112" s="25" t="s">
        <v>37866</v>
      </c>
      <c r="V10112" s="25" t="s">
        <v>80</v>
      </c>
      <c r="W10112" t="s">
        <v>97</v>
      </c>
    </row>
    <row r="10113">
      <c r="A10113" s="25" t="s">
        <v>37867</v>
      </c>
      <c r="B10113" s="25" t="s">
        <v>37868</v>
      </c>
      <c r="D10113" s="25" t="s">
        <v>37869</v>
      </c>
      <c r="E10113" s="25" t="s">
        <v>76</v>
      </c>
      <c r="F10113" s="25" t="s">
        <v>77</v>
      </c>
      <c r="G10113" s="25" t="s">
        <v>696</v>
      </c>
      <c r="H10113" s="25" t="s">
        <v>79</v>
      </c>
      <c r="I10113" s="25" t="s">
        <v>79</v>
      </c>
      <c r="J10113" s="26">
        <v>45842.6353125</v>
      </c>
      <c r="K10113" s="26">
        <v>45842.694675925923</v>
      </c>
      <c r="L10113" s="26">
        <v>45904</v>
      </c>
      <c r="M10113" s="26">
        <v>45925.708333333336</v>
      </c>
      <c r="N10113" s="26">
        <v>45905.492962962962</v>
      </c>
      <c r="O10113" s="26">
        <v>45905.492962962962</v>
      </c>
      <c r="P10113" s="26">
        <v>45842.694675925923</v>
      </c>
      <c r="Q10113" s="25">
        <v>2</v>
      </c>
      <c r="R10113" s="25" t="s">
        <v>80</v>
      </c>
      <c r="S10113" s="25">
        <v>3</v>
      </c>
      <c r="T10113" s="25" t="s">
        <v>81</v>
      </c>
      <c r="U10113" s="25" t="s">
        <v>37870</v>
      </c>
      <c r="V10113" s="25" t="s">
        <v>80</v>
      </c>
      <c r="W10113" t="s">
        <v>91</v>
      </c>
    </row>
    <row r="10114">
      <c r="A10114" s="25" t="s">
        <v>37871</v>
      </c>
      <c r="B10114" s="25" t="s">
        <v>37872</v>
      </c>
      <c r="D10114" s="25" t="s">
        <v>37873</v>
      </c>
      <c r="E10114" s="25" t="s">
        <v>76</v>
      </c>
      <c r="F10114" s="25" t="s">
        <v>77</v>
      </c>
      <c r="G10114" s="25" t="s">
        <v>224</v>
      </c>
      <c r="H10114" s="25" t="s">
        <v>79</v>
      </c>
      <c r="I10114" s="25" t="s">
        <v>79</v>
      </c>
      <c r="J10114" s="26">
        <v>45845.668912037036</v>
      </c>
      <c r="K10114" s="26">
        <v>45845.712002314816</v>
      </c>
      <c r="L10114" s="26">
        <v>45895</v>
      </c>
      <c r="M10114" s="26">
        <v>45916.708333333336</v>
      </c>
      <c r="N10114" s="26">
        <v>45896.6303587963</v>
      </c>
      <c r="O10114" s="26">
        <v>45896.630347222221</v>
      </c>
      <c r="P10114" s="26">
        <v>45845.712002314816</v>
      </c>
      <c r="Q10114" s="25">
        <v>2</v>
      </c>
      <c r="R10114" s="25" t="s">
        <v>80</v>
      </c>
      <c r="S10114" s="25">
        <v>3</v>
      </c>
      <c r="T10114" s="25" t="s">
        <v>81</v>
      </c>
      <c r="U10114" s="25" t="s">
        <v>37874</v>
      </c>
      <c r="V10114" s="25" t="s">
        <v>80</v>
      </c>
      <c r="W10114" t="s">
        <v>83</v>
      </c>
    </row>
    <row r="10115">
      <c r="A10115" s="25" t="s">
        <v>37875</v>
      </c>
      <c r="B10115" s="25" t="s">
        <v>37876</v>
      </c>
      <c r="D10115" s="25" t="s">
        <v>37877</v>
      </c>
      <c r="E10115" s="25" t="s">
        <v>76</v>
      </c>
      <c r="F10115" s="25" t="s">
        <v>77</v>
      </c>
      <c r="G10115" s="25" t="s">
        <v>101</v>
      </c>
      <c r="H10115" s="25" t="s">
        <v>79</v>
      </c>
      <c r="I10115" s="25" t="s">
        <v>79</v>
      </c>
      <c r="J10115" s="26">
        <v>45834.690127314818</v>
      </c>
      <c r="K10115" s="26">
        <v>45847.507245370369</v>
      </c>
      <c r="L10115" s="26">
        <v>45847.416666666664</v>
      </c>
      <c r="M10115" s="26">
        <v>45852.616620370369</v>
      </c>
      <c r="N10115" s="26">
        <v>46143.460023148145</v>
      </c>
      <c r="O10115" s="26">
        <v>45861.363032407404</v>
      </c>
      <c r="P10115" s="26">
        <v>45847.507245370369</v>
      </c>
      <c r="Q10115" s="25">
        <v>11</v>
      </c>
      <c r="R10115" s="25" t="s">
        <v>80</v>
      </c>
      <c r="S10115" s="25">
        <v>2</v>
      </c>
      <c r="T10115" s="25" t="s">
        <v>102</v>
      </c>
      <c r="U10115" s="25" t="s">
        <v>37878</v>
      </c>
      <c r="V10115" s="25" t="s">
        <v>80</v>
      </c>
      <c r="W10115" t="s">
        <v>91</v>
      </c>
    </row>
    <row r="10116">
      <c r="A10116" s="25" t="s">
        <v>37879</v>
      </c>
      <c r="B10116" s="25" t="s">
        <v>37880</v>
      </c>
      <c r="D10116" s="25" t="s">
        <v>37881</v>
      </c>
      <c r="E10116" s="25" t="s">
        <v>76</v>
      </c>
      <c r="F10116" s="25" t="s">
        <v>77</v>
      </c>
      <c r="G10116" s="25" t="s">
        <v>101</v>
      </c>
      <c r="H10116" s="25" t="s">
        <v>79</v>
      </c>
      <c r="I10116" s="25" t="s">
        <v>79</v>
      </c>
      <c r="J10116" s="26">
        <v>45835.5459837963</v>
      </c>
      <c r="K10116" s="26">
        <v>45848.851331018515</v>
      </c>
      <c r="L10116" s="26">
        <v>45855.416666666664</v>
      </c>
      <c r="M10116" s="26">
        <v>45853.4887962963</v>
      </c>
      <c r="N10116" s="26">
        <v>46143.460023148145</v>
      </c>
      <c r="O10116" s="26">
        <v>45861.362638888888</v>
      </c>
      <c r="P10116" s="26">
        <v>45848.851331018515</v>
      </c>
      <c r="Q10116" s="25">
        <v>5</v>
      </c>
      <c r="R10116" s="25" t="s">
        <v>80</v>
      </c>
      <c r="S10116" s="25">
        <v>2</v>
      </c>
      <c r="T10116" s="25" t="s">
        <v>102</v>
      </c>
      <c r="U10116" s="25" t="s">
        <v>37882</v>
      </c>
      <c r="V10116" s="25" t="s">
        <v>80</v>
      </c>
      <c r="W10116" t="s">
        <v>83</v>
      </c>
    </row>
    <row r="10117">
      <c r="A10117" s="25" t="s">
        <v>37883</v>
      </c>
      <c r="B10117" s="25" t="s">
        <v>37884</v>
      </c>
      <c r="D10117" s="25" t="s">
        <v>37885</v>
      </c>
      <c r="E10117" s="25" t="s">
        <v>76</v>
      </c>
      <c r="F10117" s="25" t="s">
        <v>371</v>
      </c>
      <c r="G10117" s="25" t="s">
        <v>1114</v>
      </c>
      <c r="H10117" s="25" t="s">
        <v>79</v>
      </c>
      <c r="I10117" s="25" t="s">
        <v>79</v>
      </c>
      <c r="J10117" s="26">
        <v>45850.810787037037</v>
      </c>
      <c r="K10117" s="26">
        <v>45850.937708333331</v>
      </c>
      <c r="L10117" s="26">
        <v>46199</v>
      </c>
      <c r="M10117" s="26">
        <v>46220.708333333336</v>
      </c>
      <c r="N10117" s="26">
        <v>46203.641215277778</v>
      </c>
      <c r="P10117" s="26">
        <v>45850.937708333331</v>
      </c>
      <c r="S10117" s="25">
        <v>5</v>
      </c>
      <c r="T10117" s="25" t="s">
        <v>152</v>
      </c>
      <c r="U10117" s="25" t="s">
        <v>37886</v>
      </c>
      <c r="V10117" s="25" t="s">
        <v>139</v>
      </c>
      <c r="W10117" t="s">
        <v>83</v>
      </c>
    </row>
    <row r="10118">
      <c r="A10118" s="25" t="s">
        <v>37887</v>
      </c>
      <c r="B10118" s="25" t="s">
        <v>37888</v>
      </c>
      <c r="D10118" s="25" t="s">
        <v>37889</v>
      </c>
      <c r="E10118" s="25" t="s">
        <v>76</v>
      </c>
      <c r="F10118" s="25" t="s">
        <v>77</v>
      </c>
      <c r="G10118" s="25" t="s">
        <v>761</v>
      </c>
      <c r="H10118" s="25" t="s">
        <v>79</v>
      </c>
      <c r="I10118" s="25" t="s">
        <v>79</v>
      </c>
      <c r="J10118" s="26">
        <v>45845.563333333332</v>
      </c>
      <c r="K10118" s="26">
        <v>45854.666898148149</v>
      </c>
      <c r="L10118" s="26">
        <v>46036</v>
      </c>
      <c r="M10118" s="26">
        <v>46057.708333333336</v>
      </c>
      <c r="N10118" s="26">
        <v>46049.690555555557</v>
      </c>
      <c r="O10118" s="26">
        <v>46049.690092592595</v>
      </c>
      <c r="P10118" s="26">
        <v>45854.666898148149</v>
      </c>
      <c r="Q10118" s="25">
        <v>9</v>
      </c>
      <c r="R10118" s="25" t="s">
        <v>80</v>
      </c>
      <c r="S10118" s="25">
        <v>4</v>
      </c>
      <c r="T10118" s="25" t="s">
        <v>81</v>
      </c>
      <c r="U10118" s="25" t="s">
        <v>37890</v>
      </c>
      <c r="V10118" s="25" t="s">
        <v>80</v>
      </c>
      <c r="W10118" t="s">
        <v>91</v>
      </c>
    </row>
    <row r="10119">
      <c r="A10119" s="25" t="s">
        <v>37891</v>
      </c>
      <c r="B10119" s="25" t="s">
        <v>37892</v>
      </c>
      <c r="D10119" s="25" t="s">
        <v>37893</v>
      </c>
      <c r="E10119" s="25" t="s">
        <v>76</v>
      </c>
      <c r="F10119" s="25" t="s">
        <v>77</v>
      </c>
      <c r="G10119" s="25" t="s">
        <v>88</v>
      </c>
      <c r="H10119" s="25" t="s">
        <v>79</v>
      </c>
      <c r="I10119" s="25" t="s">
        <v>79</v>
      </c>
      <c r="J10119" s="26">
        <v>45857.687430555554</v>
      </c>
      <c r="K10119" s="26">
        <v>45857.78502314815</v>
      </c>
      <c r="L10119" s="26">
        <v>45868</v>
      </c>
      <c r="M10119" s="26">
        <v>45889.708333333336</v>
      </c>
      <c r="N10119" s="26">
        <v>45873.314710648148</v>
      </c>
      <c r="O10119" s="26">
        <v>45873.314699074072</v>
      </c>
      <c r="P10119" s="26">
        <v>45857.78502314815</v>
      </c>
      <c r="Q10119" s="25">
        <v>4</v>
      </c>
      <c r="R10119" s="25" t="s">
        <v>80</v>
      </c>
      <c r="S10119" s="25">
        <v>2</v>
      </c>
      <c r="T10119" s="25" t="s">
        <v>81</v>
      </c>
      <c r="U10119" s="25" t="s">
        <v>37894</v>
      </c>
      <c r="V10119" s="25" t="s">
        <v>80</v>
      </c>
      <c r="W10119" t="s">
        <v>91</v>
      </c>
    </row>
    <row r="10120">
      <c r="A10120" s="25" t="s">
        <v>37895</v>
      </c>
      <c r="B10120" s="25" t="s">
        <v>37896</v>
      </c>
      <c r="D10120" s="25" t="s">
        <v>37897</v>
      </c>
      <c r="E10120" s="25" t="s">
        <v>76</v>
      </c>
      <c r="F10120" s="25" t="s">
        <v>77</v>
      </c>
      <c r="G10120" s="25" t="s">
        <v>147</v>
      </c>
      <c r="H10120" s="25" t="s">
        <v>89</v>
      </c>
      <c r="I10120" s="25" t="s">
        <v>79</v>
      </c>
      <c r="J10120" s="26">
        <v>45713.528101851851</v>
      </c>
      <c r="K10120" s="26">
        <v>45859.587418981479</v>
      </c>
      <c r="L10120" s="26">
        <v>45859.587418981479</v>
      </c>
      <c r="M10120" s="26">
        <v>45862.587418981479</v>
      </c>
      <c r="N10120" s="26">
        <v>45860.475914351853</v>
      </c>
      <c r="O10120" s="26">
        <v>45860.475902777776</v>
      </c>
      <c r="P10120" s="26">
        <v>45859.587418981479</v>
      </c>
      <c r="Q10120" s="25">
        <v>2</v>
      </c>
      <c r="T10120" s="25" t="s">
        <v>137</v>
      </c>
      <c r="U10120" s="25" t="s">
        <v>37898</v>
      </c>
      <c r="V10120" s="25" t="s">
        <v>139</v>
      </c>
      <c r="W10120" t="s">
        <v>83</v>
      </c>
    </row>
    <row r="10121">
      <c r="A10121" s="25" t="s">
        <v>37899</v>
      </c>
      <c r="B10121" s="25" t="s">
        <v>37900</v>
      </c>
      <c r="D10121" s="25" t="s">
        <v>37901</v>
      </c>
      <c r="E10121" s="25" t="s">
        <v>76</v>
      </c>
      <c r="F10121" s="25" t="s">
        <v>77</v>
      </c>
      <c r="G10121" s="25" t="s">
        <v>157</v>
      </c>
      <c r="H10121" s="25" t="s">
        <v>79</v>
      </c>
      <c r="I10121" s="25" t="s">
        <v>79</v>
      </c>
      <c r="J10121" s="26">
        <v>45855.809537037036</v>
      </c>
      <c r="K10121" s="26">
        <v>45859.862303240741</v>
      </c>
      <c r="L10121" s="26">
        <v>45859.862303240741</v>
      </c>
      <c r="M10121" s="26">
        <v>45862.561018518521</v>
      </c>
      <c r="N10121" s="26">
        <v>45958.1791087963</v>
      </c>
      <c r="O10121" s="26">
        <v>45877.731747685182</v>
      </c>
      <c r="P10121" s="26">
        <v>45859.862303240741</v>
      </c>
      <c r="Q10121" s="25">
        <v>15</v>
      </c>
      <c r="R10121" s="25" t="s">
        <v>80</v>
      </c>
      <c r="S10121" s="25">
        <v>2</v>
      </c>
      <c r="T10121" s="25" t="s">
        <v>81</v>
      </c>
      <c r="U10121" s="25" t="s">
        <v>37902</v>
      </c>
      <c r="V10121" s="25" t="s">
        <v>80</v>
      </c>
      <c r="W10121" t="s">
        <v>91</v>
      </c>
    </row>
    <row r="10122">
      <c r="A10122" s="25" t="s">
        <v>37903</v>
      </c>
      <c r="B10122" s="25" t="s">
        <v>37904</v>
      </c>
      <c r="D10122" s="25" t="s">
        <v>37905</v>
      </c>
      <c r="E10122" s="25" t="s">
        <v>76</v>
      </c>
      <c r="F10122" s="25" t="s">
        <v>77</v>
      </c>
      <c r="G10122" s="25" t="s">
        <v>117</v>
      </c>
      <c r="H10122" s="25" t="s">
        <v>79</v>
      </c>
      <c r="I10122" s="25" t="s">
        <v>79</v>
      </c>
      <c r="J10122" s="26">
        <v>45840.420520833337</v>
      </c>
      <c r="K10122" s="26">
        <v>45861.452037037037</v>
      </c>
      <c r="L10122" s="26">
        <v>46006</v>
      </c>
      <c r="M10122" s="26">
        <v>46027.708333333336</v>
      </c>
      <c r="N10122" s="26">
        <v>46006.403460648151</v>
      </c>
      <c r="O10122" s="26">
        <v>46006.40079861111</v>
      </c>
      <c r="P10122" s="26">
        <v>45861.452037037037</v>
      </c>
      <c r="Q10122" s="25">
        <v>1</v>
      </c>
      <c r="R10122" s="25" t="s">
        <v>173</v>
      </c>
      <c r="S10122" s="25">
        <v>4</v>
      </c>
      <c r="T10122" s="25" t="s">
        <v>81</v>
      </c>
      <c r="U10122" s="25" t="s">
        <v>37906</v>
      </c>
      <c r="V10122" s="25" t="s">
        <v>139</v>
      </c>
      <c r="W10122" t="s">
        <v>97</v>
      </c>
    </row>
    <row r="10123">
      <c r="A10123" s="25" t="s">
        <v>37907</v>
      </c>
      <c r="B10123" s="25" t="s">
        <v>37904</v>
      </c>
      <c r="D10123" s="25" t="s">
        <v>37908</v>
      </c>
      <c r="E10123" s="25" t="s">
        <v>76</v>
      </c>
      <c r="F10123" s="25" t="s">
        <v>243</v>
      </c>
      <c r="G10123" s="25" t="s">
        <v>78</v>
      </c>
      <c r="H10123" s="25" t="s">
        <v>79</v>
      </c>
      <c r="I10123" s="25" t="s">
        <v>79</v>
      </c>
      <c r="J10123" s="26">
        <v>46036.476203703707</v>
      </c>
      <c r="K10123" s="26">
        <v>46065.583854166667</v>
      </c>
      <c r="L10123" s="26">
        <v>46065.583854166667</v>
      </c>
      <c r="M10123" s="26">
        <v>46195</v>
      </c>
      <c r="N10123" s="26">
        <v>46203.531145833331</v>
      </c>
      <c r="P10123" s="26">
        <v>46065.583854166667</v>
      </c>
      <c r="S10123" s="25">
        <v>4</v>
      </c>
      <c r="T10123" s="25" t="s">
        <v>152</v>
      </c>
      <c r="U10123" s="25" t="s">
        <v>37906</v>
      </c>
      <c r="V10123" s="25" t="s">
        <v>139</v>
      </c>
      <c r="W10123" t="s">
        <v>83</v>
      </c>
    </row>
    <row r="10124">
      <c r="A10124" s="25" t="s">
        <v>37909</v>
      </c>
      <c r="B10124" s="25" t="s">
        <v>37910</v>
      </c>
      <c r="D10124" s="25" t="s">
        <v>37911</v>
      </c>
      <c r="E10124" s="25" t="s">
        <v>76</v>
      </c>
      <c r="F10124" s="25" t="s">
        <v>181</v>
      </c>
      <c r="G10124" s="25" t="s">
        <v>249</v>
      </c>
      <c r="H10124" s="25" t="s">
        <v>79</v>
      </c>
      <c r="I10124" s="25" t="s">
        <v>79</v>
      </c>
      <c r="J10124" s="26">
        <v>45862.919699074075</v>
      </c>
      <c r="K10124" s="26">
        <v>45862.9828587963</v>
      </c>
      <c r="L10124" s="26">
        <v>45881</v>
      </c>
      <c r="M10124" s="26">
        <v>45867.463275462964</v>
      </c>
      <c r="N10124" s="26">
        <v>46105.623692129629</v>
      </c>
      <c r="O10124" s="26">
        <v>45889.561365740738</v>
      </c>
      <c r="P10124" s="26">
        <v>45862.9828587963</v>
      </c>
      <c r="Q10124" s="25">
        <v>7</v>
      </c>
      <c r="R10124" s="25" t="s">
        <v>183</v>
      </c>
      <c r="S10124" s="25">
        <v>1</v>
      </c>
      <c r="T10124" s="25" t="s">
        <v>102</v>
      </c>
      <c r="U10124" s="25" t="s">
        <v>37912</v>
      </c>
      <c r="V10124" s="25" t="s">
        <v>139</v>
      </c>
      <c r="W10124" t="s">
        <v>91</v>
      </c>
    </row>
    <row r="10125">
      <c r="A10125" s="25" t="s">
        <v>37913</v>
      </c>
      <c r="B10125" s="25" t="s">
        <v>37914</v>
      </c>
      <c r="D10125" s="25" t="s">
        <v>37915</v>
      </c>
      <c r="E10125" s="25" t="s">
        <v>76</v>
      </c>
      <c r="F10125" s="25" t="s">
        <v>77</v>
      </c>
      <c r="G10125" s="25" t="s">
        <v>147</v>
      </c>
      <c r="H10125" s="25" t="s">
        <v>89</v>
      </c>
      <c r="I10125" s="25" t="s">
        <v>79</v>
      </c>
      <c r="J10125" s="26">
        <v>45803.693229166667</v>
      </c>
      <c r="K10125" s="26">
        <v>45862.982835648145</v>
      </c>
      <c r="L10125" s="26">
        <v>45862.982835648145</v>
      </c>
      <c r="M10125" s="26">
        <v>45867.708333333336</v>
      </c>
      <c r="N10125" s="26">
        <v>45863.422048611108</v>
      </c>
      <c r="O10125" s="26">
        <v>45863.422037037039</v>
      </c>
      <c r="P10125" s="26">
        <v>45862.982835648145</v>
      </c>
      <c r="Q10125" s="25">
        <v>2</v>
      </c>
      <c r="T10125" s="25" t="s">
        <v>137</v>
      </c>
      <c r="U10125" s="25" t="s">
        <v>37916</v>
      </c>
      <c r="V10125" s="25" t="s">
        <v>139</v>
      </c>
      <c r="W10125" t="s">
        <v>83</v>
      </c>
    </row>
    <row r="10126">
      <c r="A10126" s="25" t="s">
        <v>37917</v>
      </c>
      <c r="B10126" s="25" t="s">
        <v>37914</v>
      </c>
      <c r="D10126" s="25" t="s">
        <v>37918</v>
      </c>
      <c r="E10126" s="25" t="s">
        <v>76</v>
      </c>
      <c r="F10126" s="25" t="s">
        <v>77</v>
      </c>
      <c r="G10126" s="25" t="s">
        <v>147</v>
      </c>
      <c r="H10126" s="25" t="s">
        <v>89</v>
      </c>
      <c r="I10126" s="25" t="s">
        <v>79</v>
      </c>
      <c r="J10126" s="26">
        <v>45789.758761574078</v>
      </c>
      <c r="K10126" s="26">
        <v>45863.909930555557</v>
      </c>
      <c r="L10126" s="26">
        <v>45863.909930555557</v>
      </c>
      <c r="M10126" s="26">
        <v>45868.708333333336</v>
      </c>
      <c r="N10126" s="26">
        <v>45866.520439814813</v>
      </c>
      <c r="O10126" s="26">
        <v>45866.520428240743</v>
      </c>
      <c r="P10126" s="26">
        <v>45863.909930555557</v>
      </c>
      <c r="Q10126" s="25">
        <v>2</v>
      </c>
      <c r="T10126" s="25" t="s">
        <v>137</v>
      </c>
      <c r="U10126" s="25" t="s">
        <v>37916</v>
      </c>
      <c r="V10126" s="25" t="s">
        <v>139</v>
      </c>
      <c r="W10126" t="s">
        <v>83</v>
      </c>
    </row>
    <row r="10127">
      <c r="A10127" s="25" t="s">
        <v>37919</v>
      </c>
      <c r="B10127" s="25" t="s">
        <v>37920</v>
      </c>
      <c r="D10127" s="25" t="s">
        <v>37921</v>
      </c>
      <c r="E10127" s="25" t="s">
        <v>76</v>
      </c>
      <c r="F10127" s="25" t="s">
        <v>77</v>
      </c>
      <c r="G10127" s="25" t="s">
        <v>107</v>
      </c>
      <c r="H10127" s="25" t="s">
        <v>79</v>
      </c>
      <c r="I10127" s="25" t="s">
        <v>79</v>
      </c>
      <c r="J10127" s="26">
        <v>45863.686574074076</v>
      </c>
      <c r="K10127" s="26">
        <v>45863.719027777777</v>
      </c>
      <c r="L10127" s="26">
        <v>45939</v>
      </c>
      <c r="M10127" s="26">
        <v>45960.708333333336</v>
      </c>
      <c r="N10127" s="26">
        <v>45944.410486111112</v>
      </c>
      <c r="O10127" s="26">
        <v>45944.410462962966</v>
      </c>
      <c r="P10127" s="26">
        <v>45863.719027777777</v>
      </c>
      <c r="Q10127" s="25">
        <v>4</v>
      </c>
      <c r="R10127" s="25" t="s">
        <v>80</v>
      </c>
      <c r="S10127" s="25">
        <v>3</v>
      </c>
      <c r="T10127" s="25" t="s">
        <v>81</v>
      </c>
      <c r="U10127" s="25" t="s">
        <v>37922</v>
      </c>
      <c r="V10127" s="25" t="s">
        <v>80</v>
      </c>
      <c r="W10127" t="s">
        <v>97</v>
      </c>
    </row>
    <row r="10128">
      <c r="A10128" s="25" t="s">
        <v>37923</v>
      </c>
      <c r="B10128" s="25" t="s">
        <v>37924</v>
      </c>
      <c r="D10128" s="25" t="s">
        <v>37925</v>
      </c>
      <c r="E10128" s="25" t="s">
        <v>76</v>
      </c>
      <c r="F10128" s="25" t="s">
        <v>77</v>
      </c>
      <c r="G10128" s="25" t="s">
        <v>144</v>
      </c>
      <c r="H10128" s="25" t="s">
        <v>79</v>
      </c>
      <c r="I10128" s="25" t="s">
        <v>79</v>
      </c>
      <c r="J10128" s="26">
        <v>45853.768587962964</v>
      </c>
      <c r="K10128" s="26">
        <v>45863.7225</v>
      </c>
      <c r="L10128" s="26">
        <v>45883</v>
      </c>
      <c r="M10128" s="26">
        <v>45904.708333333336</v>
      </c>
      <c r="N10128" s="26">
        <v>45883.547442129631</v>
      </c>
      <c r="O10128" s="26">
        <v>45883.547430555554</v>
      </c>
      <c r="P10128" s="26">
        <v>45863.7225</v>
      </c>
      <c r="Q10128" s="25">
        <v>1</v>
      </c>
      <c r="R10128" s="25" t="s">
        <v>80</v>
      </c>
      <c r="S10128" s="25">
        <v>3</v>
      </c>
      <c r="T10128" s="25" t="s">
        <v>81</v>
      </c>
      <c r="U10128" s="25" t="s">
        <v>37926</v>
      </c>
      <c r="V10128" s="25" t="s">
        <v>80</v>
      </c>
      <c r="W10128" t="s">
        <v>83</v>
      </c>
    </row>
    <row r="10129">
      <c r="A10129" s="25" t="s">
        <v>37927</v>
      </c>
      <c r="B10129" s="25" t="s">
        <v>37928</v>
      </c>
      <c r="C10129" s="25" t="s">
        <v>37929</v>
      </c>
      <c r="D10129" s="25" t="s">
        <v>37930</v>
      </c>
      <c r="E10129" s="25" t="s">
        <v>76</v>
      </c>
      <c r="F10129" s="25" t="s">
        <v>77</v>
      </c>
      <c r="G10129" s="25" t="s">
        <v>696</v>
      </c>
      <c r="H10129" s="25" t="s">
        <v>79</v>
      </c>
      <c r="I10129" s="25" t="s">
        <v>89</v>
      </c>
      <c r="J10129" s="26">
        <v>45827.644189814811</v>
      </c>
      <c r="K10129" s="26">
        <v>45832.431539351855</v>
      </c>
      <c r="L10129" s="26">
        <v>45887</v>
      </c>
      <c r="M10129" s="26">
        <v>45908.708333333336</v>
      </c>
      <c r="N10129" s="26">
        <v>45981.5265625</v>
      </c>
      <c r="O10129" s="26">
        <v>45887.637835648151</v>
      </c>
      <c r="P10129" s="26">
        <v>45832.431539351855</v>
      </c>
      <c r="Q10129" s="25">
        <v>1</v>
      </c>
      <c r="R10129" s="25" t="s">
        <v>80</v>
      </c>
      <c r="S10129" s="25">
        <v>3</v>
      </c>
      <c r="T10129" s="25" t="s">
        <v>81</v>
      </c>
      <c r="U10129" s="25" t="s">
        <v>37931</v>
      </c>
      <c r="V10129" s="25" t="s">
        <v>80</v>
      </c>
      <c r="W10129" t="s">
        <v>83</v>
      </c>
    </row>
    <row r="10130">
      <c r="A10130" s="25" t="s">
        <v>37932</v>
      </c>
      <c r="B10130" s="25" t="s">
        <v>37933</v>
      </c>
      <c r="D10130" s="25" t="s">
        <v>37934</v>
      </c>
      <c r="E10130" s="25" t="s">
        <v>76</v>
      </c>
      <c r="F10130" s="25" t="s">
        <v>77</v>
      </c>
      <c r="G10130" s="25" t="s">
        <v>189</v>
      </c>
      <c r="H10130" s="25" t="s">
        <v>79</v>
      </c>
      <c r="I10130" s="25" t="s">
        <v>79</v>
      </c>
      <c r="J10130" s="26">
        <v>45637.63125</v>
      </c>
      <c r="K10130" s="26">
        <v>45818.562962962962</v>
      </c>
      <c r="L10130" s="26">
        <v>45888</v>
      </c>
      <c r="M10130" s="26">
        <v>45909.708333333336</v>
      </c>
      <c r="N10130" s="26">
        <v>45888.630324074074</v>
      </c>
      <c r="O10130" s="26">
        <v>45888.6303125</v>
      </c>
      <c r="P10130" s="26">
        <v>45818.562962962962</v>
      </c>
      <c r="Q10130" s="25">
        <v>1</v>
      </c>
      <c r="R10130" s="25" t="s">
        <v>80</v>
      </c>
      <c r="S10130" s="25">
        <v>4</v>
      </c>
      <c r="T10130" s="25" t="s">
        <v>81</v>
      </c>
      <c r="U10130" s="25" t="s">
        <v>37935</v>
      </c>
      <c r="V10130" s="25" t="s">
        <v>80</v>
      </c>
      <c r="W10130" t="s">
        <v>83</v>
      </c>
    </row>
    <row r="10131">
      <c r="A10131" s="25" t="s">
        <v>37936</v>
      </c>
      <c r="B10131" s="25" t="s">
        <v>37937</v>
      </c>
      <c r="C10131" s="25" t="s">
        <v>37938</v>
      </c>
      <c r="D10131" s="25" t="s">
        <v>37939</v>
      </c>
      <c r="E10131" s="25" t="s">
        <v>76</v>
      </c>
      <c r="F10131" s="25" t="s">
        <v>77</v>
      </c>
      <c r="G10131" s="25" t="s">
        <v>224</v>
      </c>
      <c r="H10131" s="25" t="s">
        <v>79</v>
      </c>
      <c r="I10131" s="25" t="s">
        <v>89</v>
      </c>
      <c r="J10131" s="26">
        <v>45819.629652777781</v>
      </c>
      <c r="K10131" s="26">
        <v>45831.642858796295</v>
      </c>
      <c r="L10131" s="26">
        <v>45980</v>
      </c>
      <c r="M10131" s="26">
        <v>46001.708333333336</v>
      </c>
      <c r="N10131" s="26">
        <v>45981.586458333331</v>
      </c>
      <c r="O10131" s="26">
        <v>45981.586458333331</v>
      </c>
      <c r="P10131" s="26">
        <v>45831.642858796295</v>
      </c>
      <c r="Q10131" s="25">
        <v>2</v>
      </c>
      <c r="R10131" s="25" t="s">
        <v>80</v>
      </c>
      <c r="S10131" s="25">
        <v>3</v>
      </c>
      <c r="T10131" s="25" t="s">
        <v>81</v>
      </c>
      <c r="U10131" s="25" t="s">
        <v>37940</v>
      </c>
      <c r="V10131" s="25" t="s">
        <v>80</v>
      </c>
      <c r="W10131" t="s">
        <v>91</v>
      </c>
    </row>
    <row r="10132">
      <c r="A10132" s="25" t="s">
        <v>37941</v>
      </c>
      <c r="B10132" s="25" t="s">
        <v>37942</v>
      </c>
      <c r="D10132" s="25" t="s">
        <v>37943</v>
      </c>
      <c r="E10132" s="25" t="s">
        <v>76</v>
      </c>
      <c r="F10132" s="25" t="s">
        <v>77</v>
      </c>
      <c r="G10132" s="25" t="s">
        <v>358</v>
      </c>
      <c r="H10132" s="25" t="s">
        <v>79</v>
      </c>
      <c r="I10132" s="25" t="s">
        <v>79</v>
      </c>
      <c r="J10132" s="26">
        <v>43817.386307870373</v>
      </c>
      <c r="K10132" s="26">
        <v>45819.5871412037</v>
      </c>
      <c r="L10132" s="26">
        <v>45904</v>
      </c>
      <c r="M10132" s="26">
        <v>45925.708333333336</v>
      </c>
      <c r="N10132" s="26">
        <v>45910.534699074073</v>
      </c>
      <c r="O10132" s="26">
        <v>45910.5346875</v>
      </c>
      <c r="P10132" s="26">
        <v>45819.5871412037</v>
      </c>
      <c r="Q10132" s="25">
        <v>5</v>
      </c>
      <c r="R10132" s="25" t="s">
        <v>80</v>
      </c>
      <c r="S10132" s="25">
        <v>4</v>
      </c>
      <c r="T10132" s="25" t="s">
        <v>81</v>
      </c>
      <c r="U10132" s="25" t="s">
        <v>37944</v>
      </c>
      <c r="V10132" s="25" t="s">
        <v>80</v>
      </c>
      <c r="W10132" t="s">
        <v>91</v>
      </c>
    </row>
    <row r="10133">
      <c r="A10133" s="25" t="s">
        <v>37945</v>
      </c>
      <c r="B10133" s="25" t="s">
        <v>37946</v>
      </c>
      <c r="C10133" s="25" t="s">
        <v>37947</v>
      </c>
      <c r="D10133" s="25" t="s">
        <v>37948</v>
      </c>
      <c r="E10133" s="25" t="s">
        <v>76</v>
      </c>
      <c r="F10133" s="25" t="s">
        <v>77</v>
      </c>
      <c r="G10133" s="25" t="s">
        <v>136</v>
      </c>
      <c r="H10133" s="25" t="s">
        <v>89</v>
      </c>
      <c r="I10133" s="25" t="s">
        <v>89</v>
      </c>
      <c r="J10133" s="26">
        <v>45827.594513888886</v>
      </c>
      <c r="K10133" s="26">
        <v>45840.406724537039</v>
      </c>
      <c r="L10133" s="26">
        <v>45840.406724537039</v>
      </c>
      <c r="M10133" s="26">
        <v>45845.406724537039</v>
      </c>
      <c r="N10133" s="26">
        <v>45840.622870370367</v>
      </c>
      <c r="O10133" s="26">
        <v>45840.622870370367</v>
      </c>
      <c r="P10133" s="26">
        <v>45840.406724537039</v>
      </c>
      <c r="Q10133" s="25">
        <v>1</v>
      </c>
      <c r="T10133" s="25" t="s">
        <v>137</v>
      </c>
      <c r="U10133" s="25" t="s">
        <v>37949</v>
      </c>
      <c r="V10133" s="25" t="s">
        <v>139</v>
      </c>
      <c r="W10133" t="s">
        <v>83</v>
      </c>
    </row>
    <row r="10134">
      <c r="A10134" s="25" t="s">
        <v>37950</v>
      </c>
      <c r="B10134" s="25" t="s">
        <v>37951</v>
      </c>
      <c r="D10134" s="25" t="s">
        <v>37952</v>
      </c>
      <c r="E10134" s="25" t="s">
        <v>76</v>
      </c>
      <c r="F10134" s="25" t="s">
        <v>787</v>
      </c>
      <c r="G10134" s="25" t="s">
        <v>249</v>
      </c>
      <c r="H10134" s="25" t="s">
        <v>79</v>
      </c>
      <c r="I10134" s="25" t="s">
        <v>79</v>
      </c>
      <c r="J10134" s="26">
        <v>46199.6271875</v>
      </c>
      <c r="K10134" s="26">
        <v>46202.597511574073</v>
      </c>
      <c r="L10134" s="26">
        <v>46202.597511574073</v>
      </c>
      <c r="M10134" s="26">
        <v>46205.516817129632</v>
      </c>
      <c r="N10134" s="26">
        <v>46203.516817129632</v>
      </c>
      <c r="P10134" s="26">
        <v>46202.597511574073</v>
      </c>
      <c r="T10134" s="25" t="s">
        <v>102</v>
      </c>
      <c r="U10134" s="25" t="s">
        <v>37953</v>
      </c>
      <c r="V10134" s="25" t="s">
        <v>139</v>
      </c>
      <c r="W10134" t="s">
        <v>97</v>
      </c>
    </row>
    <row r="10135">
      <c r="A10135" s="25" t="s">
        <v>37954</v>
      </c>
      <c r="B10135" s="25" t="s">
        <v>37955</v>
      </c>
      <c r="D10135" s="25" t="s">
        <v>37956</v>
      </c>
      <c r="E10135" s="25" t="s">
        <v>76</v>
      </c>
      <c r="F10135" s="25" t="s">
        <v>77</v>
      </c>
      <c r="G10135" s="25" t="s">
        <v>88</v>
      </c>
      <c r="H10135" s="25" t="s">
        <v>79</v>
      </c>
      <c r="I10135" s="25" t="s">
        <v>79</v>
      </c>
      <c r="J10135" s="26">
        <v>45791.574201388888</v>
      </c>
      <c r="K10135" s="26">
        <v>45833.7328587963</v>
      </c>
      <c r="L10135" s="26">
        <v>45873</v>
      </c>
      <c r="M10135" s="26">
        <v>45894.708333333336</v>
      </c>
      <c r="N10135" s="26">
        <v>45875.389016203706</v>
      </c>
      <c r="O10135" s="26">
        <v>45875.389004629629</v>
      </c>
      <c r="P10135" s="26">
        <v>45833.7328587963</v>
      </c>
      <c r="Q10135" s="25">
        <v>3</v>
      </c>
      <c r="R10135" s="25" t="s">
        <v>80</v>
      </c>
      <c r="S10135" s="25">
        <v>3</v>
      </c>
      <c r="T10135" s="25" t="s">
        <v>81</v>
      </c>
      <c r="U10135" s="25" t="s">
        <v>37957</v>
      </c>
      <c r="V10135" s="25" t="s">
        <v>80</v>
      </c>
      <c r="W10135" t="s">
        <v>83</v>
      </c>
    </row>
    <row r="10136">
      <c r="A10136" s="25" t="s">
        <v>37958</v>
      </c>
      <c r="B10136" s="25" t="s">
        <v>37959</v>
      </c>
      <c r="D10136" s="25" t="s">
        <v>37960</v>
      </c>
      <c r="E10136" s="25" t="s">
        <v>76</v>
      </c>
      <c r="F10136" s="25" t="s">
        <v>77</v>
      </c>
      <c r="G10136" s="25" t="s">
        <v>624</v>
      </c>
      <c r="H10136" s="25" t="s">
        <v>79</v>
      </c>
      <c r="I10136" s="25" t="s">
        <v>79</v>
      </c>
      <c r="J10136" s="26">
        <v>45825.662361111114</v>
      </c>
      <c r="K10136" s="26">
        <v>45834.677534722221</v>
      </c>
      <c r="L10136" s="26">
        <v>45911</v>
      </c>
      <c r="M10136" s="26">
        <v>45932.708333333336</v>
      </c>
      <c r="N10136" s="26">
        <v>45925.652951388889</v>
      </c>
      <c r="O10136" s="26">
        <v>45925.652928240743</v>
      </c>
      <c r="P10136" s="26">
        <v>45834.677534722221</v>
      </c>
      <c r="Q10136" s="25">
        <v>11</v>
      </c>
      <c r="R10136" s="25" t="s">
        <v>80</v>
      </c>
      <c r="S10136" s="25">
        <v>4</v>
      </c>
      <c r="T10136" s="25" t="s">
        <v>81</v>
      </c>
      <c r="U10136" s="25" t="s">
        <v>37961</v>
      </c>
      <c r="V10136" s="25" t="s">
        <v>80</v>
      </c>
      <c r="W10136" t="s">
        <v>91</v>
      </c>
    </row>
    <row r="10137">
      <c r="A10137" s="25" t="s">
        <v>37962</v>
      </c>
      <c r="B10137" s="25" t="s">
        <v>37963</v>
      </c>
      <c r="D10137" s="25" t="s">
        <v>37964</v>
      </c>
      <c r="E10137" s="25" t="s">
        <v>76</v>
      </c>
      <c r="F10137" s="25" t="s">
        <v>77</v>
      </c>
      <c r="G10137" s="25" t="s">
        <v>214</v>
      </c>
      <c r="H10137" s="25" t="s">
        <v>79</v>
      </c>
      <c r="I10137" s="25" t="s">
        <v>79</v>
      </c>
      <c r="J10137" s="26">
        <v>45866.458275462966</v>
      </c>
      <c r="K10137" s="26">
        <v>45866.55232638889</v>
      </c>
      <c r="L10137" s="26">
        <v>45870</v>
      </c>
      <c r="M10137" s="26">
        <v>45869.435254629629</v>
      </c>
      <c r="N10137" s="26">
        <v>45874.640115740738</v>
      </c>
      <c r="O10137" s="26">
        <v>45874.640104166669</v>
      </c>
      <c r="P10137" s="26">
        <v>45866.55232638889</v>
      </c>
      <c r="Q10137" s="25">
        <v>3</v>
      </c>
      <c r="R10137" s="25" t="s">
        <v>80</v>
      </c>
      <c r="S10137" s="25">
        <v>2</v>
      </c>
      <c r="T10137" s="25" t="s">
        <v>81</v>
      </c>
      <c r="U10137" s="25" t="s">
        <v>37965</v>
      </c>
      <c r="V10137" s="25" t="s">
        <v>80</v>
      </c>
      <c r="W10137" t="s">
        <v>97</v>
      </c>
    </row>
    <row r="10138">
      <c r="A10138" s="25" t="s">
        <v>37966</v>
      </c>
      <c r="B10138" s="25" t="s">
        <v>37967</v>
      </c>
      <c r="D10138" s="25" t="s">
        <v>37968</v>
      </c>
      <c r="E10138" s="25" t="s">
        <v>76</v>
      </c>
      <c r="F10138" s="25" t="s">
        <v>77</v>
      </c>
      <c r="G10138" s="25" t="s">
        <v>177</v>
      </c>
      <c r="H10138" s="25" t="s">
        <v>89</v>
      </c>
      <c r="I10138" s="25" t="s">
        <v>79</v>
      </c>
      <c r="J10138" s="26">
        <v>45867.833923611113</v>
      </c>
      <c r="K10138" s="26">
        <v>45867.948136574072</v>
      </c>
      <c r="L10138" s="26">
        <v>45867.948136574072</v>
      </c>
      <c r="M10138" s="26">
        <v>45870.708333333336</v>
      </c>
      <c r="N10138" s="26">
        <v>45869.468240740738</v>
      </c>
      <c r="O10138" s="26">
        <v>45869.468217592592</v>
      </c>
      <c r="P10138" s="26">
        <v>45867.948136574072</v>
      </c>
      <c r="Q10138" s="25">
        <v>3</v>
      </c>
      <c r="T10138" s="25" t="s">
        <v>137</v>
      </c>
      <c r="U10138" s="25" t="s">
        <v>37969</v>
      </c>
      <c r="V10138" s="25" t="s">
        <v>80</v>
      </c>
      <c r="W10138" t="s">
        <v>83</v>
      </c>
    </row>
    <row r="10139">
      <c r="A10139" s="25" t="s">
        <v>37970</v>
      </c>
      <c r="B10139" s="25" t="s">
        <v>37967</v>
      </c>
      <c r="C10139" s="25" t="s">
        <v>37966</v>
      </c>
      <c r="D10139" s="25" t="s">
        <v>37971</v>
      </c>
      <c r="E10139" s="25" t="s">
        <v>76</v>
      </c>
      <c r="F10139" s="25" t="s">
        <v>77</v>
      </c>
      <c r="G10139" s="25" t="s">
        <v>1267</v>
      </c>
      <c r="H10139" s="25" t="s">
        <v>79</v>
      </c>
      <c r="I10139" s="25" t="s">
        <v>89</v>
      </c>
      <c r="J10139" s="26">
        <v>45869.468402777777</v>
      </c>
      <c r="K10139" s="26">
        <v>45993.684652777774</v>
      </c>
      <c r="L10139" s="26">
        <v>46077</v>
      </c>
      <c r="M10139" s="26">
        <v>46098.708333333336</v>
      </c>
      <c r="N10139" s="26">
        <v>46079.452893518515</v>
      </c>
      <c r="O10139" s="26">
        <v>46079.452893518515</v>
      </c>
      <c r="P10139" s="26">
        <v>45993.684652777774</v>
      </c>
      <c r="Q10139" s="25">
        <v>3</v>
      </c>
      <c r="R10139" s="25" t="s">
        <v>80</v>
      </c>
      <c r="S10139" s="25">
        <v>3</v>
      </c>
      <c r="T10139" s="25" t="s">
        <v>81</v>
      </c>
      <c r="U10139" s="25" t="s">
        <v>37969</v>
      </c>
      <c r="V10139" s="25" t="s">
        <v>80</v>
      </c>
      <c r="W10139" t="s">
        <v>83</v>
      </c>
    </row>
    <row r="10140">
      <c r="A10140" s="25" t="s">
        <v>37972</v>
      </c>
      <c r="B10140" s="25" t="s">
        <v>37973</v>
      </c>
      <c r="D10140" s="25" t="s">
        <v>37974</v>
      </c>
      <c r="E10140" s="25" t="s">
        <v>76</v>
      </c>
      <c r="F10140" s="25" t="s">
        <v>77</v>
      </c>
      <c r="G10140" s="25" t="s">
        <v>177</v>
      </c>
      <c r="H10140" s="25" t="s">
        <v>89</v>
      </c>
      <c r="I10140" s="25" t="s">
        <v>79</v>
      </c>
      <c r="J10140" s="26">
        <v>45887.963148148148</v>
      </c>
      <c r="K10140" s="26">
        <v>45888.9516087963</v>
      </c>
      <c r="L10140" s="26">
        <v>45888.9516087963</v>
      </c>
      <c r="M10140" s="26">
        <v>45891.708333333336</v>
      </c>
      <c r="N10140" s="26">
        <v>45889.558668981481</v>
      </c>
      <c r="O10140" s="26">
        <v>45889.558657407404</v>
      </c>
      <c r="P10140" s="26">
        <v>45888.9516087963</v>
      </c>
      <c r="Q10140" s="25">
        <v>2</v>
      </c>
      <c r="T10140" s="25" t="s">
        <v>137</v>
      </c>
      <c r="U10140" s="25" t="s">
        <v>37975</v>
      </c>
      <c r="V10140" s="25" t="s">
        <v>139</v>
      </c>
      <c r="W10140" t="s">
        <v>91</v>
      </c>
    </row>
    <row r="10141">
      <c r="A10141" s="25" t="s">
        <v>37976</v>
      </c>
      <c r="B10141" s="25" t="s">
        <v>37977</v>
      </c>
      <c r="D10141" s="25" t="s">
        <v>37978</v>
      </c>
      <c r="E10141" s="25" t="s">
        <v>76</v>
      </c>
      <c r="F10141" s="25" t="s">
        <v>77</v>
      </c>
      <c r="G10141" s="25" t="s">
        <v>144</v>
      </c>
      <c r="H10141" s="25" t="s">
        <v>79</v>
      </c>
      <c r="I10141" s="25" t="s">
        <v>79</v>
      </c>
      <c r="J10141" s="26">
        <v>45888.503449074073</v>
      </c>
      <c r="K10141" s="26">
        <v>45895.476064814815</v>
      </c>
      <c r="L10141" s="26">
        <v>45897</v>
      </c>
      <c r="M10141" s="26">
        <v>45918</v>
      </c>
      <c r="N10141" s="26">
        <v>45897.481423611112</v>
      </c>
      <c r="O10141" s="26">
        <v>45897.481412037036</v>
      </c>
      <c r="P10141" s="26">
        <v>45895.476064814815</v>
      </c>
      <c r="Q10141" s="25">
        <v>1</v>
      </c>
      <c r="R10141" s="25" t="s">
        <v>80</v>
      </c>
      <c r="S10141" s="25">
        <v>2</v>
      </c>
      <c r="T10141" s="25" t="s">
        <v>81</v>
      </c>
      <c r="U10141" s="25" t="s">
        <v>37979</v>
      </c>
      <c r="V10141" s="25" t="s">
        <v>80</v>
      </c>
      <c r="W10141" t="s">
        <v>91</v>
      </c>
    </row>
    <row r="10142">
      <c r="A10142" s="25" t="s">
        <v>37980</v>
      </c>
      <c r="B10142" s="25" t="s">
        <v>37981</v>
      </c>
      <c r="C10142" s="25" t="s">
        <v>37982</v>
      </c>
      <c r="D10142" s="25" t="s">
        <v>37983</v>
      </c>
      <c r="E10142" s="25" t="s">
        <v>76</v>
      </c>
      <c r="F10142" s="25" t="s">
        <v>77</v>
      </c>
      <c r="G10142" s="25" t="s">
        <v>78</v>
      </c>
      <c r="H10142" s="25" t="s">
        <v>79</v>
      </c>
      <c r="I10142" s="25" t="s">
        <v>89</v>
      </c>
      <c r="J10142" s="26">
        <v>45895.559340277781</v>
      </c>
      <c r="K10142" s="26">
        <v>45897.365277777775</v>
      </c>
      <c r="L10142" s="26">
        <v>45908</v>
      </c>
      <c r="M10142" s="26">
        <v>45929.708333333336</v>
      </c>
      <c r="N10142" s="26">
        <v>45908.484259259261</v>
      </c>
      <c r="O10142" s="26">
        <v>45908.484247685185</v>
      </c>
      <c r="P10142" s="26">
        <v>45897.365277777775</v>
      </c>
      <c r="Q10142" s="25">
        <v>1</v>
      </c>
      <c r="R10142" s="25" t="s">
        <v>80</v>
      </c>
      <c r="S10142" s="25">
        <v>2</v>
      </c>
      <c r="T10142" s="25" t="s">
        <v>81</v>
      </c>
      <c r="U10142" s="25" t="s">
        <v>37984</v>
      </c>
      <c r="V10142" s="25" t="s">
        <v>80</v>
      </c>
      <c r="W10142" t="s">
        <v>91</v>
      </c>
    </row>
    <row r="10143">
      <c r="A10143" s="25" t="s">
        <v>37982</v>
      </c>
      <c r="B10143" s="25" t="s">
        <v>37981</v>
      </c>
      <c r="D10143" s="25" t="s">
        <v>37985</v>
      </c>
      <c r="E10143" s="25" t="s">
        <v>76</v>
      </c>
      <c r="F10143" s="25" t="s">
        <v>77</v>
      </c>
      <c r="G10143" s="25" t="s">
        <v>147</v>
      </c>
      <c r="H10143" s="25" t="s">
        <v>89</v>
      </c>
      <c r="I10143" s="25" t="s">
        <v>79</v>
      </c>
      <c r="J10143" s="26">
        <v>45785.374907407408</v>
      </c>
      <c r="K10143" s="26">
        <v>45895.490439814814</v>
      </c>
      <c r="L10143" s="26">
        <v>45895.490439814814</v>
      </c>
      <c r="M10143" s="26">
        <v>45898.490439814814</v>
      </c>
      <c r="N10143" s="26">
        <v>45896.178784722222</v>
      </c>
      <c r="O10143" s="26">
        <v>45895.559259259258</v>
      </c>
      <c r="P10143" s="26">
        <v>45895.490439814814</v>
      </c>
      <c r="Q10143" s="25">
        <v>1</v>
      </c>
      <c r="T10143" s="25" t="s">
        <v>137</v>
      </c>
      <c r="U10143" s="25" t="s">
        <v>37984</v>
      </c>
      <c r="V10143" s="25" t="s">
        <v>80</v>
      </c>
      <c r="W10143" t="s">
        <v>91</v>
      </c>
    </row>
    <row r="10144">
      <c r="A10144" s="25" t="s">
        <v>37986</v>
      </c>
      <c r="B10144" s="25" t="s">
        <v>37987</v>
      </c>
      <c r="D10144" s="25" t="s">
        <v>37988</v>
      </c>
      <c r="E10144" s="25" t="s">
        <v>76</v>
      </c>
      <c r="F10144" s="25" t="s">
        <v>77</v>
      </c>
      <c r="G10144" s="25" t="s">
        <v>229</v>
      </c>
      <c r="H10144" s="25" t="s">
        <v>79</v>
      </c>
      <c r="I10144" s="25" t="s">
        <v>79</v>
      </c>
      <c r="J10144" s="26">
        <v>45875.491620370369</v>
      </c>
      <c r="K10144" s="26">
        <v>45896.517581018517</v>
      </c>
      <c r="L10144" s="26">
        <v>45896.517581018517</v>
      </c>
      <c r="M10144" s="26">
        <v>45898.65353009259</v>
      </c>
      <c r="N10144" s="26">
        <v>45898.402106481481</v>
      </c>
      <c r="O10144" s="26">
        <v>45898.399502314816</v>
      </c>
      <c r="P10144" s="26">
        <v>45896.517581018517</v>
      </c>
      <c r="Q10144" s="25">
        <v>3</v>
      </c>
      <c r="R10144" s="25" t="s">
        <v>80</v>
      </c>
      <c r="S10144" s="25">
        <v>1</v>
      </c>
      <c r="T10144" s="25" t="s">
        <v>81</v>
      </c>
      <c r="U10144" s="25" t="s">
        <v>37989</v>
      </c>
      <c r="V10144" s="25" t="s">
        <v>80</v>
      </c>
      <c r="W10144" t="s">
        <v>97</v>
      </c>
    </row>
    <row r="10145">
      <c r="A10145" s="25" t="s">
        <v>37990</v>
      </c>
      <c r="B10145" s="25" t="s">
        <v>37991</v>
      </c>
      <c r="D10145" s="25" t="s">
        <v>37992</v>
      </c>
      <c r="E10145" s="25" t="s">
        <v>76</v>
      </c>
      <c r="F10145" s="25" t="s">
        <v>77</v>
      </c>
      <c r="G10145" s="25" t="s">
        <v>78</v>
      </c>
      <c r="H10145" s="25" t="s">
        <v>79</v>
      </c>
      <c r="I10145" s="25" t="s">
        <v>79</v>
      </c>
      <c r="J10145" s="26">
        <v>45716.58666666667</v>
      </c>
      <c r="K10145" s="26">
        <v>45896.543009259258</v>
      </c>
      <c r="L10145" s="26">
        <v>45896.543009259258</v>
      </c>
      <c r="M10145" s="26">
        <v>45898.65520833333</v>
      </c>
      <c r="N10145" s="26">
        <v>45901.5778587963</v>
      </c>
      <c r="O10145" s="26">
        <v>45901.464317129627</v>
      </c>
      <c r="P10145" s="26">
        <v>45896.543009259258</v>
      </c>
      <c r="Q10145" s="25">
        <v>4</v>
      </c>
      <c r="R10145" s="25" t="s">
        <v>80</v>
      </c>
      <c r="S10145" s="25">
        <v>2</v>
      </c>
      <c r="T10145" s="25" t="s">
        <v>81</v>
      </c>
      <c r="U10145" s="25" t="s">
        <v>37993</v>
      </c>
      <c r="V10145" s="25" t="s">
        <v>80</v>
      </c>
      <c r="W10145" t="s">
        <v>91</v>
      </c>
    </row>
    <row r="10146">
      <c r="A10146" s="25" t="s">
        <v>37994</v>
      </c>
      <c r="B10146" s="25" t="s">
        <v>37995</v>
      </c>
      <c r="C10146" s="25" t="s">
        <v>37996</v>
      </c>
      <c r="D10146" s="25" t="s">
        <v>37997</v>
      </c>
      <c r="E10146" s="25" t="s">
        <v>76</v>
      </c>
      <c r="F10146" s="25" t="s">
        <v>77</v>
      </c>
      <c r="G10146" s="25" t="s">
        <v>117</v>
      </c>
      <c r="H10146" s="25" t="s">
        <v>79</v>
      </c>
      <c r="I10146" s="25" t="s">
        <v>89</v>
      </c>
      <c r="J10146" s="26">
        <v>45897.637627314813</v>
      </c>
      <c r="K10146" s="26">
        <v>45939.562939814816</v>
      </c>
      <c r="L10146" s="26">
        <v>46050</v>
      </c>
      <c r="M10146" s="26">
        <v>46071.708333333336</v>
      </c>
      <c r="N10146" s="26">
        <v>46055.418506944443</v>
      </c>
      <c r="O10146" s="26">
        <v>46055.418495370373</v>
      </c>
      <c r="P10146" s="26">
        <v>45939.562939814816</v>
      </c>
      <c r="Q10146" s="25">
        <v>4</v>
      </c>
      <c r="R10146" s="25" t="s">
        <v>80</v>
      </c>
      <c r="S10146" s="25">
        <v>4</v>
      </c>
      <c r="T10146" s="25" t="s">
        <v>81</v>
      </c>
      <c r="U10146" s="25" t="s">
        <v>37998</v>
      </c>
      <c r="V10146" s="25" t="s">
        <v>80</v>
      </c>
      <c r="W10146" t="s">
        <v>83</v>
      </c>
    </row>
    <row r="10147">
      <c r="A10147" s="25" t="s">
        <v>37996</v>
      </c>
      <c r="B10147" s="25" t="s">
        <v>37995</v>
      </c>
      <c r="D10147" s="25" t="s">
        <v>37999</v>
      </c>
      <c r="E10147" s="25" t="s">
        <v>76</v>
      </c>
      <c r="F10147" s="25" t="s">
        <v>77</v>
      </c>
      <c r="G10147" s="25" t="s">
        <v>229</v>
      </c>
      <c r="H10147" s="25" t="s">
        <v>89</v>
      </c>
      <c r="I10147" s="25" t="s">
        <v>79</v>
      </c>
      <c r="J10147" s="26">
        <v>45896.726087962961</v>
      </c>
      <c r="K10147" s="26">
        <v>45896.777974537035</v>
      </c>
      <c r="L10147" s="26">
        <v>45896.777974537035</v>
      </c>
      <c r="M10147" s="26">
        <v>45901.708333333336</v>
      </c>
      <c r="N10147" s="26">
        <v>45897.63758101852</v>
      </c>
      <c r="O10147" s="26">
        <v>45897.637569444443</v>
      </c>
      <c r="P10147" s="26">
        <v>45896.777974537035</v>
      </c>
      <c r="Q10147" s="25">
        <v>2</v>
      </c>
      <c r="T10147" s="25" t="s">
        <v>137</v>
      </c>
      <c r="U10147" s="25" t="s">
        <v>37998</v>
      </c>
      <c r="V10147" s="25" t="s">
        <v>80</v>
      </c>
      <c r="W10147" t="s">
        <v>83</v>
      </c>
    </row>
    <row r="10148">
      <c r="A10148" s="25" t="s">
        <v>38000</v>
      </c>
      <c r="B10148" s="25" t="s">
        <v>38001</v>
      </c>
      <c r="D10148" s="25" t="s">
        <v>38002</v>
      </c>
      <c r="E10148" s="25" t="s">
        <v>76</v>
      </c>
      <c r="F10148" s="25" t="s">
        <v>77</v>
      </c>
      <c r="G10148" s="25" t="s">
        <v>224</v>
      </c>
      <c r="H10148" s="25" t="s">
        <v>79</v>
      </c>
      <c r="I10148" s="25" t="s">
        <v>79</v>
      </c>
      <c r="J10148" s="26">
        <v>45908.535428240742</v>
      </c>
      <c r="K10148" s="26">
        <v>45908.55574074074</v>
      </c>
      <c r="L10148" s="26">
        <v>45923</v>
      </c>
      <c r="M10148" s="26">
        <v>45944.75</v>
      </c>
      <c r="N10148" s="26">
        <v>45923.662164351852</v>
      </c>
      <c r="O10148" s="26">
        <v>45923.662152777775</v>
      </c>
      <c r="P10148" s="26">
        <v>45908.55574074074</v>
      </c>
      <c r="Q10148" s="25">
        <v>1</v>
      </c>
      <c r="R10148" s="25" t="s">
        <v>80</v>
      </c>
      <c r="S10148" s="25">
        <v>3</v>
      </c>
      <c r="T10148" s="25" t="s">
        <v>81</v>
      </c>
      <c r="U10148" s="25" t="s">
        <v>38003</v>
      </c>
      <c r="V10148" s="25" t="s">
        <v>80</v>
      </c>
      <c r="W10148" t="s">
        <v>97</v>
      </c>
    </row>
    <row r="10149">
      <c r="A10149" s="25" t="s">
        <v>38004</v>
      </c>
      <c r="B10149" s="25" t="s">
        <v>38005</v>
      </c>
      <c r="D10149" s="25" t="s">
        <v>38006</v>
      </c>
      <c r="E10149" s="25" t="s">
        <v>76</v>
      </c>
      <c r="F10149" s="25" t="s">
        <v>77</v>
      </c>
      <c r="G10149" s="25" t="s">
        <v>117</v>
      </c>
      <c r="H10149" s="25" t="s">
        <v>79</v>
      </c>
      <c r="I10149" s="25" t="s">
        <v>79</v>
      </c>
      <c r="J10149" s="26">
        <v>45905.396319444444</v>
      </c>
      <c r="K10149" s="26">
        <v>45908.559247685182</v>
      </c>
      <c r="L10149" s="26">
        <v>46045</v>
      </c>
      <c r="M10149" s="26">
        <v>46066.708333333336</v>
      </c>
      <c r="N10149" s="26">
        <v>46052.539664351854</v>
      </c>
      <c r="O10149" s="26">
        <v>46052.539664351854</v>
      </c>
      <c r="P10149" s="26">
        <v>45908.559247685182</v>
      </c>
      <c r="Q10149" s="25">
        <v>5</v>
      </c>
      <c r="R10149" s="25" t="s">
        <v>80</v>
      </c>
      <c r="S10149" s="25">
        <v>4</v>
      </c>
      <c r="T10149" s="25" t="s">
        <v>81</v>
      </c>
      <c r="U10149" s="25" t="s">
        <v>38007</v>
      </c>
      <c r="V10149" s="25" t="s">
        <v>80</v>
      </c>
      <c r="W10149" t="s">
        <v>97</v>
      </c>
    </row>
    <row r="10150">
      <c r="A10150" s="25" t="s">
        <v>38008</v>
      </c>
      <c r="B10150" s="25" t="s">
        <v>38009</v>
      </c>
      <c r="D10150" s="25" t="s">
        <v>38010</v>
      </c>
      <c r="E10150" s="25" t="s">
        <v>76</v>
      </c>
      <c r="F10150" s="25" t="s">
        <v>77</v>
      </c>
      <c r="G10150" s="25" t="s">
        <v>224</v>
      </c>
      <c r="H10150" s="25" t="s">
        <v>79</v>
      </c>
      <c r="I10150" s="25" t="s">
        <v>79</v>
      </c>
      <c r="J10150" s="26">
        <v>45908.563206018516</v>
      </c>
      <c r="K10150" s="26">
        <v>45908.580081018517</v>
      </c>
      <c r="L10150" s="26">
        <v>45972</v>
      </c>
      <c r="M10150" s="26">
        <v>45993.708333333336</v>
      </c>
      <c r="N10150" s="26">
        <v>45972.626493055555</v>
      </c>
      <c r="O10150" s="26">
        <v>45972.626481481479</v>
      </c>
      <c r="P10150" s="26">
        <v>45908.580081018517</v>
      </c>
      <c r="Q10150" s="25">
        <v>1</v>
      </c>
      <c r="R10150" s="25" t="s">
        <v>80</v>
      </c>
      <c r="S10150" s="25">
        <v>4</v>
      </c>
      <c r="T10150" s="25" t="s">
        <v>81</v>
      </c>
      <c r="U10150" s="25" t="s">
        <v>38011</v>
      </c>
      <c r="V10150" s="25" t="s">
        <v>80</v>
      </c>
      <c r="W10150" t="s">
        <v>83</v>
      </c>
    </row>
    <row r="10151">
      <c r="A10151" s="25" t="s">
        <v>38012</v>
      </c>
      <c r="B10151" s="25" t="s">
        <v>38013</v>
      </c>
      <c r="D10151" s="25" t="s">
        <v>38014</v>
      </c>
      <c r="E10151" s="25" t="s">
        <v>76</v>
      </c>
      <c r="F10151" s="25" t="s">
        <v>77</v>
      </c>
      <c r="G10151" s="25" t="s">
        <v>233</v>
      </c>
      <c r="H10151" s="25" t="s">
        <v>79</v>
      </c>
      <c r="I10151" s="25" t="s">
        <v>79</v>
      </c>
      <c r="J10151" s="26">
        <v>45908.538587962961</v>
      </c>
      <c r="K10151" s="26">
        <v>45908.5975</v>
      </c>
      <c r="L10151" s="26">
        <v>46052</v>
      </c>
      <c r="M10151" s="26">
        <v>46073.708333333336</v>
      </c>
      <c r="N10151" s="26">
        <v>46052.398321759261</v>
      </c>
      <c r="O10151" s="26">
        <v>46052.398310185185</v>
      </c>
      <c r="P10151" s="26">
        <v>45908.5975</v>
      </c>
      <c r="Q10151" s="25">
        <v>1</v>
      </c>
      <c r="R10151" s="25" t="s">
        <v>80</v>
      </c>
      <c r="S10151" s="25">
        <v>4</v>
      </c>
      <c r="T10151" s="25" t="s">
        <v>81</v>
      </c>
      <c r="U10151" s="25" t="s">
        <v>38015</v>
      </c>
      <c r="V10151" s="25" t="s">
        <v>80</v>
      </c>
      <c r="W10151" t="s">
        <v>83</v>
      </c>
    </row>
    <row r="10152">
      <c r="A10152" s="25" t="s">
        <v>38016</v>
      </c>
      <c r="B10152" s="25" t="s">
        <v>38017</v>
      </c>
      <c r="D10152" s="25" t="s">
        <v>38018</v>
      </c>
      <c r="E10152" s="25" t="s">
        <v>76</v>
      </c>
      <c r="F10152" s="25" t="s">
        <v>77</v>
      </c>
      <c r="G10152" s="25" t="s">
        <v>696</v>
      </c>
      <c r="H10152" s="25" t="s">
        <v>79</v>
      </c>
      <c r="I10152" s="25" t="s">
        <v>79</v>
      </c>
      <c r="J10152" s="26">
        <v>45835.610185185185</v>
      </c>
      <c r="K10152" s="26">
        <v>45910.6446875</v>
      </c>
      <c r="L10152" s="26">
        <v>45986</v>
      </c>
      <c r="M10152" s="26">
        <v>46007.708333333336</v>
      </c>
      <c r="N10152" s="26">
        <v>45992.428032407406</v>
      </c>
      <c r="O10152" s="26">
        <v>45992.428020833337</v>
      </c>
      <c r="P10152" s="26">
        <v>45910.6446875</v>
      </c>
      <c r="Q10152" s="25">
        <v>5</v>
      </c>
      <c r="R10152" s="25" t="s">
        <v>80</v>
      </c>
      <c r="S10152" s="25">
        <v>4</v>
      </c>
      <c r="T10152" s="25" t="s">
        <v>81</v>
      </c>
      <c r="U10152" s="25" t="s">
        <v>38019</v>
      </c>
      <c r="V10152" s="25" t="s">
        <v>80</v>
      </c>
      <c r="W10152" t="s">
        <v>97</v>
      </c>
    </row>
    <row r="10153">
      <c r="A10153" s="25" t="s">
        <v>38020</v>
      </c>
      <c r="B10153" s="25" t="s">
        <v>38017</v>
      </c>
      <c r="D10153" s="25" t="s">
        <v>38021</v>
      </c>
      <c r="E10153" s="25" t="s">
        <v>45</v>
      </c>
      <c r="F10153" s="25" t="s">
        <v>463</v>
      </c>
      <c r="G10153" s="25" t="s">
        <v>127</v>
      </c>
      <c r="H10153" s="25" t="s">
        <v>79</v>
      </c>
      <c r="I10153" s="25" t="s">
        <v>79</v>
      </c>
      <c r="J10153" s="26">
        <v>46073.499328703707</v>
      </c>
      <c r="K10153" s="26">
        <v>46098.441365740742</v>
      </c>
      <c r="L10153" s="26">
        <v>46098.441365740742</v>
      </c>
      <c r="M10153" s="26">
        <v>46120.399699074071</v>
      </c>
      <c r="N10153" s="26">
        <v>46177.656840277778</v>
      </c>
      <c r="P10153" s="26">
        <v>46098.441365740742</v>
      </c>
      <c r="S10153" s="25">
        <v>4</v>
      </c>
      <c r="T10153" s="25" t="s">
        <v>152</v>
      </c>
      <c r="U10153" s="25" t="s">
        <v>38019</v>
      </c>
      <c r="V10153" s="25" t="s">
        <v>80</v>
      </c>
    </row>
    <row r="10154">
      <c r="A10154" s="25" t="s">
        <v>38022</v>
      </c>
      <c r="B10154" s="25" t="s">
        <v>38023</v>
      </c>
      <c r="C10154" s="25" t="s">
        <v>38024</v>
      </c>
      <c r="D10154" s="25" t="s">
        <v>38025</v>
      </c>
      <c r="E10154" s="25" t="s">
        <v>76</v>
      </c>
      <c r="F10154" s="25" t="s">
        <v>77</v>
      </c>
      <c r="G10154" s="25" t="s">
        <v>214</v>
      </c>
      <c r="H10154" s="25" t="s">
        <v>79</v>
      </c>
      <c r="I10154" s="25" t="s">
        <v>89</v>
      </c>
      <c r="J10154" s="26">
        <v>45874.561585648145</v>
      </c>
      <c r="K10154" s="26">
        <v>45874.8266087963</v>
      </c>
      <c r="L10154" s="26">
        <v>45881.416666666664</v>
      </c>
      <c r="M10154" s="26">
        <v>45877.383900462963</v>
      </c>
      <c r="N10154" s="26">
        <v>46143.460023148145</v>
      </c>
      <c r="O10154" s="26">
        <v>45882.421770833331</v>
      </c>
      <c r="P10154" s="26">
        <v>45874.8266087963</v>
      </c>
      <c r="Q10154" s="25">
        <v>2</v>
      </c>
      <c r="R10154" s="25" t="s">
        <v>80</v>
      </c>
      <c r="S10154" s="25">
        <v>2</v>
      </c>
      <c r="T10154" s="25" t="s">
        <v>102</v>
      </c>
      <c r="U10154" s="25" t="s">
        <v>38026</v>
      </c>
      <c r="V10154" s="25" t="s">
        <v>80</v>
      </c>
      <c r="W10154" t="s">
        <v>83</v>
      </c>
    </row>
    <row r="10155">
      <c r="A10155" s="25" t="s">
        <v>38024</v>
      </c>
      <c r="B10155" s="25" t="s">
        <v>38023</v>
      </c>
      <c r="D10155" s="25" t="s">
        <v>38027</v>
      </c>
      <c r="E10155" s="25" t="s">
        <v>76</v>
      </c>
      <c r="F10155" s="25" t="s">
        <v>77</v>
      </c>
      <c r="G10155" s="25" t="s">
        <v>229</v>
      </c>
      <c r="H10155" s="25" t="s">
        <v>89</v>
      </c>
      <c r="I10155" s="25" t="s">
        <v>79</v>
      </c>
      <c r="J10155" s="26">
        <v>45873.640775462962</v>
      </c>
      <c r="K10155" s="26">
        <v>45873.760613425926</v>
      </c>
      <c r="L10155" s="26">
        <v>45873.760613425926</v>
      </c>
      <c r="M10155" s="26">
        <v>45876.708333333336</v>
      </c>
      <c r="N10155" s="26">
        <v>45874.561423611114</v>
      </c>
      <c r="O10155" s="26">
        <v>45874.561354166668</v>
      </c>
      <c r="P10155" s="26">
        <v>45873.760613425926</v>
      </c>
      <c r="Q10155" s="25">
        <v>2</v>
      </c>
      <c r="T10155" s="25" t="s">
        <v>137</v>
      </c>
      <c r="U10155" s="25" t="s">
        <v>38026</v>
      </c>
      <c r="V10155" s="25" t="s">
        <v>80</v>
      </c>
      <c r="W10155" t="s">
        <v>83</v>
      </c>
    </row>
    <row r="10156">
      <c r="A10156" s="25" t="s">
        <v>38028</v>
      </c>
      <c r="B10156" s="25" t="s">
        <v>38029</v>
      </c>
      <c r="D10156" s="25" t="s">
        <v>38030</v>
      </c>
      <c r="E10156" s="25" t="s">
        <v>76</v>
      </c>
      <c r="F10156" s="25" t="s">
        <v>77</v>
      </c>
      <c r="G10156" s="25" t="s">
        <v>1389</v>
      </c>
      <c r="H10156" s="25" t="s">
        <v>79</v>
      </c>
      <c r="I10156" s="25" t="s">
        <v>79</v>
      </c>
      <c r="J10156" s="26">
        <v>45861.530868055554</v>
      </c>
      <c r="K10156" s="26">
        <v>45875.428391203706</v>
      </c>
      <c r="L10156" s="26">
        <v>45884</v>
      </c>
      <c r="M10156" s="26">
        <v>45905.708333333336</v>
      </c>
      <c r="N10156" s="26">
        <v>45888.449502314812</v>
      </c>
      <c r="O10156" s="26">
        <v>45888.449479166666</v>
      </c>
      <c r="P10156" s="26">
        <v>45875.428391203706</v>
      </c>
      <c r="Q10156" s="25">
        <v>3</v>
      </c>
      <c r="R10156" s="25" t="s">
        <v>80</v>
      </c>
      <c r="S10156" s="25">
        <v>2</v>
      </c>
      <c r="T10156" s="25" t="s">
        <v>81</v>
      </c>
      <c r="U10156" s="25" t="s">
        <v>38031</v>
      </c>
      <c r="V10156" s="25" t="s">
        <v>80</v>
      </c>
      <c r="W10156" t="s">
        <v>97</v>
      </c>
    </row>
    <row r="10157">
      <c r="A10157" s="25" t="s">
        <v>38032</v>
      </c>
      <c r="B10157" s="25" t="s">
        <v>38033</v>
      </c>
      <c r="C10157" s="25" t="s">
        <v>38034</v>
      </c>
      <c r="D10157" s="25" t="s">
        <v>38035</v>
      </c>
      <c r="E10157" s="25" t="s">
        <v>76</v>
      </c>
      <c r="F10157" s="25" t="s">
        <v>77</v>
      </c>
      <c r="G10157" s="25" t="s">
        <v>194</v>
      </c>
      <c r="H10157" s="25" t="s">
        <v>79</v>
      </c>
      <c r="I10157" s="25" t="s">
        <v>89</v>
      </c>
      <c r="J10157" s="26">
        <v>45838.654270833336</v>
      </c>
      <c r="K10157" s="26">
        <v>45840.5628125</v>
      </c>
      <c r="L10157" s="26">
        <v>45915</v>
      </c>
      <c r="M10157" s="26">
        <v>45936.75</v>
      </c>
      <c r="N10157" s="26">
        <v>45916.685370370367</v>
      </c>
      <c r="O10157" s="26">
        <v>45916.6853587963</v>
      </c>
      <c r="P10157" s="26">
        <v>45840.5628125</v>
      </c>
      <c r="Q10157" s="25">
        <v>2</v>
      </c>
      <c r="R10157" s="25" t="s">
        <v>80</v>
      </c>
      <c r="S10157" s="25">
        <v>4</v>
      </c>
      <c r="T10157" s="25" t="s">
        <v>81</v>
      </c>
      <c r="U10157" s="25" t="s">
        <v>38036</v>
      </c>
      <c r="V10157" s="25" t="s">
        <v>80</v>
      </c>
      <c r="W10157" t="s">
        <v>83</v>
      </c>
    </row>
    <row r="10158">
      <c r="A10158" s="25" t="s">
        <v>38037</v>
      </c>
      <c r="B10158" s="25" t="s">
        <v>38038</v>
      </c>
      <c r="C10158" s="25" t="s">
        <v>38039</v>
      </c>
      <c r="D10158" s="25" t="s">
        <v>38040</v>
      </c>
      <c r="E10158" s="25" t="s">
        <v>76</v>
      </c>
      <c r="F10158" s="25" t="s">
        <v>77</v>
      </c>
      <c r="G10158" s="25" t="s">
        <v>144</v>
      </c>
      <c r="H10158" s="25" t="s">
        <v>79</v>
      </c>
      <c r="I10158" s="25" t="s">
        <v>89</v>
      </c>
      <c r="J10158" s="26">
        <v>45838.6028125</v>
      </c>
      <c r="K10158" s="26">
        <v>45838.625543981485</v>
      </c>
      <c r="L10158" s="26">
        <v>45841</v>
      </c>
      <c r="M10158" s="26">
        <v>45862</v>
      </c>
      <c r="N10158" s="26">
        <v>45841.594988425924</v>
      </c>
      <c r="O10158" s="26">
        <v>45841.594976851855</v>
      </c>
      <c r="P10158" s="26">
        <v>45838.625543981485</v>
      </c>
      <c r="Q10158" s="25">
        <v>1</v>
      </c>
      <c r="R10158" s="25" t="s">
        <v>80</v>
      </c>
      <c r="S10158" s="25">
        <v>2</v>
      </c>
      <c r="T10158" s="25" t="s">
        <v>81</v>
      </c>
      <c r="U10158" s="25" t="s">
        <v>38041</v>
      </c>
      <c r="V10158" s="25" t="s">
        <v>80</v>
      </c>
      <c r="W10158" t="s">
        <v>97</v>
      </c>
    </row>
    <row r="10159">
      <c r="A10159" s="25" t="s">
        <v>38042</v>
      </c>
      <c r="B10159" s="25" t="s">
        <v>38043</v>
      </c>
      <c r="D10159" s="25" t="s">
        <v>38044</v>
      </c>
      <c r="E10159" s="25" t="s">
        <v>76</v>
      </c>
      <c r="F10159" s="25" t="s">
        <v>77</v>
      </c>
      <c r="G10159" s="25" t="s">
        <v>88</v>
      </c>
      <c r="H10159" s="25" t="s">
        <v>79</v>
      </c>
      <c r="I10159" s="25" t="s">
        <v>79</v>
      </c>
      <c r="J10159" s="26">
        <v>45838.854143518518</v>
      </c>
      <c r="K10159" s="26">
        <v>45839.479444444441</v>
      </c>
      <c r="L10159" s="26">
        <v>45862</v>
      </c>
      <c r="M10159" s="26">
        <v>45884.708333333336</v>
      </c>
      <c r="N10159" s="26">
        <v>45862.50099537037</v>
      </c>
      <c r="O10159" s="26">
        <v>45862.500983796293</v>
      </c>
      <c r="P10159" s="26">
        <v>45839.479444444441</v>
      </c>
      <c r="Q10159" s="25">
        <v>1</v>
      </c>
      <c r="R10159" s="25" t="s">
        <v>80</v>
      </c>
      <c r="S10159" s="25">
        <v>2</v>
      </c>
      <c r="T10159" s="25" t="s">
        <v>81</v>
      </c>
      <c r="U10159" s="25" t="s">
        <v>38045</v>
      </c>
      <c r="V10159" s="25" t="s">
        <v>80</v>
      </c>
      <c r="W10159" t="s">
        <v>97</v>
      </c>
    </row>
    <row r="10160">
      <c r="A10160" s="25" t="s">
        <v>38046</v>
      </c>
      <c r="B10160" s="25" t="s">
        <v>38047</v>
      </c>
      <c r="D10160" s="25" t="s">
        <v>38048</v>
      </c>
      <c r="E10160" s="25" t="s">
        <v>76</v>
      </c>
      <c r="F10160" s="25" t="s">
        <v>77</v>
      </c>
      <c r="G10160" s="25" t="s">
        <v>177</v>
      </c>
      <c r="H10160" s="25" t="s">
        <v>89</v>
      </c>
      <c r="I10160" s="25" t="s">
        <v>79</v>
      </c>
      <c r="J10160" s="26">
        <v>45840.524965277778</v>
      </c>
      <c r="K10160" s="26">
        <v>45840.614884259259</v>
      </c>
      <c r="L10160" s="26">
        <v>45840.614884259259</v>
      </c>
      <c r="M10160" s="26">
        <v>45845.614884259259</v>
      </c>
      <c r="N10160" s="26">
        <v>45841.374201388891</v>
      </c>
      <c r="O10160" s="26">
        <v>45841.374189814815</v>
      </c>
      <c r="P10160" s="26">
        <v>45840.614884259259</v>
      </c>
      <c r="Q10160" s="25">
        <v>2</v>
      </c>
      <c r="T10160" s="25" t="s">
        <v>137</v>
      </c>
      <c r="U10160" s="25" t="s">
        <v>38049</v>
      </c>
      <c r="V10160" s="25" t="s">
        <v>80</v>
      </c>
      <c r="W10160" t="s">
        <v>97</v>
      </c>
    </row>
    <row r="10161">
      <c r="A10161" s="25" t="s">
        <v>38050</v>
      </c>
      <c r="B10161" s="25" t="s">
        <v>38047</v>
      </c>
      <c r="C10161" s="25" t="s">
        <v>38046</v>
      </c>
      <c r="D10161" s="25" t="s">
        <v>38051</v>
      </c>
      <c r="E10161" s="25" t="s">
        <v>76</v>
      </c>
      <c r="F10161" s="25" t="s">
        <v>77</v>
      </c>
      <c r="G10161" s="25" t="s">
        <v>761</v>
      </c>
      <c r="H10161" s="25" t="s">
        <v>79</v>
      </c>
      <c r="I10161" s="25" t="s">
        <v>89</v>
      </c>
      <c r="J10161" s="26">
        <v>45841.374247685184</v>
      </c>
      <c r="K10161" s="26">
        <v>45853.587118055555</v>
      </c>
      <c r="L10161" s="26">
        <v>45901</v>
      </c>
      <c r="M10161" s="26">
        <v>45922.708333333336</v>
      </c>
      <c r="N10161" s="26">
        <v>45910.52884259259</v>
      </c>
      <c r="O10161" s="26">
        <v>45910.528831018521</v>
      </c>
      <c r="P10161" s="26">
        <v>45853.587118055555</v>
      </c>
      <c r="Q10161" s="25">
        <v>8</v>
      </c>
      <c r="R10161" s="25" t="s">
        <v>80</v>
      </c>
      <c r="S10161" s="25">
        <v>4</v>
      </c>
      <c r="T10161" s="25" t="s">
        <v>81</v>
      </c>
      <c r="U10161" s="25" t="s">
        <v>38049</v>
      </c>
      <c r="V10161" s="25" t="s">
        <v>80</v>
      </c>
      <c r="W10161" t="s">
        <v>97</v>
      </c>
    </row>
    <row r="10162">
      <c r="A10162" s="25" t="s">
        <v>38052</v>
      </c>
      <c r="B10162" s="25" t="s">
        <v>38053</v>
      </c>
      <c r="D10162" s="25" t="s">
        <v>38054</v>
      </c>
      <c r="E10162" s="25" t="s">
        <v>76</v>
      </c>
      <c r="F10162" s="25" t="s">
        <v>77</v>
      </c>
      <c r="G10162" s="25" t="s">
        <v>298</v>
      </c>
      <c r="H10162" s="25" t="s">
        <v>89</v>
      </c>
      <c r="I10162" s="25" t="s">
        <v>79</v>
      </c>
      <c r="J10162" s="26">
        <v>45844.066863425927</v>
      </c>
      <c r="K10162" s="26">
        <v>45844.101030092592</v>
      </c>
      <c r="L10162" s="26">
        <v>45844.101030092592</v>
      </c>
      <c r="M10162" s="26">
        <v>45847.708333333336</v>
      </c>
      <c r="N10162" s="26">
        <v>45845.487893518519</v>
      </c>
      <c r="O10162" s="26">
        <v>45845.487881944442</v>
      </c>
      <c r="P10162" s="26">
        <v>45844.101030092592</v>
      </c>
      <c r="Q10162" s="25">
        <v>1</v>
      </c>
      <c r="T10162" s="25" t="s">
        <v>137</v>
      </c>
      <c r="U10162" s="25" t="s">
        <v>38055</v>
      </c>
      <c r="V10162" s="25" t="s">
        <v>175</v>
      </c>
      <c r="W10162" t="s">
        <v>97</v>
      </c>
    </row>
    <row r="10163">
      <c r="A10163" s="25" t="s">
        <v>38056</v>
      </c>
      <c r="B10163" s="25" t="s">
        <v>38053</v>
      </c>
      <c r="C10163" s="25" t="s">
        <v>38052</v>
      </c>
      <c r="D10163" s="25" t="s">
        <v>38057</v>
      </c>
      <c r="E10163" s="25" t="s">
        <v>76</v>
      </c>
      <c r="F10163" s="25" t="s">
        <v>77</v>
      </c>
      <c r="G10163" s="25" t="s">
        <v>107</v>
      </c>
      <c r="H10163" s="25" t="s">
        <v>79</v>
      </c>
      <c r="I10163" s="25" t="s">
        <v>89</v>
      </c>
      <c r="J10163" s="26">
        <v>45845.487974537034</v>
      </c>
      <c r="K10163" s="26">
        <v>46023.691423611112</v>
      </c>
      <c r="L10163" s="26">
        <v>46119</v>
      </c>
      <c r="M10163" s="26">
        <v>46140.708333333336</v>
      </c>
      <c r="N10163" s="26">
        <v>46120.347719907404</v>
      </c>
      <c r="O10163" s="26">
        <v>46120.347708333335</v>
      </c>
      <c r="P10163" s="26">
        <v>46023.691423611112</v>
      </c>
      <c r="Q10163" s="25">
        <v>2</v>
      </c>
      <c r="R10163" s="25" t="s">
        <v>173</v>
      </c>
      <c r="S10163" s="25">
        <v>4</v>
      </c>
      <c r="T10163" s="25" t="s">
        <v>81</v>
      </c>
      <c r="U10163" s="25" t="s">
        <v>38055</v>
      </c>
      <c r="V10163" s="25" t="s">
        <v>175</v>
      </c>
      <c r="W10163" t="s">
        <v>97</v>
      </c>
    </row>
    <row r="10164">
      <c r="A10164" s="25" t="s">
        <v>38058</v>
      </c>
      <c r="B10164" s="25" t="s">
        <v>38059</v>
      </c>
      <c r="D10164" s="25" t="s">
        <v>38060</v>
      </c>
      <c r="E10164" s="25" t="s">
        <v>76</v>
      </c>
      <c r="F10164" s="25" t="s">
        <v>77</v>
      </c>
      <c r="G10164" s="25" t="s">
        <v>761</v>
      </c>
      <c r="H10164" s="25" t="s">
        <v>79</v>
      </c>
      <c r="I10164" s="25" t="s">
        <v>79</v>
      </c>
      <c r="J10164" s="26">
        <v>45844.735682870371</v>
      </c>
      <c r="K10164" s="26">
        <v>45845.892870370371</v>
      </c>
      <c r="L10164" s="26">
        <v>45952</v>
      </c>
      <c r="M10164" s="26">
        <v>45973.708333333336</v>
      </c>
      <c r="N10164" s="26">
        <v>45972.608657407407</v>
      </c>
      <c r="O10164" s="26">
        <v>45972.60864583333</v>
      </c>
      <c r="P10164" s="26">
        <v>45845.892870370371</v>
      </c>
      <c r="Q10164" s="25">
        <v>14</v>
      </c>
      <c r="R10164" s="25" t="s">
        <v>80</v>
      </c>
      <c r="S10164" s="25">
        <v>4</v>
      </c>
      <c r="T10164" s="25" t="s">
        <v>81</v>
      </c>
      <c r="U10164" s="25" t="s">
        <v>38061</v>
      </c>
      <c r="V10164" s="25" t="s">
        <v>80</v>
      </c>
      <c r="W10164" t="s">
        <v>97</v>
      </c>
    </row>
    <row r="10165">
      <c r="A10165" s="25" t="s">
        <v>38062</v>
      </c>
      <c r="B10165" s="25" t="s">
        <v>38063</v>
      </c>
      <c r="D10165" s="25" t="s">
        <v>38064</v>
      </c>
      <c r="E10165" s="25" t="s">
        <v>76</v>
      </c>
      <c r="F10165" s="25" t="s">
        <v>77</v>
      </c>
      <c r="G10165" s="25" t="s">
        <v>761</v>
      </c>
      <c r="H10165" s="25" t="s">
        <v>79</v>
      </c>
      <c r="I10165" s="25" t="s">
        <v>79</v>
      </c>
      <c r="J10165" s="26">
        <v>45842.47892361111</v>
      </c>
      <c r="K10165" s="26">
        <v>45847.673819444448</v>
      </c>
      <c r="L10165" s="26">
        <v>45951</v>
      </c>
      <c r="M10165" s="26">
        <v>45972.708333333336</v>
      </c>
      <c r="N10165" s="26">
        <v>45972.917638888888</v>
      </c>
      <c r="O10165" s="26">
        <v>45972.917627314811</v>
      </c>
      <c r="P10165" s="26">
        <v>45847.673819444448</v>
      </c>
      <c r="Q10165" s="25">
        <v>15</v>
      </c>
      <c r="R10165" s="25" t="s">
        <v>80</v>
      </c>
      <c r="S10165" s="25">
        <v>4</v>
      </c>
      <c r="T10165" s="25" t="s">
        <v>81</v>
      </c>
      <c r="U10165" s="25" t="s">
        <v>38065</v>
      </c>
      <c r="V10165" s="25" t="s">
        <v>80</v>
      </c>
      <c r="W10165" t="s">
        <v>97</v>
      </c>
    </row>
    <row r="10166">
      <c r="A10166" s="25" t="s">
        <v>38066</v>
      </c>
      <c r="B10166" s="25" t="s">
        <v>38067</v>
      </c>
      <c r="D10166" s="25" t="s">
        <v>38068</v>
      </c>
      <c r="E10166" s="25" t="s">
        <v>76</v>
      </c>
      <c r="F10166" s="25" t="s">
        <v>77</v>
      </c>
      <c r="G10166" s="25" t="s">
        <v>177</v>
      </c>
      <c r="H10166" s="25" t="s">
        <v>89</v>
      </c>
      <c r="I10166" s="25" t="s">
        <v>79</v>
      </c>
      <c r="J10166" s="26">
        <v>45853.456261574072</v>
      </c>
      <c r="K10166" s="26">
        <v>45853.486284722225</v>
      </c>
      <c r="L10166" s="26">
        <v>45853.486284722225</v>
      </c>
      <c r="M10166" s="26">
        <v>45856.486284722225</v>
      </c>
      <c r="N10166" s="26">
        <v>45853.563935185186</v>
      </c>
      <c r="O10166" s="26">
        <v>45853.563923611109</v>
      </c>
      <c r="P10166" s="26">
        <v>45853.486284722225</v>
      </c>
      <c r="Q10166" s="25">
        <v>1</v>
      </c>
      <c r="T10166" s="25" t="s">
        <v>137</v>
      </c>
      <c r="U10166" s="25" t="s">
        <v>38069</v>
      </c>
      <c r="V10166" s="25" t="s">
        <v>139</v>
      </c>
      <c r="W10166" t="s">
        <v>91</v>
      </c>
    </row>
    <row r="10167">
      <c r="A10167" s="25" t="s">
        <v>38070</v>
      </c>
      <c r="B10167" s="25" t="s">
        <v>38071</v>
      </c>
      <c r="D10167" s="25" t="s">
        <v>38072</v>
      </c>
      <c r="E10167" s="25" t="s">
        <v>76</v>
      </c>
      <c r="F10167" s="25" t="s">
        <v>77</v>
      </c>
      <c r="G10167" s="25" t="s">
        <v>147</v>
      </c>
      <c r="H10167" s="25" t="s">
        <v>89</v>
      </c>
      <c r="I10167" s="25" t="s">
        <v>79</v>
      </c>
      <c r="J10167" s="26">
        <v>45853.572615740741</v>
      </c>
      <c r="K10167" s="26">
        <v>45853.618344907409</v>
      </c>
      <c r="L10167" s="26">
        <v>45853.618344907409</v>
      </c>
      <c r="M10167" s="26">
        <v>45856.618344907409</v>
      </c>
      <c r="N10167" s="26">
        <v>45854.374155092592</v>
      </c>
      <c r="O10167" s="26">
        <v>45854.374131944445</v>
      </c>
      <c r="P10167" s="26">
        <v>45853.618344907409</v>
      </c>
      <c r="Q10167" s="25">
        <v>2</v>
      </c>
      <c r="T10167" s="25" t="s">
        <v>137</v>
      </c>
      <c r="U10167" s="25" t="s">
        <v>38073</v>
      </c>
      <c r="V10167" s="25" t="s">
        <v>80</v>
      </c>
      <c r="W10167" t="s">
        <v>91</v>
      </c>
    </row>
    <row r="10168">
      <c r="A10168" s="25" t="s">
        <v>38074</v>
      </c>
      <c r="B10168" s="25" t="s">
        <v>38071</v>
      </c>
      <c r="D10168" s="25" t="s">
        <v>38075</v>
      </c>
      <c r="E10168" s="25" t="s">
        <v>45</v>
      </c>
      <c r="F10168" s="25" t="s">
        <v>243</v>
      </c>
      <c r="G10168" s="25" t="s">
        <v>249</v>
      </c>
      <c r="H10168" s="25" t="s">
        <v>79</v>
      </c>
      <c r="I10168" s="25" t="s">
        <v>79</v>
      </c>
      <c r="J10168" s="26">
        <v>46160.874791666669</v>
      </c>
      <c r="K10168" s="26">
        <v>46160.913356481484</v>
      </c>
      <c r="L10168" s="26">
        <v>46160.913356481484</v>
      </c>
      <c r="M10168" s="26">
        <v>46163.437395833331</v>
      </c>
      <c r="N10168" s="26">
        <v>46163.782916666663</v>
      </c>
      <c r="P10168" s="26">
        <v>46160.913356481484</v>
      </c>
      <c r="S10168" s="25">
        <v>4</v>
      </c>
      <c r="T10168" s="25" t="s">
        <v>102</v>
      </c>
      <c r="U10168" s="25" t="s">
        <v>38073</v>
      </c>
      <c r="V10168" s="25" t="s">
        <v>80</v>
      </c>
    </row>
    <row r="10169">
      <c r="A10169" s="25" t="s">
        <v>38076</v>
      </c>
      <c r="B10169" s="25" t="s">
        <v>38071</v>
      </c>
      <c r="C10169" s="25" t="s">
        <v>38070</v>
      </c>
      <c r="D10169" s="25" t="s">
        <v>38077</v>
      </c>
      <c r="E10169" s="25" t="s">
        <v>76</v>
      </c>
      <c r="F10169" s="25" t="s">
        <v>77</v>
      </c>
      <c r="G10169" s="25" t="s">
        <v>78</v>
      </c>
      <c r="H10169" s="25" t="s">
        <v>79</v>
      </c>
      <c r="I10169" s="25" t="s">
        <v>89</v>
      </c>
      <c r="J10169" s="26">
        <v>45854.374386574076</v>
      </c>
      <c r="K10169" s="26">
        <v>45854.493287037039</v>
      </c>
      <c r="L10169" s="26">
        <v>46093</v>
      </c>
      <c r="M10169" s="26">
        <v>46114.708333333336</v>
      </c>
      <c r="N10169" s="26">
        <v>46099.46398148148</v>
      </c>
      <c r="O10169" s="26">
        <v>46099.463969907411</v>
      </c>
      <c r="P10169" s="26">
        <v>45854.493287037039</v>
      </c>
      <c r="Q10169" s="25">
        <v>5</v>
      </c>
      <c r="R10169" s="25" t="s">
        <v>80</v>
      </c>
      <c r="S10169" s="25">
        <v>5</v>
      </c>
      <c r="T10169" s="25" t="s">
        <v>81</v>
      </c>
      <c r="U10169" s="25" t="s">
        <v>38073</v>
      </c>
      <c r="V10169" s="25" t="s">
        <v>80</v>
      </c>
      <c r="W10169" t="s">
        <v>91</v>
      </c>
    </row>
    <row r="10170">
      <c r="A10170" s="25" t="s">
        <v>38078</v>
      </c>
      <c r="B10170" s="25" t="s">
        <v>38079</v>
      </c>
      <c r="D10170" s="25" t="s">
        <v>38080</v>
      </c>
      <c r="E10170" s="25" t="s">
        <v>76</v>
      </c>
      <c r="F10170" s="25" t="s">
        <v>77</v>
      </c>
      <c r="G10170" s="25" t="s">
        <v>78</v>
      </c>
      <c r="H10170" s="25" t="s">
        <v>79</v>
      </c>
      <c r="I10170" s="25" t="s">
        <v>79</v>
      </c>
      <c r="J10170" s="26">
        <v>45000.417256944442</v>
      </c>
      <c r="K10170" s="26">
        <v>45854.49375</v>
      </c>
      <c r="L10170" s="26">
        <v>45854.49375</v>
      </c>
      <c r="M10170" s="26">
        <v>45859.518530092595</v>
      </c>
      <c r="N10170" s="26">
        <v>45861.790833333333</v>
      </c>
      <c r="O10170" s="26">
        <v>45861.790821759256</v>
      </c>
      <c r="P10170" s="26">
        <v>45854.49375</v>
      </c>
      <c r="Q10170" s="25">
        <v>6</v>
      </c>
      <c r="R10170" s="25" t="s">
        <v>80</v>
      </c>
      <c r="S10170" s="25">
        <v>2</v>
      </c>
      <c r="T10170" s="25" t="s">
        <v>81</v>
      </c>
      <c r="U10170" s="25" t="s">
        <v>38081</v>
      </c>
      <c r="V10170" s="25" t="s">
        <v>80</v>
      </c>
      <c r="W10170" t="s">
        <v>83</v>
      </c>
    </row>
    <row r="10171">
      <c r="A10171" s="25" t="s">
        <v>38082</v>
      </c>
      <c r="B10171" s="25" t="s">
        <v>38083</v>
      </c>
      <c r="D10171" s="25" t="s">
        <v>38084</v>
      </c>
      <c r="E10171" s="25" t="s">
        <v>76</v>
      </c>
      <c r="F10171" s="25" t="s">
        <v>77</v>
      </c>
      <c r="G10171" s="25" t="s">
        <v>147</v>
      </c>
      <c r="H10171" s="25" t="s">
        <v>89</v>
      </c>
      <c r="I10171" s="25" t="s">
        <v>79</v>
      </c>
      <c r="J10171" s="26">
        <v>45839.696087962962</v>
      </c>
      <c r="K10171" s="26">
        <v>45855.708564814813</v>
      </c>
      <c r="L10171" s="26">
        <v>45855.708564814813</v>
      </c>
      <c r="M10171" s="26">
        <v>45860.708333333336</v>
      </c>
      <c r="N10171" s="26">
        <v>45856.547303240739</v>
      </c>
      <c r="O10171" s="26">
        <v>45856.547291666669</v>
      </c>
      <c r="P10171" s="26">
        <v>45855.708564814813</v>
      </c>
      <c r="Q10171" s="25">
        <v>2</v>
      </c>
      <c r="T10171" s="25" t="s">
        <v>137</v>
      </c>
      <c r="U10171" s="25" t="s">
        <v>38085</v>
      </c>
      <c r="V10171" s="25" t="s">
        <v>80</v>
      </c>
      <c r="W10171" t="s">
        <v>83</v>
      </c>
    </row>
    <row r="10172">
      <c r="A10172" s="25" t="s">
        <v>38086</v>
      </c>
      <c r="B10172" s="25" t="s">
        <v>38083</v>
      </c>
      <c r="C10172" s="25" t="s">
        <v>38082</v>
      </c>
      <c r="D10172" s="25" t="s">
        <v>38087</v>
      </c>
      <c r="E10172" s="25" t="s">
        <v>76</v>
      </c>
      <c r="F10172" s="25" t="s">
        <v>77</v>
      </c>
      <c r="G10172" s="25" t="s">
        <v>214</v>
      </c>
      <c r="H10172" s="25" t="s">
        <v>79</v>
      </c>
      <c r="I10172" s="25" t="s">
        <v>89</v>
      </c>
      <c r="J10172" s="26">
        <v>45856.547418981485</v>
      </c>
      <c r="K10172" s="26">
        <v>45859.666944444441</v>
      </c>
      <c r="L10172" s="26">
        <v>45861.416666666664</v>
      </c>
      <c r="M10172" s="26">
        <v>45862.419004629628</v>
      </c>
      <c r="N10172" s="26">
        <v>46143.460023148145</v>
      </c>
      <c r="O10172" s="26">
        <v>45876.57471064815</v>
      </c>
      <c r="P10172" s="26">
        <v>45859.666944444441</v>
      </c>
      <c r="Q10172" s="25">
        <v>12</v>
      </c>
      <c r="R10172" s="25" t="s">
        <v>80</v>
      </c>
      <c r="S10172" s="25">
        <v>2</v>
      </c>
      <c r="T10172" s="25" t="s">
        <v>102</v>
      </c>
      <c r="U10172" s="25" t="s">
        <v>38085</v>
      </c>
      <c r="V10172" s="25" t="s">
        <v>80</v>
      </c>
      <c r="W10172" t="s">
        <v>83</v>
      </c>
    </row>
    <row r="10173">
      <c r="A10173" s="25" t="s">
        <v>38088</v>
      </c>
      <c r="B10173" s="25" t="s">
        <v>38089</v>
      </c>
      <c r="D10173" s="25" t="s">
        <v>38090</v>
      </c>
      <c r="E10173" s="25" t="s">
        <v>76</v>
      </c>
      <c r="F10173" s="25" t="s">
        <v>77</v>
      </c>
      <c r="G10173" s="25" t="s">
        <v>88</v>
      </c>
      <c r="H10173" s="25" t="s">
        <v>79</v>
      </c>
      <c r="I10173" s="25" t="s">
        <v>79</v>
      </c>
      <c r="J10173" s="26">
        <v>45840.82912037037</v>
      </c>
      <c r="K10173" s="26">
        <v>45856.528148148151</v>
      </c>
      <c r="L10173" s="26">
        <v>45860</v>
      </c>
      <c r="M10173" s="26">
        <v>45860.643888888888</v>
      </c>
      <c r="N10173" s="26">
        <v>45861.405706018515</v>
      </c>
      <c r="O10173" s="26">
        <v>45861.405682870369</v>
      </c>
      <c r="P10173" s="26">
        <v>45856.528148148151</v>
      </c>
      <c r="Q10173" s="25">
        <v>2</v>
      </c>
      <c r="R10173" s="25" t="s">
        <v>80</v>
      </c>
      <c r="S10173" s="25">
        <v>2</v>
      </c>
      <c r="T10173" s="25" t="s">
        <v>81</v>
      </c>
      <c r="U10173" s="25" t="s">
        <v>38091</v>
      </c>
      <c r="V10173" s="25" t="s">
        <v>80</v>
      </c>
      <c r="W10173" t="s">
        <v>97</v>
      </c>
    </row>
    <row r="10174">
      <c r="A10174" s="25" t="s">
        <v>38092</v>
      </c>
      <c r="B10174" s="25" t="s">
        <v>38093</v>
      </c>
      <c r="D10174" s="25" t="s">
        <v>38094</v>
      </c>
      <c r="E10174" s="25" t="s">
        <v>76</v>
      </c>
      <c r="F10174" s="25" t="s">
        <v>77</v>
      </c>
      <c r="G10174" s="25" t="s">
        <v>167</v>
      </c>
      <c r="H10174" s="25" t="s">
        <v>79</v>
      </c>
      <c r="I10174" s="25" t="s">
        <v>79</v>
      </c>
      <c r="J10174" s="26">
        <v>45722.523472222223</v>
      </c>
      <c r="K10174" s="26">
        <v>45856.768020833333</v>
      </c>
      <c r="L10174" s="26">
        <v>45856.416666666664</v>
      </c>
      <c r="M10174" s="26">
        <v>45880.416666666664</v>
      </c>
      <c r="N10174" s="26">
        <v>46143.4600462963</v>
      </c>
      <c r="O10174" s="26">
        <v>45861.363240740742</v>
      </c>
      <c r="P10174" s="26">
        <v>45856.768020833333</v>
      </c>
      <c r="Q10174" s="25">
        <v>4</v>
      </c>
      <c r="R10174" s="25" t="s">
        <v>80</v>
      </c>
      <c r="S10174" s="25">
        <v>2</v>
      </c>
      <c r="T10174" s="25" t="s">
        <v>152</v>
      </c>
      <c r="U10174" s="25" t="s">
        <v>38095</v>
      </c>
      <c r="V10174" s="25" t="s">
        <v>80</v>
      </c>
      <c r="W10174" t="s">
        <v>97</v>
      </c>
    </row>
    <row r="10175">
      <c r="A10175" s="25" t="s">
        <v>38096</v>
      </c>
      <c r="B10175" s="25" t="s">
        <v>38097</v>
      </c>
      <c r="D10175" s="25" t="s">
        <v>38098</v>
      </c>
      <c r="E10175" s="25" t="s">
        <v>76</v>
      </c>
      <c r="F10175" s="25" t="s">
        <v>77</v>
      </c>
      <c r="G10175" s="25" t="s">
        <v>1389</v>
      </c>
      <c r="H10175" s="25" t="s">
        <v>79</v>
      </c>
      <c r="I10175" s="25" t="s">
        <v>79</v>
      </c>
      <c r="J10175" s="26">
        <v>45860.572094907409</v>
      </c>
      <c r="K10175" s="26">
        <v>45860.632199074076</v>
      </c>
      <c r="L10175" s="26">
        <v>45860.632199074076</v>
      </c>
      <c r="M10175" s="26">
        <v>45882.632199074076</v>
      </c>
      <c r="N10175" s="26">
        <v>45874.57671296296</v>
      </c>
      <c r="O10175" s="26">
        <v>45874.576701388891</v>
      </c>
      <c r="P10175" s="26">
        <v>45860.632199074076</v>
      </c>
      <c r="Q10175" s="25">
        <v>11</v>
      </c>
      <c r="R10175" s="25" t="s">
        <v>80</v>
      </c>
      <c r="S10175" s="25">
        <v>2</v>
      </c>
      <c r="T10175" s="25" t="s">
        <v>81</v>
      </c>
      <c r="U10175" s="25" t="s">
        <v>38099</v>
      </c>
      <c r="V10175" s="25" t="s">
        <v>80</v>
      </c>
      <c r="W10175" t="s">
        <v>97</v>
      </c>
    </row>
    <row r="10176">
      <c r="A10176" s="25" t="s">
        <v>38100</v>
      </c>
      <c r="B10176" s="25" t="s">
        <v>38101</v>
      </c>
      <c r="C10176" s="25" t="s">
        <v>38102</v>
      </c>
      <c r="D10176" s="25" t="s">
        <v>38103</v>
      </c>
      <c r="E10176" s="25" t="s">
        <v>76</v>
      </c>
      <c r="F10176" s="25" t="s">
        <v>77</v>
      </c>
      <c r="G10176" s="25" t="s">
        <v>856</v>
      </c>
      <c r="H10176" s="25" t="s">
        <v>79</v>
      </c>
      <c r="I10176" s="25" t="s">
        <v>89</v>
      </c>
      <c r="J10176" s="26">
        <v>45979.571909722225</v>
      </c>
      <c r="K10176" s="26">
        <v>45999.6878125</v>
      </c>
      <c r="L10176" s="26">
        <v>46070</v>
      </c>
      <c r="M10176" s="26">
        <v>46091.708333333336</v>
      </c>
      <c r="N10176" s="26">
        <v>46070.510509259257</v>
      </c>
      <c r="O10176" s="26">
        <v>46070.510509259257</v>
      </c>
      <c r="P10176" s="26">
        <v>45999.6878125</v>
      </c>
      <c r="Q10176" s="25">
        <v>1</v>
      </c>
      <c r="R10176" s="25" t="s">
        <v>80</v>
      </c>
      <c r="S10176" s="25">
        <v>3</v>
      </c>
      <c r="T10176" s="25" t="s">
        <v>81</v>
      </c>
      <c r="U10176" s="25" t="s">
        <v>38104</v>
      </c>
      <c r="V10176" s="25" t="s">
        <v>80</v>
      </c>
      <c r="W10176" t="s">
        <v>83</v>
      </c>
    </row>
    <row r="10177">
      <c r="A10177" s="25" t="s">
        <v>38102</v>
      </c>
      <c r="B10177" s="25" t="s">
        <v>38101</v>
      </c>
      <c r="D10177" s="25" t="s">
        <v>38105</v>
      </c>
      <c r="E10177" s="25" t="s">
        <v>76</v>
      </c>
      <c r="F10177" s="25" t="s">
        <v>77</v>
      </c>
      <c r="G10177" s="25" t="s">
        <v>283</v>
      </c>
      <c r="H10177" s="25" t="s">
        <v>89</v>
      </c>
      <c r="I10177" s="25" t="s">
        <v>79</v>
      </c>
      <c r="J10177" s="26">
        <v>45978.641793981478</v>
      </c>
      <c r="K10177" s="26">
        <v>45978.708634259259</v>
      </c>
      <c r="L10177" s="26">
        <v>45978.708634259259</v>
      </c>
      <c r="M10177" s="26">
        <v>45981.708333333336</v>
      </c>
      <c r="N10177" s="26">
        <v>45979.5718287037</v>
      </c>
      <c r="O10177" s="26">
        <v>45979.571817129632</v>
      </c>
      <c r="P10177" s="26">
        <v>45978.708634259259</v>
      </c>
      <c r="Q10177" s="25">
        <v>2</v>
      </c>
      <c r="T10177" s="25" t="s">
        <v>137</v>
      </c>
      <c r="U10177" s="25" t="s">
        <v>38104</v>
      </c>
      <c r="V10177" s="25" t="s">
        <v>80</v>
      </c>
      <c r="W10177" t="s">
        <v>83</v>
      </c>
    </row>
    <row r="10178">
      <c r="A10178" s="25" t="s">
        <v>38106</v>
      </c>
      <c r="B10178" s="25" t="s">
        <v>38107</v>
      </c>
      <c r="C10178" s="25" t="s">
        <v>38108</v>
      </c>
      <c r="D10178" s="25" t="s">
        <v>38109</v>
      </c>
      <c r="E10178" s="25" t="s">
        <v>76</v>
      </c>
      <c r="F10178" s="25" t="s">
        <v>181</v>
      </c>
      <c r="G10178" s="25" t="s">
        <v>1114</v>
      </c>
      <c r="H10178" s="25" t="s">
        <v>79</v>
      </c>
      <c r="I10178" s="25" t="s">
        <v>89</v>
      </c>
      <c r="J10178" s="26">
        <v>45609.656898148147</v>
      </c>
      <c r="K10178" s="26">
        <v>45643.500428240739</v>
      </c>
      <c r="L10178" s="26">
        <v>45846</v>
      </c>
      <c r="M10178" s="26">
        <v>45867.708333333336</v>
      </c>
      <c r="N10178" s="26">
        <v>45846.485092592593</v>
      </c>
      <c r="O10178" s="26">
        <v>45846.485081018516</v>
      </c>
      <c r="P10178" s="26">
        <v>45643.500428240739</v>
      </c>
      <c r="Q10178" s="25">
        <v>1</v>
      </c>
      <c r="R10178" s="25" t="s">
        <v>183</v>
      </c>
      <c r="S10178" s="25">
        <v>4</v>
      </c>
      <c r="T10178" s="25" t="s">
        <v>152</v>
      </c>
      <c r="U10178" s="25" t="s">
        <v>38110</v>
      </c>
      <c r="V10178" s="25" t="s">
        <v>139</v>
      </c>
      <c r="W10178" t="s">
        <v>83</v>
      </c>
    </row>
    <row r="10179">
      <c r="A10179" s="25" t="s">
        <v>38111</v>
      </c>
      <c r="B10179" s="25" t="s">
        <v>38112</v>
      </c>
      <c r="D10179" s="25" t="s">
        <v>38113</v>
      </c>
      <c r="E10179" s="25" t="s">
        <v>76</v>
      </c>
      <c r="F10179" s="25" t="s">
        <v>77</v>
      </c>
      <c r="G10179" s="25" t="s">
        <v>233</v>
      </c>
      <c r="H10179" s="25" t="s">
        <v>79</v>
      </c>
      <c r="I10179" s="25" t="s">
        <v>79</v>
      </c>
      <c r="J10179" s="26">
        <v>46037.538668981484</v>
      </c>
      <c r="K10179" s="26">
        <v>46037.583819444444</v>
      </c>
      <c r="L10179" s="26">
        <v>46084</v>
      </c>
      <c r="M10179" s="26">
        <v>46105.708333333336</v>
      </c>
      <c r="N10179" s="26">
        <v>46088.389930555553</v>
      </c>
      <c r="O10179" s="26">
        <v>46088.389930555553</v>
      </c>
      <c r="P10179" s="26">
        <v>46037.583819444444</v>
      </c>
      <c r="Q10179" s="25">
        <v>4</v>
      </c>
      <c r="R10179" s="25" t="s">
        <v>80</v>
      </c>
      <c r="S10179" s="25">
        <v>4</v>
      </c>
      <c r="T10179" s="25" t="s">
        <v>81</v>
      </c>
      <c r="U10179" s="25" t="s">
        <v>38114</v>
      </c>
      <c r="V10179" s="25" t="s">
        <v>80</v>
      </c>
      <c r="W10179" t="s">
        <v>97</v>
      </c>
    </row>
    <row r="10180">
      <c r="A10180" s="25" t="s">
        <v>38115</v>
      </c>
      <c r="B10180" s="25" t="s">
        <v>38116</v>
      </c>
      <c r="D10180" s="25" t="s">
        <v>38117</v>
      </c>
      <c r="E10180" s="25" t="s">
        <v>76</v>
      </c>
      <c r="F10180" s="25" t="s">
        <v>77</v>
      </c>
      <c r="G10180" s="25" t="s">
        <v>233</v>
      </c>
      <c r="H10180" s="25" t="s">
        <v>79</v>
      </c>
      <c r="I10180" s="25" t="s">
        <v>79</v>
      </c>
      <c r="J10180" s="26">
        <v>45799.548344907409</v>
      </c>
      <c r="K10180" s="26">
        <v>45809.379074074073</v>
      </c>
      <c r="L10180" s="26">
        <v>45840</v>
      </c>
      <c r="M10180" s="26">
        <v>45861.708333333336</v>
      </c>
      <c r="N10180" s="26">
        <v>45841.391793981478</v>
      </c>
      <c r="O10180" s="26">
        <v>45841.391782407409</v>
      </c>
      <c r="P10180" s="26">
        <v>45809.379074074073</v>
      </c>
      <c r="Q10180" s="25">
        <v>2</v>
      </c>
      <c r="R10180" s="25" t="s">
        <v>80</v>
      </c>
      <c r="S10180" s="25">
        <v>3</v>
      </c>
      <c r="T10180" s="25" t="s">
        <v>81</v>
      </c>
      <c r="U10180" s="25" t="s">
        <v>38118</v>
      </c>
      <c r="V10180" s="25" t="s">
        <v>80</v>
      </c>
      <c r="W10180" t="s">
        <v>83</v>
      </c>
    </row>
    <row r="10181">
      <c r="A10181" s="25" t="s">
        <v>38119</v>
      </c>
      <c r="B10181" s="25" t="s">
        <v>38120</v>
      </c>
      <c r="D10181" s="25" t="s">
        <v>38121</v>
      </c>
      <c r="E10181" s="25" t="s">
        <v>45</v>
      </c>
      <c r="F10181" s="25" t="s">
        <v>77</v>
      </c>
      <c r="G10181" s="25" t="s">
        <v>78</v>
      </c>
      <c r="H10181" s="25" t="s">
        <v>79</v>
      </c>
      <c r="I10181" s="25" t="s">
        <v>79</v>
      </c>
      <c r="J10181" s="26">
        <v>45827.56459490741</v>
      </c>
      <c r="K10181" s="26">
        <v>45827.621655092589</v>
      </c>
      <c r="L10181" s="26">
        <v>45827.621655092589</v>
      </c>
      <c r="M10181" s="26">
        <v>45831.649363425924</v>
      </c>
      <c r="N10181" s="26">
        <v>45887.773055555554</v>
      </c>
      <c r="O10181" s="26">
        <v>45887.773043981484</v>
      </c>
      <c r="P10181" s="26">
        <v>45827.621655092589</v>
      </c>
      <c r="Q10181" s="25">
        <v>43</v>
      </c>
      <c r="S10181" s="25">
        <v>3</v>
      </c>
      <c r="T10181" s="25" t="s">
        <v>81</v>
      </c>
      <c r="U10181" s="25" t="s">
        <v>38122</v>
      </c>
      <c r="V10181" s="25" t="s">
        <v>80</v>
      </c>
    </row>
    <row r="10182">
      <c r="A10182" s="25" t="s">
        <v>38123</v>
      </c>
      <c r="B10182" s="25" t="s">
        <v>38124</v>
      </c>
      <c r="D10182" s="25" t="s">
        <v>38125</v>
      </c>
      <c r="E10182" s="25" t="s">
        <v>46</v>
      </c>
      <c r="F10182" s="25" t="s">
        <v>181</v>
      </c>
      <c r="G10182" s="25" t="s">
        <v>214</v>
      </c>
      <c r="H10182" s="25" t="s">
        <v>79</v>
      </c>
      <c r="I10182" s="25" t="s">
        <v>79</v>
      </c>
      <c r="J10182" s="26">
        <v>46065.772291666668</v>
      </c>
      <c r="K10182" s="26">
        <v>46070.520995370367</v>
      </c>
      <c r="L10182" s="26">
        <v>46086</v>
      </c>
      <c r="M10182" s="26">
        <v>46107.708333333336</v>
      </c>
      <c r="N10182" s="26">
        <v>46100.502974537034</v>
      </c>
      <c r="O10182" s="26">
        <v>46086.667974537035</v>
      </c>
      <c r="P10182" s="26">
        <v>46070.520995370367</v>
      </c>
      <c r="Q10182" s="25">
        <v>1</v>
      </c>
      <c r="T10182" s="25" t="s">
        <v>152</v>
      </c>
      <c r="U10182" s="25" t="s">
        <v>38126</v>
      </c>
      <c r="V10182" s="25" t="s">
        <v>80</v>
      </c>
    </row>
    <row r="10183">
      <c r="A10183" s="25" t="s">
        <v>38127</v>
      </c>
      <c r="B10183" s="25" t="s">
        <v>38128</v>
      </c>
      <c r="D10183" s="25" t="s">
        <v>38129</v>
      </c>
      <c r="E10183" s="25" t="s">
        <v>76</v>
      </c>
      <c r="F10183" s="25" t="s">
        <v>77</v>
      </c>
      <c r="G10183" s="25" t="s">
        <v>214</v>
      </c>
      <c r="H10183" s="25" t="s">
        <v>79</v>
      </c>
      <c r="I10183" s="25" t="s">
        <v>79</v>
      </c>
      <c r="J10183" s="26">
        <v>45782.612604166665</v>
      </c>
      <c r="K10183" s="26">
        <v>45800.712210648147</v>
      </c>
      <c r="L10183" s="26">
        <v>45854</v>
      </c>
      <c r="M10183" s="26">
        <v>45875.708333333336</v>
      </c>
      <c r="N10183" s="26">
        <v>45854.645057870373</v>
      </c>
      <c r="O10183" s="26">
        <v>45854.64502314815</v>
      </c>
      <c r="P10183" s="26">
        <v>45800.712210648147</v>
      </c>
      <c r="Q10183" s="25">
        <v>1</v>
      </c>
      <c r="R10183" s="25" t="s">
        <v>80</v>
      </c>
      <c r="S10183" s="25">
        <v>2</v>
      </c>
      <c r="T10183" s="25" t="s">
        <v>81</v>
      </c>
      <c r="U10183" s="25" t="s">
        <v>38130</v>
      </c>
      <c r="V10183" s="25" t="s">
        <v>80</v>
      </c>
      <c r="W10183" t="s">
        <v>97</v>
      </c>
    </row>
    <row r="10184">
      <c r="A10184" s="25" t="s">
        <v>38131</v>
      </c>
      <c r="B10184" s="25" t="s">
        <v>38132</v>
      </c>
      <c r="D10184" s="25" t="s">
        <v>38133</v>
      </c>
      <c r="E10184" s="25" t="s">
        <v>76</v>
      </c>
      <c r="F10184" s="25" t="s">
        <v>77</v>
      </c>
      <c r="G10184" s="25" t="s">
        <v>95</v>
      </c>
      <c r="H10184" s="25" t="s">
        <v>79</v>
      </c>
      <c r="I10184" s="25" t="s">
        <v>79</v>
      </c>
      <c r="J10184" s="26">
        <v>45758.773981481485</v>
      </c>
      <c r="K10184" s="26">
        <v>45803.566331018519</v>
      </c>
      <c r="L10184" s="26">
        <v>45845</v>
      </c>
      <c r="M10184" s="26">
        <v>45866.708333333336</v>
      </c>
      <c r="N10184" s="26">
        <v>45846.4327662037</v>
      </c>
      <c r="O10184" s="26">
        <v>45846.4327662037</v>
      </c>
      <c r="P10184" s="26">
        <v>45803.566331018519</v>
      </c>
      <c r="Q10184" s="25">
        <v>2</v>
      </c>
      <c r="R10184" s="25" t="s">
        <v>80</v>
      </c>
      <c r="S10184" s="25">
        <v>3</v>
      </c>
      <c r="T10184" s="25" t="s">
        <v>81</v>
      </c>
      <c r="U10184" s="25" t="s">
        <v>38134</v>
      </c>
      <c r="V10184" s="25" t="s">
        <v>80</v>
      </c>
      <c r="W10184" t="s">
        <v>91</v>
      </c>
    </row>
    <row r="10185">
      <c r="A10185" s="25" t="s">
        <v>38135</v>
      </c>
      <c r="B10185" s="25" t="s">
        <v>38136</v>
      </c>
      <c r="D10185" s="25" t="s">
        <v>38137</v>
      </c>
      <c r="E10185" s="25" t="s">
        <v>76</v>
      </c>
      <c r="F10185" s="25" t="s">
        <v>77</v>
      </c>
      <c r="G10185" s="25" t="s">
        <v>1389</v>
      </c>
      <c r="H10185" s="25" t="s">
        <v>79</v>
      </c>
      <c r="I10185" s="25" t="s">
        <v>79</v>
      </c>
      <c r="J10185" s="26">
        <v>45771.712222222224</v>
      </c>
      <c r="K10185" s="26">
        <v>45803.937743055554</v>
      </c>
      <c r="L10185" s="26">
        <v>45834</v>
      </c>
      <c r="M10185" s="26">
        <v>45855.708333333336</v>
      </c>
      <c r="N10185" s="26">
        <v>45840.595706018517</v>
      </c>
      <c r="O10185" s="26">
        <v>45840.595694444448</v>
      </c>
      <c r="P10185" s="26">
        <v>45803.937743055554</v>
      </c>
      <c r="Q10185" s="25">
        <v>5</v>
      </c>
      <c r="R10185" s="25" t="s">
        <v>80</v>
      </c>
      <c r="S10185" s="25">
        <v>2</v>
      </c>
      <c r="T10185" s="25" t="s">
        <v>81</v>
      </c>
      <c r="U10185" s="25" t="s">
        <v>38138</v>
      </c>
      <c r="V10185" s="25" t="s">
        <v>80</v>
      </c>
      <c r="W10185" t="s">
        <v>91</v>
      </c>
    </row>
    <row r="10186">
      <c r="A10186" s="25" t="s">
        <v>38139</v>
      </c>
      <c r="B10186" s="25" t="s">
        <v>38140</v>
      </c>
      <c r="C10186" s="25" t="s">
        <v>38141</v>
      </c>
      <c r="D10186" s="25" t="s">
        <v>38142</v>
      </c>
      <c r="E10186" s="25" t="s">
        <v>76</v>
      </c>
      <c r="F10186" s="25" t="s">
        <v>77</v>
      </c>
      <c r="G10186" s="25" t="s">
        <v>464</v>
      </c>
      <c r="H10186" s="25" t="s">
        <v>79</v>
      </c>
      <c r="I10186" s="25" t="s">
        <v>89</v>
      </c>
      <c r="J10186" s="26">
        <v>45806.331620370373</v>
      </c>
      <c r="K10186" s="26">
        <v>45806.483067129629</v>
      </c>
      <c r="L10186" s="26">
        <v>45895</v>
      </c>
      <c r="M10186" s="26">
        <v>45916.708333333336</v>
      </c>
      <c r="N10186" s="26">
        <v>46038.636365740742</v>
      </c>
      <c r="O10186" s="26">
        <v>45897.565254629626</v>
      </c>
      <c r="P10186" s="26">
        <v>45806.483067129629</v>
      </c>
      <c r="Q10186" s="25">
        <v>3</v>
      </c>
      <c r="R10186" s="25" t="s">
        <v>80</v>
      </c>
      <c r="S10186" s="25">
        <v>3</v>
      </c>
      <c r="T10186" s="25" t="s">
        <v>81</v>
      </c>
      <c r="U10186" s="25" t="s">
        <v>38143</v>
      </c>
      <c r="V10186" s="25" t="s">
        <v>80</v>
      </c>
      <c r="W10186" t="s">
        <v>83</v>
      </c>
    </row>
    <row r="10187">
      <c r="A10187" s="25" t="s">
        <v>38144</v>
      </c>
      <c r="B10187" s="25" t="s">
        <v>38145</v>
      </c>
      <c r="C10187" s="25" t="s">
        <v>38146</v>
      </c>
      <c r="D10187" s="25" t="s">
        <v>38147</v>
      </c>
      <c r="E10187" s="25" t="s">
        <v>76</v>
      </c>
      <c r="F10187" s="25" t="s">
        <v>77</v>
      </c>
      <c r="G10187" s="25" t="s">
        <v>464</v>
      </c>
      <c r="H10187" s="25" t="s">
        <v>79</v>
      </c>
      <c r="I10187" s="25" t="s">
        <v>89</v>
      </c>
      <c r="J10187" s="26">
        <v>45891.516388888886</v>
      </c>
      <c r="K10187" s="26">
        <v>45891.528217592589</v>
      </c>
      <c r="L10187" s="26">
        <v>45957</v>
      </c>
      <c r="M10187" s="26">
        <v>45978.708333333336</v>
      </c>
      <c r="N10187" s="26">
        <v>45959.601736111108</v>
      </c>
      <c r="O10187" s="26">
        <v>45959.601724537039</v>
      </c>
      <c r="P10187" s="26">
        <v>45891.528217592589</v>
      </c>
      <c r="Q10187" s="25">
        <v>3</v>
      </c>
      <c r="R10187" s="25" t="s">
        <v>80</v>
      </c>
      <c r="S10187" s="25">
        <v>4</v>
      </c>
      <c r="T10187" s="25" t="s">
        <v>81</v>
      </c>
      <c r="U10187" s="25" t="s">
        <v>38148</v>
      </c>
      <c r="V10187" s="25" t="s">
        <v>80</v>
      </c>
      <c r="W10187" t="s">
        <v>83</v>
      </c>
    </row>
    <row r="10188">
      <c r="A10188" s="25" t="s">
        <v>38149</v>
      </c>
      <c r="B10188" s="25" t="s">
        <v>38145</v>
      </c>
      <c r="C10188" s="25" t="s">
        <v>38146</v>
      </c>
      <c r="D10188" s="25" t="s">
        <v>38150</v>
      </c>
      <c r="E10188" s="25" t="s">
        <v>76</v>
      </c>
      <c r="F10188" s="25" t="s">
        <v>77</v>
      </c>
      <c r="G10188" s="25" t="s">
        <v>464</v>
      </c>
      <c r="H10188" s="25" t="s">
        <v>89</v>
      </c>
      <c r="I10188" s="25" t="s">
        <v>89</v>
      </c>
      <c r="J10188" s="26">
        <v>45806.668865740743</v>
      </c>
      <c r="K10188" s="26">
        <v>45814.493518518517</v>
      </c>
      <c r="L10188" s="26">
        <v>45874</v>
      </c>
      <c r="M10188" s="26">
        <v>45895.708333333336</v>
      </c>
      <c r="N10188" s="26">
        <v>45891.516296296293</v>
      </c>
      <c r="O10188" s="26">
        <v>45891.516284722224</v>
      </c>
      <c r="P10188" s="26">
        <v>45814.493518518517</v>
      </c>
      <c r="Q10188" s="25">
        <v>14</v>
      </c>
      <c r="S10188" s="25">
        <v>3</v>
      </c>
      <c r="T10188" s="25" t="s">
        <v>152</v>
      </c>
      <c r="U10188" s="25" t="s">
        <v>38148</v>
      </c>
      <c r="V10188" s="25" t="s">
        <v>80</v>
      </c>
      <c r="W10188" t="s">
        <v>83</v>
      </c>
    </row>
    <row r="10189">
      <c r="A10189" s="25" t="s">
        <v>38151</v>
      </c>
      <c r="B10189" s="25" t="s">
        <v>38152</v>
      </c>
      <c r="D10189" s="25" t="s">
        <v>38153</v>
      </c>
      <c r="E10189" s="25" t="s">
        <v>76</v>
      </c>
      <c r="F10189" s="25" t="s">
        <v>77</v>
      </c>
      <c r="G10189" s="25" t="s">
        <v>107</v>
      </c>
      <c r="H10189" s="25" t="s">
        <v>79</v>
      </c>
      <c r="I10189" s="25" t="s">
        <v>79</v>
      </c>
      <c r="J10189" s="26">
        <v>45806.671319444446</v>
      </c>
      <c r="K10189" s="26">
        <v>45807.521180555559</v>
      </c>
      <c r="L10189" s="26">
        <v>45924</v>
      </c>
      <c r="M10189" s="26">
        <v>45945.75</v>
      </c>
      <c r="N10189" s="26">
        <v>45936.417129629626</v>
      </c>
      <c r="O10189" s="26">
        <v>45936.417118055557</v>
      </c>
      <c r="P10189" s="26">
        <v>45807.521180555559</v>
      </c>
      <c r="Q10189" s="25">
        <v>8</v>
      </c>
      <c r="R10189" s="25" t="s">
        <v>80</v>
      </c>
      <c r="S10189" s="25">
        <v>4</v>
      </c>
      <c r="T10189" s="25" t="s">
        <v>81</v>
      </c>
      <c r="U10189" s="25" t="s">
        <v>38154</v>
      </c>
      <c r="V10189" s="25" t="s">
        <v>80</v>
      </c>
      <c r="W10189" t="s">
        <v>83</v>
      </c>
    </row>
    <row r="10190">
      <c r="A10190" s="25" t="s">
        <v>38155</v>
      </c>
      <c r="B10190" s="25" t="s">
        <v>38156</v>
      </c>
      <c r="D10190" s="25" t="s">
        <v>38157</v>
      </c>
      <c r="E10190" s="25" t="s">
        <v>76</v>
      </c>
      <c r="F10190" s="25" t="s">
        <v>77</v>
      </c>
      <c r="G10190" s="25" t="s">
        <v>107</v>
      </c>
      <c r="H10190" s="25" t="s">
        <v>79</v>
      </c>
      <c r="I10190" s="25" t="s">
        <v>79</v>
      </c>
      <c r="J10190" s="26">
        <v>45799.592893518522</v>
      </c>
      <c r="K10190" s="26">
        <v>45807.521423611113</v>
      </c>
      <c r="L10190" s="26">
        <v>45959</v>
      </c>
      <c r="M10190" s="26">
        <v>45980.708333333336</v>
      </c>
      <c r="N10190" s="26">
        <v>45978.685057870367</v>
      </c>
      <c r="O10190" s="26">
        <v>45978.6850462963</v>
      </c>
      <c r="P10190" s="26">
        <v>45807.521423611113</v>
      </c>
      <c r="Q10190" s="25">
        <v>13</v>
      </c>
      <c r="R10190" s="25" t="s">
        <v>80</v>
      </c>
      <c r="S10190" s="25">
        <v>5</v>
      </c>
      <c r="T10190" s="25" t="s">
        <v>81</v>
      </c>
      <c r="U10190" s="25" t="s">
        <v>38158</v>
      </c>
      <c r="V10190" s="25" t="s">
        <v>80</v>
      </c>
      <c r="W10190" t="s">
        <v>97</v>
      </c>
    </row>
    <row r="10191">
      <c r="A10191" s="25" t="s">
        <v>38159</v>
      </c>
      <c r="B10191" s="25" t="s">
        <v>38160</v>
      </c>
      <c r="D10191" s="25" t="s">
        <v>38161</v>
      </c>
      <c r="E10191" s="25" t="s">
        <v>45</v>
      </c>
      <c r="F10191" s="25" t="s">
        <v>77</v>
      </c>
      <c r="G10191" s="25" t="s">
        <v>358</v>
      </c>
      <c r="H10191" s="25" t="s">
        <v>79</v>
      </c>
      <c r="I10191" s="25" t="s">
        <v>79</v>
      </c>
      <c r="J10191" s="26">
        <v>45814.624432870369</v>
      </c>
      <c r="K10191" s="26">
        <v>45818.489722222221</v>
      </c>
      <c r="L10191" s="26">
        <v>45876</v>
      </c>
      <c r="M10191" s="26">
        <v>45897.708333333336</v>
      </c>
      <c r="N10191" s="26">
        <v>45884.435497685183</v>
      </c>
      <c r="O10191" s="26">
        <v>45884.435497685183</v>
      </c>
      <c r="P10191" s="26">
        <v>45818.489722222221</v>
      </c>
      <c r="Q10191" s="25">
        <v>7</v>
      </c>
      <c r="S10191" s="25">
        <v>4</v>
      </c>
      <c r="T10191" s="25" t="s">
        <v>81</v>
      </c>
      <c r="U10191" s="25" t="s">
        <v>38162</v>
      </c>
      <c r="V10191" s="25" t="s">
        <v>80</v>
      </c>
    </row>
    <row r="10192">
      <c r="A10192" s="25" t="s">
        <v>38163</v>
      </c>
      <c r="B10192" s="25" t="s">
        <v>38164</v>
      </c>
      <c r="C10192" s="25" t="s">
        <v>38165</v>
      </c>
      <c r="D10192" s="25" t="s">
        <v>38166</v>
      </c>
      <c r="E10192" s="25" t="s">
        <v>76</v>
      </c>
      <c r="F10192" s="25" t="s">
        <v>77</v>
      </c>
      <c r="G10192" s="25" t="s">
        <v>117</v>
      </c>
      <c r="H10192" s="25" t="s">
        <v>79</v>
      </c>
      <c r="I10192" s="25" t="s">
        <v>89</v>
      </c>
      <c r="J10192" s="26">
        <v>45804.586041666669</v>
      </c>
      <c r="K10192" s="26">
        <v>45804.695023148146</v>
      </c>
      <c r="L10192" s="26">
        <v>45930</v>
      </c>
      <c r="M10192" s="26">
        <v>45951.75</v>
      </c>
      <c r="N10192" s="26">
        <v>45930.449189814812</v>
      </c>
      <c r="O10192" s="26">
        <v>45930.449178240742</v>
      </c>
      <c r="P10192" s="26">
        <v>45804.695023148146</v>
      </c>
      <c r="Q10192" s="25">
        <v>1</v>
      </c>
      <c r="R10192" s="25" t="s">
        <v>173</v>
      </c>
      <c r="S10192" s="25">
        <v>4</v>
      </c>
      <c r="T10192" s="25" t="s">
        <v>81</v>
      </c>
      <c r="U10192" s="25" t="s">
        <v>38167</v>
      </c>
      <c r="V10192" s="25" t="s">
        <v>175</v>
      </c>
      <c r="W10192" t="s">
        <v>97</v>
      </c>
    </row>
    <row r="10193">
      <c r="A10193" s="25" t="s">
        <v>38168</v>
      </c>
      <c r="B10193" s="25" t="s">
        <v>38169</v>
      </c>
      <c r="C10193" s="25" t="s">
        <v>38170</v>
      </c>
      <c r="D10193" s="25" t="s">
        <v>38171</v>
      </c>
      <c r="E10193" s="25" t="s">
        <v>76</v>
      </c>
      <c r="F10193" s="25" t="s">
        <v>77</v>
      </c>
      <c r="G10193" s="25" t="s">
        <v>101</v>
      </c>
      <c r="H10193" s="25" t="s">
        <v>79</v>
      </c>
      <c r="I10193" s="25" t="s">
        <v>89</v>
      </c>
      <c r="J10193" s="26">
        <v>45574.485011574077</v>
      </c>
      <c r="K10193" s="26">
        <v>45627.672407407408</v>
      </c>
      <c r="L10193" s="26">
        <v>45841</v>
      </c>
      <c r="M10193" s="26">
        <v>45862.708333333336</v>
      </c>
      <c r="N10193" s="26">
        <v>45841.518622685187</v>
      </c>
      <c r="O10193" s="26">
        <v>45841.518611111111</v>
      </c>
      <c r="P10193" s="26">
        <v>45627.672407407408</v>
      </c>
      <c r="Q10193" s="25">
        <v>1</v>
      </c>
      <c r="R10193" s="25" t="s">
        <v>80</v>
      </c>
      <c r="S10193" s="25">
        <v>2</v>
      </c>
      <c r="T10193" s="25" t="s">
        <v>81</v>
      </c>
      <c r="U10193" s="25" t="s">
        <v>38172</v>
      </c>
      <c r="V10193" s="25" t="s">
        <v>80</v>
      </c>
      <c r="W10193" t="s">
        <v>97</v>
      </c>
    </row>
    <row r="10194">
      <c r="A10194" s="25" t="s">
        <v>38173</v>
      </c>
      <c r="B10194" s="25" t="s">
        <v>38174</v>
      </c>
      <c r="D10194" s="25" t="s">
        <v>38175</v>
      </c>
      <c r="E10194" s="25" t="s">
        <v>76</v>
      </c>
      <c r="F10194" s="25" t="s">
        <v>181</v>
      </c>
      <c r="G10194" s="25" t="s">
        <v>761</v>
      </c>
      <c r="H10194" s="25" t="s">
        <v>79</v>
      </c>
      <c r="I10194" s="25" t="s">
        <v>79</v>
      </c>
      <c r="J10194" s="26">
        <v>45671.563900462963</v>
      </c>
      <c r="K10194" s="26">
        <v>45671.635706018518</v>
      </c>
      <c r="L10194" s="26">
        <v>45841</v>
      </c>
      <c r="M10194" s="26">
        <v>45862.708333333336</v>
      </c>
      <c r="N10194" s="26">
        <v>45845.80300925926</v>
      </c>
      <c r="O10194" s="26">
        <v>45845.80300925926</v>
      </c>
      <c r="P10194" s="26">
        <v>45671.635706018518</v>
      </c>
      <c r="Q10194" s="25">
        <v>3</v>
      </c>
      <c r="R10194" s="25" t="s">
        <v>183</v>
      </c>
      <c r="S10194" s="25">
        <v>5</v>
      </c>
      <c r="T10194" s="25" t="s">
        <v>81</v>
      </c>
      <c r="U10194" s="25" t="s">
        <v>38176</v>
      </c>
      <c r="V10194" s="25" t="s">
        <v>183</v>
      </c>
      <c r="W10194" t="s">
        <v>97</v>
      </c>
    </row>
    <row r="10195">
      <c r="A10195" s="25" t="s">
        <v>38177</v>
      </c>
      <c r="B10195" s="25" t="s">
        <v>38178</v>
      </c>
      <c r="D10195" s="25" t="s">
        <v>38179</v>
      </c>
      <c r="E10195" s="25" t="s">
        <v>76</v>
      </c>
      <c r="F10195" s="25" t="s">
        <v>77</v>
      </c>
      <c r="G10195" s="25" t="s">
        <v>464</v>
      </c>
      <c r="H10195" s="25" t="s">
        <v>79</v>
      </c>
      <c r="I10195" s="25" t="s">
        <v>79</v>
      </c>
      <c r="J10195" s="26">
        <v>45891.819340277776</v>
      </c>
      <c r="K10195" s="26">
        <v>45923.01761574074</v>
      </c>
      <c r="L10195" s="26">
        <v>45988</v>
      </c>
      <c r="M10195" s="26">
        <v>46009.708333333336</v>
      </c>
      <c r="N10195" s="26">
        <v>46009.478506944448</v>
      </c>
      <c r="O10195" s="26">
        <v>46009.478506944448</v>
      </c>
      <c r="P10195" s="26">
        <v>45923.01761574074</v>
      </c>
      <c r="Q10195" s="25">
        <v>16</v>
      </c>
      <c r="R10195" s="25" t="s">
        <v>80</v>
      </c>
      <c r="S10195" s="25">
        <v>3</v>
      </c>
      <c r="T10195" s="25" t="s">
        <v>81</v>
      </c>
      <c r="U10195" s="25" t="s">
        <v>38180</v>
      </c>
      <c r="V10195" s="25" t="s">
        <v>80</v>
      </c>
      <c r="W10195" t="s">
        <v>97</v>
      </c>
    </row>
    <row r="10196">
      <c r="A10196" s="25" t="s">
        <v>38181</v>
      </c>
      <c r="B10196" s="25" t="s">
        <v>38182</v>
      </c>
      <c r="D10196" s="25" t="s">
        <v>38183</v>
      </c>
      <c r="E10196" s="25" t="s">
        <v>76</v>
      </c>
      <c r="F10196" s="25" t="s">
        <v>77</v>
      </c>
      <c r="G10196" s="25" t="s">
        <v>78</v>
      </c>
      <c r="H10196" s="25" t="s">
        <v>79</v>
      </c>
      <c r="I10196" s="25" t="s">
        <v>79</v>
      </c>
      <c r="J10196" s="26">
        <v>45923.607638888891</v>
      </c>
      <c r="K10196" s="26">
        <v>45923.629016203704</v>
      </c>
      <c r="L10196" s="26">
        <v>45923.629016203704</v>
      </c>
      <c r="M10196" s="26">
        <v>45945.670682870368</v>
      </c>
      <c r="N10196" s="26">
        <v>45925.664756944447</v>
      </c>
      <c r="O10196" s="26">
        <v>45925.66474537037</v>
      </c>
      <c r="P10196" s="26">
        <v>45923.629016203704</v>
      </c>
      <c r="Q10196" s="25">
        <v>3</v>
      </c>
      <c r="R10196" s="25" t="s">
        <v>80</v>
      </c>
      <c r="S10196" s="25">
        <v>2</v>
      </c>
      <c r="T10196" s="25" t="s">
        <v>81</v>
      </c>
      <c r="U10196" s="25" t="s">
        <v>38184</v>
      </c>
      <c r="V10196" s="25" t="s">
        <v>80</v>
      </c>
      <c r="W10196" t="s">
        <v>97</v>
      </c>
    </row>
    <row r="10197">
      <c r="A10197" s="25" t="s">
        <v>38185</v>
      </c>
      <c r="B10197" s="25" t="s">
        <v>38186</v>
      </c>
      <c r="D10197" s="25" t="s">
        <v>38187</v>
      </c>
      <c r="E10197" s="25" t="s">
        <v>76</v>
      </c>
      <c r="F10197" s="25" t="s">
        <v>77</v>
      </c>
      <c r="G10197" s="25" t="s">
        <v>696</v>
      </c>
      <c r="H10197" s="25" t="s">
        <v>79</v>
      </c>
      <c r="I10197" s="25" t="s">
        <v>79</v>
      </c>
      <c r="J10197" s="26">
        <v>45923.378194444442</v>
      </c>
      <c r="K10197" s="26">
        <v>45923.646087962959</v>
      </c>
      <c r="L10197" s="26">
        <v>45937</v>
      </c>
      <c r="M10197" s="26">
        <v>45958.708333333336</v>
      </c>
      <c r="N10197" s="26">
        <v>45943.595532407409</v>
      </c>
      <c r="O10197" s="26">
        <v>45943.595520833333</v>
      </c>
      <c r="P10197" s="26">
        <v>45923.646087962959</v>
      </c>
      <c r="Q10197" s="25">
        <v>5</v>
      </c>
      <c r="R10197" s="25" t="s">
        <v>80</v>
      </c>
      <c r="S10197" s="25">
        <v>3</v>
      </c>
      <c r="T10197" s="25" t="s">
        <v>81</v>
      </c>
      <c r="U10197" s="25" t="s">
        <v>38188</v>
      </c>
      <c r="V10197" s="25" t="s">
        <v>80</v>
      </c>
      <c r="W10197" t="s">
        <v>97</v>
      </c>
    </row>
    <row r="10198">
      <c r="A10198" s="25" t="s">
        <v>38189</v>
      </c>
      <c r="B10198" s="25" t="s">
        <v>38190</v>
      </c>
      <c r="C10198" s="25" t="s">
        <v>38191</v>
      </c>
      <c r="D10198" s="25" t="s">
        <v>38192</v>
      </c>
      <c r="E10198" s="25" t="s">
        <v>76</v>
      </c>
      <c r="F10198" s="25" t="s">
        <v>77</v>
      </c>
      <c r="G10198" s="25" t="s">
        <v>856</v>
      </c>
      <c r="H10198" s="25" t="s">
        <v>79</v>
      </c>
      <c r="I10198" s="25" t="s">
        <v>89</v>
      </c>
      <c r="J10198" s="26">
        <v>45924.549849537034</v>
      </c>
      <c r="K10198" s="26">
        <v>45932.619270833333</v>
      </c>
      <c r="L10198" s="26">
        <v>45986</v>
      </c>
      <c r="M10198" s="26">
        <v>46007.708333333336</v>
      </c>
      <c r="N10198" s="26">
        <v>45987.372800925928</v>
      </c>
      <c r="O10198" s="26">
        <v>45987.372789351852</v>
      </c>
      <c r="P10198" s="26">
        <v>45932.619270833333</v>
      </c>
      <c r="Q10198" s="25">
        <v>2</v>
      </c>
      <c r="R10198" s="25" t="s">
        <v>80</v>
      </c>
      <c r="S10198" s="25">
        <v>5</v>
      </c>
      <c r="T10198" s="25" t="s">
        <v>81</v>
      </c>
      <c r="U10198" s="25" t="s">
        <v>38193</v>
      </c>
      <c r="V10198" s="25" t="s">
        <v>80</v>
      </c>
      <c r="W10198" t="s">
        <v>97</v>
      </c>
    </row>
    <row r="10199">
      <c r="A10199" s="25" t="s">
        <v>38191</v>
      </c>
      <c r="B10199" s="25" t="s">
        <v>38190</v>
      </c>
      <c r="D10199" s="25" t="s">
        <v>38194</v>
      </c>
      <c r="E10199" s="25" t="s">
        <v>76</v>
      </c>
      <c r="F10199" s="25" t="s">
        <v>77</v>
      </c>
      <c r="G10199" s="25" t="s">
        <v>229</v>
      </c>
      <c r="H10199" s="25" t="s">
        <v>89</v>
      </c>
      <c r="I10199" s="25" t="s">
        <v>79</v>
      </c>
      <c r="J10199" s="26">
        <v>45876.601458333331</v>
      </c>
      <c r="K10199" s="26">
        <v>45924.517962962964</v>
      </c>
      <c r="L10199" s="26">
        <v>45924.517962962964</v>
      </c>
      <c r="M10199" s="26">
        <v>45929.517962962964</v>
      </c>
      <c r="N10199" s="26">
        <v>45924.549768518518</v>
      </c>
      <c r="O10199" s="26">
        <v>45924.549756944441</v>
      </c>
      <c r="P10199" s="26">
        <v>45924.517962962964</v>
      </c>
      <c r="Q10199" s="25">
        <v>1</v>
      </c>
      <c r="T10199" s="25" t="s">
        <v>137</v>
      </c>
      <c r="U10199" s="25" t="s">
        <v>38193</v>
      </c>
      <c r="V10199" s="25" t="s">
        <v>80</v>
      </c>
      <c r="W10199" t="s">
        <v>97</v>
      </c>
    </row>
    <row r="10200">
      <c r="A10200" s="25" t="s">
        <v>38195</v>
      </c>
      <c r="B10200" s="25" t="s">
        <v>38196</v>
      </c>
      <c r="D10200" s="25" t="s">
        <v>38197</v>
      </c>
      <c r="E10200" s="25" t="s">
        <v>76</v>
      </c>
      <c r="F10200" s="25" t="s">
        <v>77</v>
      </c>
      <c r="G10200" s="25" t="s">
        <v>487</v>
      </c>
      <c r="H10200" s="25" t="s">
        <v>79</v>
      </c>
      <c r="I10200" s="25" t="s">
        <v>79</v>
      </c>
      <c r="J10200" s="26">
        <v>45853.610011574077</v>
      </c>
      <c r="K10200" s="26">
        <v>45925.427881944444</v>
      </c>
      <c r="L10200" s="26">
        <v>46001</v>
      </c>
      <c r="M10200" s="26">
        <v>46022.708333333336</v>
      </c>
      <c r="N10200" s="26">
        <v>46014.565428240741</v>
      </c>
      <c r="O10200" s="26">
        <v>46014.565416666665</v>
      </c>
      <c r="P10200" s="26">
        <v>45925.427881944444</v>
      </c>
      <c r="Q10200" s="25">
        <v>10</v>
      </c>
      <c r="R10200" s="25" t="s">
        <v>80</v>
      </c>
      <c r="S10200" s="25">
        <v>4</v>
      </c>
      <c r="T10200" s="25" t="s">
        <v>81</v>
      </c>
      <c r="U10200" s="25" t="s">
        <v>38198</v>
      </c>
      <c r="V10200" s="25" t="s">
        <v>80</v>
      </c>
      <c r="W10200" t="s">
        <v>97</v>
      </c>
    </row>
    <row r="10201">
      <c r="A10201" s="25" t="s">
        <v>38199</v>
      </c>
      <c r="B10201" s="25" t="s">
        <v>38200</v>
      </c>
      <c r="D10201" s="25" t="s">
        <v>38201</v>
      </c>
      <c r="E10201" s="25" t="s">
        <v>76</v>
      </c>
      <c r="F10201" s="25" t="s">
        <v>77</v>
      </c>
      <c r="G10201" s="25" t="s">
        <v>177</v>
      </c>
      <c r="H10201" s="25" t="s">
        <v>89</v>
      </c>
      <c r="I10201" s="25" t="s">
        <v>79</v>
      </c>
      <c r="J10201" s="26">
        <v>45926.5728125</v>
      </c>
      <c r="K10201" s="26">
        <v>45926.642581018517</v>
      </c>
      <c r="L10201" s="26">
        <v>45926.642581018517</v>
      </c>
      <c r="M10201" s="26">
        <v>45931.642581018517</v>
      </c>
      <c r="N10201" s="26">
        <v>45929.561041666668</v>
      </c>
      <c r="O10201" s="26">
        <v>45929.561030092591</v>
      </c>
      <c r="P10201" s="26">
        <v>45926.642581018517</v>
      </c>
      <c r="Q10201" s="25">
        <v>2</v>
      </c>
      <c r="T10201" s="25" t="s">
        <v>137</v>
      </c>
      <c r="U10201" s="25" t="s">
        <v>38202</v>
      </c>
      <c r="V10201" s="25" t="s">
        <v>139</v>
      </c>
      <c r="W10201" t="s">
        <v>83</v>
      </c>
    </row>
    <row r="10202">
      <c r="A10202" s="25" t="s">
        <v>38203</v>
      </c>
      <c r="B10202" s="25" t="s">
        <v>38200</v>
      </c>
      <c r="C10202" s="25" t="s">
        <v>38199</v>
      </c>
      <c r="D10202" s="25" t="s">
        <v>38204</v>
      </c>
      <c r="E10202" s="25" t="s">
        <v>76</v>
      </c>
      <c r="F10202" s="25" t="s">
        <v>77</v>
      </c>
      <c r="G10202" s="25" t="s">
        <v>182</v>
      </c>
      <c r="H10202" s="25" t="s">
        <v>89</v>
      </c>
      <c r="I10202" s="25" t="s">
        <v>89</v>
      </c>
      <c r="J10202" s="26">
        <v>45929.561122685183</v>
      </c>
      <c r="K10202" s="26">
        <v>46109.930752314816</v>
      </c>
      <c r="L10202" s="26">
        <v>46195.416666666664</v>
      </c>
      <c r="M10202" s="26">
        <v>46217.416666666664</v>
      </c>
      <c r="N10202" s="26">
        <v>46196.3371875</v>
      </c>
      <c r="O10202" s="26">
        <v>46196.337175925924</v>
      </c>
      <c r="P10202" s="26">
        <v>46109.930752314816</v>
      </c>
      <c r="Q10202" s="25">
        <v>2</v>
      </c>
      <c r="S10202" s="25">
        <v>4</v>
      </c>
      <c r="T10202" s="25" t="s">
        <v>152</v>
      </c>
      <c r="U10202" s="25" t="s">
        <v>38202</v>
      </c>
      <c r="V10202" s="25" t="s">
        <v>139</v>
      </c>
      <c r="W10202" t="s">
        <v>83</v>
      </c>
    </row>
    <row r="10203">
      <c r="A10203" s="25" t="s">
        <v>38205</v>
      </c>
      <c r="B10203" s="25" t="s">
        <v>38206</v>
      </c>
      <c r="D10203" s="25" t="s">
        <v>38207</v>
      </c>
      <c r="E10203" s="25" t="s">
        <v>76</v>
      </c>
      <c r="F10203" s="25" t="s">
        <v>77</v>
      </c>
      <c r="G10203" s="25" t="s">
        <v>214</v>
      </c>
      <c r="H10203" s="25" t="s">
        <v>79</v>
      </c>
      <c r="I10203" s="25" t="s">
        <v>79</v>
      </c>
      <c r="J10203" s="26">
        <v>45926.620995370373</v>
      </c>
      <c r="K10203" s="26">
        <v>45926.712083333332</v>
      </c>
      <c r="L10203" s="26">
        <v>45974</v>
      </c>
      <c r="M10203" s="26">
        <v>45995.708333333336</v>
      </c>
      <c r="N10203" s="26">
        <v>45974.535682870373</v>
      </c>
      <c r="O10203" s="26">
        <v>45974.53565972222</v>
      </c>
      <c r="P10203" s="26">
        <v>45926.712083333332</v>
      </c>
      <c r="Q10203" s="25">
        <v>1</v>
      </c>
      <c r="R10203" s="25" t="s">
        <v>80</v>
      </c>
      <c r="S10203" s="25">
        <v>2</v>
      </c>
      <c r="T10203" s="25" t="s">
        <v>81</v>
      </c>
      <c r="U10203" s="25" t="s">
        <v>38208</v>
      </c>
      <c r="V10203" s="25" t="s">
        <v>80</v>
      </c>
      <c r="W10203" t="s">
        <v>83</v>
      </c>
    </row>
    <row r="10204">
      <c r="A10204" s="25" t="s">
        <v>38209</v>
      </c>
      <c r="B10204" s="25" t="s">
        <v>38210</v>
      </c>
      <c r="D10204" s="25" t="s">
        <v>38211</v>
      </c>
      <c r="E10204" s="25" t="s">
        <v>76</v>
      </c>
      <c r="F10204" s="25" t="s">
        <v>77</v>
      </c>
      <c r="G10204" s="25" t="s">
        <v>229</v>
      </c>
      <c r="H10204" s="25" t="s">
        <v>89</v>
      </c>
      <c r="I10204" s="25" t="s">
        <v>79</v>
      </c>
      <c r="J10204" s="26">
        <v>45926.812291666669</v>
      </c>
      <c r="K10204" s="26">
        <v>45926.94871527778</v>
      </c>
      <c r="L10204" s="26">
        <v>45926.94871527778</v>
      </c>
      <c r="M10204" s="26">
        <v>45931.708333333336</v>
      </c>
      <c r="N10204" s="26">
        <v>45929.571238425924</v>
      </c>
      <c r="O10204" s="26">
        <v>45929.571226851855</v>
      </c>
      <c r="P10204" s="26">
        <v>45926.94871527778</v>
      </c>
      <c r="Q10204" s="25">
        <v>2</v>
      </c>
      <c r="T10204" s="25" t="s">
        <v>137</v>
      </c>
      <c r="U10204" s="25" t="s">
        <v>38212</v>
      </c>
      <c r="V10204" s="25" t="s">
        <v>139</v>
      </c>
      <c r="W10204" t="s">
        <v>97</v>
      </c>
    </row>
    <row r="10205">
      <c r="A10205" s="25" t="s">
        <v>38213</v>
      </c>
      <c r="B10205" s="25" t="s">
        <v>38214</v>
      </c>
      <c r="D10205" s="25" t="s">
        <v>38215</v>
      </c>
      <c r="E10205" s="25" t="s">
        <v>76</v>
      </c>
      <c r="F10205" s="25" t="s">
        <v>77</v>
      </c>
      <c r="G10205" s="25" t="s">
        <v>78</v>
      </c>
      <c r="H10205" s="25" t="s">
        <v>79</v>
      </c>
      <c r="I10205" s="25" t="s">
        <v>79</v>
      </c>
      <c r="J10205" s="26">
        <v>45926.8687037037</v>
      </c>
      <c r="K10205" s="26">
        <v>45926.965509259258</v>
      </c>
      <c r="L10205" s="26">
        <v>45926.965509259258</v>
      </c>
      <c r="M10205" s="26">
        <v>45950.75</v>
      </c>
      <c r="N10205" s="26">
        <v>45939.799571759257</v>
      </c>
      <c r="O10205" s="26">
        <v>45939.799560185187</v>
      </c>
      <c r="P10205" s="26">
        <v>45926.965509259258</v>
      </c>
      <c r="Q10205" s="25">
        <v>10</v>
      </c>
      <c r="R10205" s="25" t="s">
        <v>80</v>
      </c>
      <c r="S10205" s="25">
        <v>2</v>
      </c>
      <c r="T10205" s="25" t="s">
        <v>81</v>
      </c>
      <c r="U10205" s="25" t="s">
        <v>38216</v>
      </c>
      <c r="V10205" s="25" t="s">
        <v>80</v>
      </c>
      <c r="W10205" t="s">
        <v>83</v>
      </c>
    </row>
    <row r="10206">
      <c r="A10206" s="25" t="s">
        <v>38217</v>
      </c>
      <c r="B10206" s="25" t="s">
        <v>38218</v>
      </c>
      <c r="D10206" s="25" t="s">
        <v>38219</v>
      </c>
      <c r="E10206" s="25" t="s">
        <v>76</v>
      </c>
      <c r="F10206" s="25" t="s">
        <v>77</v>
      </c>
      <c r="G10206" s="25" t="s">
        <v>852</v>
      </c>
      <c r="H10206" s="25" t="s">
        <v>79</v>
      </c>
      <c r="I10206" s="25" t="s">
        <v>79</v>
      </c>
      <c r="J10206" s="26">
        <v>45903.70884259259</v>
      </c>
      <c r="K10206" s="26">
        <v>45915.576793981483</v>
      </c>
      <c r="L10206" s="26">
        <v>45981</v>
      </c>
      <c r="M10206" s="26">
        <v>46002.708333333336</v>
      </c>
      <c r="N10206" s="26">
        <v>45981.702557870369</v>
      </c>
      <c r="O10206" s="26">
        <v>45981.7025462963</v>
      </c>
      <c r="P10206" s="26">
        <v>45915.576793981483</v>
      </c>
      <c r="Q10206" s="25">
        <v>1</v>
      </c>
      <c r="R10206" s="25" t="s">
        <v>80</v>
      </c>
      <c r="S10206" s="25">
        <v>4</v>
      </c>
      <c r="T10206" s="25" t="s">
        <v>81</v>
      </c>
      <c r="U10206" s="25" t="s">
        <v>38220</v>
      </c>
      <c r="V10206" s="25" t="s">
        <v>80</v>
      </c>
      <c r="W10206" t="s">
        <v>97</v>
      </c>
    </row>
    <row r="10207">
      <c r="A10207" s="25" t="s">
        <v>38221</v>
      </c>
      <c r="B10207" s="25" t="s">
        <v>38222</v>
      </c>
      <c r="D10207" s="25" t="s">
        <v>38223</v>
      </c>
      <c r="E10207" s="25" t="s">
        <v>76</v>
      </c>
      <c r="F10207" s="25" t="s">
        <v>77</v>
      </c>
      <c r="G10207" s="25" t="s">
        <v>229</v>
      </c>
      <c r="H10207" s="25" t="s">
        <v>89</v>
      </c>
      <c r="I10207" s="25" t="s">
        <v>79</v>
      </c>
      <c r="J10207" s="26">
        <v>45915.552604166667</v>
      </c>
      <c r="K10207" s="26">
        <v>45915.597650462965</v>
      </c>
      <c r="L10207" s="26">
        <v>45915.597650462965</v>
      </c>
      <c r="M10207" s="26">
        <v>45918.597650462965</v>
      </c>
      <c r="N10207" s="26">
        <v>45916.385011574072</v>
      </c>
      <c r="O10207" s="26">
        <v>45916.385</v>
      </c>
      <c r="P10207" s="26">
        <v>45915.597650462965</v>
      </c>
      <c r="Q10207" s="25">
        <v>2</v>
      </c>
      <c r="T10207" s="25" t="s">
        <v>137</v>
      </c>
      <c r="U10207" s="25" t="s">
        <v>38224</v>
      </c>
      <c r="V10207" s="25" t="s">
        <v>139</v>
      </c>
      <c r="W10207" t="s">
        <v>83</v>
      </c>
    </row>
    <row r="10208">
      <c r="A10208" s="25" t="s">
        <v>38225</v>
      </c>
      <c r="B10208" s="25" t="s">
        <v>38226</v>
      </c>
      <c r="D10208" s="25" t="s">
        <v>38227</v>
      </c>
      <c r="E10208" s="25" t="s">
        <v>76</v>
      </c>
      <c r="F10208" s="25" t="s">
        <v>77</v>
      </c>
      <c r="G10208" s="25" t="s">
        <v>624</v>
      </c>
      <c r="H10208" s="25" t="s">
        <v>79</v>
      </c>
      <c r="I10208" s="25" t="s">
        <v>79</v>
      </c>
      <c r="J10208" s="26">
        <v>45889.899733796294</v>
      </c>
      <c r="K10208" s="26">
        <v>45916.257268518515</v>
      </c>
      <c r="L10208" s="26">
        <v>45996</v>
      </c>
      <c r="M10208" s="26">
        <v>46017.708333333336</v>
      </c>
      <c r="N10208" s="26">
        <v>46000.48060185185</v>
      </c>
      <c r="O10208" s="26">
        <v>46000.480590277781</v>
      </c>
      <c r="P10208" s="26">
        <v>45916.257268518515</v>
      </c>
      <c r="Q10208" s="25">
        <v>3</v>
      </c>
      <c r="R10208" s="25" t="s">
        <v>80</v>
      </c>
      <c r="S10208" s="25">
        <v>4</v>
      </c>
      <c r="T10208" s="25" t="s">
        <v>81</v>
      </c>
      <c r="U10208" s="25" t="s">
        <v>38228</v>
      </c>
      <c r="V10208" s="25" t="s">
        <v>80</v>
      </c>
      <c r="W10208" t="s">
        <v>97</v>
      </c>
    </row>
    <row r="10209">
      <c r="A10209" s="25" t="s">
        <v>38229</v>
      </c>
      <c r="B10209" s="25" t="s">
        <v>38230</v>
      </c>
      <c r="C10209" s="25" t="s">
        <v>38231</v>
      </c>
      <c r="D10209" s="25" t="s">
        <v>38232</v>
      </c>
      <c r="E10209" s="25" t="s">
        <v>76</v>
      </c>
      <c r="F10209" s="25" t="s">
        <v>77</v>
      </c>
      <c r="G10209" s="25" t="s">
        <v>303</v>
      </c>
      <c r="H10209" s="25" t="s">
        <v>79</v>
      </c>
      <c r="I10209" s="25" t="s">
        <v>89</v>
      </c>
      <c r="J10209" s="26">
        <v>45917.394456018519</v>
      </c>
      <c r="K10209" s="26">
        <v>45917.913576388892</v>
      </c>
      <c r="L10209" s="26">
        <v>45937</v>
      </c>
      <c r="M10209" s="26">
        <v>45939.75</v>
      </c>
      <c r="N10209" s="26">
        <v>45947.455914351849</v>
      </c>
      <c r="O10209" s="26">
        <v>45947.45590277778</v>
      </c>
      <c r="P10209" s="26">
        <v>45917.913576388892</v>
      </c>
      <c r="Q10209" s="25">
        <v>9</v>
      </c>
      <c r="R10209" s="25" t="s">
        <v>80</v>
      </c>
      <c r="S10209" s="25">
        <v>2</v>
      </c>
      <c r="T10209" s="25" t="s">
        <v>81</v>
      </c>
      <c r="U10209" s="25" t="s">
        <v>38233</v>
      </c>
      <c r="V10209" s="25" t="s">
        <v>80</v>
      </c>
      <c r="W10209" t="s">
        <v>91</v>
      </c>
    </row>
    <row r="10210">
      <c r="A10210" s="25" t="s">
        <v>38231</v>
      </c>
      <c r="B10210" s="25" t="s">
        <v>38230</v>
      </c>
      <c r="D10210" s="25" t="s">
        <v>38234</v>
      </c>
      <c r="E10210" s="25" t="s">
        <v>76</v>
      </c>
      <c r="F10210" s="25" t="s">
        <v>77</v>
      </c>
      <c r="G10210" s="25" t="s">
        <v>147</v>
      </c>
      <c r="H10210" s="25" t="s">
        <v>89</v>
      </c>
      <c r="I10210" s="25" t="s">
        <v>79</v>
      </c>
      <c r="J10210" s="26">
        <v>45864.796932870369</v>
      </c>
      <c r="K10210" s="26">
        <v>45916.896215277775</v>
      </c>
      <c r="L10210" s="26">
        <v>45916.896215277775</v>
      </c>
      <c r="M10210" s="26">
        <v>45919.708333333336</v>
      </c>
      <c r="N10210" s="26">
        <v>45917.39434027778</v>
      </c>
      <c r="O10210" s="26">
        <v>45917.394328703704</v>
      </c>
      <c r="P10210" s="26">
        <v>45916.896215277775</v>
      </c>
      <c r="Q10210" s="25">
        <v>2</v>
      </c>
      <c r="T10210" s="25" t="s">
        <v>137</v>
      </c>
      <c r="U10210" s="25" t="s">
        <v>38233</v>
      </c>
      <c r="V10210" s="25" t="s">
        <v>80</v>
      </c>
      <c r="W10210" t="s">
        <v>91</v>
      </c>
    </row>
    <row r="10211">
      <c r="A10211" s="25" t="s">
        <v>38235</v>
      </c>
      <c r="B10211" s="25" t="s">
        <v>38236</v>
      </c>
      <c r="D10211" s="25" t="s">
        <v>38237</v>
      </c>
      <c r="E10211" s="25" t="s">
        <v>76</v>
      </c>
      <c r="F10211" s="25" t="s">
        <v>77</v>
      </c>
      <c r="G10211" s="25" t="s">
        <v>88</v>
      </c>
      <c r="H10211" s="25" t="s">
        <v>79</v>
      </c>
      <c r="I10211" s="25" t="s">
        <v>79</v>
      </c>
      <c r="J10211" s="26">
        <v>45739.952569444446</v>
      </c>
      <c r="K10211" s="26">
        <v>45916.972488425927</v>
      </c>
      <c r="L10211" s="26">
        <v>45922</v>
      </c>
      <c r="M10211" s="26">
        <v>45943.75</v>
      </c>
      <c r="N10211" s="26">
        <v>45924.588958333334</v>
      </c>
      <c r="O10211" s="26">
        <v>45924.588946759257</v>
      </c>
      <c r="P10211" s="26">
        <v>45916.972488425927</v>
      </c>
      <c r="Q10211" s="25">
        <v>3</v>
      </c>
      <c r="R10211" s="25" t="s">
        <v>80</v>
      </c>
      <c r="S10211" s="25">
        <v>2</v>
      </c>
      <c r="T10211" s="25" t="s">
        <v>81</v>
      </c>
      <c r="U10211" s="25" t="s">
        <v>38238</v>
      </c>
      <c r="V10211" s="25" t="s">
        <v>80</v>
      </c>
      <c r="W10211" t="s">
        <v>97</v>
      </c>
    </row>
    <row r="10212">
      <c r="A10212" s="25" t="s">
        <v>38239</v>
      </c>
      <c r="B10212" s="25" t="s">
        <v>38240</v>
      </c>
      <c r="D10212" s="25" t="s">
        <v>38241</v>
      </c>
      <c r="E10212" s="25" t="s">
        <v>76</v>
      </c>
      <c r="F10212" s="25" t="s">
        <v>77</v>
      </c>
      <c r="G10212" s="25" t="s">
        <v>147</v>
      </c>
      <c r="H10212" s="25" t="s">
        <v>89</v>
      </c>
      <c r="I10212" s="25" t="s">
        <v>79</v>
      </c>
      <c r="J10212" s="26">
        <v>45914.933692129627</v>
      </c>
      <c r="K10212" s="26">
        <v>45917.892638888887</v>
      </c>
      <c r="L10212" s="26">
        <v>45917.892638888887</v>
      </c>
      <c r="M10212" s="26">
        <v>45922.708333333336</v>
      </c>
      <c r="N10212" s="26">
        <v>45918.608240740738</v>
      </c>
      <c r="O10212" s="26">
        <v>45918.608217592591</v>
      </c>
      <c r="P10212" s="26">
        <v>45917.892638888887</v>
      </c>
      <c r="Q10212" s="25">
        <v>2</v>
      </c>
      <c r="T10212" s="25" t="s">
        <v>137</v>
      </c>
      <c r="U10212" s="25" t="s">
        <v>38242</v>
      </c>
      <c r="V10212" s="25" t="s">
        <v>80</v>
      </c>
      <c r="W10212" t="s">
        <v>97</v>
      </c>
    </row>
    <row r="10213">
      <c r="A10213" s="25" t="s">
        <v>38243</v>
      </c>
      <c r="B10213" s="25" t="s">
        <v>38240</v>
      </c>
      <c r="C10213" s="25" t="s">
        <v>38239</v>
      </c>
      <c r="D10213" s="25" t="s">
        <v>38244</v>
      </c>
      <c r="E10213" s="25" t="s">
        <v>76</v>
      </c>
      <c r="F10213" s="25" t="s">
        <v>77</v>
      </c>
      <c r="G10213" s="25" t="s">
        <v>117</v>
      </c>
      <c r="H10213" s="25" t="s">
        <v>79</v>
      </c>
      <c r="I10213" s="25" t="s">
        <v>89</v>
      </c>
      <c r="J10213" s="26">
        <v>45918.608368055553</v>
      </c>
      <c r="K10213" s="26">
        <v>45922.764085648145</v>
      </c>
      <c r="L10213" s="26">
        <v>45923</v>
      </c>
      <c r="M10213" s="26">
        <v>45944.75</v>
      </c>
      <c r="N10213" s="26">
        <v>45937.722442129627</v>
      </c>
      <c r="O10213" s="26">
        <v>45937.722430555557</v>
      </c>
      <c r="P10213" s="26">
        <v>45922.764085648145</v>
      </c>
      <c r="Q10213" s="25">
        <v>10</v>
      </c>
      <c r="R10213" s="25" t="s">
        <v>80</v>
      </c>
      <c r="S10213" s="25">
        <v>2</v>
      </c>
      <c r="T10213" s="25" t="s">
        <v>81</v>
      </c>
      <c r="U10213" s="25" t="s">
        <v>38242</v>
      </c>
      <c r="V10213" s="25" t="s">
        <v>80</v>
      </c>
      <c r="W10213" t="s">
        <v>97</v>
      </c>
    </row>
    <row r="10214">
      <c r="A10214" s="25" t="s">
        <v>38245</v>
      </c>
      <c r="B10214" s="25" t="s">
        <v>38246</v>
      </c>
      <c r="D10214" s="25" t="s">
        <v>38247</v>
      </c>
      <c r="E10214" s="25" t="s">
        <v>76</v>
      </c>
      <c r="F10214" s="25" t="s">
        <v>77</v>
      </c>
      <c r="G10214" s="25" t="s">
        <v>101</v>
      </c>
      <c r="H10214" s="25" t="s">
        <v>79</v>
      </c>
      <c r="I10214" s="25" t="s">
        <v>79</v>
      </c>
      <c r="J10214" s="26">
        <v>45917.707083333335</v>
      </c>
      <c r="K10214" s="26">
        <v>45917.899664351855</v>
      </c>
      <c r="L10214" s="26">
        <v>45917.416666666664</v>
      </c>
      <c r="M10214" s="26">
        <v>45922.651666666665</v>
      </c>
      <c r="N10214" s="26">
        <v>46143.460069444445</v>
      </c>
      <c r="O10214" s="26">
        <v>45936.584490740737</v>
      </c>
      <c r="P10214" s="26">
        <v>45917.899664351855</v>
      </c>
      <c r="Q10214" s="25">
        <v>13</v>
      </c>
      <c r="R10214" s="25" t="s">
        <v>80</v>
      </c>
      <c r="S10214" s="25">
        <v>2</v>
      </c>
      <c r="T10214" s="25" t="s">
        <v>102</v>
      </c>
      <c r="U10214" s="25" t="s">
        <v>38248</v>
      </c>
      <c r="V10214" s="25" t="s">
        <v>80</v>
      </c>
      <c r="W10214" t="s">
        <v>97</v>
      </c>
    </row>
    <row r="10215">
      <c r="A10215" s="25" t="s">
        <v>38249</v>
      </c>
      <c r="B10215" s="25" t="s">
        <v>38250</v>
      </c>
      <c r="D10215" s="25" t="s">
        <v>38251</v>
      </c>
      <c r="E10215" s="25" t="s">
        <v>76</v>
      </c>
      <c r="F10215" s="25" t="s">
        <v>77</v>
      </c>
      <c r="G10215" s="25" t="s">
        <v>78</v>
      </c>
      <c r="H10215" s="25" t="s">
        <v>79</v>
      </c>
      <c r="I10215" s="25" t="s">
        <v>79</v>
      </c>
      <c r="J10215" s="26">
        <v>45877.483136574076</v>
      </c>
      <c r="K10215" s="26">
        <v>45918.53162037037</v>
      </c>
      <c r="L10215" s="26">
        <v>45918.53162037037</v>
      </c>
      <c r="M10215" s="26">
        <v>45922.663576388892</v>
      </c>
      <c r="N10215" s="26">
        <v>45919.770752314813</v>
      </c>
      <c r="O10215" s="26">
        <v>45919.770740740743</v>
      </c>
      <c r="P10215" s="26">
        <v>45918.53162037037</v>
      </c>
      <c r="Q10215" s="25">
        <v>2</v>
      </c>
      <c r="R10215" s="25" t="s">
        <v>80</v>
      </c>
      <c r="S10215" s="25">
        <v>3</v>
      </c>
      <c r="T10215" s="25" t="s">
        <v>81</v>
      </c>
      <c r="U10215" s="25" t="s">
        <v>38252</v>
      </c>
      <c r="V10215" s="25" t="s">
        <v>80</v>
      </c>
      <c r="W10215" t="s">
        <v>97</v>
      </c>
    </row>
    <row r="10216">
      <c r="A10216" s="25" t="s">
        <v>38253</v>
      </c>
      <c r="B10216" s="25" t="s">
        <v>38254</v>
      </c>
      <c r="D10216" s="25" t="s">
        <v>38255</v>
      </c>
      <c r="E10216" s="25" t="s">
        <v>76</v>
      </c>
      <c r="F10216" s="25" t="s">
        <v>77</v>
      </c>
      <c r="G10216" s="25" t="s">
        <v>177</v>
      </c>
      <c r="H10216" s="25" t="s">
        <v>89</v>
      </c>
      <c r="I10216" s="25" t="s">
        <v>79</v>
      </c>
      <c r="J10216" s="26">
        <v>45884.494375</v>
      </c>
      <c r="K10216" s="26">
        <v>45918.545740740738</v>
      </c>
      <c r="L10216" s="26">
        <v>45918.545740740738</v>
      </c>
      <c r="M10216" s="26">
        <v>45923.545740740738</v>
      </c>
      <c r="N10216" s="26">
        <v>45918.63853009259</v>
      </c>
      <c r="O10216" s="26">
        <v>45918.638518518521</v>
      </c>
      <c r="P10216" s="26">
        <v>45918.545740740738</v>
      </c>
      <c r="Q10216" s="25">
        <v>1</v>
      </c>
      <c r="T10216" s="25" t="s">
        <v>137</v>
      </c>
      <c r="U10216" s="25" t="s">
        <v>38256</v>
      </c>
      <c r="V10216" s="25" t="s">
        <v>80</v>
      </c>
      <c r="W10216" t="s">
        <v>97</v>
      </c>
    </row>
    <row r="10217">
      <c r="A10217" s="25" t="s">
        <v>38257</v>
      </c>
      <c r="B10217" s="25" t="s">
        <v>38254</v>
      </c>
      <c r="C10217" s="25" t="s">
        <v>38253</v>
      </c>
      <c r="D10217" s="25" t="s">
        <v>38258</v>
      </c>
      <c r="E10217" s="25" t="s">
        <v>76</v>
      </c>
      <c r="F10217" s="25" t="s">
        <v>77</v>
      </c>
      <c r="G10217" s="25" t="s">
        <v>229</v>
      </c>
      <c r="H10217" s="25" t="s">
        <v>89</v>
      </c>
      <c r="I10217" s="25" t="s">
        <v>89</v>
      </c>
      <c r="J10217" s="26">
        <v>45918.63857638889</v>
      </c>
      <c r="K10217" s="26">
        <v>46094.570057870369</v>
      </c>
      <c r="L10217" s="26">
        <v>46094.570057870369</v>
      </c>
      <c r="M10217" s="26">
        <v>46099.570057870369</v>
      </c>
      <c r="N10217" s="26">
        <v>46094.613935185182</v>
      </c>
      <c r="O10217" s="26">
        <v>46094.613923611112</v>
      </c>
      <c r="P10217" s="26">
        <v>46094.570057870369</v>
      </c>
      <c r="Q10217" s="25">
        <v>1</v>
      </c>
      <c r="T10217" s="25" t="s">
        <v>137</v>
      </c>
      <c r="U10217" s="25" t="s">
        <v>38256</v>
      </c>
      <c r="V10217" s="25" t="s">
        <v>80</v>
      </c>
      <c r="W10217" t="s">
        <v>97</v>
      </c>
    </row>
    <row r="10218">
      <c r="A10218" s="25" t="s">
        <v>38259</v>
      </c>
      <c r="B10218" s="25" t="s">
        <v>38254</v>
      </c>
      <c r="C10218" s="25" t="s">
        <v>38253</v>
      </c>
      <c r="D10218" s="25" t="s">
        <v>38260</v>
      </c>
      <c r="E10218" s="25" t="s">
        <v>76</v>
      </c>
      <c r="F10218" s="25" t="s">
        <v>77</v>
      </c>
      <c r="G10218" s="25" t="s">
        <v>233</v>
      </c>
      <c r="H10218" s="25" t="s">
        <v>79</v>
      </c>
      <c r="I10218" s="25" t="s">
        <v>89</v>
      </c>
      <c r="J10218" s="26">
        <v>46094.614224537036</v>
      </c>
      <c r="K10218" s="26">
        <v>46098.656886574077</v>
      </c>
      <c r="L10218" s="26">
        <v>46184</v>
      </c>
      <c r="M10218" s="26">
        <v>46205.708333333336</v>
      </c>
      <c r="N10218" s="26">
        <v>46185.390069444446</v>
      </c>
      <c r="O10218" s="26">
        <v>46185.390057870369</v>
      </c>
      <c r="P10218" s="26">
        <v>46098.656886574077</v>
      </c>
      <c r="Q10218" s="25">
        <v>2</v>
      </c>
      <c r="R10218" s="25" t="s">
        <v>80</v>
      </c>
      <c r="S10218" s="25">
        <v>4</v>
      </c>
      <c r="T10218" s="25" t="s">
        <v>81</v>
      </c>
      <c r="U10218" s="25" t="s">
        <v>38256</v>
      </c>
      <c r="V10218" s="25" t="s">
        <v>80</v>
      </c>
      <c r="W10218" t="s">
        <v>97</v>
      </c>
    </row>
    <row r="10219">
      <c r="A10219" s="25" t="s">
        <v>38261</v>
      </c>
      <c r="B10219" s="25" t="s">
        <v>38262</v>
      </c>
      <c r="C10219" s="25" t="s">
        <v>38263</v>
      </c>
      <c r="D10219" s="25" t="s">
        <v>38264</v>
      </c>
      <c r="E10219" s="25" t="s">
        <v>76</v>
      </c>
      <c r="F10219" s="25" t="s">
        <v>77</v>
      </c>
      <c r="G10219" s="25" t="s">
        <v>144</v>
      </c>
      <c r="H10219" s="25" t="s">
        <v>79</v>
      </c>
      <c r="I10219" s="25" t="s">
        <v>89</v>
      </c>
      <c r="J10219" s="26">
        <v>45936.574988425928</v>
      </c>
      <c r="K10219" s="26">
        <v>45937.569652777776</v>
      </c>
      <c r="L10219" s="26">
        <v>45945</v>
      </c>
      <c r="M10219" s="26">
        <v>45967</v>
      </c>
      <c r="N10219" s="26">
        <v>45945.474895833337</v>
      </c>
      <c r="O10219" s="26">
        <v>45945.47488425926</v>
      </c>
      <c r="P10219" s="26">
        <v>45937.569652777776</v>
      </c>
      <c r="Q10219" s="25">
        <v>1</v>
      </c>
      <c r="R10219" s="25" t="s">
        <v>80</v>
      </c>
      <c r="S10219" s="25">
        <v>2</v>
      </c>
      <c r="T10219" s="25" t="s">
        <v>81</v>
      </c>
      <c r="U10219" s="25" t="s">
        <v>38265</v>
      </c>
      <c r="V10219" s="25" t="s">
        <v>80</v>
      </c>
      <c r="W10219" t="s">
        <v>83</v>
      </c>
    </row>
    <row r="10220">
      <c r="A10220" s="25" t="s">
        <v>38263</v>
      </c>
      <c r="B10220" s="25" t="s">
        <v>38262</v>
      </c>
      <c r="D10220" s="25" t="s">
        <v>38266</v>
      </c>
      <c r="E10220" s="25" t="s">
        <v>76</v>
      </c>
      <c r="F10220" s="25" t="s">
        <v>77</v>
      </c>
      <c r="G10220" s="25" t="s">
        <v>283</v>
      </c>
      <c r="H10220" s="25" t="s">
        <v>89</v>
      </c>
      <c r="I10220" s="25" t="s">
        <v>79</v>
      </c>
      <c r="J10220" s="26">
        <v>45935.4383912037</v>
      </c>
      <c r="K10220" s="26">
        <v>45935.489768518521</v>
      </c>
      <c r="L10220" s="26">
        <v>45935.489768518521</v>
      </c>
      <c r="M10220" s="26">
        <v>45938.708333333336</v>
      </c>
      <c r="N10220" s="26">
        <v>45936.574849537035</v>
      </c>
      <c r="O10220" s="26">
        <v>45936.574837962966</v>
      </c>
      <c r="P10220" s="26">
        <v>45935.489768518521</v>
      </c>
      <c r="Q10220" s="25">
        <v>1</v>
      </c>
      <c r="T10220" s="25" t="s">
        <v>137</v>
      </c>
      <c r="U10220" s="25" t="s">
        <v>38265</v>
      </c>
      <c r="V10220" s="25" t="s">
        <v>80</v>
      </c>
      <c r="W10220" t="s">
        <v>83</v>
      </c>
    </row>
    <row r="10221">
      <c r="A10221" s="25" t="s">
        <v>38267</v>
      </c>
      <c r="B10221" s="25" t="s">
        <v>38268</v>
      </c>
      <c r="D10221" s="25" t="s">
        <v>38269</v>
      </c>
      <c r="E10221" s="25" t="s">
        <v>76</v>
      </c>
      <c r="F10221" s="25" t="s">
        <v>77</v>
      </c>
      <c r="G10221" s="25" t="s">
        <v>101</v>
      </c>
      <c r="H10221" s="25" t="s">
        <v>79</v>
      </c>
      <c r="I10221" s="25" t="s">
        <v>79</v>
      </c>
      <c r="J10221" s="26">
        <v>45937.836793981478</v>
      </c>
      <c r="K10221" s="26">
        <v>45937.861284722225</v>
      </c>
      <c r="L10221" s="26">
        <v>45950.458333333336</v>
      </c>
      <c r="M10221" s="26">
        <v>45940.618414351855</v>
      </c>
      <c r="N10221" s="26">
        <v>46143.460092592592</v>
      </c>
      <c r="O10221" s="26">
        <v>45952.587395833332</v>
      </c>
      <c r="P10221" s="26">
        <v>45937.861284722225</v>
      </c>
      <c r="Q10221" s="25">
        <v>3</v>
      </c>
      <c r="R10221" s="25" t="s">
        <v>80</v>
      </c>
      <c r="S10221" s="25">
        <v>2</v>
      </c>
      <c r="T10221" s="25" t="s">
        <v>102</v>
      </c>
      <c r="U10221" s="25" t="s">
        <v>38270</v>
      </c>
      <c r="V10221" s="25" t="s">
        <v>80</v>
      </c>
      <c r="W10221" t="s">
        <v>83</v>
      </c>
    </row>
    <row r="10222">
      <c r="A10222" s="25" t="s">
        <v>38271</v>
      </c>
      <c r="B10222" s="25" t="s">
        <v>38272</v>
      </c>
      <c r="D10222" s="25" t="s">
        <v>38273</v>
      </c>
      <c r="E10222" s="25" t="s">
        <v>76</v>
      </c>
      <c r="F10222" s="25" t="s">
        <v>77</v>
      </c>
      <c r="G10222" s="25" t="s">
        <v>107</v>
      </c>
      <c r="H10222" s="25" t="s">
        <v>79</v>
      </c>
      <c r="I10222" s="25" t="s">
        <v>79</v>
      </c>
      <c r="J10222" s="26">
        <v>45938.487557870372</v>
      </c>
      <c r="K10222" s="26">
        <v>45938.635787037034</v>
      </c>
      <c r="L10222" s="26">
        <v>45995</v>
      </c>
      <c r="M10222" s="26">
        <v>46016.708333333336</v>
      </c>
      <c r="N10222" s="26">
        <v>46002.3858912037</v>
      </c>
      <c r="O10222" s="26">
        <v>46002.385879629626</v>
      </c>
      <c r="P10222" s="26">
        <v>45938.635787037034</v>
      </c>
      <c r="Q10222" s="25">
        <v>6</v>
      </c>
      <c r="R10222" s="25" t="s">
        <v>80</v>
      </c>
      <c r="S10222" s="25">
        <v>4</v>
      </c>
      <c r="T10222" s="25" t="s">
        <v>81</v>
      </c>
      <c r="U10222" s="25" t="s">
        <v>38274</v>
      </c>
      <c r="V10222" s="25" t="s">
        <v>80</v>
      </c>
      <c r="W10222" t="s">
        <v>97</v>
      </c>
    </row>
    <row r="10223">
      <c r="A10223" s="25" t="s">
        <v>38275</v>
      </c>
      <c r="B10223" s="25" t="s">
        <v>38276</v>
      </c>
      <c r="D10223" s="25" t="s">
        <v>38277</v>
      </c>
      <c r="E10223" s="25" t="s">
        <v>76</v>
      </c>
      <c r="F10223" s="25" t="s">
        <v>77</v>
      </c>
      <c r="G10223" s="25" t="s">
        <v>107</v>
      </c>
      <c r="H10223" s="25" t="s">
        <v>79</v>
      </c>
      <c r="I10223" s="25" t="s">
        <v>79</v>
      </c>
      <c r="J10223" s="26">
        <v>45937.39949074074</v>
      </c>
      <c r="K10223" s="26">
        <v>45938.969386574077</v>
      </c>
      <c r="L10223" s="26">
        <v>46010</v>
      </c>
      <c r="M10223" s="26">
        <v>46031.708333333336</v>
      </c>
      <c r="N10223" s="26">
        <v>46010.489502314813</v>
      </c>
      <c r="O10223" s="26">
        <v>46010.489502314813</v>
      </c>
      <c r="P10223" s="26">
        <v>45938.969386574077</v>
      </c>
      <c r="Q10223" s="25">
        <v>1</v>
      </c>
      <c r="R10223" s="25" t="s">
        <v>80</v>
      </c>
      <c r="S10223" s="25">
        <v>4</v>
      </c>
      <c r="T10223" s="25" t="s">
        <v>81</v>
      </c>
      <c r="U10223" s="25" t="s">
        <v>38278</v>
      </c>
      <c r="V10223" s="25" t="s">
        <v>80</v>
      </c>
      <c r="W10223" t="s">
        <v>83</v>
      </c>
    </row>
    <row r="10224">
      <c r="A10224" s="25" t="s">
        <v>38279</v>
      </c>
      <c r="B10224" s="25" t="s">
        <v>38280</v>
      </c>
      <c r="D10224" s="25" t="s">
        <v>38281</v>
      </c>
      <c r="E10224" s="25" t="s">
        <v>76</v>
      </c>
      <c r="F10224" s="25" t="s">
        <v>77</v>
      </c>
      <c r="G10224" s="25" t="s">
        <v>127</v>
      </c>
      <c r="H10224" s="25" t="s">
        <v>79</v>
      </c>
      <c r="I10224" s="25" t="s">
        <v>79</v>
      </c>
      <c r="J10224" s="26">
        <v>45941.641261574077</v>
      </c>
      <c r="K10224" s="26">
        <v>45941.830474537041</v>
      </c>
      <c r="L10224" s="26">
        <v>46034</v>
      </c>
      <c r="M10224" s="26">
        <v>46055.708333333336</v>
      </c>
      <c r="N10224" s="26">
        <v>46062.679664351854</v>
      </c>
      <c r="O10224" s="26">
        <v>46062.679652777777</v>
      </c>
      <c r="P10224" s="26">
        <v>45941.830474537041</v>
      </c>
      <c r="Q10224" s="25">
        <v>20</v>
      </c>
      <c r="R10224" s="25" t="s">
        <v>80</v>
      </c>
      <c r="S10224" s="25">
        <v>3</v>
      </c>
      <c r="T10224" s="25" t="s">
        <v>81</v>
      </c>
      <c r="U10224" s="25" t="s">
        <v>38282</v>
      </c>
      <c r="V10224" s="25" t="s">
        <v>80</v>
      </c>
      <c r="W10224" t="s">
        <v>97</v>
      </c>
    </row>
    <row r="10225">
      <c r="A10225" s="25" t="s">
        <v>38283</v>
      </c>
      <c r="B10225" s="25" t="s">
        <v>38284</v>
      </c>
      <c r="D10225" s="25" t="s">
        <v>38285</v>
      </c>
      <c r="E10225" s="25" t="s">
        <v>76</v>
      </c>
      <c r="F10225" s="25" t="s">
        <v>77</v>
      </c>
      <c r="G10225" s="25" t="s">
        <v>229</v>
      </c>
      <c r="H10225" s="25" t="s">
        <v>89</v>
      </c>
      <c r="I10225" s="25" t="s">
        <v>79</v>
      </c>
      <c r="J10225" s="26">
        <v>45929.383252314816</v>
      </c>
      <c r="K10225" s="26">
        <v>45929.573194444441</v>
      </c>
      <c r="L10225" s="26">
        <v>45929.573194444441</v>
      </c>
      <c r="M10225" s="26">
        <v>45932.573194444441</v>
      </c>
      <c r="N10225" s="26">
        <v>45932.45616898148</v>
      </c>
      <c r="O10225" s="26">
        <v>45929.637916666667</v>
      </c>
      <c r="P10225" s="26">
        <v>45929.573194444441</v>
      </c>
      <c r="Q10225" s="25">
        <v>1</v>
      </c>
      <c r="T10225" s="25" t="s">
        <v>137</v>
      </c>
      <c r="U10225" s="25" t="s">
        <v>38286</v>
      </c>
      <c r="V10225" s="25" t="s">
        <v>139</v>
      </c>
      <c r="W10225" t="s">
        <v>83</v>
      </c>
    </row>
    <row r="10226">
      <c r="A10226" s="25" t="s">
        <v>38287</v>
      </c>
      <c r="B10226" s="25" t="s">
        <v>38284</v>
      </c>
      <c r="C10226" s="25" t="s">
        <v>38283</v>
      </c>
      <c r="D10226" s="25" t="s">
        <v>38288</v>
      </c>
      <c r="E10226" s="25" t="s">
        <v>76</v>
      </c>
      <c r="F10226" s="25" t="s">
        <v>77</v>
      </c>
      <c r="G10226" s="25" t="s">
        <v>214</v>
      </c>
      <c r="H10226" s="25" t="s">
        <v>79</v>
      </c>
      <c r="I10226" s="25" t="s">
        <v>89</v>
      </c>
      <c r="J10226" s="26">
        <v>45932.456226851849</v>
      </c>
      <c r="K10226" s="26">
        <v>45966.541979166665</v>
      </c>
      <c r="L10226" s="26">
        <v>46042</v>
      </c>
      <c r="M10226" s="26">
        <v>46063.708333333336</v>
      </c>
      <c r="N10226" s="26">
        <v>46044.546041666668</v>
      </c>
      <c r="O10226" s="26">
        <v>46044.480208333334</v>
      </c>
      <c r="P10226" s="26">
        <v>45966.541979166665</v>
      </c>
      <c r="Q10226" s="25">
        <v>3</v>
      </c>
      <c r="R10226" s="25" t="s">
        <v>173</v>
      </c>
      <c r="S10226" s="25">
        <v>2</v>
      </c>
      <c r="T10226" s="25" t="s">
        <v>152</v>
      </c>
      <c r="U10226" s="25" t="s">
        <v>38286</v>
      </c>
      <c r="V10226" s="25" t="s">
        <v>139</v>
      </c>
      <c r="W10226" t="s">
        <v>83</v>
      </c>
    </row>
    <row r="10227">
      <c r="A10227" s="25" t="s">
        <v>38289</v>
      </c>
      <c r="B10227" s="25" t="s">
        <v>38290</v>
      </c>
      <c r="D10227" s="25" t="s">
        <v>38291</v>
      </c>
      <c r="E10227" s="25" t="s">
        <v>76</v>
      </c>
      <c r="F10227" s="25" t="s">
        <v>77</v>
      </c>
      <c r="G10227" s="25" t="s">
        <v>144</v>
      </c>
      <c r="H10227" s="25" t="s">
        <v>79</v>
      </c>
      <c r="I10227" s="25" t="s">
        <v>79</v>
      </c>
      <c r="J10227" s="26">
        <v>45908.600185185183</v>
      </c>
      <c r="K10227" s="26">
        <v>45930.410231481481</v>
      </c>
      <c r="L10227" s="26">
        <v>45950</v>
      </c>
      <c r="M10227" s="26">
        <v>45972</v>
      </c>
      <c r="N10227" s="26">
        <v>45951.478425925925</v>
      </c>
      <c r="O10227" s="26">
        <v>45951.478414351855</v>
      </c>
      <c r="P10227" s="26">
        <v>45930.410231481481</v>
      </c>
      <c r="Q10227" s="25">
        <v>2</v>
      </c>
      <c r="R10227" s="25" t="s">
        <v>80</v>
      </c>
      <c r="S10227" s="25">
        <v>3</v>
      </c>
      <c r="T10227" s="25" t="s">
        <v>81</v>
      </c>
      <c r="U10227" s="25" t="s">
        <v>38292</v>
      </c>
      <c r="V10227" s="25" t="s">
        <v>80</v>
      </c>
      <c r="W10227" t="s">
        <v>97</v>
      </c>
    </row>
    <row r="10228">
      <c r="A10228" s="25" t="s">
        <v>38293</v>
      </c>
      <c r="B10228" s="25" t="s">
        <v>38294</v>
      </c>
      <c r="D10228" s="25" t="s">
        <v>38295</v>
      </c>
      <c r="E10228" s="25" t="s">
        <v>76</v>
      </c>
      <c r="F10228" s="25" t="s">
        <v>77</v>
      </c>
      <c r="G10228" s="25" t="s">
        <v>157</v>
      </c>
      <c r="H10228" s="25" t="s">
        <v>79</v>
      </c>
      <c r="I10228" s="25" t="s">
        <v>79</v>
      </c>
      <c r="J10228" s="26">
        <v>45931.354444444441</v>
      </c>
      <c r="K10228" s="26">
        <v>45931.417233796295</v>
      </c>
      <c r="L10228" s="26">
        <v>45931.417233796295</v>
      </c>
      <c r="M10228" s="26">
        <v>45953.45890046296</v>
      </c>
      <c r="N10228" s="26">
        <v>45946.696666666663</v>
      </c>
      <c r="O10228" s="26">
        <v>45946.696655092594</v>
      </c>
      <c r="P10228" s="26">
        <v>45931.417233796295</v>
      </c>
      <c r="Q10228" s="25">
        <v>12</v>
      </c>
      <c r="R10228" s="25" t="s">
        <v>80</v>
      </c>
      <c r="S10228" s="25">
        <v>2</v>
      </c>
      <c r="T10228" s="25" t="s">
        <v>81</v>
      </c>
      <c r="U10228" s="25" t="s">
        <v>38296</v>
      </c>
      <c r="V10228" s="25" t="s">
        <v>80</v>
      </c>
      <c r="W10228" t="s">
        <v>97</v>
      </c>
    </row>
    <row r="10229">
      <c r="A10229" s="25" t="s">
        <v>38297</v>
      </c>
      <c r="B10229" s="25" t="s">
        <v>38298</v>
      </c>
      <c r="D10229" s="25" t="s">
        <v>38299</v>
      </c>
      <c r="E10229" s="25" t="s">
        <v>76</v>
      </c>
      <c r="F10229" s="25" t="s">
        <v>77</v>
      </c>
      <c r="G10229" s="25" t="s">
        <v>157</v>
      </c>
      <c r="H10229" s="25" t="s">
        <v>79</v>
      </c>
      <c r="I10229" s="25" t="s">
        <v>79</v>
      </c>
      <c r="J10229" s="26">
        <v>45930.608067129629</v>
      </c>
      <c r="K10229" s="26">
        <v>45931.417256944442</v>
      </c>
      <c r="L10229" s="26">
        <v>45931.417256944442</v>
      </c>
      <c r="M10229" s="26">
        <v>45953.458923611113</v>
      </c>
      <c r="N10229" s="26">
        <v>45947.563194444447</v>
      </c>
      <c r="O10229" s="26">
        <v>45947.56318287037</v>
      </c>
      <c r="P10229" s="26">
        <v>45931.417256944442</v>
      </c>
      <c r="Q10229" s="25">
        <v>13</v>
      </c>
      <c r="R10229" s="25" t="s">
        <v>80</v>
      </c>
      <c r="S10229" s="25">
        <v>2</v>
      </c>
      <c r="T10229" s="25" t="s">
        <v>81</v>
      </c>
      <c r="U10229" s="25" t="s">
        <v>38300</v>
      </c>
      <c r="V10229" s="25" t="s">
        <v>80</v>
      </c>
      <c r="W10229" t="s">
        <v>97</v>
      </c>
    </row>
    <row r="10230">
      <c r="A10230" s="25" t="s">
        <v>38301</v>
      </c>
      <c r="B10230" s="25" t="s">
        <v>38302</v>
      </c>
      <c r="D10230" s="25" t="s">
        <v>38303</v>
      </c>
      <c r="E10230" s="25" t="s">
        <v>76</v>
      </c>
      <c r="F10230" s="25" t="s">
        <v>77</v>
      </c>
      <c r="G10230" s="25" t="s">
        <v>151</v>
      </c>
      <c r="H10230" s="25" t="s">
        <v>79</v>
      </c>
      <c r="I10230" s="25" t="s">
        <v>79</v>
      </c>
      <c r="J10230" s="26">
        <v>45931.402928240743</v>
      </c>
      <c r="K10230" s="26">
        <v>45931.4206712963</v>
      </c>
      <c r="L10230" s="26">
        <v>45931.416666666664</v>
      </c>
      <c r="M10230" s="26">
        <v>45953.462337962963</v>
      </c>
      <c r="N10230" s="26">
        <v>46143.460069444445</v>
      </c>
      <c r="O10230" s="26">
        <v>45932.511655092596</v>
      </c>
      <c r="P10230" s="26">
        <v>45931.4206712963</v>
      </c>
      <c r="Q10230" s="25">
        <v>2</v>
      </c>
      <c r="R10230" s="25" t="s">
        <v>80</v>
      </c>
      <c r="S10230" s="25">
        <v>3</v>
      </c>
      <c r="T10230" s="25" t="s">
        <v>81</v>
      </c>
      <c r="U10230" s="25" t="s">
        <v>38304</v>
      </c>
      <c r="V10230" s="25" t="s">
        <v>80</v>
      </c>
      <c r="W10230" t="s">
        <v>97</v>
      </c>
    </row>
    <row r="10231">
      <c r="A10231" s="25" t="s">
        <v>38305</v>
      </c>
      <c r="B10231" s="25" t="s">
        <v>38306</v>
      </c>
      <c r="D10231" s="25" t="s">
        <v>38307</v>
      </c>
      <c r="E10231" s="25" t="s">
        <v>76</v>
      </c>
      <c r="F10231" s="25" t="s">
        <v>77</v>
      </c>
      <c r="G10231" s="25" t="s">
        <v>151</v>
      </c>
      <c r="H10231" s="25" t="s">
        <v>79</v>
      </c>
      <c r="I10231" s="25" t="s">
        <v>79</v>
      </c>
      <c r="J10231" s="26">
        <v>45931.4209375</v>
      </c>
      <c r="K10231" s="26">
        <v>45931.434513888889</v>
      </c>
      <c r="L10231" s="26">
        <v>45931.416666666664</v>
      </c>
      <c r="M10231" s="26">
        <v>45953.476180555554</v>
      </c>
      <c r="N10231" s="26">
        <v>46143.460069444445</v>
      </c>
      <c r="O10231" s="26">
        <v>45932.475219907406</v>
      </c>
      <c r="P10231" s="26">
        <v>45931.434513888889</v>
      </c>
      <c r="Q10231" s="25">
        <v>2</v>
      </c>
      <c r="R10231" s="25" t="s">
        <v>80</v>
      </c>
      <c r="S10231" s="25">
        <v>3</v>
      </c>
      <c r="T10231" s="25" t="s">
        <v>81</v>
      </c>
      <c r="U10231" s="25" t="s">
        <v>38308</v>
      </c>
      <c r="V10231" s="25" t="s">
        <v>80</v>
      </c>
      <c r="W10231" t="s">
        <v>97</v>
      </c>
    </row>
    <row r="10232">
      <c r="A10232" s="25" t="s">
        <v>38309</v>
      </c>
      <c r="B10232" s="25" t="s">
        <v>38310</v>
      </c>
      <c r="D10232" s="25" t="s">
        <v>38311</v>
      </c>
      <c r="E10232" s="25" t="s">
        <v>76</v>
      </c>
      <c r="F10232" s="25" t="s">
        <v>77</v>
      </c>
      <c r="G10232" s="25" t="s">
        <v>358</v>
      </c>
      <c r="H10232" s="25" t="s">
        <v>79</v>
      </c>
      <c r="I10232" s="25" t="s">
        <v>79</v>
      </c>
      <c r="J10232" s="26">
        <v>45860.597881944443</v>
      </c>
      <c r="K10232" s="26">
        <v>45931.444849537038</v>
      </c>
      <c r="L10232" s="26">
        <v>45980</v>
      </c>
      <c r="M10232" s="26">
        <v>46001.708333333336</v>
      </c>
      <c r="N10232" s="26">
        <v>45982.682326388887</v>
      </c>
      <c r="O10232" s="26">
        <v>45982.682314814818</v>
      </c>
      <c r="P10232" s="26">
        <v>45931.444849537038</v>
      </c>
      <c r="Q10232" s="25">
        <v>3</v>
      </c>
      <c r="R10232" s="25" t="s">
        <v>80</v>
      </c>
      <c r="S10232" s="25">
        <v>4</v>
      </c>
      <c r="T10232" s="25" t="s">
        <v>81</v>
      </c>
      <c r="U10232" s="25" t="s">
        <v>38312</v>
      </c>
      <c r="V10232" s="25" t="s">
        <v>80</v>
      </c>
      <c r="W10232" t="s">
        <v>97</v>
      </c>
    </row>
    <row r="10233">
      <c r="A10233" s="25" t="s">
        <v>38313</v>
      </c>
      <c r="B10233" s="25" t="s">
        <v>38314</v>
      </c>
      <c r="D10233" s="25" t="s">
        <v>38315</v>
      </c>
      <c r="E10233" s="25" t="s">
        <v>76</v>
      </c>
      <c r="F10233" s="25" t="s">
        <v>77</v>
      </c>
      <c r="G10233" s="25" t="s">
        <v>151</v>
      </c>
      <c r="H10233" s="25" t="s">
        <v>79</v>
      </c>
      <c r="I10233" s="25" t="s">
        <v>79</v>
      </c>
      <c r="J10233" s="26">
        <v>45931.443854166668</v>
      </c>
      <c r="K10233" s="26">
        <v>45931.45875</v>
      </c>
      <c r="L10233" s="26">
        <v>45931.416666666664</v>
      </c>
      <c r="M10233" s="26">
        <v>45953.500416666669</v>
      </c>
      <c r="N10233" s="26">
        <v>46143.460069444445</v>
      </c>
      <c r="O10233" s="26">
        <v>45932.478414351855</v>
      </c>
      <c r="P10233" s="26">
        <v>45931.45875</v>
      </c>
      <c r="Q10233" s="25">
        <v>2</v>
      </c>
      <c r="R10233" s="25" t="s">
        <v>80</v>
      </c>
      <c r="S10233" s="25">
        <v>3</v>
      </c>
      <c r="T10233" s="25" t="s">
        <v>81</v>
      </c>
      <c r="U10233" s="25" t="s">
        <v>38316</v>
      </c>
      <c r="V10233" s="25" t="s">
        <v>80</v>
      </c>
      <c r="W10233" t="s">
        <v>97</v>
      </c>
    </row>
    <row r="10234">
      <c r="A10234" s="25" t="s">
        <v>38317</v>
      </c>
      <c r="B10234" s="25" t="s">
        <v>38318</v>
      </c>
      <c r="D10234" s="25" t="s">
        <v>38319</v>
      </c>
      <c r="E10234" s="25" t="s">
        <v>76</v>
      </c>
      <c r="F10234" s="25" t="s">
        <v>77</v>
      </c>
      <c r="G10234" s="25" t="s">
        <v>249</v>
      </c>
      <c r="H10234" s="25" t="s">
        <v>89</v>
      </c>
      <c r="I10234" s="25" t="s">
        <v>79</v>
      </c>
      <c r="J10234" s="26">
        <v>45931.5153125</v>
      </c>
      <c r="K10234" s="26">
        <v>45931.566284722219</v>
      </c>
      <c r="L10234" s="26">
        <v>45931.566284722219</v>
      </c>
      <c r="M10234" s="26">
        <v>45936.607951388891</v>
      </c>
      <c r="N10234" s="26">
        <v>45931.576932870368</v>
      </c>
      <c r="O10234" s="26">
        <v>45931.5769212963</v>
      </c>
      <c r="P10234" s="26">
        <v>45931.566284722219</v>
      </c>
      <c r="Q10234" s="25">
        <v>1</v>
      </c>
      <c r="T10234" s="25" t="s">
        <v>137</v>
      </c>
      <c r="U10234" s="25" t="s">
        <v>38320</v>
      </c>
      <c r="V10234" s="25" t="s">
        <v>139</v>
      </c>
      <c r="W10234" t="s">
        <v>83</v>
      </c>
    </row>
    <row r="10235">
      <c r="A10235" s="25" t="s">
        <v>38321</v>
      </c>
      <c r="B10235" s="25" t="s">
        <v>38318</v>
      </c>
      <c r="C10235" s="25" t="s">
        <v>38317</v>
      </c>
      <c r="D10235" s="25" t="s">
        <v>38322</v>
      </c>
      <c r="E10235" s="25" t="s">
        <v>76</v>
      </c>
      <c r="F10235" s="25" t="s">
        <v>181</v>
      </c>
      <c r="G10235" s="25" t="s">
        <v>182</v>
      </c>
      <c r="H10235" s="25" t="s">
        <v>79</v>
      </c>
      <c r="I10235" s="25" t="s">
        <v>89</v>
      </c>
      <c r="J10235" s="26">
        <v>45931.577013888891</v>
      </c>
      <c r="K10235" s="26">
        <v>45932.552395833336</v>
      </c>
      <c r="L10235" s="26">
        <v>45986.458333333336</v>
      </c>
      <c r="M10235" s="26">
        <v>46008.458333333336</v>
      </c>
      <c r="N10235" s="26">
        <v>45986.300532407404</v>
      </c>
      <c r="O10235" s="26">
        <v>45986.300520833334</v>
      </c>
      <c r="P10235" s="26">
        <v>45932.552395833336</v>
      </c>
      <c r="Q10235" s="25">
        <v>1</v>
      </c>
      <c r="R10235" s="25" t="s">
        <v>183</v>
      </c>
      <c r="S10235" s="25">
        <v>4</v>
      </c>
      <c r="T10235" s="25" t="s">
        <v>81</v>
      </c>
      <c r="U10235" s="25" t="s">
        <v>38320</v>
      </c>
      <c r="V10235" s="25" t="s">
        <v>139</v>
      </c>
      <c r="W10235" t="s">
        <v>83</v>
      </c>
    </row>
    <row r="10236">
      <c r="A10236" s="25" t="s">
        <v>38323</v>
      </c>
      <c r="B10236" s="25" t="s">
        <v>38324</v>
      </c>
      <c r="C10236" s="25" t="s">
        <v>38325</v>
      </c>
      <c r="D10236" s="25" t="s">
        <v>38326</v>
      </c>
      <c r="E10236" s="25" t="s">
        <v>76</v>
      </c>
      <c r="F10236" s="25" t="s">
        <v>77</v>
      </c>
      <c r="G10236" s="25" t="s">
        <v>229</v>
      </c>
      <c r="H10236" s="25" t="s">
        <v>89</v>
      </c>
      <c r="I10236" s="25" t="s">
        <v>89</v>
      </c>
      <c r="J10236" s="26">
        <v>45931.686145833337</v>
      </c>
      <c r="K10236" s="26">
        <v>46076.389282407406</v>
      </c>
      <c r="L10236" s="26">
        <v>46076.389282407406</v>
      </c>
      <c r="M10236" s="26">
        <v>46079.389282407406</v>
      </c>
      <c r="N10236" s="26">
        <v>46087.608148148145</v>
      </c>
      <c r="O10236" s="26">
        <v>46087.608136574076</v>
      </c>
      <c r="P10236" s="26">
        <v>46076.389282407406</v>
      </c>
      <c r="Q10236" s="25">
        <v>10</v>
      </c>
      <c r="T10236" s="25" t="s">
        <v>137</v>
      </c>
      <c r="U10236" s="25" t="s">
        <v>38327</v>
      </c>
      <c r="V10236" s="25" t="s">
        <v>80</v>
      </c>
      <c r="W10236" t="s">
        <v>83</v>
      </c>
    </row>
    <row r="10237">
      <c r="A10237" s="25" t="s">
        <v>38325</v>
      </c>
      <c r="B10237" s="25" t="s">
        <v>38324</v>
      </c>
      <c r="D10237" s="25" t="s">
        <v>38328</v>
      </c>
      <c r="E10237" s="25" t="s">
        <v>76</v>
      </c>
      <c r="F10237" s="25" t="s">
        <v>77</v>
      </c>
      <c r="G10237" s="25" t="s">
        <v>249</v>
      </c>
      <c r="H10237" s="25" t="s">
        <v>89</v>
      </c>
      <c r="I10237" s="25" t="s">
        <v>79</v>
      </c>
      <c r="J10237" s="26">
        <v>45771.532986111109</v>
      </c>
      <c r="K10237" s="26">
        <v>45931.569814814815</v>
      </c>
      <c r="L10237" s="26">
        <v>45931.569814814815</v>
      </c>
      <c r="M10237" s="26">
        <v>45936.611481481479</v>
      </c>
      <c r="N10237" s="26">
        <v>45931.686076388891</v>
      </c>
      <c r="O10237" s="26">
        <v>45931.686064814814</v>
      </c>
      <c r="P10237" s="26">
        <v>45931.569814814815</v>
      </c>
      <c r="Q10237" s="25">
        <v>1</v>
      </c>
      <c r="T10237" s="25" t="s">
        <v>137</v>
      </c>
      <c r="U10237" s="25" t="s">
        <v>38327</v>
      </c>
      <c r="V10237" s="25" t="s">
        <v>80</v>
      </c>
      <c r="W10237" t="s">
        <v>83</v>
      </c>
    </row>
    <row r="10238">
      <c r="A10238" s="25" t="s">
        <v>38329</v>
      </c>
      <c r="B10238" s="25" t="s">
        <v>38324</v>
      </c>
      <c r="C10238" s="25" t="s">
        <v>38325</v>
      </c>
      <c r="D10238" s="25" t="s">
        <v>38330</v>
      </c>
      <c r="E10238" s="25" t="s">
        <v>76</v>
      </c>
      <c r="F10238" s="25" t="s">
        <v>77</v>
      </c>
      <c r="G10238" s="25" t="s">
        <v>167</v>
      </c>
      <c r="H10238" s="25" t="s">
        <v>79</v>
      </c>
      <c r="I10238" s="25" t="s">
        <v>89</v>
      </c>
      <c r="J10238" s="26">
        <v>46087.608912037038</v>
      </c>
      <c r="K10238" s="26">
        <v>46094.813009259262</v>
      </c>
      <c r="L10238" s="26">
        <v>46101</v>
      </c>
      <c r="M10238" s="26">
        <v>46122.666666666664</v>
      </c>
      <c r="N10238" s="26">
        <v>46101.434189814812</v>
      </c>
      <c r="O10238" s="26">
        <v>46101.434189814812</v>
      </c>
      <c r="P10238" s="26">
        <v>46094.813009259262</v>
      </c>
      <c r="Q10238" s="25">
        <v>1</v>
      </c>
      <c r="R10238" s="25" t="s">
        <v>80</v>
      </c>
      <c r="S10238" s="25">
        <v>2</v>
      </c>
      <c r="T10238" s="25" t="s">
        <v>81</v>
      </c>
      <c r="U10238" s="25" t="s">
        <v>38327</v>
      </c>
      <c r="V10238" s="25" t="s">
        <v>80</v>
      </c>
      <c r="W10238" t="s">
        <v>83</v>
      </c>
    </row>
    <row r="10239">
      <c r="A10239" s="25" t="s">
        <v>38331</v>
      </c>
      <c r="B10239" s="25" t="s">
        <v>38332</v>
      </c>
      <c r="D10239" s="25" t="s">
        <v>38333</v>
      </c>
      <c r="E10239" s="25" t="s">
        <v>76</v>
      </c>
      <c r="F10239" s="25" t="s">
        <v>77</v>
      </c>
      <c r="G10239" s="25" t="s">
        <v>151</v>
      </c>
      <c r="H10239" s="25" t="s">
        <v>79</v>
      </c>
      <c r="I10239" s="25" t="s">
        <v>79</v>
      </c>
      <c r="J10239" s="26">
        <v>45931.552314814813</v>
      </c>
      <c r="K10239" s="26">
        <v>45931.583958333336</v>
      </c>
      <c r="L10239" s="26">
        <v>45931.583958333336</v>
      </c>
      <c r="M10239" s="26">
        <v>45953.625625</v>
      </c>
      <c r="N10239" s="26">
        <v>45932.500520833331</v>
      </c>
      <c r="O10239" s="26">
        <v>45932.500509259262</v>
      </c>
      <c r="P10239" s="26">
        <v>45931.583958333336</v>
      </c>
      <c r="Q10239" s="25">
        <v>2</v>
      </c>
      <c r="R10239" s="25" t="s">
        <v>80</v>
      </c>
      <c r="S10239" s="25">
        <v>3</v>
      </c>
      <c r="T10239" s="25" t="s">
        <v>81</v>
      </c>
      <c r="U10239" s="25" t="s">
        <v>38334</v>
      </c>
      <c r="V10239" s="25" t="s">
        <v>80</v>
      </c>
      <c r="W10239" t="s">
        <v>97</v>
      </c>
    </row>
    <row r="10240">
      <c r="A10240" s="25" t="s">
        <v>38335</v>
      </c>
      <c r="B10240" s="25" t="s">
        <v>38336</v>
      </c>
      <c r="D10240" s="25" t="s">
        <v>38337</v>
      </c>
      <c r="E10240" s="25" t="s">
        <v>45</v>
      </c>
      <c r="F10240" s="25" t="s">
        <v>77</v>
      </c>
      <c r="G10240" s="25" t="s">
        <v>464</v>
      </c>
      <c r="H10240" s="25" t="s">
        <v>79</v>
      </c>
      <c r="I10240" s="25" t="s">
        <v>79</v>
      </c>
      <c r="J10240" s="26">
        <v>46036.59443287037</v>
      </c>
      <c r="K10240" s="26">
        <v>46037.614745370367</v>
      </c>
      <c r="L10240" s="26">
        <v>46086</v>
      </c>
      <c r="M10240" s="26">
        <v>46107.708333333336</v>
      </c>
      <c r="N10240" s="26">
        <v>46094.450138888889</v>
      </c>
      <c r="O10240" s="26">
        <v>46094.450138888889</v>
      </c>
      <c r="P10240" s="26">
        <v>46037.614745370367</v>
      </c>
      <c r="Q10240" s="25">
        <v>6</v>
      </c>
      <c r="S10240" s="25">
        <v>3</v>
      </c>
      <c r="T10240" s="25" t="s">
        <v>81</v>
      </c>
      <c r="U10240" s="25" t="s">
        <v>38338</v>
      </c>
      <c r="V10240" s="25" t="s">
        <v>80</v>
      </c>
    </row>
    <row r="10241">
      <c r="A10241" s="25" t="s">
        <v>38339</v>
      </c>
      <c r="B10241" s="25" t="s">
        <v>38336</v>
      </c>
      <c r="C10241" s="25" t="s">
        <v>38340</v>
      </c>
      <c r="D10241" s="25" t="s">
        <v>38341</v>
      </c>
      <c r="E10241" s="25" t="s">
        <v>76</v>
      </c>
      <c r="F10241" s="25" t="s">
        <v>77</v>
      </c>
      <c r="G10241" s="25" t="s">
        <v>233</v>
      </c>
      <c r="H10241" s="25" t="s">
        <v>79</v>
      </c>
      <c r="I10241" s="25" t="s">
        <v>89</v>
      </c>
      <c r="J10241" s="26">
        <v>45932.397453703707</v>
      </c>
      <c r="K10241" s="26">
        <v>45943.618645833332</v>
      </c>
      <c r="L10241" s="26">
        <v>46010</v>
      </c>
      <c r="M10241" s="26">
        <v>46031.708333333336</v>
      </c>
      <c r="N10241" s="26">
        <v>46029.374537037038</v>
      </c>
      <c r="O10241" s="26">
        <v>46029.374525462961</v>
      </c>
      <c r="P10241" s="26">
        <v>45943.618645833332</v>
      </c>
      <c r="Q10241" s="25">
        <v>6</v>
      </c>
      <c r="R10241" s="25" t="s">
        <v>80</v>
      </c>
      <c r="S10241" s="25">
        <v>4</v>
      </c>
      <c r="T10241" s="25" t="s">
        <v>81</v>
      </c>
      <c r="U10241" s="25" t="s">
        <v>38338</v>
      </c>
      <c r="V10241" s="25" t="s">
        <v>80</v>
      </c>
      <c r="W10241" t="s">
        <v>91</v>
      </c>
    </row>
    <row r="10242">
      <c r="A10242" s="25" t="s">
        <v>38340</v>
      </c>
      <c r="B10242" s="25" t="s">
        <v>38336</v>
      </c>
      <c r="D10242" s="25" t="s">
        <v>38342</v>
      </c>
      <c r="E10242" s="25" t="s">
        <v>76</v>
      </c>
      <c r="F10242" s="25" t="s">
        <v>77</v>
      </c>
      <c r="G10242" s="25" t="s">
        <v>147</v>
      </c>
      <c r="H10242" s="25" t="s">
        <v>89</v>
      </c>
      <c r="I10242" s="25" t="s">
        <v>79</v>
      </c>
      <c r="J10242" s="26">
        <v>45931.483865740738</v>
      </c>
      <c r="K10242" s="26">
        <v>45931.590555555558</v>
      </c>
      <c r="L10242" s="26">
        <v>45931.590555555558</v>
      </c>
      <c r="M10242" s="26">
        <v>45936.632222222222</v>
      </c>
      <c r="N10242" s="26">
        <v>45932.396979166668</v>
      </c>
      <c r="O10242" s="26">
        <v>45932.396967592591</v>
      </c>
      <c r="P10242" s="26">
        <v>45931.590555555558</v>
      </c>
      <c r="Q10242" s="25">
        <v>2</v>
      </c>
      <c r="T10242" s="25" t="s">
        <v>137</v>
      </c>
      <c r="U10242" s="25" t="s">
        <v>38338</v>
      </c>
      <c r="V10242" s="25" t="s">
        <v>80</v>
      </c>
      <c r="W10242" t="s">
        <v>91</v>
      </c>
    </row>
    <row r="10243">
      <c r="A10243" s="25" t="s">
        <v>38343</v>
      </c>
      <c r="B10243" s="25" t="s">
        <v>38344</v>
      </c>
      <c r="D10243" s="25" t="s">
        <v>38345</v>
      </c>
      <c r="E10243" s="25" t="s">
        <v>76</v>
      </c>
      <c r="F10243" s="25" t="s">
        <v>77</v>
      </c>
      <c r="G10243" s="25" t="s">
        <v>214</v>
      </c>
      <c r="H10243" s="25" t="s">
        <v>79</v>
      </c>
      <c r="I10243" s="25" t="s">
        <v>79</v>
      </c>
      <c r="J10243" s="26">
        <v>45929.552361111113</v>
      </c>
      <c r="K10243" s="26">
        <v>45932.465497685182</v>
      </c>
      <c r="L10243" s="26">
        <v>45932.416666666664</v>
      </c>
      <c r="M10243" s="26">
        <v>45937.497534722221</v>
      </c>
      <c r="N10243" s="26">
        <v>46143.460069444445</v>
      </c>
      <c r="O10243" s="26">
        <v>45952.586840277778</v>
      </c>
      <c r="P10243" s="26">
        <v>45932.465497685182</v>
      </c>
      <c r="Q10243" s="25">
        <v>15</v>
      </c>
      <c r="R10243" s="25" t="s">
        <v>80</v>
      </c>
      <c r="S10243" s="25">
        <v>2</v>
      </c>
      <c r="T10243" s="25" t="s">
        <v>102</v>
      </c>
      <c r="U10243" s="25" t="s">
        <v>38346</v>
      </c>
      <c r="V10243" s="25" t="s">
        <v>80</v>
      </c>
      <c r="W10243" t="s">
        <v>91</v>
      </c>
    </row>
    <row r="10244">
      <c r="A10244" s="25" t="s">
        <v>38347</v>
      </c>
      <c r="B10244" s="25" t="s">
        <v>38348</v>
      </c>
      <c r="D10244" s="25" t="s">
        <v>38349</v>
      </c>
      <c r="E10244" s="25" t="s">
        <v>76</v>
      </c>
      <c r="F10244" s="25" t="s">
        <v>77</v>
      </c>
      <c r="G10244" s="25" t="s">
        <v>162</v>
      </c>
      <c r="H10244" s="25" t="s">
        <v>79</v>
      </c>
      <c r="I10244" s="25" t="s">
        <v>79</v>
      </c>
      <c r="J10244" s="26">
        <v>45920.528113425928</v>
      </c>
      <c r="K10244" s="26">
        <v>45932.857835648145</v>
      </c>
      <c r="L10244" s="26">
        <v>46013</v>
      </c>
      <c r="M10244" s="26">
        <v>46034.708333333336</v>
      </c>
      <c r="N10244" s="26">
        <v>46013.748807870368</v>
      </c>
      <c r="O10244" s="26">
        <v>46013.7487962963</v>
      </c>
      <c r="P10244" s="26">
        <v>45932.857835648145</v>
      </c>
      <c r="Q10244" s="25">
        <v>1</v>
      </c>
      <c r="R10244" s="25" t="s">
        <v>80</v>
      </c>
      <c r="S10244" s="25">
        <v>3</v>
      </c>
      <c r="T10244" s="25" t="s">
        <v>81</v>
      </c>
      <c r="U10244" s="25" t="s">
        <v>38350</v>
      </c>
      <c r="V10244" s="25" t="s">
        <v>80</v>
      </c>
      <c r="W10244" t="s">
        <v>83</v>
      </c>
    </row>
    <row r="10245">
      <c r="A10245" s="25" t="s">
        <v>38351</v>
      </c>
      <c r="B10245" s="25" t="s">
        <v>38352</v>
      </c>
      <c r="D10245" s="25" t="s">
        <v>38353</v>
      </c>
      <c r="E10245" s="25" t="s">
        <v>76</v>
      </c>
      <c r="F10245" s="25" t="s">
        <v>77</v>
      </c>
      <c r="G10245" s="25" t="s">
        <v>144</v>
      </c>
      <c r="H10245" s="25" t="s">
        <v>79</v>
      </c>
      <c r="I10245" s="25" t="s">
        <v>79</v>
      </c>
      <c r="J10245" s="26">
        <v>45925.749131944445</v>
      </c>
      <c r="K10245" s="26">
        <v>45933.465532407405</v>
      </c>
      <c r="L10245" s="26">
        <v>45959</v>
      </c>
      <c r="M10245" s="26">
        <v>45980.708333333336</v>
      </c>
      <c r="N10245" s="26">
        <v>45961.343946759262</v>
      </c>
      <c r="O10245" s="26">
        <v>45961.343935185185</v>
      </c>
      <c r="P10245" s="26">
        <v>45933.465532407405</v>
      </c>
      <c r="Q10245" s="25">
        <v>3</v>
      </c>
      <c r="R10245" s="25" t="s">
        <v>80</v>
      </c>
      <c r="S10245" s="25">
        <v>3</v>
      </c>
      <c r="T10245" s="25" t="s">
        <v>81</v>
      </c>
      <c r="U10245" s="25" t="s">
        <v>38354</v>
      </c>
      <c r="V10245" s="25" t="s">
        <v>80</v>
      </c>
      <c r="W10245" t="s">
        <v>83</v>
      </c>
    </row>
    <row r="10246">
      <c r="A10246" s="25" t="s">
        <v>38355</v>
      </c>
      <c r="B10246" s="25" t="s">
        <v>38356</v>
      </c>
      <c r="D10246" s="25" t="s">
        <v>38357</v>
      </c>
      <c r="E10246" s="25" t="s">
        <v>76</v>
      </c>
      <c r="F10246" s="25" t="s">
        <v>181</v>
      </c>
      <c r="G10246" s="25" t="s">
        <v>182</v>
      </c>
      <c r="H10246" s="25" t="s">
        <v>79</v>
      </c>
      <c r="I10246" s="25" t="s">
        <v>79</v>
      </c>
      <c r="J10246" s="26">
        <v>45928.679594907408</v>
      </c>
      <c r="K10246" s="26">
        <v>45933.507465277777</v>
      </c>
      <c r="L10246" s="26">
        <v>45982.458333333336</v>
      </c>
      <c r="M10246" s="26">
        <v>46006.458333333336</v>
      </c>
      <c r="N10246" s="26">
        <v>45982.592534722222</v>
      </c>
      <c r="O10246" s="26">
        <v>45982.592523148145</v>
      </c>
      <c r="P10246" s="26">
        <v>45933.507465277777</v>
      </c>
      <c r="Q10246" s="25">
        <v>1</v>
      </c>
      <c r="R10246" s="25" t="s">
        <v>183</v>
      </c>
      <c r="S10246" s="25">
        <v>4</v>
      </c>
      <c r="T10246" s="25" t="s">
        <v>81</v>
      </c>
      <c r="U10246" s="25" t="s">
        <v>38358</v>
      </c>
      <c r="V10246" s="25" t="s">
        <v>185</v>
      </c>
      <c r="W10246" t="s">
        <v>83</v>
      </c>
    </row>
    <row r="10247">
      <c r="A10247" s="25" t="s">
        <v>38359</v>
      </c>
      <c r="B10247" s="25" t="s">
        <v>38360</v>
      </c>
      <c r="D10247" s="25" t="s">
        <v>38361</v>
      </c>
      <c r="E10247" s="25" t="s">
        <v>76</v>
      </c>
      <c r="F10247" s="25" t="s">
        <v>77</v>
      </c>
      <c r="G10247" s="25" t="s">
        <v>117</v>
      </c>
      <c r="H10247" s="25" t="s">
        <v>79</v>
      </c>
      <c r="I10247" s="25" t="s">
        <v>79</v>
      </c>
      <c r="J10247" s="26">
        <v>45818.903692129628</v>
      </c>
      <c r="K10247" s="26">
        <v>46000.861886574072</v>
      </c>
      <c r="L10247" s="26">
        <v>46078</v>
      </c>
      <c r="M10247" s="26">
        <v>46099.708333333336</v>
      </c>
      <c r="N10247" s="26">
        <v>46093.611006944448</v>
      </c>
      <c r="O10247" s="26">
        <v>46093.611006944448</v>
      </c>
      <c r="P10247" s="26">
        <v>46000.861886574072</v>
      </c>
      <c r="Q10247" s="25">
        <v>11</v>
      </c>
      <c r="R10247" s="25" t="s">
        <v>80</v>
      </c>
      <c r="S10247" s="25">
        <v>4</v>
      </c>
      <c r="T10247" s="25" t="s">
        <v>81</v>
      </c>
      <c r="U10247" s="25" t="s">
        <v>38362</v>
      </c>
      <c r="V10247" s="25" t="s">
        <v>80</v>
      </c>
      <c r="W10247" t="s">
        <v>83</v>
      </c>
    </row>
    <row r="10248">
      <c r="A10248" s="25" t="s">
        <v>38363</v>
      </c>
      <c r="B10248" s="25" t="s">
        <v>38364</v>
      </c>
      <c r="D10248" s="25" t="s">
        <v>38365</v>
      </c>
      <c r="E10248" s="25" t="s">
        <v>76</v>
      </c>
      <c r="F10248" s="25" t="s">
        <v>77</v>
      </c>
      <c r="G10248" s="25" t="s">
        <v>438</v>
      </c>
      <c r="H10248" s="25" t="s">
        <v>79</v>
      </c>
      <c r="I10248" s="25" t="s">
        <v>79</v>
      </c>
      <c r="J10248" s="26">
        <v>45986.693379629629</v>
      </c>
      <c r="K10248" s="26">
        <v>46000.861967592595</v>
      </c>
      <c r="L10248" s="26">
        <v>46084.458333333336</v>
      </c>
      <c r="M10248" s="26">
        <v>46106.458333333336</v>
      </c>
      <c r="N10248" s="26">
        <v>46085.5066087963</v>
      </c>
      <c r="O10248" s="26">
        <v>46085.5066087963</v>
      </c>
      <c r="P10248" s="26">
        <v>46000.861967592595</v>
      </c>
      <c r="Q10248" s="25">
        <v>2</v>
      </c>
      <c r="R10248" s="25" t="s">
        <v>80</v>
      </c>
      <c r="S10248" s="25">
        <v>4</v>
      </c>
      <c r="T10248" s="25" t="s">
        <v>81</v>
      </c>
      <c r="U10248" s="25" t="s">
        <v>38366</v>
      </c>
      <c r="V10248" s="25" t="s">
        <v>80</v>
      </c>
      <c r="W10248" t="s">
        <v>83</v>
      </c>
    </row>
    <row r="10249">
      <c r="A10249" s="25" t="s">
        <v>38367</v>
      </c>
      <c r="B10249" s="25" t="s">
        <v>38368</v>
      </c>
      <c r="D10249" s="25" t="s">
        <v>38369</v>
      </c>
      <c r="E10249" s="25" t="s">
        <v>76</v>
      </c>
      <c r="F10249" s="25" t="s">
        <v>77</v>
      </c>
      <c r="G10249" s="25" t="s">
        <v>78</v>
      </c>
      <c r="H10249" s="25" t="s">
        <v>79</v>
      </c>
      <c r="I10249" s="25" t="s">
        <v>79</v>
      </c>
      <c r="J10249" s="26">
        <v>45913.482916666668</v>
      </c>
      <c r="K10249" s="26">
        <v>46006.737280092595</v>
      </c>
      <c r="L10249" s="26">
        <v>46006.737280092595</v>
      </c>
      <c r="M10249" s="26">
        <v>46028.708333333336</v>
      </c>
      <c r="N10249" s="26">
        <v>46028.49728009259</v>
      </c>
      <c r="O10249" s="26">
        <v>46028.49726851852</v>
      </c>
      <c r="P10249" s="26">
        <v>46006.737280092595</v>
      </c>
      <c r="Q10249" s="25">
        <v>9</v>
      </c>
      <c r="R10249" s="25" t="s">
        <v>80</v>
      </c>
      <c r="S10249" s="25">
        <v>2</v>
      </c>
      <c r="T10249" s="25" t="s">
        <v>81</v>
      </c>
      <c r="U10249" s="25" t="s">
        <v>38370</v>
      </c>
      <c r="V10249" s="25" t="s">
        <v>80</v>
      </c>
      <c r="W10249" t="s">
        <v>97</v>
      </c>
    </row>
    <row r="10250">
      <c r="A10250" s="25" t="s">
        <v>38371</v>
      </c>
      <c r="B10250" s="25" t="s">
        <v>38372</v>
      </c>
      <c r="D10250" s="25" t="s">
        <v>38373</v>
      </c>
      <c r="E10250" s="25" t="s">
        <v>76</v>
      </c>
      <c r="F10250" s="25" t="s">
        <v>77</v>
      </c>
      <c r="G10250" s="25" t="s">
        <v>167</v>
      </c>
      <c r="H10250" s="25" t="s">
        <v>79</v>
      </c>
      <c r="I10250" s="25" t="s">
        <v>79</v>
      </c>
      <c r="J10250" s="26">
        <v>46006.691747685189</v>
      </c>
      <c r="K10250" s="26">
        <v>46006.743379629632</v>
      </c>
      <c r="L10250" s="26">
        <v>46006.743379629632</v>
      </c>
      <c r="M10250" s="26">
        <v>46028.708333333336</v>
      </c>
      <c r="N10250" s="26">
        <v>46009.56318287037</v>
      </c>
      <c r="O10250" s="26">
        <v>46009.563171296293</v>
      </c>
      <c r="P10250" s="26">
        <v>46006.743379629632</v>
      </c>
      <c r="Q10250" s="25">
        <v>4</v>
      </c>
      <c r="R10250" s="25" t="s">
        <v>80</v>
      </c>
      <c r="S10250" s="25">
        <v>2</v>
      </c>
      <c r="T10250" s="25" t="s">
        <v>81</v>
      </c>
      <c r="U10250" s="25" t="s">
        <v>38374</v>
      </c>
      <c r="V10250" s="25" t="s">
        <v>80</v>
      </c>
      <c r="W10250" t="s">
        <v>97</v>
      </c>
    </row>
    <row r="10251">
      <c r="A10251" s="25" t="s">
        <v>38375</v>
      </c>
      <c r="B10251" s="25" t="s">
        <v>38376</v>
      </c>
      <c r="D10251" s="25" t="s">
        <v>38377</v>
      </c>
      <c r="E10251" s="25" t="s">
        <v>76</v>
      </c>
      <c r="F10251" s="25" t="s">
        <v>77</v>
      </c>
      <c r="G10251" s="25" t="s">
        <v>229</v>
      </c>
      <c r="H10251" s="25" t="s">
        <v>89</v>
      </c>
      <c r="I10251" s="25" t="s">
        <v>79</v>
      </c>
      <c r="J10251" s="26">
        <v>45978.958078703705</v>
      </c>
      <c r="K10251" s="26">
        <v>46007.008159722223</v>
      </c>
      <c r="L10251" s="26">
        <v>46007.008159722223</v>
      </c>
      <c r="M10251" s="26">
        <v>46009.708333333336</v>
      </c>
      <c r="N10251" s="26">
        <v>46007.603206018517</v>
      </c>
      <c r="O10251" s="26">
        <v>46007.603194444448</v>
      </c>
      <c r="P10251" s="26">
        <v>46007.008159722223</v>
      </c>
      <c r="Q10251" s="25">
        <v>1</v>
      </c>
      <c r="T10251" s="25" t="s">
        <v>137</v>
      </c>
      <c r="U10251" s="25" t="s">
        <v>38378</v>
      </c>
      <c r="V10251" s="25" t="s">
        <v>80</v>
      </c>
      <c r="W10251" t="s">
        <v>83</v>
      </c>
    </row>
    <row r="10252">
      <c r="A10252" s="25" t="s">
        <v>38379</v>
      </c>
      <c r="B10252" s="25" t="s">
        <v>38376</v>
      </c>
      <c r="C10252" s="25" t="s">
        <v>38375</v>
      </c>
      <c r="D10252" s="25" t="s">
        <v>38380</v>
      </c>
      <c r="E10252" s="25" t="s">
        <v>76</v>
      </c>
      <c r="F10252" s="25" t="s">
        <v>77</v>
      </c>
      <c r="G10252" s="25" t="s">
        <v>303</v>
      </c>
      <c r="H10252" s="25" t="s">
        <v>79</v>
      </c>
      <c r="I10252" s="25" t="s">
        <v>89</v>
      </c>
      <c r="J10252" s="26">
        <v>46007.603298611109</v>
      </c>
      <c r="K10252" s="26">
        <v>46019.983530092592</v>
      </c>
      <c r="L10252" s="26">
        <v>46171</v>
      </c>
      <c r="M10252" s="26">
        <v>46182</v>
      </c>
      <c r="N10252" s="26">
        <v>46183.575300925928</v>
      </c>
      <c r="O10252" s="26">
        <v>46183.575289351851</v>
      </c>
      <c r="P10252" s="26">
        <v>46019.983530092592</v>
      </c>
      <c r="Q10252" s="25">
        <v>8</v>
      </c>
      <c r="R10252" s="25" t="s">
        <v>80</v>
      </c>
      <c r="S10252" s="25">
        <v>2</v>
      </c>
      <c r="T10252" s="25" t="s">
        <v>81</v>
      </c>
      <c r="U10252" s="25" t="s">
        <v>38378</v>
      </c>
      <c r="V10252" s="25" t="s">
        <v>80</v>
      </c>
      <c r="W10252" t="s">
        <v>83</v>
      </c>
    </row>
    <row r="10253">
      <c r="A10253" s="25" t="s">
        <v>38381</v>
      </c>
      <c r="B10253" s="25" t="s">
        <v>38382</v>
      </c>
      <c r="D10253" s="25" t="s">
        <v>38383</v>
      </c>
      <c r="E10253" s="25" t="s">
        <v>76</v>
      </c>
      <c r="F10253" s="25" t="s">
        <v>77</v>
      </c>
      <c r="G10253" s="25" t="s">
        <v>117</v>
      </c>
      <c r="H10253" s="25" t="s">
        <v>79</v>
      </c>
      <c r="I10253" s="25" t="s">
        <v>79</v>
      </c>
      <c r="J10253" s="26">
        <v>46006.614398148151</v>
      </c>
      <c r="K10253" s="26">
        <v>46010.621944444443</v>
      </c>
      <c r="L10253" s="26">
        <v>46010.621944444443</v>
      </c>
      <c r="M10253" s="26">
        <v>46034.621944444443</v>
      </c>
      <c r="N10253" s="26">
        <v>46013.760474537034</v>
      </c>
      <c r="O10253" s="26">
        <v>46013.760451388887</v>
      </c>
      <c r="P10253" s="26">
        <v>46010.621944444443</v>
      </c>
      <c r="Q10253" s="25">
        <v>2</v>
      </c>
      <c r="R10253" s="25" t="s">
        <v>80</v>
      </c>
      <c r="S10253" s="25">
        <v>2</v>
      </c>
      <c r="T10253" s="25" t="s">
        <v>81</v>
      </c>
      <c r="U10253" s="25" t="s">
        <v>38384</v>
      </c>
      <c r="V10253" s="25" t="s">
        <v>80</v>
      </c>
      <c r="W10253" t="s">
        <v>97</v>
      </c>
    </row>
    <row r="10254">
      <c r="A10254" s="25" t="s">
        <v>38385</v>
      </c>
      <c r="B10254" s="25" t="s">
        <v>38386</v>
      </c>
      <c r="D10254" s="25" t="s">
        <v>38387</v>
      </c>
      <c r="E10254" s="25" t="s">
        <v>76</v>
      </c>
      <c r="F10254" s="25" t="s">
        <v>77</v>
      </c>
      <c r="G10254" s="25" t="s">
        <v>229</v>
      </c>
      <c r="H10254" s="25" t="s">
        <v>89</v>
      </c>
      <c r="I10254" s="25" t="s">
        <v>79</v>
      </c>
      <c r="J10254" s="26">
        <v>46008.672708333332</v>
      </c>
      <c r="K10254" s="26">
        <v>46010.628819444442</v>
      </c>
      <c r="L10254" s="26">
        <v>46010.628819444442</v>
      </c>
      <c r="M10254" s="26">
        <v>46015.628819444442</v>
      </c>
      <c r="N10254" s="26">
        <v>46013.599895833337</v>
      </c>
      <c r="O10254" s="26">
        <v>46013.59988425926</v>
      </c>
      <c r="P10254" s="26">
        <v>46010.628819444442</v>
      </c>
      <c r="Q10254" s="25">
        <v>2</v>
      </c>
      <c r="T10254" s="25" t="s">
        <v>137</v>
      </c>
      <c r="U10254" s="25" t="s">
        <v>38388</v>
      </c>
      <c r="V10254" s="25" t="s">
        <v>80</v>
      </c>
      <c r="W10254" t="s">
        <v>83</v>
      </c>
    </row>
    <row r="10255">
      <c r="A10255" s="25" t="s">
        <v>38389</v>
      </c>
      <c r="B10255" s="25" t="s">
        <v>38386</v>
      </c>
      <c r="C10255" s="25" t="s">
        <v>38385</v>
      </c>
      <c r="D10255" s="25" t="s">
        <v>38390</v>
      </c>
      <c r="E10255" s="25" t="s">
        <v>76</v>
      </c>
      <c r="F10255" s="25" t="s">
        <v>77</v>
      </c>
      <c r="G10255" s="25" t="s">
        <v>233</v>
      </c>
      <c r="H10255" s="25" t="s">
        <v>79</v>
      </c>
      <c r="I10255" s="25" t="s">
        <v>89</v>
      </c>
      <c r="J10255" s="26">
        <v>46030.632025462961</v>
      </c>
      <c r="K10255" s="26">
        <v>46071.928877314815</v>
      </c>
      <c r="L10255" s="26">
        <v>46147</v>
      </c>
      <c r="M10255" s="26">
        <v>46168.708333333336</v>
      </c>
      <c r="N10255" s="26">
        <v>46195.48641203704</v>
      </c>
      <c r="O10255" s="26">
        <v>46148.385474537034</v>
      </c>
      <c r="P10255" s="26">
        <v>46071.928877314815</v>
      </c>
      <c r="Q10255" s="25">
        <v>2</v>
      </c>
      <c r="R10255" s="25" t="s">
        <v>80</v>
      </c>
      <c r="S10255" s="25">
        <v>4</v>
      </c>
      <c r="T10255" s="25" t="s">
        <v>81</v>
      </c>
      <c r="U10255" s="25" t="s">
        <v>38388</v>
      </c>
      <c r="V10255" s="25" t="s">
        <v>80</v>
      </c>
      <c r="W10255" t="s">
        <v>91</v>
      </c>
    </row>
    <row r="10256">
      <c r="A10256" s="25" t="s">
        <v>38391</v>
      </c>
      <c r="B10256" s="25" t="s">
        <v>38386</v>
      </c>
      <c r="C10256" s="25" t="s">
        <v>38385</v>
      </c>
      <c r="D10256" s="25" t="s">
        <v>38392</v>
      </c>
      <c r="E10256" s="25" t="s">
        <v>76</v>
      </c>
      <c r="F10256" s="25" t="s">
        <v>77</v>
      </c>
      <c r="G10256" s="25" t="s">
        <v>229</v>
      </c>
      <c r="H10256" s="25" t="s">
        <v>89</v>
      </c>
      <c r="I10256" s="25" t="s">
        <v>89</v>
      </c>
      <c r="J10256" s="26">
        <v>46013.6</v>
      </c>
      <c r="K10256" s="26">
        <v>46014.986875</v>
      </c>
      <c r="L10256" s="26">
        <v>46014.986875</v>
      </c>
      <c r="M10256" s="26">
        <v>46017.708333333336</v>
      </c>
      <c r="N10256" s="26">
        <v>46030.631168981483</v>
      </c>
      <c r="O10256" s="26">
        <v>46030.631157407406</v>
      </c>
      <c r="P10256" s="26">
        <v>46014.986875</v>
      </c>
      <c r="Q10256" s="25">
        <v>5</v>
      </c>
      <c r="T10256" s="25" t="s">
        <v>137</v>
      </c>
      <c r="U10256" s="25" t="s">
        <v>38388</v>
      </c>
      <c r="V10256" s="25" t="s">
        <v>80</v>
      </c>
      <c r="W10256" t="s">
        <v>83</v>
      </c>
    </row>
    <row r="10257">
      <c r="A10257" s="25" t="s">
        <v>38393</v>
      </c>
      <c r="B10257" s="25" t="s">
        <v>38394</v>
      </c>
      <c r="D10257" s="25" t="s">
        <v>38395</v>
      </c>
      <c r="E10257" s="25" t="s">
        <v>76</v>
      </c>
      <c r="F10257" s="25" t="s">
        <v>77</v>
      </c>
      <c r="G10257" s="25" t="s">
        <v>101</v>
      </c>
      <c r="H10257" s="25" t="s">
        <v>79</v>
      </c>
      <c r="I10257" s="25" t="s">
        <v>79</v>
      </c>
      <c r="J10257" s="26">
        <v>46002.674814814818</v>
      </c>
      <c r="K10257" s="26">
        <v>46010.642638888887</v>
      </c>
      <c r="L10257" s="26">
        <v>46010.458333333336</v>
      </c>
      <c r="M10257" s="26">
        <v>46015.602581018517</v>
      </c>
      <c r="N10257" s="26">
        <v>46143.460104166668</v>
      </c>
      <c r="O10257" s="26">
        <v>46031.458703703705</v>
      </c>
      <c r="P10257" s="26">
        <v>46010.642638888887</v>
      </c>
      <c r="Q10257" s="25">
        <v>8</v>
      </c>
      <c r="R10257" s="25" t="s">
        <v>80</v>
      </c>
      <c r="S10257" s="25">
        <v>2</v>
      </c>
      <c r="T10257" s="25" t="s">
        <v>102</v>
      </c>
      <c r="U10257" s="25" t="s">
        <v>38396</v>
      </c>
      <c r="V10257" s="25" t="s">
        <v>80</v>
      </c>
      <c r="W10257" t="s">
        <v>97</v>
      </c>
    </row>
    <row r="10258">
      <c r="A10258" s="25" t="s">
        <v>38397</v>
      </c>
      <c r="B10258" s="25" t="s">
        <v>38398</v>
      </c>
      <c r="D10258" s="25" t="s">
        <v>38399</v>
      </c>
      <c r="E10258" s="25" t="s">
        <v>76</v>
      </c>
      <c r="F10258" s="25" t="s">
        <v>77</v>
      </c>
      <c r="G10258" s="25" t="s">
        <v>358</v>
      </c>
      <c r="H10258" s="25" t="s">
        <v>79</v>
      </c>
      <c r="I10258" s="25" t="s">
        <v>79</v>
      </c>
      <c r="J10258" s="26">
        <v>46009.665185185186</v>
      </c>
      <c r="K10258" s="26">
        <v>46010.736354166664</v>
      </c>
      <c r="L10258" s="26">
        <v>46087</v>
      </c>
      <c r="M10258" s="26">
        <v>46108.708333333336</v>
      </c>
      <c r="N10258" s="26">
        <v>46087.647488425922</v>
      </c>
      <c r="O10258" s="26">
        <v>46087.647476851853</v>
      </c>
      <c r="P10258" s="26">
        <v>46010.736354166664</v>
      </c>
      <c r="Q10258" s="25">
        <v>1</v>
      </c>
      <c r="R10258" s="25" t="s">
        <v>80</v>
      </c>
      <c r="S10258" s="25">
        <v>3</v>
      </c>
      <c r="T10258" s="25" t="s">
        <v>81</v>
      </c>
      <c r="U10258" s="25" t="s">
        <v>38400</v>
      </c>
      <c r="V10258" s="25" t="s">
        <v>80</v>
      </c>
      <c r="W10258" t="s">
        <v>97</v>
      </c>
    </row>
    <row r="10259">
      <c r="A10259" s="25" t="s">
        <v>38401</v>
      </c>
      <c r="B10259" s="25" t="s">
        <v>38402</v>
      </c>
      <c r="D10259" s="25" t="s">
        <v>38403</v>
      </c>
      <c r="E10259" s="25" t="s">
        <v>76</v>
      </c>
      <c r="F10259" s="25" t="s">
        <v>77</v>
      </c>
      <c r="G10259" s="25" t="s">
        <v>167</v>
      </c>
      <c r="H10259" s="25" t="s">
        <v>79</v>
      </c>
      <c r="I10259" s="25" t="s">
        <v>79</v>
      </c>
      <c r="J10259" s="26">
        <v>46018.037662037037</v>
      </c>
      <c r="K10259" s="26">
        <v>46021.427291666667</v>
      </c>
      <c r="L10259" s="26">
        <v>46044</v>
      </c>
      <c r="M10259" s="26">
        <v>46065.708333333336</v>
      </c>
      <c r="N10259" s="26">
        <v>46044.595300925925</v>
      </c>
      <c r="O10259" s="26">
        <v>46044.595300925925</v>
      </c>
      <c r="P10259" s="26">
        <v>46021.427291666667</v>
      </c>
      <c r="Q10259" s="25">
        <v>1</v>
      </c>
      <c r="R10259" s="25" t="s">
        <v>80</v>
      </c>
      <c r="S10259" s="25">
        <v>2</v>
      </c>
      <c r="T10259" s="25" t="s">
        <v>81</v>
      </c>
      <c r="U10259" s="25" t="s">
        <v>38404</v>
      </c>
      <c r="V10259" s="25" t="s">
        <v>80</v>
      </c>
      <c r="W10259" t="s">
        <v>91</v>
      </c>
    </row>
    <row r="10260">
      <c r="A10260" s="25" t="s">
        <v>38405</v>
      </c>
      <c r="B10260" s="25" t="s">
        <v>38406</v>
      </c>
      <c r="D10260" s="25" t="s">
        <v>38407</v>
      </c>
      <c r="E10260" s="25" t="s">
        <v>76</v>
      </c>
      <c r="F10260" s="25" t="s">
        <v>77</v>
      </c>
      <c r="G10260" s="25" t="s">
        <v>1389</v>
      </c>
      <c r="H10260" s="25" t="s">
        <v>79</v>
      </c>
      <c r="I10260" s="25" t="s">
        <v>79</v>
      </c>
      <c r="J10260" s="26">
        <v>45938.662916666668</v>
      </c>
      <c r="K10260" s="26">
        <v>46022.875497685185</v>
      </c>
      <c r="L10260" s="26">
        <v>46022.458333333336</v>
      </c>
      <c r="M10260" s="26">
        <v>46029.542407407411</v>
      </c>
      <c r="N10260" s="26">
        <v>46143.460115740738</v>
      </c>
      <c r="O10260" s="26">
        <v>46038.397465277776</v>
      </c>
      <c r="P10260" s="26">
        <v>46022.875497685185</v>
      </c>
      <c r="Q10260" s="25">
        <v>12</v>
      </c>
      <c r="R10260" s="25" t="s">
        <v>80</v>
      </c>
      <c r="S10260" s="25">
        <v>2</v>
      </c>
      <c r="T10260" s="25" t="s">
        <v>102</v>
      </c>
      <c r="U10260" s="25" t="s">
        <v>38408</v>
      </c>
      <c r="V10260" s="25" t="s">
        <v>80</v>
      </c>
      <c r="W10260" t="s">
        <v>83</v>
      </c>
    </row>
    <row r="10261">
      <c r="A10261" s="25" t="s">
        <v>38409</v>
      </c>
      <c r="B10261" s="25" t="s">
        <v>38410</v>
      </c>
      <c r="D10261" s="25" t="s">
        <v>38411</v>
      </c>
      <c r="E10261" s="25" t="s">
        <v>76</v>
      </c>
      <c r="F10261" s="25" t="s">
        <v>77</v>
      </c>
      <c r="G10261" s="25" t="s">
        <v>229</v>
      </c>
      <c r="H10261" s="25" t="s">
        <v>89</v>
      </c>
      <c r="I10261" s="25" t="s">
        <v>79</v>
      </c>
      <c r="J10261" s="26">
        <v>46024.664733796293</v>
      </c>
      <c r="K10261" s="26">
        <v>46024.746770833335</v>
      </c>
      <c r="L10261" s="26">
        <v>46024.746770833335</v>
      </c>
      <c r="M10261" s="26">
        <v>46029.708333333336</v>
      </c>
      <c r="N10261" s="26">
        <v>46027.612870370373</v>
      </c>
      <c r="O10261" s="26">
        <v>46027.612858796296</v>
      </c>
      <c r="P10261" s="26">
        <v>46024.746770833335</v>
      </c>
      <c r="Q10261" s="25">
        <v>2</v>
      </c>
      <c r="T10261" s="25" t="s">
        <v>137</v>
      </c>
      <c r="U10261" s="25" t="s">
        <v>38412</v>
      </c>
      <c r="V10261" s="25" t="s">
        <v>175</v>
      </c>
      <c r="W10261" t="s">
        <v>97</v>
      </c>
    </row>
    <row r="10262">
      <c r="A10262" s="25" t="s">
        <v>38413</v>
      </c>
      <c r="B10262" s="25" t="s">
        <v>38410</v>
      </c>
      <c r="C10262" s="25" t="s">
        <v>38409</v>
      </c>
      <c r="D10262" s="25" t="s">
        <v>38414</v>
      </c>
      <c r="E10262" s="25" t="s">
        <v>76</v>
      </c>
      <c r="F10262" s="25" t="s">
        <v>77</v>
      </c>
      <c r="G10262" s="25" t="s">
        <v>182</v>
      </c>
      <c r="H10262" s="25" t="s">
        <v>79</v>
      </c>
      <c r="I10262" s="25" t="s">
        <v>89</v>
      </c>
      <c r="J10262" s="26">
        <v>46027.613576388889</v>
      </c>
      <c r="K10262" s="26">
        <v>46027.691261574073</v>
      </c>
      <c r="L10262" s="26">
        <v>46150.416666666664</v>
      </c>
      <c r="M10262" s="26">
        <v>46174.416666666664</v>
      </c>
      <c r="N10262" s="26">
        <v>46150.290462962963</v>
      </c>
      <c r="O10262" s="26">
        <v>46150.290451388886</v>
      </c>
      <c r="P10262" s="26">
        <v>46027.691261574073</v>
      </c>
      <c r="Q10262" s="25">
        <v>1</v>
      </c>
      <c r="R10262" s="25" t="s">
        <v>173</v>
      </c>
      <c r="S10262" s="25">
        <v>4</v>
      </c>
      <c r="T10262" s="25" t="s">
        <v>81</v>
      </c>
      <c r="U10262" s="25" t="s">
        <v>38412</v>
      </c>
      <c r="V10262" s="25" t="s">
        <v>175</v>
      </c>
      <c r="W10262" t="s">
        <v>97</v>
      </c>
    </row>
    <row r="10263">
      <c r="A10263" s="25" t="s">
        <v>38415</v>
      </c>
      <c r="B10263" s="25" t="s">
        <v>38416</v>
      </c>
      <c r="D10263" s="25" t="s">
        <v>38417</v>
      </c>
      <c r="E10263" s="25" t="s">
        <v>76</v>
      </c>
      <c r="F10263" s="25" t="s">
        <v>77</v>
      </c>
      <c r="G10263" s="25" t="s">
        <v>144</v>
      </c>
      <c r="H10263" s="25" t="s">
        <v>79</v>
      </c>
      <c r="I10263" s="25" t="s">
        <v>79</v>
      </c>
      <c r="J10263" s="26">
        <v>45952.403356481482</v>
      </c>
      <c r="K10263" s="26">
        <v>46024.767835648148</v>
      </c>
      <c r="L10263" s="26">
        <v>46034</v>
      </c>
      <c r="M10263" s="26">
        <v>46056</v>
      </c>
      <c r="N10263" s="26">
        <v>46036.364675925928</v>
      </c>
      <c r="O10263" s="26">
        <v>46036.364652777775</v>
      </c>
      <c r="P10263" s="26">
        <v>46024.767835648148</v>
      </c>
      <c r="Q10263" s="25">
        <v>3</v>
      </c>
      <c r="R10263" s="25" t="s">
        <v>80</v>
      </c>
      <c r="S10263" s="25">
        <v>2</v>
      </c>
      <c r="T10263" s="25" t="s">
        <v>81</v>
      </c>
      <c r="U10263" s="25" t="s">
        <v>38418</v>
      </c>
      <c r="V10263" s="25" t="s">
        <v>80</v>
      </c>
      <c r="W10263" t="s">
        <v>97</v>
      </c>
    </row>
    <row r="10264">
      <c r="A10264" s="25" t="s">
        <v>38419</v>
      </c>
      <c r="B10264" s="25" t="s">
        <v>38420</v>
      </c>
      <c r="D10264" s="25" t="s">
        <v>38421</v>
      </c>
      <c r="E10264" s="25" t="s">
        <v>76</v>
      </c>
      <c r="F10264" s="25" t="s">
        <v>77</v>
      </c>
      <c r="G10264" s="25" t="s">
        <v>182</v>
      </c>
      <c r="H10264" s="25" t="s">
        <v>89</v>
      </c>
      <c r="I10264" s="25" t="s">
        <v>79</v>
      </c>
      <c r="J10264" s="26">
        <v>46019.612511574072</v>
      </c>
      <c r="K10264" s="26">
        <v>46024.931018518517</v>
      </c>
      <c r="L10264" s="26">
        <v>46100.458333333336</v>
      </c>
      <c r="M10264" s="26">
        <v>46122.416666666664</v>
      </c>
      <c r="N10264" s="26">
        <v>46100.348622685182</v>
      </c>
      <c r="O10264" s="26">
        <v>46100.348611111112</v>
      </c>
      <c r="P10264" s="26">
        <v>46024.931018518517</v>
      </c>
      <c r="Q10264" s="25">
        <v>1</v>
      </c>
      <c r="S10264" s="25">
        <v>4</v>
      </c>
      <c r="T10264" s="25" t="s">
        <v>152</v>
      </c>
      <c r="U10264" s="25" t="s">
        <v>38422</v>
      </c>
      <c r="V10264" s="25" t="s">
        <v>139</v>
      </c>
      <c r="W10264" t="s">
        <v>83</v>
      </c>
    </row>
    <row r="10265">
      <c r="A10265" s="25" t="s">
        <v>38423</v>
      </c>
      <c r="B10265" s="25" t="s">
        <v>38424</v>
      </c>
      <c r="D10265" s="25" t="s">
        <v>38425</v>
      </c>
      <c r="E10265" s="25" t="s">
        <v>76</v>
      </c>
      <c r="F10265" s="25" t="s">
        <v>77</v>
      </c>
      <c r="G10265" s="25" t="s">
        <v>372</v>
      </c>
      <c r="H10265" s="25" t="s">
        <v>79</v>
      </c>
      <c r="I10265" s="25" t="s">
        <v>79</v>
      </c>
      <c r="J10265" s="26">
        <v>45973.604120370372</v>
      </c>
      <c r="K10265" s="26">
        <v>46028.507592592592</v>
      </c>
      <c r="L10265" s="26">
        <v>46104</v>
      </c>
      <c r="M10265" s="26">
        <v>46125.666666666664</v>
      </c>
      <c r="N10265" s="26">
        <v>46112.715856481482</v>
      </c>
      <c r="O10265" s="26">
        <v>46112.715844907405</v>
      </c>
      <c r="P10265" s="26">
        <v>46028.507592592592</v>
      </c>
      <c r="Q10265" s="25">
        <v>7</v>
      </c>
      <c r="R10265" s="25" t="s">
        <v>80</v>
      </c>
      <c r="S10265" s="25">
        <v>4</v>
      </c>
      <c r="T10265" s="25" t="s">
        <v>81</v>
      </c>
      <c r="U10265" s="25" t="s">
        <v>38426</v>
      </c>
      <c r="V10265" s="25" t="s">
        <v>80</v>
      </c>
      <c r="W10265" t="s">
        <v>83</v>
      </c>
    </row>
    <row r="10266">
      <c r="A10266" s="25" t="s">
        <v>38427</v>
      </c>
      <c r="B10266" s="25" t="s">
        <v>38428</v>
      </c>
      <c r="D10266" s="25" t="s">
        <v>38429</v>
      </c>
      <c r="E10266" s="25" t="s">
        <v>76</v>
      </c>
      <c r="F10266" s="25" t="s">
        <v>77</v>
      </c>
      <c r="G10266" s="25" t="s">
        <v>3582</v>
      </c>
      <c r="H10266" s="25" t="s">
        <v>89</v>
      </c>
      <c r="I10266" s="25" t="s">
        <v>79</v>
      </c>
      <c r="J10266" s="26">
        <v>45887.472766203704</v>
      </c>
      <c r="K10266" s="26">
        <v>46028.94127314815</v>
      </c>
      <c r="L10266" s="26">
        <v>46028.94127314815</v>
      </c>
      <c r="M10266" s="26">
        <v>46031.708333333336</v>
      </c>
      <c r="N10266" s="26">
        <v>46036.553611111114</v>
      </c>
      <c r="O10266" s="26">
        <v>46036.553611111114</v>
      </c>
      <c r="P10266" s="26">
        <v>46028.94127314815</v>
      </c>
      <c r="Q10266" s="25">
        <v>7</v>
      </c>
      <c r="T10266" s="25" t="s">
        <v>137</v>
      </c>
      <c r="U10266" s="25" t="s">
        <v>38430</v>
      </c>
      <c r="V10266" s="25" t="s">
        <v>80</v>
      </c>
      <c r="W10266" t="s">
        <v>91</v>
      </c>
    </row>
    <row r="10267">
      <c r="A10267" s="25" t="s">
        <v>38431</v>
      </c>
      <c r="B10267" s="25" t="s">
        <v>38428</v>
      </c>
      <c r="C10267" s="25" t="s">
        <v>38427</v>
      </c>
      <c r="D10267" s="25" t="s">
        <v>38432</v>
      </c>
      <c r="E10267" s="25" t="s">
        <v>76</v>
      </c>
      <c r="F10267" s="25" t="s">
        <v>77</v>
      </c>
      <c r="G10267" s="25" t="s">
        <v>101</v>
      </c>
      <c r="H10267" s="25" t="s">
        <v>79</v>
      </c>
      <c r="I10267" s="25" t="s">
        <v>89</v>
      </c>
      <c r="J10267" s="26">
        <v>46036.553668981483</v>
      </c>
      <c r="K10267" s="26">
        <v>46112.958553240744</v>
      </c>
      <c r="L10267" s="26">
        <v>46112</v>
      </c>
      <c r="M10267" s="26">
        <v>46115.574884259258</v>
      </c>
      <c r="N10267" s="26">
        <v>46127.562627314815</v>
      </c>
      <c r="O10267" s="26">
        <v>46127.562615740739</v>
      </c>
      <c r="P10267" s="26">
        <v>46112.958553240744</v>
      </c>
      <c r="Q10267" s="25">
        <v>10</v>
      </c>
      <c r="R10267" s="25" t="s">
        <v>80</v>
      </c>
      <c r="S10267" s="25">
        <v>1</v>
      </c>
      <c r="T10267" s="25" t="s">
        <v>102</v>
      </c>
      <c r="U10267" s="25" t="s">
        <v>38430</v>
      </c>
      <c r="V10267" s="25" t="s">
        <v>80</v>
      </c>
      <c r="W10267" t="s">
        <v>91</v>
      </c>
    </row>
    <row r="10268">
      <c r="A10268" s="25" t="s">
        <v>38433</v>
      </c>
      <c r="B10268" s="25" t="s">
        <v>38434</v>
      </c>
      <c r="D10268" s="25" t="s">
        <v>38435</v>
      </c>
      <c r="E10268" s="25" t="s">
        <v>76</v>
      </c>
      <c r="F10268" s="25" t="s">
        <v>77</v>
      </c>
      <c r="G10268" s="25" t="s">
        <v>101</v>
      </c>
      <c r="H10268" s="25" t="s">
        <v>79</v>
      </c>
      <c r="I10268" s="25" t="s">
        <v>79</v>
      </c>
      <c r="J10268" s="26">
        <v>45846.956388888888</v>
      </c>
      <c r="K10268" s="26">
        <v>46029.948425925926</v>
      </c>
      <c r="L10268" s="26">
        <v>46029.458333333336</v>
      </c>
      <c r="M10268" s="26">
        <v>46034.6294212963</v>
      </c>
      <c r="N10268" s="26">
        <v>46143.460115740738</v>
      </c>
      <c r="O10268" s="26">
        <v>46044.415763888886</v>
      </c>
      <c r="P10268" s="26">
        <v>46029.948425925926</v>
      </c>
      <c r="Q10268" s="25">
        <v>12</v>
      </c>
      <c r="R10268" s="25" t="s">
        <v>80</v>
      </c>
      <c r="S10268" s="25">
        <v>2</v>
      </c>
      <c r="T10268" s="25" t="s">
        <v>102</v>
      </c>
      <c r="U10268" s="25" t="s">
        <v>38436</v>
      </c>
      <c r="V10268" s="25" t="s">
        <v>80</v>
      </c>
      <c r="W10268" t="s">
        <v>97</v>
      </c>
    </row>
    <row r="10269">
      <c r="A10269" s="25" t="s">
        <v>38437</v>
      </c>
      <c r="B10269" s="25" t="s">
        <v>38438</v>
      </c>
      <c r="D10269" s="25" t="s">
        <v>38439</v>
      </c>
      <c r="E10269" s="25" t="s">
        <v>76</v>
      </c>
      <c r="F10269" s="25" t="s">
        <v>181</v>
      </c>
      <c r="G10269" s="25" t="s">
        <v>101</v>
      </c>
      <c r="H10269" s="25" t="s">
        <v>79</v>
      </c>
      <c r="I10269" s="25" t="s">
        <v>79</v>
      </c>
      <c r="J10269" s="26">
        <v>46030.563888888886</v>
      </c>
      <c r="K10269" s="26">
        <v>46030.6252662037</v>
      </c>
      <c r="L10269" s="26">
        <v>46050</v>
      </c>
      <c r="M10269" s="26">
        <v>46034.6740625</v>
      </c>
      <c r="N10269" s="26">
        <v>46122.447094907409</v>
      </c>
      <c r="O10269" s="26">
        <v>46050.467256944445</v>
      </c>
      <c r="P10269" s="26">
        <v>46030.6252662037</v>
      </c>
      <c r="Q10269" s="25">
        <v>1</v>
      </c>
      <c r="R10269" s="25" t="s">
        <v>183</v>
      </c>
      <c r="S10269" s="25">
        <v>1</v>
      </c>
      <c r="T10269" s="25" t="s">
        <v>102</v>
      </c>
      <c r="U10269" s="25" t="s">
        <v>38440</v>
      </c>
      <c r="V10269" s="25" t="s">
        <v>183</v>
      </c>
      <c r="W10269" t="s">
        <v>83</v>
      </c>
    </row>
    <row r="10270">
      <c r="A10270" s="25" t="s">
        <v>38441</v>
      </c>
      <c r="B10270" s="25" t="s">
        <v>38442</v>
      </c>
      <c r="D10270" s="25" t="s">
        <v>38443</v>
      </c>
      <c r="E10270" s="25" t="s">
        <v>76</v>
      </c>
      <c r="F10270" s="25" t="s">
        <v>77</v>
      </c>
      <c r="G10270" s="25" t="s">
        <v>377</v>
      </c>
      <c r="H10270" s="25" t="s">
        <v>79</v>
      </c>
      <c r="I10270" s="25" t="s">
        <v>79</v>
      </c>
      <c r="J10270" s="26">
        <v>45916.413449074076</v>
      </c>
      <c r="K10270" s="26">
        <v>45968.614953703705</v>
      </c>
      <c r="L10270" s="26">
        <v>46033</v>
      </c>
      <c r="M10270" s="26">
        <v>46055.708333333336</v>
      </c>
      <c r="N10270" s="26">
        <v>46036.590717592589</v>
      </c>
      <c r="O10270" s="26">
        <v>46036.59070601852</v>
      </c>
      <c r="P10270" s="26">
        <v>45968.614953703705</v>
      </c>
      <c r="Q10270" s="25">
        <v>3</v>
      </c>
      <c r="R10270" s="25" t="s">
        <v>80</v>
      </c>
      <c r="S10270" s="25">
        <v>2</v>
      </c>
      <c r="T10270" s="25" t="s">
        <v>81</v>
      </c>
      <c r="U10270" s="25" t="s">
        <v>38444</v>
      </c>
      <c r="V10270" s="25" t="s">
        <v>80</v>
      </c>
      <c r="W10270" t="s">
        <v>97</v>
      </c>
    </row>
    <row r="10271">
      <c r="A10271" s="25" t="s">
        <v>38445</v>
      </c>
      <c r="B10271" s="25" t="s">
        <v>38446</v>
      </c>
      <c r="D10271" s="25" t="s">
        <v>38447</v>
      </c>
      <c r="E10271" s="25" t="s">
        <v>76</v>
      </c>
      <c r="F10271" s="25" t="s">
        <v>77</v>
      </c>
      <c r="G10271" s="25" t="s">
        <v>107</v>
      </c>
      <c r="H10271" s="25" t="s">
        <v>79</v>
      </c>
      <c r="I10271" s="25" t="s">
        <v>79</v>
      </c>
      <c r="J10271" s="26">
        <v>45960.79347222222</v>
      </c>
      <c r="K10271" s="26">
        <v>45968.618657407409</v>
      </c>
      <c r="L10271" s="26">
        <v>46052</v>
      </c>
      <c r="M10271" s="26">
        <v>46073.708333333336</v>
      </c>
      <c r="N10271" s="26">
        <v>46072.456956018519</v>
      </c>
      <c r="O10271" s="26">
        <v>46072.456944444442</v>
      </c>
      <c r="P10271" s="26">
        <v>45968.618657407409</v>
      </c>
      <c r="Q10271" s="25">
        <v>15</v>
      </c>
      <c r="R10271" s="25" t="s">
        <v>80</v>
      </c>
      <c r="S10271" s="25">
        <v>4</v>
      </c>
      <c r="T10271" s="25" t="s">
        <v>81</v>
      </c>
      <c r="U10271" s="25" t="s">
        <v>38448</v>
      </c>
      <c r="V10271" s="25" t="s">
        <v>80</v>
      </c>
      <c r="W10271" t="s">
        <v>97</v>
      </c>
    </row>
    <row r="10272">
      <c r="A10272" s="25" t="s">
        <v>38449</v>
      </c>
      <c r="B10272" s="25" t="s">
        <v>38450</v>
      </c>
      <c r="C10272" s="25" t="s">
        <v>38451</v>
      </c>
      <c r="D10272" s="25" t="s">
        <v>38452</v>
      </c>
      <c r="E10272" s="25" t="s">
        <v>76</v>
      </c>
      <c r="F10272" s="25" t="s">
        <v>77</v>
      </c>
      <c r="G10272" s="25" t="s">
        <v>194</v>
      </c>
      <c r="H10272" s="25" t="s">
        <v>79</v>
      </c>
      <c r="I10272" s="25" t="s">
        <v>89</v>
      </c>
      <c r="J10272" s="26">
        <v>45721.439305555556</v>
      </c>
      <c r="K10272" s="26">
        <v>45725.830590277779</v>
      </c>
      <c r="L10272" s="26">
        <v>45848</v>
      </c>
      <c r="M10272" s="26">
        <v>45747.708333333336</v>
      </c>
      <c r="N10272" s="26">
        <v>45849.631493055553</v>
      </c>
      <c r="O10272" s="26">
        <v>45849.605451388888</v>
      </c>
      <c r="P10272" s="26">
        <v>45725.830590277779</v>
      </c>
      <c r="Q10272" s="25">
        <v>2</v>
      </c>
      <c r="R10272" s="25" t="s">
        <v>80</v>
      </c>
      <c r="S10272" s="25">
        <v>3</v>
      </c>
      <c r="T10272" s="25" t="s">
        <v>81</v>
      </c>
      <c r="U10272" s="25" t="s">
        <v>38453</v>
      </c>
      <c r="V10272" s="25" t="s">
        <v>80</v>
      </c>
      <c r="W10272" t="s">
        <v>83</v>
      </c>
    </row>
    <row r="10273">
      <c r="A10273" s="25" t="s">
        <v>38454</v>
      </c>
      <c r="B10273" s="25" t="s">
        <v>38455</v>
      </c>
      <c r="C10273" s="25" t="s">
        <v>38456</v>
      </c>
      <c r="D10273" s="25" t="s">
        <v>38457</v>
      </c>
      <c r="E10273" s="25" t="s">
        <v>76</v>
      </c>
      <c r="F10273" s="25" t="s">
        <v>181</v>
      </c>
      <c r="G10273" s="25" t="s">
        <v>1114</v>
      </c>
      <c r="H10273" s="25" t="s">
        <v>79</v>
      </c>
      <c r="I10273" s="25" t="s">
        <v>89</v>
      </c>
      <c r="J10273" s="26">
        <v>45720.657627314817</v>
      </c>
      <c r="K10273" s="26">
        <v>45727.511111111111</v>
      </c>
      <c r="L10273" s="26">
        <v>45755</v>
      </c>
      <c r="M10273" s="26">
        <v>45776.708333333336</v>
      </c>
      <c r="N10273" s="26">
        <v>46120.489270833335</v>
      </c>
      <c r="O10273" s="26">
        <v>46120.489270833335</v>
      </c>
      <c r="P10273" s="26">
        <v>45727.511111111111</v>
      </c>
      <c r="Q10273" s="25">
        <v>244</v>
      </c>
      <c r="R10273" s="25" t="s">
        <v>183</v>
      </c>
      <c r="S10273" s="25">
        <v>4</v>
      </c>
      <c r="T10273" s="25" t="s">
        <v>152</v>
      </c>
      <c r="U10273" s="25" t="s">
        <v>38458</v>
      </c>
      <c r="V10273" s="25" t="s">
        <v>139</v>
      </c>
      <c r="W10273" t="s">
        <v>91</v>
      </c>
    </row>
    <row r="10274">
      <c r="A10274" s="25" t="s">
        <v>38459</v>
      </c>
      <c r="B10274" s="25" t="s">
        <v>38460</v>
      </c>
      <c r="D10274" s="25" t="s">
        <v>38461</v>
      </c>
      <c r="E10274" s="25" t="s">
        <v>76</v>
      </c>
      <c r="F10274" s="25" t="s">
        <v>181</v>
      </c>
      <c r="G10274" s="25" t="s">
        <v>167</v>
      </c>
      <c r="H10274" s="25" t="s">
        <v>79</v>
      </c>
      <c r="I10274" s="25" t="s">
        <v>79</v>
      </c>
      <c r="J10274" s="26">
        <v>45919.62636574074</v>
      </c>
      <c r="K10274" s="26">
        <v>45974.663715277777</v>
      </c>
      <c r="L10274" s="26">
        <v>46112</v>
      </c>
      <c r="M10274" s="26">
        <v>46133.666666666664</v>
      </c>
      <c r="N10274" s="26">
        <v>46112.543321759258</v>
      </c>
      <c r="O10274" s="26">
        <v>46112.543310185189</v>
      </c>
      <c r="P10274" s="26">
        <v>45974.663715277777</v>
      </c>
      <c r="Q10274" s="25">
        <v>1</v>
      </c>
      <c r="R10274" s="25" t="s">
        <v>183</v>
      </c>
      <c r="S10274" s="25">
        <v>2</v>
      </c>
      <c r="T10274" s="25" t="s">
        <v>81</v>
      </c>
      <c r="U10274" s="25" t="s">
        <v>38462</v>
      </c>
      <c r="V10274" s="25" t="s">
        <v>183</v>
      </c>
      <c r="W10274" t="s">
        <v>91</v>
      </c>
    </row>
    <row r="10275">
      <c r="A10275" s="25" t="s">
        <v>38463</v>
      </c>
      <c r="B10275" s="25" t="s">
        <v>38464</v>
      </c>
      <c r="D10275" s="25" t="s">
        <v>38465</v>
      </c>
      <c r="E10275" s="25" t="s">
        <v>76</v>
      </c>
      <c r="F10275" s="25" t="s">
        <v>77</v>
      </c>
      <c r="G10275" s="25" t="s">
        <v>117</v>
      </c>
      <c r="H10275" s="25" t="s">
        <v>79</v>
      </c>
      <c r="I10275" s="25" t="s">
        <v>79</v>
      </c>
      <c r="J10275" s="26">
        <v>45974.432824074072</v>
      </c>
      <c r="K10275" s="26">
        <v>45974.663495370369</v>
      </c>
      <c r="L10275" s="26">
        <v>46076</v>
      </c>
      <c r="M10275" s="26">
        <v>46097.708333333336</v>
      </c>
      <c r="N10275" s="26">
        <v>46125.418865740743</v>
      </c>
      <c r="O10275" s="26">
        <v>46076.378310185188</v>
      </c>
      <c r="P10275" s="26">
        <v>45974.663495370369</v>
      </c>
      <c r="Q10275" s="25">
        <v>1</v>
      </c>
      <c r="R10275" s="25" t="s">
        <v>173</v>
      </c>
      <c r="S10275" s="25">
        <v>4</v>
      </c>
      <c r="T10275" s="25" t="s">
        <v>81</v>
      </c>
      <c r="U10275" s="25" t="s">
        <v>38466</v>
      </c>
      <c r="V10275" s="25" t="s">
        <v>175</v>
      </c>
      <c r="W10275" t="s">
        <v>83</v>
      </c>
    </row>
    <row r="10276">
      <c r="A10276" s="25" t="s">
        <v>38467</v>
      </c>
      <c r="B10276" s="25" t="s">
        <v>38468</v>
      </c>
      <c r="D10276" s="25" t="s">
        <v>38469</v>
      </c>
      <c r="E10276" s="25" t="s">
        <v>76</v>
      </c>
      <c r="F10276" s="25" t="s">
        <v>77</v>
      </c>
      <c r="G10276" s="25" t="s">
        <v>1863</v>
      </c>
      <c r="H10276" s="25" t="s">
        <v>79</v>
      </c>
      <c r="I10276" s="25" t="s">
        <v>79</v>
      </c>
      <c r="J10276" s="26">
        <v>45901.704479166663</v>
      </c>
      <c r="K10276" s="26">
        <v>46051.708784722221</v>
      </c>
      <c r="L10276" s="26">
        <v>46051.708784722221</v>
      </c>
      <c r="M10276" s="26">
        <v>46073.708333333336</v>
      </c>
      <c r="N10276" s="26">
        <v>46066.464780092596</v>
      </c>
      <c r="O10276" s="26">
        <v>46066.464768518519</v>
      </c>
      <c r="P10276" s="26">
        <v>46051.708784722221</v>
      </c>
      <c r="Q10276" s="25">
        <v>12</v>
      </c>
      <c r="R10276" s="25" t="s">
        <v>80</v>
      </c>
      <c r="S10276" s="25">
        <v>2</v>
      </c>
      <c r="T10276" s="25" t="s">
        <v>81</v>
      </c>
      <c r="U10276" s="25" t="s">
        <v>38470</v>
      </c>
      <c r="V10276" s="25" t="s">
        <v>80</v>
      </c>
      <c r="W10276" t="s">
        <v>97</v>
      </c>
    </row>
    <row r="10277">
      <c r="A10277" s="25" t="s">
        <v>38471</v>
      </c>
      <c r="B10277" s="25" t="s">
        <v>38472</v>
      </c>
      <c r="D10277" s="25" t="s">
        <v>38473</v>
      </c>
      <c r="E10277" s="25" t="s">
        <v>76</v>
      </c>
      <c r="F10277" s="25" t="s">
        <v>77</v>
      </c>
      <c r="G10277" s="25" t="s">
        <v>144</v>
      </c>
      <c r="H10277" s="25" t="s">
        <v>79</v>
      </c>
      <c r="I10277" s="25" t="s">
        <v>79</v>
      </c>
      <c r="J10277" s="26">
        <v>46051.670115740744</v>
      </c>
      <c r="K10277" s="26">
        <v>46051.743310185186</v>
      </c>
      <c r="L10277" s="26">
        <v>46066</v>
      </c>
      <c r="M10277" s="26">
        <v>46087.708333333336</v>
      </c>
      <c r="N10277" s="26">
        <v>46069.480451388888</v>
      </c>
      <c r="O10277" s="26">
        <v>46069.480439814812</v>
      </c>
      <c r="P10277" s="26">
        <v>46051.743310185186</v>
      </c>
      <c r="Q10277" s="25">
        <v>2</v>
      </c>
      <c r="R10277" s="25" t="s">
        <v>80</v>
      </c>
      <c r="S10277" s="25">
        <v>2</v>
      </c>
      <c r="T10277" s="25" t="s">
        <v>81</v>
      </c>
      <c r="U10277" s="25" t="s">
        <v>38474</v>
      </c>
      <c r="V10277" s="25" t="s">
        <v>80</v>
      </c>
      <c r="W10277" t="s">
        <v>91</v>
      </c>
    </row>
    <row r="10278">
      <c r="A10278" s="25" t="s">
        <v>38475</v>
      </c>
      <c r="B10278" s="25" t="s">
        <v>38476</v>
      </c>
      <c r="D10278" s="25" t="s">
        <v>38477</v>
      </c>
      <c r="E10278" s="25" t="s">
        <v>76</v>
      </c>
      <c r="F10278" s="25" t="s">
        <v>77</v>
      </c>
      <c r="G10278" s="25" t="s">
        <v>127</v>
      </c>
      <c r="H10278" s="25" t="s">
        <v>79</v>
      </c>
      <c r="I10278" s="25" t="s">
        <v>79</v>
      </c>
      <c r="J10278" s="26">
        <v>45945.48333333333</v>
      </c>
      <c r="K10278" s="26">
        <v>45945.611331018517</v>
      </c>
      <c r="L10278" s="26">
        <v>46063</v>
      </c>
      <c r="M10278" s="26">
        <v>46084.708333333336</v>
      </c>
      <c r="N10278" s="26">
        <v>46065.496782407405</v>
      </c>
      <c r="O10278" s="26">
        <v>46065.496782407405</v>
      </c>
      <c r="P10278" s="26">
        <v>45945.611331018517</v>
      </c>
      <c r="Q10278" s="25">
        <v>3</v>
      </c>
      <c r="R10278" s="25" t="s">
        <v>80</v>
      </c>
      <c r="S10278" s="25">
        <v>3</v>
      </c>
      <c r="T10278" s="25" t="s">
        <v>81</v>
      </c>
      <c r="U10278" s="25" t="s">
        <v>38478</v>
      </c>
      <c r="V10278" s="25" t="s">
        <v>80</v>
      </c>
      <c r="W10278" t="s">
        <v>97</v>
      </c>
    </row>
    <row r="10279">
      <c r="A10279" s="25" t="s">
        <v>38479</v>
      </c>
      <c r="B10279" s="25" t="s">
        <v>38480</v>
      </c>
      <c r="D10279" s="25" t="s">
        <v>38481</v>
      </c>
      <c r="E10279" s="25" t="s">
        <v>76</v>
      </c>
      <c r="F10279" s="25" t="s">
        <v>787</v>
      </c>
      <c r="G10279" s="25" t="s">
        <v>249</v>
      </c>
      <c r="H10279" s="25" t="s">
        <v>79</v>
      </c>
      <c r="I10279" s="25" t="s">
        <v>79</v>
      </c>
      <c r="J10279" s="26">
        <v>46157.674895833334</v>
      </c>
      <c r="K10279" s="26">
        <v>46182.660092592596</v>
      </c>
      <c r="L10279" s="26">
        <v>46182.660092592596</v>
      </c>
      <c r="M10279" s="26">
        <v>46185.579201388886</v>
      </c>
      <c r="N10279" s="26">
        <v>46184.608391203707</v>
      </c>
      <c r="P10279" s="26">
        <v>46182.660092592596</v>
      </c>
      <c r="S10279" s="25">
        <v>3</v>
      </c>
      <c r="T10279" s="25" t="s">
        <v>102</v>
      </c>
      <c r="U10279" s="25" t="s">
        <v>38482</v>
      </c>
      <c r="V10279" s="25" t="s">
        <v>139</v>
      </c>
      <c r="W10279" t="s">
        <v>91</v>
      </c>
    </row>
    <row r="10280">
      <c r="A10280" s="25" t="s">
        <v>38483</v>
      </c>
      <c r="B10280" s="25" t="s">
        <v>38484</v>
      </c>
      <c r="D10280" s="25" t="s">
        <v>38485</v>
      </c>
      <c r="E10280" s="25" t="s">
        <v>76</v>
      </c>
      <c r="F10280" s="25" t="s">
        <v>787</v>
      </c>
      <c r="G10280" s="25" t="s">
        <v>249</v>
      </c>
      <c r="H10280" s="25" t="s">
        <v>79</v>
      </c>
      <c r="I10280" s="25" t="s">
        <v>79</v>
      </c>
      <c r="J10280" s="26">
        <v>46176.344826388886</v>
      </c>
      <c r="K10280" s="26">
        <v>46182.660115740742</v>
      </c>
      <c r="L10280" s="26">
        <v>46182.660115740742</v>
      </c>
      <c r="M10280" s="26">
        <v>46185.490497685183</v>
      </c>
      <c r="N10280" s="26">
        <v>46184.450555555559</v>
      </c>
      <c r="P10280" s="26">
        <v>46182.660115740742</v>
      </c>
      <c r="S10280" s="25">
        <v>3</v>
      </c>
      <c r="T10280" s="25" t="s">
        <v>102</v>
      </c>
      <c r="U10280" s="25" t="s">
        <v>38486</v>
      </c>
      <c r="V10280" s="25" t="s">
        <v>139</v>
      </c>
      <c r="W10280" t="s">
        <v>97</v>
      </c>
    </row>
    <row r="10281">
      <c r="A10281" s="25" t="s">
        <v>38487</v>
      </c>
      <c r="B10281" s="25" t="s">
        <v>38488</v>
      </c>
      <c r="D10281" s="25" t="s">
        <v>38489</v>
      </c>
      <c r="E10281" s="25" t="s">
        <v>76</v>
      </c>
      <c r="F10281" s="25" t="s">
        <v>77</v>
      </c>
      <c r="G10281" s="25" t="s">
        <v>244</v>
      </c>
      <c r="H10281" s="25" t="s">
        <v>79</v>
      </c>
      <c r="I10281" s="25" t="s">
        <v>79</v>
      </c>
      <c r="J10281" s="26">
        <v>46181.748611111114</v>
      </c>
      <c r="K10281" s="26">
        <v>46182.680949074071</v>
      </c>
      <c r="L10281" s="26">
        <v>46182.680949074071</v>
      </c>
      <c r="M10281" s="26">
        <v>46204.680949074071</v>
      </c>
      <c r="N10281" s="26">
        <v>46185.576805555553</v>
      </c>
      <c r="O10281" s="26">
        <v>46185.576793981483</v>
      </c>
      <c r="P10281" s="26">
        <v>46182.680949074071</v>
      </c>
      <c r="Q10281" s="25">
        <v>4</v>
      </c>
      <c r="R10281" s="25" t="s">
        <v>80</v>
      </c>
      <c r="S10281" s="25">
        <v>1</v>
      </c>
      <c r="T10281" s="25" t="s">
        <v>81</v>
      </c>
      <c r="U10281" s="25" t="s">
        <v>38490</v>
      </c>
      <c r="V10281" s="25" t="s">
        <v>80</v>
      </c>
      <c r="W10281" t="s">
        <v>97</v>
      </c>
    </row>
    <row r="10282">
      <c r="A10282" s="25" t="s">
        <v>38491</v>
      </c>
      <c r="B10282" s="25" t="s">
        <v>38492</v>
      </c>
      <c r="D10282" s="25" t="s">
        <v>38493</v>
      </c>
      <c r="E10282" s="25" t="s">
        <v>76</v>
      </c>
      <c r="F10282" s="25" t="s">
        <v>787</v>
      </c>
      <c r="G10282" s="25" t="s">
        <v>249</v>
      </c>
      <c r="H10282" s="25" t="s">
        <v>79</v>
      </c>
      <c r="I10282" s="25" t="s">
        <v>79</v>
      </c>
      <c r="J10282" s="26">
        <v>46182.523622685185</v>
      </c>
      <c r="K10282" s="26">
        <v>46182.684305555558</v>
      </c>
      <c r="L10282" s="26">
        <v>46182.684305555558</v>
      </c>
      <c r="M10282" s="26">
        <v>46185.561666666668</v>
      </c>
      <c r="N10282" s="26">
        <v>46185.630567129629</v>
      </c>
      <c r="P10282" s="26">
        <v>46182.684305555558</v>
      </c>
      <c r="S10282" s="25">
        <v>4</v>
      </c>
      <c r="T10282" s="25" t="s">
        <v>102</v>
      </c>
      <c r="U10282" s="25" t="s">
        <v>38494</v>
      </c>
      <c r="V10282" s="25" t="s">
        <v>139</v>
      </c>
      <c r="W10282" t="s">
        <v>97</v>
      </c>
    </row>
    <row r="10283">
      <c r="A10283" s="25" t="s">
        <v>38495</v>
      </c>
      <c r="B10283" s="25" t="s">
        <v>38496</v>
      </c>
      <c r="D10283" s="25" t="s">
        <v>38497</v>
      </c>
      <c r="E10283" s="25" t="s">
        <v>76</v>
      </c>
      <c r="F10283" s="25" t="s">
        <v>77</v>
      </c>
      <c r="G10283" s="25" t="s">
        <v>136</v>
      </c>
      <c r="H10283" s="25" t="s">
        <v>79</v>
      </c>
      <c r="I10283" s="25" t="s">
        <v>79</v>
      </c>
      <c r="J10283" s="26">
        <v>46150.517569444448</v>
      </c>
      <c r="K10283" s="26">
        <v>46182.698333333334</v>
      </c>
      <c r="L10283" s="26">
        <v>46185</v>
      </c>
      <c r="M10283" s="26">
        <v>46206.708333333336</v>
      </c>
      <c r="N10283" s="26">
        <v>46185.525057870371</v>
      </c>
      <c r="O10283" s="26">
        <v>46185.525046296294</v>
      </c>
      <c r="P10283" s="26">
        <v>46182.698333333334</v>
      </c>
      <c r="Q10283" s="25">
        <v>1</v>
      </c>
      <c r="R10283" s="25" t="s">
        <v>80</v>
      </c>
      <c r="S10283" s="25">
        <v>2</v>
      </c>
      <c r="T10283" s="25" t="s">
        <v>81</v>
      </c>
      <c r="U10283" s="25" t="s">
        <v>38498</v>
      </c>
      <c r="V10283" s="25" t="s">
        <v>80</v>
      </c>
      <c r="W10283" t="s">
        <v>97</v>
      </c>
    </row>
    <row r="10284">
      <c r="A10284" s="25" t="s">
        <v>38499</v>
      </c>
      <c r="B10284" s="25" t="s">
        <v>38500</v>
      </c>
      <c r="D10284" s="25" t="s">
        <v>38501</v>
      </c>
      <c r="E10284" s="25" t="s">
        <v>76</v>
      </c>
      <c r="F10284" s="25" t="s">
        <v>787</v>
      </c>
      <c r="G10284" s="25" t="s">
        <v>249</v>
      </c>
      <c r="H10284" s="25" t="s">
        <v>79</v>
      </c>
      <c r="I10284" s="25" t="s">
        <v>79</v>
      </c>
      <c r="J10284" s="26">
        <v>46163.423888888887</v>
      </c>
      <c r="K10284" s="26">
        <v>46182.701666666668</v>
      </c>
      <c r="L10284" s="26">
        <v>46182.701666666668</v>
      </c>
      <c r="M10284" s="26">
        <v>46185.624710648146</v>
      </c>
      <c r="N10284" s="26">
        <v>46184.589895833335</v>
      </c>
      <c r="P10284" s="26">
        <v>46182.701666666668</v>
      </c>
      <c r="S10284" s="25">
        <v>3</v>
      </c>
      <c r="T10284" s="25" t="s">
        <v>102</v>
      </c>
      <c r="U10284" s="25" t="s">
        <v>38502</v>
      </c>
      <c r="V10284" s="25" t="s">
        <v>139</v>
      </c>
      <c r="W10284" t="s">
        <v>91</v>
      </c>
    </row>
    <row r="10285">
      <c r="A10285" s="25" t="s">
        <v>38503</v>
      </c>
      <c r="B10285" s="25" t="s">
        <v>38504</v>
      </c>
      <c r="D10285" s="25" t="s">
        <v>38505</v>
      </c>
      <c r="E10285" s="25" t="s">
        <v>76</v>
      </c>
      <c r="F10285" s="25" t="s">
        <v>77</v>
      </c>
      <c r="G10285" s="25" t="s">
        <v>144</v>
      </c>
      <c r="H10285" s="25" t="s">
        <v>79</v>
      </c>
      <c r="I10285" s="25" t="s">
        <v>79</v>
      </c>
      <c r="J10285" s="26">
        <v>46161.53570601852</v>
      </c>
      <c r="K10285" s="26">
        <v>46161.614884259259</v>
      </c>
      <c r="L10285" s="26">
        <v>46161.614884259259</v>
      </c>
      <c r="M10285" s="26">
        <v>46182</v>
      </c>
      <c r="N10285" s="26">
        <v>46175.345231481479</v>
      </c>
      <c r="O10285" s="26">
        <v>46175.345219907409</v>
      </c>
      <c r="P10285" s="26">
        <v>46161.614884259259</v>
      </c>
      <c r="Q10285" s="25">
        <v>11</v>
      </c>
      <c r="R10285" s="25" t="s">
        <v>80</v>
      </c>
      <c r="S10285" s="25">
        <v>2</v>
      </c>
      <c r="T10285" s="25" t="s">
        <v>81</v>
      </c>
      <c r="U10285" s="25" t="s">
        <v>38506</v>
      </c>
      <c r="V10285" s="25" t="s">
        <v>80</v>
      </c>
      <c r="W10285" t="s">
        <v>83</v>
      </c>
    </row>
    <row r="10286">
      <c r="A10286" s="25" t="s">
        <v>38507</v>
      </c>
      <c r="B10286" s="25" t="s">
        <v>38508</v>
      </c>
      <c r="D10286" s="25" t="s">
        <v>38509</v>
      </c>
      <c r="E10286" s="25" t="s">
        <v>76</v>
      </c>
      <c r="F10286" s="25" t="s">
        <v>237</v>
      </c>
      <c r="G10286" s="25" t="s">
        <v>144</v>
      </c>
      <c r="H10286" s="25" t="s">
        <v>79</v>
      </c>
      <c r="I10286" s="25" t="s">
        <v>79</v>
      </c>
      <c r="J10286" s="26">
        <v>46161.635277777779</v>
      </c>
      <c r="K10286" s="26">
        <v>46161.722557870373</v>
      </c>
      <c r="L10286" s="26">
        <v>46182</v>
      </c>
      <c r="M10286" s="26">
        <v>46210</v>
      </c>
      <c r="N10286" s="26">
        <v>46182.324097222219</v>
      </c>
      <c r="P10286" s="26">
        <v>46161.722557870373</v>
      </c>
      <c r="S10286" s="25">
        <v>2</v>
      </c>
      <c r="T10286" s="25" t="s">
        <v>152</v>
      </c>
      <c r="U10286" s="25" t="s">
        <v>38510</v>
      </c>
      <c r="V10286" s="25" t="s">
        <v>139</v>
      </c>
      <c r="W10286" t="s">
        <v>97</v>
      </c>
    </row>
    <row r="10287">
      <c r="A10287" s="25" t="s">
        <v>38511</v>
      </c>
      <c r="B10287" s="25" t="s">
        <v>38512</v>
      </c>
      <c r="D10287" s="25" t="s">
        <v>38513</v>
      </c>
      <c r="E10287" s="25" t="s">
        <v>76</v>
      </c>
      <c r="F10287" s="25" t="s">
        <v>77</v>
      </c>
      <c r="G10287" s="25" t="s">
        <v>101</v>
      </c>
      <c r="H10287" s="25" t="s">
        <v>79</v>
      </c>
      <c r="I10287" s="25" t="s">
        <v>79</v>
      </c>
      <c r="J10287" s="26">
        <v>46161.526678240742</v>
      </c>
      <c r="K10287" s="26">
        <v>46161.726307870369</v>
      </c>
      <c r="L10287" s="26">
        <v>46161.726307870369</v>
      </c>
      <c r="M10287" s="26">
        <v>46183.708333333336</v>
      </c>
      <c r="N10287" s="26">
        <v>46164.612638888888</v>
      </c>
      <c r="O10287" s="26">
        <v>46164.612627314818</v>
      </c>
      <c r="P10287" s="26">
        <v>46161.726307870369</v>
      </c>
      <c r="Q10287" s="25">
        <v>4</v>
      </c>
      <c r="R10287" s="25" t="s">
        <v>80</v>
      </c>
      <c r="S10287" s="25">
        <v>1</v>
      </c>
      <c r="T10287" s="25" t="s">
        <v>81</v>
      </c>
      <c r="U10287" s="25" t="s">
        <v>38514</v>
      </c>
      <c r="V10287" s="25" t="s">
        <v>80</v>
      </c>
      <c r="W10287" t="s">
        <v>97</v>
      </c>
    </row>
    <row r="10288">
      <c r="A10288" s="25" t="s">
        <v>38515</v>
      </c>
      <c r="B10288" s="25" t="s">
        <v>38516</v>
      </c>
      <c r="D10288" s="25" t="s">
        <v>38517</v>
      </c>
      <c r="E10288" s="25" t="s">
        <v>76</v>
      </c>
      <c r="F10288" s="25" t="s">
        <v>77</v>
      </c>
      <c r="G10288" s="25" t="s">
        <v>144</v>
      </c>
      <c r="H10288" s="25" t="s">
        <v>79</v>
      </c>
      <c r="I10288" s="25" t="s">
        <v>79</v>
      </c>
      <c r="J10288" s="26">
        <v>46146.589513888888</v>
      </c>
      <c r="K10288" s="26">
        <v>46161.726423611108</v>
      </c>
      <c r="L10288" s="26">
        <v>46176</v>
      </c>
      <c r="M10288" s="26">
        <v>46197.708333333336</v>
      </c>
      <c r="N10288" s="26">
        <v>46176.546574074076</v>
      </c>
      <c r="O10288" s="26">
        <v>46176.5465625</v>
      </c>
      <c r="P10288" s="26">
        <v>46161.726423611108</v>
      </c>
      <c r="Q10288" s="25">
        <v>1</v>
      </c>
      <c r="R10288" s="25" t="s">
        <v>80</v>
      </c>
      <c r="S10288" s="25">
        <v>3</v>
      </c>
      <c r="T10288" s="25" t="s">
        <v>81</v>
      </c>
      <c r="U10288" s="25" t="s">
        <v>38518</v>
      </c>
      <c r="V10288" s="25" t="s">
        <v>80</v>
      </c>
      <c r="W10288" t="s">
        <v>97</v>
      </c>
    </row>
    <row r="10289">
      <c r="A10289" s="25" t="s">
        <v>38519</v>
      </c>
      <c r="B10289" s="25" t="s">
        <v>38520</v>
      </c>
      <c r="D10289" s="25" t="s">
        <v>38521</v>
      </c>
      <c r="E10289" s="25" t="s">
        <v>76</v>
      </c>
      <c r="F10289" s="25" t="s">
        <v>77</v>
      </c>
      <c r="G10289" s="25" t="s">
        <v>144</v>
      </c>
      <c r="H10289" s="25" t="s">
        <v>79</v>
      </c>
      <c r="I10289" s="25" t="s">
        <v>79</v>
      </c>
      <c r="J10289" s="26">
        <v>46134.624351851853</v>
      </c>
      <c r="K10289" s="26">
        <v>46167.500694444447</v>
      </c>
      <c r="L10289" s="26">
        <v>46184</v>
      </c>
      <c r="M10289" s="26">
        <v>46205.708333333336</v>
      </c>
      <c r="N10289" s="26">
        <v>46195.5558912037</v>
      </c>
      <c r="O10289" s="26">
        <v>46185.404872685183</v>
      </c>
      <c r="P10289" s="26">
        <v>46167.500694444447</v>
      </c>
      <c r="Q10289" s="25">
        <v>2</v>
      </c>
      <c r="R10289" s="25" t="s">
        <v>80</v>
      </c>
      <c r="S10289" s="25">
        <v>2</v>
      </c>
      <c r="T10289" s="25" t="s">
        <v>81</v>
      </c>
      <c r="U10289" s="25" t="s">
        <v>38522</v>
      </c>
      <c r="V10289" s="25" t="s">
        <v>80</v>
      </c>
      <c r="W10289" t="s">
        <v>83</v>
      </c>
    </row>
    <row r="10290">
      <c r="A10290" s="25" t="s">
        <v>38523</v>
      </c>
      <c r="B10290" s="25" t="s">
        <v>38524</v>
      </c>
      <c r="D10290" s="25" t="s">
        <v>38525</v>
      </c>
      <c r="E10290" s="25" t="s">
        <v>76</v>
      </c>
      <c r="F10290" s="25" t="s">
        <v>77</v>
      </c>
      <c r="G10290" s="25" t="s">
        <v>101</v>
      </c>
      <c r="H10290" s="25" t="s">
        <v>79</v>
      </c>
      <c r="I10290" s="25" t="s">
        <v>79</v>
      </c>
      <c r="J10290" s="26">
        <v>46167.447106481479</v>
      </c>
      <c r="K10290" s="26">
        <v>46167.510729166665</v>
      </c>
      <c r="L10290" s="26">
        <v>46178</v>
      </c>
      <c r="M10290" s="26">
        <v>46169.672974537039</v>
      </c>
      <c r="N10290" s="26">
        <v>46185.478113425925</v>
      </c>
      <c r="O10290" s="26">
        <v>46185.478101851855</v>
      </c>
      <c r="P10290" s="26">
        <v>46167.510729166665</v>
      </c>
      <c r="Q10290" s="25">
        <v>5</v>
      </c>
      <c r="R10290" s="25" t="s">
        <v>80</v>
      </c>
      <c r="S10290" s="25">
        <v>2</v>
      </c>
      <c r="T10290" s="25" t="s">
        <v>102</v>
      </c>
      <c r="U10290" s="25" t="s">
        <v>38526</v>
      </c>
      <c r="V10290" s="25" t="s">
        <v>80</v>
      </c>
      <c r="W10290" t="s">
        <v>97</v>
      </c>
    </row>
    <row r="10291">
      <c r="A10291" s="25" t="s">
        <v>38527</v>
      </c>
      <c r="B10291" s="25" t="s">
        <v>38528</v>
      </c>
      <c r="D10291" s="25" t="s">
        <v>38529</v>
      </c>
      <c r="E10291" s="25" t="s">
        <v>76</v>
      </c>
      <c r="F10291" s="25" t="s">
        <v>77</v>
      </c>
      <c r="G10291" s="25" t="s">
        <v>1114</v>
      </c>
      <c r="H10291" s="25" t="s">
        <v>79</v>
      </c>
      <c r="I10291" s="25" t="s">
        <v>79</v>
      </c>
      <c r="J10291" s="26">
        <v>45632.507800925923</v>
      </c>
      <c r="K10291" s="26">
        <v>45637.57340277778</v>
      </c>
      <c r="L10291" s="26">
        <v>45950</v>
      </c>
      <c r="M10291" s="26">
        <v>45971.708333333336</v>
      </c>
      <c r="N10291" s="26">
        <v>46006.733344907407</v>
      </c>
      <c r="O10291" s="26">
        <v>46006.73333333333</v>
      </c>
      <c r="P10291" s="26">
        <v>45637.57340277778</v>
      </c>
      <c r="Q10291" s="25">
        <v>40</v>
      </c>
      <c r="R10291" s="25" t="s">
        <v>80</v>
      </c>
      <c r="S10291" s="25">
        <v>4</v>
      </c>
      <c r="T10291" s="25" t="s">
        <v>81</v>
      </c>
      <c r="U10291" s="25" t="s">
        <v>38530</v>
      </c>
      <c r="V10291" s="25" t="s">
        <v>80</v>
      </c>
      <c r="W10291" t="s">
        <v>83</v>
      </c>
    </row>
    <row r="10292">
      <c r="A10292" s="25" t="s">
        <v>38531</v>
      </c>
      <c r="B10292" s="25" t="s">
        <v>38532</v>
      </c>
      <c r="D10292" s="25" t="s">
        <v>38533</v>
      </c>
      <c r="E10292" s="25" t="s">
        <v>76</v>
      </c>
      <c r="F10292" s="25" t="s">
        <v>787</v>
      </c>
      <c r="G10292" s="25" t="s">
        <v>249</v>
      </c>
      <c r="H10292" s="25" t="s">
        <v>79</v>
      </c>
      <c r="I10292" s="25" t="s">
        <v>79</v>
      </c>
      <c r="J10292" s="26">
        <v>46169.450069444443</v>
      </c>
      <c r="K10292" s="26">
        <v>46169.531689814816</v>
      </c>
      <c r="L10292" s="26">
        <v>46169.531689814816</v>
      </c>
      <c r="M10292" s="26">
        <v>46174.400821759256</v>
      </c>
      <c r="N10292" s="26">
        <v>46171.723634259259</v>
      </c>
      <c r="P10292" s="26">
        <v>46169.531689814816</v>
      </c>
      <c r="S10292" s="25">
        <v>4</v>
      </c>
      <c r="T10292" s="25" t="s">
        <v>102</v>
      </c>
      <c r="U10292" s="25" t="s">
        <v>38534</v>
      </c>
      <c r="V10292" s="25" t="s">
        <v>139</v>
      </c>
      <c r="W10292" t="s">
        <v>97</v>
      </c>
    </row>
    <row r="10293">
      <c r="A10293" s="25" t="s">
        <v>38535</v>
      </c>
      <c r="B10293" s="25" t="s">
        <v>38536</v>
      </c>
      <c r="D10293" s="25" t="s">
        <v>38537</v>
      </c>
      <c r="E10293" s="25" t="s">
        <v>76</v>
      </c>
      <c r="F10293" s="25" t="s">
        <v>181</v>
      </c>
      <c r="G10293" s="25" t="s">
        <v>895</v>
      </c>
      <c r="H10293" s="25" t="s">
        <v>79</v>
      </c>
      <c r="I10293" s="25" t="s">
        <v>79</v>
      </c>
      <c r="J10293" s="26">
        <v>45727.898865740739</v>
      </c>
      <c r="K10293" s="26">
        <v>45727.972974537035</v>
      </c>
      <c r="L10293" s="26">
        <v>45861</v>
      </c>
      <c r="M10293" s="26">
        <v>45807</v>
      </c>
      <c r="N10293" s="26">
        <v>46121.324525462966</v>
      </c>
      <c r="O10293" s="26">
        <v>45862.456689814811</v>
      </c>
      <c r="P10293" s="26">
        <v>45727.972974537035</v>
      </c>
      <c r="Q10293" s="25">
        <v>2</v>
      </c>
      <c r="R10293" s="25" t="s">
        <v>183</v>
      </c>
      <c r="S10293" s="25">
        <v>1</v>
      </c>
      <c r="T10293" s="25" t="s">
        <v>102</v>
      </c>
      <c r="U10293" s="25" t="s">
        <v>38538</v>
      </c>
      <c r="V10293" s="25" t="s">
        <v>183</v>
      </c>
      <c r="W10293" t="s">
        <v>91</v>
      </c>
    </row>
    <row r="10294">
      <c r="A10294" s="25" t="s">
        <v>38539</v>
      </c>
      <c r="B10294" s="25" t="s">
        <v>38540</v>
      </c>
      <c r="D10294" s="25" t="s">
        <v>38541</v>
      </c>
      <c r="E10294" s="25" t="s">
        <v>76</v>
      </c>
      <c r="F10294" s="25" t="s">
        <v>77</v>
      </c>
      <c r="G10294" s="25" t="s">
        <v>117</v>
      </c>
      <c r="H10294" s="25" t="s">
        <v>79</v>
      </c>
      <c r="I10294" s="25" t="s">
        <v>79</v>
      </c>
      <c r="J10294" s="26">
        <v>45736.4240625</v>
      </c>
      <c r="K10294" s="26">
        <v>45740.635717592595</v>
      </c>
      <c r="L10294" s="26">
        <v>45855</v>
      </c>
      <c r="M10294" s="26">
        <v>45876.708333333336</v>
      </c>
      <c r="N10294" s="26">
        <v>45868.497349537036</v>
      </c>
      <c r="O10294" s="26">
        <v>45868.497337962966</v>
      </c>
      <c r="P10294" s="26">
        <v>45740.635717592595</v>
      </c>
      <c r="Q10294" s="25">
        <v>10</v>
      </c>
      <c r="R10294" s="25" t="s">
        <v>80</v>
      </c>
      <c r="S10294" s="25">
        <v>4</v>
      </c>
      <c r="T10294" s="25" t="s">
        <v>81</v>
      </c>
      <c r="U10294" s="25" t="s">
        <v>38542</v>
      </c>
      <c r="V10294" s="25" t="s">
        <v>80</v>
      </c>
      <c r="W10294" t="s">
        <v>83</v>
      </c>
    </row>
    <row r="10295">
      <c r="A10295" s="25" t="s">
        <v>38543</v>
      </c>
      <c r="B10295" s="25" t="s">
        <v>38544</v>
      </c>
      <c r="D10295" s="25" t="s">
        <v>38545</v>
      </c>
      <c r="E10295" s="25" t="s">
        <v>76</v>
      </c>
      <c r="F10295" s="25" t="s">
        <v>237</v>
      </c>
      <c r="G10295" s="25" t="s">
        <v>303</v>
      </c>
      <c r="H10295" s="25" t="s">
        <v>79</v>
      </c>
      <c r="I10295" s="25" t="s">
        <v>79</v>
      </c>
      <c r="J10295" s="26">
        <v>45996.610231481478</v>
      </c>
      <c r="K10295" s="26">
        <v>46006.778229166666</v>
      </c>
      <c r="L10295" s="26">
        <v>46006.778229166666</v>
      </c>
      <c r="M10295" s="26">
        <v>46206</v>
      </c>
      <c r="N10295" s="26">
        <v>46203.640763888892</v>
      </c>
      <c r="P10295" s="26">
        <v>46006.778229166666</v>
      </c>
      <c r="S10295" s="25">
        <v>2</v>
      </c>
      <c r="T10295" s="25" t="s">
        <v>152</v>
      </c>
      <c r="U10295" s="25" t="s">
        <v>38546</v>
      </c>
      <c r="V10295" s="25" t="s">
        <v>139</v>
      </c>
      <c r="W10295" t="s">
        <v>83</v>
      </c>
    </row>
    <row r="10296">
      <c r="A10296" s="25" t="s">
        <v>38547</v>
      </c>
      <c r="B10296" s="25" t="s">
        <v>38548</v>
      </c>
      <c r="D10296" s="25" t="s">
        <v>38549</v>
      </c>
      <c r="E10296" s="25" t="s">
        <v>76</v>
      </c>
      <c r="F10296" s="25" t="s">
        <v>77</v>
      </c>
      <c r="G10296" s="25" t="s">
        <v>101</v>
      </c>
      <c r="H10296" s="25" t="s">
        <v>79</v>
      </c>
      <c r="I10296" s="25" t="s">
        <v>79</v>
      </c>
      <c r="J10296" s="26">
        <v>45998.577453703707</v>
      </c>
      <c r="K10296" s="26">
        <v>46006.781597222223</v>
      </c>
      <c r="L10296" s="26">
        <v>46049</v>
      </c>
      <c r="M10296" s="26">
        <v>46028.708333333336</v>
      </c>
      <c r="N10296" s="26">
        <v>46049.663206018522</v>
      </c>
      <c r="O10296" s="26">
        <v>46049.663194444445</v>
      </c>
      <c r="P10296" s="26">
        <v>46006.781597222223</v>
      </c>
      <c r="Q10296" s="25">
        <v>1</v>
      </c>
      <c r="R10296" s="25" t="s">
        <v>80</v>
      </c>
      <c r="S10296" s="25">
        <v>2</v>
      </c>
      <c r="T10296" s="25" t="s">
        <v>81</v>
      </c>
      <c r="U10296" s="25" t="s">
        <v>38550</v>
      </c>
      <c r="V10296" s="25" t="s">
        <v>80</v>
      </c>
      <c r="W10296" t="s">
        <v>83</v>
      </c>
    </row>
    <row r="10297">
      <c r="A10297" s="25" t="s">
        <v>38551</v>
      </c>
      <c r="B10297" s="25" t="s">
        <v>38552</v>
      </c>
      <c r="D10297" s="25" t="s">
        <v>38553</v>
      </c>
      <c r="E10297" s="25" t="s">
        <v>76</v>
      </c>
      <c r="F10297" s="25" t="s">
        <v>77</v>
      </c>
      <c r="G10297" s="25" t="s">
        <v>233</v>
      </c>
      <c r="H10297" s="25" t="s">
        <v>79</v>
      </c>
      <c r="I10297" s="25" t="s">
        <v>79</v>
      </c>
      <c r="J10297" s="26">
        <v>46006.713356481479</v>
      </c>
      <c r="K10297" s="26">
        <v>46006.784930555557</v>
      </c>
      <c r="L10297" s="26">
        <v>46073</v>
      </c>
      <c r="M10297" s="26">
        <v>46094.708333333336</v>
      </c>
      <c r="N10297" s="26">
        <v>46076.427534722221</v>
      </c>
      <c r="O10297" s="26">
        <v>46076.427523148152</v>
      </c>
      <c r="P10297" s="26">
        <v>46006.784930555557</v>
      </c>
      <c r="Q10297" s="25">
        <v>2</v>
      </c>
      <c r="R10297" s="25" t="s">
        <v>80</v>
      </c>
      <c r="S10297" s="25">
        <v>4</v>
      </c>
      <c r="T10297" s="25" t="s">
        <v>81</v>
      </c>
      <c r="U10297" s="25" t="s">
        <v>38554</v>
      </c>
      <c r="V10297" s="25" t="s">
        <v>80</v>
      </c>
      <c r="W10297" t="s">
        <v>97</v>
      </c>
    </row>
    <row r="10298">
      <c r="A10298" s="25" t="s">
        <v>38555</v>
      </c>
      <c r="B10298" s="25" t="s">
        <v>38556</v>
      </c>
      <c r="D10298" s="25" t="s">
        <v>38557</v>
      </c>
      <c r="E10298" s="25" t="s">
        <v>76</v>
      </c>
      <c r="F10298" s="25" t="s">
        <v>77</v>
      </c>
      <c r="G10298" s="25" t="s">
        <v>624</v>
      </c>
      <c r="H10298" s="25" t="s">
        <v>79</v>
      </c>
      <c r="I10298" s="25" t="s">
        <v>79</v>
      </c>
      <c r="J10298" s="26">
        <v>46007.685567129629</v>
      </c>
      <c r="K10298" s="26">
        <v>46034.708831018521</v>
      </c>
      <c r="L10298" s="26">
        <v>46086</v>
      </c>
      <c r="M10298" s="26">
        <v>46107.708333333336</v>
      </c>
      <c r="N10298" s="26">
        <v>46093.483703703707</v>
      </c>
      <c r="O10298" s="26">
        <v>46093.48369212963</v>
      </c>
      <c r="P10298" s="26">
        <v>46034.708831018521</v>
      </c>
      <c r="Q10298" s="25">
        <v>5</v>
      </c>
      <c r="R10298" s="25" t="s">
        <v>80</v>
      </c>
      <c r="S10298" s="25">
        <v>4</v>
      </c>
      <c r="T10298" s="25" t="s">
        <v>81</v>
      </c>
      <c r="U10298" s="25" t="s">
        <v>38558</v>
      </c>
      <c r="V10298" s="25" t="s">
        <v>80</v>
      </c>
      <c r="W10298" t="s">
        <v>97</v>
      </c>
    </row>
    <row r="10299">
      <c r="A10299" s="25" t="s">
        <v>38559</v>
      </c>
      <c r="B10299" s="25" t="s">
        <v>38560</v>
      </c>
      <c r="D10299" s="25" t="s">
        <v>38561</v>
      </c>
      <c r="E10299" s="25" t="s">
        <v>76</v>
      </c>
      <c r="F10299" s="25" t="s">
        <v>77</v>
      </c>
      <c r="G10299" s="25" t="s">
        <v>117</v>
      </c>
      <c r="H10299" s="25" t="s">
        <v>79</v>
      </c>
      <c r="I10299" s="25" t="s">
        <v>79</v>
      </c>
      <c r="J10299" s="26">
        <v>46036.367604166669</v>
      </c>
      <c r="K10299" s="26">
        <v>46036.542662037034</v>
      </c>
      <c r="L10299" s="26">
        <v>46097</v>
      </c>
      <c r="M10299" s="26">
        <v>46118.666666666664</v>
      </c>
      <c r="N10299" s="26">
        <v>46105.615752314814</v>
      </c>
      <c r="O10299" s="26">
        <v>46105.615740740737</v>
      </c>
      <c r="P10299" s="26">
        <v>46036.542662037034</v>
      </c>
      <c r="Q10299" s="25">
        <v>7</v>
      </c>
      <c r="R10299" s="25" t="s">
        <v>80</v>
      </c>
      <c r="S10299" s="25">
        <v>4</v>
      </c>
      <c r="T10299" s="25" t="s">
        <v>81</v>
      </c>
      <c r="U10299" s="25" t="s">
        <v>38562</v>
      </c>
      <c r="V10299" s="25" t="s">
        <v>80</v>
      </c>
      <c r="W10299" t="s">
        <v>83</v>
      </c>
    </row>
    <row r="10300">
      <c r="A10300" s="25" t="s">
        <v>38563</v>
      </c>
      <c r="B10300" s="25" t="s">
        <v>38564</v>
      </c>
      <c r="D10300" s="25" t="s">
        <v>38565</v>
      </c>
      <c r="E10300" s="25" t="s">
        <v>76</v>
      </c>
      <c r="F10300" s="25" t="s">
        <v>77</v>
      </c>
      <c r="G10300" s="25" t="s">
        <v>283</v>
      </c>
      <c r="H10300" s="25" t="s">
        <v>89</v>
      </c>
      <c r="I10300" s="25" t="s">
        <v>79</v>
      </c>
      <c r="J10300" s="26">
        <v>46036.61445601852</v>
      </c>
      <c r="K10300" s="26">
        <v>46037.430879629632</v>
      </c>
      <c r="L10300" s="26">
        <v>46037.430879629632</v>
      </c>
      <c r="M10300" s="26">
        <v>46042.430879629632</v>
      </c>
      <c r="N10300" s="26">
        <v>46037.645833333336</v>
      </c>
      <c r="O10300" s="26">
        <v>46037.645821759259</v>
      </c>
      <c r="P10300" s="26">
        <v>46037.430879629632</v>
      </c>
      <c r="Q10300" s="25">
        <v>1</v>
      </c>
      <c r="T10300" s="25" t="s">
        <v>137</v>
      </c>
      <c r="U10300" s="25" t="s">
        <v>38566</v>
      </c>
      <c r="V10300" s="25" t="s">
        <v>80</v>
      </c>
      <c r="W10300" t="s">
        <v>83</v>
      </c>
    </row>
    <row r="10301">
      <c r="A10301" s="25" t="s">
        <v>38567</v>
      </c>
      <c r="B10301" s="25" t="s">
        <v>38564</v>
      </c>
      <c r="C10301" s="25" t="s">
        <v>38563</v>
      </c>
      <c r="D10301" s="25" t="s">
        <v>38568</v>
      </c>
      <c r="E10301" s="25" t="s">
        <v>76</v>
      </c>
      <c r="F10301" s="25" t="s">
        <v>77</v>
      </c>
      <c r="G10301" s="25" t="s">
        <v>144</v>
      </c>
      <c r="H10301" s="25" t="s">
        <v>79</v>
      </c>
      <c r="I10301" s="25" t="s">
        <v>89</v>
      </c>
      <c r="J10301" s="26">
        <v>46037.646284722221</v>
      </c>
      <c r="K10301" s="26">
        <v>46038.469085648147</v>
      </c>
      <c r="L10301" s="26">
        <v>46045</v>
      </c>
      <c r="M10301" s="26">
        <v>46066</v>
      </c>
      <c r="N10301" s="26">
        <v>46045.386261574073</v>
      </c>
      <c r="O10301" s="26">
        <v>46045.38625</v>
      </c>
      <c r="P10301" s="26">
        <v>46038.469085648147</v>
      </c>
      <c r="Q10301" s="25">
        <v>1</v>
      </c>
      <c r="R10301" s="25" t="s">
        <v>80</v>
      </c>
      <c r="S10301" s="25">
        <v>2</v>
      </c>
      <c r="T10301" s="25" t="s">
        <v>81</v>
      </c>
      <c r="U10301" s="25" t="s">
        <v>38566</v>
      </c>
      <c r="V10301" s="25" t="s">
        <v>80</v>
      </c>
      <c r="W10301" t="s">
        <v>83</v>
      </c>
    </row>
    <row r="10302">
      <c r="A10302" s="25" t="s">
        <v>38569</v>
      </c>
      <c r="B10302" s="25" t="s">
        <v>38570</v>
      </c>
      <c r="D10302" s="25" t="s">
        <v>38571</v>
      </c>
      <c r="E10302" s="25" t="s">
        <v>76</v>
      </c>
      <c r="F10302" s="25" t="s">
        <v>77</v>
      </c>
      <c r="G10302" s="25" t="s">
        <v>229</v>
      </c>
      <c r="H10302" s="25" t="s">
        <v>89</v>
      </c>
      <c r="I10302" s="25" t="s">
        <v>79</v>
      </c>
      <c r="J10302" s="26">
        <v>45919.591412037036</v>
      </c>
      <c r="K10302" s="26">
        <v>46038.798877314817</v>
      </c>
      <c r="L10302" s="26">
        <v>46038.798877314817</v>
      </c>
      <c r="M10302" s="26">
        <v>46043.708333333336</v>
      </c>
      <c r="N10302" s="26">
        <v>46041.588020833333</v>
      </c>
      <c r="O10302" s="26">
        <v>46041.588020833333</v>
      </c>
      <c r="P10302" s="26">
        <v>46038.798877314817</v>
      </c>
      <c r="Q10302" s="25">
        <v>2</v>
      </c>
      <c r="T10302" s="25" t="s">
        <v>137</v>
      </c>
      <c r="U10302" s="25" t="s">
        <v>38572</v>
      </c>
      <c r="V10302" s="25" t="s">
        <v>80</v>
      </c>
      <c r="W10302" t="s">
        <v>97</v>
      </c>
    </row>
    <row r="10303">
      <c r="A10303" s="25" t="s">
        <v>38573</v>
      </c>
      <c r="B10303" s="25" t="s">
        <v>38570</v>
      </c>
      <c r="C10303" s="25" t="s">
        <v>38569</v>
      </c>
      <c r="D10303" s="25" t="s">
        <v>38574</v>
      </c>
      <c r="E10303" s="25" t="s">
        <v>76</v>
      </c>
      <c r="F10303" s="25" t="s">
        <v>77</v>
      </c>
      <c r="G10303" s="25" t="s">
        <v>852</v>
      </c>
      <c r="H10303" s="25" t="s">
        <v>79</v>
      </c>
      <c r="I10303" s="25" t="s">
        <v>89</v>
      </c>
      <c r="J10303" s="26">
        <v>46041.589004629626</v>
      </c>
      <c r="K10303" s="26">
        <v>46049.503993055558</v>
      </c>
      <c r="L10303" s="26">
        <v>46177</v>
      </c>
      <c r="M10303" s="26">
        <v>46198.708333333336</v>
      </c>
      <c r="N10303" s="26">
        <v>46177.8425462963</v>
      </c>
      <c r="O10303" s="26">
        <v>46177.842534722222</v>
      </c>
      <c r="P10303" s="26">
        <v>46049.503993055558</v>
      </c>
      <c r="Q10303" s="25">
        <v>1</v>
      </c>
      <c r="R10303" s="25" t="s">
        <v>80</v>
      </c>
      <c r="S10303" s="25">
        <v>4</v>
      </c>
      <c r="T10303" s="25" t="s">
        <v>81</v>
      </c>
      <c r="U10303" s="25" t="s">
        <v>38572</v>
      </c>
      <c r="V10303" s="25" t="s">
        <v>80</v>
      </c>
      <c r="W10303" t="s">
        <v>97</v>
      </c>
    </row>
    <row r="10304">
      <c r="A10304" s="25" t="s">
        <v>38575</v>
      </c>
      <c r="B10304" s="25" t="s">
        <v>38576</v>
      </c>
      <c r="D10304" s="25" t="s">
        <v>38577</v>
      </c>
      <c r="E10304" s="25" t="s">
        <v>76</v>
      </c>
      <c r="F10304" s="25" t="s">
        <v>77</v>
      </c>
      <c r="G10304" s="25" t="s">
        <v>229</v>
      </c>
      <c r="H10304" s="25" t="s">
        <v>89</v>
      </c>
      <c r="I10304" s="25" t="s">
        <v>79</v>
      </c>
      <c r="J10304" s="26">
        <v>46038.725162037037</v>
      </c>
      <c r="K10304" s="26">
        <v>46038.809305555558</v>
      </c>
      <c r="L10304" s="26">
        <v>46038.809305555558</v>
      </c>
      <c r="M10304" s="26">
        <v>46043.708333333336</v>
      </c>
      <c r="N10304" s="26">
        <v>46041.450138888889</v>
      </c>
      <c r="O10304" s="26">
        <v>46041.450138888889</v>
      </c>
      <c r="P10304" s="26">
        <v>46038.809305555558</v>
      </c>
      <c r="Q10304" s="25">
        <v>2</v>
      </c>
      <c r="T10304" s="25" t="s">
        <v>137</v>
      </c>
      <c r="U10304" s="25" t="s">
        <v>38578</v>
      </c>
      <c r="V10304" s="25" t="s">
        <v>139</v>
      </c>
      <c r="W10304" t="s">
        <v>91</v>
      </c>
    </row>
    <row r="10305">
      <c r="A10305" s="25" t="s">
        <v>38579</v>
      </c>
      <c r="B10305" s="25" t="s">
        <v>38576</v>
      </c>
      <c r="C10305" s="25" t="s">
        <v>38575</v>
      </c>
      <c r="D10305" s="25" t="s">
        <v>38580</v>
      </c>
      <c r="E10305" s="25" t="s">
        <v>76</v>
      </c>
      <c r="F10305" s="25" t="s">
        <v>237</v>
      </c>
      <c r="G10305" s="25" t="s">
        <v>162</v>
      </c>
      <c r="H10305" s="25" t="s">
        <v>79</v>
      </c>
      <c r="I10305" s="25" t="s">
        <v>89</v>
      </c>
      <c r="J10305" s="26">
        <v>46041.450231481482</v>
      </c>
      <c r="K10305" s="26">
        <v>46046.670532407406</v>
      </c>
      <c r="L10305" s="26">
        <v>46046.670532407406</v>
      </c>
      <c r="M10305" s="26">
        <v>46127</v>
      </c>
      <c r="N10305" s="26">
        <v>46114.576782407406</v>
      </c>
      <c r="P10305" s="26">
        <v>46046.670532407406</v>
      </c>
      <c r="S10305" s="25">
        <v>3</v>
      </c>
      <c r="T10305" s="25" t="s">
        <v>152</v>
      </c>
      <c r="U10305" s="25" t="s">
        <v>38578</v>
      </c>
      <c r="V10305" s="25" t="s">
        <v>139</v>
      </c>
      <c r="W10305" t="s">
        <v>91</v>
      </c>
    </row>
    <row r="10306">
      <c r="A10306" s="25" t="s">
        <v>38581</v>
      </c>
      <c r="B10306" s="25" t="s">
        <v>38582</v>
      </c>
      <c r="D10306" s="25" t="s">
        <v>38583</v>
      </c>
      <c r="E10306" s="25" t="s">
        <v>76</v>
      </c>
      <c r="F10306" s="25" t="s">
        <v>77</v>
      </c>
      <c r="G10306" s="25" t="s">
        <v>1389</v>
      </c>
      <c r="H10306" s="25" t="s">
        <v>79</v>
      </c>
      <c r="I10306" s="25" t="s">
        <v>79</v>
      </c>
      <c r="J10306" s="26">
        <v>46037.17496527778</v>
      </c>
      <c r="K10306" s="26">
        <v>46039.594131944446</v>
      </c>
      <c r="L10306" s="26">
        <v>46039.594131944446</v>
      </c>
      <c r="M10306" s="26">
        <v>46062.708333333336</v>
      </c>
      <c r="N10306" s="26">
        <v>46049.621076388888</v>
      </c>
      <c r="O10306" s="26">
        <v>46049.621064814812</v>
      </c>
      <c r="P10306" s="26">
        <v>46039.594131944446</v>
      </c>
      <c r="Q10306" s="25">
        <v>6</v>
      </c>
      <c r="R10306" s="25" t="s">
        <v>80</v>
      </c>
      <c r="S10306" s="25">
        <v>2</v>
      </c>
      <c r="T10306" s="25" t="s">
        <v>81</v>
      </c>
      <c r="U10306" s="25" t="s">
        <v>38584</v>
      </c>
      <c r="V10306" s="25" t="s">
        <v>80</v>
      </c>
      <c r="W10306" t="s">
        <v>91</v>
      </c>
    </row>
    <row r="10307">
      <c r="A10307" s="25" t="s">
        <v>38585</v>
      </c>
      <c r="B10307" s="25" t="s">
        <v>38586</v>
      </c>
      <c r="D10307" s="25" t="s">
        <v>38587</v>
      </c>
      <c r="E10307" s="25" t="s">
        <v>76</v>
      </c>
      <c r="F10307" s="25" t="s">
        <v>77</v>
      </c>
      <c r="G10307" s="25" t="s">
        <v>303</v>
      </c>
      <c r="H10307" s="25" t="s">
        <v>79</v>
      </c>
      <c r="I10307" s="25" t="s">
        <v>79</v>
      </c>
      <c r="J10307" s="26">
        <v>45994.604189814818</v>
      </c>
      <c r="K10307" s="26">
        <v>45999.78502314815</v>
      </c>
      <c r="L10307" s="26">
        <v>46098</v>
      </c>
      <c r="M10307" s="26">
        <v>46106</v>
      </c>
      <c r="N10307" s="26">
        <v>46106.455393518518</v>
      </c>
      <c r="O10307" s="26">
        <v>46106.455381944441</v>
      </c>
      <c r="P10307" s="26">
        <v>45999.78502314815</v>
      </c>
      <c r="Q10307" s="25">
        <v>7</v>
      </c>
      <c r="R10307" s="25" t="s">
        <v>80</v>
      </c>
      <c r="S10307" s="25">
        <v>3</v>
      </c>
      <c r="T10307" s="25" t="s">
        <v>81</v>
      </c>
      <c r="U10307" s="25" t="s">
        <v>38588</v>
      </c>
      <c r="V10307" s="25" t="s">
        <v>80</v>
      </c>
      <c r="W10307" t="s">
        <v>97</v>
      </c>
    </row>
    <row r="10308">
      <c r="A10308" s="25" t="s">
        <v>38589</v>
      </c>
      <c r="B10308" s="25" t="s">
        <v>38590</v>
      </c>
      <c r="D10308" s="25" t="s">
        <v>38591</v>
      </c>
      <c r="E10308" s="25" t="s">
        <v>76</v>
      </c>
      <c r="F10308" s="25" t="s">
        <v>77</v>
      </c>
      <c r="G10308" s="25" t="s">
        <v>88</v>
      </c>
      <c r="H10308" s="25" t="s">
        <v>79</v>
      </c>
      <c r="I10308" s="25" t="s">
        <v>79</v>
      </c>
      <c r="J10308" s="26">
        <v>45950.692129629628</v>
      </c>
      <c r="K10308" s="26">
        <v>46010.712037037039</v>
      </c>
      <c r="L10308" s="26">
        <v>46010.712037037039</v>
      </c>
      <c r="M10308" s="26">
        <v>46034.708333333336</v>
      </c>
      <c r="N10308" s="26">
        <v>46035.571446759262</v>
      </c>
      <c r="O10308" s="26">
        <v>46035.571435185186</v>
      </c>
      <c r="P10308" s="26">
        <v>46010.712037037039</v>
      </c>
      <c r="Q10308" s="25">
        <v>10</v>
      </c>
      <c r="R10308" s="25" t="s">
        <v>80</v>
      </c>
      <c r="S10308" s="25">
        <v>2</v>
      </c>
      <c r="T10308" s="25" t="s">
        <v>81</v>
      </c>
      <c r="U10308" s="25" t="s">
        <v>38592</v>
      </c>
      <c r="V10308" s="25" t="s">
        <v>80</v>
      </c>
      <c r="W10308" t="s">
        <v>97</v>
      </c>
    </row>
    <row r="10309">
      <c r="A10309" s="25" t="s">
        <v>38593</v>
      </c>
      <c r="B10309" s="25" t="s">
        <v>38594</v>
      </c>
      <c r="D10309" s="25" t="s">
        <v>38595</v>
      </c>
      <c r="E10309" s="25" t="s">
        <v>76</v>
      </c>
      <c r="F10309" s="25" t="s">
        <v>371</v>
      </c>
      <c r="G10309" s="25" t="s">
        <v>127</v>
      </c>
      <c r="H10309" s="25" t="s">
        <v>79</v>
      </c>
      <c r="I10309" s="25" t="s">
        <v>79</v>
      </c>
      <c r="J10309" s="26">
        <v>46029.425173611111</v>
      </c>
      <c r="K10309" s="26">
        <v>46031.746851851851</v>
      </c>
      <c r="L10309" s="26">
        <v>46031.746851851851</v>
      </c>
      <c r="M10309" s="26">
        <v>46055.708333333336</v>
      </c>
      <c r="N10309" s="26">
        <v>46100.453564814816</v>
      </c>
      <c r="P10309" s="26">
        <v>46031.746851851851</v>
      </c>
      <c r="S10309" s="25">
        <v>4</v>
      </c>
      <c r="T10309" s="25" t="s">
        <v>152</v>
      </c>
      <c r="U10309" s="25" t="s">
        <v>38596</v>
      </c>
      <c r="V10309" s="25" t="s">
        <v>139</v>
      </c>
      <c r="W10309" t="s">
        <v>83</v>
      </c>
    </row>
    <row r="10310">
      <c r="A10310" s="25" t="s">
        <v>38597</v>
      </c>
      <c r="B10310" s="25" t="s">
        <v>38598</v>
      </c>
      <c r="D10310" s="25" t="s">
        <v>38599</v>
      </c>
      <c r="E10310" s="25" t="s">
        <v>76</v>
      </c>
      <c r="F10310" s="25" t="s">
        <v>77</v>
      </c>
      <c r="G10310" s="25" t="s">
        <v>283</v>
      </c>
      <c r="H10310" s="25" t="s">
        <v>89</v>
      </c>
      <c r="I10310" s="25" t="s">
        <v>79</v>
      </c>
      <c r="J10310" s="26">
        <v>46031.598935185182</v>
      </c>
      <c r="K10310" s="26">
        <v>46031.77103009259</v>
      </c>
      <c r="L10310" s="26">
        <v>46031.77103009259</v>
      </c>
      <c r="M10310" s="26">
        <v>46036.708333333336</v>
      </c>
      <c r="N10310" s="26">
        <v>46034.578344907408</v>
      </c>
      <c r="O10310" s="26">
        <v>46034.578333333331</v>
      </c>
      <c r="P10310" s="26">
        <v>46031.77103009259</v>
      </c>
      <c r="Q10310" s="25">
        <v>2</v>
      </c>
      <c r="T10310" s="25" t="s">
        <v>137</v>
      </c>
      <c r="U10310" s="25" t="s">
        <v>38600</v>
      </c>
      <c r="V10310" s="25" t="s">
        <v>139</v>
      </c>
      <c r="W10310" t="s">
        <v>91</v>
      </c>
    </row>
    <row r="10311">
      <c r="A10311" s="25" t="s">
        <v>38601</v>
      </c>
      <c r="B10311" s="25" t="s">
        <v>38602</v>
      </c>
      <c r="D10311" s="25" t="s">
        <v>38603</v>
      </c>
      <c r="E10311" s="25" t="s">
        <v>76</v>
      </c>
      <c r="F10311" s="25" t="s">
        <v>77</v>
      </c>
      <c r="G10311" s="25" t="s">
        <v>157</v>
      </c>
      <c r="H10311" s="25" t="s">
        <v>79</v>
      </c>
      <c r="I10311" s="25" t="s">
        <v>79</v>
      </c>
      <c r="J10311" s="26">
        <v>45946.709351851852</v>
      </c>
      <c r="K10311" s="26">
        <v>45946.750208333331</v>
      </c>
      <c r="L10311" s="26">
        <v>45993</v>
      </c>
      <c r="M10311" s="26">
        <v>46014.708333333336</v>
      </c>
      <c r="N10311" s="26">
        <v>46010.5922337963</v>
      </c>
      <c r="O10311" s="26">
        <v>46010.592222222222</v>
      </c>
      <c r="P10311" s="26">
        <v>45946.750208333331</v>
      </c>
      <c r="Q10311" s="25">
        <v>14</v>
      </c>
      <c r="R10311" s="25" t="s">
        <v>80</v>
      </c>
      <c r="S10311" s="25">
        <v>3</v>
      </c>
      <c r="T10311" s="25" t="s">
        <v>81</v>
      </c>
      <c r="U10311" s="25" t="s">
        <v>38604</v>
      </c>
      <c r="V10311" s="25" t="s">
        <v>80</v>
      </c>
      <c r="W10311" t="s">
        <v>97</v>
      </c>
    </row>
    <row r="10312">
      <c r="A10312" s="25" t="s">
        <v>38605</v>
      </c>
      <c r="B10312" s="25" t="s">
        <v>38606</v>
      </c>
      <c r="D10312" s="25" t="s">
        <v>38607</v>
      </c>
      <c r="E10312" s="25" t="s">
        <v>76</v>
      </c>
      <c r="F10312" s="25" t="s">
        <v>237</v>
      </c>
      <c r="G10312" s="25" t="s">
        <v>127</v>
      </c>
      <c r="H10312" s="25" t="s">
        <v>79</v>
      </c>
      <c r="I10312" s="25" t="s">
        <v>79</v>
      </c>
      <c r="J10312" s="26">
        <v>45931.658553240741</v>
      </c>
      <c r="K10312" s="26">
        <v>45946.760740740741</v>
      </c>
      <c r="L10312" s="26">
        <v>45946.760740740741</v>
      </c>
      <c r="M10312" s="26">
        <v>45968.708333333336</v>
      </c>
      <c r="N10312" s="26">
        <v>46077.602048611108</v>
      </c>
      <c r="P10312" s="26">
        <v>45946.760740740741</v>
      </c>
      <c r="S10312" s="25">
        <v>3</v>
      </c>
      <c r="T10312" s="25" t="s">
        <v>152</v>
      </c>
      <c r="U10312" s="25" t="s">
        <v>38608</v>
      </c>
      <c r="V10312" s="25" t="s">
        <v>139</v>
      </c>
      <c r="W10312" t="s">
        <v>83</v>
      </c>
    </row>
    <row r="10313">
      <c r="A10313" s="25" t="s">
        <v>38609</v>
      </c>
      <c r="B10313" s="25" t="s">
        <v>38610</v>
      </c>
      <c r="D10313" s="25" t="s">
        <v>38611</v>
      </c>
      <c r="E10313" s="25" t="s">
        <v>76</v>
      </c>
      <c r="F10313" s="25" t="s">
        <v>77</v>
      </c>
      <c r="G10313" s="25" t="s">
        <v>144</v>
      </c>
      <c r="H10313" s="25" t="s">
        <v>79</v>
      </c>
      <c r="I10313" s="25" t="s">
        <v>79</v>
      </c>
      <c r="J10313" s="26">
        <v>45948.720625</v>
      </c>
      <c r="K10313" s="26">
        <v>45952.878865740742</v>
      </c>
      <c r="L10313" s="26">
        <v>45981</v>
      </c>
      <c r="M10313" s="26">
        <v>46002.708333333336</v>
      </c>
      <c r="N10313" s="26">
        <v>45982.384513888886</v>
      </c>
      <c r="O10313" s="26">
        <v>45982.384502314817</v>
      </c>
      <c r="P10313" s="26">
        <v>45952.878865740742</v>
      </c>
      <c r="Q10313" s="25">
        <v>2</v>
      </c>
      <c r="R10313" s="25" t="s">
        <v>80</v>
      </c>
      <c r="S10313" s="25">
        <v>3</v>
      </c>
      <c r="T10313" s="25" t="s">
        <v>81</v>
      </c>
      <c r="U10313" s="25" t="s">
        <v>38612</v>
      </c>
      <c r="V10313" s="25" t="s">
        <v>80</v>
      </c>
      <c r="W10313" t="s">
        <v>97</v>
      </c>
    </row>
    <row r="10314">
      <c r="A10314" s="25" t="s">
        <v>38613</v>
      </c>
      <c r="B10314" s="25" t="s">
        <v>38614</v>
      </c>
      <c r="D10314" s="25" t="s">
        <v>38615</v>
      </c>
      <c r="E10314" s="25" t="s">
        <v>76</v>
      </c>
      <c r="F10314" s="25" t="s">
        <v>77</v>
      </c>
      <c r="G10314" s="25" t="s">
        <v>233</v>
      </c>
      <c r="H10314" s="25" t="s">
        <v>79</v>
      </c>
      <c r="I10314" s="25" t="s">
        <v>79</v>
      </c>
      <c r="J10314" s="26">
        <v>46034.8240625</v>
      </c>
      <c r="K10314" s="26">
        <v>46043.635960648149</v>
      </c>
      <c r="L10314" s="26">
        <v>46108</v>
      </c>
      <c r="M10314" s="26">
        <v>46129.666666666664</v>
      </c>
      <c r="N10314" s="26">
        <v>46108.591678240744</v>
      </c>
      <c r="O10314" s="26">
        <v>46108.591666666667</v>
      </c>
      <c r="P10314" s="26">
        <v>46043.635960648149</v>
      </c>
      <c r="Q10314" s="25">
        <v>1</v>
      </c>
      <c r="R10314" s="25" t="s">
        <v>80</v>
      </c>
      <c r="S10314" s="25">
        <v>4</v>
      </c>
      <c r="T10314" s="25" t="s">
        <v>81</v>
      </c>
      <c r="U10314" s="25" t="s">
        <v>38616</v>
      </c>
      <c r="V10314" s="25" t="s">
        <v>80</v>
      </c>
      <c r="W10314" t="s">
        <v>97</v>
      </c>
    </row>
    <row r="10315">
      <c r="A10315" s="25" t="s">
        <v>38617</v>
      </c>
      <c r="B10315" s="25" t="s">
        <v>38614</v>
      </c>
      <c r="D10315" s="25" t="s">
        <v>38618</v>
      </c>
      <c r="E10315" s="25" t="s">
        <v>76</v>
      </c>
      <c r="F10315" s="25" t="s">
        <v>181</v>
      </c>
      <c r="G10315" s="25" t="s">
        <v>78</v>
      </c>
      <c r="H10315" s="25" t="s">
        <v>79</v>
      </c>
      <c r="I10315" s="25" t="s">
        <v>79</v>
      </c>
      <c r="J10315" s="26">
        <v>45952.859097222223</v>
      </c>
      <c r="K10315" s="26">
        <v>45952.948263888888</v>
      </c>
      <c r="L10315" s="26">
        <v>46034</v>
      </c>
      <c r="M10315" s="26">
        <v>46036</v>
      </c>
      <c r="N10315" s="26">
        <v>46041.550925925927</v>
      </c>
      <c r="O10315" s="26">
        <v>46041.55091435185</v>
      </c>
      <c r="P10315" s="26">
        <v>45952.948263888888</v>
      </c>
      <c r="Q10315" s="25">
        <v>6</v>
      </c>
      <c r="R10315" s="25" t="s">
        <v>183</v>
      </c>
      <c r="S10315" s="25">
        <v>4</v>
      </c>
      <c r="T10315" s="25" t="s">
        <v>81</v>
      </c>
      <c r="U10315" s="25" t="s">
        <v>38616</v>
      </c>
      <c r="V10315" s="25" t="s">
        <v>80</v>
      </c>
      <c r="W10315" t="s">
        <v>97</v>
      </c>
    </row>
    <row r="10316">
      <c r="A10316" s="25" t="s">
        <v>38619</v>
      </c>
      <c r="B10316" s="25" t="s">
        <v>38620</v>
      </c>
      <c r="D10316" s="25" t="s">
        <v>38621</v>
      </c>
      <c r="E10316" s="25" t="s">
        <v>76</v>
      </c>
      <c r="F10316" s="25" t="s">
        <v>77</v>
      </c>
      <c r="G10316" s="25" t="s">
        <v>696</v>
      </c>
      <c r="H10316" s="25" t="s">
        <v>89</v>
      </c>
      <c r="I10316" s="25" t="s">
        <v>79</v>
      </c>
      <c r="J10316" s="26">
        <v>45896.69153935185</v>
      </c>
      <c r="K10316" s="26">
        <v>45954.680844907409</v>
      </c>
      <c r="L10316" s="26">
        <v>45954.680844907409</v>
      </c>
      <c r="M10316" s="26">
        <v>45978.680844907409</v>
      </c>
      <c r="N10316" s="26">
        <v>45987.51898148148</v>
      </c>
      <c r="O10316" s="26">
        <v>45987.518969907411</v>
      </c>
      <c r="P10316" s="26">
        <v>45954.680844907409</v>
      </c>
      <c r="Q10316" s="25">
        <v>23</v>
      </c>
      <c r="S10316" s="25">
        <v>3</v>
      </c>
      <c r="T10316" s="25" t="s">
        <v>152</v>
      </c>
      <c r="U10316" s="25" t="s">
        <v>38622</v>
      </c>
      <c r="V10316" s="25" t="s">
        <v>80</v>
      </c>
      <c r="W10316" t="s">
        <v>83</v>
      </c>
    </row>
    <row r="10317">
      <c r="A10317" s="25" t="s">
        <v>38623</v>
      </c>
      <c r="B10317" s="25" t="s">
        <v>38620</v>
      </c>
      <c r="C10317" s="25" t="s">
        <v>38619</v>
      </c>
      <c r="D10317" s="25" t="s">
        <v>38624</v>
      </c>
      <c r="E10317" s="25" t="s">
        <v>76</v>
      </c>
      <c r="F10317" s="25" t="s">
        <v>77</v>
      </c>
      <c r="G10317" s="25" t="s">
        <v>696</v>
      </c>
      <c r="H10317" s="25" t="s">
        <v>79</v>
      </c>
      <c r="I10317" s="25" t="s">
        <v>89</v>
      </c>
      <c r="J10317" s="26">
        <v>45987.519953703704</v>
      </c>
      <c r="K10317" s="26">
        <v>45987.528020833335</v>
      </c>
      <c r="L10317" s="26">
        <v>45988</v>
      </c>
      <c r="M10317" s="26">
        <v>46009.708333333336</v>
      </c>
      <c r="N10317" s="26">
        <v>45988.446886574071</v>
      </c>
      <c r="O10317" s="26">
        <v>45988.446875</v>
      </c>
      <c r="P10317" s="26">
        <v>45987.528020833335</v>
      </c>
      <c r="Q10317" s="25">
        <v>1</v>
      </c>
      <c r="R10317" s="25" t="s">
        <v>80</v>
      </c>
      <c r="T10317" s="25" t="s">
        <v>81</v>
      </c>
      <c r="U10317" s="25" t="s">
        <v>38622</v>
      </c>
      <c r="V10317" s="25" t="s">
        <v>80</v>
      </c>
    </row>
    <row r="10318">
      <c r="A10318" s="25" t="s">
        <v>38625</v>
      </c>
      <c r="B10318" s="25" t="s">
        <v>38626</v>
      </c>
      <c r="D10318" s="25" t="s">
        <v>38627</v>
      </c>
      <c r="E10318" s="25" t="s">
        <v>76</v>
      </c>
      <c r="F10318" s="25" t="s">
        <v>77</v>
      </c>
      <c r="G10318" s="25" t="s">
        <v>157</v>
      </c>
      <c r="H10318" s="25" t="s">
        <v>79</v>
      </c>
      <c r="I10318" s="25" t="s">
        <v>79</v>
      </c>
      <c r="J10318" s="26">
        <v>45955.863379629627</v>
      </c>
      <c r="K10318" s="26">
        <v>45955.941736111112</v>
      </c>
      <c r="L10318" s="26">
        <v>45975</v>
      </c>
      <c r="M10318" s="26">
        <v>45996.708333333336</v>
      </c>
      <c r="N10318" s="26">
        <v>45996.444166666668</v>
      </c>
      <c r="O10318" s="26">
        <v>45996.444155092591</v>
      </c>
      <c r="P10318" s="26">
        <v>45955.941736111112</v>
      </c>
      <c r="Q10318" s="25">
        <v>16</v>
      </c>
      <c r="R10318" s="25" t="s">
        <v>80</v>
      </c>
      <c r="S10318" s="25">
        <v>3</v>
      </c>
      <c r="T10318" s="25" t="s">
        <v>81</v>
      </c>
      <c r="U10318" s="25" t="s">
        <v>38628</v>
      </c>
      <c r="V10318" s="25" t="s">
        <v>80</v>
      </c>
      <c r="W10318" t="s">
        <v>83</v>
      </c>
    </row>
    <row r="10319">
      <c r="A10319" s="25" t="s">
        <v>38629</v>
      </c>
      <c r="B10319" s="25" t="s">
        <v>38630</v>
      </c>
      <c r="D10319" s="25" t="s">
        <v>38631</v>
      </c>
      <c r="E10319" s="25" t="s">
        <v>76</v>
      </c>
      <c r="F10319" s="25" t="s">
        <v>77</v>
      </c>
      <c r="G10319" s="25" t="s">
        <v>167</v>
      </c>
      <c r="H10319" s="25" t="s">
        <v>79</v>
      </c>
      <c r="I10319" s="25" t="s">
        <v>79</v>
      </c>
      <c r="J10319" s="26">
        <v>45954.607164351852</v>
      </c>
      <c r="K10319" s="26">
        <v>45957.503796296296</v>
      </c>
      <c r="L10319" s="26">
        <v>46029</v>
      </c>
      <c r="M10319" s="26">
        <v>46050.708333333336</v>
      </c>
      <c r="N10319" s="26">
        <v>46121.381909722222</v>
      </c>
      <c r="O10319" s="26">
        <v>46034.489756944444</v>
      </c>
      <c r="P10319" s="26">
        <v>45957.503796296296</v>
      </c>
      <c r="Q10319" s="25">
        <v>4</v>
      </c>
      <c r="R10319" s="25" t="s">
        <v>80</v>
      </c>
      <c r="S10319" s="25">
        <v>2</v>
      </c>
      <c r="T10319" s="25" t="s">
        <v>81</v>
      </c>
      <c r="U10319" s="25" t="s">
        <v>38632</v>
      </c>
      <c r="V10319" s="25" t="s">
        <v>80</v>
      </c>
      <c r="W10319" t="s">
        <v>97</v>
      </c>
    </row>
    <row r="10320">
      <c r="A10320" s="25" t="s">
        <v>38633</v>
      </c>
      <c r="B10320" s="25" t="s">
        <v>38634</v>
      </c>
      <c r="D10320" s="25" t="s">
        <v>38635</v>
      </c>
      <c r="E10320" s="25" t="s">
        <v>76</v>
      </c>
      <c r="F10320" s="25" t="s">
        <v>77</v>
      </c>
      <c r="G10320" s="25" t="s">
        <v>214</v>
      </c>
      <c r="H10320" s="25" t="s">
        <v>79</v>
      </c>
      <c r="I10320" s="25" t="s">
        <v>79</v>
      </c>
      <c r="J10320" s="26">
        <v>45951.490960648145</v>
      </c>
      <c r="K10320" s="26">
        <v>45957.5281712963</v>
      </c>
      <c r="L10320" s="26">
        <v>45957.458333333336</v>
      </c>
      <c r="M10320" s="26">
        <v>45960.61383101852</v>
      </c>
      <c r="N10320" s="26">
        <v>46143.460092592592</v>
      </c>
      <c r="O10320" s="26">
        <v>45968.346944444442</v>
      </c>
      <c r="P10320" s="26">
        <v>45957.5281712963</v>
      </c>
      <c r="Q10320" s="25">
        <v>9</v>
      </c>
      <c r="R10320" s="25" t="s">
        <v>80</v>
      </c>
      <c r="S10320" s="25">
        <v>2</v>
      </c>
      <c r="T10320" s="25" t="s">
        <v>102</v>
      </c>
      <c r="U10320" s="25" t="s">
        <v>38636</v>
      </c>
      <c r="V10320" s="25" t="s">
        <v>80</v>
      </c>
      <c r="W10320" t="s">
        <v>91</v>
      </c>
    </row>
    <row r="10321">
      <c r="A10321" s="25" t="s">
        <v>38637</v>
      </c>
      <c r="B10321" s="25" t="s">
        <v>38638</v>
      </c>
      <c r="D10321" s="25" t="s">
        <v>38639</v>
      </c>
      <c r="E10321" s="25" t="s">
        <v>76</v>
      </c>
      <c r="F10321" s="25" t="s">
        <v>77</v>
      </c>
      <c r="G10321" s="25" t="s">
        <v>78</v>
      </c>
      <c r="H10321" s="25" t="s">
        <v>79</v>
      </c>
      <c r="I10321" s="25" t="s">
        <v>79</v>
      </c>
      <c r="J10321" s="26">
        <v>45891.541331018518</v>
      </c>
      <c r="K10321" s="26">
        <v>45957.924178240741</v>
      </c>
      <c r="L10321" s="26">
        <v>45957.924178240741</v>
      </c>
      <c r="M10321" s="26">
        <v>45979.708333333336</v>
      </c>
      <c r="N10321" s="26">
        <v>45967.613009259258</v>
      </c>
      <c r="O10321" s="26">
        <v>45967.510474537034</v>
      </c>
      <c r="P10321" s="26">
        <v>45957.924178240741</v>
      </c>
      <c r="Q10321" s="25">
        <v>8</v>
      </c>
      <c r="R10321" s="25" t="s">
        <v>80</v>
      </c>
      <c r="S10321" s="25">
        <v>2</v>
      </c>
      <c r="T10321" s="25" t="s">
        <v>81</v>
      </c>
      <c r="U10321" s="25" t="s">
        <v>38640</v>
      </c>
      <c r="V10321" s="25" t="s">
        <v>80</v>
      </c>
      <c r="W10321" t="s">
        <v>83</v>
      </c>
    </row>
    <row r="10322">
      <c r="A10322" s="25" t="s">
        <v>38641</v>
      </c>
      <c r="B10322" s="25" t="s">
        <v>38642</v>
      </c>
      <c r="D10322" s="25" t="s">
        <v>38643</v>
      </c>
      <c r="E10322" s="25" t="s">
        <v>76</v>
      </c>
      <c r="F10322" s="25" t="s">
        <v>181</v>
      </c>
      <c r="G10322" s="25" t="s">
        <v>913</v>
      </c>
      <c r="H10322" s="25" t="s">
        <v>79</v>
      </c>
      <c r="I10322" s="25" t="s">
        <v>79</v>
      </c>
      <c r="J10322" s="26">
        <v>45961.460694444446</v>
      </c>
      <c r="K10322" s="26">
        <v>45961.538622685184</v>
      </c>
      <c r="L10322" s="26">
        <v>45961.538622685184</v>
      </c>
      <c r="M10322" s="26">
        <v>45965.570497685185</v>
      </c>
      <c r="N10322" s="26">
        <v>46122.442557870374</v>
      </c>
      <c r="O10322" s="26">
        <v>45980.409502314818</v>
      </c>
      <c r="P10322" s="26">
        <v>45961.538622685184</v>
      </c>
      <c r="Q10322" s="25">
        <v>13</v>
      </c>
      <c r="R10322" s="25" t="s">
        <v>183</v>
      </c>
      <c r="S10322" s="25">
        <v>1</v>
      </c>
      <c r="T10322" s="25" t="s">
        <v>102</v>
      </c>
      <c r="U10322" s="25" t="s">
        <v>38644</v>
      </c>
      <c r="V10322" s="25" t="s">
        <v>183</v>
      </c>
      <c r="W10322" t="s">
        <v>91</v>
      </c>
    </row>
    <row r="10323">
      <c r="A10323" s="25" t="s">
        <v>38645</v>
      </c>
      <c r="B10323" s="25" t="s">
        <v>38646</v>
      </c>
      <c r="D10323" s="25" t="s">
        <v>38647</v>
      </c>
      <c r="E10323" s="25" t="s">
        <v>76</v>
      </c>
      <c r="F10323" s="25" t="s">
        <v>77</v>
      </c>
      <c r="G10323" s="25" t="s">
        <v>1267</v>
      </c>
      <c r="H10323" s="25" t="s">
        <v>79</v>
      </c>
      <c r="I10323" s="25" t="s">
        <v>79</v>
      </c>
      <c r="J10323" s="26">
        <v>45883.4625</v>
      </c>
      <c r="K10323" s="26">
        <v>45961.552731481483</v>
      </c>
      <c r="L10323" s="26">
        <v>46042</v>
      </c>
      <c r="M10323" s="26">
        <v>46063.708333333336</v>
      </c>
      <c r="N10323" s="26">
        <v>46055.575115740743</v>
      </c>
      <c r="O10323" s="26">
        <v>46055.575104166666</v>
      </c>
      <c r="P10323" s="26">
        <v>45961.552731481483</v>
      </c>
      <c r="Q10323" s="25">
        <v>9</v>
      </c>
      <c r="R10323" s="25" t="s">
        <v>80</v>
      </c>
      <c r="S10323" s="25">
        <v>4</v>
      </c>
      <c r="T10323" s="25" t="s">
        <v>81</v>
      </c>
      <c r="U10323" s="25" t="s">
        <v>38648</v>
      </c>
      <c r="V10323" s="25" t="s">
        <v>80</v>
      </c>
      <c r="W10323" t="s">
        <v>97</v>
      </c>
    </row>
    <row r="10324">
      <c r="A10324" s="25" t="s">
        <v>38649</v>
      </c>
      <c r="B10324" s="25" t="s">
        <v>38650</v>
      </c>
      <c r="D10324" s="25" t="s">
        <v>38651</v>
      </c>
      <c r="E10324" s="25" t="s">
        <v>76</v>
      </c>
      <c r="F10324" s="25" t="s">
        <v>77</v>
      </c>
      <c r="G10324" s="25" t="s">
        <v>249</v>
      </c>
      <c r="H10324" s="25" t="s">
        <v>89</v>
      </c>
      <c r="I10324" s="25" t="s">
        <v>79</v>
      </c>
      <c r="J10324" s="26">
        <v>45957.475532407407</v>
      </c>
      <c r="K10324" s="26">
        <v>45961.878993055558</v>
      </c>
      <c r="L10324" s="26">
        <v>45961.878993055558</v>
      </c>
      <c r="M10324" s="26">
        <v>45966.708333333336</v>
      </c>
      <c r="N10324" s="26">
        <v>45964.561006944445</v>
      </c>
      <c r="O10324" s="26">
        <v>45964.560995370368</v>
      </c>
      <c r="P10324" s="26">
        <v>45961.878993055558</v>
      </c>
      <c r="Q10324" s="25">
        <v>2</v>
      </c>
      <c r="T10324" s="25" t="s">
        <v>137</v>
      </c>
      <c r="U10324" s="25" t="s">
        <v>38652</v>
      </c>
      <c r="V10324" s="25" t="s">
        <v>80</v>
      </c>
      <c r="W10324" t="s">
        <v>83</v>
      </c>
    </row>
    <row r="10325">
      <c r="A10325" s="25" t="s">
        <v>38653</v>
      </c>
      <c r="B10325" s="25" t="s">
        <v>38650</v>
      </c>
      <c r="C10325" s="25" t="s">
        <v>38649</v>
      </c>
      <c r="D10325" s="25" t="s">
        <v>38654</v>
      </c>
      <c r="E10325" s="25" t="s">
        <v>76</v>
      </c>
      <c r="F10325" s="25" t="s">
        <v>77</v>
      </c>
      <c r="G10325" s="25" t="s">
        <v>464</v>
      </c>
      <c r="H10325" s="25" t="s">
        <v>79</v>
      </c>
      <c r="I10325" s="25" t="s">
        <v>89</v>
      </c>
      <c r="J10325" s="26">
        <v>45964.561099537037</v>
      </c>
      <c r="K10325" s="26">
        <v>45965.566493055558</v>
      </c>
      <c r="L10325" s="26">
        <v>46030</v>
      </c>
      <c r="M10325" s="26">
        <v>46051.708333333336</v>
      </c>
      <c r="N10325" s="26">
        <v>46035.481689814813</v>
      </c>
      <c r="O10325" s="26">
        <v>46035.481666666667</v>
      </c>
      <c r="P10325" s="26">
        <v>45965.566493055558</v>
      </c>
      <c r="Q10325" s="25">
        <v>4</v>
      </c>
      <c r="R10325" s="25" t="s">
        <v>80</v>
      </c>
      <c r="S10325" s="25">
        <v>3</v>
      </c>
      <c r="T10325" s="25" t="s">
        <v>81</v>
      </c>
      <c r="U10325" s="25" t="s">
        <v>38652</v>
      </c>
      <c r="V10325" s="25" t="s">
        <v>80</v>
      </c>
      <c r="W10325" t="s">
        <v>83</v>
      </c>
    </row>
    <row r="10326">
      <c r="A10326" s="25" t="s">
        <v>38655</v>
      </c>
      <c r="B10326" s="25" t="s">
        <v>38656</v>
      </c>
      <c r="D10326" s="25" t="s">
        <v>38657</v>
      </c>
      <c r="E10326" s="25" t="s">
        <v>76</v>
      </c>
      <c r="F10326" s="25" t="s">
        <v>181</v>
      </c>
      <c r="G10326" s="25" t="s">
        <v>182</v>
      </c>
      <c r="H10326" s="25" t="s">
        <v>79</v>
      </c>
      <c r="I10326" s="25" t="s">
        <v>79</v>
      </c>
      <c r="J10326" s="26">
        <v>45964.652627314812</v>
      </c>
      <c r="K10326" s="26">
        <v>45965.351030092592</v>
      </c>
      <c r="L10326" s="26">
        <v>46007.458333333336</v>
      </c>
      <c r="M10326" s="26">
        <v>46029.458333333336</v>
      </c>
      <c r="N10326" s="26">
        <v>46007.465694444443</v>
      </c>
      <c r="O10326" s="26">
        <v>46007.465682870374</v>
      </c>
      <c r="P10326" s="26">
        <v>45965.351030092592</v>
      </c>
      <c r="Q10326" s="25">
        <v>1</v>
      </c>
      <c r="R10326" s="25" t="s">
        <v>183</v>
      </c>
      <c r="S10326" s="25">
        <v>4</v>
      </c>
      <c r="T10326" s="25" t="s">
        <v>81</v>
      </c>
      <c r="U10326" s="25" t="s">
        <v>38658</v>
      </c>
      <c r="V10326" s="25" t="s">
        <v>185</v>
      </c>
      <c r="W10326" t="s">
        <v>91</v>
      </c>
    </row>
    <row r="10327">
      <c r="A10327" s="25" t="s">
        <v>38659</v>
      </c>
      <c r="B10327" s="25" t="s">
        <v>38660</v>
      </c>
      <c r="D10327" s="25" t="s">
        <v>38661</v>
      </c>
      <c r="E10327" s="25" t="s">
        <v>76</v>
      </c>
      <c r="F10327" s="25" t="s">
        <v>77</v>
      </c>
      <c r="G10327" s="25" t="s">
        <v>144</v>
      </c>
      <c r="H10327" s="25" t="s">
        <v>79</v>
      </c>
      <c r="I10327" s="25" t="s">
        <v>79</v>
      </c>
      <c r="J10327" s="26">
        <v>45964.644548611112</v>
      </c>
      <c r="K10327" s="26">
        <v>45965.486597222225</v>
      </c>
      <c r="L10327" s="26">
        <v>45965.486597222225</v>
      </c>
      <c r="M10327" s="26">
        <v>45987</v>
      </c>
      <c r="N10327" s="26">
        <v>45974.373125</v>
      </c>
      <c r="O10327" s="26">
        <v>45974.373101851852</v>
      </c>
      <c r="P10327" s="26">
        <v>45965.486597222225</v>
      </c>
      <c r="Q10327" s="25">
        <v>8</v>
      </c>
      <c r="R10327" s="25" t="s">
        <v>80</v>
      </c>
      <c r="S10327" s="25">
        <v>2</v>
      </c>
      <c r="T10327" s="25" t="s">
        <v>81</v>
      </c>
      <c r="U10327" s="25" t="s">
        <v>38662</v>
      </c>
      <c r="V10327" s="25" t="s">
        <v>80</v>
      </c>
      <c r="W10327" t="s">
        <v>83</v>
      </c>
    </row>
    <row r="10328">
      <c r="A10328" s="25" t="s">
        <v>38663</v>
      </c>
      <c r="B10328" s="25" t="s">
        <v>38664</v>
      </c>
      <c r="D10328" s="25" t="s">
        <v>38665</v>
      </c>
      <c r="E10328" s="25" t="s">
        <v>76</v>
      </c>
      <c r="F10328" s="25" t="s">
        <v>77</v>
      </c>
      <c r="G10328" s="25" t="s">
        <v>78</v>
      </c>
      <c r="H10328" s="25" t="s">
        <v>79</v>
      </c>
      <c r="I10328" s="25" t="s">
        <v>79</v>
      </c>
      <c r="J10328" s="26">
        <v>45961.390844907408</v>
      </c>
      <c r="K10328" s="26">
        <v>45966.41337962963</v>
      </c>
      <c r="L10328" s="26">
        <v>46064</v>
      </c>
      <c r="M10328" s="26">
        <v>46076</v>
      </c>
      <c r="N10328" s="26">
        <v>46072.392592592594</v>
      </c>
      <c r="O10328" s="26">
        <v>46072.392581018517</v>
      </c>
      <c r="P10328" s="26">
        <v>45966.41337962963</v>
      </c>
      <c r="Q10328" s="25">
        <v>7</v>
      </c>
      <c r="R10328" s="25" t="s">
        <v>80</v>
      </c>
      <c r="S10328" s="25">
        <v>4</v>
      </c>
      <c r="T10328" s="25" t="s">
        <v>81</v>
      </c>
      <c r="U10328" s="25" t="s">
        <v>38666</v>
      </c>
      <c r="V10328" s="25" t="s">
        <v>80</v>
      </c>
      <c r="W10328" t="s">
        <v>97</v>
      </c>
    </row>
    <row r="10329">
      <c r="A10329" s="25" t="s">
        <v>38667</v>
      </c>
      <c r="B10329" s="25" t="s">
        <v>38668</v>
      </c>
      <c r="D10329" s="25" t="s">
        <v>38669</v>
      </c>
      <c r="E10329" s="25" t="s">
        <v>76</v>
      </c>
      <c r="F10329" s="25" t="s">
        <v>77</v>
      </c>
      <c r="G10329" s="25" t="s">
        <v>78</v>
      </c>
      <c r="H10329" s="25" t="s">
        <v>79</v>
      </c>
      <c r="I10329" s="25" t="s">
        <v>79</v>
      </c>
      <c r="J10329" s="26">
        <v>45961.464085648149</v>
      </c>
      <c r="K10329" s="26">
        <v>45966.423807870371</v>
      </c>
      <c r="L10329" s="26">
        <v>46064</v>
      </c>
      <c r="M10329" s="26">
        <v>46085.708333333336</v>
      </c>
      <c r="N10329" s="26">
        <v>46072.412557870368</v>
      </c>
      <c r="O10329" s="26">
        <v>46072.4125462963</v>
      </c>
      <c r="P10329" s="26">
        <v>45966.423807870371</v>
      </c>
      <c r="Q10329" s="25">
        <v>7</v>
      </c>
      <c r="R10329" s="25" t="s">
        <v>80</v>
      </c>
      <c r="S10329" s="25">
        <v>4</v>
      </c>
      <c r="T10329" s="25" t="s">
        <v>81</v>
      </c>
      <c r="U10329" s="25" t="s">
        <v>38670</v>
      </c>
      <c r="V10329" s="25" t="s">
        <v>80</v>
      </c>
      <c r="W10329" t="s">
        <v>97</v>
      </c>
    </row>
    <row r="10330">
      <c r="A10330" s="25" t="s">
        <v>38671</v>
      </c>
      <c r="B10330" s="25" t="s">
        <v>38672</v>
      </c>
      <c r="D10330" s="25" t="s">
        <v>38673</v>
      </c>
      <c r="E10330" s="25" t="s">
        <v>76</v>
      </c>
      <c r="F10330" s="25" t="s">
        <v>77</v>
      </c>
      <c r="G10330" s="25" t="s">
        <v>464</v>
      </c>
      <c r="H10330" s="25" t="s">
        <v>79</v>
      </c>
      <c r="I10330" s="25" t="s">
        <v>79</v>
      </c>
      <c r="J10330" s="26">
        <v>45969.550555555557</v>
      </c>
      <c r="K10330" s="26">
        <v>45970.802557870367</v>
      </c>
      <c r="L10330" s="26">
        <v>46020</v>
      </c>
      <c r="M10330" s="26">
        <v>46041.708333333336</v>
      </c>
      <c r="N10330" s="26">
        <v>46030.537662037037</v>
      </c>
      <c r="O10330" s="26">
        <v>46030.53765046296</v>
      </c>
      <c r="P10330" s="26">
        <v>45970.802557870367</v>
      </c>
      <c r="Q10330" s="25">
        <v>5</v>
      </c>
      <c r="R10330" s="25" t="s">
        <v>80</v>
      </c>
      <c r="S10330" s="25">
        <v>3</v>
      </c>
      <c r="T10330" s="25" t="s">
        <v>81</v>
      </c>
      <c r="U10330" s="25" t="s">
        <v>38674</v>
      </c>
      <c r="V10330" s="25" t="s">
        <v>80</v>
      </c>
      <c r="W10330" t="s">
        <v>83</v>
      </c>
    </row>
    <row r="10331">
      <c r="A10331" s="25" t="s">
        <v>38675</v>
      </c>
      <c r="B10331" s="25" t="s">
        <v>38676</v>
      </c>
      <c r="D10331" s="25" t="s">
        <v>38677</v>
      </c>
      <c r="E10331" s="25" t="s">
        <v>76</v>
      </c>
      <c r="F10331" s="25" t="s">
        <v>77</v>
      </c>
      <c r="G10331" s="25" t="s">
        <v>78</v>
      </c>
      <c r="H10331" s="25" t="s">
        <v>79</v>
      </c>
      <c r="I10331" s="25" t="s">
        <v>79</v>
      </c>
      <c r="J10331" s="26">
        <v>45950.662488425929</v>
      </c>
      <c r="K10331" s="26">
        <v>45970.812800925924</v>
      </c>
      <c r="L10331" s="26">
        <v>46041</v>
      </c>
      <c r="M10331" s="26">
        <v>45992.708333333336</v>
      </c>
      <c r="N10331" s="26">
        <v>46041.495682870373</v>
      </c>
      <c r="O10331" s="26">
        <v>46041.495671296296</v>
      </c>
      <c r="P10331" s="26">
        <v>45970.812800925924</v>
      </c>
      <c r="Q10331" s="25">
        <v>1</v>
      </c>
      <c r="R10331" s="25" t="s">
        <v>80</v>
      </c>
      <c r="S10331" s="25">
        <v>3</v>
      </c>
      <c r="T10331" s="25" t="s">
        <v>81</v>
      </c>
      <c r="U10331" s="25" t="s">
        <v>38678</v>
      </c>
      <c r="V10331" s="25" t="s">
        <v>80</v>
      </c>
      <c r="W10331" t="s">
        <v>97</v>
      </c>
    </row>
    <row r="10332">
      <c r="A10332" s="25" t="s">
        <v>38679</v>
      </c>
      <c r="B10332" s="25" t="s">
        <v>38680</v>
      </c>
      <c r="D10332" s="25" t="s">
        <v>38681</v>
      </c>
      <c r="E10332" s="25" t="s">
        <v>76</v>
      </c>
      <c r="F10332" s="25" t="s">
        <v>77</v>
      </c>
      <c r="G10332" s="25" t="s">
        <v>377</v>
      </c>
      <c r="H10332" s="25" t="s">
        <v>79</v>
      </c>
      <c r="I10332" s="25" t="s">
        <v>79</v>
      </c>
      <c r="J10332" s="26">
        <v>45970.647569444445</v>
      </c>
      <c r="K10332" s="26">
        <v>45970.8440162037</v>
      </c>
      <c r="L10332" s="26">
        <v>46001</v>
      </c>
      <c r="M10332" s="26">
        <v>46022.708333333336</v>
      </c>
      <c r="N10332" s="26">
        <v>46001.7109375</v>
      </c>
      <c r="O10332" s="26">
        <v>46001.710925925923</v>
      </c>
      <c r="P10332" s="26">
        <v>45970.8440162037</v>
      </c>
      <c r="Q10332" s="25">
        <v>1</v>
      </c>
      <c r="R10332" s="25" t="s">
        <v>80</v>
      </c>
      <c r="S10332" s="25">
        <v>2</v>
      </c>
      <c r="T10332" s="25" t="s">
        <v>81</v>
      </c>
      <c r="U10332" s="25" t="s">
        <v>38682</v>
      </c>
      <c r="V10332" s="25" t="s">
        <v>80</v>
      </c>
      <c r="W10332" t="s">
        <v>97</v>
      </c>
    </row>
    <row r="10333">
      <c r="A10333" s="25" t="s">
        <v>38683</v>
      </c>
      <c r="B10333" s="25" t="s">
        <v>38684</v>
      </c>
      <c r="D10333" s="25" t="s">
        <v>38685</v>
      </c>
      <c r="E10333" s="25" t="s">
        <v>76</v>
      </c>
      <c r="F10333" s="25" t="s">
        <v>77</v>
      </c>
      <c r="G10333" s="25" t="s">
        <v>283</v>
      </c>
      <c r="H10333" s="25" t="s">
        <v>89</v>
      </c>
      <c r="I10333" s="25" t="s">
        <v>79</v>
      </c>
      <c r="J10333" s="26">
        <v>45970.307256944441</v>
      </c>
      <c r="K10333" s="26">
        <v>45970.854502314818</v>
      </c>
      <c r="L10333" s="26">
        <v>45972</v>
      </c>
      <c r="M10333" s="26">
        <v>45973.708333333336</v>
      </c>
      <c r="N10333" s="26">
        <v>45972.653032407405</v>
      </c>
      <c r="O10333" s="26">
        <v>45971.476840277777</v>
      </c>
      <c r="P10333" s="26">
        <v>45970.854502314818</v>
      </c>
      <c r="Q10333" s="25">
        <v>0</v>
      </c>
      <c r="T10333" s="25" t="s">
        <v>137</v>
      </c>
      <c r="U10333" s="25" t="s">
        <v>38686</v>
      </c>
      <c r="V10333" s="25" t="s">
        <v>139</v>
      </c>
      <c r="W10333" t="s">
        <v>91</v>
      </c>
    </row>
    <row r="10334">
      <c r="A10334" s="25" t="s">
        <v>38687</v>
      </c>
      <c r="B10334" s="25" t="s">
        <v>38684</v>
      </c>
      <c r="C10334" s="25" t="s">
        <v>38683</v>
      </c>
      <c r="D10334" s="25" t="s">
        <v>38688</v>
      </c>
      <c r="E10334" s="25" t="s">
        <v>76</v>
      </c>
      <c r="F10334" s="25" t="s">
        <v>181</v>
      </c>
      <c r="G10334" s="25" t="s">
        <v>182</v>
      </c>
      <c r="H10334" s="25" t="s">
        <v>79</v>
      </c>
      <c r="I10334" s="25" t="s">
        <v>89</v>
      </c>
      <c r="J10334" s="26">
        <v>45972.653090277781</v>
      </c>
      <c r="K10334" s="26">
        <v>45975.614930555559</v>
      </c>
      <c r="L10334" s="26">
        <v>46037.458333333336</v>
      </c>
      <c r="M10334" s="26">
        <v>46059.458333333336</v>
      </c>
      <c r="N10334" s="26">
        <v>46037.690069444441</v>
      </c>
      <c r="O10334" s="26">
        <v>46037.690069444441</v>
      </c>
      <c r="P10334" s="26">
        <v>45975.614930555559</v>
      </c>
      <c r="Q10334" s="25">
        <v>1</v>
      </c>
      <c r="R10334" s="25" t="s">
        <v>183</v>
      </c>
      <c r="S10334" s="25">
        <v>4</v>
      </c>
      <c r="T10334" s="25" t="s">
        <v>81</v>
      </c>
      <c r="U10334" s="25" t="s">
        <v>38686</v>
      </c>
      <c r="V10334" s="25" t="s">
        <v>139</v>
      </c>
      <c r="W10334" t="s">
        <v>91</v>
      </c>
    </row>
    <row r="10335">
      <c r="A10335" s="25" t="s">
        <v>38689</v>
      </c>
      <c r="B10335" s="25" t="s">
        <v>38690</v>
      </c>
      <c r="D10335" s="25" t="s">
        <v>38691</v>
      </c>
      <c r="E10335" s="25" t="s">
        <v>76</v>
      </c>
      <c r="F10335" s="25" t="s">
        <v>77</v>
      </c>
      <c r="G10335" s="25" t="s">
        <v>136</v>
      </c>
      <c r="H10335" s="25" t="s">
        <v>79</v>
      </c>
      <c r="I10335" s="25" t="s">
        <v>79</v>
      </c>
      <c r="J10335" s="26">
        <v>46057.611597222225</v>
      </c>
      <c r="K10335" s="26">
        <v>46057.72246527778</v>
      </c>
      <c r="L10335" s="26">
        <v>46058.458333333336</v>
      </c>
      <c r="M10335" s="26">
        <v>46059.708333333336</v>
      </c>
      <c r="N10335" s="26">
        <v>46143.460127314815</v>
      </c>
      <c r="O10335" s="26">
        <v>46059.605636574073</v>
      </c>
      <c r="P10335" s="26">
        <v>46057.72246527778</v>
      </c>
      <c r="Q10335" s="25">
        <v>2</v>
      </c>
      <c r="R10335" s="25" t="s">
        <v>80</v>
      </c>
      <c r="S10335" s="25">
        <v>2</v>
      </c>
      <c r="T10335" s="25" t="s">
        <v>102</v>
      </c>
      <c r="U10335" s="25" t="s">
        <v>38692</v>
      </c>
      <c r="V10335" s="25" t="s">
        <v>80</v>
      </c>
      <c r="W10335" t="s">
        <v>91</v>
      </c>
    </row>
    <row r="10336">
      <c r="A10336" s="25" t="s">
        <v>38693</v>
      </c>
      <c r="B10336" s="25" t="s">
        <v>38690</v>
      </c>
      <c r="D10336" s="25" t="s">
        <v>38694</v>
      </c>
      <c r="E10336" s="25" t="s">
        <v>76</v>
      </c>
      <c r="F10336" s="25" t="s">
        <v>77</v>
      </c>
      <c r="G10336" s="25" t="s">
        <v>249</v>
      </c>
      <c r="H10336" s="25" t="s">
        <v>89</v>
      </c>
      <c r="I10336" s="25" t="s">
        <v>79</v>
      </c>
      <c r="J10336" s="26">
        <v>45971.5474537037</v>
      </c>
      <c r="K10336" s="26">
        <v>45971.729421296295</v>
      </c>
      <c r="L10336" s="26">
        <v>45971.729421296295</v>
      </c>
      <c r="M10336" s="26">
        <v>45974.708333333336</v>
      </c>
      <c r="N10336" s="26">
        <v>45972.471018518518</v>
      </c>
      <c r="O10336" s="26">
        <v>45972.471006944441</v>
      </c>
      <c r="P10336" s="26">
        <v>45971.729421296295</v>
      </c>
      <c r="Q10336" s="25">
        <v>2</v>
      </c>
      <c r="T10336" s="25" t="s">
        <v>137</v>
      </c>
      <c r="U10336" s="25" t="s">
        <v>38692</v>
      </c>
      <c r="V10336" s="25" t="s">
        <v>80</v>
      </c>
      <c r="W10336" t="s">
        <v>83</v>
      </c>
    </row>
    <row r="10337">
      <c r="A10337" s="25" t="s">
        <v>38695</v>
      </c>
      <c r="B10337" s="25" t="s">
        <v>38690</v>
      </c>
      <c r="D10337" s="25" t="s">
        <v>38696</v>
      </c>
      <c r="E10337" s="25" t="s">
        <v>76</v>
      </c>
      <c r="F10337" s="25" t="s">
        <v>181</v>
      </c>
      <c r="G10337" s="25" t="s">
        <v>101</v>
      </c>
      <c r="H10337" s="25" t="s">
        <v>89</v>
      </c>
      <c r="I10337" s="25" t="s">
        <v>79</v>
      </c>
      <c r="J10337" s="26">
        <v>45973.558946759258</v>
      </c>
      <c r="K10337" s="26">
        <v>45973.927465277775</v>
      </c>
      <c r="L10337" s="26">
        <v>46027</v>
      </c>
      <c r="M10337" s="26">
        <v>45979.6228587963</v>
      </c>
      <c r="N10337" s="26">
        <v>46027.530972222223</v>
      </c>
      <c r="O10337" s="26">
        <v>45974.684756944444</v>
      </c>
      <c r="P10337" s="26">
        <v>45973.927465277775</v>
      </c>
      <c r="Q10337" s="25">
        <v>-36</v>
      </c>
      <c r="R10337" s="25" t="s">
        <v>183</v>
      </c>
      <c r="S10337" s="25">
        <v>2</v>
      </c>
      <c r="T10337" s="25" t="s">
        <v>102</v>
      </c>
      <c r="U10337" s="25" t="s">
        <v>38692</v>
      </c>
      <c r="V10337" s="25" t="s">
        <v>80</v>
      </c>
      <c r="W10337" t="s">
        <v>91</v>
      </c>
    </row>
    <row r="10338">
      <c r="A10338" s="25" t="s">
        <v>38697</v>
      </c>
      <c r="B10338" s="25" t="s">
        <v>38698</v>
      </c>
      <c r="C10338" s="25" t="s">
        <v>1465</v>
      </c>
      <c r="D10338" s="25" t="s">
        <v>38699</v>
      </c>
      <c r="E10338" s="25" t="s">
        <v>76</v>
      </c>
      <c r="F10338" s="25" t="s">
        <v>77</v>
      </c>
      <c r="G10338" s="25" t="s">
        <v>147</v>
      </c>
      <c r="H10338" s="25" t="s">
        <v>89</v>
      </c>
      <c r="I10338" s="25" t="s">
        <v>89</v>
      </c>
      <c r="J10338" s="26">
        <v>45840.571793981479</v>
      </c>
      <c r="K10338" s="26">
        <v>45972.496747685182</v>
      </c>
      <c r="L10338" s="26">
        <v>45972.496747685182</v>
      </c>
      <c r="M10338" s="26">
        <v>45975.496747685182</v>
      </c>
      <c r="N10338" s="26">
        <v>45973.491018518522</v>
      </c>
      <c r="O10338" s="26">
        <v>45973.491006944445</v>
      </c>
      <c r="P10338" s="26">
        <v>45972.496747685182</v>
      </c>
      <c r="Q10338" s="25">
        <v>2</v>
      </c>
      <c r="T10338" s="25" t="s">
        <v>137</v>
      </c>
      <c r="U10338" s="25" t="s">
        <v>38700</v>
      </c>
      <c r="V10338" s="25" t="s">
        <v>80</v>
      </c>
      <c r="W10338" t="s">
        <v>83</v>
      </c>
    </row>
    <row r="10339">
      <c r="A10339" s="25" t="s">
        <v>38701</v>
      </c>
      <c r="B10339" s="25" t="s">
        <v>38698</v>
      </c>
      <c r="C10339" s="25" t="s">
        <v>1465</v>
      </c>
      <c r="D10339" s="25" t="s">
        <v>38702</v>
      </c>
      <c r="E10339" s="25" t="s">
        <v>76</v>
      </c>
      <c r="F10339" s="25" t="s">
        <v>77</v>
      </c>
      <c r="G10339" s="25" t="s">
        <v>303</v>
      </c>
      <c r="H10339" s="25" t="s">
        <v>79</v>
      </c>
      <c r="I10339" s="25" t="s">
        <v>89</v>
      </c>
      <c r="J10339" s="26">
        <v>45973.491550925923</v>
      </c>
      <c r="K10339" s="26">
        <v>45974.3127662037</v>
      </c>
      <c r="L10339" s="26">
        <v>46080</v>
      </c>
      <c r="M10339" s="26">
        <v>46086</v>
      </c>
      <c r="N10339" s="26">
        <v>46086.738923611112</v>
      </c>
      <c r="O10339" s="26">
        <v>46086.738923611112</v>
      </c>
      <c r="P10339" s="26">
        <v>45974.3127662037</v>
      </c>
      <c r="Q10339" s="25">
        <v>5</v>
      </c>
      <c r="R10339" s="25" t="s">
        <v>80</v>
      </c>
      <c r="S10339" s="25">
        <v>2</v>
      </c>
      <c r="T10339" s="25" t="s">
        <v>81</v>
      </c>
      <c r="U10339" s="25" t="s">
        <v>38700</v>
      </c>
      <c r="V10339" s="25" t="s">
        <v>80</v>
      </c>
      <c r="W10339" t="s">
        <v>83</v>
      </c>
    </row>
    <row r="10340">
      <c r="A10340" s="25" t="s">
        <v>38703</v>
      </c>
      <c r="B10340" s="25" t="s">
        <v>38704</v>
      </c>
      <c r="D10340" s="25" t="s">
        <v>38705</v>
      </c>
      <c r="E10340" s="25" t="s">
        <v>76</v>
      </c>
      <c r="F10340" s="25" t="s">
        <v>77</v>
      </c>
      <c r="G10340" s="25" t="s">
        <v>101</v>
      </c>
      <c r="H10340" s="25" t="s">
        <v>79</v>
      </c>
      <c r="I10340" s="25" t="s">
        <v>79</v>
      </c>
      <c r="J10340" s="26">
        <v>45965.42150462963</v>
      </c>
      <c r="K10340" s="26">
        <v>45972.54886574074</v>
      </c>
      <c r="L10340" s="26">
        <v>45972.458333333336</v>
      </c>
      <c r="M10340" s="26">
        <v>45974.708333333336</v>
      </c>
      <c r="N10340" s="26">
        <v>46143.460092592592</v>
      </c>
      <c r="O10340" s="26">
        <v>45988.500520833331</v>
      </c>
      <c r="P10340" s="26">
        <v>45972.54886574074</v>
      </c>
      <c r="Q10340" s="25">
        <v>13</v>
      </c>
      <c r="R10340" s="25" t="s">
        <v>80</v>
      </c>
      <c r="S10340" s="25">
        <v>2</v>
      </c>
      <c r="T10340" s="25" t="s">
        <v>102</v>
      </c>
      <c r="U10340" s="25" t="s">
        <v>38706</v>
      </c>
      <c r="V10340" s="25" t="s">
        <v>80</v>
      </c>
      <c r="W10340" t="s">
        <v>97</v>
      </c>
    </row>
    <row r="10341">
      <c r="A10341" s="25" t="s">
        <v>38707</v>
      </c>
      <c r="B10341" s="25" t="s">
        <v>38708</v>
      </c>
      <c r="D10341" s="25" t="s">
        <v>38709</v>
      </c>
      <c r="E10341" s="25" t="s">
        <v>76</v>
      </c>
      <c r="F10341" s="25" t="s">
        <v>77</v>
      </c>
      <c r="G10341" s="25" t="s">
        <v>249</v>
      </c>
      <c r="H10341" s="25" t="s">
        <v>89</v>
      </c>
      <c r="I10341" s="25" t="s">
        <v>79</v>
      </c>
      <c r="J10341" s="26">
        <v>45968.499780092592</v>
      </c>
      <c r="K10341" s="26">
        <v>45972.5490162037</v>
      </c>
      <c r="L10341" s="26">
        <v>45972.5490162037</v>
      </c>
      <c r="M10341" s="26">
        <v>45975.5490162037</v>
      </c>
      <c r="N10341" s="26">
        <v>45972.723275462966</v>
      </c>
      <c r="O10341" s="26">
        <v>45972.723275462966</v>
      </c>
      <c r="P10341" s="26">
        <v>45972.5490162037</v>
      </c>
      <c r="Q10341" s="25">
        <v>1</v>
      </c>
      <c r="T10341" s="25" t="s">
        <v>137</v>
      </c>
      <c r="U10341" s="25" t="s">
        <v>38710</v>
      </c>
      <c r="V10341" s="25" t="s">
        <v>80</v>
      </c>
      <c r="W10341" t="s">
        <v>91</v>
      </c>
    </row>
    <row r="10342">
      <c r="A10342" s="25" t="s">
        <v>38711</v>
      </c>
      <c r="B10342" s="25" t="s">
        <v>38708</v>
      </c>
      <c r="C10342" s="25" t="s">
        <v>38707</v>
      </c>
      <c r="D10342" s="25" t="s">
        <v>38712</v>
      </c>
      <c r="E10342" s="25" t="s">
        <v>76</v>
      </c>
      <c r="F10342" s="25" t="s">
        <v>77</v>
      </c>
      <c r="G10342" s="25" t="s">
        <v>233</v>
      </c>
      <c r="H10342" s="25" t="s">
        <v>79</v>
      </c>
      <c r="I10342" s="25" t="s">
        <v>89</v>
      </c>
      <c r="J10342" s="26">
        <v>45972.723425925928</v>
      </c>
      <c r="K10342" s="26">
        <v>45994.392777777779</v>
      </c>
      <c r="L10342" s="26">
        <v>46062</v>
      </c>
      <c r="M10342" s="26">
        <v>46083.708333333336</v>
      </c>
      <c r="N10342" s="26">
        <v>46065.345</v>
      </c>
      <c r="O10342" s="26">
        <v>46065.344988425924</v>
      </c>
      <c r="P10342" s="26">
        <v>45994.392777777779</v>
      </c>
      <c r="Q10342" s="25">
        <v>4</v>
      </c>
      <c r="R10342" s="25" t="s">
        <v>80</v>
      </c>
      <c r="S10342" s="25">
        <v>5</v>
      </c>
      <c r="T10342" s="25" t="s">
        <v>81</v>
      </c>
      <c r="U10342" s="25" t="s">
        <v>38710</v>
      </c>
      <c r="V10342" s="25" t="s">
        <v>80</v>
      </c>
      <c r="W10342" t="s">
        <v>91</v>
      </c>
    </row>
    <row r="10343">
      <c r="A10343" s="25" t="s">
        <v>38713</v>
      </c>
      <c r="B10343" s="25" t="s">
        <v>38714</v>
      </c>
      <c r="D10343" s="25" t="s">
        <v>38715</v>
      </c>
      <c r="E10343" s="25" t="s">
        <v>76</v>
      </c>
      <c r="F10343" s="25" t="s">
        <v>77</v>
      </c>
      <c r="G10343" s="25" t="s">
        <v>303</v>
      </c>
      <c r="H10343" s="25" t="s">
        <v>79</v>
      </c>
      <c r="I10343" s="25" t="s">
        <v>79</v>
      </c>
      <c r="J10343" s="26">
        <v>45957.549756944441</v>
      </c>
      <c r="K10343" s="26">
        <v>45973.614872685182</v>
      </c>
      <c r="L10343" s="26">
        <v>46051</v>
      </c>
      <c r="M10343" s="26">
        <v>46057</v>
      </c>
      <c r="N10343" s="26">
        <v>46057.383969907409</v>
      </c>
      <c r="O10343" s="26">
        <v>46057.383969907409</v>
      </c>
      <c r="P10343" s="26">
        <v>45973.614872685182</v>
      </c>
      <c r="Q10343" s="25">
        <v>5</v>
      </c>
      <c r="R10343" s="25" t="s">
        <v>80</v>
      </c>
      <c r="S10343" s="25">
        <v>2</v>
      </c>
      <c r="T10343" s="25" t="s">
        <v>81</v>
      </c>
      <c r="U10343" s="25" t="s">
        <v>38716</v>
      </c>
      <c r="V10343" s="25" t="s">
        <v>80</v>
      </c>
      <c r="W10343" t="s">
        <v>97</v>
      </c>
    </row>
    <row r="10344">
      <c r="A10344" s="25" t="s">
        <v>38717</v>
      </c>
      <c r="B10344" s="25" t="s">
        <v>38718</v>
      </c>
      <c r="D10344" s="25" t="s">
        <v>38719</v>
      </c>
      <c r="E10344" s="25" t="s">
        <v>76</v>
      </c>
      <c r="F10344" s="25" t="s">
        <v>181</v>
      </c>
      <c r="G10344" s="25" t="s">
        <v>182</v>
      </c>
      <c r="H10344" s="25" t="s">
        <v>79</v>
      </c>
      <c r="I10344" s="25" t="s">
        <v>79</v>
      </c>
      <c r="J10344" s="26">
        <v>45917.753912037035</v>
      </c>
      <c r="K10344" s="26">
        <v>45973.625289351854</v>
      </c>
      <c r="L10344" s="26">
        <v>46007.458333333336</v>
      </c>
      <c r="M10344" s="26">
        <v>46029.458333333336</v>
      </c>
      <c r="N10344" s="26">
        <v>46007.476504629631</v>
      </c>
      <c r="O10344" s="26">
        <v>46007.476493055554</v>
      </c>
      <c r="P10344" s="26">
        <v>45973.625289351854</v>
      </c>
      <c r="Q10344" s="25">
        <v>1</v>
      </c>
      <c r="R10344" s="25" t="s">
        <v>183</v>
      </c>
      <c r="S10344" s="25">
        <v>4</v>
      </c>
      <c r="T10344" s="25" t="s">
        <v>81</v>
      </c>
      <c r="U10344" s="25" t="s">
        <v>38720</v>
      </c>
      <c r="V10344" s="25" t="s">
        <v>185</v>
      </c>
      <c r="W10344" t="s">
        <v>97</v>
      </c>
    </row>
    <row r="10345">
      <c r="A10345" s="25" t="s">
        <v>38721</v>
      </c>
      <c r="B10345" s="25" t="s">
        <v>38722</v>
      </c>
      <c r="D10345" s="25" t="s">
        <v>38723</v>
      </c>
      <c r="E10345" s="25" t="s">
        <v>76</v>
      </c>
      <c r="F10345" s="25" t="s">
        <v>77</v>
      </c>
      <c r="G10345" s="25" t="s">
        <v>438</v>
      </c>
      <c r="H10345" s="25" t="s">
        <v>79</v>
      </c>
      <c r="I10345" s="25" t="s">
        <v>79</v>
      </c>
      <c r="J10345" s="26">
        <v>45973.571817129632</v>
      </c>
      <c r="K10345" s="26">
        <v>45973.6531712963</v>
      </c>
      <c r="L10345" s="26">
        <v>45973.6531712963</v>
      </c>
      <c r="M10345" s="26">
        <v>45995.6531712963</v>
      </c>
      <c r="N10345" s="26">
        <v>46041.5415162037</v>
      </c>
      <c r="O10345" s="26">
        <v>46041.452696759261</v>
      </c>
      <c r="P10345" s="26">
        <v>45973.6531712963</v>
      </c>
      <c r="Q10345" s="25">
        <v>41</v>
      </c>
      <c r="R10345" s="25" t="s">
        <v>80</v>
      </c>
      <c r="S10345" s="25">
        <v>4</v>
      </c>
      <c r="T10345" s="25" t="s">
        <v>81</v>
      </c>
      <c r="U10345" s="25" t="s">
        <v>38724</v>
      </c>
      <c r="V10345" s="25" t="s">
        <v>80</v>
      </c>
      <c r="W10345" t="s">
        <v>97</v>
      </c>
    </row>
    <row r="10346">
      <c r="A10346" s="25" t="s">
        <v>38725</v>
      </c>
      <c r="B10346" s="25" t="s">
        <v>38726</v>
      </c>
      <c r="D10346" s="25" t="s">
        <v>38727</v>
      </c>
      <c r="E10346" s="25" t="s">
        <v>76</v>
      </c>
      <c r="F10346" s="25" t="s">
        <v>77</v>
      </c>
      <c r="G10346" s="25" t="s">
        <v>696</v>
      </c>
      <c r="H10346" s="25" t="s">
        <v>79</v>
      </c>
      <c r="I10346" s="25" t="s">
        <v>79</v>
      </c>
      <c r="J10346" s="26">
        <v>45962.774375</v>
      </c>
      <c r="K10346" s="26">
        <v>45973.965567129628</v>
      </c>
      <c r="L10346" s="26">
        <v>45973.965567129628</v>
      </c>
      <c r="M10346" s="26">
        <v>45995.708333333336</v>
      </c>
      <c r="N10346" s="26">
        <v>46007.664664351854</v>
      </c>
      <c r="O10346" s="26">
        <v>46007.664652777778</v>
      </c>
      <c r="P10346" s="26">
        <v>45973.965567129628</v>
      </c>
      <c r="Q10346" s="25">
        <v>25</v>
      </c>
      <c r="R10346" s="25" t="s">
        <v>80</v>
      </c>
      <c r="S10346" s="25">
        <v>2</v>
      </c>
      <c r="T10346" s="25" t="s">
        <v>81</v>
      </c>
      <c r="U10346" s="25" t="s">
        <v>38728</v>
      </c>
      <c r="V10346" s="25" t="s">
        <v>80</v>
      </c>
      <c r="W10346" t="s">
        <v>83</v>
      </c>
    </row>
    <row r="10347">
      <c r="A10347" s="25" t="s">
        <v>38729</v>
      </c>
      <c r="B10347" s="25" t="s">
        <v>38730</v>
      </c>
      <c r="D10347" s="25" t="s">
        <v>38731</v>
      </c>
      <c r="E10347" s="25" t="s">
        <v>76</v>
      </c>
      <c r="F10347" s="25" t="s">
        <v>77</v>
      </c>
      <c r="G10347" s="25" t="s">
        <v>101</v>
      </c>
      <c r="H10347" s="25" t="s">
        <v>79</v>
      </c>
      <c r="I10347" s="25" t="s">
        <v>79</v>
      </c>
      <c r="J10347" s="26">
        <v>45973.908113425925</v>
      </c>
      <c r="K10347" s="26">
        <v>45973.989803240744</v>
      </c>
      <c r="L10347" s="26">
        <v>45996</v>
      </c>
      <c r="M10347" s="26">
        <v>46017.708333333336</v>
      </c>
      <c r="N10347" s="26">
        <v>45999.446574074071</v>
      </c>
      <c r="O10347" s="26">
        <v>45999.4465625</v>
      </c>
      <c r="P10347" s="26">
        <v>45973.989803240744</v>
      </c>
      <c r="Q10347" s="25">
        <v>2</v>
      </c>
      <c r="R10347" s="25" t="s">
        <v>80</v>
      </c>
      <c r="S10347" s="25">
        <v>2</v>
      </c>
      <c r="T10347" s="25" t="s">
        <v>81</v>
      </c>
      <c r="U10347" s="25" t="s">
        <v>38732</v>
      </c>
      <c r="V10347" s="25" t="s">
        <v>80</v>
      </c>
      <c r="W10347" t="s">
        <v>83</v>
      </c>
    </row>
    <row r="10348">
      <c r="A10348" s="25" t="s">
        <v>38733</v>
      </c>
      <c r="B10348" s="25" t="s">
        <v>38734</v>
      </c>
      <c r="D10348" s="25" t="s">
        <v>38735</v>
      </c>
      <c r="E10348" s="25" t="s">
        <v>76</v>
      </c>
      <c r="F10348" s="25" t="s">
        <v>77</v>
      </c>
      <c r="G10348" s="25" t="s">
        <v>1389</v>
      </c>
      <c r="H10348" s="25" t="s">
        <v>79</v>
      </c>
      <c r="I10348" s="25" t="s">
        <v>79</v>
      </c>
      <c r="J10348" s="26">
        <v>45974.446238425924</v>
      </c>
      <c r="K10348" s="26">
        <v>45974.771215277775</v>
      </c>
      <c r="L10348" s="26">
        <v>45974.771215277775</v>
      </c>
      <c r="M10348" s="26">
        <v>45996.708333333336</v>
      </c>
      <c r="N10348" s="26">
        <v>45987.681319444448</v>
      </c>
      <c r="O10348" s="26">
        <v>45987.681307870371</v>
      </c>
      <c r="P10348" s="26">
        <v>45974.771215277775</v>
      </c>
      <c r="Q10348" s="25">
        <v>10</v>
      </c>
      <c r="R10348" s="25" t="s">
        <v>80</v>
      </c>
      <c r="S10348" s="25">
        <v>2</v>
      </c>
      <c r="T10348" s="25" t="s">
        <v>81</v>
      </c>
      <c r="U10348" s="25" t="s">
        <v>38736</v>
      </c>
      <c r="V10348" s="25" t="s">
        <v>80</v>
      </c>
      <c r="W10348" t="s">
        <v>91</v>
      </c>
    </row>
    <row r="10349">
      <c r="A10349" s="25" t="s">
        <v>38737</v>
      </c>
      <c r="B10349" s="25" t="s">
        <v>38738</v>
      </c>
      <c r="D10349" s="25" t="s">
        <v>38739</v>
      </c>
      <c r="E10349" s="25" t="s">
        <v>76</v>
      </c>
      <c r="F10349" s="25" t="s">
        <v>77</v>
      </c>
      <c r="G10349" s="25" t="s">
        <v>229</v>
      </c>
      <c r="H10349" s="25" t="s">
        <v>89</v>
      </c>
      <c r="I10349" s="25" t="s">
        <v>79</v>
      </c>
      <c r="J10349" s="26">
        <v>45937.768958333334</v>
      </c>
      <c r="K10349" s="26">
        <v>45974.802418981482</v>
      </c>
      <c r="L10349" s="26">
        <v>45974.802418981482</v>
      </c>
      <c r="M10349" s="26">
        <v>45979.708333333336</v>
      </c>
      <c r="N10349" s="26">
        <v>45975.473877314813</v>
      </c>
      <c r="O10349" s="26">
        <v>45975.473865740743</v>
      </c>
      <c r="P10349" s="26">
        <v>45974.802418981482</v>
      </c>
      <c r="Q10349" s="25">
        <v>2</v>
      </c>
      <c r="T10349" s="25" t="s">
        <v>137</v>
      </c>
      <c r="U10349" s="25" t="s">
        <v>38740</v>
      </c>
      <c r="V10349" s="25" t="s">
        <v>80</v>
      </c>
      <c r="W10349" t="s">
        <v>91</v>
      </c>
    </row>
    <row r="10350">
      <c r="A10350" s="25" t="s">
        <v>38741</v>
      </c>
      <c r="B10350" s="25" t="s">
        <v>38738</v>
      </c>
      <c r="C10350" s="25" t="s">
        <v>38737</v>
      </c>
      <c r="D10350" s="25" t="s">
        <v>38742</v>
      </c>
      <c r="E10350" s="25" t="s">
        <v>76</v>
      </c>
      <c r="F10350" s="25" t="s">
        <v>77</v>
      </c>
      <c r="G10350" s="25" t="s">
        <v>224</v>
      </c>
      <c r="H10350" s="25" t="s">
        <v>79</v>
      </c>
      <c r="I10350" s="25" t="s">
        <v>89</v>
      </c>
      <c r="J10350" s="26">
        <v>45975.473958333336</v>
      </c>
      <c r="K10350" s="26">
        <v>45993.802418981482</v>
      </c>
      <c r="L10350" s="26">
        <v>46000</v>
      </c>
      <c r="M10350" s="26">
        <v>46021.708333333336</v>
      </c>
      <c r="N10350" s="26">
        <v>46006.596238425926</v>
      </c>
      <c r="O10350" s="26">
        <v>46006.596226851849</v>
      </c>
      <c r="P10350" s="26">
        <v>45993.802418981482</v>
      </c>
      <c r="Q10350" s="25">
        <v>5</v>
      </c>
      <c r="R10350" s="25" t="s">
        <v>80</v>
      </c>
      <c r="S10350" s="25">
        <v>4</v>
      </c>
      <c r="T10350" s="25" t="s">
        <v>81</v>
      </c>
      <c r="U10350" s="25" t="s">
        <v>38740</v>
      </c>
      <c r="V10350" s="25" t="s">
        <v>80</v>
      </c>
      <c r="W10350" t="s">
        <v>91</v>
      </c>
    </row>
    <row r="10351">
      <c r="A10351" s="25" t="s">
        <v>38743</v>
      </c>
      <c r="B10351" s="25" t="s">
        <v>38744</v>
      </c>
      <c r="D10351" s="25" t="s">
        <v>38745</v>
      </c>
      <c r="E10351" s="25" t="s">
        <v>76</v>
      </c>
      <c r="F10351" s="25" t="s">
        <v>181</v>
      </c>
      <c r="G10351" s="25" t="s">
        <v>182</v>
      </c>
      <c r="H10351" s="25" t="s">
        <v>79</v>
      </c>
      <c r="I10351" s="25" t="s">
        <v>79</v>
      </c>
      <c r="J10351" s="26">
        <v>45975.303946759261</v>
      </c>
      <c r="K10351" s="26">
        <v>45975.375277777777</v>
      </c>
      <c r="L10351" s="26">
        <v>46034.458333333336</v>
      </c>
      <c r="M10351" s="26">
        <v>46056.458333333336</v>
      </c>
      <c r="N10351" s="26">
        <v>46083.622974537036</v>
      </c>
      <c r="O10351" s="26">
        <v>46034.327824074076</v>
      </c>
      <c r="P10351" s="26">
        <v>45975.375277777777</v>
      </c>
      <c r="Q10351" s="25">
        <v>1</v>
      </c>
      <c r="R10351" s="25" t="s">
        <v>183</v>
      </c>
      <c r="S10351" s="25">
        <v>4</v>
      </c>
      <c r="T10351" s="25" t="s">
        <v>81</v>
      </c>
      <c r="U10351" s="25" t="s">
        <v>38746</v>
      </c>
      <c r="V10351" s="25" t="s">
        <v>185</v>
      </c>
      <c r="W10351" t="s">
        <v>97</v>
      </c>
    </row>
    <row r="10352">
      <c r="A10352" s="25" t="s">
        <v>38747</v>
      </c>
      <c r="B10352" s="25" t="s">
        <v>38748</v>
      </c>
      <c r="D10352" s="25" t="s">
        <v>38749</v>
      </c>
      <c r="E10352" s="25" t="s">
        <v>76</v>
      </c>
      <c r="F10352" s="25" t="s">
        <v>77</v>
      </c>
      <c r="G10352" s="25" t="s">
        <v>358</v>
      </c>
      <c r="H10352" s="25" t="s">
        <v>79</v>
      </c>
      <c r="I10352" s="25" t="s">
        <v>79</v>
      </c>
      <c r="J10352" s="26">
        <v>45953.571319444447</v>
      </c>
      <c r="K10352" s="26">
        <v>45975.392789351848</v>
      </c>
      <c r="L10352" s="26">
        <v>46051</v>
      </c>
      <c r="M10352" s="26">
        <v>46072.708333333336</v>
      </c>
      <c r="N10352" s="26">
        <v>46057.50267361111</v>
      </c>
      <c r="O10352" s="26">
        <v>46057.502662037034</v>
      </c>
      <c r="P10352" s="26">
        <v>45975.392789351848</v>
      </c>
      <c r="Q10352" s="25">
        <v>5</v>
      </c>
      <c r="R10352" s="25" t="s">
        <v>80</v>
      </c>
      <c r="S10352" s="25">
        <v>4</v>
      </c>
      <c r="T10352" s="25" t="s">
        <v>81</v>
      </c>
      <c r="U10352" s="25" t="s">
        <v>38750</v>
      </c>
      <c r="V10352" s="25" t="s">
        <v>80</v>
      </c>
      <c r="W10352" t="s">
        <v>97</v>
      </c>
    </row>
    <row r="10353">
      <c r="A10353" s="25" t="s">
        <v>38751</v>
      </c>
      <c r="B10353" s="25" t="s">
        <v>38752</v>
      </c>
      <c r="D10353" s="25" t="s">
        <v>38753</v>
      </c>
      <c r="E10353" s="25" t="s">
        <v>76</v>
      </c>
      <c r="F10353" s="25" t="s">
        <v>77</v>
      </c>
      <c r="G10353" s="25" t="s">
        <v>194</v>
      </c>
      <c r="H10353" s="25" t="s">
        <v>79</v>
      </c>
      <c r="I10353" s="25" t="s">
        <v>79</v>
      </c>
      <c r="J10353" s="26">
        <v>45974.442488425928</v>
      </c>
      <c r="K10353" s="26">
        <v>45975.562754629631</v>
      </c>
      <c r="L10353" s="26">
        <v>46058</v>
      </c>
      <c r="M10353" s="26">
        <v>45999.562754629631</v>
      </c>
      <c r="N10353" s="26">
        <v>46058.715092592596</v>
      </c>
      <c r="O10353" s="26">
        <v>46058.715081018519</v>
      </c>
      <c r="P10353" s="26">
        <v>45975.562754629631</v>
      </c>
      <c r="Q10353" s="25">
        <v>1</v>
      </c>
      <c r="R10353" s="25" t="s">
        <v>80</v>
      </c>
      <c r="S10353" s="25">
        <v>3</v>
      </c>
      <c r="T10353" s="25" t="s">
        <v>81</v>
      </c>
      <c r="U10353" s="25" t="s">
        <v>38754</v>
      </c>
      <c r="V10353" s="25" t="s">
        <v>80</v>
      </c>
      <c r="W10353" t="s">
        <v>83</v>
      </c>
    </row>
    <row r="10354">
      <c r="A10354" s="25" t="s">
        <v>38755</v>
      </c>
      <c r="B10354" s="25" t="s">
        <v>38756</v>
      </c>
      <c r="D10354" s="25" t="s">
        <v>38757</v>
      </c>
      <c r="E10354" s="25" t="s">
        <v>76</v>
      </c>
      <c r="F10354" s="25" t="s">
        <v>77</v>
      </c>
      <c r="G10354" s="25" t="s">
        <v>214</v>
      </c>
      <c r="H10354" s="25" t="s">
        <v>79</v>
      </c>
      <c r="I10354" s="25" t="s">
        <v>79</v>
      </c>
      <c r="J10354" s="26">
        <v>45878.37908564815</v>
      </c>
      <c r="K10354" s="26">
        <v>45976.425347222219</v>
      </c>
      <c r="L10354" s="26">
        <v>45988.458333333336</v>
      </c>
      <c r="M10354" s="26">
        <v>45980.550995370373</v>
      </c>
      <c r="N10354" s="26">
        <v>46143.460104166668</v>
      </c>
      <c r="O10354" s="26">
        <v>45993.37259259259</v>
      </c>
      <c r="P10354" s="26">
        <v>45976.425347222219</v>
      </c>
      <c r="Q10354" s="25">
        <v>4</v>
      </c>
      <c r="R10354" s="25" t="s">
        <v>80</v>
      </c>
      <c r="S10354" s="25">
        <v>2</v>
      </c>
      <c r="T10354" s="25" t="s">
        <v>102</v>
      </c>
      <c r="U10354" s="25" t="s">
        <v>38758</v>
      </c>
      <c r="V10354" s="25" t="s">
        <v>80</v>
      </c>
      <c r="W10354" t="s">
        <v>83</v>
      </c>
    </row>
    <row r="10355">
      <c r="A10355" s="25" t="s">
        <v>38759</v>
      </c>
      <c r="B10355" s="25" t="s">
        <v>38760</v>
      </c>
      <c r="D10355" s="25" t="s">
        <v>38761</v>
      </c>
      <c r="E10355" s="25" t="s">
        <v>76</v>
      </c>
      <c r="F10355" s="25" t="s">
        <v>77</v>
      </c>
      <c r="G10355" s="25" t="s">
        <v>1389</v>
      </c>
      <c r="H10355" s="25" t="s">
        <v>79</v>
      </c>
      <c r="I10355" s="25" t="s">
        <v>79</v>
      </c>
      <c r="J10355" s="26">
        <v>45879.554236111115</v>
      </c>
      <c r="K10355" s="26">
        <v>45977.483252314814</v>
      </c>
      <c r="L10355" s="26">
        <v>45977.483252314814</v>
      </c>
      <c r="M10355" s="26">
        <v>45999.708333333336</v>
      </c>
      <c r="N10355" s="26">
        <v>45995.594236111108</v>
      </c>
      <c r="O10355" s="26">
        <v>45995.594224537039</v>
      </c>
      <c r="P10355" s="26">
        <v>45977.483252314814</v>
      </c>
      <c r="Q10355" s="25">
        <v>14</v>
      </c>
      <c r="R10355" s="25" t="s">
        <v>80</v>
      </c>
      <c r="S10355" s="25">
        <v>2</v>
      </c>
      <c r="T10355" s="25" t="s">
        <v>81</v>
      </c>
      <c r="U10355" s="25" t="s">
        <v>38762</v>
      </c>
      <c r="V10355" s="25" t="s">
        <v>80</v>
      </c>
      <c r="W10355" t="s">
        <v>83</v>
      </c>
    </row>
    <row r="10356">
      <c r="A10356" s="25" t="s">
        <v>38763</v>
      </c>
      <c r="B10356" s="25" t="s">
        <v>38764</v>
      </c>
      <c r="D10356" s="25" t="s">
        <v>38765</v>
      </c>
      <c r="E10356" s="25" t="s">
        <v>76</v>
      </c>
      <c r="F10356" s="25" t="s">
        <v>77</v>
      </c>
      <c r="G10356" s="25" t="s">
        <v>303</v>
      </c>
      <c r="H10356" s="25" t="s">
        <v>79</v>
      </c>
      <c r="I10356" s="25" t="s">
        <v>79</v>
      </c>
      <c r="J10356" s="26">
        <v>45969.656921296293</v>
      </c>
      <c r="K10356" s="26">
        <v>45977.517731481479</v>
      </c>
      <c r="L10356" s="26">
        <v>46044</v>
      </c>
      <c r="M10356" s="26">
        <v>46050</v>
      </c>
      <c r="N10356" s="26">
        <v>46050.424537037034</v>
      </c>
      <c r="O10356" s="26">
        <v>45978.568958333337</v>
      </c>
      <c r="P10356" s="26">
        <v>45977.517731481479</v>
      </c>
      <c r="Q10356" s="25">
        <v>-47</v>
      </c>
      <c r="R10356" s="25" t="s">
        <v>80</v>
      </c>
      <c r="S10356" s="25">
        <v>2</v>
      </c>
      <c r="T10356" s="25" t="s">
        <v>81</v>
      </c>
      <c r="U10356" s="25" t="s">
        <v>38766</v>
      </c>
      <c r="V10356" s="25" t="s">
        <v>80</v>
      </c>
      <c r="W10356" t="s">
        <v>97</v>
      </c>
    </row>
    <row r="10357">
      <c r="A10357" s="25" t="s">
        <v>38767</v>
      </c>
      <c r="B10357" s="25" t="s">
        <v>38768</v>
      </c>
      <c r="D10357" s="25" t="s">
        <v>38769</v>
      </c>
      <c r="E10357" s="25" t="s">
        <v>76</v>
      </c>
      <c r="F10357" s="25" t="s">
        <v>77</v>
      </c>
      <c r="G10357" s="25" t="s">
        <v>696</v>
      </c>
      <c r="H10357" s="25" t="s">
        <v>79</v>
      </c>
      <c r="I10357" s="25" t="s">
        <v>79</v>
      </c>
      <c r="J10357" s="26">
        <v>45978.495289351849</v>
      </c>
      <c r="K10357" s="26">
        <v>45978.573379629626</v>
      </c>
      <c r="L10357" s="26">
        <v>45978.573379629626</v>
      </c>
      <c r="M10357" s="26">
        <v>46000.573379629626</v>
      </c>
      <c r="N10357" s="26">
        <v>46008.515208333331</v>
      </c>
      <c r="O10357" s="26">
        <v>46008.515196759261</v>
      </c>
      <c r="P10357" s="26">
        <v>45978.573379629626</v>
      </c>
      <c r="Q10357" s="25">
        <v>23</v>
      </c>
      <c r="R10357" s="25" t="s">
        <v>80</v>
      </c>
      <c r="S10357" s="25">
        <v>2</v>
      </c>
      <c r="T10357" s="25" t="s">
        <v>81</v>
      </c>
      <c r="U10357" s="25" t="s">
        <v>38770</v>
      </c>
      <c r="V10357" s="25" t="s">
        <v>80</v>
      </c>
      <c r="W10357" t="s">
        <v>83</v>
      </c>
    </row>
    <row r="10358">
      <c r="A10358" s="25" t="s">
        <v>38771</v>
      </c>
      <c r="B10358" s="25" t="s">
        <v>38772</v>
      </c>
      <c r="D10358" s="25" t="s">
        <v>38773</v>
      </c>
      <c r="E10358" s="25" t="s">
        <v>76</v>
      </c>
      <c r="F10358" s="25" t="s">
        <v>77</v>
      </c>
      <c r="G10358" s="25" t="s">
        <v>233</v>
      </c>
      <c r="H10358" s="25" t="s">
        <v>79</v>
      </c>
      <c r="I10358" s="25" t="s">
        <v>79</v>
      </c>
      <c r="J10358" s="26">
        <v>45973.379803240743</v>
      </c>
      <c r="K10358" s="26">
        <v>45978.590810185182</v>
      </c>
      <c r="L10358" s="26">
        <v>46063</v>
      </c>
      <c r="M10358" s="26">
        <v>46084.708333333336</v>
      </c>
      <c r="N10358" s="26">
        <v>46069.37122685185</v>
      </c>
      <c r="O10358" s="26">
        <v>46069.37122685185</v>
      </c>
      <c r="P10358" s="26">
        <v>45978.590810185182</v>
      </c>
      <c r="Q10358" s="25">
        <v>5</v>
      </c>
      <c r="R10358" s="25" t="s">
        <v>80</v>
      </c>
      <c r="S10358" s="25">
        <v>5</v>
      </c>
      <c r="T10358" s="25" t="s">
        <v>81</v>
      </c>
      <c r="U10358" s="25" t="s">
        <v>38774</v>
      </c>
      <c r="V10358" s="25" t="s">
        <v>80</v>
      </c>
      <c r="W10358" t="s">
        <v>97</v>
      </c>
    </row>
    <row r="10359">
      <c r="A10359" s="25" t="s">
        <v>38775</v>
      </c>
      <c r="B10359" s="25" t="s">
        <v>38776</v>
      </c>
      <c r="D10359" s="25" t="s">
        <v>38777</v>
      </c>
      <c r="E10359" s="25" t="s">
        <v>76</v>
      </c>
      <c r="F10359" s="25" t="s">
        <v>77</v>
      </c>
      <c r="G10359" s="25" t="s">
        <v>78</v>
      </c>
      <c r="H10359" s="25" t="s">
        <v>79</v>
      </c>
      <c r="I10359" s="25" t="s">
        <v>79</v>
      </c>
      <c r="J10359" s="26">
        <v>45980.59337962963</v>
      </c>
      <c r="K10359" s="26">
        <v>45980.698449074072</v>
      </c>
      <c r="L10359" s="26">
        <v>45980.698449074072</v>
      </c>
      <c r="M10359" s="26">
        <v>46002.698449074072</v>
      </c>
      <c r="N10359" s="26">
        <v>45987.420081018521</v>
      </c>
      <c r="O10359" s="26">
        <v>45987.420069444444</v>
      </c>
      <c r="P10359" s="26">
        <v>45980.698449074072</v>
      </c>
      <c r="Q10359" s="25">
        <v>6</v>
      </c>
      <c r="R10359" s="25" t="s">
        <v>80</v>
      </c>
      <c r="S10359" s="25">
        <v>2</v>
      </c>
      <c r="T10359" s="25" t="s">
        <v>81</v>
      </c>
      <c r="U10359" s="25" t="s">
        <v>38778</v>
      </c>
      <c r="V10359" s="25" t="s">
        <v>80</v>
      </c>
      <c r="W10359" t="s">
        <v>97</v>
      </c>
    </row>
    <row r="10360">
      <c r="A10360" s="25" t="s">
        <v>38779</v>
      </c>
      <c r="B10360" s="25" t="s">
        <v>38780</v>
      </c>
      <c r="D10360" s="25" t="s">
        <v>38781</v>
      </c>
      <c r="E10360" s="25" t="s">
        <v>76</v>
      </c>
      <c r="F10360" s="25" t="s">
        <v>181</v>
      </c>
      <c r="G10360" s="25" t="s">
        <v>88</v>
      </c>
      <c r="H10360" s="25" t="s">
        <v>79</v>
      </c>
      <c r="I10360" s="25" t="s">
        <v>79</v>
      </c>
      <c r="J10360" s="26">
        <v>45972.702060185184</v>
      </c>
      <c r="K10360" s="26">
        <v>45980.701724537037</v>
      </c>
      <c r="L10360" s="26">
        <v>46090</v>
      </c>
      <c r="M10360" s="26">
        <v>46111.708333333336</v>
      </c>
      <c r="N10360" s="26">
        <v>46091.480162037034</v>
      </c>
      <c r="O10360" s="26">
        <v>46091.480162037034</v>
      </c>
      <c r="P10360" s="26">
        <v>45980.701724537037</v>
      </c>
      <c r="Q10360" s="25">
        <v>1</v>
      </c>
      <c r="R10360" s="25" t="s">
        <v>183</v>
      </c>
      <c r="S10360" s="25">
        <v>4</v>
      </c>
      <c r="T10360" s="25" t="s">
        <v>81</v>
      </c>
      <c r="U10360" s="25" t="s">
        <v>38782</v>
      </c>
      <c r="V10360" s="25" t="s">
        <v>183</v>
      </c>
      <c r="W10360" t="s">
        <v>97</v>
      </c>
    </row>
    <row r="10361">
      <c r="A10361" s="25" t="s">
        <v>38783</v>
      </c>
      <c r="B10361" s="25" t="s">
        <v>38784</v>
      </c>
      <c r="D10361" s="25" t="s">
        <v>38785</v>
      </c>
      <c r="E10361" s="25" t="s">
        <v>76</v>
      </c>
      <c r="F10361" s="25" t="s">
        <v>237</v>
      </c>
      <c r="G10361" s="25" t="s">
        <v>464</v>
      </c>
      <c r="H10361" s="25" t="s">
        <v>79</v>
      </c>
      <c r="I10361" s="25" t="s">
        <v>79</v>
      </c>
      <c r="J10361" s="26">
        <v>45980.842789351853</v>
      </c>
      <c r="K10361" s="26">
        <v>45980.930844907409</v>
      </c>
      <c r="L10361" s="26">
        <v>46136</v>
      </c>
      <c r="M10361" s="26">
        <v>46157.708333333336</v>
      </c>
      <c r="N10361" s="26">
        <v>46147.561400462961</v>
      </c>
      <c r="P10361" s="26">
        <v>45980.930844907409</v>
      </c>
      <c r="S10361" s="25">
        <v>4</v>
      </c>
      <c r="T10361" s="25" t="s">
        <v>152</v>
      </c>
      <c r="U10361" s="25" t="s">
        <v>38786</v>
      </c>
      <c r="V10361" s="25" t="s">
        <v>139</v>
      </c>
      <c r="W10361" t="s">
        <v>83</v>
      </c>
    </row>
    <row r="10362">
      <c r="A10362" s="25" t="s">
        <v>38787</v>
      </c>
      <c r="B10362" s="25" t="s">
        <v>38788</v>
      </c>
      <c r="D10362" s="25" t="s">
        <v>38789</v>
      </c>
      <c r="E10362" s="25" t="s">
        <v>76</v>
      </c>
      <c r="F10362" s="25" t="s">
        <v>77</v>
      </c>
      <c r="G10362" s="25" t="s">
        <v>224</v>
      </c>
      <c r="H10362" s="25" t="s">
        <v>79</v>
      </c>
      <c r="I10362" s="25" t="s">
        <v>79</v>
      </c>
      <c r="J10362" s="26">
        <v>45971.468055555553</v>
      </c>
      <c r="K10362" s="26">
        <v>45982.503680555557</v>
      </c>
      <c r="L10362" s="26">
        <v>45995</v>
      </c>
      <c r="M10362" s="26">
        <v>46016.708333333336</v>
      </c>
      <c r="N10362" s="26">
        <v>45995.604178240741</v>
      </c>
      <c r="O10362" s="26">
        <v>45995.604166666664</v>
      </c>
      <c r="P10362" s="26">
        <v>45982.503680555557</v>
      </c>
      <c r="Q10362" s="25">
        <v>1</v>
      </c>
      <c r="R10362" s="25" t="s">
        <v>80</v>
      </c>
      <c r="S10362" s="25">
        <v>3</v>
      </c>
      <c r="T10362" s="25" t="s">
        <v>81</v>
      </c>
      <c r="U10362" s="25" t="s">
        <v>38790</v>
      </c>
      <c r="V10362" s="25" t="s">
        <v>80</v>
      </c>
      <c r="W10362" t="s">
        <v>91</v>
      </c>
    </row>
    <row r="10363">
      <c r="A10363" s="25" t="s">
        <v>38791</v>
      </c>
      <c r="B10363" s="25" t="s">
        <v>38792</v>
      </c>
      <c r="D10363" s="25" t="s">
        <v>38793</v>
      </c>
      <c r="E10363" s="25" t="s">
        <v>76</v>
      </c>
      <c r="F10363" s="25" t="s">
        <v>77</v>
      </c>
      <c r="G10363" s="25" t="s">
        <v>117</v>
      </c>
      <c r="H10363" s="25" t="s">
        <v>79</v>
      </c>
      <c r="I10363" s="25" t="s">
        <v>79</v>
      </c>
      <c r="J10363" s="26">
        <v>45954.56826388889</v>
      </c>
      <c r="K10363" s="26">
        <v>45983.740277777775</v>
      </c>
      <c r="L10363" s="26">
        <v>46120</v>
      </c>
      <c r="M10363" s="26">
        <v>46127</v>
      </c>
      <c r="N10363" s="26">
        <v>46121.558067129627</v>
      </c>
      <c r="O10363" s="26">
        <v>46121.558055555557</v>
      </c>
      <c r="P10363" s="26">
        <v>45983.740277777775</v>
      </c>
      <c r="Q10363" s="25">
        <v>2</v>
      </c>
      <c r="R10363" s="25" t="s">
        <v>80</v>
      </c>
      <c r="S10363" s="25">
        <v>4</v>
      </c>
      <c r="T10363" s="25" t="s">
        <v>81</v>
      </c>
      <c r="U10363" s="25" t="s">
        <v>38794</v>
      </c>
      <c r="V10363" s="25" t="s">
        <v>80</v>
      </c>
      <c r="W10363" t="s">
        <v>97</v>
      </c>
    </row>
    <row r="10364">
      <c r="A10364" s="25" t="s">
        <v>38795</v>
      </c>
      <c r="B10364" s="25" t="s">
        <v>38796</v>
      </c>
      <c r="D10364" s="25" t="s">
        <v>38797</v>
      </c>
      <c r="E10364" s="25" t="s">
        <v>76</v>
      </c>
      <c r="F10364" s="25" t="s">
        <v>787</v>
      </c>
      <c r="G10364" s="25" t="s">
        <v>249</v>
      </c>
      <c r="H10364" s="25" t="s">
        <v>79</v>
      </c>
      <c r="I10364" s="25" t="s">
        <v>79</v>
      </c>
      <c r="J10364" s="26">
        <v>46189.577418981484</v>
      </c>
      <c r="K10364" s="26">
        <v>46195.691967592589</v>
      </c>
      <c r="L10364" s="26">
        <v>46195.691967592589</v>
      </c>
      <c r="M10364" s="26">
        <v>46198.486539351848</v>
      </c>
      <c r="N10364" s="26">
        <v>46198.681689814817</v>
      </c>
      <c r="P10364" s="26">
        <v>46195.691967592589</v>
      </c>
      <c r="S10364" s="25">
        <v>4</v>
      </c>
      <c r="T10364" s="25" t="s">
        <v>102</v>
      </c>
      <c r="U10364" s="25" t="s">
        <v>38798</v>
      </c>
      <c r="V10364" s="25" t="s">
        <v>139</v>
      </c>
      <c r="W10364" t="s">
        <v>97</v>
      </c>
    </row>
    <row r="10365">
      <c r="A10365" s="25" t="s">
        <v>38799</v>
      </c>
      <c r="B10365" s="25" t="s">
        <v>38796</v>
      </c>
      <c r="D10365" s="25" t="s">
        <v>38800</v>
      </c>
      <c r="E10365" s="25" t="s">
        <v>76</v>
      </c>
      <c r="F10365" s="25" t="s">
        <v>181</v>
      </c>
      <c r="G10365" s="25" t="s">
        <v>182</v>
      </c>
      <c r="H10365" s="25" t="s">
        <v>79</v>
      </c>
      <c r="I10365" s="25" t="s">
        <v>79</v>
      </c>
      <c r="J10365" s="26">
        <v>45982.821840277778</v>
      </c>
      <c r="K10365" s="26">
        <v>45983.746979166666</v>
      </c>
      <c r="L10365" s="26">
        <v>46051.458333333336</v>
      </c>
      <c r="M10365" s="26">
        <v>46073.458333333336</v>
      </c>
      <c r="N10365" s="26">
        <v>46051.400185185186</v>
      </c>
      <c r="O10365" s="26">
        <v>46051.400173611109</v>
      </c>
      <c r="P10365" s="26">
        <v>45983.746979166666</v>
      </c>
      <c r="Q10365" s="25">
        <v>1</v>
      </c>
      <c r="R10365" s="25" t="s">
        <v>183</v>
      </c>
      <c r="S10365" s="25">
        <v>4</v>
      </c>
      <c r="T10365" s="25" t="s">
        <v>81</v>
      </c>
      <c r="U10365" s="25" t="s">
        <v>38798</v>
      </c>
      <c r="V10365" s="25" t="s">
        <v>139</v>
      </c>
      <c r="W10365" t="s">
        <v>97</v>
      </c>
    </row>
    <row r="10366">
      <c r="A10366" s="25" t="s">
        <v>38801</v>
      </c>
      <c r="B10366" s="25" t="s">
        <v>38802</v>
      </c>
      <c r="C10366" s="25" t="s">
        <v>38803</v>
      </c>
      <c r="D10366" s="25" t="s">
        <v>38804</v>
      </c>
      <c r="E10366" s="25" t="s">
        <v>76</v>
      </c>
      <c r="F10366" s="25" t="s">
        <v>77</v>
      </c>
      <c r="G10366" s="25" t="s">
        <v>1863</v>
      </c>
      <c r="H10366" s="25" t="s">
        <v>79</v>
      </c>
      <c r="I10366" s="25" t="s">
        <v>89</v>
      </c>
      <c r="J10366" s="26">
        <v>45987.577696759261</v>
      </c>
      <c r="K10366" s="26">
        <v>46141.382222222222</v>
      </c>
      <c r="L10366" s="26">
        <v>46163</v>
      </c>
      <c r="M10366" s="26">
        <v>46184.708333333336</v>
      </c>
      <c r="N10366" s="26">
        <v>46167.442916666667</v>
      </c>
      <c r="O10366" s="26">
        <v>46167.44290509259</v>
      </c>
      <c r="P10366" s="26">
        <v>46141.382222222222</v>
      </c>
      <c r="Q10366" s="25">
        <v>3</v>
      </c>
      <c r="R10366" s="25" t="s">
        <v>80</v>
      </c>
      <c r="S10366" s="25">
        <v>2</v>
      </c>
      <c r="T10366" s="25" t="s">
        <v>81</v>
      </c>
      <c r="U10366" s="25" t="s">
        <v>38805</v>
      </c>
      <c r="V10366" s="25" t="s">
        <v>80</v>
      </c>
    </row>
    <row r="10367">
      <c r="A10367" s="25" t="s">
        <v>38803</v>
      </c>
      <c r="B10367" s="25" t="s">
        <v>38802</v>
      </c>
      <c r="D10367" s="25" t="s">
        <v>38806</v>
      </c>
      <c r="E10367" s="25" t="s">
        <v>76</v>
      </c>
      <c r="F10367" s="25" t="s">
        <v>77</v>
      </c>
      <c r="G10367" s="25" t="s">
        <v>283</v>
      </c>
      <c r="H10367" s="25" t="s">
        <v>89</v>
      </c>
      <c r="I10367" s="25" t="s">
        <v>79</v>
      </c>
      <c r="J10367" s="26">
        <v>45948.687893518516</v>
      </c>
      <c r="K10367" s="26">
        <v>45984.715995370374</v>
      </c>
      <c r="L10367" s="26">
        <v>45984.715995370374</v>
      </c>
      <c r="M10367" s="26">
        <v>45987.708333333336</v>
      </c>
      <c r="N10367" s="26">
        <v>45987.577627314815</v>
      </c>
      <c r="O10367" s="26">
        <v>45987.577615740738</v>
      </c>
      <c r="P10367" s="26">
        <v>45984.715995370374</v>
      </c>
      <c r="Q10367" s="25">
        <v>3</v>
      </c>
      <c r="T10367" s="25" t="s">
        <v>137</v>
      </c>
      <c r="U10367" s="25" t="s">
        <v>38805</v>
      </c>
      <c r="V10367" s="25" t="s">
        <v>80</v>
      </c>
      <c r="W10367" t="s">
        <v>91</v>
      </c>
    </row>
    <row r="10368">
      <c r="A10368" s="25" t="s">
        <v>38807</v>
      </c>
      <c r="B10368" s="25" t="s">
        <v>38808</v>
      </c>
      <c r="D10368" s="25" t="s">
        <v>38809</v>
      </c>
      <c r="E10368" s="25" t="s">
        <v>76</v>
      </c>
      <c r="F10368" s="25" t="s">
        <v>77</v>
      </c>
      <c r="G10368" s="25" t="s">
        <v>852</v>
      </c>
      <c r="H10368" s="25" t="s">
        <v>79</v>
      </c>
      <c r="I10368" s="25" t="s">
        <v>79</v>
      </c>
      <c r="J10368" s="26">
        <v>45974.963136574072</v>
      </c>
      <c r="K10368" s="26">
        <v>45987.330081018517</v>
      </c>
      <c r="L10368" s="26">
        <v>46007</v>
      </c>
      <c r="M10368" s="26">
        <v>46028.708333333336</v>
      </c>
      <c r="N10368" s="26">
        <v>46007.546817129631</v>
      </c>
      <c r="O10368" s="26">
        <v>46007.546805555554</v>
      </c>
      <c r="P10368" s="26">
        <v>45987.330081018517</v>
      </c>
      <c r="Q10368" s="25">
        <v>1</v>
      </c>
      <c r="R10368" s="25" t="s">
        <v>80</v>
      </c>
      <c r="S10368" s="25">
        <v>3</v>
      </c>
      <c r="T10368" s="25" t="s">
        <v>81</v>
      </c>
      <c r="U10368" s="25" t="s">
        <v>38810</v>
      </c>
      <c r="V10368" s="25" t="s">
        <v>80</v>
      </c>
      <c r="W10368" t="s">
        <v>83</v>
      </c>
    </row>
    <row r="10369">
      <c r="A10369" s="25" t="s">
        <v>38811</v>
      </c>
      <c r="B10369" s="25" t="s">
        <v>38812</v>
      </c>
      <c r="D10369" s="25" t="s">
        <v>38813</v>
      </c>
      <c r="E10369" s="25" t="s">
        <v>76</v>
      </c>
      <c r="F10369" s="25" t="s">
        <v>77</v>
      </c>
      <c r="G10369" s="25" t="s">
        <v>283</v>
      </c>
      <c r="H10369" s="25" t="s">
        <v>89</v>
      </c>
      <c r="I10369" s="25" t="s">
        <v>79</v>
      </c>
      <c r="J10369" s="26">
        <v>45986.7040162037</v>
      </c>
      <c r="K10369" s="26">
        <v>45990.8653587963</v>
      </c>
      <c r="L10369" s="26">
        <v>45990.8653587963</v>
      </c>
      <c r="M10369" s="26">
        <v>45994.708333333336</v>
      </c>
      <c r="N10369" s="26">
        <v>45992.655405092592</v>
      </c>
      <c r="O10369" s="26">
        <v>45992.655381944445</v>
      </c>
      <c r="P10369" s="26">
        <v>45990.8653587963</v>
      </c>
      <c r="Q10369" s="25">
        <v>1</v>
      </c>
      <c r="T10369" s="25" t="s">
        <v>137</v>
      </c>
      <c r="U10369" s="25" t="s">
        <v>38814</v>
      </c>
      <c r="V10369" s="25" t="s">
        <v>139</v>
      </c>
      <c r="W10369" t="s">
        <v>83</v>
      </c>
    </row>
    <row r="10370">
      <c r="A10370" s="25" t="s">
        <v>38815</v>
      </c>
      <c r="B10370" s="25" t="s">
        <v>38816</v>
      </c>
      <c r="D10370" s="25" t="s">
        <v>38817</v>
      </c>
      <c r="E10370" s="25" t="s">
        <v>76</v>
      </c>
      <c r="F10370" s="25" t="s">
        <v>77</v>
      </c>
      <c r="G10370" s="25" t="s">
        <v>283</v>
      </c>
      <c r="H10370" s="25" t="s">
        <v>89</v>
      </c>
      <c r="I10370" s="25" t="s">
        <v>79</v>
      </c>
      <c r="J10370" s="26">
        <v>45988.631863425922</v>
      </c>
      <c r="K10370" s="26">
        <v>45994.351030092592</v>
      </c>
      <c r="L10370" s="26">
        <v>45994.351030092592</v>
      </c>
      <c r="M10370" s="26">
        <v>45996.708333333336</v>
      </c>
      <c r="N10370" s="26">
        <v>45994.475034722222</v>
      </c>
      <c r="O10370" s="26">
        <v>45994.475023148145</v>
      </c>
      <c r="P10370" s="26">
        <v>45994.351030092592</v>
      </c>
      <c r="Q10370" s="25">
        <v>1</v>
      </c>
      <c r="T10370" s="25" t="s">
        <v>137</v>
      </c>
      <c r="U10370" s="25" t="s">
        <v>38818</v>
      </c>
      <c r="V10370" s="25" t="s">
        <v>80</v>
      </c>
      <c r="W10370" t="s">
        <v>91</v>
      </c>
    </row>
    <row r="10371">
      <c r="A10371" s="25" t="s">
        <v>38819</v>
      </c>
      <c r="B10371" s="25" t="s">
        <v>38816</v>
      </c>
      <c r="C10371" s="25" t="s">
        <v>38815</v>
      </c>
      <c r="D10371" s="25" t="s">
        <v>38820</v>
      </c>
      <c r="E10371" s="25" t="s">
        <v>76</v>
      </c>
      <c r="F10371" s="25" t="s">
        <v>77</v>
      </c>
      <c r="G10371" s="25" t="s">
        <v>214</v>
      </c>
      <c r="H10371" s="25" t="s">
        <v>79</v>
      </c>
      <c r="I10371" s="25" t="s">
        <v>89</v>
      </c>
      <c r="J10371" s="26">
        <v>45994.477407407408</v>
      </c>
      <c r="K10371" s="26">
        <v>45995.434548611112</v>
      </c>
      <c r="L10371" s="26">
        <v>46001.458333333336</v>
      </c>
      <c r="M10371" s="26">
        <v>45999.626967592594</v>
      </c>
      <c r="N10371" s="26">
        <v>46143.460104166668</v>
      </c>
      <c r="O10371" s="26">
        <v>46007.408055555556</v>
      </c>
      <c r="P10371" s="26">
        <v>45995.434548611112</v>
      </c>
      <c r="Q10371" s="25">
        <v>5</v>
      </c>
      <c r="R10371" s="25" t="s">
        <v>80</v>
      </c>
      <c r="S10371" s="25">
        <v>2</v>
      </c>
      <c r="T10371" s="25" t="s">
        <v>102</v>
      </c>
      <c r="U10371" s="25" t="s">
        <v>38818</v>
      </c>
      <c r="V10371" s="25" t="s">
        <v>80</v>
      </c>
      <c r="W10371" t="s">
        <v>91</v>
      </c>
    </row>
    <row r="10372">
      <c r="A10372" s="25" t="s">
        <v>38821</v>
      </c>
      <c r="B10372" s="25" t="s">
        <v>38822</v>
      </c>
      <c r="D10372" s="25" t="s">
        <v>38823</v>
      </c>
      <c r="E10372" s="25" t="s">
        <v>76</v>
      </c>
      <c r="F10372" s="25" t="s">
        <v>77</v>
      </c>
      <c r="G10372" s="25" t="s">
        <v>3582</v>
      </c>
      <c r="H10372" s="25" t="s">
        <v>89</v>
      </c>
      <c r="I10372" s="25" t="s">
        <v>79</v>
      </c>
      <c r="J10372" s="26">
        <v>45994.509756944448</v>
      </c>
      <c r="K10372" s="26">
        <v>45994.563043981485</v>
      </c>
      <c r="L10372" s="26">
        <v>45994.563043981485</v>
      </c>
      <c r="M10372" s="26">
        <v>45999.563043981485</v>
      </c>
      <c r="N10372" s="26">
        <v>45996.672673611109</v>
      </c>
      <c r="O10372" s="26">
        <v>45996.672650462962</v>
      </c>
      <c r="P10372" s="26">
        <v>45994.563043981485</v>
      </c>
      <c r="Q10372" s="25">
        <v>3</v>
      </c>
      <c r="T10372" s="25" t="s">
        <v>137</v>
      </c>
      <c r="U10372" s="25" t="s">
        <v>38824</v>
      </c>
      <c r="V10372" s="25" t="s">
        <v>139</v>
      </c>
      <c r="W10372" t="s">
        <v>91</v>
      </c>
    </row>
    <row r="10373">
      <c r="A10373" s="25" t="s">
        <v>38825</v>
      </c>
      <c r="B10373" s="25" t="s">
        <v>38826</v>
      </c>
      <c r="D10373" s="25" t="s">
        <v>38827</v>
      </c>
      <c r="E10373" s="25" t="s">
        <v>76</v>
      </c>
      <c r="F10373" s="25" t="s">
        <v>77</v>
      </c>
      <c r="G10373" s="25" t="s">
        <v>214</v>
      </c>
      <c r="H10373" s="25" t="s">
        <v>79</v>
      </c>
      <c r="I10373" s="25" t="s">
        <v>79</v>
      </c>
      <c r="J10373" s="26">
        <v>45996.408807870372</v>
      </c>
      <c r="K10373" s="26">
        <v>45996.451666666668</v>
      </c>
      <c r="L10373" s="26">
        <v>45996.458333333336</v>
      </c>
      <c r="M10373" s="26">
        <v>46002.367129629631</v>
      </c>
      <c r="N10373" s="26">
        <v>46143.460104166668</v>
      </c>
      <c r="O10373" s="26">
        <v>46007.407870370371</v>
      </c>
      <c r="P10373" s="26">
        <v>45996.451666666668</v>
      </c>
      <c r="Q10373" s="25">
        <v>8</v>
      </c>
      <c r="R10373" s="25" t="s">
        <v>80</v>
      </c>
      <c r="S10373" s="25">
        <v>2</v>
      </c>
      <c r="T10373" s="25" t="s">
        <v>102</v>
      </c>
      <c r="U10373" s="25" t="s">
        <v>38828</v>
      </c>
      <c r="V10373" s="25" t="s">
        <v>80</v>
      </c>
      <c r="W10373" t="s">
        <v>91</v>
      </c>
    </row>
    <row r="10374">
      <c r="A10374" s="25" t="s">
        <v>38829</v>
      </c>
      <c r="B10374" s="25" t="s">
        <v>38830</v>
      </c>
      <c r="D10374" s="25" t="s">
        <v>38831</v>
      </c>
      <c r="E10374" s="25" t="s">
        <v>76</v>
      </c>
      <c r="F10374" s="25" t="s">
        <v>77</v>
      </c>
      <c r="G10374" s="25" t="s">
        <v>25202</v>
      </c>
      <c r="H10374" s="25" t="s">
        <v>79</v>
      </c>
      <c r="I10374" s="25" t="s">
        <v>79</v>
      </c>
      <c r="J10374" s="26">
        <v>45996.436967592592</v>
      </c>
      <c r="K10374" s="26">
        <v>45996.465497685182</v>
      </c>
      <c r="L10374" s="26">
        <v>46044</v>
      </c>
      <c r="M10374" s="26">
        <v>46065.708333333336</v>
      </c>
      <c r="N10374" s="26">
        <v>46044.612372685187</v>
      </c>
      <c r="O10374" s="26">
        <v>46044.612361111111</v>
      </c>
      <c r="P10374" s="26">
        <v>45996.465497685182</v>
      </c>
      <c r="Q10374" s="25">
        <v>1</v>
      </c>
      <c r="R10374" s="25" t="s">
        <v>80</v>
      </c>
      <c r="S10374" s="25">
        <v>3</v>
      </c>
      <c r="T10374" s="25" t="s">
        <v>81</v>
      </c>
      <c r="U10374" s="25" t="s">
        <v>38832</v>
      </c>
      <c r="V10374" s="25" t="s">
        <v>80</v>
      </c>
      <c r="W10374" t="s">
        <v>83</v>
      </c>
    </row>
    <row r="10375">
      <c r="A10375" s="25" t="s">
        <v>38833</v>
      </c>
      <c r="B10375" s="25" t="s">
        <v>38834</v>
      </c>
      <c r="D10375" s="25" t="s">
        <v>38835</v>
      </c>
      <c r="E10375" s="25" t="s">
        <v>76</v>
      </c>
      <c r="F10375" s="25" t="s">
        <v>77</v>
      </c>
      <c r="G10375" s="25" t="s">
        <v>167</v>
      </c>
      <c r="H10375" s="25" t="s">
        <v>79</v>
      </c>
      <c r="I10375" s="25" t="s">
        <v>79</v>
      </c>
      <c r="J10375" s="26">
        <v>45943.550393518519</v>
      </c>
      <c r="K10375" s="26">
        <v>45996.4865162037</v>
      </c>
      <c r="L10375" s="26">
        <v>46042</v>
      </c>
      <c r="M10375" s="26">
        <v>46063.708333333336</v>
      </c>
      <c r="N10375" s="26">
        <v>46042.569212962961</v>
      </c>
      <c r="O10375" s="26">
        <v>46042.569201388891</v>
      </c>
      <c r="P10375" s="26">
        <v>45996.4865162037</v>
      </c>
      <c r="Q10375" s="25">
        <v>1</v>
      </c>
      <c r="R10375" s="25" t="s">
        <v>80</v>
      </c>
      <c r="S10375" s="25">
        <v>2</v>
      </c>
      <c r="T10375" s="25" t="s">
        <v>81</v>
      </c>
      <c r="U10375" s="25" t="s">
        <v>38836</v>
      </c>
      <c r="V10375" s="25" t="s">
        <v>80</v>
      </c>
      <c r="W10375" t="s">
        <v>91</v>
      </c>
    </row>
    <row r="10376">
      <c r="A10376" s="25" t="s">
        <v>38837</v>
      </c>
      <c r="B10376" s="25" t="s">
        <v>38838</v>
      </c>
      <c r="D10376" s="25" t="s">
        <v>38839</v>
      </c>
      <c r="E10376" s="25" t="s">
        <v>44</v>
      </c>
      <c r="F10376" s="25" t="s">
        <v>77</v>
      </c>
      <c r="G10376" s="25" t="s">
        <v>377</v>
      </c>
      <c r="H10376" s="25" t="s">
        <v>79</v>
      </c>
      <c r="I10376" s="25" t="s">
        <v>79</v>
      </c>
      <c r="J10376" s="26">
        <v>46054.565347222226</v>
      </c>
      <c r="K10376" s="26">
        <v>46054.569513888891</v>
      </c>
      <c r="L10376" s="26">
        <v>46054.569513888891</v>
      </c>
      <c r="M10376" s="26">
        <v>46076.708333333336</v>
      </c>
      <c r="N10376" s="26">
        <v>46062.434479166666</v>
      </c>
      <c r="O10376" s="26">
        <v>46062.434479166666</v>
      </c>
      <c r="P10376" s="26">
        <v>46054.569513888891</v>
      </c>
      <c r="Q10376" s="25">
        <v>6</v>
      </c>
      <c r="T10376" s="25" t="s">
        <v>81</v>
      </c>
      <c r="U10376" s="25" t="s">
        <v>38840</v>
      </c>
      <c r="V10376" s="25" t="s">
        <v>2164</v>
      </c>
    </row>
    <row r="10377">
      <c r="A10377" s="25" t="s">
        <v>38841</v>
      </c>
      <c r="B10377" s="25" t="s">
        <v>38842</v>
      </c>
      <c r="D10377" s="25" t="s">
        <v>38843</v>
      </c>
      <c r="E10377" s="25" t="s">
        <v>76</v>
      </c>
      <c r="F10377" s="25" t="s">
        <v>77</v>
      </c>
      <c r="G10377" s="25" t="s">
        <v>194</v>
      </c>
      <c r="H10377" s="25" t="s">
        <v>79</v>
      </c>
      <c r="I10377" s="25" t="s">
        <v>79</v>
      </c>
      <c r="J10377" s="26">
        <v>45820.641145833331</v>
      </c>
      <c r="K10377" s="26">
        <v>45924.611435185187</v>
      </c>
      <c r="L10377" s="26">
        <v>46045</v>
      </c>
      <c r="M10377" s="26">
        <v>45946.653101851851</v>
      </c>
      <c r="N10377" s="26">
        <v>46050.738877314812</v>
      </c>
      <c r="O10377" s="26">
        <v>46050.738877314812</v>
      </c>
      <c r="P10377" s="26">
        <v>45924.611435185187</v>
      </c>
      <c r="Q10377" s="25">
        <v>3</v>
      </c>
      <c r="R10377" s="25" t="s">
        <v>80</v>
      </c>
      <c r="S10377" s="25">
        <v>4</v>
      </c>
      <c r="T10377" s="25" t="s">
        <v>81</v>
      </c>
      <c r="U10377" s="25" t="s">
        <v>38844</v>
      </c>
      <c r="V10377" s="25" t="s">
        <v>80</v>
      </c>
      <c r="W10377" t="s">
        <v>83</v>
      </c>
    </row>
    <row r="10378">
      <c r="A10378" s="25" t="s">
        <v>38845</v>
      </c>
      <c r="B10378" s="25" t="s">
        <v>38846</v>
      </c>
      <c r="D10378" s="25" t="s">
        <v>38847</v>
      </c>
      <c r="E10378" s="25" t="s">
        <v>76</v>
      </c>
      <c r="F10378" s="25" t="s">
        <v>77</v>
      </c>
      <c r="G10378" s="25" t="s">
        <v>214</v>
      </c>
      <c r="H10378" s="25" t="s">
        <v>79</v>
      </c>
      <c r="I10378" s="25" t="s">
        <v>79</v>
      </c>
      <c r="J10378" s="26">
        <v>45918.633518518516</v>
      </c>
      <c r="K10378" s="26">
        <v>45924.628969907404</v>
      </c>
      <c r="L10378" s="26">
        <v>45944.458333333336</v>
      </c>
      <c r="M10378" s="26">
        <v>45926.6400462963</v>
      </c>
      <c r="N10378" s="26">
        <v>46143.460069444445</v>
      </c>
      <c r="O10378" s="26">
        <v>45952.586689814816</v>
      </c>
      <c r="P10378" s="26">
        <v>45924.628969907404</v>
      </c>
      <c r="Q10378" s="25">
        <v>7</v>
      </c>
      <c r="R10378" s="25" t="s">
        <v>80</v>
      </c>
      <c r="S10378" s="25">
        <v>2</v>
      </c>
      <c r="T10378" s="25" t="s">
        <v>102</v>
      </c>
      <c r="U10378" s="25" t="s">
        <v>38848</v>
      </c>
      <c r="V10378" s="25" t="s">
        <v>80</v>
      </c>
      <c r="W10378" t="s">
        <v>91</v>
      </c>
    </row>
    <row r="10379">
      <c r="A10379" s="25" t="s">
        <v>38849</v>
      </c>
      <c r="B10379" s="25" t="s">
        <v>38850</v>
      </c>
      <c r="D10379" s="25" t="s">
        <v>38851</v>
      </c>
      <c r="E10379" s="25" t="s">
        <v>76</v>
      </c>
      <c r="F10379" s="25" t="s">
        <v>77</v>
      </c>
      <c r="G10379" s="25" t="s">
        <v>244</v>
      </c>
      <c r="H10379" s="25" t="s">
        <v>79</v>
      </c>
      <c r="I10379" s="25" t="s">
        <v>79</v>
      </c>
      <c r="J10379" s="26">
        <v>45916.67119212963</v>
      </c>
      <c r="K10379" s="26">
        <v>45924.632303240738</v>
      </c>
      <c r="L10379" s="26">
        <v>45924.632303240738</v>
      </c>
      <c r="M10379" s="26">
        <v>45946.67396990741</v>
      </c>
      <c r="N10379" s="26">
        <v>46164.601921296293</v>
      </c>
      <c r="O10379" s="26">
        <v>45937.500335648147</v>
      </c>
      <c r="P10379" s="26">
        <v>45924.632303240738</v>
      </c>
      <c r="Q10379" s="25">
        <v>9</v>
      </c>
      <c r="R10379" s="25" t="s">
        <v>80</v>
      </c>
      <c r="S10379" s="25">
        <v>3</v>
      </c>
      <c r="T10379" s="25" t="s">
        <v>81</v>
      </c>
      <c r="U10379" s="25" t="s">
        <v>38852</v>
      </c>
      <c r="V10379" s="25" t="s">
        <v>80</v>
      </c>
      <c r="W10379" t="s">
        <v>97</v>
      </c>
    </row>
    <row r="10380">
      <c r="A10380" s="25" t="s">
        <v>38853</v>
      </c>
      <c r="B10380" s="25" t="s">
        <v>38854</v>
      </c>
      <c r="D10380" s="25" t="s">
        <v>38855</v>
      </c>
      <c r="E10380" s="25" t="s">
        <v>76</v>
      </c>
      <c r="F10380" s="25" t="s">
        <v>77</v>
      </c>
      <c r="G10380" s="25" t="s">
        <v>229</v>
      </c>
      <c r="H10380" s="25" t="s">
        <v>89</v>
      </c>
      <c r="I10380" s="25" t="s">
        <v>79</v>
      </c>
      <c r="J10380" s="26">
        <v>46122.683912037035</v>
      </c>
      <c r="K10380" s="26">
        <v>46125.521284722221</v>
      </c>
      <c r="L10380" s="26">
        <v>46125.521284722221</v>
      </c>
      <c r="M10380" s="26">
        <v>46128.520833333336</v>
      </c>
      <c r="N10380" s="26">
        <v>46125.687210648146</v>
      </c>
      <c r="O10380" s="26">
        <v>46125.687199074076</v>
      </c>
      <c r="P10380" s="26">
        <v>46125.521284722221</v>
      </c>
      <c r="Q10380" s="25">
        <v>1</v>
      </c>
      <c r="T10380" s="25" t="s">
        <v>137</v>
      </c>
      <c r="U10380" s="25" t="s">
        <v>38856</v>
      </c>
      <c r="V10380" s="25" t="s">
        <v>139</v>
      </c>
      <c r="W10380" t="s">
        <v>83</v>
      </c>
    </row>
    <row r="10381">
      <c r="A10381" s="25" t="s">
        <v>38857</v>
      </c>
      <c r="B10381" s="25" t="s">
        <v>38858</v>
      </c>
      <c r="D10381" s="25" t="s">
        <v>38859</v>
      </c>
      <c r="E10381" s="25" t="s">
        <v>76</v>
      </c>
      <c r="F10381" s="25" t="s">
        <v>77</v>
      </c>
      <c r="G10381" s="25" t="s">
        <v>214</v>
      </c>
      <c r="H10381" s="25" t="s">
        <v>79</v>
      </c>
      <c r="I10381" s="25" t="s">
        <v>79</v>
      </c>
      <c r="J10381" s="26">
        <v>46125.575694444444</v>
      </c>
      <c r="K10381" s="26">
        <v>46125.729467592595</v>
      </c>
      <c r="L10381" s="26">
        <v>46146</v>
      </c>
      <c r="M10381" s="26">
        <v>46167.708333333336</v>
      </c>
      <c r="N10381" s="26">
        <v>46147.623761574076</v>
      </c>
      <c r="O10381" s="26">
        <v>46147.62375</v>
      </c>
      <c r="P10381" s="26">
        <v>46125.729467592595</v>
      </c>
      <c r="Q10381" s="25">
        <v>2</v>
      </c>
      <c r="R10381" s="25" t="s">
        <v>80</v>
      </c>
      <c r="S10381" s="25">
        <v>3</v>
      </c>
      <c r="T10381" s="25" t="s">
        <v>81</v>
      </c>
      <c r="U10381" s="25" t="s">
        <v>38860</v>
      </c>
      <c r="V10381" s="25" t="s">
        <v>80</v>
      </c>
      <c r="W10381" t="s">
        <v>83</v>
      </c>
    </row>
    <row r="10382">
      <c r="A10382" s="25" t="s">
        <v>38861</v>
      </c>
      <c r="B10382" s="25" t="s">
        <v>38862</v>
      </c>
      <c r="D10382" s="25" t="s">
        <v>38863</v>
      </c>
      <c r="E10382" s="25" t="s">
        <v>76</v>
      </c>
      <c r="F10382" s="25" t="s">
        <v>77</v>
      </c>
      <c r="G10382" s="25" t="s">
        <v>162</v>
      </c>
      <c r="H10382" s="25" t="s">
        <v>79</v>
      </c>
      <c r="I10382" s="25" t="s">
        <v>79</v>
      </c>
      <c r="J10382" s="26">
        <v>45921.528877314813</v>
      </c>
      <c r="K10382" s="26">
        <v>45921.573148148149</v>
      </c>
      <c r="L10382" s="26">
        <v>45921.573148148149</v>
      </c>
      <c r="M10382" s="26">
        <v>45943.75</v>
      </c>
      <c r="N10382" s="26">
        <v>45925.540370370371</v>
      </c>
      <c r="O10382" s="26">
        <v>45925.540358796294</v>
      </c>
      <c r="P10382" s="26">
        <v>45921.573148148149</v>
      </c>
      <c r="Q10382" s="25">
        <v>4</v>
      </c>
      <c r="R10382" s="25" t="s">
        <v>80</v>
      </c>
      <c r="S10382" s="25">
        <v>2</v>
      </c>
      <c r="T10382" s="25" t="s">
        <v>81</v>
      </c>
      <c r="U10382" s="25" t="s">
        <v>38864</v>
      </c>
      <c r="V10382" s="25" t="s">
        <v>80</v>
      </c>
      <c r="W10382" t="s">
        <v>97</v>
      </c>
    </row>
    <row r="10383">
      <c r="A10383" s="25" t="s">
        <v>38865</v>
      </c>
      <c r="B10383" s="25" t="s">
        <v>38866</v>
      </c>
      <c r="D10383" s="25" t="s">
        <v>38867</v>
      </c>
      <c r="E10383" s="25" t="s">
        <v>76</v>
      </c>
      <c r="F10383" s="25" t="s">
        <v>77</v>
      </c>
      <c r="G10383" s="25" t="s">
        <v>372</v>
      </c>
      <c r="H10383" s="25" t="s">
        <v>79</v>
      </c>
      <c r="I10383" s="25" t="s">
        <v>79</v>
      </c>
      <c r="J10383" s="26">
        <v>45919.728206018517</v>
      </c>
      <c r="K10383" s="26">
        <v>45921.879074074073</v>
      </c>
      <c r="L10383" s="26">
        <v>46157</v>
      </c>
      <c r="M10383" s="26">
        <v>46178.708333333336</v>
      </c>
      <c r="N10383" s="26">
        <v>46157.701018518521</v>
      </c>
      <c r="O10383" s="26">
        <v>46157.701006944444</v>
      </c>
      <c r="P10383" s="26">
        <v>45921.879074074073</v>
      </c>
      <c r="Q10383" s="25">
        <v>1</v>
      </c>
      <c r="R10383" s="25" t="s">
        <v>80</v>
      </c>
      <c r="S10383" s="25">
        <v>4</v>
      </c>
      <c r="T10383" s="25" t="s">
        <v>81</v>
      </c>
      <c r="U10383" s="25" t="s">
        <v>38868</v>
      </c>
      <c r="V10383" s="25" t="s">
        <v>80</v>
      </c>
      <c r="W10383" t="s">
        <v>83</v>
      </c>
    </row>
    <row r="10384">
      <c r="A10384" s="25" t="s">
        <v>38869</v>
      </c>
      <c r="B10384" s="25" t="s">
        <v>38870</v>
      </c>
      <c r="D10384" s="25" t="s">
        <v>38871</v>
      </c>
      <c r="E10384" s="25" t="s">
        <v>76</v>
      </c>
      <c r="F10384" s="25" t="s">
        <v>77</v>
      </c>
      <c r="G10384" s="25" t="s">
        <v>856</v>
      </c>
      <c r="H10384" s="25" t="s">
        <v>79</v>
      </c>
      <c r="I10384" s="25" t="s">
        <v>79</v>
      </c>
      <c r="J10384" s="26">
        <v>45923.6568287037</v>
      </c>
      <c r="K10384" s="26">
        <v>45924.837222222224</v>
      </c>
      <c r="L10384" s="26">
        <v>45987</v>
      </c>
      <c r="M10384" s="26">
        <v>46008.708333333336</v>
      </c>
      <c r="N10384" s="26">
        <v>45988.289837962962</v>
      </c>
      <c r="O10384" s="26">
        <v>45988.289826388886</v>
      </c>
      <c r="P10384" s="26">
        <v>45924.837222222224</v>
      </c>
      <c r="Q10384" s="25">
        <v>2</v>
      </c>
      <c r="R10384" s="25" t="s">
        <v>80</v>
      </c>
      <c r="S10384" s="25">
        <v>4</v>
      </c>
      <c r="T10384" s="25" t="s">
        <v>81</v>
      </c>
      <c r="U10384" s="25" t="s">
        <v>38872</v>
      </c>
      <c r="V10384" s="25" t="s">
        <v>80</v>
      </c>
      <c r="W10384" t="s">
        <v>83</v>
      </c>
    </row>
    <row r="10385">
      <c r="A10385" s="25" t="s">
        <v>38873</v>
      </c>
      <c r="B10385" s="25" t="s">
        <v>38874</v>
      </c>
      <c r="C10385" s="25" t="s">
        <v>38875</v>
      </c>
      <c r="D10385" s="25" t="s">
        <v>38876</v>
      </c>
      <c r="E10385" s="25" t="s">
        <v>76</v>
      </c>
      <c r="F10385" s="25" t="s">
        <v>237</v>
      </c>
      <c r="G10385" s="25" t="s">
        <v>9230</v>
      </c>
      <c r="H10385" s="25" t="s">
        <v>79</v>
      </c>
      <c r="I10385" s="25" t="s">
        <v>89</v>
      </c>
      <c r="J10385" s="26">
        <v>45918.6355787037</v>
      </c>
      <c r="K10385" s="26">
        <v>45922.694652777776</v>
      </c>
      <c r="L10385" s="26">
        <v>46152.416666666664</v>
      </c>
      <c r="M10385" s="26">
        <v>46230.416666666664</v>
      </c>
      <c r="N10385" s="26">
        <v>46192.733402777776</v>
      </c>
      <c r="P10385" s="26">
        <v>45922.694652777776</v>
      </c>
      <c r="S10385" s="25">
        <v>4</v>
      </c>
      <c r="T10385" s="25" t="s">
        <v>152</v>
      </c>
      <c r="U10385" s="25" t="s">
        <v>38877</v>
      </c>
      <c r="V10385" s="25" t="s">
        <v>139</v>
      </c>
      <c r="W10385" t="s">
        <v>83</v>
      </c>
    </row>
    <row r="10386">
      <c r="A10386" s="25" t="s">
        <v>38875</v>
      </c>
      <c r="B10386" s="25" t="s">
        <v>38874</v>
      </c>
      <c r="D10386" s="25" t="s">
        <v>38878</v>
      </c>
      <c r="E10386" s="25" t="s">
        <v>76</v>
      </c>
      <c r="F10386" s="25" t="s">
        <v>77</v>
      </c>
      <c r="G10386" s="25" t="s">
        <v>229</v>
      </c>
      <c r="H10386" s="25" t="s">
        <v>89</v>
      </c>
      <c r="I10386" s="25" t="s">
        <v>79</v>
      </c>
      <c r="J10386" s="26">
        <v>45831.406388888892</v>
      </c>
      <c r="K10386" s="26">
        <v>45918.559317129628</v>
      </c>
      <c r="L10386" s="26">
        <v>45918.559317129628</v>
      </c>
      <c r="M10386" s="26">
        <v>45923.559317129628</v>
      </c>
      <c r="N10386" s="26">
        <v>45918.635324074072</v>
      </c>
      <c r="O10386" s="26">
        <v>45918.6353125</v>
      </c>
      <c r="P10386" s="26">
        <v>45918.559317129628</v>
      </c>
      <c r="Q10386" s="25">
        <v>1</v>
      </c>
      <c r="T10386" s="25" t="s">
        <v>137</v>
      </c>
      <c r="U10386" s="25" t="s">
        <v>38877</v>
      </c>
      <c r="V10386" s="25" t="s">
        <v>139</v>
      </c>
      <c r="W10386" t="s">
        <v>83</v>
      </c>
    </row>
    <row r="10387">
      <c r="A10387" s="25" t="s">
        <v>38879</v>
      </c>
      <c r="B10387" s="25" t="s">
        <v>38880</v>
      </c>
      <c r="D10387" s="25" t="s">
        <v>38881</v>
      </c>
      <c r="E10387" s="25" t="s">
        <v>76</v>
      </c>
      <c r="F10387" s="25" t="s">
        <v>77</v>
      </c>
      <c r="G10387" s="25" t="s">
        <v>214</v>
      </c>
      <c r="H10387" s="25" t="s">
        <v>79</v>
      </c>
      <c r="I10387" s="25" t="s">
        <v>79</v>
      </c>
      <c r="J10387" s="26">
        <v>45734.717766203707</v>
      </c>
      <c r="K10387" s="26">
        <v>45918.559652777774</v>
      </c>
      <c r="L10387" s="26">
        <v>45958.458333333336</v>
      </c>
      <c r="M10387" s="26">
        <v>45922.646458333336</v>
      </c>
      <c r="N10387" s="26">
        <v>46143.460092592592</v>
      </c>
      <c r="O10387" s="26">
        <v>45961.37835648148</v>
      </c>
      <c r="P10387" s="26">
        <v>45918.559652777774</v>
      </c>
      <c r="Q10387" s="25">
        <v>4</v>
      </c>
      <c r="R10387" s="25" t="s">
        <v>80</v>
      </c>
      <c r="S10387" s="25">
        <v>2</v>
      </c>
      <c r="T10387" s="25" t="s">
        <v>102</v>
      </c>
      <c r="U10387" s="25" t="s">
        <v>38882</v>
      </c>
      <c r="V10387" s="25" t="s">
        <v>80</v>
      </c>
      <c r="W10387" t="s">
        <v>83</v>
      </c>
    </row>
    <row r="10388">
      <c r="A10388" s="25" t="s">
        <v>38883</v>
      </c>
      <c r="B10388" s="25" t="s">
        <v>38884</v>
      </c>
      <c r="D10388" s="25" t="s">
        <v>38885</v>
      </c>
      <c r="E10388" s="25" t="s">
        <v>76</v>
      </c>
      <c r="F10388" s="25" t="s">
        <v>77</v>
      </c>
      <c r="G10388" s="25" t="s">
        <v>229</v>
      </c>
      <c r="H10388" s="25" t="s">
        <v>89</v>
      </c>
      <c r="I10388" s="25" t="s">
        <v>79</v>
      </c>
      <c r="J10388" s="26">
        <v>45917.795891203707</v>
      </c>
      <c r="K10388" s="26">
        <v>45918.653148148151</v>
      </c>
      <c r="L10388" s="26">
        <v>45918.653148148151</v>
      </c>
      <c r="M10388" s="26">
        <v>45923.653148148151</v>
      </c>
      <c r="N10388" s="26">
        <v>45919.178773148145</v>
      </c>
      <c r="O10388" s="26">
        <v>45918.666087962964</v>
      </c>
      <c r="P10388" s="26">
        <v>45918.653148148151</v>
      </c>
      <c r="Q10388" s="25">
        <v>1</v>
      </c>
      <c r="T10388" s="25" t="s">
        <v>137</v>
      </c>
      <c r="U10388" s="25" t="s">
        <v>38886</v>
      </c>
      <c r="V10388" s="25" t="s">
        <v>80</v>
      </c>
      <c r="W10388" t="s">
        <v>97</v>
      </c>
    </row>
    <row r="10389">
      <c r="A10389" s="25" t="s">
        <v>38887</v>
      </c>
      <c r="B10389" s="25" t="s">
        <v>38884</v>
      </c>
      <c r="C10389" s="25" t="s">
        <v>38883</v>
      </c>
      <c r="D10389" s="25" t="s">
        <v>38888</v>
      </c>
      <c r="E10389" s="25" t="s">
        <v>76</v>
      </c>
      <c r="F10389" s="25" t="s">
        <v>77</v>
      </c>
      <c r="G10389" s="25" t="s">
        <v>162</v>
      </c>
      <c r="H10389" s="25" t="s">
        <v>79</v>
      </c>
      <c r="I10389" s="25" t="s">
        <v>89</v>
      </c>
      <c r="J10389" s="26">
        <v>45918.666215277779</v>
      </c>
      <c r="K10389" s="26">
        <v>45918.913518518515</v>
      </c>
      <c r="L10389" s="26">
        <v>46001</v>
      </c>
      <c r="M10389" s="26">
        <v>46022.708333333336</v>
      </c>
      <c r="N10389" s="26">
        <v>46001.5994212963</v>
      </c>
      <c r="O10389" s="26">
        <v>46001.599409722221</v>
      </c>
      <c r="P10389" s="26">
        <v>45918.913518518515</v>
      </c>
      <c r="Q10389" s="25">
        <v>1</v>
      </c>
      <c r="R10389" s="25" t="s">
        <v>80</v>
      </c>
      <c r="S10389" s="25">
        <v>3</v>
      </c>
      <c r="T10389" s="25" t="s">
        <v>81</v>
      </c>
      <c r="U10389" s="25" t="s">
        <v>38886</v>
      </c>
      <c r="V10389" s="25" t="s">
        <v>80</v>
      </c>
      <c r="W10389" t="s">
        <v>97</v>
      </c>
    </row>
    <row r="10390">
      <c r="A10390" s="25" t="s">
        <v>38889</v>
      </c>
      <c r="B10390" s="25" t="s">
        <v>38890</v>
      </c>
      <c r="D10390" s="25" t="s">
        <v>38891</v>
      </c>
      <c r="E10390" s="25" t="s">
        <v>76</v>
      </c>
      <c r="F10390" s="25" t="s">
        <v>77</v>
      </c>
      <c r="G10390" s="25" t="s">
        <v>78</v>
      </c>
      <c r="H10390" s="25" t="s">
        <v>79</v>
      </c>
      <c r="I10390" s="25" t="s">
        <v>79</v>
      </c>
      <c r="J10390" s="26">
        <v>45919.340462962966</v>
      </c>
      <c r="K10390" s="26">
        <v>45944.566446759258</v>
      </c>
      <c r="L10390" s="26">
        <v>46002</v>
      </c>
      <c r="M10390" s="26">
        <v>45979</v>
      </c>
      <c r="N10390" s="26">
        <v>46002.456006944441</v>
      </c>
      <c r="O10390" s="26">
        <v>46002.455995370372</v>
      </c>
      <c r="P10390" s="26">
        <v>45944.566446759258</v>
      </c>
      <c r="Q10390" s="25">
        <v>1</v>
      </c>
      <c r="R10390" s="25" t="s">
        <v>183</v>
      </c>
      <c r="S10390" s="25">
        <v>4</v>
      </c>
      <c r="T10390" s="25" t="s">
        <v>81</v>
      </c>
      <c r="U10390" s="25" t="s">
        <v>38892</v>
      </c>
      <c r="V10390" s="25" t="s">
        <v>139</v>
      </c>
      <c r="W10390" t="s">
        <v>83</v>
      </c>
    </row>
    <row r="10391">
      <c r="A10391" s="25" t="s">
        <v>38893</v>
      </c>
      <c r="B10391" s="25" t="s">
        <v>38890</v>
      </c>
      <c r="D10391" s="25" t="s">
        <v>38894</v>
      </c>
      <c r="E10391" s="25" t="s">
        <v>76</v>
      </c>
      <c r="F10391" s="25" t="s">
        <v>77</v>
      </c>
      <c r="G10391" s="25" t="s">
        <v>229</v>
      </c>
      <c r="H10391" s="25" t="s">
        <v>89</v>
      </c>
      <c r="I10391" s="25" t="s">
        <v>79</v>
      </c>
      <c r="J10391" s="26">
        <v>45919.341944444444</v>
      </c>
      <c r="K10391" s="26">
        <v>45919.392604166664</v>
      </c>
      <c r="L10391" s="26">
        <v>45919.392604166664</v>
      </c>
      <c r="M10391" s="26">
        <v>45924.392604166664</v>
      </c>
      <c r="N10391" s="26">
        <v>45945.178680555553</v>
      </c>
      <c r="O10391" s="26">
        <v>45919.5122337963</v>
      </c>
      <c r="P10391" s="26">
        <v>45919.392604166664</v>
      </c>
      <c r="Q10391" s="25">
        <v>1</v>
      </c>
      <c r="T10391" s="25" t="s">
        <v>137</v>
      </c>
      <c r="U10391" s="25" t="s">
        <v>38892</v>
      </c>
      <c r="V10391" s="25" t="s">
        <v>139</v>
      </c>
      <c r="W10391" t="s">
        <v>91</v>
      </c>
    </row>
    <row r="10392">
      <c r="A10392" s="25" t="s">
        <v>38895</v>
      </c>
      <c r="B10392" s="25" t="s">
        <v>38896</v>
      </c>
      <c r="D10392" s="25" t="s">
        <v>38897</v>
      </c>
      <c r="E10392" s="25" t="s">
        <v>76</v>
      </c>
      <c r="F10392" s="25" t="s">
        <v>77</v>
      </c>
      <c r="G10392" s="25" t="s">
        <v>249</v>
      </c>
      <c r="H10392" s="25" t="s">
        <v>89</v>
      </c>
      <c r="I10392" s="25" t="s">
        <v>79</v>
      </c>
      <c r="J10392" s="26">
        <v>45924.70113425926</v>
      </c>
      <c r="K10392" s="26">
        <v>45930.708599537036</v>
      </c>
      <c r="L10392" s="26">
        <v>45930.708599537036</v>
      </c>
      <c r="M10392" s="26">
        <v>45933.447708333333</v>
      </c>
      <c r="N10392" s="26">
        <v>45943.663564814815</v>
      </c>
      <c r="O10392" s="26">
        <v>45943.663553240738</v>
      </c>
      <c r="P10392" s="26">
        <v>45930.708599537036</v>
      </c>
      <c r="Q10392" s="25">
        <v>10</v>
      </c>
      <c r="S10392" s="25">
        <v>4</v>
      </c>
      <c r="T10392" s="25" t="s">
        <v>102</v>
      </c>
      <c r="U10392" s="25" t="s">
        <v>38898</v>
      </c>
      <c r="V10392" s="25" t="s">
        <v>80</v>
      </c>
      <c r="W10392" t="s">
        <v>97</v>
      </c>
    </row>
    <row r="10393">
      <c r="A10393" s="25" t="s">
        <v>38899</v>
      </c>
      <c r="B10393" s="25" t="s">
        <v>38896</v>
      </c>
      <c r="C10393" s="25" t="s">
        <v>38895</v>
      </c>
      <c r="D10393" s="25" t="s">
        <v>38900</v>
      </c>
      <c r="E10393" s="25" t="s">
        <v>76</v>
      </c>
      <c r="F10393" s="25" t="s">
        <v>77</v>
      </c>
      <c r="G10393" s="25" t="s">
        <v>624</v>
      </c>
      <c r="H10393" s="25" t="s">
        <v>79</v>
      </c>
      <c r="I10393" s="25" t="s">
        <v>89</v>
      </c>
      <c r="J10393" s="26">
        <v>45943.663703703707</v>
      </c>
      <c r="K10393" s="26">
        <v>45943.694722222222</v>
      </c>
      <c r="L10393" s="26">
        <v>46064</v>
      </c>
      <c r="M10393" s="26">
        <v>46085.708333333336</v>
      </c>
      <c r="N10393" s="26">
        <v>46072.7259375</v>
      </c>
      <c r="O10393" s="26">
        <v>46072.7259375</v>
      </c>
      <c r="P10393" s="26">
        <v>45943.694722222222</v>
      </c>
      <c r="Q10393" s="25">
        <v>7</v>
      </c>
      <c r="R10393" s="25" t="s">
        <v>80</v>
      </c>
      <c r="S10393" s="25">
        <v>4</v>
      </c>
      <c r="T10393" s="25" t="s">
        <v>81</v>
      </c>
      <c r="U10393" s="25" t="s">
        <v>38898</v>
      </c>
      <c r="V10393" s="25" t="s">
        <v>80</v>
      </c>
      <c r="W10393" t="s">
        <v>97</v>
      </c>
    </row>
    <row r="10394">
      <c r="A10394" s="25" t="s">
        <v>38901</v>
      </c>
      <c r="B10394" s="25" t="s">
        <v>38902</v>
      </c>
      <c r="D10394" s="25" t="s">
        <v>38903</v>
      </c>
      <c r="E10394" s="25" t="s">
        <v>76</v>
      </c>
      <c r="F10394" s="25" t="s">
        <v>181</v>
      </c>
      <c r="G10394" s="25" t="s">
        <v>101</v>
      </c>
      <c r="H10394" s="25" t="s">
        <v>79</v>
      </c>
      <c r="I10394" s="25" t="s">
        <v>79</v>
      </c>
      <c r="J10394" s="26">
        <v>45929.760034722225</v>
      </c>
      <c r="K10394" s="26">
        <v>45930.712418981479</v>
      </c>
      <c r="L10394" s="26">
        <v>45945</v>
      </c>
      <c r="M10394" s="26">
        <v>45966.708333333336</v>
      </c>
      <c r="N10394" s="26">
        <v>46122.44672453704</v>
      </c>
      <c r="O10394" s="26">
        <v>45945.754270833335</v>
      </c>
      <c r="P10394" s="26">
        <v>45930.712418981479</v>
      </c>
      <c r="Q10394" s="25">
        <v>1</v>
      </c>
      <c r="R10394" s="25" t="s">
        <v>183</v>
      </c>
      <c r="S10394" s="25">
        <v>1</v>
      </c>
      <c r="T10394" s="25" t="s">
        <v>81</v>
      </c>
      <c r="U10394" s="25" t="s">
        <v>38904</v>
      </c>
      <c r="V10394" s="25" t="s">
        <v>183</v>
      </c>
      <c r="W10394" t="s">
        <v>83</v>
      </c>
    </row>
    <row r="10395">
      <c r="A10395" s="25" t="s">
        <v>38905</v>
      </c>
      <c r="B10395" s="25" t="s">
        <v>38906</v>
      </c>
      <c r="D10395" s="25" t="s">
        <v>38907</v>
      </c>
      <c r="E10395" s="25" t="s">
        <v>76</v>
      </c>
      <c r="F10395" s="25" t="s">
        <v>77</v>
      </c>
      <c r="G10395" s="25" t="s">
        <v>151</v>
      </c>
      <c r="H10395" s="25" t="s">
        <v>79</v>
      </c>
      <c r="I10395" s="25" t="s">
        <v>79</v>
      </c>
      <c r="J10395" s="26">
        <v>45930.646828703706</v>
      </c>
      <c r="K10395" s="26">
        <v>45930.719166666669</v>
      </c>
      <c r="L10395" s="26">
        <v>45930.416666666664</v>
      </c>
      <c r="M10395" s="26">
        <v>45933.416701388887</v>
      </c>
      <c r="N10395" s="26">
        <v>46143.460069444445</v>
      </c>
      <c r="O10395" s="26">
        <v>45931.614652777775</v>
      </c>
      <c r="P10395" s="26">
        <v>45930.719166666669</v>
      </c>
      <c r="Q10395" s="25">
        <v>2</v>
      </c>
      <c r="R10395" s="25" t="s">
        <v>80</v>
      </c>
      <c r="S10395" s="25">
        <v>3</v>
      </c>
      <c r="T10395" s="25" t="s">
        <v>102</v>
      </c>
      <c r="U10395" s="25" t="s">
        <v>38908</v>
      </c>
      <c r="V10395" s="25" t="s">
        <v>80</v>
      </c>
      <c r="W10395" t="s">
        <v>97</v>
      </c>
    </row>
    <row r="10396">
      <c r="A10396" s="25" t="s">
        <v>38909</v>
      </c>
      <c r="B10396" s="25" t="s">
        <v>38910</v>
      </c>
      <c r="D10396" s="25" t="s">
        <v>38911</v>
      </c>
      <c r="E10396" s="25" t="s">
        <v>76</v>
      </c>
      <c r="F10396" s="25" t="s">
        <v>77</v>
      </c>
      <c r="G10396" s="25" t="s">
        <v>358</v>
      </c>
      <c r="H10396" s="25" t="s">
        <v>79</v>
      </c>
      <c r="I10396" s="25" t="s">
        <v>79</v>
      </c>
      <c r="J10396" s="26">
        <v>45930.692870370367</v>
      </c>
      <c r="K10396" s="26">
        <v>45930.805833333332</v>
      </c>
      <c r="L10396" s="26">
        <v>45992</v>
      </c>
      <c r="M10396" s="26">
        <v>46013.708333333336</v>
      </c>
      <c r="N10396" s="26">
        <v>45994.478449074071</v>
      </c>
      <c r="O10396" s="26">
        <v>45994.4784375</v>
      </c>
      <c r="P10396" s="26">
        <v>45930.805833333332</v>
      </c>
      <c r="Q10396" s="25">
        <v>3</v>
      </c>
      <c r="R10396" s="25" t="s">
        <v>80</v>
      </c>
      <c r="S10396" s="25">
        <v>4</v>
      </c>
      <c r="T10396" s="25" t="s">
        <v>81</v>
      </c>
      <c r="U10396" s="25" t="s">
        <v>38912</v>
      </c>
      <c r="V10396" s="25" t="s">
        <v>80</v>
      </c>
      <c r="W10396" t="s">
        <v>97</v>
      </c>
    </row>
    <row r="10397">
      <c r="A10397" s="25" t="s">
        <v>38913</v>
      </c>
      <c r="B10397" s="25" t="s">
        <v>38914</v>
      </c>
      <c r="D10397" s="25" t="s">
        <v>38915</v>
      </c>
      <c r="E10397" s="25" t="s">
        <v>76</v>
      </c>
      <c r="F10397" s="25" t="s">
        <v>77</v>
      </c>
      <c r="G10397" s="25" t="s">
        <v>151</v>
      </c>
      <c r="H10397" s="25" t="s">
        <v>79</v>
      </c>
      <c r="I10397" s="25" t="s">
        <v>79</v>
      </c>
      <c r="J10397" s="26">
        <v>45930.915092592593</v>
      </c>
      <c r="K10397" s="26">
        <v>45930.934444444443</v>
      </c>
      <c r="L10397" s="26">
        <v>45930.416666666664</v>
      </c>
      <c r="M10397" s="26">
        <v>45933.427662037036</v>
      </c>
      <c r="N10397" s="26">
        <v>46143.460069444445</v>
      </c>
      <c r="O10397" s="26">
        <v>45931.614594907405</v>
      </c>
      <c r="P10397" s="26">
        <v>45930.934444444443</v>
      </c>
      <c r="Q10397" s="25">
        <v>2</v>
      </c>
      <c r="R10397" s="25" t="s">
        <v>80</v>
      </c>
      <c r="S10397" s="25">
        <v>3</v>
      </c>
      <c r="T10397" s="25" t="s">
        <v>102</v>
      </c>
      <c r="U10397" s="25" t="s">
        <v>38916</v>
      </c>
      <c r="V10397" s="25" t="s">
        <v>80</v>
      </c>
      <c r="W10397" t="s">
        <v>97</v>
      </c>
    </row>
    <row r="10398">
      <c r="A10398" s="25" t="s">
        <v>38917</v>
      </c>
      <c r="B10398" s="25" t="s">
        <v>38918</v>
      </c>
      <c r="D10398" s="25" t="s">
        <v>38919</v>
      </c>
      <c r="E10398" s="25" t="s">
        <v>76</v>
      </c>
      <c r="F10398" s="25" t="s">
        <v>77</v>
      </c>
      <c r="G10398" s="25" t="s">
        <v>151</v>
      </c>
      <c r="H10398" s="25" t="s">
        <v>79</v>
      </c>
      <c r="I10398" s="25" t="s">
        <v>79</v>
      </c>
      <c r="J10398" s="26">
        <v>45930.934050925927</v>
      </c>
      <c r="K10398" s="26">
        <v>45930.948564814818</v>
      </c>
      <c r="L10398" s="26">
        <v>45930.416666666664</v>
      </c>
      <c r="M10398" s="26">
        <v>45933.429606481484</v>
      </c>
      <c r="N10398" s="26">
        <v>46143.460069444445</v>
      </c>
      <c r="O10398" s="26">
        <v>45931.614618055559</v>
      </c>
      <c r="P10398" s="26">
        <v>45930.948564814818</v>
      </c>
      <c r="Q10398" s="25">
        <v>2</v>
      </c>
      <c r="R10398" s="25" t="s">
        <v>80</v>
      </c>
      <c r="S10398" s="25">
        <v>3</v>
      </c>
      <c r="T10398" s="25" t="s">
        <v>102</v>
      </c>
      <c r="U10398" s="25" t="s">
        <v>38920</v>
      </c>
      <c r="V10398" s="25" t="s">
        <v>80</v>
      </c>
      <c r="W10398" t="s">
        <v>97</v>
      </c>
    </row>
    <row r="10399">
      <c r="A10399" s="25" t="s">
        <v>38921</v>
      </c>
      <c r="B10399" s="25" t="s">
        <v>38922</v>
      </c>
      <c r="D10399" s="25" t="s">
        <v>38923</v>
      </c>
      <c r="E10399" s="25" t="s">
        <v>76</v>
      </c>
      <c r="F10399" s="25" t="s">
        <v>77</v>
      </c>
      <c r="G10399" s="25" t="s">
        <v>229</v>
      </c>
      <c r="H10399" s="25" t="s">
        <v>89</v>
      </c>
      <c r="I10399" s="25" t="s">
        <v>79</v>
      </c>
      <c r="J10399" s="26">
        <v>45929.467905092592</v>
      </c>
      <c r="K10399" s="26">
        <v>45932.514305555553</v>
      </c>
      <c r="L10399" s="26">
        <v>45932.514305555553</v>
      </c>
      <c r="M10399" s="26">
        <v>45937.555972222224</v>
      </c>
      <c r="N10399" s="26">
        <v>45932.59125</v>
      </c>
      <c r="O10399" s="26">
        <v>45932.591238425928</v>
      </c>
      <c r="P10399" s="26">
        <v>45932.514305555553</v>
      </c>
      <c r="Q10399" s="25">
        <v>1</v>
      </c>
      <c r="T10399" s="25" t="s">
        <v>137</v>
      </c>
      <c r="U10399" s="25" t="s">
        <v>38924</v>
      </c>
      <c r="V10399" s="25" t="s">
        <v>139</v>
      </c>
      <c r="W10399" t="s">
        <v>83</v>
      </c>
    </row>
    <row r="10400">
      <c r="A10400" s="25" t="s">
        <v>38925</v>
      </c>
      <c r="B10400" s="25" t="s">
        <v>38926</v>
      </c>
      <c r="D10400" s="25" t="s">
        <v>38927</v>
      </c>
      <c r="E10400" s="25" t="s">
        <v>76</v>
      </c>
      <c r="F10400" s="25" t="s">
        <v>77</v>
      </c>
      <c r="G10400" s="25" t="s">
        <v>377</v>
      </c>
      <c r="H10400" s="25" t="s">
        <v>79</v>
      </c>
      <c r="I10400" s="25" t="s">
        <v>79</v>
      </c>
      <c r="J10400" s="26">
        <v>45930.570520833331</v>
      </c>
      <c r="K10400" s="26">
        <v>45932.562986111108</v>
      </c>
      <c r="L10400" s="26">
        <v>46058</v>
      </c>
      <c r="M10400" s="26">
        <v>46079.708333333336</v>
      </c>
      <c r="N10400" s="26">
        <v>46063.4259375</v>
      </c>
      <c r="O10400" s="26">
        <v>46063.425925925927</v>
      </c>
      <c r="P10400" s="26">
        <v>45932.562986111108</v>
      </c>
      <c r="Q10400" s="25">
        <v>4</v>
      </c>
      <c r="R10400" s="25" t="s">
        <v>80</v>
      </c>
      <c r="S10400" s="25">
        <v>3</v>
      </c>
      <c r="T10400" s="25" t="s">
        <v>81</v>
      </c>
      <c r="U10400" s="25" t="s">
        <v>38928</v>
      </c>
      <c r="V10400" s="25" t="s">
        <v>80</v>
      </c>
      <c r="W10400" t="s">
        <v>97</v>
      </c>
    </row>
    <row r="10401">
      <c r="A10401" s="25" t="s">
        <v>38929</v>
      </c>
      <c r="B10401" s="25" t="s">
        <v>38930</v>
      </c>
      <c r="D10401" s="25" t="s">
        <v>38931</v>
      </c>
      <c r="E10401" s="25" t="s">
        <v>76</v>
      </c>
      <c r="F10401" s="25" t="s">
        <v>77</v>
      </c>
      <c r="G10401" s="25" t="s">
        <v>766</v>
      </c>
      <c r="H10401" s="25" t="s">
        <v>79</v>
      </c>
      <c r="I10401" s="25" t="s">
        <v>79</v>
      </c>
      <c r="J10401" s="26">
        <v>45925.662604166668</v>
      </c>
      <c r="K10401" s="26">
        <v>45938.7190162037</v>
      </c>
      <c r="L10401" s="26">
        <v>45961</v>
      </c>
      <c r="M10401" s="26">
        <v>45982.708333333336</v>
      </c>
      <c r="N10401" s="26">
        <v>45973.486585648148</v>
      </c>
      <c r="O10401" s="26">
        <v>45973.486574074072</v>
      </c>
      <c r="P10401" s="26">
        <v>45938.7190162037</v>
      </c>
      <c r="Q10401" s="25">
        <v>8</v>
      </c>
      <c r="R10401" s="25" t="s">
        <v>80</v>
      </c>
      <c r="S10401" s="25">
        <v>2</v>
      </c>
      <c r="T10401" s="25" t="s">
        <v>81</v>
      </c>
      <c r="U10401" s="25" t="s">
        <v>38932</v>
      </c>
      <c r="V10401" s="25" t="s">
        <v>80</v>
      </c>
      <c r="W10401" t="s">
        <v>97</v>
      </c>
    </row>
    <row r="10402">
      <c r="A10402" s="25" t="s">
        <v>38933</v>
      </c>
      <c r="B10402" s="25" t="s">
        <v>38934</v>
      </c>
      <c r="D10402" s="25" t="s">
        <v>38935</v>
      </c>
      <c r="E10402" s="25" t="s">
        <v>76</v>
      </c>
      <c r="F10402" s="25" t="s">
        <v>77</v>
      </c>
      <c r="G10402" s="25" t="s">
        <v>101</v>
      </c>
      <c r="H10402" s="25" t="s">
        <v>79</v>
      </c>
      <c r="I10402" s="25" t="s">
        <v>79</v>
      </c>
      <c r="J10402" s="26">
        <v>45939.275543981479</v>
      </c>
      <c r="K10402" s="26">
        <v>45939.858020833337</v>
      </c>
      <c r="L10402" s="26">
        <v>45947.458333333336</v>
      </c>
      <c r="M10402" s="26">
        <v>45944.503645833334</v>
      </c>
      <c r="N10402" s="26">
        <v>46143.460092592592</v>
      </c>
      <c r="O10402" s="26">
        <v>45952.587002314816</v>
      </c>
      <c r="P10402" s="26">
        <v>45939.858020833337</v>
      </c>
      <c r="Q10402" s="25">
        <v>4</v>
      </c>
      <c r="R10402" s="25" t="s">
        <v>80</v>
      </c>
      <c r="S10402" s="25">
        <v>2</v>
      </c>
      <c r="T10402" s="25" t="s">
        <v>102</v>
      </c>
      <c r="U10402" s="25" t="s">
        <v>38936</v>
      </c>
      <c r="V10402" s="25" t="s">
        <v>80</v>
      </c>
      <c r="W10402" t="s">
        <v>83</v>
      </c>
    </row>
    <row r="10403">
      <c r="A10403" s="25" t="s">
        <v>38937</v>
      </c>
      <c r="B10403" s="25" t="s">
        <v>38938</v>
      </c>
      <c r="D10403" s="25" t="s">
        <v>38939</v>
      </c>
      <c r="E10403" s="25" t="s">
        <v>76</v>
      </c>
      <c r="F10403" s="25" t="s">
        <v>77</v>
      </c>
      <c r="G10403" s="25" t="s">
        <v>233</v>
      </c>
      <c r="H10403" s="25" t="s">
        <v>79</v>
      </c>
      <c r="I10403" s="25" t="s">
        <v>79</v>
      </c>
      <c r="J10403" s="26">
        <v>45884.897407407407</v>
      </c>
      <c r="K10403" s="26">
        <v>45940.305914351855</v>
      </c>
      <c r="L10403" s="26">
        <v>46013</v>
      </c>
      <c r="M10403" s="26">
        <v>46034.708333333336</v>
      </c>
      <c r="N10403" s="26">
        <v>46029.562743055554</v>
      </c>
      <c r="O10403" s="26">
        <v>46029.562731481485</v>
      </c>
      <c r="P10403" s="26">
        <v>45940.305914351855</v>
      </c>
      <c r="Q10403" s="25">
        <v>5</v>
      </c>
      <c r="R10403" s="25" t="s">
        <v>80</v>
      </c>
      <c r="S10403" s="25">
        <v>4</v>
      </c>
      <c r="T10403" s="25" t="s">
        <v>81</v>
      </c>
      <c r="U10403" s="25" t="s">
        <v>38940</v>
      </c>
      <c r="V10403" s="25" t="s">
        <v>80</v>
      </c>
      <c r="W10403" t="s">
        <v>97</v>
      </c>
    </row>
    <row r="10404">
      <c r="A10404" s="25" t="s">
        <v>38941</v>
      </c>
      <c r="B10404" s="25" t="s">
        <v>38942</v>
      </c>
      <c r="D10404" s="25" t="s">
        <v>38943</v>
      </c>
      <c r="E10404" s="25" t="s">
        <v>76</v>
      </c>
      <c r="F10404" s="25" t="s">
        <v>77</v>
      </c>
      <c r="G10404" s="25" t="s">
        <v>214</v>
      </c>
      <c r="H10404" s="25" t="s">
        <v>79</v>
      </c>
      <c r="I10404" s="25" t="s">
        <v>79</v>
      </c>
      <c r="J10404" s="26">
        <v>45894.6853125</v>
      </c>
      <c r="K10404" s="26">
        <v>45921.496828703705</v>
      </c>
      <c r="L10404" s="26">
        <v>45921.496828703705</v>
      </c>
      <c r="M10404" s="26">
        <v>45943.75</v>
      </c>
      <c r="N10404" s="26">
        <v>45930.650104166663</v>
      </c>
      <c r="O10404" s="26">
        <v>45930.650092592594</v>
      </c>
      <c r="P10404" s="26">
        <v>45921.496828703705</v>
      </c>
      <c r="Q10404" s="25">
        <v>6</v>
      </c>
      <c r="R10404" s="25" t="s">
        <v>80</v>
      </c>
      <c r="S10404" s="25">
        <v>2</v>
      </c>
      <c r="T10404" s="25" t="s">
        <v>81</v>
      </c>
      <c r="U10404" s="25" t="s">
        <v>38944</v>
      </c>
      <c r="V10404" s="25" t="s">
        <v>80</v>
      </c>
      <c r="W10404" t="s">
        <v>83</v>
      </c>
    </row>
    <row r="10405">
      <c r="A10405" s="25" t="s">
        <v>38945</v>
      </c>
      <c r="B10405" s="25" t="s">
        <v>38946</v>
      </c>
      <c r="D10405" s="25" t="s">
        <v>38947</v>
      </c>
      <c r="E10405" s="25" t="s">
        <v>76</v>
      </c>
      <c r="F10405" s="25" t="s">
        <v>181</v>
      </c>
      <c r="G10405" s="25" t="s">
        <v>182</v>
      </c>
      <c r="H10405" s="25" t="s">
        <v>79</v>
      </c>
      <c r="I10405" s="25" t="s">
        <v>79</v>
      </c>
      <c r="J10405" s="26">
        <v>45917.899375</v>
      </c>
      <c r="K10405" s="26">
        <v>45924.903252314813</v>
      </c>
      <c r="L10405" s="26">
        <v>45981.458333333336</v>
      </c>
      <c r="M10405" s="26">
        <v>46003.458333333336</v>
      </c>
      <c r="N10405" s="26">
        <v>45981.395150462966</v>
      </c>
      <c r="O10405" s="26">
        <v>45981.395138888889</v>
      </c>
      <c r="P10405" s="26">
        <v>45924.903252314813</v>
      </c>
      <c r="Q10405" s="25">
        <v>1</v>
      </c>
      <c r="R10405" s="25" t="s">
        <v>183</v>
      </c>
      <c r="S10405" s="25">
        <v>4</v>
      </c>
      <c r="T10405" s="25" t="s">
        <v>81</v>
      </c>
      <c r="U10405" s="25" t="s">
        <v>38948</v>
      </c>
      <c r="V10405" s="25" t="s">
        <v>185</v>
      </c>
      <c r="W10405" t="s">
        <v>91</v>
      </c>
    </row>
    <row r="10406">
      <c r="A10406" s="25" t="s">
        <v>38949</v>
      </c>
      <c r="B10406" s="25" t="s">
        <v>38950</v>
      </c>
      <c r="D10406" s="25" t="s">
        <v>38951</v>
      </c>
      <c r="E10406" s="25" t="s">
        <v>76</v>
      </c>
      <c r="F10406" s="25" t="s">
        <v>77</v>
      </c>
      <c r="G10406" s="25" t="s">
        <v>1267</v>
      </c>
      <c r="H10406" s="25" t="s">
        <v>79</v>
      </c>
      <c r="I10406" s="25" t="s">
        <v>79</v>
      </c>
      <c r="J10406" s="26">
        <v>45918.531701388885</v>
      </c>
      <c r="K10406" s="26">
        <v>45925.590601851851</v>
      </c>
      <c r="L10406" s="26">
        <v>46037</v>
      </c>
      <c r="M10406" s="26">
        <v>46058.708333333336</v>
      </c>
      <c r="N10406" s="26">
        <v>46043.450474537036</v>
      </c>
      <c r="O10406" s="26">
        <v>46043.450462962966</v>
      </c>
      <c r="P10406" s="26">
        <v>45925.590601851851</v>
      </c>
      <c r="Q10406" s="25">
        <v>5</v>
      </c>
      <c r="R10406" s="25" t="s">
        <v>80</v>
      </c>
      <c r="S10406" s="25">
        <v>4</v>
      </c>
      <c r="T10406" s="25" t="s">
        <v>81</v>
      </c>
      <c r="U10406" s="25" t="s">
        <v>38952</v>
      </c>
      <c r="V10406" s="25" t="s">
        <v>80</v>
      </c>
      <c r="W10406" t="s">
        <v>83</v>
      </c>
    </row>
    <row r="10407">
      <c r="A10407" s="25" t="s">
        <v>38953</v>
      </c>
      <c r="B10407" s="25" t="s">
        <v>38954</v>
      </c>
      <c r="D10407" s="25" t="s">
        <v>38955</v>
      </c>
      <c r="E10407" s="25" t="s">
        <v>76</v>
      </c>
      <c r="F10407" s="25" t="s">
        <v>77</v>
      </c>
      <c r="G10407" s="25" t="s">
        <v>1389</v>
      </c>
      <c r="H10407" s="25" t="s">
        <v>79</v>
      </c>
      <c r="I10407" s="25" t="s">
        <v>79</v>
      </c>
      <c r="J10407" s="26">
        <v>45924.432615740741</v>
      </c>
      <c r="K10407" s="26">
        <v>45927.607928240737</v>
      </c>
      <c r="L10407" s="26">
        <v>45945</v>
      </c>
      <c r="M10407" s="26">
        <v>45966.708333333336</v>
      </c>
      <c r="N10407" s="26">
        <v>45950.567418981482</v>
      </c>
      <c r="O10407" s="26">
        <v>45950.567407407405</v>
      </c>
      <c r="P10407" s="26">
        <v>45927.607928240737</v>
      </c>
      <c r="Q10407" s="25">
        <v>4</v>
      </c>
      <c r="R10407" s="25" t="s">
        <v>80</v>
      </c>
      <c r="S10407" s="25">
        <v>3</v>
      </c>
      <c r="T10407" s="25" t="s">
        <v>81</v>
      </c>
      <c r="U10407" s="25" t="s">
        <v>38956</v>
      </c>
      <c r="V10407" s="25" t="s">
        <v>80</v>
      </c>
      <c r="W10407" t="s">
        <v>97</v>
      </c>
    </row>
    <row r="10408">
      <c r="A10408" s="25" t="s">
        <v>38957</v>
      </c>
      <c r="B10408" s="25" t="s">
        <v>38958</v>
      </c>
      <c r="D10408" s="25" t="s">
        <v>38959</v>
      </c>
      <c r="E10408" s="25" t="s">
        <v>76</v>
      </c>
      <c r="F10408" s="25" t="s">
        <v>77</v>
      </c>
      <c r="G10408" s="25" t="s">
        <v>1267</v>
      </c>
      <c r="H10408" s="25" t="s">
        <v>79</v>
      </c>
      <c r="I10408" s="25" t="s">
        <v>79</v>
      </c>
      <c r="J10408" s="26">
        <v>45911.782557870371</v>
      </c>
      <c r="K10408" s="26">
        <v>45914.0180787037</v>
      </c>
      <c r="L10408" s="26">
        <v>45958</v>
      </c>
      <c r="M10408" s="26">
        <v>45979.708333333336</v>
      </c>
      <c r="N10408" s="26">
        <v>45958.538090277776</v>
      </c>
      <c r="O10408" s="26">
        <v>45958.538090277776</v>
      </c>
      <c r="P10408" s="26">
        <v>45914.0180787037</v>
      </c>
      <c r="Q10408" s="25">
        <v>1</v>
      </c>
      <c r="R10408" s="25" t="s">
        <v>80</v>
      </c>
      <c r="S10408" s="25">
        <v>3</v>
      </c>
      <c r="T10408" s="25" t="s">
        <v>81</v>
      </c>
      <c r="U10408" s="25" t="s">
        <v>38960</v>
      </c>
      <c r="V10408" s="25" t="s">
        <v>80</v>
      </c>
      <c r="W10408" t="s">
        <v>91</v>
      </c>
    </row>
    <row r="10409">
      <c r="A10409" s="25" t="s">
        <v>38961</v>
      </c>
      <c r="B10409" s="25" t="s">
        <v>38962</v>
      </c>
      <c r="D10409" s="25" t="s">
        <v>38963</v>
      </c>
      <c r="E10409" s="25" t="s">
        <v>76</v>
      </c>
      <c r="F10409" s="25" t="s">
        <v>77</v>
      </c>
      <c r="G10409" s="25" t="s">
        <v>144</v>
      </c>
      <c r="H10409" s="25" t="s">
        <v>79</v>
      </c>
      <c r="I10409" s="25" t="s">
        <v>79</v>
      </c>
      <c r="J10409" s="26">
        <v>45883.615810185183</v>
      </c>
      <c r="K10409" s="26">
        <v>45916.68109953704</v>
      </c>
      <c r="L10409" s="26">
        <v>45922</v>
      </c>
      <c r="M10409" s="26">
        <v>45944</v>
      </c>
      <c r="N10409" s="26">
        <v>45922.668981481482</v>
      </c>
      <c r="O10409" s="26">
        <v>45922.668969907405</v>
      </c>
      <c r="P10409" s="26">
        <v>45916.68109953704</v>
      </c>
      <c r="Q10409" s="25">
        <v>1</v>
      </c>
      <c r="R10409" s="25" t="s">
        <v>80</v>
      </c>
      <c r="S10409" s="25">
        <v>2</v>
      </c>
      <c r="T10409" s="25" t="s">
        <v>81</v>
      </c>
      <c r="U10409" s="25" t="s">
        <v>38964</v>
      </c>
      <c r="V10409" s="25" t="s">
        <v>80</v>
      </c>
      <c r="W10409" t="s">
        <v>97</v>
      </c>
    </row>
    <row r="10410">
      <c r="A10410" s="25" t="s">
        <v>38965</v>
      </c>
      <c r="B10410" s="25" t="s">
        <v>38966</v>
      </c>
      <c r="D10410" s="25" t="s">
        <v>38967</v>
      </c>
      <c r="E10410" s="25" t="s">
        <v>76</v>
      </c>
      <c r="F10410" s="25" t="s">
        <v>77</v>
      </c>
      <c r="G10410" s="25" t="s">
        <v>25202</v>
      </c>
      <c r="H10410" s="25" t="s">
        <v>79</v>
      </c>
      <c r="I10410" s="25" t="s">
        <v>79</v>
      </c>
      <c r="J10410" s="26">
        <v>45746.633518518516</v>
      </c>
      <c r="K10410" s="26">
        <v>45918.691643518519</v>
      </c>
      <c r="L10410" s="26">
        <v>45994</v>
      </c>
      <c r="M10410" s="26">
        <v>46015.708333333336</v>
      </c>
      <c r="N10410" s="26">
        <v>46001.705555555556</v>
      </c>
      <c r="O10410" s="26">
        <v>46001.705543981479</v>
      </c>
      <c r="P10410" s="26">
        <v>45918.691643518519</v>
      </c>
      <c r="Q10410" s="25">
        <v>6</v>
      </c>
      <c r="R10410" s="25" t="s">
        <v>80</v>
      </c>
      <c r="S10410" s="25">
        <v>4</v>
      </c>
      <c r="T10410" s="25" t="s">
        <v>81</v>
      </c>
      <c r="U10410" s="25" t="s">
        <v>38968</v>
      </c>
      <c r="V10410" s="25" t="s">
        <v>80</v>
      </c>
      <c r="W10410" t="s">
        <v>97</v>
      </c>
    </row>
    <row r="10411">
      <c r="A10411" s="25" t="s">
        <v>38969</v>
      </c>
      <c r="B10411" s="25" t="s">
        <v>38970</v>
      </c>
      <c r="D10411" s="25" t="s">
        <v>38971</v>
      </c>
      <c r="E10411" s="25" t="s">
        <v>76</v>
      </c>
      <c r="F10411" s="25" t="s">
        <v>77</v>
      </c>
      <c r="G10411" s="25" t="s">
        <v>372</v>
      </c>
      <c r="H10411" s="25" t="s">
        <v>79</v>
      </c>
      <c r="I10411" s="25" t="s">
        <v>79</v>
      </c>
      <c r="J10411" s="26">
        <v>45911.643020833333</v>
      </c>
      <c r="K10411" s="26">
        <v>45918.705370370371</v>
      </c>
      <c r="L10411" s="26">
        <v>46160</v>
      </c>
      <c r="M10411" s="26">
        <v>46181.708333333336</v>
      </c>
      <c r="N10411" s="26">
        <v>46163.783807870372</v>
      </c>
      <c r="O10411" s="26">
        <v>46163.783796296295</v>
      </c>
      <c r="P10411" s="26">
        <v>45918.705370370371</v>
      </c>
      <c r="Q10411" s="25">
        <v>4</v>
      </c>
      <c r="R10411" s="25" t="s">
        <v>80</v>
      </c>
      <c r="S10411" s="25">
        <v>4</v>
      </c>
      <c r="T10411" s="25" t="s">
        <v>81</v>
      </c>
      <c r="U10411" s="25" t="s">
        <v>38972</v>
      </c>
      <c r="V10411" s="25" t="s">
        <v>80</v>
      </c>
      <c r="W10411" t="s">
        <v>97</v>
      </c>
    </row>
    <row r="10412">
      <c r="A10412" s="25" t="s">
        <v>38973</v>
      </c>
      <c r="B10412" s="25" t="s">
        <v>38974</v>
      </c>
      <c r="D10412" s="25" t="s">
        <v>38975</v>
      </c>
      <c r="E10412" s="25" t="s">
        <v>76</v>
      </c>
      <c r="F10412" s="25" t="s">
        <v>77</v>
      </c>
      <c r="G10412" s="25" t="s">
        <v>78</v>
      </c>
      <c r="H10412" s="25" t="s">
        <v>79</v>
      </c>
      <c r="I10412" s="25" t="s">
        <v>79</v>
      </c>
      <c r="J10412" s="26">
        <v>45907.990486111114</v>
      </c>
      <c r="K10412" s="26">
        <v>45919.54210648148</v>
      </c>
      <c r="L10412" s="26">
        <v>45999</v>
      </c>
      <c r="M10412" s="26">
        <v>46000</v>
      </c>
      <c r="N10412" s="26">
        <v>46009.473321759258</v>
      </c>
      <c r="O10412" s="26">
        <v>46009.473321759258</v>
      </c>
      <c r="P10412" s="26">
        <v>45919.54210648148</v>
      </c>
      <c r="Q10412" s="25">
        <v>9</v>
      </c>
      <c r="R10412" s="25" t="s">
        <v>80</v>
      </c>
      <c r="S10412" s="25">
        <v>4</v>
      </c>
      <c r="T10412" s="25" t="s">
        <v>81</v>
      </c>
      <c r="U10412" s="25" t="s">
        <v>38976</v>
      </c>
      <c r="V10412" s="25" t="s">
        <v>80</v>
      </c>
      <c r="W10412" t="s">
        <v>83</v>
      </c>
    </row>
    <row r="10413">
      <c r="A10413" s="25" t="s">
        <v>38977</v>
      </c>
      <c r="B10413" s="25" t="s">
        <v>38978</v>
      </c>
      <c r="D10413" s="25" t="s">
        <v>38979</v>
      </c>
      <c r="E10413" s="25" t="s">
        <v>76</v>
      </c>
      <c r="F10413" s="25" t="s">
        <v>77</v>
      </c>
      <c r="G10413" s="25" t="s">
        <v>177</v>
      </c>
      <c r="H10413" s="25" t="s">
        <v>89</v>
      </c>
      <c r="I10413" s="25" t="s">
        <v>79</v>
      </c>
      <c r="J10413" s="26">
        <v>45910.04451388889</v>
      </c>
      <c r="K10413" s="26">
        <v>45930.1187037037</v>
      </c>
      <c r="L10413" s="26">
        <v>45930.1187037037</v>
      </c>
      <c r="M10413" s="26">
        <v>45932.708333333336</v>
      </c>
      <c r="N10413" s="26">
        <v>45930.452418981484</v>
      </c>
      <c r="O10413" s="26">
        <v>45930.452407407407</v>
      </c>
      <c r="P10413" s="26">
        <v>45930.1187037037</v>
      </c>
      <c r="Q10413" s="25">
        <v>1</v>
      </c>
      <c r="T10413" s="25" t="s">
        <v>137</v>
      </c>
      <c r="U10413" s="25" t="s">
        <v>38980</v>
      </c>
      <c r="V10413" s="25" t="s">
        <v>139</v>
      </c>
      <c r="W10413" t="s">
        <v>91</v>
      </c>
    </row>
    <row r="10414">
      <c r="A10414" s="25" t="s">
        <v>38981</v>
      </c>
      <c r="B10414" s="25" t="s">
        <v>38982</v>
      </c>
      <c r="D10414" s="25" t="s">
        <v>38983</v>
      </c>
      <c r="E10414" s="25" t="s">
        <v>76</v>
      </c>
      <c r="F10414" s="25" t="s">
        <v>77</v>
      </c>
      <c r="G10414" s="25" t="s">
        <v>1267</v>
      </c>
      <c r="H10414" s="25" t="s">
        <v>89</v>
      </c>
      <c r="I10414" s="25" t="s">
        <v>79</v>
      </c>
      <c r="J10414" s="26">
        <v>45927.762245370373</v>
      </c>
      <c r="K10414" s="26">
        <v>45930.89303240741</v>
      </c>
      <c r="L10414" s="26">
        <v>45960</v>
      </c>
      <c r="M10414" s="26">
        <v>45981.708333333336</v>
      </c>
      <c r="N10414" s="26">
        <v>45961.424120370371</v>
      </c>
      <c r="O10414" s="26">
        <v>45961.422638888886</v>
      </c>
      <c r="P10414" s="26">
        <v>45930.89303240741</v>
      </c>
      <c r="Q10414" s="25">
        <v>2</v>
      </c>
      <c r="S10414" s="25">
        <v>3</v>
      </c>
      <c r="T10414" s="25" t="s">
        <v>152</v>
      </c>
      <c r="U10414" s="25" t="s">
        <v>38984</v>
      </c>
      <c r="V10414" s="25" t="s">
        <v>80</v>
      </c>
      <c r="W10414" t="s">
        <v>97</v>
      </c>
    </row>
    <row r="10415">
      <c r="A10415" s="25" t="s">
        <v>38985</v>
      </c>
      <c r="B10415" s="25" t="s">
        <v>38982</v>
      </c>
      <c r="C10415" s="25" t="s">
        <v>38981</v>
      </c>
      <c r="D10415" s="25" t="s">
        <v>38986</v>
      </c>
      <c r="E10415" s="25" t="s">
        <v>76</v>
      </c>
      <c r="F10415" s="25" t="s">
        <v>77</v>
      </c>
      <c r="G10415" s="25" t="s">
        <v>1267</v>
      </c>
      <c r="H10415" s="25" t="s">
        <v>79</v>
      </c>
      <c r="I10415" s="25" t="s">
        <v>89</v>
      </c>
      <c r="J10415" s="26">
        <v>45961.424710648149</v>
      </c>
      <c r="K10415" s="26">
        <v>45961.469282407408</v>
      </c>
      <c r="L10415" s="26">
        <v>45961.469282407408</v>
      </c>
      <c r="M10415" s="26">
        <v>45985.469282407408</v>
      </c>
      <c r="N10415" s="26">
        <v>45966.429722222223</v>
      </c>
      <c r="O10415" s="26">
        <v>45966.429710648146</v>
      </c>
      <c r="P10415" s="26">
        <v>45961.469282407408</v>
      </c>
      <c r="Q10415" s="25">
        <v>3</v>
      </c>
      <c r="R10415" s="25" t="s">
        <v>80</v>
      </c>
      <c r="S10415" s="25">
        <v>0</v>
      </c>
      <c r="T10415" s="25" t="s">
        <v>81</v>
      </c>
      <c r="U10415" s="25" t="s">
        <v>38984</v>
      </c>
      <c r="V10415" s="25" t="s">
        <v>80</v>
      </c>
      <c r="W10415" t="s">
        <v>97</v>
      </c>
    </row>
    <row r="10416">
      <c r="A10416" s="25" t="s">
        <v>38987</v>
      </c>
      <c r="B10416" s="25" t="s">
        <v>38988</v>
      </c>
      <c r="D10416" s="25" t="s">
        <v>38989</v>
      </c>
      <c r="E10416" s="25" t="s">
        <v>76</v>
      </c>
      <c r="F10416" s="25" t="s">
        <v>77</v>
      </c>
      <c r="G10416" s="25" t="s">
        <v>852</v>
      </c>
      <c r="H10416" s="25" t="s">
        <v>79</v>
      </c>
      <c r="I10416" s="25" t="s">
        <v>79</v>
      </c>
      <c r="J10416" s="26">
        <v>45911.537662037037</v>
      </c>
      <c r="K10416" s="26">
        <v>45930.900335648148</v>
      </c>
      <c r="L10416" s="26">
        <v>45985</v>
      </c>
      <c r="M10416" s="26">
        <v>46006.708333333336</v>
      </c>
      <c r="N10416" s="26">
        <v>45985.691932870373</v>
      </c>
      <c r="O10416" s="26">
        <v>45985.6919212963</v>
      </c>
      <c r="P10416" s="26">
        <v>45930.900335648148</v>
      </c>
      <c r="Q10416" s="25">
        <v>1</v>
      </c>
      <c r="R10416" s="25" t="s">
        <v>80</v>
      </c>
      <c r="S10416" s="25">
        <v>4</v>
      </c>
      <c r="T10416" s="25" t="s">
        <v>81</v>
      </c>
      <c r="U10416" s="25" t="s">
        <v>38990</v>
      </c>
      <c r="V10416" s="25" t="s">
        <v>80</v>
      </c>
      <c r="W10416" t="s">
        <v>97</v>
      </c>
    </row>
    <row r="10417">
      <c r="A10417" s="25" t="s">
        <v>38991</v>
      </c>
      <c r="B10417" s="25" t="s">
        <v>38992</v>
      </c>
      <c r="D10417" s="25" t="s">
        <v>38993</v>
      </c>
      <c r="E10417" s="25" t="s">
        <v>76</v>
      </c>
      <c r="F10417" s="25" t="s">
        <v>181</v>
      </c>
      <c r="G10417" s="25" t="s">
        <v>249</v>
      </c>
      <c r="H10417" s="25" t="s">
        <v>79</v>
      </c>
      <c r="I10417" s="25" t="s">
        <v>79</v>
      </c>
      <c r="J10417" s="26">
        <v>45928.66915509259</v>
      </c>
      <c r="K10417" s="26">
        <v>45930.972905092596</v>
      </c>
      <c r="L10417" s="26">
        <v>45930.972905092596</v>
      </c>
      <c r="M10417" s="26">
        <v>45952.75</v>
      </c>
      <c r="N10417" s="26">
        <v>46105.623981481483</v>
      </c>
      <c r="O10417" s="26">
        <v>45953.686655092592</v>
      </c>
      <c r="P10417" s="26">
        <v>45930.972905092596</v>
      </c>
      <c r="Q10417" s="25">
        <v>18</v>
      </c>
      <c r="R10417" s="25" t="s">
        <v>183</v>
      </c>
      <c r="S10417" s="25">
        <v>2</v>
      </c>
      <c r="T10417" s="25" t="s">
        <v>152</v>
      </c>
      <c r="U10417" s="25" t="s">
        <v>38994</v>
      </c>
      <c r="V10417" s="25" t="s">
        <v>183</v>
      </c>
      <c r="W10417" t="s">
        <v>91</v>
      </c>
    </row>
    <row r="10418">
      <c r="A10418" s="25" t="s">
        <v>38995</v>
      </c>
      <c r="B10418" s="25" t="s">
        <v>38996</v>
      </c>
      <c r="D10418" s="25" t="s">
        <v>38997</v>
      </c>
      <c r="E10418" s="25" t="s">
        <v>76</v>
      </c>
      <c r="F10418" s="25" t="s">
        <v>77</v>
      </c>
      <c r="G10418" s="25" t="s">
        <v>214</v>
      </c>
      <c r="H10418" s="25" t="s">
        <v>79</v>
      </c>
      <c r="I10418" s="25" t="s">
        <v>79</v>
      </c>
      <c r="J10418" s="26">
        <v>45930.934652777774</v>
      </c>
      <c r="K10418" s="26">
        <v>45931.0141087963</v>
      </c>
      <c r="L10418" s="26">
        <v>45953</v>
      </c>
      <c r="M10418" s="26">
        <v>45974.708333333336</v>
      </c>
      <c r="N10418" s="26">
        <v>45958.449282407404</v>
      </c>
      <c r="O10418" s="26">
        <v>45958.449270833335</v>
      </c>
      <c r="P10418" s="26">
        <v>45931.0141087963</v>
      </c>
      <c r="Q10418" s="25">
        <v>4</v>
      </c>
      <c r="R10418" s="25" t="s">
        <v>80</v>
      </c>
      <c r="S10418" s="25">
        <v>2</v>
      </c>
      <c r="T10418" s="25" t="s">
        <v>81</v>
      </c>
      <c r="U10418" s="25" t="s">
        <v>38998</v>
      </c>
      <c r="V10418" s="25" t="s">
        <v>80</v>
      </c>
      <c r="W10418" t="s">
        <v>83</v>
      </c>
    </row>
    <row r="10419">
      <c r="A10419" s="25" t="s">
        <v>38999</v>
      </c>
      <c r="B10419" s="25" t="s">
        <v>39000</v>
      </c>
      <c r="D10419" s="25" t="s">
        <v>39001</v>
      </c>
      <c r="E10419" s="25" t="s">
        <v>76</v>
      </c>
      <c r="F10419" s="25" t="s">
        <v>77</v>
      </c>
      <c r="G10419" s="25" t="s">
        <v>249</v>
      </c>
      <c r="H10419" s="25" t="s">
        <v>79</v>
      </c>
      <c r="I10419" s="25" t="s">
        <v>79</v>
      </c>
      <c r="J10419" s="26">
        <v>45931.462418981479</v>
      </c>
      <c r="K10419" s="26">
        <v>45932.409988425927</v>
      </c>
      <c r="L10419" s="26">
        <v>45958</v>
      </c>
      <c r="M10419" s="26">
        <v>45954.451655092591</v>
      </c>
      <c r="N10419" s="26">
        <v>46105.62400462963</v>
      </c>
      <c r="O10419" s="26">
        <v>45959.43409722222</v>
      </c>
      <c r="P10419" s="26">
        <v>45932.409988425927</v>
      </c>
      <c r="Q10419" s="25">
        <v>2</v>
      </c>
      <c r="R10419" s="25" t="s">
        <v>80</v>
      </c>
      <c r="S10419" s="25">
        <v>2</v>
      </c>
      <c r="T10419" s="25" t="s">
        <v>81</v>
      </c>
      <c r="U10419" s="25" t="s">
        <v>39002</v>
      </c>
      <c r="V10419" s="25" t="s">
        <v>80</v>
      </c>
      <c r="W10419" t="s">
        <v>97</v>
      </c>
    </row>
    <row r="10420">
      <c r="A10420" s="25" t="s">
        <v>39003</v>
      </c>
      <c r="B10420" s="25" t="s">
        <v>39004</v>
      </c>
      <c r="D10420" s="25" t="s">
        <v>39005</v>
      </c>
      <c r="E10420" s="25" t="s">
        <v>76</v>
      </c>
      <c r="F10420" s="25" t="s">
        <v>181</v>
      </c>
      <c r="G10420" s="25" t="s">
        <v>182</v>
      </c>
      <c r="H10420" s="25" t="s">
        <v>79</v>
      </c>
      <c r="I10420" s="25" t="s">
        <v>79</v>
      </c>
      <c r="J10420" s="26">
        <v>45925.508067129631</v>
      </c>
      <c r="K10420" s="26">
        <v>45932.7156712963</v>
      </c>
      <c r="L10420" s="26">
        <v>45993.458333333336</v>
      </c>
      <c r="M10420" s="26">
        <v>46015.458333333336</v>
      </c>
      <c r="N10420" s="26">
        <v>45993.432083333333</v>
      </c>
      <c r="O10420" s="26">
        <v>45993.432060185187</v>
      </c>
      <c r="P10420" s="26">
        <v>45932.7156712963</v>
      </c>
      <c r="Q10420" s="25">
        <v>1</v>
      </c>
      <c r="R10420" s="25" t="s">
        <v>183</v>
      </c>
      <c r="S10420" s="25">
        <v>4</v>
      </c>
      <c r="T10420" s="25" t="s">
        <v>81</v>
      </c>
      <c r="U10420" s="25" t="s">
        <v>39006</v>
      </c>
      <c r="V10420" s="25" t="s">
        <v>185</v>
      </c>
      <c r="W10420" t="s">
        <v>91</v>
      </c>
    </row>
    <row r="10421">
      <c r="A10421" s="25" t="s">
        <v>39007</v>
      </c>
      <c r="B10421" s="25" t="s">
        <v>39008</v>
      </c>
      <c r="D10421" s="25" t="s">
        <v>39009</v>
      </c>
      <c r="E10421" s="25" t="s">
        <v>76</v>
      </c>
      <c r="F10421" s="25" t="s">
        <v>237</v>
      </c>
      <c r="G10421" s="25" t="s">
        <v>372</v>
      </c>
      <c r="H10421" s="25" t="s">
        <v>79</v>
      </c>
      <c r="I10421" s="25" t="s">
        <v>79</v>
      </c>
      <c r="J10421" s="26">
        <v>45872.924988425926</v>
      </c>
      <c r="K10421" s="26">
        <v>45932.750219907408</v>
      </c>
      <c r="L10421" s="26">
        <v>45932.750219907408</v>
      </c>
      <c r="M10421" s="26">
        <v>46100</v>
      </c>
      <c r="N10421" s="26">
        <v>46104.837037037039</v>
      </c>
      <c r="P10421" s="26">
        <v>45932.750219907408</v>
      </c>
      <c r="S10421" s="25">
        <v>4</v>
      </c>
      <c r="T10421" s="25" t="s">
        <v>152</v>
      </c>
      <c r="U10421" s="25" t="s">
        <v>39010</v>
      </c>
      <c r="V10421" s="25" t="s">
        <v>139</v>
      </c>
      <c r="W10421" t="s">
        <v>91</v>
      </c>
    </row>
    <row r="10422">
      <c r="A10422" s="25" t="s">
        <v>39011</v>
      </c>
      <c r="B10422" s="25" t="s">
        <v>39012</v>
      </c>
      <c r="D10422" s="25" t="s">
        <v>39013</v>
      </c>
      <c r="E10422" s="25" t="s">
        <v>76</v>
      </c>
      <c r="F10422" s="25" t="s">
        <v>77</v>
      </c>
      <c r="G10422" s="25" t="s">
        <v>117</v>
      </c>
      <c r="H10422" s="25" t="s">
        <v>79</v>
      </c>
      <c r="I10422" s="25" t="s">
        <v>79</v>
      </c>
      <c r="J10422" s="26">
        <v>45932.998530092591</v>
      </c>
      <c r="K10422" s="26">
        <v>45933.032280092593</v>
      </c>
      <c r="L10422" s="26">
        <v>46014</v>
      </c>
      <c r="M10422" s="26">
        <v>46038</v>
      </c>
      <c r="N10422" s="26">
        <v>46035.642175925925</v>
      </c>
      <c r="O10422" s="26">
        <v>46035.642164351855</v>
      </c>
      <c r="P10422" s="26">
        <v>45933.032280092593</v>
      </c>
      <c r="Q10422" s="25">
        <v>8</v>
      </c>
      <c r="R10422" s="25" t="s">
        <v>80</v>
      </c>
      <c r="S10422" s="25">
        <v>5</v>
      </c>
      <c r="T10422" s="25" t="s">
        <v>81</v>
      </c>
      <c r="U10422" s="25" t="s">
        <v>39014</v>
      </c>
      <c r="V10422" s="25" t="s">
        <v>80</v>
      </c>
      <c r="W10422" t="s">
        <v>97</v>
      </c>
    </row>
    <row r="10423">
      <c r="A10423" s="25" t="s">
        <v>39015</v>
      </c>
      <c r="B10423" s="25" t="s">
        <v>39016</v>
      </c>
      <c r="D10423" s="25" t="s">
        <v>39017</v>
      </c>
      <c r="E10423" s="25" t="s">
        <v>76</v>
      </c>
      <c r="F10423" s="25" t="s">
        <v>77</v>
      </c>
      <c r="G10423" s="25" t="s">
        <v>101</v>
      </c>
      <c r="H10423" s="25" t="s">
        <v>79</v>
      </c>
      <c r="I10423" s="25" t="s">
        <v>79</v>
      </c>
      <c r="J10423" s="26">
        <v>45932.717719907407</v>
      </c>
      <c r="K10423" s="26">
        <v>45933.830648148149</v>
      </c>
      <c r="L10423" s="26">
        <v>45933.416666666664</v>
      </c>
      <c r="M10423" s="26">
        <v>45938.520833333336</v>
      </c>
      <c r="N10423" s="26">
        <v>46143.460069444445</v>
      </c>
      <c r="O10423" s="26">
        <v>45944.633726851855</v>
      </c>
      <c r="P10423" s="26">
        <v>45933.830648148149</v>
      </c>
      <c r="Q10423" s="25">
        <v>8</v>
      </c>
      <c r="R10423" s="25" t="s">
        <v>80</v>
      </c>
      <c r="S10423" s="25">
        <v>2</v>
      </c>
      <c r="T10423" s="25" t="s">
        <v>102</v>
      </c>
      <c r="U10423" s="25" t="s">
        <v>39018</v>
      </c>
      <c r="V10423" s="25" t="s">
        <v>80</v>
      </c>
      <c r="W10423" t="s">
        <v>83</v>
      </c>
    </row>
    <row r="10424">
      <c r="A10424" s="25" t="s">
        <v>39019</v>
      </c>
      <c r="B10424" s="25" t="s">
        <v>39020</v>
      </c>
      <c r="D10424" s="25" t="s">
        <v>39021</v>
      </c>
      <c r="E10424" s="25" t="s">
        <v>76</v>
      </c>
      <c r="F10424" s="25" t="s">
        <v>77</v>
      </c>
      <c r="G10424" s="25" t="s">
        <v>214</v>
      </c>
      <c r="H10424" s="25" t="s">
        <v>79</v>
      </c>
      <c r="I10424" s="25" t="s">
        <v>79</v>
      </c>
      <c r="J10424" s="26">
        <v>45932.520567129628</v>
      </c>
      <c r="K10424" s="26">
        <v>45936.89607638889</v>
      </c>
      <c r="L10424" s="26">
        <v>45936.458333333336</v>
      </c>
      <c r="M10424" s="26">
        <v>45944.570821759262</v>
      </c>
      <c r="N10424" s="26">
        <v>46143.460069444445</v>
      </c>
      <c r="O10424" s="26">
        <v>45952.586793981478</v>
      </c>
      <c r="P10424" s="26">
        <v>45936.89607638889</v>
      </c>
      <c r="Q10424" s="25">
        <v>13</v>
      </c>
      <c r="R10424" s="25" t="s">
        <v>80</v>
      </c>
      <c r="S10424" s="25">
        <v>2</v>
      </c>
      <c r="T10424" s="25" t="s">
        <v>102</v>
      </c>
      <c r="U10424" s="25" t="s">
        <v>39022</v>
      </c>
      <c r="V10424" s="25" t="s">
        <v>80</v>
      </c>
      <c r="W10424" t="s">
        <v>97</v>
      </c>
    </row>
    <row r="10425">
      <c r="A10425" s="25" t="s">
        <v>39023</v>
      </c>
      <c r="B10425" s="25" t="s">
        <v>39024</v>
      </c>
      <c r="D10425" s="25" t="s">
        <v>39025</v>
      </c>
      <c r="E10425" s="25" t="s">
        <v>76</v>
      </c>
      <c r="F10425" s="25" t="s">
        <v>77</v>
      </c>
      <c r="G10425" s="25" t="s">
        <v>78</v>
      </c>
      <c r="H10425" s="25" t="s">
        <v>79</v>
      </c>
      <c r="I10425" s="25" t="s">
        <v>79</v>
      </c>
      <c r="J10425" s="26">
        <v>45922.674259259256</v>
      </c>
      <c r="K10425" s="26">
        <v>45938.47625</v>
      </c>
      <c r="L10425" s="26">
        <v>45938.47625</v>
      </c>
      <c r="M10425" s="26">
        <v>45960.47625</v>
      </c>
      <c r="N10425" s="26">
        <v>45943.488159722219</v>
      </c>
      <c r="O10425" s="26">
        <v>45943.415995370371</v>
      </c>
      <c r="P10425" s="26">
        <v>45938.47625</v>
      </c>
      <c r="Q10425" s="25">
        <v>4</v>
      </c>
      <c r="R10425" s="25" t="s">
        <v>80</v>
      </c>
      <c r="S10425" s="25">
        <v>2</v>
      </c>
      <c r="T10425" s="25" t="s">
        <v>81</v>
      </c>
      <c r="U10425" s="25" t="s">
        <v>39026</v>
      </c>
      <c r="V10425" s="25" t="s">
        <v>80</v>
      </c>
      <c r="W10425" t="s">
        <v>97</v>
      </c>
    </row>
    <row r="10426">
      <c r="A10426" s="25" t="s">
        <v>39027</v>
      </c>
      <c r="B10426" s="25" t="s">
        <v>39028</v>
      </c>
      <c r="D10426" s="25" t="s">
        <v>39029</v>
      </c>
      <c r="E10426" s="25" t="s">
        <v>76</v>
      </c>
      <c r="F10426" s="25" t="s">
        <v>77</v>
      </c>
      <c r="G10426" s="25" t="s">
        <v>377</v>
      </c>
      <c r="H10426" s="25" t="s">
        <v>79</v>
      </c>
      <c r="I10426" s="25" t="s">
        <v>79</v>
      </c>
      <c r="J10426" s="26">
        <v>45877.73841435185</v>
      </c>
      <c r="K10426" s="26">
        <v>45940.386111111111</v>
      </c>
      <c r="L10426" s="26">
        <v>45964</v>
      </c>
      <c r="M10426" s="26">
        <v>45985.708333333336</v>
      </c>
      <c r="N10426" s="26">
        <v>45971.465798611112</v>
      </c>
      <c r="O10426" s="26">
        <v>45971.465787037036</v>
      </c>
      <c r="P10426" s="26">
        <v>45940.386111111111</v>
      </c>
      <c r="Q10426" s="25">
        <v>5</v>
      </c>
      <c r="R10426" s="25" t="s">
        <v>80</v>
      </c>
      <c r="S10426" s="25">
        <v>2</v>
      </c>
      <c r="T10426" s="25" t="s">
        <v>81</v>
      </c>
      <c r="U10426" s="25" t="s">
        <v>39030</v>
      </c>
      <c r="V10426" s="25" t="s">
        <v>80</v>
      </c>
      <c r="W10426" t="s">
        <v>91</v>
      </c>
    </row>
    <row r="10427">
      <c r="A10427" s="25" t="s">
        <v>39031</v>
      </c>
      <c r="B10427" s="25" t="s">
        <v>39032</v>
      </c>
      <c r="D10427" s="25" t="s">
        <v>39033</v>
      </c>
      <c r="E10427" s="25" t="s">
        <v>76</v>
      </c>
      <c r="F10427" s="25" t="s">
        <v>77</v>
      </c>
      <c r="G10427" s="25" t="s">
        <v>214</v>
      </c>
      <c r="H10427" s="25" t="s">
        <v>89</v>
      </c>
      <c r="I10427" s="25" t="s">
        <v>79</v>
      </c>
      <c r="J10427" s="26">
        <v>45760.648263888892</v>
      </c>
      <c r="K10427" s="26">
        <v>45940.635717592595</v>
      </c>
      <c r="L10427" s="26">
        <v>45958.458333333336</v>
      </c>
      <c r="M10427" s="26">
        <v>45944.671736111108</v>
      </c>
      <c r="N10427" s="26">
        <v>46143.460092592592</v>
      </c>
      <c r="O10427" s="26">
        <v>45961.377997685187</v>
      </c>
      <c r="P10427" s="26">
        <v>45940.635717592595</v>
      </c>
      <c r="Q10427" s="25">
        <v>4</v>
      </c>
      <c r="R10427" s="25" t="s">
        <v>80</v>
      </c>
      <c r="S10427" s="25">
        <v>2</v>
      </c>
      <c r="T10427" s="25" t="s">
        <v>102</v>
      </c>
      <c r="U10427" s="25" t="s">
        <v>39034</v>
      </c>
      <c r="V10427" s="25" t="s">
        <v>80</v>
      </c>
      <c r="W10427" t="s">
        <v>83</v>
      </c>
    </row>
    <row r="10428">
      <c r="A10428" s="25" t="s">
        <v>39035</v>
      </c>
      <c r="B10428" s="25" t="s">
        <v>39036</v>
      </c>
      <c r="D10428" s="25" t="s">
        <v>39037</v>
      </c>
      <c r="E10428" s="25" t="s">
        <v>76</v>
      </c>
      <c r="F10428" s="25" t="s">
        <v>77</v>
      </c>
      <c r="G10428" s="25" t="s">
        <v>283</v>
      </c>
      <c r="H10428" s="25" t="s">
        <v>89</v>
      </c>
      <c r="I10428" s="25" t="s">
        <v>79</v>
      </c>
      <c r="J10428" s="26">
        <v>45863.548333333332</v>
      </c>
      <c r="K10428" s="26">
        <v>45941.467152777775</v>
      </c>
      <c r="L10428" s="26">
        <v>45941.467152777775</v>
      </c>
      <c r="M10428" s="26">
        <v>45945.708333333336</v>
      </c>
      <c r="N10428" s="26">
        <v>45943.505439814813</v>
      </c>
      <c r="O10428" s="26">
        <v>45943.505439814813</v>
      </c>
      <c r="P10428" s="26">
        <v>45941.467152777775</v>
      </c>
      <c r="Q10428" s="25">
        <v>1</v>
      </c>
      <c r="T10428" s="25" t="s">
        <v>137</v>
      </c>
      <c r="U10428" s="25" t="s">
        <v>39038</v>
      </c>
      <c r="V10428" s="25" t="s">
        <v>80</v>
      </c>
      <c r="W10428" t="s">
        <v>97</v>
      </c>
    </row>
    <row r="10429">
      <c r="A10429" s="25" t="s">
        <v>39039</v>
      </c>
      <c r="B10429" s="25" t="s">
        <v>39036</v>
      </c>
      <c r="C10429" s="25" t="s">
        <v>39035</v>
      </c>
      <c r="D10429" s="25" t="s">
        <v>39040</v>
      </c>
      <c r="E10429" s="25" t="s">
        <v>76</v>
      </c>
      <c r="F10429" s="25" t="s">
        <v>77</v>
      </c>
      <c r="G10429" s="25" t="s">
        <v>144</v>
      </c>
      <c r="H10429" s="25" t="s">
        <v>79</v>
      </c>
      <c r="I10429" s="25" t="s">
        <v>89</v>
      </c>
      <c r="J10429" s="26">
        <v>45943.505532407406</v>
      </c>
      <c r="K10429" s="26">
        <v>45950.442824074074</v>
      </c>
      <c r="L10429" s="26">
        <v>45952</v>
      </c>
      <c r="M10429" s="26">
        <v>45974</v>
      </c>
      <c r="N10429" s="26">
        <v>45954.379664351851</v>
      </c>
      <c r="O10429" s="26">
        <v>45954.379652777781</v>
      </c>
      <c r="P10429" s="26">
        <v>45950.442824074074</v>
      </c>
      <c r="Q10429" s="25">
        <v>3</v>
      </c>
      <c r="R10429" s="25" t="s">
        <v>80</v>
      </c>
      <c r="S10429" s="25">
        <v>2</v>
      </c>
      <c r="T10429" s="25" t="s">
        <v>81</v>
      </c>
      <c r="U10429" s="25" t="s">
        <v>39038</v>
      </c>
      <c r="V10429" s="25" t="s">
        <v>80</v>
      </c>
      <c r="W10429" t="s">
        <v>97</v>
      </c>
    </row>
    <row r="10430">
      <c r="A10430" s="25" t="s">
        <v>39041</v>
      </c>
      <c r="B10430" s="25" t="s">
        <v>39042</v>
      </c>
      <c r="D10430" s="25" t="s">
        <v>39043</v>
      </c>
      <c r="E10430" s="25" t="s">
        <v>46</v>
      </c>
      <c r="F10430" s="25" t="s">
        <v>77</v>
      </c>
      <c r="G10430" s="25" t="s">
        <v>895</v>
      </c>
      <c r="H10430" s="25" t="s">
        <v>79</v>
      </c>
      <c r="I10430" s="25" t="s">
        <v>79</v>
      </c>
      <c r="J10430" s="26">
        <v>45810.521585648145</v>
      </c>
      <c r="K10430" s="26">
        <v>45856.552754629629</v>
      </c>
      <c r="L10430" s="26">
        <v>45856.552754629629</v>
      </c>
      <c r="M10430" s="26">
        <v>45812.520833333336</v>
      </c>
      <c r="N10430" s="26">
        <v>45924.658090277779</v>
      </c>
      <c r="O10430" s="26">
        <v>45924.6580787037</v>
      </c>
      <c r="P10430" s="26">
        <v>45856.552754629629</v>
      </c>
      <c r="Q10430" s="25">
        <v>49</v>
      </c>
      <c r="T10430" s="25" t="s">
        <v>81</v>
      </c>
      <c r="U10430" s="25" t="s">
        <v>39044</v>
      </c>
      <c r="V10430" s="25" t="s">
        <v>80</v>
      </c>
    </row>
    <row r="10431">
      <c r="A10431" s="25" t="s">
        <v>39045</v>
      </c>
      <c r="B10431" s="25" t="s">
        <v>39046</v>
      </c>
      <c r="D10431" s="25" t="s">
        <v>39047</v>
      </c>
      <c r="E10431" s="25" t="s">
        <v>76</v>
      </c>
      <c r="F10431" s="25" t="s">
        <v>77</v>
      </c>
      <c r="G10431" s="25" t="s">
        <v>224</v>
      </c>
      <c r="H10431" s="25" t="s">
        <v>79</v>
      </c>
      <c r="I10431" s="25" t="s">
        <v>79</v>
      </c>
      <c r="J10431" s="26">
        <v>45930.803310185183</v>
      </c>
      <c r="K10431" s="26">
        <v>45943.441435185188</v>
      </c>
      <c r="L10431" s="26">
        <v>46014</v>
      </c>
      <c r="M10431" s="26">
        <v>46035.708333333336</v>
      </c>
      <c r="N10431" s="26">
        <v>46121.397777777776</v>
      </c>
      <c r="O10431" s="26">
        <v>46029.5080787037</v>
      </c>
      <c r="P10431" s="26">
        <v>45943.441435185188</v>
      </c>
      <c r="Q10431" s="25">
        <v>4</v>
      </c>
      <c r="R10431" s="25" t="s">
        <v>80</v>
      </c>
      <c r="S10431" s="25">
        <v>3</v>
      </c>
      <c r="T10431" s="25" t="s">
        <v>81</v>
      </c>
      <c r="U10431" s="25" t="s">
        <v>39048</v>
      </c>
      <c r="V10431" s="25" t="s">
        <v>80</v>
      </c>
      <c r="W10431" t="s">
        <v>97</v>
      </c>
    </row>
    <row r="10432">
      <c r="A10432" s="25" t="s">
        <v>39049</v>
      </c>
      <c r="B10432" s="25" t="s">
        <v>39050</v>
      </c>
      <c r="D10432" s="25" t="s">
        <v>39051</v>
      </c>
      <c r="E10432" s="25" t="s">
        <v>76</v>
      </c>
      <c r="F10432" s="25" t="s">
        <v>463</v>
      </c>
      <c r="G10432" s="25" t="s">
        <v>162</v>
      </c>
      <c r="H10432" s="25" t="s">
        <v>79</v>
      </c>
      <c r="I10432" s="25" t="s">
        <v>79</v>
      </c>
      <c r="J10432" s="26">
        <v>46171.5053587963</v>
      </c>
      <c r="K10432" s="26">
        <v>46177.489965277775</v>
      </c>
      <c r="L10432" s="26">
        <v>46177.489965277775</v>
      </c>
      <c r="M10432" s="26">
        <v>46199.489965277775</v>
      </c>
      <c r="N10432" s="26">
        <v>46198.788148148145</v>
      </c>
      <c r="P10432" s="26">
        <v>46177.489965277775</v>
      </c>
      <c r="S10432" s="25">
        <v>3</v>
      </c>
      <c r="T10432" s="25" t="s">
        <v>152</v>
      </c>
      <c r="U10432" s="25" t="s">
        <v>39052</v>
      </c>
      <c r="V10432" s="25" t="s">
        <v>139</v>
      </c>
      <c r="W10432" t="s">
        <v>83</v>
      </c>
    </row>
    <row r="10433">
      <c r="A10433" s="25" t="s">
        <v>39053</v>
      </c>
      <c r="B10433" s="25" t="s">
        <v>39054</v>
      </c>
      <c r="D10433" s="25" t="s">
        <v>39055</v>
      </c>
      <c r="E10433" s="25" t="s">
        <v>76</v>
      </c>
      <c r="F10433" s="25" t="s">
        <v>243</v>
      </c>
      <c r="G10433" s="25" t="s">
        <v>249</v>
      </c>
      <c r="H10433" s="25" t="s">
        <v>79</v>
      </c>
      <c r="I10433" s="25" t="s">
        <v>79</v>
      </c>
      <c r="J10433" s="26">
        <v>46177.409120370372</v>
      </c>
      <c r="K10433" s="26">
        <v>46177.504004629627</v>
      </c>
      <c r="L10433" s="26">
        <v>46177.504004629627</v>
      </c>
      <c r="M10433" s="26">
        <v>46181.708333333336</v>
      </c>
      <c r="N10433" s="26">
        <v>46178.5425</v>
      </c>
      <c r="O10433" s="26">
        <v>46177.710763888892</v>
      </c>
      <c r="P10433" s="26">
        <v>46177.504004629627</v>
      </c>
      <c r="Q10433" s="25">
        <v>1</v>
      </c>
      <c r="S10433" s="25">
        <v>4</v>
      </c>
      <c r="T10433" s="25" t="s">
        <v>102</v>
      </c>
      <c r="U10433" s="25" t="s">
        <v>39056</v>
      </c>
      <c r="V10433" s="25" t="s">
        <v>139</v>
      </c>
      <c r="W10433" t="s">
        <v>97</v>
      </c>
    </row>
    <row r="10434">
      <c r="A10434" s="25" t="s">
        <v>39057</v>
      </c>
      <c r="B10434" s="25" t="s">
        <v>39058</v>
      </c>
      <c r="C10434" s="25" t="s">
        <v>39059</v>
      </c>
      <c r="D10434" s="25" t="s">
        <v>39060</v>
      </c>
      <c r="E10434" s="25" t="s">
        <v>76</v>
      </c>
      <c r="F10434" s="25" t="s">
        <v>787</v>
      </c>
      <c r="G10434" s="25" t="s">
        <v>249</v>
      </c>
      <c r="H10434" s="25" t="s">
        <v>79</v>
      </c>
      <c r="I10434" s="25" t="s">
        <v>89</v>
      </c>
      <c r="J10434" s="26">
        <v>46178.518842592595</v>
      </c>
      <c r="K10434" s="26">
        <v>46178.549502314818</v>
      </c>
      <c r="L10434" s="26">
        <v>46178.549502314818</v>
      </c>
      <c r="M10434" s="26">
        <v>46184.363333333335</v>
      </c>
      <c r="N10434" s="26">
        <v>46184.342673611114</v>
      </c>
      <c r="P10434" s="26">
        <v>46178.549502314818</v>
      </c>
      <c r="S10434" s="25">
        <v>3</v>
      </c>
      <c r="T10434" s="25" t="s">
        <v>102</v>
      </c>
      <c r="U10434" s="25" t="s">
        <v>39061</v>
      </c>
      <c r="V10434" s="25" t="s">
        <v>139</v>
      </c>
      <c r="W10434" t="s">
        <v>97</v>
      </c>
    </row>
    <row r="10435">
      <c r="A10435" s="25" t="s">
        <v>39059</v>
      </c>
      <c r="B10435" s="25" t="s">
        <v>39058</v>
      </c>
      <c r="D10435" s="25" t="s">
        <v>39062</v>
      </c>
      <c r="E10435" s="25" t="s">
        <v>76</v>
      </c>
      <c r="F10435" s="25" t="s">
        <v>77</v>
      </c>
      <c r="G10435" s="25" t="s">
        <v>22134</v>
      </c>
      <c r="H10435" s="25" t="s">
        <v>89</v>
      </c>
      <c r="I10435" s="25" t="s">
        <v>79</v>
      </c>
      <c r="J10435" s="26">
        <v>46177.46775462963</v>
      </c>
      <c r="K10435" s="26">
        <v>46177.5246412037</v>
      </c>
      <c r="L10435" s="26">
        <v>46177.5246412037</v>
      </c>
      <c r="M10435" s="26">
        <v>46182.520833333336</v>
      </c>
      <c r="N10435" s="26">
        <v>46178.5187037037</v>
      </c>
      <c r="O10435" s="26">
        <v>46178.518692129626</v>
      </c>
      <c r="P10435" s="26">
        <v>46177.5246412037</v>
      </c>
      <c r="Q10435" s="25">
        <v>2</v>
      </c>
      <c r="T10435" s="25" t="s">
        <v>137</v>
      </c>
      <c r="U10435" s="25" t="s">
        <v>39061</v>
      </c>
      <c r="V10435" s="25" t="s">
        <v>139</v>
      </c>
      <c r="W10435" t="s">
        <v>97</v>
      </c>
    </row>
    <row r="10436">
      <c r="A10436" s="25" t="s">
        <v>39063</v>
      </c>
      <c r="B10436" s="25" t="s">
        <v>39064</v>
      </c>
      <c r="D10436" s="25" t="s">
        <v>39065</v>
      </c>
      <c r="E10436" s="25" t="s">
        <v>76</v>
      </c>
      <c r="F10436" s="25" t="s">
        <v>77</v>
      </c>
      <c r="G10436" s="25" t="s">
        <v>144</v>
      </c>
      <c r="H10436" s="25" t="s">
        <v>79</v>
      </c>
      <c r="I10436" s="25" t="s">
        <v>79</v>
      </c>
      <c r="J10436" s="26">
        <v>45984.46329861111</v>
      </c>
      <c r="K10436" s="26">
        <v>46001.726099537038</v>
      </c>
      <c r="L10436" s="26">
        <v>46013</v>
      </c>
      <c r="M10436" s="26">
        <v>46041</v>
      </c>
      <c r="N10436" s="26">
        <v>46013.3368287037</v>
      </c>
      <c r="O10436" s="26">
        <v>46013.336817129632</v>
      </c>
      <c r="P10436" s="26">
        <v>46001.726099537038</v>
      </c>
      <c r="Q10436" s="25">
        <v>1</v>
      </c>
      <c r="R10436" s="25" t="s">
        <v>80</v>
      </c>
      <c r="S10436" s="25">
        <v>2</v>
      </c>
      <c r="T10436" s="25" t="s">
        <v>81</v>
      </c>
      <c r="U10436" s="25" t="s">
        <v>39066</v>
      </c>
      <c r="V10436" s="25" t="s">
        <v>80</v>
      </c>
      <c r="W10436" t="s">
        <v>83</v>
      </c>
    </row>
    <row r="10437">
      <c r="A10437" s="25" t="s">
        <v>39067</v>
      </c>
      <c r="B10437" s="25" t="s">
        <v>39068</v>
      </c>
      <c r="D10437" s="25" t="s">
        <v>39069</v>
      </c>
      <c r="E10437" s="25" t="s">
        <v>76</v>
      </c>
      <c r="F10437" s="25" t="s">
        <v>77</v>
      </c>
      <c r="G10437" s="25" t="s">
        <v>182</v>
      </c>
      <c r="H10437" s="25" t="s">
        <v>89</v>
      </c>
      <c r="I10437" s="25" t="s">
        <v>79</v>
      </c>
      <c r="J10437" s="26">
        <v>46001.584467592591</v>
      </c>
      <c r="K10437" s="26">
        <v>46001.739837962959</v>
      </c>
      <c r="L10437" s="26">
        <v>46001.739837962959</v>
      </c>
      <c r="M10437" s="26">
        <v>46069.458333333336</v>
      </c>
      <c r="N10437" s="26">
        <v>46063.405277777776</v>
      </c>
      <c r="O10437" s="26">
        <v>46063.405266203707</v>
      </c>
      <c r="P10437" s="26">
        <v>46001.739837962959</v>
      </c>
      <c r="Q10437" s="25">
        <v>36</v>
      </c>
      <c r="S10437" s="25">
        <v>4</v>
      </c>
      <c r="T10437" s="25" t="s">
        <v>152</v>
      </c>
      <c r="U10437" s="25" t="s">
        <v>39070</v>
      </c>
      <c r="V10437" s="25" t="s">
        <v>139</v>
      </c>
      <c r="W10437" t="s">
        <v>97</v>
      </c>
    </row>
    <row r="10438">
      <c r="A10438" s="25" t="s">
        <v>39071</v>
      </c>
      <c r="B10438" s="25" t="s">
        <v>39072</v>
      </c>
      <c r="D10438" s="25" t="s">
        <v>39073</v>
      </c>
      <c r="E10438" s="25" t="s">
        <v>76</v>
      </c>
      <c r="F10438" s="25" t="s">
        <v>181</v>
      </c>
      <c r="G10438" s="25" t="s">
        <v>182</v>
      </c>
      <c r="H10438" s="25" t="s">
        <v>79</v>
      </c>
      <c r="I10438" s="25" t="s">
        <v>79</v>
      </c>
      <c r="J10438" s="26">
        <v>45923.827418981484</v>
      </c>
      <c r="K10438" s="26">
        <v>45925.92386574074</v>
      </c>
      <c r="L10438" s="26">
        <v>45979.458333333336</v>
      </c>
      <c r="M10438" s="26">
        <v>46001.458333333336</v>
      </c>
      <c r="N10438" s="26">
        <v>45979.376469907409</v>
      </c>
      <c r="O10438" s="26">
        <v>45979.376458333332</v>
      </c>
      <c r="P10438" s="26">
        <v>45925.92386574074</v>
      </c>
      <c r="Q10438" s="25">
        <v>1</v>
      </c>
      <c r="R10438" s="25" t="s">
        <v>183</v>
      </c>
      <c r="S10438" s="25">
        <v>4</v>
      </c>
      <c r="T10438" s="25" t="s">
        <v>81</v>
      </c>
      <c r="U10438" s="25" t="s">
        <v>39074</v>
      </c>
      <c r="V10438" s="25" t="s">
        <v>185</v>
      </c>
      <c r="W10438" t="s">
        <v>83</v>
      </c>
    </row>
    <row r="10439">
      <c r="A10439" s="25" t="s">
        <v>39075</v>
      </c>
      <c r="B10439" s="25" t="s">
        <v>39076</v>
      </c>
      <c r="D10439" s="25" t="s">
        <v>39077</v>
      </c>
      <c r="E10439" s="25" t="s">
        <v>45</v>
      </c>
      <c r="F10439" s="25" t="s">
        <v>77</v>
      </c>
      <c r="G10439" s="25" t="s">
        <v>377</v>
      </c>
      <c r="H10439" s="25" t="s">
        <v>79</v>
      </c>
      <c r="I10439" s="25" t="s">
        <v>79</v>
      </c>
      <c r="J10439" s="26">
        <v>46072.700995370367</v>
      </c>
      <c r="K10439" s="26">
        <v>46072.725821759261</v>
      </c>
      <c r="L10439" s="26">
        <v>46072.725821759261</v>
      </c>
      <c r="M10439" s="26">
        <v>46094.708333333336</v>
      </c>
      <c r="N10439" s="26">
        <v>46106.566400462965</v>
      </c>
      <c r="O10439" s="26">
        <v>46106.566388888888</v>
      </c>
      <c r="P10439" s="26">
        <v>46072.725821759261</v>
      </c>
      <c r="Q10439" s="25">
        <v>24</v>
      </c>
      <c r="S10439" s="25">
        <v>3</v>
      </c>
      <c r="T10439" s="25" t="s">
        <v>81</v>
      </c>
      <c r="U10439" s="25" t="s">
        <v>39078</v>
      </c>
      <c r="V10439" s="25" t="s">
        <v>80</v>
      </c>
    </row>
    <row r="10440">
      <c r="A10440" s="25" t="s">
        <v>39079</v>
      </c>
      <c r="B10440" s="25" t="s">
        <v>39076</v>
      </c>
      <c r="D10440" s="25" t="s">
        <v>39080</v>
      </c>
      <c r="E10440" s="25" t="s">
        <v>76</v>
      </c>
      <c r="F10440" s="25" t="s">
        <v>77</v>
      </c>
      <c r="G10440" s="25" t="s">
        <v>107</v>
      </c>
      <c r="H10440" s="25" t="s">
        <v>79</v>
      </c>
      <c r="I10440" s="25" t="s">
        <v>79</v>
      </c>
      <c r="J10440" s="26">
        <v>45927.179722222223</v>
      </c>
      <c r="K10440" s="26">
        <v>45927.257847222223</v>
      </c>
      <c r="L10440" s="26">
        <v>46062</v>
      </c>
      <c r="M10440" s="26">
        <v>46083.708333333336</v>
      </c>
      <c r="N10440" s="26">
        <v>46062.654560185183</v>
      </c>
      <c r="O10440" s="26">
        <v>46062.654560185183</v>
      </c>
      <c r="P10440" s="26">
        <v>45927.257847222223</v>
      </c>
      <c r="Q10440" s="25">
        <v>1</v>
      </c>
      <c r="R10440" s="25" t="s">
        <v>80</v>
      </c>
      <c r="S10440" s="25">
        <v>4</v>
      </c>
      <c r="T10440" s="25" t="s">
        <v>81</v>
      </c>
      <c r="U10440" s="25" t="s">
        <v>39078</v>
      </c>
      <c r="V10440" s="25" t="s">
        <v>80</v>
      </c>
      <c r="W10440" t="s">
        <v>91</v>
      </c>
    </row>
    <row r="10441">
      <c r="A10441" s="25" t="s">
        <v>39081</v>
      </c>
      <c r="B10441" s="25" t="s">
        <v>39082</v>
      </c>
      <c r="D10441" s="25" t="s">
        <v>39083</v>
      </c>
      <c r="E10441" s="25" t="s">
        <v>76</v>
      </c>
      <c r="F10441" s="25" t="s">
        <v>77</v>
      </c>
      <c r="G10441" s="25" t="s">
        <v>1389</v>
      </c>
      <c r="H10441" s="25" t="s">
        <v>79</v>
      </c>
      <c r="I10441" s="25" t="s">
        <v>79</v>
      </c>
      <c r="J10441" s="26">
        <v>45911.936990740738</v>
      </c>
      <c r="K10441" s="26">
        <v>45913.635729166665</v>
      </c>
      <c r="L10441" s="26">
        <v>45930</v>
      </c>
      <c r="M10441" s="26">
        <v>45951.75</v>
      </c>
      <c r="N10441" s="26">
        <v>45933.461678240739</v>
      </c>
      <c r="O10441" s="26">
        <v>45933.46166666667</v>
      </c>
      <c r="P10441" s="26">
        <v>45913.635729166665</v>
      </c>
      <c r="Q10441" s="25">
        <v>4</v>
      </c>
      <c r="R10441" s="25" t="s">
        <v>80</v>
      </c>
      <c r="S10441" s="25">
        <v>3</v>
      </c>
      <c r="T10441" s="25" t="s">
        <v>81</v>
      </c>
      <c r="U10441" s="25" t="s">
        <v>39084</v>
      </c>
      <c r="V10441" s="25" t="s">
        <v>80</v>
      </c>
      <c r="W10441" t="s">
        <v>83</v>
      </c>
    </row>
    <row r="10442">
      <c r="A10442" s="25" t="s">
        <v>39085</v>
      </c>
      <c r="B10442" s="25" t="s">
        <v>39086</v>
      </c>
      <c r="D10442" s="25" t="s">
        <v>39087</v>
      </c>
      <c r="E10442" s="25" t="s">
        <v>76</v>
      </c>
      <c r="F10442" s="25" t="s">
        <v>77</v>
      </c>
      <c r="G10442" s="25" t="s">
        <v>101</v>
      </c>
      <c r="H10442" s="25" t="s">
        <v>79</v>
      </c>
      <c r="I10442" s="25" t="s">
        <v>79</v>
      </c>
      <c r="J10442" s="26">
        <v>45913.565428240741</v>
      </c>
      <c r="K10442" s="26">
        <v>45913.851493055554</v>
      </c>
      <c r="L10442" s="26">
        <v>45913.416666666664</v>
      </c>
      <c r="M10442" s="26">
        <v>45917.434953703705</v>
      </c>
      <c r="N10442" s="26">
        <v>46143.460057870368</v>
      </c>
      <c r="O10442" s="26">
        <v>45930.375243055554</v>
      </c>
      <c r="P10442" s="26">
        <v>45913.851493055554</v>
      </c>
      <c r="Q10442" s="25">
        <v>11</v>
      </c>
      <c r="R10442" s="25" t="s">
        <v>80</v>
      </c>
      <c r="S10442" s="25">
        <v>2</v>
      </c>
      <c r="T10442" s="25" t="s">
        <v>102</v>
      </c>
      <c r="U10442" s="25" t="s">
        <v>39088</v>
      </c>
      <c r="V10442" s="25" t="s">
        <v>80</v>
      </c>
      <c r="W10442" t="s">
        <v>83</v>
      </c>
    </row>
    <row r="10443">
      <c r="A10443" s="25" t="s">
        <v>39089</v>
      </c>
      <c r="B10443" s="25" t="s">
        <v>39090</v>
      </c>
      <c r="D10443" s="25" t="s">
        <v>39091</v>
      </c>
      <c r="E10443" s="25" t="s">
        <v>76</v>
      </c>
      <c r="F10443" s="25" t="s">
        <v>77</v>
      </c>
      <c r="G10443" s="25" t="s">
        <v>177</v>
      </c>
      <c r="H10443" s="25" t="s">
        <v>89</v>
      </c>
      <c r="I10443" s="25" t="s">
        <v>79</v>
      </c>
      <c r="J10443" s="26">
        <v>45913.851134259261</v>
      </c>
      <c r="K10443" s="26">
        <v>45913.906944444447</v>
      </c>
      <c r="L10443" s="26">
        <v>45913.906944444447</v>
      </c>
      <c r="M10443" s="26">
        <v>45917.708333333336</v>
      </c>
      <c r="N10443" s="26">
        <v>45917.559756944444</v>
      </c>
      <c r="O10443" s="26">
        <v>45917.559745370374</v>
      </c>
      <c r="P10443" s="26">
        <v>45913.906944444447</v>
      </c>
      <c r="Q10443" s="25">
        <v>3</v>
      </c>
      <c r="T10443" s="25" t="s">
        <v>137</v>
      </c>
      <c r="U10443" s="25" t="s">
        <v>39092</v>
      </c>
      <c r="V10443" s="25" t="s">
        <v>139</v>
      </c>
      <c r="W10443" t="s">
        <v>83</v>
      </c>
    </row>
    <row r="10444">
      <c r="A10444" s="25" t="s">
        <v>39093</v>
      </c>
      <c r="B10444" s="25" t="s">
        <v>39094</v>
      </c>
      <c r="D10444" s="25" t="s">
        <v>39095</v>
      </c>
      <c r="E10444" s="25" t="s">
        <v>76</v>
      </c>
      <c r="F10444" s="25" t="s">
        <v>77</v>
      </c>
      <c r="G10444" s="25" t="s">
        <v>358</v>
      </c>
      <c r="H10444" s="25" t="s">
        <v>79</v>
      </c>
      <c r="I10444" s="25" t="s">
        <v>79</v>
      </c>
      <c r="J10444" s="26">
        <v>45913.866041666668</v>
      </c>
      <c r="K10444" s="26">
        <v>45914.205636574072</v>
      </c>
      <c r="L10444" s="26">
        <v>45987</v>
      </c>
      <c r="M10444" s="26">
        <v>46008.708333333336</v>
      </c>
      <c r="N10444" s="26">
        <v>45987.697384259256</v>
      </c>
      <c r="O10444" s="26">
        <v>45987.697372685187</v>
      </c>
      <c r="P10444" s="26">
        <v>45914.205636574072</v>
      </c>
      <c r="Q10444" s="25">
        <v>1</v>
      </c>
      <c r="R10444" s="25" t="s">
        <v>80</v>
      </c>
      <c r="S10444" s="25">
        <v>4</v>
      </c>
      <c r="T10444" s="25" t="s">
        <v>81</v>
      </c>
      <c r="U10444" s="25" t="s">
        <v>39096</v>
      </c>
      <c r="V10444" s="25" t="s">
        <v>80</v>
      </c>
      <c r="W10444" t="s">
        <v>83</v>
      </c>
    </row>
    <row r="10445">
      <c r="A10445" s="25" t="s">
        <v>39097</v>
      </c>
      <c r="B10445" s="25" t="s">
        <v>39098</v>
      </c>
      <c r="D10445" s="25" t="s">
        <v>39099</v>
      </c>
      <c r="E10445" s="25" t="s">
        <v>76</v>
      </c>
      <c r="F10445" s="25" t="s">
        <v>77</v>
      </c>
      <c r="G10445" s="25" t="s">
        <v>438</v>
      </c>
      <c r="H10445" s="25" t="s">
        <v>79</v>
      </c>
      <c r="I10445" s="25" t="s">
        <v>79</v>
      </c>
      <c r="J10445" s="26">
        <v>45897.497025462966</v>
      </c>
      <c r="K10445" s="26">
        <v>45915.802916666667</v>
      </c>
      <c r="L10445" s="26">
        <v>46086.458333333336</v>
      </c>
      <c r="M10445" s="26">
        <v>46108.458333333336</v>
      </c>
      <c r="N10445" s="26">
        <v>46087.359814814816</v>
      </c>
      <c r="O10445" s="26">
        <v>46087.359814814816</v>
      </c>
      <c r="P10445" s="26">
        <v>45915.802916666667</v>
      </c>
      <c r="Q10445" s="25">
        <v>2</v>
      </c>
      <c r="R10445" s="25" t="s">
        <v>80</v>
      </c>
      <c r="S10445" s="25">
        <v>5</v>
      </c>
      <c r="T10445" s="25" t="s">
        <v>81</v>
      </c>
      <c r="U10445" s="25" t="s">
        <v>39100</v>
      </c>
      <c r="V10445" s="25" t="s">
        <v>80</v>
      </c>
      <c r="W10445" t="s">
        <v>97</v>
      </c>
    </row>
    <row r="10446">
      <c r="A10446" s="25" t="s">
        <v>39101</v>
      </c>
      <c r="B10446" s="25" t="s">
        <v>39102</v>
      </c>
      <c r="D10446" s="25" t="s">
        <v>39103</v>
      </c>
      <c r="E10446" s="25" t="s">
        <v>45</v>
      </c>
      <c r="F10446" s="25" t="s">
        <v>243</v>
      </c>
      <c r="G10446" s="25" t="s">
        <v>249</v>
      </c>
      <c r="H10446" s="25" t="s">
        <v>79</v>
      </c>
      <c r="I10446" s="25" t="s">
        <v>79</v>
      </c>
      <c r="J10446" s="26">
        <v>46080.576886574076</v>
      </c>
      <c r="K10446" s="26">
        <v>46202.691145833334</v>
      </c>
      <c r="L10446" s="26">
        <v>46202.691145833334</v>
      </c>
      <c r="M10446" s="26">
        <v>46205.356030092589</v>
      </c>
      <c r="N10446" s="26">
        <v>46203.356111111112</v>
      </c>
      <c r="P10446" s="26">
        <v>46202.691145833334</v>
      </c>
      <c r="T10446" s="25" t="s">
        <v>102</v>
      </c>
      <c r="U10446" s="25" t="s">
        <v>39104</v>
      </c>
      <c r="V10446" s="25" t="s">
        <v>80</v>
      </c>
    </row>
    <row r="10447">
      <c r="A10447" s="25" t="s">
        <v>39105</v>
      </c>
      <c r="B10447" s="25" t="s">
        <v>39102</v>
      </c>
      <c r="D10447" s="25" t="s">
        <v>39106</v>
      </c>
      <c r="E10447" s="25" t="s">
        <v>76</v>
      </c>
      <c r="F10447" s="25" t="s">
        <v>77</v>
      </c>
      <c r="G10447" s="25" t="s">
        <v>624</v>
      </c>
      <c r="H10447" s="25" t="s">
        <v>79</v>
      </c>
      <c r="I10447" s="25" t="s">
        <v>79</v>
      </c>
      <c r="J10447" s="26">
        <v>45850.821539351855</v>
      </c>
      <c r="K10447" s="26">
        <v>45916.132326388892</v>
      </c>
      <c r="L10447" s="26">
        <v>45979</v>
      </c>
      <c r="M10447" s="26">
        <v>46000.708333333336</v>
      </c>
      <c r="N10447" s="26">
        <v>45980.629965277774</v>
      </c>
      <c r="O10447" s="26">
        <v>45980.629953703705</v>
      </c>
      <c r="P10447" s="26">
        <v>45916.132326388892</v>
      </c>
      <c r="Q10447" s="25">
        <v>2</v>
      </c>
      <c r="R10447" s="25" t="s">
        <v>80</v>
      </c>
      <c r="S10447" s="25">
        <v>4</v>
      </c>
      <c r="T10447" s="25" t="s">
        <v>81</v>
      </c>
      <c r="U10447" s="25" t="s">
        <v>39104</v>
      </c>
      <c r="V10447" s="25" t="s">
        <v>80</v>
      </c>
      <c r="W10447" t="s">
        <v>97</v>
      </c>
    </row>
    <row r="10448">
      <c r="A10448" s="25" t="s">
        <v>39107</v>
      </c>
      <c r="B10448" s="25" t="s">
        <v>39108</v>
      </c>
      <c r="D10448" s="25" t="s">
        <v>39109</v>
      </c>
      <c r="E10448" s="25" t="s">
        <v>76</v>
      </c>
      <c r="F10448" s="25" t="s">
        <v>77</v>
      </c>
      <c r="G10448" s="25" t="s">
        <v>78</v>
      </c>
      <c r="H10448" s="25" t="s">
        <v>79</v>
      </c>
      <c r="I10448" s="25" t="s">
        <v>79</v>
      </c>
      <c r="J10448" s="26">
        <v>45890.81832175926</v>
      </c>
      <c r="K10448" s="26">
        <v>45916.54892361111</v>
      </c>
      <c r="L10448" s="26">
        <v>45916.54892361111</v>
      </c>
      <c r="M10448" s="26">
        <v>45918.622476851851</v>
      </c>
      <c r="N10448" s="26">
        <v>45917.645069444443</v>
      </c>
      <c r="O10448" s="26">
        <v>45917.645057870373</v>
      </c>
      <c r="P10448" s="26">
        <v>45916.54892361111</v>
      </c>
      <c r="Q10448" s="25">
        <v>2</v>
      </c>
      <c r="R10448" s="25" t="s">
        <v>80</v>
      </c>
      <c r="S10448" s="25">
        <v>2</v>
      </c>
      <c r="T10448" s="25" t="s">
        <v>81</v>
      </c>
      <c r="U10448" s="25" t="s">
        <v>39110</v>
      </c>
      <c r="V10448" s="25" t="s">
        <v>80</v>
      </c>
      <c r="W10448" t="s">
        <v>83</v>
      </c>
    </row>
    <row r="10449">
      <c r="A10449" s="25" t="s">
        <v>39111</v>
      </c>
      <c r="B10449" s="25" t="s">
        <v>39112</v>
      </c>
      <c r="D10449" s="25" t="s">
        <v>39113</v>
      </c>
      <c r="E10449" s="25" t="s">
        <v>76</v>
      </c>
      <c r="F10449" s="25" t="s">
        <v>77</v>
      </c>
      <c r="G10449" s="25" t="s">
        <v>88</v>
      </c>
      <c r="H10449" s="25" t="s">
        <v>79</v>
      </c>
      <c r="I10449" s="25" t="s">
        <v>79</v>
      </c>
      <c r="J10449" s="26">
        <v>45816.442939814813</v>
      </c>
      <c r="K10449" s="26">
        <v>45917.538553240738</v>
      </c>
      <c r="L10449" s="26">
        <v>45922</v>
      </c>
      <c r="M10449" s="26">
        <v>45943.75</v>
      </c>
      <c r="N10449" s="26">
        <v>45924.599236111113</v>
      </c>
      <c r="O10449" s="26">
        <v>45924.599224537036</v>
      </c>
      <c r="P10449" s="26">
        <v>45917.538553240738</v>
      </c>
      <c r="Q10449" s="25">
        <v>3</v>
      </c>
      <c r="R10449" s="25" t="s">
        <v>80</v>
      </c>
      <c r="S10449" s="25">
        <v>2</v>
      </c>
      <c r="T10449" s="25" t="s">
        <v>81</v>
      </c>
      <c r="U10449" s="25" t="s">
        <v>39114</v>
      </c>
      <c r="V10449" s="25" t="s">
        <v>80</v>
      </c>
      <c r="W10449" t="s">
        <v>83</v>
      </c>
    </row>
    <row r="10450">
      <c r="A10450" s="25" t="s">
        <v>39115</v>
      </c>
      <c r="B10450" s="25" t="s">
        <v>39116</v>
      </c>
      <c r="D10450" s="25" t="s">
        <v>39117</v>
      </c>
      <c r="E10450" s="25" t="s">
        <v>76</v>
      </c>
      <c r="F10450" s="25" t="s">
        <v>77</v>
      </c>
      <c r="G10450" s="25" t="s">
        <v>144</v>
      </c>
      <c r="H10450" s="25" t="s">
        <v>79</v>
      </c>
      <c r="I10450" s="25" t="s">
        <v>79</v>
      </c>
      <c r="J10450" s="26">
        <v>45919.488807870373</v>
      </c>
      <c r="K10450" s="26">
        <v>45919.569652777776</v>
      </c>
      <c r="L10450" s="26">
        <v>45939</v>
      </c>
      <c r="M10450" s="26">
        <v>45960.708333333336</v>
      </c>
      <c r="N10450" s="26">
        <v>45939.456967592596</v>
      </c>
      <c r="O10450" s="26">
        <v>45939.456944444442</v>
      </c>
      <c r="P10450" s="26">
        <v>45919.569652777776</v>
      </c>
      <c r="Q10450" s="25">
        <v>1</v>
      </c>
      <c r="R10450" s="25" t="s">
        <v>80</v>
      </c>
      <c r="S10450" s="25">
        <v>2</v>
      </c>
      <c r="T10450" s="25" t="s">
        <v>81</v>
      </c>
      <c r="U10450" s="25" t="s">
        <v>39118</v>
      </c>
      <c r="V10450" s="25" t="s">
        <v>80</v>
      </c>
      <c r="W10450" t="s">
        <v>83</v>
      </c>
    </row>
    <row r="10451">
      <c r="A10451" s="25" t="s">
        <v>39119</v>
      </c>
      <c r="B10451" s="25" t="s">
        <v>39120</v>
      </c>
      <c r="C10451" s="25" t="s">
        <v>39121</v>
      </c>
      <c r="D10451" s="25" t="s">
        <v>39122</v>
      </c>
      <c r="E10451" s="25" t="s">
        <v>76</v>
      </c>
      <c r="F10451" s="25" t="s">
        <v>77</v>
      </c>
      <c r="G10451" s="25" t="s">
        <v>214</v>
      </c>
      <c r="H10451" s="25" t="s">
        <v>79</v>
      </c>
      <c r="I10451" s="25" t="s">
        <v>89</v>
      </c>
      <c r="J10451" s="26">
        <v>45930.425254629627</v>
      </c>
      <c r="K10451" s="26">
        <v>45930.659942129627</v>
      </c>
      <c r="L10451" s="26">
        <v>45930.416666666664</v>
      </c>
      <c r="M10451" s="26">
        <v>45932.66746527778</v>
      </c>
      <c r="N10451" s="26">
        <v>46143.460069444445</v>
      </c>
      <c r="O10451" s="26">
        <v>45944.633819444447</v>
      </c>
      <c r="P10451" s="26">
        <v>45930.659942129627</v>
      </c>
      <c r="Q10451" s="25">
        <v>11</v>
      </c>
      <c r="R10451" s="25" t="s">
        <v>80</v>
      </c>
      <c r="S10451" s="25">
        <v>2</v>
      </c>
      <c r="T10451" s="25" t="s">
        <v>102</v>
      </c>
      <c r="U10451" s="25" t="s">
        <v>39123</v>
      </c>
      <c r="V10451" s="25" t="s">
        <v>80</v>
      </c>
      <c r="W10451" t="s">
        <v>97</v>
      </c>
    </row>
    <row r="10452">
      <c r="A10452" s="25" t="s">
        <v>39121</v>
      </c>
      <c r="B10452" s="25" t="s">
        <v>39120</v>
      </c>
      <c r="D10452" s="25" t="s">
        <v>39124</v>
      </c>
      <c r="E10452" s="25" t="s">
        <v>76</v>
      </c>
      <c r="F10452" s="25" t="s">
        <v>77</v>
      </c>
      <c r="G10452" s="25" t="s">
        <v>177</v>
      </c>
      <c r="H10452" s="25" t="s">
        <v>89</v>
      </c>
      <c r="I10452" s="25" t="s">
        <v>79</v>
      </c>
      <c r="J10452" s="26">
        <v>45929.566944444443</v>
      </c>
      <c r="K10452" s="26">
        <v>45929.889074074075</v>
      </c>
      <c r="L10452" s="26">
        <v>45929.889074074075</v>
      </c>
      <c r="M10452" s="26">
        <v>45932.708333333336</v>
      </c>
      <c r="N10452" s="26">
        <v>45930.425034722219</v>
      </c>
      <c r="O10452" s="26">
        <v>45930.425023148149</v>
      </c>
      <c r="P10452" s="26">
        <v>45929.889074074075</v>
      </c>
      <c r="Q10452" s="25">
        <v>2</v>
      </c>
      <c r="T10452" s="25" t="s">
        <v>137</v>
      </c>
      <c r="U10452" s="25" t="s">
        <v>39123</v>
      </c>
      <c r="V10452" s="25" t="s">
        <v>80</v>
      </c>
      <c r="W10452" t="s">
        <v>97</v>
      </c>
    </row>
    <row r="10453">
      <c r="A10453" s="25" t="s">
        <v>39125</v>
      </c>
      <c r="B10453" s="25" t="s">
        <v>39126</v>
      </c>
      <c r="D10453" s="25" t="s">
        <v>39127</v>
      </c>
      <c r="E10453" s="25" t="s">
        <v>76</v>
      </c>
      <c r="F10453" s="25" t="s">
        <v>77</v>
      </c>
      <c r="G10453" s="25" t="s">
        <v>151</v>
      </c>
      <c r="H10453" s="25" t="s">
        <v>79</v>
      </c>
      <c r="I10453" s="25" t="s">
        <v>79</v>
      </c>
      <c r="J10453" s="26">
        <v>45931.497604166667</v>
      </c>
      <c r="K10453" s="26">
        <v>45931.510821759257</v>
      </c>
      <c r="L10453" s="26">
        <v>45931.416666666664</v>
      </c>
      <c r="M10453" s="26">
        <v>45953.552488425928</v>
      </c>
      <c r="N10453" s="26">
        <v>46143.460069444445</v>
      </c>
      <c r="O10453" s="26">
        <v>45932.495324074072</v>
      </c>
      <c r="P10453" s="26">
        <v>45931.510821759257</v>
      </c>
      <c r="Q10453" s="25">
        <v>2</v>
      </c>
      <c r="R10453" s="25" t="s">
        <v>80</v>
      </c>
      <c r="S10453" s="25">
        <v>3</v>
      </c>
      <c r="T10453" s="25" t="s">
        <v>81</v>
      </c>
      <c r="U10453" s="25" t="s">
        <v>39128</v>
      </c>
      <c r="V10453" s="25" t="s">
        <v>80</v>
      </c>
      <c r="W10453" t="s">
        <v>97</v>
      </c>
    </row>
    <row r="10454">
      <c r="A10454" s="25" t="s">
        <v>39129</v>
      </c>
      <c r="B10454" s="25" t="s">
        <v>39130</v>
      </c>
      <c r="D10454" s="25" t="s">
        <v>39131</v>
      </c>
      <c r="E10454" s="25" t="s">
        <v>76</v>
      </c>
      <c r="F10454" s="25" t="s">
        <v>77</v>
      </c>
      <c r="G10454" s="25" t="s">
        <v>144</v>
      </c>
      <c r="H10454" s="25" t="s">
        <v>79</v>
      </c>
      <c r="I10454" s="25" t="s">
        <v>79</v>
      </c>
      <c r="J10454" s="26">
        <v>45931.429259259261</v>
      </c>
      <c r="K10454" s="26">
        <v>45931.514189814814</v>
      </c>
      <c r="L10454" s="26">
        <v>45939</v>
      </c>
      <c r="M10454" s="26">
        <v>45960.708333333336</v>
      </c>
      <c r="N10454" s="26">
        <v>45943.394189814811</v>
      </c>
      <c r="O10454" s="26">
        <v>45943.394178240742</v>
      </c>
      <c r="P10454" s="26">
        <v>45931.514189814814</v>
      </c>
      <c r="Q10454" s="25">
        <v>3</v>
      </c>
      <c r="R10454" s="25" t="s">
        <v>80</v>
      </c>
      <c r="S10454" s="25">
        <v>2</v>
      </c>
      <c r="T10454" s="25" t="s">
        <v>81</v>
      </c>
      <c r="U10454" s="25" t="s">
        <v>39132</v>
      </c>
      <c r="V10454" s="25" t="s">
        <v>80</v>
      </c>
      <c r="W10454" t="s">
        <v>83</v>
      </c>
    </row>
    <row r="10455">
      <c r="A10455" s="25" t="s">
        <v>39133</v>
      </c>
      <c r="B10455" s="25" t="s">
        <v>39134</v>
      </c>
      <c r="D10455" s="25" t="s">
        <v>39135</v>
      </c>
      <c r="E10455" s="25" t="s">
        <v>76</v>
      </c>
      <c r="F10455" s="25" t="s">
        <v>77</v>
      </c>
      <c r="G10455" s="25" t="s">
        <v>117</v>
      </c>
      <c r="H10455" s="25" t="s">
        <v>79</v>
      </c>
      <c r="I10455" s="25" t="s">
        <v>79</v>
      </c>
      <c r="J10455" s="26">
        <v>45910.658252314817</v>
      </c>
      <c r="K10455" s="26">
        <v>45931.54583333333</v>
      </c>
      <c r="L10455" s="26">
        <v>46036</v>
      </c>
      <c r="M10455" s="26">
        <v>46057.708333333336</v>
      </c>
      <c r="N10455" s="26">
        <v>46049.569351851853</v>
      </c>
      <c r="O10455" s="26">
        <v>46049.569340277776</v>
      </c>
      <c r="P10455" s="26">
        <v>45931.54583333333</v>
      </c>
      <c r="Q10455" s="25">
        <v>9</v>
      </c>
      <c r="R10455" s="25" t="s">
        <v>80</v>
      </c>
      <c r="S10455" s="25">
        <v>4</v>
      </c>
      <c r="T10455" s="25" t="s">
        <v>81</v>
      </c>
      <c r="U10455" s="25" t="s">
        <v>39136</v>
      </c>
      <c r="V10455" s="25" t="s">
        <v>80</v>
      </c>
      <c r="W10455" t="s">
        <v>97</v>
      </c>
    </row>
    <row r="10456">
      <c r="A10456" s="25" t="s">
        <v>39137</v>
      </c>
      <c r="B10456" s="25" t="s">
        <v>39138</v>
      </c>
      <c r="D10456" s="25" t="s">
        <v>39139</v>
      </c>
      <c r="E10456" s="25" t="s">
        <v>76</v>
      </c>
      <c r="F10456" s="25" t="s">
        <v>77</v>
      </c>
      <c r="G10456" s="25" t="s">
        <v>1389</v>
      </c>
      <c r="H10456" s="25" t="s">
        <v>79</v>
      </c>
      <c r="I10456" s="25" t="s">
        <v>79</v>
      </c>
      <c r="J10456" s="26">
        <v>45931.513194444444</v>
      </c>
      <c r="K10456" s="26">
        <v>45931.548819444448</v>
      </c>
      <c r="L10456" s="26">
        <v>45953</v>
      </c>
      <c r="M10456" s="26">
        <v>45974.708333333336</v>
      </c>
      <c r="N10456" s="26">
        <v>45954.623576388891</v>
      </c>
      <c r="O10456" s="26">
        <v>45954.623564814814</v>
      </c>
      <c r="P10456" s="26">
        <v>45931.548819444448</v>
      </c>
      <c r="Q10456" s="25">
        <v>2</v>
      </c>
      <c r="R10456" s="25" t="s">
        <v>80</v>
      </c>
      <c r="S10456" s="25">
        <v>2</v>
      </c>
      <c r="T10456" s="25" t="s">
        <v>81</v>
      </c>
      <c r="U10456" s="25" t="s">
        <v>39140</v>
      </c>
      <c r="V10456" s="25" t="s">
        <v>80</v>
      </c>
      <c r="W10456" t="s">
        <v>91</v>
      </c>
    </row>
    <row r="10457">
      <c r="A10457" s="25" t="s">
        <v>39141</v>
      </c>
      <c r="B10457" s="25" t="s">
        <v>39142</v>
      </c>
      <c r="D10457" s="25" t="s">
        <v>39143</v>
      </c>
      <c r="E10457" s="25" t="s">
        <v>76</v>
      </c>
      <c r="F10457" s="25" t="s">
        <v>77</v>
      </c>
      <c r="G10457" s="25" t="s">
        <v>151</v>
      </c>
      <c r="H10457" s="25" t="s">
        <v>79</v>
      </c>
      <c r="I10457" s="25" t="s">
        <v>79</v>
      </c>
      <c r="J10457" s="26">
        <v>45931.527094907404</v>
      </c>
      <c r="K10457" s="26">
        <v>45931.5490162037</v>
      </c>
      <c r="L10457" s="26">
        <v>45931.416666666664</v>
      </c>
      <c r="M10457" s="26">
        <v>45953.590682870374</v>
      </c>
      <c r="N10457" s="26">
        <v>46143.460069444445</v>
      </c>
      <c r="O10457" s="26">
        <v>45932.497743055559</v>
      </c>
      <c r="P10457" s="26">
        <v>45931.5490162037</v>
      </c>
      <c r="Q10457" s="25">
        <v>2</v>
      </c>
      <c r="R10457" s="25" t="s">
        <v>80</v>
      </c>
      <c r="S10457" s="25">
        <v>3</v>
      </c>
      <c r="T10457" s="25" t="s">
        <v>81</v>
      </c>
      <c r="U10457" s="25" t="s">
        <v>39144</v>
      </c>
      <c r="V10457" s="25" t="s">
        <v>80</v>
      </c>
      <c r="W10457" t="s">
        <v>97</v>
      </c>
    </row>
    <row r="10458">
      <c r="A10458" s="25" t="s">
        <v>39145</v>
      </c>
      <c r="B10458" s="25" t="s">
        <v>39146</v>
      </c>
      <c r="D10458" s="25" t="s">
        <v>39147</v>
      </c>
      <c r="E10458" s="25" t="s">
        <v>76</v>
      </c>
      <c r="F10458" s="25" t="s">
        <v>77</v>
      </c>
      <c r="G10458" s="25" t="s">
        <v>162</v>
      </c>
      <c r="H10458" s="25" t="s">
        <v>79</v>
      </c>
      <c r="I10458" s="25" t="s">
        <v>79</v>
      </c>
      <c r="J10458" s="26">
        <v>45820.660995370374</v>
      </c>
      <c r="K10458" s="26">
        <v>45931.625497685185</v>
      </c>
      <c r="L10458" s="26">
        <v>46002</v>
      </c>
      <c r="M10458" s="26">
        <v>46023.708333333336</v>
      </c>
      <c r="N10458" s="26">
        <v>46007.516736111109</v>
      </c>
      <c r="O10458" s="26">
        <v>46007.516724537039</v>
      </c>
      <c r="P10458" s="26">
        <v>45931.625497685185</v>
      </c>
      <c r="Q10458" s="25">
        <v>4</v>
      </c>
      <c r="R10458" s="25" t="s">
        <v>80</v>
      </c>
      <c r="S10458" s="25">
        <v>3</v>
      </c>
      <c r="T10458" s="25" t="s">
        <v>81</v>
      </c>
      <c r="U10458" s="25" t="s">
        <v>39148</v>
      </c>
      <c r="V10458" s="25" t="s">
        <v>80</v>
      </c>
      <c r="W10458" t="s">
        <v>97</v>
      </c>
    </row>
    <row r="10459">
      <c r="A10459" s="25" t="s">
        <v>39149</v>
      </c>
      <c r="B10459" s="25" t="s">
        <v>39150</v>
      </c>
      <c r="D10459" s="25" t="s">
        <v>39151</v>
      </c>
      <c r="E10459" s="25" t="s">
        <v>76</v>
      </c>
      <c r="F10459" s="25" t="s">
        <v>77</v>
      </c>
      <c r="G10459" s="25" t="s">
        <v>88</v>
      </c>
      <c r="H10459" s="25" t="s">
        <v>79</v>
      </c>
      <c r="I10459" s="25" t="s">
        <v>79</v>
      </c>
      <c r="J10459" s="26">
        <v>45877.616793981484</v>
      </c>
      <c r="K10459" s="26">
        <v>45931.628912037035</v>
      </c>
      <c r="L10459" s="26">
        <v>45931.628912037035</v>
      </c>
      <c r="M10459" s="26">
        <v>45953.670578703706</v>
      </c>
      <c r="N10459" s="26">
        <v>45952.562743055554</v>
      </c>
      <c r="O10459" s="26">
        <v>45952.562731481485</v>
      </c>
      <c r="P10459" s="26">
        <v>45931.628912037035</v>
      </c>
      <c r="Q10459" s="25">
        <v>16</v>
      </c>
      <c r="R10459" s="25" t="s">
        <v>80</v>
      </c>
      <c r="S10459" s="25">
        <v>3</v>
      </c>
      <c r="T10459" s="25" t="s">
        <v>81</v>
      </c>
      <c r="U10459" s="25" t="s">
        <v>39152</v>
      </c>
      <c r="V10459" s="25" t="s">
        <v>80</v>
      </c>
      <c r="W10459" t="s">
        <v>83</v>
      </c>
    </row>
    <row r="10460">
      <c r="A10460" s="25" t="s">
        <v>39153</v>
      </c>
      <c r="B10460" s="25" t="s">
        <v>39150</v>
      </c>
      <c r="D10460" s="25" t="s">
        <v>39154</v>
      </c>
      <c r="E10460" s="25" t="s">
        <v>45</v>
      </c>
      <c r="F10460" s="25" t="s">
        <v>77</v>
      </c>
      <c r="G10460" s="25" t="s">
        <v>224</v>
      </c>
      <c r="H10460" s="25" t="s">
        <v>79</v>
      </c>
      <c r="I10460" s="25" t="s">
        <v>79</v>
      </c>
      <c r="J10460" s="26">
        <v>45966.605011574073</v>
      </c>
      <c r="K10460" s="26">
        <v>45966.625162037039</v>
      </c>
      <c r="L10460" s="26">
        <v>46008</v>
      </c>
      <c r="M10460" s="26">
        <v>46029.708333333336</v>
      </c>
      <c r="N10460" s="26">
        <v>46013.644618055558</v>
      </c>
      <c r="O10460" s="26">
        <v>46013.644606481481</v>
      </c>
      <c r="P10460" s="26">
        <v>45966.625162037039</v>
      </c>
      <c r="Q10460" s="25">
        <v>4</v>
      </c>
      <c r="S10460" s="25">
        <v>3</v>
      </c>
      <c r="T10460" s="25" t="s">
        <v>81</v>
      </c>
      <c r="U10460" s="25" t="s">
        <v>39152</v>
      </c>
      <c r="V10460" s="25" t="s">
        <v>80</v>
      </c>
    </row>
    <row r="10461">
      <c r="A10461" s="25" t="s">
        <v>39155</v>
      </c>
      <c r="B10461" s="25" t="s">
        <v>39156</v>
      </c>
      <c r="D10461" s="25" t="s">
        <v>39157</v>
      </c>
      <c r="E10461" s="25" t="s">
        <v>76</v>
      </c>
      <c r="F10461" s="25" t="s">
        <v>77</v>
      </c>
      <c r="G10461" s="25" t="s">
        <v>78</v>
      </c>
      <c r="H10461" s="25" t="s">
        <v>79</v>
      </c>
      <c r="I10461" s="25" t="s">
        <v>79</v>
      </c>
      <c r="J10461" s="26">
        <v>45831.904097222221</v>
      </c>
      <c r="K10461" s="26">
        <v>45931.632291666669</v>
      </c>
      <c r="L10461" s="26">
        <v>45993</v>
      </c>
      <c r="M10461" s="26">
        <v>46014.708333333336</v>
      </c>
      <c r="N10461" s="26">
        <v>45999.456967592596</v>
      </c>
      <c r="O10461" s="26">
        <v>45999.456956018519</v>
      </c>
      <c r="P10461" s="26">
        <v>45931.632291666669</v>
      </c>
      <c r="Q10461" s="25">
        <v>5</v>
      </c>
      <c r="R10461" s="25" t="s">
        <v>80</v>
      </c>
      <c r="S10461" s="25">
        <v>4</v>
      </c>
      <c r="T10461" s="25" t="s">
        <v>81</v>
      </c>
      <c r="U10461" s="25" t="s">
        <v>39158</v>
      </c>
      <c r="V10461" s="25" t="s">
        <v>80</v>
      </c>
      <c r="W10461" t="s">
        <v>83</v>
      </c>
    </row>
    <row r="10462">
      <c r="A10462" s="25" t="s">
        <v>39159</v>
      </c>
      <c r="B10462" s="25" t="s">
        <v>39160</v>
      </c>
      <c r="D10462" s="25" t="s">
        <v>39161</v>
      </c>
      <c r="E10462" s="25" t="s">
        <v>76</v>
      </c>
      <c r="F10462" s="25" t="s">
        <v>77</v>
      </c>
      <c r="G10462" s="25" t="s">
        <v>151</v>
      </c>
      <c r="H10462" s="25" t="s">
        <v>79</v>
      </c>
      <c r="I10462" s="25" t="s">
        <v>79</v>
      </c>
      <c r="J10462" s="26">
        <v>45931.620428240742</v>
      </c>
      <c r="K10462" s="26">
        <v>45931.632372685184</v>
      </c>
      <c r="L10462" s="26">
        <v>45931.632372685184</v>
      </c>
      <c r="M10462" s="26">
        <v>45953.674039351848</v>
      </c>
      <c r="N10462" s="26">
        <v>45932.503032407411</v>
      </c>
      <c r="O10462" s="26">
        <v>45932.503020833334</v>
      </c>
      <c r="P10462" s="26">
        <v>45931.632372685184</v>
      </c>
      <c r="Q10462" s="25">
        <v>2</v>
      </c>
      <c r="R10462" s="25" t="s">
        <v>80</v>
      </c>
      <c r="S10462" s="25">
        <v>3</v>
      </c>
      <c r="T10462" s="25" t="s">
        <v>81</v>
      </c>
      <c r="U10462" s="25" t="s">
        <v>39162</v>
      </c>
      <c r="V10462" s="25" t="s">
        <v>80</v>
      </c>
      <c r="W10462" t="s">
        <v>97</v>
      </c>
    </row>
    <row r="10463">
      <c r="A10463" s="25" t="s">
        <v>39163</v>
      </c>
      <c r="B10463" s="25" t="s">
        <v>39164</v>
      </c>
      <c r="D10463" s="25" t="s">
        <v>39165</v>
      </c>
      <c r="E10463" s="25" t="s">
        <v>76</v>
      </c>
      <c r="F10463" s="25" t="s">
        <v>181</v>
      </c>
      <c r="G10463" s="25" t="s">
        <v>136</v>
      </c>
      <c r="H10463" s="25" t="s">
        <v>79</v>
      </c>
      <c r="I10463" s="25" t="s">
        <v>79</v>
      </c>
      <c r="J10463" s="26">
        <v>45932.727523148147</v>
      </c>
      <c r="K10463" s="26">
        <v>45932.760636574072</v>
      </c>
      <c r="L10463" s="26">
        <v>45937</v>
      </c>
      <c r="M10463" s="26">
        <v>45937.693472222221</v>
      </c>
      <c r="N10463" s="26">
        <v>45938.405949074076</v>
      </c>
      <c r="O10463" s="26">
        <v>45938.4059375</v>
      </c>
      <c r="P10463" s="26">
        <v>45932.760636574072</v>
      </c>
      <c r="Q10463" s="25">
        <v>2</v>
      </c>
      <c r="R10463" s="25" t="s">
        <v>183</v>
      </c>
      <c r="S10463" s="25">
        <v>1</v>
      </c>
      <c r="T10463" s="25" t="s">
        <v>102</v>
      </c>
      <c r="U10463" s="25" t="s">
        <v>39166</v>
      </c>
      <c r="V10463" s="25" t="s">
        <v>183</v>
      </c>
      <c r="W10463" t="s">
        <v>91</v>
      </c>
    </row>
    <row r="10464">
      <c r="A10464" s="25" t="s">
        <v>39167</v>
      </c>
      <c r="B10464" s="25" t="s">
        <v>39168</v>
      </c>
      <c r="D10464" s="25" t="s">
        <v>39169</v>
      </c>
      <c r="E10464" s="25" t="s">
        <v>76</v>
      </c>
      <c r="F10464" s="25" t="s">
        <v>77</v>
      </c>
      <c r="G10464" s="25" t="s">
        <v>214</v>
      </c>
      <c r="H10464" s="25" t="s">
        <v>79</v>
      </c>
      <c r="I10464" s="25" t="s">
        <v>79</v>
      </c>
      <c r="J10464" s="26">
        <v>45924.887361111112</v>
      </c>
      <c r="K10464" s="26">
        <v>45932.778368055559</v>
      </c>
      <c r="L10464" s="26">
        <v>45947.458333333336</v>
      </c>
      <c r="M10464" s="26">
        <v>45937.739895833336</v>
      </c>
      <c r="N10464" s="26">
        <v>46143.460069444445</v>
      </c>
      <c r="O10464" s="26">
        <v>45952.587118055555</v>
      </c>
      <c r="P10464" s="26">
        <v>45932.778368055559</v>
      </c>
      <c r="Q10464" s="25">
        <v>4</v>
      </c>
      <c r="R10464" s="25" t="s">
        <v>80</v>
      </c>
      <c r="S10464" s="25">
        <v>2</v>
      </c>
      <c r="T10464" s="25" t="s">
        <v>102</v>
      </c>
      <c r="U10464" s="25" t="s">
        <v>39170</v>
      </c>
      <c r="V10464" s="25" t="s">
        <v>80</v>
      </c>
      <c r="W10464" t="s">
        <v>83</v>
      </c>
    </row>
    <row r="10465">
      <c r="A10465" s="25" t="s">
        <v>39171</v>
      </c>
      <c r="B10465" s="25" t="s">
        <v>39172</v>
      </c>
      <c r="D10465" s="25" t="s">
        <v>39173</v>
      </c>
      <c r="E10465" s="25" t="s">
        <v>76</v>
      </c>
      <c r="F10465" s="25" t="s">
        <v>181</v>
      </c>
      <c r="G10465" s="25" t="s">
        <v>182</v>
      </c>
      <c r="H10465" s="25" t="s">
        <v>79</v>
      </c>
      <c r="I10465" s="25" t="s">
        <v>79</v>
      </c>
      <c r="J10465" s="26">
        <v>45932.6668287037</v>
      </c>
      <c r="K10465" s="26">
        <v>45932.785231481481</v>
      </c>
      <c r="L10465" s="26">
        <v>45987.458333333336</v>
      </c>
      <c r="M10465" s="26">
        <v>46009.458333333336</v>
      </c>
      <c r="N10465" s="26">
        <v>45987.421875</v>
      </c>
      <c r="O10465" s="26">
        <v>45987.421863425923</v>
      </c>
      <c r="P10465" s="26">
        <v>45932.785231481481</v>
      </c>
      <c r="Q10465" s="25">
        <v>1</v>
      </c>
      <c r="R10465" s="25" t="s">
        <v>183</v>
      </c>
      <c r="S10465" s="25">
        <v>4</v>
      </c>
      <c r="T10465" s="25" t="s">
        <v>81</v>
      </c>
      <c r="U10465" s="25" t="s">
        <v>39174</v>
      </c>
      <c r="V10465" s="25" t="s">
        <v>185</v>
      </c>
      <c r="W10465" t="s">
        <v>83</v>
      </c>
    </row>
    <row r="10466">
      <c r="A10466" s="25" t="s">
        <v>39175</v>
      </c>
      <c r="B10466" s="25" t="s">
        <v>39176</v>
      </c>
      <c r="D10466" s="25" t="s">
        <v>39177</v>
      </c>
      <c r="E10466" s="25" t="s">
        <v>76</v>
      </c>
      <c r="F10466" s="25" t="s">
        <v>77</v>
      </c>
      <c r="G10466" s="25" t="s">
        <v>229</v>
      </c>
      <c r="H10466" s="25" t="s">
        <v>89</v>
      </c>
      <c r="I10466" s="25" t="s">
        <v>79</v>
      </c>
      <c r="J10466" s="26">
        <v>45932.741770833331</v>
      </c>
      <c r="K10466" s="26">
        <v>45932.802939814814</v>
      </c>
      <c r="L10466" s="26">
        <v>45932.802939814814</v>
      </c>
      <c r="M10466" s="26">
        <v>45937.75</v>
      </c>
      <c r="N10466" s="26">
        <v>45936.487696759257</v>
      </c>
      <c r="O10466" s="26">
        <v>45936.487685185188</v>
      </c>
      <c r="P10466" s="26">
        <v>45932.802939814814</v>
      </c>
      <c r="Q10466" s="25">
        <v>3</v>
      </c>
      <c r="T10466" s="25" t="s">
        <v>137</v>
      </c>
      <c r="U10466" s="25" t="s">
        <v>39178</v>
      </c>
      <c r="V10466" s="25" t="s">
        <v>80</v>
      </c>
      <c r="W10466" t="s">
        <v>83</v>
      </c>
    </row>
    <row r="10467">
      <c r="A10467" s="25" t="s">
        <v>39179</v>
      </c>
      <c r="B10467" s="25" t="s">
        <v>39176</v>
      </c>
      <c r="D10467" s="25" t="s">
        <v>39180</v>
      </c>
      <c r="E10467" s="25" t="s">
        <v>76</v>
      </c>
      <c r="F10467" s="25" t="s">
        <v>77</v>
      </c>
      <c r="G10467" s="25" t="s">
        <v>144</v>
      </c>
      <c r="H10467" s="25" t="s">
        <v>79</v>
      </c>
      <c r="I10467" s="25" t="s">
        <v>79</v>
      </c>
      <c r="J10467" s="26">
        <v>45954.611909722225</v>
      </c>
      <c r="K10467" s="26">
        <v>45954.684340277781</v>
      </c>
      <c r="L10467" s="26">
        <v>45967</v>
      </c>
      <c r="M10467" s="26">
        <v>45988.708333333336</v>
      </c>
      <c r="N10467" s="26">
        <v>45971.59574074074</v>
      </c>
      <c r="O10467" s="26">
        <v>45971.595729166664</v>
      </c>
      <c r="P10467" s="26">
        <v>45954.684340277781</v>
      </c>
      <c r="Q10467" s="25">
        <v>3</v>
      </c>
      <c r="R10467" s="25" t="s">
        <v>80</v>
      </c>
      <c r="S10467" s="25">
        <v>2</v>
      </c>
      <c r="T10467" s="25" t="s">
        <v>81</v>
      </c>
      <c r="U10467" s="25" t="s">
        <v>39178</v>
      </c>
      <c r="V10467" s="25" t="s">
        <v>80</v>
      </c>
      <c r="W10467" t="s">
        <v>83</v>
      </c>
    </row>
    <row r="10468">
      <c r="A10468" s="25" t="s">
        <v>39181</v>
      </c>
      <c r="B10468" s="25" t="s">
        <v>39182</v>
      </c>
      <c r="D10468" s="25" t="s">
        <v>39183</v>
      </c>
      <c r="E10468" s="25" t="s">
        <v>76</v>
      </c>
      <c r="F10468" s="25" t="s">
        <v>77</v>
      </c>
      <c r="G10468" s="25" t="s">
        <v>358</v>
      </c>
      <c r="H10468" s="25" t="s">
        <v>79</v>
      </c>
      <c r="I10468" s="25" t="s">
        <v>79</v>
      </c>
      <c r="J10468" s="26">
        <v>45937.649097222224</v>
      </c>
      <c r="K10468" s="26">
        <v>45937.736550925925</v>
      </c>
      <c r="L10468" s="26">
        <v>45994</v>
      </c>
      <c r="M10468" s="26">
        <v>46015.708333333336</v>
      </c>
      <c r="N10468" s="26">
        <v>45995.51059027778</v>
      </c>
      <c r="O10468" s="26">
        <v>45995.5105787037</v>
      </c>
      <c r="P10468" s="26">
        <v>45937.736550925925</v>
      </c>
      <c r="Q10468" s="25">
        <v>2</v>
      </c>
      <c r="R10468" s="25" t="s">
        <v>80</v>
      </c>
      <c r="S10468" s="25">
        <v>4</v>
      </c>
      <c r="T10468" s="25" t="s">
        <v>81</v>
      </c>
      <c r="U10468" s="25" t="s">
        <v>39184</v>
      </c>
      <c r="V10468" s="25" t="s">
        <v>80</v>
      </c>
      <c r="W10468" t="s">
        <v>97</v>
      </c>
    </row>
    <row r="10469">
      <c r="A10469" s="25" t="s">
        <v>39185</v>
      </c>
      <c r="B10469" s="25" t="s">
        <v>39186</v>
      </c>
      <c r="C10469" s="25" t="s">
        <v>39187</v>
      </c>
      <c r="D10469" s="25" t="s">
        <v>39188</v>
      </c>
      <c r="E10469" s="25" t="s">
        <v>76</v>
      </c>
      <c r="F10469" s="25" t="s">
        <v>77</v>
      </c>
      <c r="G10469" s="25" t="s">
        <v>107</v>
      </c>
      <c r="H10469" s="25" t="s">
        <v>79</v>
      </c>
      <c r="I10469" s="25" t="s">
        <v>89</v>
      </c>
      <c r="J10469" s="26">
        <v>45938.584409722222</v>
      </c>
      <c r="K10469" s="26">
        <v>45946.660081018519</v>
      </c>
      <c r="L10469" s="26">
        <v>46177</v>
      </c>
      <c r="M10469" s="26">
        <v>46198.708333333336</v>
      </c>
      <c r="N10469" s="26">
        <v>46178.436099537037</v>
      </c>
      <c r="O10469" s="26">
        <v>46178.43608796296</v>
      </c>
      <c r="P10469" s="26">
        <v>45946.660081018519</v>
      </c>
      <c r="Q10469" s="25">
        <v>2</v>
      </c>
      <c r="R10469" s="25" t="s">
        <v>80</v>
      </c>
      <c r="S10469" s="25">
        <v>4</v>
      </c>
      <c r="T10469" s="25" t="s">
        <v>81</v>
      </c>
      <c r="U10469" s="25" t="s">
        <v>39189</v>
      </c>
      <c r="V10469" s="25" t="s">
        <v>80</v>
      </c>
      <c r="W10469" t="s">
        <v>83</v>
      </c>
    </row>
    <row r="10470">
      <c r="A10470" s="25" t="s">
        <v>39187</v>
      </c>
      <c r="B10470" s="25" t="s">
        <v>39186</v>
      </c>
      <c r="D10470" s="25" t="s">
        <v>39190</v>
      </c>
      <c r="E10470" s="25" t="s">
        <v>76</v>
      </c>
      <c r="F10470" s="25" t="s">
        <v>77</v>
      </c>
      <c r="G10470" s="25" t="s">
        <v>283</v>
      </c>
      <c r="H10470" s="25" t="s">
        <v>89</v>
      </c>
      <c r="I10470" s="25" t="s">
        <v>79</v>
      </c>
      <c r="J10470" s="26">
        <v>45937.547152777777</v>
      </c>
      <c r="K10470" s="26">
        <v>45937.757245370369</v>
      </c>
      <c r="L10470" s="26">
        <v>45937.757245370369</v>
      </c>
      <c r="M10470" s="26">
        <v>45940.708333333336</v>
      </c>
      <c r="N10470" s="26">
        <v>45938.584340277775</v>
      </c>
      <c r="O10470" s="26">
        <v>45938.584328703706</v>
      </c>
      <c r="P10470" s="26">
        <v>45937.757245370369</v>
      </c>
      <c r="Q10470" s="25">
        <v>2</v>
      </c>
      <c r="T10470" s="25" t="s">
        <v>137</v>
      </c>
      <c r="U10470" s="25" t="s">
        <v>39189</v>
      </c>
      <c r="V10470" s="25" t="s">
        <v>80</v>
      </c>
      <c r="W10470" t="s">
        <v>83</v>
      </c>
    </row>
    <row r="10471">
      <c r="A10471" s="25" t="s">
        <v>39191</v>
      </c>
      <c r="B10471" s="25" t="s">
        <v>39192</v>
      </c>
      <c r="D10471" s="25" t="s">
        <v>39193</v>
      </c>
      <c r="E10471" s="25" t="s">
        <v>76</v>
      </c>
      <c r="F10471" s="25" t="s">
        <v>77</v>
      </c>
      <c r="G10471" s="25" t="s">
        <v>358</v>
      </c>
      <c r="H10471" s="25" t="s">
        <v>79</v>
      </c>
      <c r="I10471" s="25" t="s">
        <v>79</v>
      </c>
      <c r="J10471" s="26">
        <v>45936.455729166664</v>
      </c>
      <c r="K10471" s="26">
        <v>45939.465810185182</v>
      </c>
      <c r="L10471" s="26">
        <v>45947</v>
      </c>
      <c r="M10471" s="26">
        <v>45968.708333333336</v>
      </c>
      <c r="N10471" s="26">
        <v>45953.65960648148</v>
      </c>
      <c r="O10471" s="26">
        <v>45953.659594907411</v>
      </c>
      <c r="P10471" s="26">
        <v>45939.465810185182</v>
      </c>
      <c r="Q10471" s="25">
        <v>5</v>
      </c>
      <c r="R10471" s="25" t="s">
        <v>80</v>
      </c>
      <c r="S10471" s="25">
        <v>3</v>
      </c>
      <c r="T10471" s="25" t="s">
        <v>81</v>
      </c>
      <c r="U10471" s="25" t="s">
        <v>39194</v>
      </c>
      <c r="V10471" s="25" t="s">
        <v>80</v>
      </c>
      <c r="W10471" t="s">
        <v>97</v>
      </c>
    </row>
    <row r="10472">
      <c r="A10472" s="25" t="s">
        <v>39195</v>
      </c>
      <c r="B10472" s="25" t="s">
        <v>39196</v>
      </c>
      <c r="D10472" s="25" t="s">
        <v>39197</v>
      </c>
      <c r="E10472" s="25" t="s">
        <v>76</v>
      </c>
      <c r="F10472" s="25" t="s">
        <v>77</v>
      </c>
      <c r="G10472" s="25" t="s">
        <v>88</v>
      </c>
      <c r="H10472" s="25" t="s">
        <v>79</v>
      </c>
      <c r="I10472" s="25" t="s">
        <v>79</v>
      </c>
      <c r="J10472" s="26">
        <v>45939.415682870371</v>
      </c>
      <c r="K10472" s="26">
        <v>45939.531678240739</v>
      </c>
      <c r="L10472" s="26">
        <v>46119</v>
      </c>
      <c r="M10472" s="26">
        <v>46140.708333333336</v>
      </c>
      <c r="N10472" s="26">
        <v>46120.381631944445</v>
      </c>
      <c r="O10472" s="26">
        <v>46120.381620370368</v>
      </c>
      <c r="P10472" s="26">
        <v>45939.531678240739</v>
      </c>
      <c r="Q10472" s="25">
        <v>2</v>
      </c>
      <c r="R10472" s="25" t="s">
        <v>80</v>
      </c>
      <c r="S10472" s="25">
        <v>3</v>
      </c>
      <c r="T10472" s="25" t="s">
        <v>81</v>
      </c>
      <c r="U10472" s="25" t="s">
        <v>39198</v>
      </c>
      <c r="V10472" s="25" t="s">
        <v>80</v>
      </c>
      <c r="W10472" t="s">
        <v>97</v>
      </c>
    </row>
    <row r="10473">
      <c r="A10473" s="25" t="s">
        <v>39199</v>
      </c>
      <c r="B10473" s="25" t="s">
        <v>39200</v>
      </c>
      <c r="D10473" s="25" t="s">
        <v>39201</v>
      </c>
      <c r="E10473" s="25" t="s">
        <v>76</v>
      </c>
      <c r="F10473" s="25" t="s">
        <v>77</v>
      </c>
      <c r="G10473" s="25" t="s">
        <v>249</v>
      </c>
      <c r="H10473" s="25" t="s">
        <v>89</v>
      </c>
      <c r="I10473" s="25" t="s">
        <v>79</v>
      </c>
      <c r="J10473" s="26">
        <v>45874.775138888886</v>
      </c>
      <c r="K10473" s="26">
        <v>45941.004236111112</v>
      </c>
      <c r="L10473" s="26">
        <v>45941.004236111112</v>
      </c>
      <c r="M10473" s="26">
        <v>45945.708333333336</v>
      </c>
      <c r="N10473" s="26">
        <v>45943.460752314815</v>
      </c>
      <c r="O10473" s="26">
        <v>45943.445393518516</v>
      </c>
      <c r="P10473" s="26">
        <v>45941.004236111112</v>
      </c>
      <c r="Q10473" s="25">
        <v>1</v>
      </c>
      <c r="T10473" s="25" t="s">
        <v>137</v>
      </c>
      <c r="U10473" s="25" t="s">
        <v>39202</v>
      </c>
      <c r="V10473" s="25" t="s">
        <v>80</v>
      </c>
      <c r="W10473" t="s">
        <v>83</v>
      </c>
    </row>
    <row r="10474">
      <c r="A10474" s="25" t="s">
        <v>39203</v>
      </c>
      <c r="B10474" s="25" t="s">
        <v>39200</v>
      </c>
      <c r="C10474" s="25" t="s">
        <v>39199</v>
      </c>
      <c r="D10474" s="25" t="s">
        <v>39204</v>
      </c>
      <c r="E10474" s="25" t="s">
        <v>76</v>
      </c>
      <c r="F10474" s="25" t="s">
        <v>77</v>
      </c>
      <c r="G10474" s="25" t="s">
        <v>214</v>
      </c>
      <c r="H10474" s="25" t="s">
        <v>79</v>
      </c>
      <c r="I10474" s="25" t="s">
        <v>89</v>
      </c>
      <c r="J10474" s="26">
        <v>45943.460821759261</v>
      </c>
      <c r="K10474" s="26">
        <v>45943.847430555557</v>
      </c>
      <c r="L10474" s="26">
        <v>45943.458333333336</v>
      </c>
      <c r="M10474" s="26">
        <v>45946.578877314816</v>
      </c>
      <c r="N10474" s="26">
        <v>46143.460092592592</v>
      </c>
      <c r="O10474" s="26">
        <v>45961.377881944441</v>
      </c>
      <c r="P10474" s="26">
        <v>45943.847430555557</v>
      </c>
      <c r="Q10474" s="25">
        <v>15</v>
      </c>
      <c r="R10474" s="25" t="s">
        <v>80</v>
      </c>
      <c r="S10474" s="25">
        <v>2</v>
      </c>
      <c r="T10474" s="25" t="s">
        <v>102</v>
      </c>
      <c r="U10474" s="25" t="s">
        <v>39202</v>
      </c>
      <c r="V10474" s="25" t="s">
        <v>80</v>
      </c>
      <c r="W10474" t="s">
        <v>83</v>
      </c>
    </row>
    <row r="10475">
      <c r="A10475" s="25" t="s">
        <v>39205</v>
      </c>
      <c r="B10475" s="25" t="s">
        <v>39206</v>
      </c>
      <c r="D10475" s="25" t="s">
        <v>39207</v>
      </c>
      <c r="E10475" s="25" t="s">
        <v>76</v>
      </c>
      <c r="F10475" s="25" t="s">
        <v>77</v>
      </c>
      <c r="G10475" s="25" t="s">
        <v>117</v>
      </c>
      <c r="H10475" s="25" t="s">
        <v>79</v>
      </c>
      <c r="I10475" s="25" t="s">
        <v>79</v>
      </c>
      <c r="J10475" s="26">
        <v>45941.570219907408</v>
      </c>
      <c r="K10475" s="26">
        <v>45941.7365162037</v>
      </c>
      <c r="L10475" s="26">
        <v>46035</v>
      </c>
      <c r="M10475" s="26">
        <v>46056.708333333336</v>
      </c>
      <c r="N10475" s="26">
        <v>46036.572152777779</v>
      </c>
      <c r="O10475" s="26">
        <v>46036.572152777779</v>
      </c>
      <c r="P10475" s="26">
        <v>45941.7365162037</v>
      </c>
      <c r="Q10475" s="25">
        <v>2</v>
      </c>
      <c r="R10475" s="25" t="s">
        <v>1587</v>
      </c>
      <c r="S10475" s="25">
        <v>4</v>
      </c>
      <c r="T10475" s="25" t="s">
        <v>81</v>
      </c>
      <c r="U10475" s="25" t="s">
        <v>39208</v>
      </c>
      <c r="V10475" s="25" t="s">
        <v>1589</v>
      </c>
      <c r="W10475" t="s">
        <v>83</v>
      </c>
    </row>
    <row r="10476">
      <c r="A10476" s="25" t="s">
        <v>39209</v>
      </c>
      <c r="B10476" s="25" t="s">
        <v>39210</v>
      </c>
      <c r="D10476" s="25" t="s">
        <v>39211</v>
      </c>
      <c r="E10476" s="25" t="s">
        <v>76</v>
      </c>
      <c r="F10476" s="25" t="s">
        <v>77</v>
      </c>
      <c r="G10476" s="25" t="s">
        <v>117</v>
      </c>
      <c r="H10476" s="25" t="s">
        <v>79</v>
      </c>
      <c r="I10476" s="25" t="s">
        <v>79</v>
      </c>
      <c r="J10476" s="26">
        <v>45768.589537037034</v>
      </c>
      <c r="K10476" s="26">
        <v>45804.496759259258</v>
      </c>
      <c r="L10476" s="26">
        <v>45868</v>
      </c>
      <c r="M10476" s="26">
        <v>45889.708333333336</v>
      </c>
      <c r="N10476" s="26">
        <v>45881.692743055559</v>
      </c>
      <c r="O10476" s="26">
        <v>45881.692731481482</v>
      </c>
      <c r="P10476" s="26">
        <v>45804.496759259258</v>
      </c>
      <c r="Q10476" s="25">
        <v>10</v>
      </c>
      <c r="R10476" s="25" t="s">
        <v>80</v>
      </c>
      <c r="S10476" s="25">
        <v>3</v>
      </c>
      <c r="T10476" s="25" t="s">
        <v>81</v>
      </c>
      <c r="U10476" s="25" t="s">
        <v>39212</v>
      </c>
      <c r="V10476" s="25" t="s">
        <v>80</v>
      </c>
      <c r="W10476" t="s">
        <v>97</v>
      </c>
    </row>
    <row r="10477">
      <c r="A10477" s="25" t="s">
        <v>39213</v>
      </c>
      <c r="B10477" s="25" t="s">
        <v>39214</v>
      </c>
      <c r="D10477" s="25" t="s">
        <v>39215</v>
      </c>
      <c r="E10477" s="25" t="s">
        <v>76</v>
      </c>
      <c r="F10477" s="25" t="s">
        <v>77</v>
      </c>
      <c r="G10477" s="25" t="s">
        <v>144</v>
      </c>
      <c r="H10477" s="25" t="s">
        <v>79</v>
      </c>
      <c r="I10477" s="25" t="s">
        <v>79</v>
      </c>
      <c r="J10477" s="26">
        <v>45961.684652777774</v>
      </c>
      <c r="K10477" s="26">
        <v>45966.45616898148</v>
      </c>
      <c r="L10477" s="26">
        <v>45966.45616898148</v>
      </c>
      <c r="M10477" s="26">
        <v>45987</v>
      </c>
      <c r="N10477" s="26">
        <v>45971.372418981482</v>
      </c>
      <c r="O10477" s="26">
        <v>45971.372407407405</v>
      </c>
      <c r="P10477" s="26">
        <v>45966.45616898148</v>
      </c>
      <c r="Q10477" s="25">
        <v>4</v>
      </c>
      <c r="R10477" s="25" t="s">
        <v>80</v>
      </c>
      <c r="S10477" s="25">
        <v>3</v>
      </c>
      <c r="T10477" s="25" t="s">
        <v>81</v>
      </c>
      <c r="U10477" s="25" t="s">
        <v>39216</v>
      </c>
      <c r="V10477" s="25" t="s">
        <v>80</v>
      </c>
      <c r="W10477" t="s">
        <v>97</v>
      </c>
    </row>
    <row r="10478">
      <c r="A10478" s="25" t="s">
        <v>39217</v>
      </c>
      <c r="B10478" s="25" t="s">
        <v>39218</v>
      </c>
      <c r="D10478" s="25" t="s">
        <v>39219</v>
      </c>
      <c r="E10478" s="25" t="s">
        <v>76</v>
      </c>
      <c r="F10478" s="25" t="s">
        <v>77</v>
      </c>
      <c r="G10478" s="25" t="s">
        <v>487</v>
      </c>
      <c r="H10478" s="25" t="s">
        <v>79</v>
      </c>
      <c r="I10478" s="25" t="s">
        <v>79</v>
      </c>
      <c r="J10478" s="26">
        <v>45802.87127314815</v>
      </c>
      <c r="K10478" s="26">
        <v>45807.927407407406</v>
      </c>
      <c r="L10478" s="26">
        <v>45880</v>
      </c>
      <c r="M10478" s="26">
        <v>45901.708333333336</v>
      </c>
      <c r="N10478" s="26">
        <v>45895.544016203705</v>
      </c>
      <c r="O10478" s="26">
        <v>45895.544004629628</v>
      </c>
      <c r="P10478" s="26">
        <v>45807.927407407406</v>
      </c>
      <c r="Q10478" s="25">
        <v>12</v>
      </c>
      <c r="R10478" s="25" t="s">
        <v>80</v>
      </c>
      <c r="S10478" s="25">
        <v>5</v>
      </c>
      <c r="T10478" s="25" t="s">
        <v>81</v>
      </c>
      <c r="U10478" s="25" t="s">
        <v>39220</v>
      </c>
      <c r="V10478" s="25" t="s">
        <v>80</v>
      </c>
      <c r="W10478" t="s">
        <v>83</v>
      </c>
    </row>
    <row r="10479">
      <c r="A10479" s="25" t="s">
        <v>39221</v>
      </c>
      <c r="B10479" s="25" t="s">
        <v>39222</v>
      </c>
      <c r="D10479" s="25" t="s">
        <v>39223</v>
      </c>
      <c r="E10479" s="25" t="s">
        <v>76</v>
      </c>
      <c r="F10479" s="25" t="s">
        <v>77</v>
      </c>
      <c r="G10479" s="25" t="s">
        <v>438</v>
      </c>
      <c r="H10479" s="25" t="s">
        <v>79</v>
      </c>
      <c r="I10479" s="25" t="s">
        <v>79</v>
      </c>
      <c r="J10479" s="26">
        <v>45783.506203703706</v>
      </c>
      <c r="K10479" s="26">
        <v>45808.893240740741</v>
      </c>
      <c r="L10479" s="26">
        <v>45808.893240740741</v>
      </c>
      <c r="M10479" s="26">
        <v>45812.512291666666</v>
      </c>
      <c r="N10479" s="26">
        <v>45866.611030092594</v>
      </c>
      <c r="O10479" s="26">
        <v>45866.611018518517</v>
      </c>
      <c r="P10479" s="26">
        <v>45808.893240740741</v>
      </c>
      <c r="Q10479" s="25">
        <v>40</v>
      </c>
      <c r="R10479" s="25" t="s">
        <v>80</v>
      </c>
      <c r="S10479" s="25">
        <v>4</v>
      </c>
      <c r="T10479" s="25" t="s">
        <v>81</v>
      </c>
      <c r="U10479" s="25" t="s">
        <v>39224</v>
      </c>
      <c r="V10479" s="25" t="s">
        <v>80</v>
      </c>
      <c r="W10479" t="s">
        <v>83</v>
      </c>
    </row>
    <row r="10480">
      <c r="A10480" s="25" t="s">
        <v>39225</v>
      </c>
      <c r="B10480" s="25" t="s">
        <v>39226</v>
      </c>
      <c r="D10480" s="25" t="s">
        <v>39227</v>
      </c>
      <c r="E10480" s="25" t="s">
        <v>45</v>
      </c>
      <c r="F10480" s="25" t="s">
        <v>77</v>
      </c>
      <c r="G10480" s="25" t="s">
        <v>189</v>
      </c>
      <c r="H10480" s="25" t="s">
        <v>79</v>
      </c>
      <c r="I10480" s="25" t="s">
        <v>79</v>
      </c>
      <c r="J10480" s="26">
        <v>45959.483275462961</v>
      </c>
      <c r="K10480" s="26">
        <v>45973.670289351852</v>
      </c>
      <c r="L10480" s="26">
        <v>45999</v>
      </c>
      <c r="M10480" s="26">
        <v>45995.670289351852</v>
      </c>
      <c r="N10480" s="26">
        <v>46001.401724537034</v>
      </c>
      <c r="O10480" s="26">
        <v>46001.401712962965</v>
      </c>
      <c r="P10480" s="26">
        <v>45973.670289351852</v>
      </c>
      <c r="Q10480" s="25">
        <v>3</v>
      </c>
      <c r="S10480" s="25">
        <v>3</v>
      </c>
      <c r="T10480" s="25" t="s">
        <v>81</v>
      </c>
      <c r="U10480" s="25" t="s">
        <v>39228</v>
      </c>
      <c r="V10480" s="25" t="s">
        <v>80</v>
      </c>
    </row>
    <row r="10481">
      <c r="A10481" s="25" t="s">
        <v>39229</v>
      </c>
      <c r="B10481" s="25" t="s">
        <v>39230</v>
      </c>
      <c r="D10481" s="25" t="s">
        <v>39231</v>
      </c>
      <c r="E10481" s="25" t="s">
        <v>76</v>
      </c>
      <c r="F10481" s="25" t="s">
        <v>77</v>
      </c>
      <c r="G10481" s="25" t="s">
        <v>358</v>
      </c>
      <c r="H10481" s="25" t="s">
        <v>79</v>
      </c>
      <c r="I10481" s="25" t="s">
        <v>79</v>
      </c>
      <c r="J10481" s="26">
        <v>45791.611168981479</v>
      </c>
      <c r="K10481" s="26">
        <v>45800.642835648148</v>
      </c>
      <c r="L10481" s="26">
        <v>45902</v>
      </c>
      <c r="M10481" s="26">
        <v>45923.708333333336</v>
      </c>
      <c r="N10481" s="26">
        <v>45904.601388888892</v>
      </c>
      <c r="O10481" s="26">
        <v>45904.601377314815</v>
      </c>
      <c r="P10481" s="26">
        <v>45800.642835648148</v>
      </c>
      <c r="Q10481" s="25">
        <v>3</v>
      </c>
      <c r="R10481" s="25" t="s">
        <v>80</v>
      </c>
      <c r="S10481" s="25">
        <v>3</v>
      </c>
      <c r="T10481" s="25" t="s">
        <v>81</v>
      </c>
      <c r="U10481" s="25" t="s">
        <v>39232</v>
      </c>
      <c r="V10481" s="25" t="s">
        <v>80</v>
      </c>
      <c r="W10481" t="s">
        <v>97</v>
      </c>
    </row>
    <row r="10482">
      <c r="A10482" s="25" t="s">
        <v>39233</v>
      </c>
      <c r="B10482" s="25" t="s">
        <v>39234</v>
      </c>
      <c r="D10482" s="25" t="s">
        <v>39235</v>
      </c>
      <c r="E10482" s="25" t="s">
        <v>76</v>
      </c>
      <c r="F10482" s="25" t="s">
        <v>77</v>
      </c>
      <c r="G10482" s="25" t="s">
        <v>117</v>
      </c>
      <c r="H10482" s="25" t="s">
        <v>79</v>
      </c>
      <c r="I10482" s="25" t="s">
        <v>79</v>
      </c>
      <c r="J10482" s="26">
        <v>45792.685277777775</v>
      </c>
      <c r="K10482" s="26">
        <v>45804.000636574077</v>
      </c>
      <c r="L10482" s="26">
        <v>45979</v>
      </c>
      <c r="M10482" s="26">
        <v>46000.708333333336</v>
      </c>
      <c r="N10482" s="26">
        <v>45985.615115740744</v>
      </c>
      <c r="O10482" s="26">
        <v>45985.615104166667</v>
      </c>
      <c r="P10482" s="26">
        <v>45804.000636574077</v>
      </c>
      <c r="Q10482" s="25">
        <v>5</v>
      </c>
      <c r="R10482" s="25" t="s">
        <v>80</v>
      </c>
      <c r="S10482" s="25">
        <v>4</v>
      </c>
      <c r="T10482" s="25" t="s">
        <v>81</v>
      </c>
      <c r="U10482" s="25" t="s">
        <v>39236</v>
      </c>
      <c r="V10482" s="25" t="s">
        <v>80</v>
      </c>
      <c r="W10482" t="s">
        <v>83</v>
      </c>
    </row>
    <row r="10483">
      <c r="A10483" s="25" t="s">
        <v>39237</v>
      </c>
      <c r="B10483" s="25" t="s">
        <v>39238</v>
      </c>
      <c r="D10483" s="25" t="s">
        <v>39239</v>
      </c>
      <c r="E10483" s="25" t="s">
        <v>76</v>
      </c>
      <c r="F10483" s="25" t="s">
        <v>77</v>
      </c>
      <c r="G10483" s="25" t="s">
        <v>95</v>
      </c>
      <c r="H10483" s="25" t="s">
        <v>79</v>
      </c>
      <c r="I10483" s="25" t="s">
        <v>79</v>
      </c>
      <c r="J10483" s="26">
        <v>45374.521493055552</v>
      </c>
      <c r="K10483" s="26">
        <v>45804.628935185188</v>
      </c>
      <c r="L10483" s="26">
        <v>45872</v>
      </c>
      <c r="M10483" s="26">
        <v>45894.708333333336</v>
      </c>
      <c r="N10483" s="26">
        <v>45877.598726851851</v>
      </c>
      <c r="O10483" s="26">
        <v>45877.598715277774</v>
      </c>
      <c r="P10483" s="26">
        <v>45804.628935185188</v>
      </c>
      <c r="Q10483" s="25">
        <v>5</v>
      </c>
      <c r="R10483" s="25" t="s">
        <v>80</v>
      </c>
      <c r="S10483" s="25">
        <v>4</v>
      </c>
      <c r="T10483" s="25" t="s">
        <v>81</v>
      </c>
      <c r="U10483" s="25" t="s">
        <v>39240</v>
      </c>
      <c r="V10483" s="25" t="s">
        <v>80</v>
      </c>
      <c r="W10483" t="s">
        <v>91</v>
      </c>
    </row>
    <row r="10484">
      <c r="A10484" s="25" t="s">
        <v>39241</v>
      </c>
      <c r="B10484" s="25" t="s">
        <v>39242</v>
      </c>
      <c r="C10484" s="25" t="s">
        <v>39243</v>
      </c>
      <c r="D10484" s="25" t="s">
        <v>39244</v>
      </c>
      <c r="E10484" s="25" t="s">
        <v>76</v>
      </c>
      <c r="F10484" s="25" t="s">
        <v>77</v>
      </c>
      <c r="G10484" s="25" t="s">
        <v>182</v>
      </c>
      <c r="H10484" s="25" t="s">
        <v>89</v>
      </c>
      <c r="I10484" s="25" t="s">
        <v>89</v>
      </c>
      <c r="J10484" s="26">
        <v>45933.589895833335</v>
      </c>
      <c r="K10484" s="26">
        <v>45966.698298611111</v>
      </c>
      <c r="L10484" s="26">
        <v>46028.458333333336</v>
      </c>
      <c r="M10484" s="26">
        <v>46050.458333333336</v>
      </c>
      <c r="N10484" s="26">
        <v>46028.4831712963</v>
      </c>
      <c r="O10484" s="26">
        <v>46028.4831712963</v>
      </c>
      <c r="P10484" s="26">
        <v>45966.698298611111</v>
      </c>
      <c r="Q10484" s="25">
        <v>1</v>
      </c>
      <c r="S10484" s="25">
        <v>4</v>
      </c>
      <c r="T10484" s="25" t="s">
        <v>152</v>
      </c>
      <c r="U10484" s="25" t="s">
        <v>39245</v>
      </c>
      <c r="V10484" s="25" t="s">
        <v>139</v>
      </c>
      <c r="W10484" t="s">
        <v>91</v>
      </c>
    </row>
    <row r="10485">
      <c r="A10485" s="25" t="s">
        <v>39246</v>
      </c>
      <c r="B10485" s="25" t="s">
        <v>39242</v>
      </c>
      <c r="C10485" s="25" t="s">
        <v>39243</v>
      </c>
      <c r="D10485" s="25" t="s">
        <v>39247</v>
      </c>
      <c r="E10485" s="25" t="s">
        <v>76</v>
      </c>
      <c r="F10485" s="25" t="s">
        <v>77</v>
      </c>
      <c r="G10485" s="25" t="s">
        <v>895</v>
      </c>
      <c r="H10485" s="25" t="s">
        <v>89</v>
      </c>
      <c r="I10485" s="25" t="s">
        <v>89</v>
      </c>
      <c r="J10485" s="26">
        <v>45806.432013888887</v>
      </c>
      <c r="K10485" s="26">
        <v>45931.587175925924</v>
      </c>
      <c r="L10485" s="26">
        <v>45931.587175925924</v>
      </c>
      <c r="M10485" s="26">
        <v>45936.628842592596</v>
      </c>
      <c r="N10485" s="26">
        <v>45933.589780092596</v>
      </c>
      <c r="O10485" s="26">
        <v>45933.589768518519</v>
      </c>
      <c r="P10485" s="26">
        <v>45931.587175925924</v>
      </c>
      <c r="Q10485" s="25">
        <v>3</v>
      </c>
      <c r="T10485" s="25" t="s">
        <v>137</v>
      </c>
      <c r="U10485" s="25" t="s">
        <v>39245</v>
      </c>
      <c r="V10485" s="25" t="s">
        <v>139</v>
      </c>
      <c r="W10485" t="s">
        <v>91</v>
      </c>
    </row>
    <row r="10486">
      <c r="A10486" s="25" t="s">
        <v>39248</v>
      </c>
      <c r="B10486" s="25" t="s">
        <v>39249</v>
      </c>
      <c r="D10486" s="25" t="s">
        <v>39250</v>
      </c>
      <c r="E10486" s="25" t="s">
        <v>76</v>
      </c>
      <c r="F10486" s="25" t="s">
        <v>77</v>
      </c>
      <c r="G10486" s="25" t="s">
        <v>852</v>
      </c>
      <c r="H10486" s="25" t="s">
        <v>79</v>
      </c>
      <c r="I10486" s="25" t="s">
        <v>79</v>
      </c>
      <c r="J10486" s="26">
        <v>45769.42564814815</v>
      </c>
      <c r="K10486" s="26">
        <v>45779.673819444448</v>
      </c>
      <c r="L10486" s="26">
        <v>45838</v>
      </c>
      <c r="M10486" s="26">
        <v>45859.708333333336</v>
      </c>
      <c r="N10486" s="26">
        <v>45846.284282407411</v>
      </c>
      <c r="O10486" s="26">
        <v>45846.284270833334</v>
      </c>
      <c r="P10486" s="26">
        <v>45779.673819444448</v>
      </c>
      <c r="Q10486" s="25">
        <v>7</v>
      </c>
      <c r="R10486" s="25" t="s">
        <v>80</v>
      </c>
      <c r="S10486" s="25">
        <v>4</v>
      </c>
      <c r="T10486" s="25" t="s">
        <v>81</v>
      </c>
      <c r="U10486" s="25" t="s">
        <v>39251</v>
      </c>
      <c r="V10486" s="25" t="s">
        <v>80</v>
      </c>
      <c r="W10486" t="s">
        <v>91</v>
      </c>
    </row>
    <row r="10487">
      <c r="A10487" s="25" t="s">
        <v>39252</v>
      </c>
      <c r="B10487" s="25" t="s">
        <v>39253</v>
      </c>
      <c r="D10487" s="25" t="s">
        <v>39254</v>
      </c>
      <c r="E10487" s="25" t="s">
        <v>76</v>
      </c>
      <c r="F10487" s="25" t="s">
        <v>77</v>
      </c>
      <c r="G10487" s="25" t="s">
        <v>283</v>
      </c>
      <c r="H10487" s="25" t="s">
        <v>89</v>
      </c>
      <c r="I10487" s="25" t="s">
        <v>79</v>
      </c>
      <c r="J10487" s="26">
        <v>46126.5815625</v>
      </c>
      <c r="K10487" s="26">
        <v>46196.643252314818</v>
      </c>
      <c r="L10487" s="26">
        <v>46196.643252314818</v>
      </c>
      <c r="M10487" s="26">
        <v>46199.643252314818</v>
      </c>
      <c r="N10487" s="26">
        <v>46197.396979166668</v>
      </c>
      <c r="O10487" s="26">
        <v>46197.396967592591</v>
      </c>
      <c r="P10487" s="26">
        <v>46196.643252314818</v>
      </c>
      <c r="Q10487" s="25">
        <v>2</v>
      </c>
      <c r="T10487" s="25" t="s">
        <v>137</v>
      </c>
      <c r="U10487" s="25" t="s">
        <v>39255</v>
      </c>
      <c r="V10487" s="25" t="s">
        <v>139</v>
      </c>
      <c r="W10487" t="s">
        <v>91</v>
      </c>
    </row>
    <row r="10488">
      <c r="A10488" s="25" t="s">
        <v>39256</v>
      </c>
      <c r="B10488" s="25" t="s">
        <v>39257</v>
      </c>
      <c r="D10488" s="25" t="s">
        <v>39258</v>
      </c>
      <c r="E10488" s="25" t="s">
        <v>76</v>
      </c>
      <c r="F10488" s="25" t="s">
        <v>787</v>
      </c>
      <c r="G10488" s="25" t="s">
        <v>1051</v>
      </c>
      <c r="H10488" s="25" t="s">
        <v>79</v>
      </c>
      <c r="I10488" s="25" t="s">
        <v>79</v>
      </c>
      <c r="J10488" s="26">
        <v>46035.622731481482</v>
      </c>
      <c r="K10488" s="26">
        <v>46196.6496412037</v>
      </c>
      <c r="L10488" s="26">
        <v>46196.6496412037</v>
      </c>
      <c r="M10488" s="26">
        <v>46199.483576388891</v>
      </c>
      <c r="N10488" s="26">
        <v>46202.690023148149</v>
      </c>
      <c r="P10488" s="26">
        <v>46196.6496412037</v>
      </c>
      <c r="S10488" s="25">
        <v>3</v>
      </c>
      <c r="T10488" s="25" t="s">
        <v>102</v>
      </c>
      <c r="U10488" s="25" t="s">
        <v>39259</v>
      </c>
      <c r="V10488" s="25" t="s">
        <v>139</v>
      </c>
      <c r="W10488" t="s">
        <v>83</v>
      </c>
    </row>
    <row r="10489">
      <c r="A10489" s="25" t="s">
        <v>39260</v>
      </c>
      <c r="B10489" s="25" t="s">
        <v>39261</v>
      </c>
      <c r="D10489" s="25" t="s">
        <v>39262</v>
      </c>
      <c r="E10489" s="25" t="s">
        <v>76</v>
      </c>
      <c r="F10489" s="25" t="s">
        <v>787</v>
      </c>
      <c r="G10489" s="25" t="s">
        <v>1051</v>
      </c>
      <c r="H10489" s="25" t="s">
        <v>79</v>
      </c>
      <c r="I10489" s="25" t="s">
        <v>79</v>
      </c>
      <c r="J10489" s="26">
        <v>46189.428391203706</v>
      </c>
      <c r="K10489" s="26">
        <v>46196.660092592596</v>
      </c>
      <c r="L10489" s="26">
        <v>46196.660092592596</v>
      </c>
      <c r="M10489" s="26">
        <v>46199.434675925928</v>
      </c>
      <c r="N10489" s="26">
        <v>46202.689421296294</v>
      </c>
      <c r="P10489" s="26">
        <v>46196.660092592596</v>
      </c>
      <c r="S10489" s="25">
        <v>4</v>
      </c>
      <c r="T10489" s="25" t="s">
        <v>102</v>
      </c>
      <c r="U10489" s="25" t="s">
        <v>39263</v>
      </c>
      <c r="V10489" s="25" t="s">
        <v>139</v>
      </c>
      <c r="W10489" t="s">
        <v>97</v>
      </c>
    </row>
    <row r="10490">
      <c r="A10490" s="25" t="s">
        <v>39264</v>
      </c>
      <c r="B10490" s="25" t="s">
        <v>39265</v>
      </c>
      <c r="D10490" s="25" t="s">
        <v>39266</v>
      </c>
      <c r="E10490" s="25" t="s">
        <v>76</v>
      </c>
      <c r="F10490" s="25" t="s">
        <v>787</v>
      </c>
      <c r="G10490" s="25" t="s">
        <v>136</v>
      </c>
      <c r="H10490" s="25" t="s">
        <v>79</v>
      </c>
      <c r="I10490" s="25" t="s">
        <v>79</v>
      </c>
      <c r="J10490" s="26">
        <v>46196.625335648147</v>
      </c>
      <c r="K10490" s="26">
        <v>46196.673946759256</v>
      </c>
      <c r="L10490" s="26">
        <v>46196.673946759256</v>
      </c>
      <c r="M10490" s="26">
        <v>46199.687430555554</v>
      </c>
      <c r="N10490" s="26">
        <v>46202.408599537041</v>
      </c>
      <c r="P10490" s="26">
        <v>46196.673946759256</v>
      </c>
      <c r="S10490" s="25">
        <v>2</v>
      </c>
      <c r="T10490" s="25" t="s">
        <v>102</v>
      </c>
      <c r="U10490" s="25" t="s">
        <v>39267</v>
      </c>
      <c r="V10490" s="25" t="s">
        <v>139</v>
      </c>
      <c r="W10490" t="s">
        <v>83</v>
      </c>
    </row>
    <row r="10491">
      <c r="A10491" s="25" t="s">
        <v>39268</v>
      </c>
      <c r="B10491" s="25" t="s">
        <v>39269</v>
      </c>
      <c r="D10491" s="25" t="s">
        <v>39270</v>
      </c>
      <c r="E10491" s="25" t="s">
        <v>76</v>
      </c>
      <c r="F10491" s="25" t="s">
        <v>787</v>
      </c>
      <c r="G10491" s="25" t="s">
        <v>249</v>
      </c>
      <c r="H10491" s="25" t="s">
        <v>79</v>
      </c>
      <c r="I10491" s="25" t="s">
        <v>79</v>
      </c>
      <c r="J10491" s="26">
        <v>46142.615636574075</v>
      </c>
      <c r="K10491" s="26">
        <v>46154.680960648147</v>
      </c>
      <c r="L10491" s="26">
        <v>46154.680960648147</v>
      </c>
      <c r="M10491" s="26">
        <v>46160.520833333336</v>
      </c>
      <c r="N10491" s="26">
        <v>46157.538518518515</v>
      </c>
      <c r="P10491" s="26">
        <v>46154.680960648147</v>
      </c>
      <c r="S10491" s="25">
        <v>5</v>
      </c>
      <c r="T10491" s="25" t="s">
        <v>102</v>
      </c>
      <c r="U10491" s="25" t="s">
        <v>39271</v>
      </c>
      <c r="V10491" s="25" t="s">
        <v>139</v>
      </c>
      <c r="W10491" t="s">
        <v>97</v>
      </c>
    </row>
    <row r="10492">
      <c r="A10492" s="25" t="s">
        <v>39272</v>
      </c>
      <c r="B10492" s="25" t="s">
        <v>39273</v>
      </c>
      <c r="D10492" s="25" t="s">
        <v>39274</v>
      </c>
      <c r="E10492" s="25" t="s">
        <v>76</v>
      </c>
      <c r="F10492" s="25" t="s">
        <v>787</v>
      </c>
      <c r="G10492" s="25" t="s">
        <v>249</v>
      </c>
      <c r="H10492" s="25" t="s">
        <v>79</v>
      </c>
      <c r="I10492" s="25" t="s">
        <v>79</v>
      </c>
      <c r="J10492" s="26">
        <v>46052.384004629632</v>
      </c>
      <c r="K10492" s="26">
        <v>46154.712384259263</v>
      </c>
      <c r="L10492" s="26">
        <v>46154.712384259263</v>
      </c>
      <c r="M10492" s="26">
        <v>46160.572280092594</v>
      </c>
      <c r="N10492" s="26">
        <v>46157.542673611111</v>
      </c>
      <c r="P10492" s="26">
        <v>46154.712384259263</v>
      </c>
      <c r="S10492" s="25">
        <v>4</v>
      </c>
      <c r="T10492" s="25" t="s">
        <v>102</v>
      </c>
      <c r="U10492" s="25" t="s">
        <v>39275</v>
      </c>
      <c r="V10492" s="25" t="s">
        <v>139</v>
      </c>
      <c r="W10492" t="s">
        <v>97</v>
      </c>
    </row>
    <row r="10493">
      <c r="A10493" s="25" t="s">
        <v>39276</v>
      </c>
      <c r="B10493" s="25" t="s">
        <v>39277</v>
      </c>
      <c r="D10493" s="25" t="s">
        <v>39278</v>
      </c>
      <c r="E10493" s="25" t="s">
        <v>76</v>
      </c>
      <c r="F10493" s="25" t="s">
        <v>77</v>
      </c>
      <c r="G10493" s="25" t="s">
        <v>3582</v>
      </c>
      <c r="H10493" s="25" t="s">
        <v>89</v>
      </c>
      <c r="I10493" s="25" t="s">
        <v>79</v>
      </c>
      <c r="J10493" s="26">
        <v>45999.662893518522</v>
      </c>
      <c r="K10493" s="26">
        <v>45999.684247685182</v>
      </c>
      <c r="L10493" s="26">
        <v>45999.684247685182</v>
      </c>
      <c r="M10493" s="26">
        <v>46002.684247685182</v>
      </c>
      <c r="N10493" s="26">
        <v>46002.580509259256</v>
      </c>
      <c r="O10493" s="26">
        <v>46002.580509259256</v>
      </c>
      <c r="P10493" s="26">
        <v>45999.684247685182</v>
      </c>
      <c r="Q10493" s="25">
        <v>4</v>
      </c>
      <c r="T10493" s="25" t="s">
        <v>137</v>
      </c>
      <c r="U10493" s="25" t="s">
        <v>39279</v>
      </c>
      <c r="V10493" s="25" t="s">
        <v>80</v>
      </c>
      <c r="W10493" t="s">
        <v>83</v>
      </c>
    </row>
    <row r="10494">
      <c r="A10494" s="25" t="s">
        <v>39280</v>
      </c>
      <c r="B10494" s="25" t="s">
        <v>39277</v>
      </c>
      <c r="C10494" s="25" t="s">
        <v>39276</v>
      </c>
      <c r="D10494" s="25" t="s">
        <v>39281</v>
      </c>
      <c r="E10494" s="25" t="s">
        <v>76</v>
      </c>
      <c r="F10494" s="25" t="s">
        <v>77</v>
      </c>
      <c r="G10494" s="25" t="s">
        <v>101</v>
      </c>
      <c r="H10494" s="25" t="s">
        <v>79</v>
      </c>
      <c r="I10494" s="25" t="s">
        <v>89</v>
      </c>
      <c r="J10494" s="26">
        <v>46002.583113425928</v>
      </c>
      <c r="K10494" s="26">
        <v>46009.437777777777</v>
      </c>
      <c r="L10494" s="26">
        <v>46039.458333333336</v>
      </c>
      <c r="M10494" s="26">
        <v>46013.557881944442</v>
      </c>
      <c r="N10494" s="26">
        <v>46143.460115740738</v>
      </c>
      <c r="O10494" s="26">
        <v>46044.415798611109</v>
      </c>
      <c r="P10494" s="26">
        <v>46009.437777777777</v>
      </c>
      <c r="Q10494" s="25">
        <v>4</v>
      </c>
      <c r="R10494" s="25" t="s">
        <v>80</v>
      </c>
      <c r="S10494" s="25">
        <v>2</v>
      </c>
      <c r="T10494" s="25" t="s">
        <v>102</v>
      </c>
      <c r="U10494" s="25" t="s">
        <v>39279</v>
      </c>
      <c r="V10494" s="25" t="s">
        <v>80</v>
      </c>
      <c r="W10494" t="s">
        <v>83</v>
      </c>
    </row>
    <row r="10495">
      <c r="A10495" s="25" t="s">
        <v>39282</v>
      </c>
      <c r="B10495" s="25" t="s">
        <v>39283</v>
      </c>
      <c r="D10495" s="25" t="s">
        <v>39284</v>
      </c>
      <c r="E10495" s="25" t="s">
        <v>76</v>
      </c>
      <c r="F10495" s="25" t="s">
        <v>77</v>
      </c>
      <c r="G10495" s="25" t="s">
        <v>229</v>
      </c>
      <c r="H10495" s="25" t="s">
        <v>89</v>
      </c>
      <c r="I10495" s="25" t="s">
        <v>79</v>
      </c>
      <c r="J10495" s="26">
        <v>45986.73096064815</v>
      </c>
      <c r="K10495" s="26">
        <v>45999.684432870374</v>
      </c>
      <c r="L10495" s="26">
        <v>45999.684432870374</v>
      </c>
      <c r="M10495" s="26">
        <v>46002.684432870374</v>
      </c>
      <c r="N10495" s="26">
        <v>46000.588576388887</v>
      </c>
      <c r="O10495" s="26">
        <v>46000.588564814818</v>
      </c>
      <c r="P10495" s="26">
        <v>45999.684432870374</v>
      </c>
      <c r="Q10495" s="25">
        <v>2</v>
      </c>
      <c r="T10495" s="25" t="s">
        <v>137</v>
      </c>
      <c r="U10495" s="25" t="s">
        <v>39285</v>
      </c>
      <c r="V10495" s="25" t="s">
        <v>139</v>
      </c>
      <c r="W10495" t="s">
        <v>91</v>
      </c>
    </row>
    <row r="10496">
      <c r="A10496" s="25" t="s">
        <v>39286</v>
      </c>
      <c r="B10496" s="25" t="s">
        <v>39283</v>
      </c>
      <c r="C10496" s="25" t="s">
        <v>39282</v>
      </c>
      <c r="D10496" s="25" t="s">
        <v>39287</v>
      </c>
      <c r="E10496" s="25" t="s">
        <v>76</v>
      </c>
      <c r="F10496" s="25" t="s">
        <v>77</v>
      </c>
      <c r="G10496" s="25" t="s">
        <v>229</v>
      </c>
      <c r="H10496" s="25" t="s">
        <v>89</v>
      </c>
      <c r="I10496" s="25" t="s">
        <v>89</v>
      </c>
      <c r="J10496" s="26">
        <v>46000.588726851849</v>
      </c>
      <c r="K10496" s="26">
        <v>46152.590625</v>
      </c>
      <c r="L10496" s="26">
        <v>46152.590625</v>
      </c>
      <c r="M10496" s="26">
        <v>46155.708333333336</v>
      </c>
      <c r="N10496" s="26">
        <v>46154.598356481481</v>
      </c>
      <c r="O10496" s="26">
        <v>46154.598356481481</v>
      </c>
      <c r="P10496" s="26">
        <v>46152.590625</v>
      </c>
      <c r="Q10496" s="25">
        <v>2</v>
      </c>
      <c r="T10496" s="25" t="s">
        <v>137</v>
      </c>
      <c r="U10496" s="25" t="s">
        <v>39285</v>
      </c>
      <c r="V10496" s="25" t="s">
        <v>139</v>
      </c>
      <c r="W10496" t="s">
        <v>91</v>
      </c>
    </row>
    <row r="10497">
      <c r="A10497" s="25" t="s">
        <v>39288</v>
      </c>
      <c r="B10497" s="25" t="s">
        <v>39283</v>
      </c>
      <c r="C10497" s="25" t="s">
        <v>39282</v>
      </c>
      <c r="D10497" s="25" t="s">
        <v>39289</v>
      </c>
      <c r="E10497" s="25" t="s">
        <v>76</v>
      </c>
      <c r="F10497" s="25" t="s">
        <v>237</v>
      </c>
      <c r="G10497" s="25" t="s">
        <v>144</v>
      </c>
      <c r="H10497" s="25" t="s">
        <v>79</v>
      </c>
      <c r="I10497" s="25" t="s">
        <v>89</v>
      </c>
      <c r="J10497" s="26">
        <v>46154.598425925928</v>
      </c>
      <c r="K10497" s="26">
        <v>46160.417048611111</v>
      </c>
      <c r="L10497" s="26">
        <v>46199</v>
      </c>
      <c r="M10497" s="26">
        <v>46232</v>
      </c>
      <c r="N10497" s="26">
        <v>46199.388148148151</v>
      </c>
      <c r="P10497" s="26">
        <v>46160.417048611111</v>
      </c>
      <c r="S10497" s="25">
        <v>3</v>
      </c>
      <c r="T10497" s="25" t="s">
        <v>152</v>
      </c>
      <c r="U10497" s="25" t="s">
        <v>39285</v>
      </c>
      <c r="V10497" s="25" t="s">
        <v>139</v>
      </c>
      <c r="W10497" t="s">
        <v>91</v>
      </c>
    </row>
    <row r="10498">
      <c r="A10498" s="25" t="s">
        <v>39290</v>
      </c>
      <c r="B10498" s="25" t="s">
        <v>39291</v>
      </c>
      <c r="D10498" s="25" t="s">
        <v>39292</v>
      </c>
      <c r="E10498" s="25" t="s">
        <v>76</v>
      </c>
      <c r="F10498" s="25" t="s">
        <v>237</v>
      </c>
      <c r="G10498" s="25" t="s">
        <v>438</v>
      </c>
      <c r="H10498" s="25" t="s">
        <v>79</v>
      </c>
      <c r="I10498" s="25" t="s">
        <v>79</v>
      </c>
      <c r="J10498" s="26">
        <v>45999.629340277781</v>
      </c>
      <c r="K10498" s="26">
        <v>45999.688217592593</v>
      </c>
      <c r="L10498" s="26">
        <v>46183.416666666664</v>
      </c>
      <c r="M10498" s="26">
        <v>46205.416666666664</v>
      </c>
      <c r="N10498" s="26">
        <v>46169.581712962965</v>
      </c>
      <c r="P10498" s="26">
        <v>45999.688217592593</v>
      </c>
      <c r="S10498" s="25">
        <v>4</v>
      </c>
      <c r="T10498" s="25" t="s">
        <v>152</v>
      </c>
      <c r="U10498" s="25" t="s">
        <v>39293</v>
      </c>
      <c r="V10498" s="25" t="s">
        <v>139</v>
      </c>
      <c r="W10498" t="s">
        <v>83</v>
      </c>
    </row>
    <row r="10499">
      <c r="A10499" s="25" t="s">
        <v>39294</v>
      </c>
      <c r="B10499" s="25" t="s">
        <v>39295</v>
      </c>
      <c r="D10499" s="25" t="s">
        <v>39296</v>
      </c>
      <c r="E10499" s="25" t="s">
        <v>76</v>
      </c>
      <c r="F10499" s="25" t="s">
        <v>77</v>
      </c>
      <c r="G10499" s="25" t="s">
        <v>189</v>
      </c>
      <c r="H10499" s="25" t="s">
        <v>79</v>
      </c>
      <c r="I10499" s="25" t="s">
        <v>79</v>
      </c>
      <c r="J10499" s="26">
        <v>45817.711585648147</v>
      </c>
      <c r="K10499" s="26">
        <v>45999.69127314815</v>
      </c>
      <c r="L10499" s="26">
        <v>46084</v>
      </c>
      <c r="M10499" s="26">
        <v>46105.708333333336</v>
      </c>
      <c r="N10499" s="26">
        <v>46084.467743055553</v>
      </c>
      <c r="O10499" s="26">
        <v>46084.467731481483</v>
      </c>
      <c r="P10499" s="26">
        <v>45999.69127314815</v>
      </c>
      <c r="Q10499" s="25">
        <v>1</v>
      </c>
      <c r="R10499" s="25" t="s">
        <v>80</v>
      </c>
      <c r="S10499" s="25">
        <v>4</v>
      </c>
      <c r="T10499" s="25" t="s">
        <v>81</v>
      </c>
      <c r="U10499" s="25" t="s">
        <v>39297</v>
      </c>
      <c r="V10499" s="25" t="s">
        <v>80</v>
      </c>
      <c r="W10499" t="s">
        <v>97</v>
      </c>
    </row>
    <row r="10500">
      <c r="A10500" s="25" t="s">
        <v>39298</v>
      </c>
      <c r="B10500" s="25" t="s">
        <v>39299</v>
      </c>
      <c r="D10500" s="25" t="s">
        <v>39300</v>
      </c>
      <c r="E10500" s="25" t="s">
        <v>76</v>
      </c>
      <c r="F10500" s="25" t="s">
        <v>77</v>
      </c>
      <c r="G10500" s="25" t="s">
        <v>194</v>
      </c>
      <c r="H10500" s="25" t="s">
        <v>79</v>
      </c>
      <c r="I10500" s="25" t="s">
        <v>79</v>
      </c>
      <c r="J10500" s="26">
        <v>45999.577986111108</v>
      </c>
      <c r="K10500" s="26">
        <v>45999.705335648148</v>
      </c>
      <c r="L10500" s="26">
        <v>46142</v>
      </c>
      <c r="M10500" s="26">
        <v>46148</v>
      </c>
      <c r="N10500" s="26">
        <v>46142.637592592589</v>
      </c>
      <c r="O10500" s="26">
        <v>46142.637592592589</v>
      </c>
      <c r="P10500" s="26">
        <v>45999.705335648148</v>
      </c>
      <c r="Q10500" s="25">
        <v>1</v>
      </c>
      <c r="R10500" s="25" t="s">
        <v>80</v>
      </c>
      <c r="S10500" s="25">
        <v>4</v>
      </c>
      <c r="T10500" s="25" t="s">
        <v>81</v>
      </c>
      <c r="U10500" s="25" t="s">
        <v>39301</v>
      </c>
      <c r="V10500" s="25" t="s">
        <v>80</v>
      </c>
      <c r="W10500" t="s">
        <v>97</v>
      </c>
    </row>
    <row r="10501">
      <c r="A10501" s="25" t="s">
        <v>39302</v>
      </c>
      <c r="B10501" s="25" t="s">
        <v>39303</v>
      </c>
      <c r="D10501" s="25" t="s">
        <v>39304</v>
      </c>
      <c r="E10501" s="25" t="s">
        <v>76</v>
      </c>
      <c r="F10501" s="25" t="s">
        <v>77</v>
      </c>
      <c r="G10501" s="25" t="s">
        <v>249</v>
      </c>
      <c r="H10501" s="25" t="s">
        <v>89</v>
      </c>
      <c r="I10501" s="25" t="s">
        <v>79</v>
      </c>
      <c r="J10501" s="26">
        <v>46170.502974537034</v>
      </c>
      <c r="K10501" s="26">
        <v>46176.500277777777</v>
      </c>
      <c r="L10501" s="26">
        <v>46176.500277777777</v>
      </c>
      <c r="M10501" s="26">
        <v>46181.500277777777</v>
      </c>
      <c r="N10501" s="26">
        <v>46196.5493287037</v>
      </c>
      <c r="O10501" s="26">
        <v>46176.689768518518</v>
      </c>
      <c r="P10501" s="26">
        <v>46176.500277777777</v>
      </c>
      <c r="Q10501" s="25">
        <v>1</v>
      </c>
      <c r="T10501" s="25" t="s">
        <v>137</v>
      </c>
      <c r="U10501" s="25" t="s">
        <v>39305</v>
      </c>
      <c r="V10501" s="25" t="s">
        <v>139</v>
      </c>
      <c r="W10501" t="s">
        <v>91</v>
      </c>
    </row>
    <row r="10502">
      <c r="A10502" s="25" t="s">
        <v>39306</v>
      </c>
      <c r="B10502" s="25" t="s">
        <v>39303</v>
      </c>
      <c r="C10502" s="25" t="s">
        <v>39302</v>
      </c>
      <c r="D10502" s="25" t="s">
        <v>39307</v>
      </c>
      <c r="E10502" s="25" t="s">
        <v>76</v>
      </c>
      <c r="F10502" s="25" t="s">
        <v>787</v>
      </c>
      <c r="G10502" s="25" t="s">
        <v>249</v>
      </c>
      <c r="H10502" s="25" t="s">
        <v>79</v>
      </c>
      <c r="I10502" s="25" t="s">
        <v>89</v>
      </c>
      <c r="J10502" s="26">
        <v>46176.69091435185</v>
      </c>
      <c r="K10502" s="26">
        <v>46181.416898148149</v>
      </c>
      <c r="L10502" s="26">
        <v>46181.416898148149</v>
      </c>
      <c r="M10502" s="26">
        <v>46184.448553240742</v>
      </c>
      <c r="N10502" s="26">
        <v>46185.443576388891</v>
      </c>
      <c r="P10502" s="26">
        <v>46181.416898148149</v>
      </c>
      <c r="S10502" s="25">
        <v>3</v>
      </c>
      <c r="T10502" s="25" t="s">
        <v>102</v>
      </c>
      <c r="U10502" s="25" t="s">
        <v>39305</v>
      </c>
      <c r="V10502" s="25" t="s">
        <v>139</v>
      </c>
      <c r="W10502" t="s">
        <v>91</v>
      </c>
    </row>
    <row r="10503">
      <c r="A10503" s="25" t="s">
        <v>39308</v>
      </c>
      <c r="B10503" s="25" t="s">
        <v>39309</v>
      </c>
      <c r="D10503" s="25" t="s">
        <v>39310</v>
      </c>
      <c r="E10503" s="25" t="s">
        <v>76</v>
      </c>
      <c r="F10503" s="25" t="s">
        <v>77</v>
      </c>
      <c r="G10503" s="25" t="s">
        <v>136</v>
      </c>
      <c r="H10503" s="25" t="s">
        <v>79</v>
      </c>
      <c r="I10503" s="25" t="s">
        <v>79</v>
      </c>
      <c r="J10503" s="26">
        <v>46176.482685185183</v>
      </c>
      <c r="K10503" s="26">
        <v>46176.587384259263</v>
      </c>
      <c r="L10503" s="26">
        <v>46176.587384259263</v>
      </c>
      <c r="M10503" s="26">
        <v>46198.587384259263</v>
      </c>
      <c r="N10503" s="26">
        <v>46183.386122685188</v>
      </c>
      <c r="O10503" s="26">
        <v>46183.386111111111</v>
      </c>
      <c r="P10503" s="26">
        <v>46176.587384259263</v>
      </c>
      <c r="Q10503" s="25">
        <v>5</v>
      </c>
      <c r="R10503" s="25" t="s">
        <v>80</v>
      </c>
      <c r="S10503" s="25">
        <v>2</v>
      </c>
      <c r="T10503" s="25" t="s">
        <v>81</v>
      </c>
      <c r="U10503" s="25" t="s">
        <v>39311</v>
      </c>
      <c r="V10503" s="25" t="s">
        <v>80</v>
      </c>
      <c r="W10503" t="s">
        <v>97</v>
      </c>
    </row>
    <row r="10504">
      <c r="A10504" s="25" t="s">
        <v>39312</v>
      </c>
      <c r="B10504" s="25" t="s">
        <v>39313</v>
      </c>
      <c r="D10504" s="25" t="s">
        <v>39314</v>
      </c>
      <c r="E10504" s="25" t="s">
        <v>76</v>
      </c>
      <c r="F10504" s="25" t="s">
        <v>77</v>
      </c>
      <c r="G10504" s="25" t="s">
        <v>278</v>
      </c>
      <c r="H10504" s="25" t="s">
        <v>79</v>
      </c>
      <c r="I10504" s="25" t="s">
        <v>79</v>
      </c>
      <c r="J10504" s="26">
        <v>46092.695960648147</v>
      </c>
      <c r="K10504" s="26">
        <v>46176.597638888888</v>
      </c>
      <c r="L10504" s="26">
        <v>46191</v>
      </c>
      <c r="M10504" s="26">
        <v>46212.708333333336</v>
      </c>
      <c r="N10504" s="26">
        <v>46191.466215277775</v>
      </c>
      <c r="O10504" s="26">
        <v>46191.466203703705</v>
      </c>
      <c r="P10504" s="26">
        <v>46176.597638888888</v>
      </c>
      <c r="Q10504" s="25">
        <v>1</v>
      </c>
      <c r="R10504" s="25" t="s">
        <v>80</v>
      </c>
      <c r="S10504" s="25">
        <v>2</v>
      </c>
      <c r="T10504" s="25" t="s">
        <v>81</v>
      </c>
      <c r="U10504" s="25" t="s">
        <v>39315</v>
      </c>
      <c r="V10504" s="25" t="s">
        <v>80</v>
      </c>
      <c r="W10504" t="s">
        <v>83</v>
      </c>
    </row>
    <row r="10505">
      <c r="A10505" s="25" t="s">
        <v>39316</v>
      </c>
      <c r="B10505" s="25" t="s">
        <v>39317</v>
      </c>
      <c r="D10505" s="25" t="s">
        <v>39318</v>
      </c>
      <c r="E10505" s="25" t="s">
        <v>76</v>
      </c>
      <c r="F10505" s="25" t="s">
        <v>181</v>
      </c>
      <c r="G10505" s="25" t="s">
        <v>182</v>
      </c>
      <c r="H10505" s="25" t="s">
        <v>79</v>
      </c>
      <c r="I10505" s="25" t="s">
        <v>79</v>
      </c>
      <c r="J10505" s="26">
        <v>45880.582384259258</v>
      </c>
      <c r="K10505" s="26">
        <v>45902.760682870372</v>
      </c>
      <c r="L10505" s="26">
        <v>45953.458333333336</v>
      </c>
      <c r="M10505" s="26">
        <v>45975.458333333336</v>
      </c>
      <c r="N10505" s="26">
        <v>45953.43240740741</v>
      </c>
      <c r="O10505" s="26">
        <v>45953.432395833333</v>
      </c>
      <c r="P10505" s="26">
        <v>45902.760682870372</v>
      </c>
      <c r="Q10505" s="25">
        <v>1</v>
      </c>
      <c r="R10505" s="25" t="s">
        <v>183</v>
      </c>
      <c r="S10505" s="25">
        <v>4</v>
      </c>
      <c r="T10505" s="25" t="s">
        <v>81</v>
      </c>
      <c r="U10505" s="25" t="s">
        <v>39319</v>
      </c>
      <c r="V10505" s="25" t="s">
        <v>139</v>
      </c>
      <c r="W10505" t="s">
        <v>97</v>
      </c>
    </row>
    <row r="10506">
      <c r="A10506" s="25" t="s">
        <v>39320</v>
      </c>
      <c r="B10506" s="25" t="s">
        <v>39321</v>
      </c>
      <c r="D10506" s="25" t="s">
        <v>39322</v>
      </c>
      <c r="E10506" s="25" t="s">
        <v>76</v>
      </c>
      <c r="F10506" s="25" t="s">
        <v>77</v>
      </c>
      <c r="G10506" s="25" t="s">
        <v>107</v>
      </c>
      <c r="H10506" s="25" t="s">
        <v>79</v>
      </c>
      <c r="I10506" s="25" t="s">
        <v>79</v>
      </c>
      <c r="J10506" s="26">
        <v>45918.685266203705</v>
      </c>
      <c r="K10506" s="26">
        <v>45923.320416666669</v>
      </c>
      <c r="L10506" s="26">
        <v>46038</v>
      </c>
      <c r="M10506" s="26">
        <v>46059.708333333336</v>
      </c>
      <c r="N10506" s="26">
        <v>46051.660046296296</v>
      </c>
      <c r="O10506" s="26">
        <v>46051.660046296296</v>
      </c>
      <c r="P10506" s="26">
        <v>45923.320416666669</v>
      </c>
      <c r="Q10506" s="25">
        <v>9</v>
      </c>
      <c r="R10506" s="25" t="s">
        <v>80</v>
      </c>
      <c r="S10506" s="25">
        <v>4</v>
      </c>
      <c r="T10506" s="25" t="s">
        <v>81</v>
      </c>
      <c r="U10506" s="25" t="s">
        <v>39323</v>
      </c>
      <c r="V10506" s="25" t="s">
        <v>80</v>
      </c>
      <c r="W10506" t="s">
        <v>97</v>
      </c>
    </row>
    <row r="10507">
      <c r="A10507" s="25" t="s">
        <v>39324</v>
      </c>
      <c r="B10507" s="25" t="s">
        <v>39325</v>
      </c>
      <c r="D10507" s="25" t="s">
        <v>39326</v>
      </c>
      <c r="E10507" s="25" t="s">
        <v>76</v>
      </c>
      <c r="F10507" s="25" t="s">
        <v>77</v>
      </c>
      <c r="G10507" s="25" t="s">
        <v>856</v>
      </c>
      <c r="H10507" s="25" t="s">
        <v>79</v>
      </c>
      <c r="I10507" s="25" t="s">
        <v>79</v>
      </c>
      <c r="J10507" s="26">
        <v>45925.517060185186</v>
      </c>
      <c r="K10507" s="26">
        <v>45925.66034722222</v>
      </c>
      <c r="L10507" s="26">
        <v>46066</v>
      </c>
      <c r="M10507" s="26">
        <v>46087.708333333336</v>
      </c>
      <c r="N10507" s="26">
        <v>46066.3284375</v>
      </c>
      <c r="O10507" s="26">
        <v>46066.328425925924</v>
      </c>
      <c r="P10507" s="26">
        <v>45925.66034722222</v>
      </c>
      <c r="Q10507" s="25">
        <v>1</v>
      </c>
      <c r="R10507" s="25" t="s">
        <v>80</v>
      </c>
      <c r="S10507" s="25">
        <v>4</v>
      </c>
      <c r="T10507" s="25" t="s">
        <v>81</v>
      </c>
      <c r="U10507" s="25" t="s">
        <v>39327</v>
      </c>
      <c r="V10507" s="25" t="s">
        <v>80</v>
      </c>
      <c r="W10507" t="s">
        <v>83</v>
      </c>
    </row>
    <row r="10508">
      <c r="A10508" s="25" t="s">
        <v>39328</v>
      </c>
      <c r="B10508" s="25" t="s">
        <v>39329</v>
      </c>
      <c r="D10508" s="25" t="s">
        <v>39330</v>
      </c>
      <c r="E10508" s="25" t="s">
        <v>76</v>
      </c>
      <c r="F10508" s="25" t="s">
        <v>77</v>
      </c>
      <c r="G10508" s="25" t="s">
        <v>182</v>
      </c>
      <c r="H10508" s="25" t="s">
        <v>79</v>
      </c>
      <c r="I10508" s="25" t="s">
        <v>79</v>
      </c>
      <c r="J10508" s="26">
        <v>45916.420057870368</v>
      </c>
      <c r="K10508" s="26">
        <v>45916.632534722223</v>
      </c>
      <c r="L10508" s="26">
        <v>45960.458333333336</v>
      </c>
      <c r="M10508" s="26">
        <v>45982.458333333336</v>
      </c>
      <c r="N10508" s="26">
        <v>45960.634560185186</v>
      </c>
      <c r="O10508" s="26">
        <v>45960.634548611109</v>
      </c>
      <c r="P10508" s="26">
        <v>45916.632534722223</v>
      </c>
      <c r="Q10508" s="25">
        <v>1</v>
      </c>
      <c r="R10508" s="25" t="s">
        <v>80</v>
      </c>
      <c r="S10508" s="25">
        <v>4</v>
      </c>
      <c r="T10508" s="25" t="s">
        <v>81</v>
      </c>
      <c r="U10508" s="25" t="s">
        <v>39331</v>
      </c>
      <c r="V10508" s="25" t="s">
        <v>80</v>
      </c>
      <c r="W10508" t="s">
        <v>83</v>
      </c>
    </row>
    <row r="10509">
      <c r="A10509" s="25" t="s">
        <v>39332</v>
      </c>
      <c r="B10509" s="25" t="s">
        <v>39333</v>
      </c>
      <c r="C10509" s="25" t="s">
        <v>39334</v>
      </c>
      <c r="D10509" s="25" t="s">
        <v>39335</v>
      </c>
      <c r="E10509" s="25" t="s">
        <v>76</v>
      </c>
      <c r="F10509" s="25" t="s">
        <v>77</v>
      </c>
      <c r="G10509" s="25" t="s">
        <v>88</v>
      </c>
      <c r="H10509" s="25" t="s">
        <v>79</v>
      </c>
      <c r="I10509" s="25" t="s">
        <v>89</v>
      </c>
      <c r="J10509" s="26">
        <v>45922.684652777774</v>
      </c>
      <c r="K10509" s="26">
        <v>45962.837199074071</v>
      </c>
      <c r="L10509" s="26">
        <v>45975</v>
      </c>
      <c r="M10509" s="26">
        <v>45996.708333333336</v>
      </c>
      <c r="N10509" s="26">
        <v>45975.529849537037</v>
      </c>
      <c r="O10509" s="26">
        <v>45975.529849537037</v>
      </c>
      <c r="P10509" s="26">
        <v>45962.837199074071</v>
      </c>
      <c r="Q10509" s="25">
        <v>1</v>
      </c>
      <c r="R10509" s="25" t="s">
        <v>80</v>
      </c>
      <c r="S10509" s="25">
        <v>2</v>
      </c>
      <c r="T10509" s="25" t="s">
        <v>81</v>
      </c>
      <c r="U10509" s="25" t="s">
        <v>39336</v>
      </c>
      <c r="V10509" s="25" t="s">
        <v>80</v>
      </c>
      <c r="W10509" t="s">
        <v>91</v>
      </c>
    </row>
    <row r="10510">
      <c r="A10510" s="25" t="s">
        <v>39334</v>
      </c>
      <c r="B10510" s="25" t="s">
        <v>39333</v>
      </c>
      <c r="D10510" s="25" t="s">
        <v>39337</v>
      </c>
      <c r="E10510" s="25" t="s">
        <v>76</v>
      </c>
      <c r="F10510" s="25" t="s">
        <v>77</v>
      </c>
      <c r="G10510" s="25" t="s">
        <v>229</v>
      </c>
      <c r="H10510" s="25" t="s">
        <v>89</v>
      </c>
      <c r="I10510" s="25" t="s">
        <v>79</v>
      </c>
      <c r="J10510" s="26">
        <v>45918.75236111111</v>
      </c>
      <c r="K10510" s="26">
        <v>45918.823217592595</v>
      </c>
      <c r="L10510" s="26">
        <v>45918.823217592595</v>
      </c>
      <c r="M10510" s="26">
        <v>45923.708333333336</v>
      </c>
      <c r="N10510" s="26">
        <v>45922.684594907405</v>
      </c>
      <c r="O10510" s="26">
        <v>45922.684594907405</v>
      </c>
      <c r="P10510" s="26">
        <v>45918.823217592595</v>
      </c>
      <c r="Q10510" s="25">
        <v>3</v>
      </c>
      <c r="T10510" s="25" t="s">
        <v>137</v>
      </c>
      <c r="U10510" s="25" t="s">
        <v>39336</v>
      </c>
      <c r="V10510" s="25" t="s">
        <v>80</v>
      </c>
      <c r="W10510" t="s">
        <v>91</v>
      </c>
    </row>
    <row r="10511">
      <c r="A10511" s="25" t="s">
        <v>39338</v>
      </c>
      <c r="B10511" s="25" t="s">
        <v>39339</v>
      </c>
      <c r="C10511" s="25" t="s">
        <v>39340</v>
      </c>
      <c r="D10511" s="25" t="s">
        <v>39341</v>
      </c>
      <c r="E10511" s="25" t="s">
        <v>76</v>
      </c>
      <c r="F10511" s="25" t="s">
        <v>77</v>
      </c>
      <c r="G10511" s="25" t="s">
        <v>856</v>
      </c>
      <c r="H10511" s="25" t="s">
        <v>79</v>
      </c>
      <c r="I10511" s="25" t="s">
        <v>89</v>
      </c>
      <c r="J10511" s="26">
        <v>45919.382719907408</v>
      </c>
      <c r="K10511" s="26">
        <v>45920.399756944447</v>
      </c>
      <c r="L10511" s="26">
        <v>45992</v>
      </c>
      <c r="M10511" s="26">
        <v>46013.708333333336</v>
      </c>
      <c r="N10511" s="26">
        <v>45993.329050925924</v>
      </c>
      <c r="O10511" s="26">
        <v>45993.329039351855</v>
      </c>
      <c r="P10511" s="26">
        <v>45920.399756944447</v>
      </c>
      <c r="Q10511" s="25">
        <v>2</v>
      </c>
      <c r="R10511" s="25" t="s">
        <v>80</v>
      </c>
      <c r="S10511" s="25">
        <v>4</v>
      </c>
      <c r="T10511" s="25" t="s">
        <v>81</v>
      </c>
      <c r="U10511" s="25" t="s">
        <v>39342</v>
      </c>
      <c r="V10511" s="25" t="s">
        <v>80</v>
      </c>
      <c r="W10511" t="s">
        <v>97</v>
      </c>
    </row>
    <row r="10512">
      <c r="A10512" s="25" t="s">
        <v>39340</v>
      </c>
      <c r="B10512" s="25" t="s">
        <v>39339</v>
      </c>
      <c r="D10512" s="25" t="s">
        <v>39343</v>
      </c>
      <c r="E10512" s="25" t="s">
        <v>76</v>
      </c>
      <c r="F10512" s="25" t="s">
        <v>77</v>
      </c>
      <c r="G10512" s="25" t="s">
        <v>229</v>
      </c>
      <c r="H10512" s="25" t="s">
        <v>89</v>
      </c>
      <c r="I10512" s="25" t="s">
        <v>79</v>
      </c>
      <c r="J10512" s="26">
        <v>45918.416909722226</v>
      </c>
      <c r="K10512" s="26">
        <v>45918.837754629632</v>
      </c>
      <c r="L10512" s="26">
        <v>45918.837754629632</v>
      </c>
      <c r="M10512" s="26">
        <v>45923.708333333336</v>
      </c>
      <c r="N10512" s="26">
        <v>45919.381724537037</v>
      </c>
      <c r="O10512" s="26">
        <v>45919.381712962961</v>
      </c>
      <c r="P10512" s="26">
        <v>45918.837754629632</v>
      </c>
      <c r="Q10512" s="25">
        <v>2</v>
      </c>
      <c r="T10512" s="25" t="s">
        <v>137</v>
      </c>
      <c r="U10512" s="25" t="s">
        <v>39342</v>
      </c>
      <c r="V10512" s="25" t="s">
        <v>80</v>
      </c>
      <c r="W10512" t="s">
        <v>97</v>
      </c>
    </row>
    <row r="10513">
      <c r="A10513" s="25" t="s">
        <v>39344</v>
      </c>
      <c r="B10513" s="25" t="s">
        <v>39345</v>
      </c>
      <c r="D10513" s="25" t="s">
        <v>39346</v>
      </c>
      <c r="E10513" s="25" t="s">
        <v>76</v>
      </c>
      <c r="F10513" s="25" t="s">
        <v>77</v>
      </c>
      <c r="G10513" s="25" t="s">
        <v>177</v>
      </c>
      <c r="H10513" s="25" t="s">
        <v>89</v>
      </c>
      <c r="I10513" s="25" t="s">
        <v>79</v>
      </c>
      <c r="J10513" s="26">
        <v>45919.665439814817</v>
      </c>
      <c r="K10513" s="26">
        <v>45919.840543981481</v>
      </c>
      <c r="L10513" s="26">
        <v>45919.840543981481</v>
      </c>
      <c r="M10513" s="26">
        <v>45924.708333333336</v>
      </c>
      <c r="N10513" s="26">
        <v>45922.3884375</v>
      </c>
      <c r="O10513" s="26">
        <v>45922.388414351852</v>
      </c>
      <c r="P10513" s="26">
        <v>45919.840543981481</v>
      </c>
      <c r="Q10513" s="25">
        <v>2</v>
      </c>
      <c r="T10513" s="25" t="s">
        <v>137</v>
      </c>
      <c r="U10513" s="25" t="s">
        <v>39347</v>
      </c>
      <c r="V10513" s="25" t="s">
        <v>139</v>
      </c>
      <c r="W10513" t="s">
        <v>83</v>
      </c>
    </row>
    <row r="10514">
      <c r="A10514" s="25" t="s">
        <v>39348</v>
      </c>
      <c r="B10514" s="25" t="s">
        <v>39349</v>
      </c>
      <c r="D10514" s="25" t="s">
        <v>39350</v>
      </c>
      <c r="E10514" s="25" t="s">
        <v>76</v>
      </c>
      <c r="F10514" s="25" t="s">
        <v>77</v>
      </c>
      <c r="G10514" s="25" t="s">
        <v>624</v>
      </c>
      <c r="H10514" s="25" t="s">
        <v>79</v>
      </c>
      <c r="I10514" s="25" t="s">
        <v>79</v>
      </c>
      <c r="J10514" s="26">
        <v>45918.394097222219</v>
      </c>
      <c r="K10514" s="26">
        <v>45930.423819444448</v>
      </c>
      <c r="L10514" s="26">
        <v>45981</v>
      </c>
      <c r="M10514" s="26">
        <v>46002.708333333336</v>
      </c>
      <c r="N10514" s="26">
        <v>45986.627743055556</v>
      </c>
      <c r="O10514" s="26">
        <v>45986.62773148148</v>
      </c>
      <c r="P10514" s="26">
        <v>45930.423819444448</v>
      </c>
      <c r="Q10514" s="25">
        <v>4</v>
      </c>
      <c r="R10514" s="25" t="s">
        <v>80</v>
      </c>
      <c r="S10514" s="25">
        <v>4</v>
      </c>
      <c r="T10514" s="25" t="s">
        <v>81</v>
      </c>
      <c r="U10514" s="25" t="s">
        <v>39351</v>
      </c>
      <c r="V10514" s="25" t="s">
        <v>80</v>
      </c>
      <c r="W10514" t="s">
        <v>97</v>
      </c>
    </row>
    <row r="10515">
      <c r="A10515" s="25" t="s">
        <v>39352</v>
      </c>
      <c r="B10515" s="25" t="s">
        <v>39353</v>
      </c>
      <c r="D10515" s="25" t="s">
        <v>39354</v>
      </c>
      <c r="E10515" s="25" t="s">
        <v>76</v>
      </c>
      <c r="F10515" s="25" t="s">
        <v>77</v>
      </c>
      <c r="G10515" s="25" t="s">
        <v>856</v>
      </c>
      <c r="H10515" s="25" t="s">
        <v>79</v>
      </c>
      <c r="I10515" s="25" t="s">
        <v>79</v>
      </c>
      <c r="J10515" s="26">
        <v>45834.574155092596</v>
      </c>
      <c r="K10515" s="26">
        <v>45930.48333333333</v>
      </c>
      <c r="L10515" s="26">
        <v>45990</v>
      </c>
      <c r="M10515" s="26">
        <v>46013.708333333336</v>
      </c>
      <c r="N10515" s="26">
        <v>45992.316377314812</v>
      </c>
      <c r="O10515" s="26">
        <v>45992.316365740742</v>
      </c>
      <c r="P10515" s="26">
        <v>45930.48333333333</v>
      </c>
      <c r="Q10515" s="25">
        <v>1</v>
      </c>
      <c r="R10515" s="25" t="s">
        <v>80</v>
      </c>
      <c r="S10515" s="25">
        <v>4</v>
      </c>
      <c r="T10515" s="25" t="s">
        <v>81</v>
      </c>
      <c r="U10515" s="25" t="s">
        <v>39355</v>
      </c>
      <c r="V10515" s="25" t="s">
        <v>80</v>
      </c>
      <c r="W10515" t="s">
        <v>91</v>
      </c>
    </row>
    <row r="10516">
      <c r="A10516" s="25" t="s">
        <v>39356</v>
      </c>
      <c r="B10516" s="25" t="s">
        <v>39357</v>
      </c>
      <c r="D10516" s="25" t="s">
        <v>39358</v>
      </c>
      <c r="E10516" s="25" t="s">
        <v>76</v>
      </c>
      <c r="F10516" s="25" t="s">
        <v>77</v>
      </c>
      <c r="G10516" s="25" t="s">
        <v>151</v>
      </c>
      <c r="H10516" s="25" t="s">
        <v>79</v>
      </c>
      <c r="I10516" s="25" t="s">
        <v>79</v>
      </c>
      <c r="J10516" s="26">
        <v>45930.449432870373</v>
      </c>
      <c r="K10516" s="26">
        <v>45930.4865625</v>
      </c>
      <c r="L10516" s="26">
        <v>45930.4865625</v>
      </c>
      <c r="M10516" s="26">
        <v>45952.528229166666</v>
      </c>
      <c r="N10516" s="26">
        <v>45930.579988425925</v>
      </c>
      <c r="O10516" s="26">
        <v>45930.579976851855</v>
      </c>
      <c r="P10516" s="26">
        <v>45930.4865625</v>
      </c>
      <c r="Q10516" s="25">
        <v>1</v>
      </c>
      <c r="R10516" s="25" t="s">
        <v>80</v>
      </c>
      <c r="S10516" s="25">
        <v>3</v>
      </c>
      <c r="T10516" s="25" t="s">
        <v>81</v>
      </c>
      <c r="U10516" s="25" t="s">
        <v>39359</v>
      </c>
      <c r="V10516" s="25" t="s">
        <v>80</v>
      </c>
      <c r="W10516" t="s">
        <v>97</v>
      </c>
    </row>
    <row r="10517">
      <c r="A10517" s="25" t="s">
        <v>39360</v>
      </c>
      <c r="B10517" s="25" t="s">
        <v>39361</v>
      </c>
      <c r="D10517" s="25" t="s">
        <v>39362</v>
      </c>
      <c r="E10517" s="25" t="s">
        <v>76</v>
      </c>
      <c r="F10517" s="25" t="s">
        <v>77</v>
      </c>
      <c r="G10517" s="25" t="s">
        <v>167</v>
      </c>
      <c r="H10517" s="25" t="s">
        <v>79</v>
      </c>
      <c r="I10517" s="25" t="s">
        <v>79</v>
      </c>
      <c r="J10517" s="26">
        <v>45930.442604166667</v>
      </c>
      <c r="K10517" s="26">
        <v>45930.500219907408</v>
      </c>
      <c r="L10517" s="26">
        <v>45967</v>
      </c>
      <c r="M10517" s="26">
        <v>45988.708333333336</v>
      </c>
      <c r="N10517" s="26">
        <v>45972.614918981482</v>
      </c>
      <c r="O10517" s="26">
        <v>45972.614907407406</v>
      </c>
      <c r="P10517" s="26">
        <v>45930.500219907408</v>
      </c>
      <c r="Q10517" s="25">
        <v>4</v>
      </c>
      <c r="R10517" s="25" t="s">
        <v>80</v>
      </c>
      <c r="S10517" s="25">
        <v>2</v>
      </c>
      <c r="T10517" s="25" t="s">
        <v>81</v>
      </c>
      <c r="U10517" s="25" t="s">
        <v>39363</v>
      </c>
      <c r="V10517" s="25" t="s">
        <v>80</v>
      </c>
      <c r="W10517" t="s">
        <v>83</v>
      </c>
    </row>
    <row r="10518">
      <c r="A10518" s="25" t="s">
        <v>39364</v>
      </c>
      <c r="B10518" s="25" t="s">
        <v>39365</v>
      </c>
      <c r="D10518" s="25" t="s">
        <v>39366</v>
      </c>
      <c r="E10518" s="25" t="s">
        <v>76</v>
      </c>
      <c r="F10518" s="25" t="s">
        <v>77</v>
      </c>
      <c r="G10518" s="25" t="s">
        <v>144</v>
      </c>
      <c r="H10518" s="25" t="s">
        <v>79</v>
      </c>
      <c r="I10518" s="25" t="s">
        <v>79</v>
      </c>
      <c r="J10518" s="26">
        <v>45881.540821759256</v>
      </c>
      <c r="K10518" s="26">
        <v>45930.507245370369</v>
      </c>
      <c r="L10518" s="26">
        <v>45930.507245370369</v>
      </c>
      <c r="M10518" s="26">
        <v>45951</v>
      </c>
      <c r="N10518" s="26">
        <v>45938.59684027778</v>
      </c>
      <c r="O10518" s="26">
        <v>45938.5968287037</v>
      </c>
      <c r="P10518" s="26">
        <v>45930.507245370369</v>
      </c>
      <c r="Q10518" s="25">
        <v>7</v>
      </c>
      <c r="R10518" s="25" t="s">
        <v>80</v>
      </c>
      <c r="S10518" s="25">
        <v>2</v>
      </c>
      <c r="T10518" s="25" t="s">
        <v>81</v>
      </c>
      <c r="U10518" s="25" t="s">
        <v>39367</v>
      </c>
      <c r="V10518" s="25" t="s">
        <v>80</v>
      </c>
      <c r="W10518" t="s">
        <v>97</v>
      </c>
    </row>
    <row r="10519">
      <c r="A10519" s="25" t="s">
        <v>39368</v>
      </c>
      <c r="B10519" s="25" t="s">
        <v>39369</v>
      </c>
      <c r="D10519" s="25" t="s">
        <v>39370</v>
      </c>
      <c r="E10519" s="25" t="s">
        <v>76</v>
      </c>
      <c r="F10519" s="25" t="s">
        <v>77</v>
      </c>
      <c r="G10519" s="25" t="s">
        <v>151</v>
      </c>
      <c r="H10519" s="25" t="s">
        <v>79</v>
      </c>
      <c r="I10519" s="25" t="s">
        <v>79</v>
      </c>
      <c r="J10519" s="26">
        <v>45930.524236111109</v>
      </c>
      <c r="K10519" s="26">
        <v>45930.555995370371</v>
      </c>
      <c r="L10519" s="26">
        <v>45930.416666666664</v>
      </c>
      <c r="M10519" s="26">
        <v>45952.458333333336</v>
      </c>
      <c r="N10519" s="26">
        <v>46143.460081018522</v>
      </c>
      <c r="O10519" s="26">
        <v>45931.6144212963</v>
      </c>
      <c r="P10519" s="26">
        <v>45930.555995370371</v>
      </c>
      <c r="Q10519" s="25">
        <v>2</v>
      </c>
      <c r="R10519" s="25" t="s">
        <v>80</v>
      </c>
      <c r="S10519" s="25">
        <v>3</v>
      </c>
      <c r="T10519" s="25" t="s">
        <v>152</v>
      </c>
      <c r="U10519" s="25" t="s">
        <v>39371</v>
      </c>
      <c r="V10519" s="25" t="s">
        <v>80</v>
      </c>
      <c r="W10519" t="s">
        <v>97</v>
      </c>
    </row>
    <row r="10520">
      <c r="A10520" s="25" t="s">
        <v>39372</v>
      </c>
      <c r="B10520" s="25" t="s">
        <v>39373</v>
      </c>
      <c r="D10520" s="25" t="s">
        <v>39374</v>
      </c>
      <c r="E10520" s="25" t="s">
        <v>76</v>
      </c>
      <c r="F10520" s="25" t="s">
        <v>77</v>
      </c>
      <c r="G10520" s="25" t="s">
        <v>1389</v>
      </c>
      <c r="H10520" s="25" t="s">
        <v>79</v>
      </c>
      <c r="I10520" s="25" t="s">
        <v>79</v>
      </c>
      <c r="J10520" s="26">
        <v>45834.535694444443</v>
      </c>
      <c r="K10520" s="26">
        <v>45930.580289351848</v>
      </c>
      <c r="L10520" s="26">
        <v>45943</v>
      </c>
      <c r="M10520" s="26">
        <v>45964.708333333336</v>
      </c>
      <c r="N10520" s="26">
        <v>45945.70894675926</v>
      </c>
      <c r="O10520" s="26">
        <v>45945.70894675926</v>
      </c>
      <c r="P10520" s="26">
        <v>45930.580289351848</v>
      </c>
      <c r="Q10520" s="25">
        <v>3</v>
      </c>
      <c r="R10520" s="25" t="s">
        <v>80</v>
      </c>
      <c r="S10520" s="25">
        <v>2</v>
      </c>
      <c r="T10520" s="25" t="s">
        <v>81</v>
      </c>
      <c r="U10520" s="25" t="s">
        <v>39375</v>
      </c>
      <c r="V10520" s="25" t="s">
        <v>80</v>
      </c>
      <c r="W10520" t="s">
        <v>91</v>
      </c>
    </row>
    <row r="10521">
      <c r="A10521" s="25" t="s">
        <v>39376</v>
      </c>
      <c r="B10521" s="25" t="s">
        <v>39377</v>
      </c>
      <c r="D10521" s="25" t="s">
        <v>39378</v>
      </c>
      <c r="E10521" s="25" t="s">
        <v>76</v>
      </c>
      <c r="F10521" s="25" t="s">
        <v>77</v>
      </c>
      <c r="G10521" s="25" t="s">
        <v>151</v>
      </c>
      <c r="H10521" s="25" t="s">
        <v>79</v>
      </c>
      <c r="I10521" s="25" t="s">
        <v>79</v>
      </c>
      <c r="J10521" s="26">
        <v>45930.559594907405</v>
      </c>
      <c r="K10521" s="26">
        <v>45930.580335648148</v>
      </c>
      <c r="L10521" s="26">
        <v>45930.416666666664</v>
      </c>
      <c r="M10521" s="26">
        <v>45932.591122685182</v>
      </c>
      <c r="N10521" s="26">
        <v>46143.460069444445</v>
      </c>
      <c r="O10521" s="26">
        <v>45931.61445601852</v>
      </c>
      <c r="P10521" s="26">
        <v>45930.580335648148</v>
      </c>
      <c r="Q10521" s="25">
        <v>2</v>
      </c>
      <c r="R10521" s="25" t="s">
        <v>80</v>
      </c>
      <c r="S10521" s="25">
        <v>3</v>
      </c>
      <c r="T10521" s="25" t="s">
        <v>102</v>
      </c>
      <c r="U10521" s="25" t="s">
        <v>39379</v>
      </c>
      <c r="V10521" s="25" t="s">
        <v>80</v>
      </c>
      <c r="W10521" t="s">
        <v>97</v>
      </c>
    </row>
    <row r="10522">
      <c r="A10522" s="25" t="s">
        <v>39380</v>
      </c>
      <c r="B10522" s="25" t="s">
        <v>39381</v>
      </c>
      <c r="D10522" s="25" t="s">
        <v>39382</v>
      </c>
      <c r="E10522" s="25" t="s">
        <v>76</v>
      </c>
      <c r="F10522" s="25" t="s">
        <v>77</v>
      </c>
      <c r="G10522" s="25" t="s">
        <v>214</v>
      </c>
      <c r="H10522" s="25" t="s">
        <v>79</v>
      </c>
      <c r="I10522" s="25" t="s">
        <v>79</v>
      </c>
      <c r="J10522" s="26">
        <v>45930.962465277778</v>
      </c>
      <c r="K10522" s="26">
        <v>45931.06013888889</v>
      </c>
      <c r="L10522" s="26">
        <v>45945</v>
      </c>
      <c r="M10522" s="26">
        <v>45966.708333333336</v>
      </c>
      <c r="N10522" s="26">
        <v>45946.399004629631</v>
      </c>
      <c r="O10522" s="26">
        <v>45946.398981481485</v>
      </c>
      <c r="P10522" s="26">
        <v>45931.06013888889</v>
      </c>
      <c r="Q10522" s="25">
        <v>2</v>
      </c>
      <c r="R10522" s="25" t="s">
        <v>80</v>
      </c>
      <c r="S10522" s="25">
        <v>2</v>
      </c>
      <c r="T10522" s="25" t="s">
        <v>81</v>
      </c>
      <c r="U10522" s="25" t="s">
        <v>39383</v>
      </c>
      <c r="V10522" s="25" t="s">
        <v>80</v>
      </c>
      <c r="W10522" t="s">
        <v>83</v>
      </c>
    </row>
    <row r="10523">
      <c r="A10523" s="25" t="s">
        <v>39384</v>
      </c>
      <c r="B10523" s="25" t="s">
        <v>39385</v>
      </c>
      <c r="C10523" s="25" t="s">
        <v>39386</v>
      </c>
      <c r="D10523" s="25" t="s">
        <v>39387</v>
      </c>
      <c r="E10523" s="25" t="s">
        <v>76</v>
      </c>
      <c r="F10523" s="25" t="s">
        <v>77</v>
      </c>
      <c r="G10523" s="25" t="s">
        <v>1863</v>
      </c>
      <c r="H10523" s="25" t="s">
        <v>79</v>
      </c>
      <c r="I10523" s="25" t="s">
        <v>89</v>
      </c>
      <c r="J10523" s="26">
        <v>45931.614664351851</v>
      </c>
      <c r="K10523" s="26">
        <v>46057.628738425927</v>
      </c>
      <c r="L10523" s="26">
        <v>46083</v>
      </c>
      <c r="M10523" s="26">
        <v>46104.708333333336</v>
      </c>
      <c r="N10523" s="26">
        <v>46084.41233796296</v>
      </c>
      <c r="O10523" s="26">
        <v>46084.412326388891</v>
      </c>
      <c r="P10523" s="26">
        <v>46057.628738425927</v>
      </c>
      <c r="Q10523" s="25">
        <v>2</v>
      </c>
      <c r="R10523" s="25" t="s">
        <v>80</v>
      </c>
      <c r="S10523" s="25">
        <v>2</v>
      </c>
      <c r="T10523" s="25" t="s">
        <v>81</v>
      </c>
      <c r="U10523" s="25" t="s">
        <v>39388</v>
      </c>
      <c r="V10523" s="25" t="s">
        <v>80</v>
      </c>
      <c r="W10523" t="s">
        <v>97</v>
      </c>
    </row>
    <row r="10524">
      <c r="A10524" s="25" t="s">
        <v>39386</v>
      </c>
      <c r="B10524" s="25" t="s">
        <v>39385</v>
      </c>
      <c r="D10524" s="25" t="s">
        <v>39389</v>
      </c>
      <c r="E10524" s="25" t="s">
        <v>76</v>
      </c>
      <c r="F10524" s="25" t="s">
        <v>77</v>
      </c>
      <c r="G10524" s="25" t="s">
        <v>147</v>
      </c>
      <c r="H10524" s="25" t="s">
        <v>89</v>
      </c>
      <c r="I10524" s="25" t="s">
        <v>79</v>
      </c>
      <c r="J10524" s="26">
        <v>45884.4591087963</v>
      </c>
      <c r="K10524" s="26">
        <v>45931.468981481485</v>
      </c>
      <c r="L10524" s="26">
        <v>45931.468981481485</v>
      </c>
      <c r="M10524" s="26">
        <v>45936.510648148149</v>
      </c>
      <c r="N10524" s="26">
        <v>45931.614525462966</v>
      </c>
      <c r="O10524" s="26">
        <v>45931.61451388889</v>
      </c>
      <c r="P10524" s="26">
        <v>45931.468981481485</v>
      </c>
      <c r="Q10524" s="25">
        <v>1</v>
      </c>
      <c r="T10524" s="25" t="s">
        <v>137</v>
      </c>
      <c r="U10524" s="25" t="s">
        <v>39388</v>
      </c>
      <c r="V10524" s="25" t="s">
        <v>80</v>
      </c>
      <c r="W10524" t="s">
        <v>97</v>
      </c>
    </row>
    <row r="10525">
      <c r="A10525" s="25" t="s">
        <v>39390</v>
      </c>
      <c r="B10525" s="25" t="s">
        <v>39391</v>
      </c>
      <c r="D10525" s="25" t="s">
        <v>39392</v>
      </c>
      <c r="E10525" s="25" t="s">
        <v>76</v>
      </c>
      <c r="F10525" s="25" t="s">
        <v>77</v>
      </c>
      <c r="G10525" s="25" t="s">
        <v>151</v>
      </c>
      <c r="H10525" s="25" t="s">
        <v>79</v>
      </c>
      <c r="I10525" s="25" t="s">
        <v>79</v>
      </c>
      <c r="J10525" s="26">
        <v>45931.458425925928</v>
      </c>
      <c r="K10525" s="26">
        <v>45931.472650462965</v>
      </c>
      <c r="L10525" s="26">
        <v>45931.416666666664</v>
      </c>
      <c r="M10525" s="26">
        <v>45953.514317129629</v>
      </c>
      <c r="N10525" s="26">
        <v>46143.460069444445</v>
      </c>
      <c r="O10525" s="26">
        <v>45932.490104166667</v>
      </c>
      <c r="P10525" s="26">
        <v>45931.472650462965</v>
      </c>
      <c r="Q10525" s="25">
        <v>2</v>
      </c>
      <c r="R10525" s="25" t="s">
        <v>80</v>
      </c>
      <c r="S10525" s="25">
        <v>3</v>
      </c>
      <c r="T10525" s="25" t="s">
        <v>81</v>
      </c>
      <c r="U10525" s="25" t="s">
        <v>39393</v>
      </c>
      <c r="V10525" s="25" t="s">
        <v>80</v>
      </c>
      <c r="W10525" t="s">
        <v>97</v>
      </c>
    </row>
    <row r="10526">
      <c r="A10526" s="25" t="s">
        <v>39394</v>
      </c>
      <c r="B10526" s="25" t="s">
        <v>39395</v>
      </c>
      <c r="D10526" s="25" t="s">
        <v>39396</v>
      </c>
      <c r="E10526" s="25" t="s">
        <v>76</v>
      </c>
      <c r="F10526" s="25" t="s">
        <v>77</v>
      </c>
      <c r="G10526" s="25" t="s">
        <v>303</v>
      </c>
      <c r="H10526" s="25" t="s">
        <v>79</v>
      </c>
      <c r="I10526" s="25" t="s">
        <v>79</v>
      </c>
      <c r="J10526" s="26">
        <v>45929.599502314813</v>
      </c>
      <c r="K10526" s="26">
        <v>45931.483055555553</v>
      </c>
      <c r="L10526" s="26">
        <v>45959</v>
      </c>
      <c r="M10526" s="26">
        <v>45960</v>
      </c>
      <c r="N10526" s="26">
        <v>45960.72515046296</v>
      </c>
      <c r="O10526" s="26">
        <v>45960.725138888891</v>
      </c>
      <c r="P10526" s="26">
        <v>45931.483055555553</v>
      </c>
      <c r="Q10526" s="25">
        <v>2</v>
      </c>
      <c r="R10526" s="25" t="s">
        <v>80</v>
      </c>
      <c r="S10526" s="25">
        <v>2</v>
      </c>
      <c r="T10526" s="25" t="s">
        <v>81</v>
      </c>
      <c r="U10526" s="25" t="s">
        <v>39397</v>
      </c>
      <c r="V10526" s="25" t="s">
        <v>80</v>
      </c>
      <c r="W10526" t="s">
        <v>91</v>
      </c>
    </row>
    <row r="10527">
      <c r="A10527" s="25" t="s">
        <v>39398</v>
      </c>
      <c r="B10527" s="25" t="s">
        <v>39399</v>
      </c>
      <c r="D10527" s="25" t="s">
        <v>39400</v>
      </c>
      <c r="E10527" s="25" t="s">
        <v>76</v>
      </c>
      <c r="F10527" s="25" t="s">
        <v>77</v>
      </c>
      <c r="G10527" s="25" t="s">
        <v>151</v>
      </c>
      <c r="H10527" s="25" t="s">
        <v>79</v>
      </c>
      <c r="I10527" s="25" t="s">
        <v>79</v>
      </c>
      <c r="J10527" s="26">
        <v>45931.479131944441</v>
      </c>
      <c r="K10527" s="26">
        <v>45931.493483796294</v>
      </c>
      <c r="L10527" s="26">
        <v>45931.416666666664</v>
      </c>
      <c r="M10527" s="26">
        <v>45953.535150462965</v>
      </c>
      <c r="N10527" s="26">
        <v>46143.460069444445</v>
      </c>
      <c r="O10527" s="26">
        <v>45932.51253472222</v>
      </c>
      <c r="P10527" s="26">
        <v>45931.493483796294</v>
      </c>
      <c r="Q10527" s="25">
        <v>2</v>
      </c>
      <c r="R10527" s="25" t="s">
        <v>80</v>
      </c>
      <c r="S10527" s="25">
        <v>3</v>
      </c>
      <c r="T10527" s="25" t="s">
        <v>81</v>
      </c>
      <c r="U10527" s="25" t="s">
        <v>39401</v>
      </c>
      <c r="V10527" s="25" t="s">
        <v>80</v>
      </c>
      <c r="W10527" t="s">
        <v>97</v>
      </c>
    </row>
    <row r="10528">
      <c r="A10528" s="25" t="s">
        <v>39402</v>
      </c>
      <c r="B10528" s="25" t="s">
        <v>39403</v>
      </c>
      <c r="D10528" s="25" t="s">
        <v>39404</v>
      </c>
      <c r="E10528" s="25" t="s">
        <v>76</v>
      </c>
      <c r="F10528" s="25" t="s">
        <v>77</v>
      </c>
      <c r="G10528" s="25" t="s">
        <v>151</v>
      </c>
      <c r="H10528" s="25" t="s">
        <v>79</v>
      </c>
      <c r="I10528" s="25" t="s">
        <v>79</v>
      </c>
      <c r="J10528" s="26">
        <v>45931.678148148145</v>
      </c>
      <c r="K10528" s="26">
        <v>45931.691365740742</v>
      </c>
      <c r="L10528" s="26">
        <v>45931.691365740742</v>
      </c>
      <c r="M10528" s="26">
        <v>45953.733032407406</v>
      </c>
      <c r="N10528" s="26">
        <v>45932.51085648148</v>
      </c>
      <c r="O10528" s="26">
        <v>45932.510844907411</v>
      </c>
      <c r="P10528" s="26">
        <v>45931.691365740742</v>
      </c>
      <c r="Q10528" s="25">
        <v>2</v>
      </c>
      <c r="R10528" s="25" t="s">
        <v>80</v>
      </c>
      <c r="S10528" s="25">
        <v>3</v>
      </c>
      <c r="T10528" s="25" t="s">
        <v>81</v>
      </c>
      <c r="U10528" s="25" t="s">
        <v>39405</v>
      </c>
      <c r="V10528" s="25" t="s">
        <v>80</v>
      </c>
      <c r="W10528" t="s">
        <v>97</v>
      </c>
    </row>
    <row r="10529">
      <c r="A10529" s="25" t="s">
        <v>39406</v>
      </c>
      <c r="B10529" s="25" t="s">
        <v>39407</v>
      </c>
      <c r="D10529" s="25" t="s">
        <v>39408</v>
      </c>
      <c r="E10529" s="25" t="s">
        <v>76</v>
      </c>
      <c r="F10529" s="25" t="s">
        <v>77</v>
      </c>
      <c r="G10529" s="25" t="s">
        <v>224</v>
      </c>
      <c r="H10529" s="25" t="s">
        <v>89</v>
      </c>
      <c r="I10529" s="25" t="s">
        <v>79</v>
      </c>
      <c r="J10529" s="26">
        <v>45786.411215277774</v>
      </c>
      <c r="K10529" s="26">
        <v>45933.390173611115</v>
      </c>
      <c r="L10529" s="26">
        <v>45958</v>
      </c>
      <c r="M10529" s="26">
        <v>45979.708333333336</v>
      </c>
      <c r="N10529" s="26">
        <v>45958.650138888886</v>
      </c>
      <c r="O10529" s="26">
        <v>45958.650127314817</v>
      </c>
      <c r="P10529" s="26">
        <v>45933.390173611115</v>
      </c>
      <c r="Q10529" s="25">
        <v>1</v>
      </c>
      <c r="R10529" s="25" t="s">
        <v>80</v>
      </c>
      <c r="S10529" s="25">
        <v>3</v>
      </c>
      <c r="T10529" s="25" t="s">
        <v>81</v>
      </c>
      <c r="U10529" s="25" t="s">
        <v>39409</v>
      </c>
      <c r="V10529" s="25" t="s">
        <v>80</v>
      </c>
      <c r="W10529" t="s">
        <v>97</v>
      </c>
    </row>
    <row r="10530">
      <c r="A10530" s="25" t="s">
        <v>39410</v>
      </c>
      <c r="B10530" s="25" t="s">
        <v>39411</v>
      </c>
      <c r="C10530" s="25" t="s">
        <v>39412</v>
      </c>
      <c r="D10530" s="25" t="s">
        <v>39413</v>
      </c>
      <c r="E10530" s="25" t="s">
        <v>76</v>
      </c>
      <c r="F10530" s="25" t="s">
        <v>181</v>
      </c>
      <c r="G10530" s="25" t="s">
        <v>182</v>
      </c>
      <c r="H10530" s="25" t="s">
        <v>79</v>
      </c>
      <c r="I10530" s="25" t="s">
        <v>89</v>
      </c>
      <c r="J10530" s="26">
        <v>45939.474745370368</v>
      </c>
      <c r="K10530" s="26">
        <v>45939.58730324074</v>
      </c>
      <c r="L10530" s="26">
        <v>45980.458333333336</v>
      </c>
      <c r="M10530" s="26">
        <v>46002.458333333336</v>
      </c>
      <c r="N10530" s="26">
        <v>45980.633900462963</v>
      </c>
      <c r="O10530" s="26">
        <v>45980.633888888886</v>
      </c>
      <c r="P10530" s="26">
        <v>45939.58730324074</v>
      </c>
      <c r="Q10530" s="25">
        <v>1</v>
      </c>
      <c r="R10530" s="25" t="s">
        <v>183</v>
      </c>
      <c r="S10530" s="25">
        <v>4</v>
      </c>
      <c r="T10530" s="25" t="s">
        <v>81</v>
      </c>
      <c r="U10530" s="25" t="s">
        <v>39414</v>
      </c>
      <c r="V10530" s="25" t="s">
        <v>139</v>
      </c>
      <c r="W10530" t="s">
        <v>83</v>
      </c>
    </row>
    <row r="10531">
      <c r="A10531" s="25" t="s">
        <v>39412</v>
      </c>
      <c r="B10531" s="25" t="s">
        <v>39411</v>
      </c>
      <c r="D10531" s="25" t="s">
        <v>39415</v>
      </c>
      <c r="E10531" s="25" t="s">
        <v>76</v>
      </c>
      <c r="F10531" s="25" t="s">
        <v>77</v>
      </c>
      <c r="G10531" s="25" t="s">
        <v>278</v>
      </c>
      <c r="H10531" s="25" t="s">
        <v>89</v>
      </c>
      <c r="I10531" s="25" t="s">
        <v>79</v>
      </c>
      <c r="J10531" s="26">
        <v>45910.571944444448</v>
      </c>
      <c r="K10531" s="26">
        <v>45939.361620370371</v>
      </c>
      <c r="L10531" s="26">
        <v>45939.361620370371</v>
      </c>
      <c r="M10531" s="26">
        <v>45944.361620370371</v>
      </c>
      <c r="N10531" s="26">
        <v>45939.474629629629</v>
      </c>
      <c r="O10531" s="26">
        <v>45939.474618055552</v>
      </c>
      <c r="P10531" s="26">
        <v>45939.361620370371</v>
      </c>
      <c r="Q10531" s="25">
        <v>1</v>
      </c>
      <c r="T10531" s="25" t="s">
        <v>137</v>
      </c>
      <c r="U10531" s="25" t="s">
        <v>39414</v>
      </c>
      <c r="V10531" s="25" t="s">
        <v>139</v>
      </c>
      <c r="W10531" t="s">
        <v>83</v>
      </c>
    </row>
    <row r="10532">
      <c r="A10532" s="25" t="s">
        <v>39416</v>
      </c>
      <c r="B10532" s="25" t="s">
        <v>39417</v>
      </c>
      <c r="D10532" s="25" t="s">
        <v>39418</v>
      </c>
      <c r="E10532" s="25" t="s">
        <v>76</v>
      </c>
      <c r="F10532" s="25" t="s">
        <v>77</v>
      </c>
      <c r="G10532" s="25" t="s">
        <v>283</v>
      </c>
      <c r="H10532" s="25" t="s">
        <v>89</v>
      </c>
      <c r="I10532" s="25" t="s">
        <v>79</v>
      </c>
      <c r="J10532" s="26">
        <v>45902.676388888889</v>
      </c>
      <c r="K10532" s="26">
        <v>45939.684247685182</v>
      </c>
      <c r="L10532" s="26">
        <v>45939.684247685182</v>
      </c>
      <c r="M10532" s="26">
        <v>45944.684247685182</v>
      </c>
      <c r="N10532" s="26">
        <v>45940.617534722223</v>
      </c>
      <c r="O10532" s="26">
        <v>45940.617523148147</v>
      </c>
      <c r="P10532" s="26">
        <v>45939.684247685182</v>
      </c>
      <c r="Q10532" s="25">
        <v>2</v>
      </c>
      <c r="T10532" s="25" t="s">
        <v>137</v>
      </c>
      <c r="U10532" s="25" t="s">
        <v>39419</v>
      </c>
      <c r="V10532" s="25" t="s">
        <v>80</v>
      </c>
      <c r="W10532" t="s">
        <v>91</v>
      </c>
    </row>
    <row r="10533">
      <c r="A10533" s="25" t="s">
        <v>39420</v>
      </c>
      <c r="B10533" s="25" t="s">
        <v>39417</v>
      </c>
      <c r="C10533" s="25" t="s">
        <v>39416</v>
      </c>
      <c r="D10533" s="25" t="s">
        <v>39421</v>
      </c>
      <c r="E10533" s="25" t="s">
        <v>76</v>
      </c>
      <c r="F10533" s="25" t="s">
        <v>77</v>
      </c>
      <c r="G10533" s="25" t="s">
        <v>127</v>
      </c>
      <c r="H10533" s="25" t="s">
        <v>79</v>
      </c>
      <c r="I10533" s="25" t="s">
        <v>89</v>
      </c>
      <c r="J10533" s="26">
        <v>45940.617951388886</v>
      </c>
      <c r="K10533" s="26">
        <v>45940.712013888886</v>
      </c>
      <c r="L10533" s="26">
        <v>46152</v>
      </c>
      <c r="M10533" s="26">
        <v>46174.708333333336</v>
      </c>
      <c r="N10533" s="26">
        <v>46155.611921296295</v>
      </c>
      <c r="O10533" s="26">
        <v>46155.611909722225</v>
      </c>
      <c r="P10533" s="26">
        <v>45940.712013888886</v>
      </c>
      <c r="Q10533" s="25">
        <v>3</v>
      </c>
      <c r="R10533" s="25" t="s">
        <v>80</v>
      </c>
      <c r="S10533" s="25">
        <v>3</v>
      </c>
      <c r="T10533" s="25" t="s">
        <v>81</v>
      </c>
      <c r="U10533" s="25" t="s">
        <v>39419</v>
      </c>
      <c r="V10533" s="25" t="s">
        <v>80</v>
      </c>
      <c r="W10533" t="s">
        <v>91</v>
      </c>
    </row>
    <row r="10534">
      <c r="A10534" s="25" t="s">
        <v>39422</v>
      </c>
      <c r="B10534" s="25" t="s">
        <v>39423</v>
      </c>
      <c r="C10534" s="25" t="s">
        <v>39424</v>
      </c>
      <c r="D10534" s="25" t="s">
        <v>39425</v>
      </c>
      <c r="E10534" s="25" t="s">
        <v>76</v>
      </c>
      <c r="F10534" s="25" t="s">
        <v>181</v>
      </c>
      <c r="G10534" s="25" t="s">
        <v>249</v>
      </c>
      <c r="H10534" s="25" t="s">
        <v>79</v>
      </c>
      <c r="I10534" s="25" t="s">
        <v>89</v>
      </c>
      <c r="J10534" s="26">
        <v>45940.579409722224</v>
      </c>
      <c r="K10534" s="26">
        <v>45955.605219907404</v>
      </c>
      <c r="L10534" s="26">
        <v>45955.605219907404</v>
      </c>
      <c r="M10534" s="26">
        <v>45959.401747685188</v>
      </c>
      <c r="N10534" s="26">
        <v>46122.441990740743</v>
      </c>
      <c r="O10534" s="26">
        <v>45971.515914351854</v>
      </c>
      <c r="P10534" s="26">
        <v>45955.605219907404</v>
      </c>
      <c r="Q10534" s="25">
        <v>10</v>
      </c>
      <c r="R10534" s="25" t="s">
        <v>183</v>
      </c>
      <c r="S10534" s="25">
        <v>1</v>
      </c>
      <c r="T10534" s="25" t="s">
        <v>102</v>
      </c>
      <c r="U10534" s="25" t="s">
        <v>39426</v>
      </c>
      <c r="V10534" s="25" t="s">
        <v>139</v>
      </c>
      <c r="W10534" t="s">
        <v>83</v>
      </c>
    </row>
    <row r="10535">
      <c r="A10535" s="25" t="s">
        <v>39424</v>
      </c>
      <c r="B10535" s="25" t="s">
        <v>39423</v>
      </c>
      <c r="D10535" s="25" t="s">
        <v>39427</v>
      </c>
      <c r="E10535" s="25" t="s">
        <v>76</v>
      </c>
      <c r="F10535" s="25" t="s">
        <v>77</v>
      </c>
      <c r="G10535" s="25" t="s">
        <v>177</v>
      </c>
      <c r="H10535" s="25" t="s">
        <v>89</v>
      </c>
      <c r="I10535" s="25" t="s">
        <v>79</v>
      </c>
      <c r="J10535" s="26">
        <v>45939.636180555557</v>
      </c>
      <c r="K10535" s="26">
        <v>45939.70584490741</v>
      </c>
      <c r="L10535" s="26">
        <v>45939.70584490741</v>
      </c>
      <c r="M10535" s="26">
        <v>45944.70584490741</v>
      </c>
      <c r="N10535" s="26">
        <v>45940.579351851855</v>
      </c>
      <c r="O10535" s="26">
        <v>45940.579340277778</v>
      </c>
      <c r="P10535" s="26">
        <v>45939.70584490741</v>
      </c>
      <c r="Q10535" s="25">
        <v>2</v>
      </c>
      <c r="T10535" s="25" t="s">
        <v>137</v>
      </c>
      <c r="U10535" s="25" t="s">
        <v>39426</v>
      </c>
      <c r="V10535" s="25" t="s">
        <v>139</v>
      </c>
      <c r="W10535" t="s">
        <v>91</v>
      </c>
    </row>
    <row r="10536">
      <c r="A10536" s="25" t="s">
        <v>39428</v>
      </c>
      <c r="B10536" s="25" t="s">
        <v>39429</v>
      </c>
      <c r="D10536" s="25" t="s">
        <v>39430</v>
      </c>
      <c r="E10536" s="25" t="s">
        <v>76</v>
      </c>
      <c r="F10536" s="25" t="s">
        <v>77</v>
      </c>
      <c r="G10536" s="25" t="s">
        <v>117</v>
      </c>
      <c r="H10536" s="25" t="s">
        <v>79</v>
      </c>
      <c r="I10536" s="25" t="s">
        <v>79</v>
      </c>
      <c r="J10536" s="26">
        <v>45568.643761574072</v>
      </c>
      <c r="K10536" s="26">
        <v>45777.670347222222</v>
      </c>
      <c r="L10536" s="26">
        <v>45845</v>
      </c>
      <c r="M10536" s="26">
        <v>45866.708333333336</v>
      </c>
      <c r="N10536" s="26">
        <v>45862.648194444446</v>
      </c>
      <c r="O10536" s="26">
        <v>45862.648182870369</v>
      </c>
      <c r="P10536" s="26">
        <v>45777.670347222222</v>
      </c>
      <c r="Q10536" s="25">
        <v>14</v>
      </c>
      <c r="R10536" s="25" t="s">
        <v>80</v>
      </c>
      <c r="S10536" s="25">
        <v>4</v>
      </c>
      <c r="T10536" s="25" t="s">
        <v>81</v>
      </c>
      <c r="U10536" s="25" t="s">
        <v>39431</v>
      </c>
      <c r="V10536" s="25" t="s">
        <v>80</v>
      </c>
      <c r="W10536" t="s">
        <v>91</v>
      </c>
    </row>
    <row r="10537">
      <c r="A10537" s="25" t="s">
        <v>39432</v>
      </c>
      <c r="B10537" s="25" t="s">
        <v>39433</v>
      </c>
      <c r="D10537" s="25" t="s">
        <v>39434</v>
      </c>
      <c r="E10537" s="25" t="s">
        <v>76</v>
      </c>
      <c r="F10537" s="25" t="s">
        <v>77</v>
      </c>
      <c r="G10537" s="25" t="s">
        <v>78</v>
      </c>
      <c r="H10537" s="25" t="s">
        <v>79</v>
      </c>
      <c r="I10537" s="25" t="s">
        <v>79</v>
      </c>
      <c r="J10537" s="26">
        <v>46000.759444444448</v>
      </c>
      <c r="K10537" s="26">
        <v>46006.556111111109</v>
      </c>
      <c r="L10537" s="26">
        <v>46006.556111111109</v>
      </c>
      <c r="M10537" s="26">
        <v>46028.556111111109</v>
      </c>
      <c r="N10537" s="26">
        <v>46066.470347222225</v>
      </c>
      <c r="O10537" s="26">
        <v>46066.470335648148</v>
      </c>
      <c r="P10537" s="26">
        <v>46006.556111111109</v>
      </c>
      <c r="Q10537" s="25">
        <v>36</v>
      </c>
      <c r="R10537" s="25" t="s">
        <v>80</v>
      </c>
      <c r="S10537" s="25">
        <v>3</v>
      </c>
      <c r="T10537" s="25" t="s">
        <v>81</v>
      </c>
      <c r="U10537" s="25" t="s">
        <v>39435</v>
      </c>
      <c r="V10537" s="25" t="s">
        <v>80</v>
      </c>
      <c r="W10537" t="s">
        <v>97</v>
      </c>
    </row>
    <row r="10538">
      <c r="A10538" s="25" t="s">
        <v>39436</v>
      </c>
      <c r="B10538" s="25" t="s">
        <v>39437</v>
      </c>
      <c r="D10538" s="25" t="s">
        <v>39438</v>
      </c>
      <c r="E10538" s="25" t="s">
        <v>76</v>
      </c>
      <c r="F10538" s="25" t="s">
        <v>77</v>
      </c>
      <c r="G10538" s="25" t="s">
        <v>464</v>
      </c>
      <c r="H10538" s="25" t="s">
        <v>79</v>
      </c>
      <c r="I10538" s="25" t="s">
        <v>79</v>
      </c>
      <c r="J10538" s="26">
        <v>45992.516400462962</v>
      </c>
      <c r="K10538" s="26">
        <v>46006.601041666669</v>
      </c>
      <c r="L10538" s="26">
        <v>46135</v>
      </c>
      <c r="M10538" s="26">
        <v>46156.708333333336</v>
      </c>
      <c r="N10538" s="26">
        <v>46154.509525462963</v>
      </c>
      <c r="O10538" s="26">
        <v>46154.509525462963</v>
      </c>
      <c r="P10538" s="26">
        <v>46006.601041666669</v>
      </c>
      <c r="Q10538" s="25">
        <v>13</v>
      </c>
      <c r="R10538" s="25" t="s">
        <v>80</v>
      </c>
      <c r="S10538" s="25">
        <v>4</v>
      </c>
      <c r="T10538" s="25" t="s">
        <v>81</v>
      </c>
      <c r="U10538" s="25" t="s">
        <v>39439</v>
      </c>
      <c r="V10538" s="25" t="s">
        <v>80</v>
      </c>
      <c r="W10538" t="s">
        <v>97</v>
      </c>
    </row>
    <row r="10539">
      <c r="A10539" s="25" t="s">
        <v>39440</v>
      </c>
      <c r="B10539" s="25" t="s">
        <v>39441</v>
      </c>
      <c r="D10539" s="25" t="s">
        <v>39442</v>
      </c>
      <c r="E10539" s="25" t="s">
        <v>76</v>
      </c>
      <c r="F10539" s="25" t="s">
        <v>77</v>
      </c>
      <c r="G10539" s="25" t="s">
        <v>1389</v>
      </c>
      <c r="H10539" s="25" t="s">
        <v>79</v>
      </c>
      <c r="I10539" s="25" t="s">
        <v>79</v>
      </c>
      <c r="J10539" s="26">
        <v>46006.45480324074</v>
      </c>
      <c r="K10539" s="26">
        <v>46006.618472222224</v>
      </c>
      <c r="L10539" s="26">
        <v>46006.618472222224</v>
      </c>
      <c r="M10539" s="26">
        <v>46028.618472222224</v>
      </c>
      <c r="N10539" s="26">
        <v>46044.441157407404</v>
      </c>
      <c r="O10539" s="26">
        <v>46044.441145833334</v>
      </c>
      <c r="P10539" s="26">
        <v>46006.618472222224</v>
      </c>
      <c r="Q10539" s="25">
        <v>21</v>
      </c>
      <c r="R10539" s="25" t="s">
        <v>80</v>
      </c>
      <c r="S10539" s="25">
        <v>2</v>
      </c>
      <c r="T10539" s="25" t="s">
        <v>81</v>
      </c>
      <c r="U10539" s="25" t="s">
        <v>39443</v>
      </c>
      <c r="V10539" s="25" t="s">
        <v>80</v>
      </c>
      <c r="W10539" t="s">
        <v>83</v>
      </c>
    </row>
    <row r="10540">
      <c r="A10540" s="25" t="s">
        <v>39444</v>
      </c>
      <c r="B10540" s="25" t="s">
        <v>39445</v>
      </c>
      <c r="D10540" s="25" t="s">
        <v>39446</v>
      </c>
      <c r="E10540" s="25" t="s">
        <v>76</v>
      </c>
      <c r="F10540" s="25" t="s">
        <v>77</v>
      </c>
      <c r="G10540" s="25" t="s">
        <v>144</v>
      </c>
      <c r="H10540" s="25" t="s">
        <v>79</v>
      </c>
      <c r="I10540" s="25" t="s">
        <v>79</v>
      </c>
      <c r="J10540" s="26">
        <v>45925.907349537039</v>
      </c>
      <c r="K10540" s="26">
        <v>45925.972986111112</v>
      </c>
      <c r="L10540" s="26">
        <v>45938</v>
      </c>
      <c r="M10540" s="26">
        <v>45959.708333333336</v>
      </c>
      <c r="N10540" s="26">
        <v>45938.389479166668</v>
      </c>
      <c r="O10540" s="26">
        <v>45938.389479166668</v>
      </c>
      <c r="P10540" s="26">
        <v>45925.972986111112</v>
      </c>
      <c r="Q10540" s="25">
        <v>1</v>
      </c>
      <c r="R10540" s="25" t="s">
        <v>80</v>
      </c>
      <c r="S10540" s="25">
        <v>2</v>
      </c>
      <c r="T10540" s="25" t="s">
        <v>81</v>
      </c>
      <c r="U10540" s="25" t="s">
        <v>39447</v>
      </c>
      <c r="V10540" s="25" t="s">
        <v>80</v>
      </c>
      <c r="W10540" t="s">
        <v>91</v>
      </c>
    </row>
    <row r="10541">
      <c r="A10541" s="25" t="s">
        <v>39448</v>
      </c>
      <c r="B10541" s="25" t="s">
        <v>39449</v>
      </c>
      <c r="D10541" s="25" t="s">
        <v>39450</v>
      </c>
      <c r="E10541" s="25" t="s">
        <v>76</v>
      </c>
      <c r="F10541" s="25" t="s">
        <v>77</v>
      </c>
      <c r="G10541" s="25" t="s">
        <v>78</v>
      </c>
      <c r="H10541" s="25" t="s">
        <v>79</v>
      </c>
      <c r="I10541" s="25" t="s">
        <v>79</v>
      </c>
      <c r="J10541" s="26">
        <v>45913.722060185188</v>
      </c>
      <c r="K10541" s="26">
        <v>45915.61136574074</v>
      </c>
      <c r="L10541" s="26">
        <v>45915.61136574074</v>
      </c>
      <c r="M10541" s="26">
        <v>45917.675358796296</v>
      </c>
      <c r="N10541" s="26">
        <v>45925.710648148146</v>
      </c>
      <c r="O10541" s="26">
        <v>45925.710636574076</v>
      </c>
      <c r="P10541" s="26">
        <v>45915.61136574074</v>
      </c>
      <c r="Q10541" s="25">
        <v>9</v>
      </c>
      <c r="R10541" s="25" t="s">
        <v>80</v>
      </c>
      <c r="S10541" s="25">
        <v>2</v>
      </c>
      <c r="T10541" s="25" t="s">
        <v>81</v>
      </c>
      <c r="U10541" s="25" t="s">
        <v>39451</v>
      </c>
      <c r="V10541" s="25" t="s">
        <v>80</v>
      </c>
      <c r="W10541" t="s">
        <v>91</v>
      </c>
    </row>
    <row r="10542">
      <c r="A10542" s="25" t="s">
        <v>39452</v>
      </c>
      <c r="B10542" s="25" t="s">
        <v>39453</v>
      </c>
      <c r="D10542" s="25" t="s">
        <v>39454</v>
      </c>
      <c r="E10542" s="25" t="s">
        <v>76</v>
      </c>
      <c r="F10542" s="25" t="s">
        <v>77</v>
      </c>
      <c r="G10542" s="25" t="s">
        <v>895</v>
      </c>
      <c r="H10542" s="25" t="s">
        <v>79</v>
      </c>
      <c r="I10542" s="25" t="s">
        <v>79</v>
      </c>
      <c r="J10542" s="26">
        <v>45888.511712962965</v>
      </c>
      <c r="K10542" s="26">
        <v>45915.628703703704</v>
      </c>
      <c r="L10542" s="26">
        <v>45915.628703703704</v>
      </c>
      <c r="M10542" s="26">
        <v>45917.6716087963</v>
      </c>
      <c r="N10542" s="26">
        <v>45945.563101851854</v>
      </c>
      <c r="O10542" s="26">
        <v>45916.679270833331</v>
      </c>
      <c r="P10542" s="26">
        <v>45915.628703703704</v>
      </c>
      <c r="Q10542" s="25">
        <v>2</v>
      </c>
      <c r="R10542" s="25" t="s">
        <v>80</v>
      </c>
      <c r="S10542" s="25">
        <v>2</v>
      </c>
      <c r="T10542" s="25" t="s">
        <v>81</v>
      </c>
      <c r="U10542" s="25" t="s">
        <v>39455</v>
      </c>
      <c r="V10542" s="25" t="s">
        <v>80</v>
      </c>
      <c r="W10542" t="s">
        <v>83</v>
      </c>
    </row>
    <row r="10543">
      <c r="A10543" s="25" t="s">
        <v>39456</v>
      </c>
      <c r="B10543" s="25" t="s">
        <v>39457</v>
      </c>
      <c r="C10543" s="25" t="s">
        <v>39458</v>
      </c>
      <c r="D10543" s="25" t="s">
        <v>39459</v>
      </c>
      <c r="E10543" s="25" t="s">
        <v>76</v>
      </c>
      <c r="F10543" s="25" t="s">
        <v>77</v>
      </c>
      <c r="G10543" s="25" t="s">
        <v>229</v>
      </c>
      <c r="H10543" s="25" t="s">
        <v>89</v>
      </c>
      <c r="I10543" s="25" t="s">
        <v>89</v>
      </c>
      <c r="J10543" s="26">
        <v>45917.431666666664</v>
      </c>
      <c r="K10543" s="26">
        <v>46030.7746412037</v>
      </c>
      <c r="L10543" s="26">
        <v>46030.7746412037</v>
      </c>
      <c r="M10543" s="26">
        <v>46035.708333333336</v>
      </c>
      <c r="N10543" s="26">
        <v>46038.454097222224</v>
      </c>
      <c r="O10543" s="26">
        <v>46038.454074074078</v>
      </c>
      <c r="P10543" s="26">
        <v>46030.7746412037</v>
      </c>
      <c r="Q10543" s="25">
        <v>7</v>
      </c>
      <c r="T10543" s="25" t="s">
        <v>137</v>
      </c>
      <c r="U10543" s="25" t="s">
        <v>39460</v>
      </c>
      <c r="V10543" s="25" t="s">
        <v>139</v>
      </c>
      <c r="W10543" t="s">
        <v>83</v>
      </c>
    </row>
    <row r="10544">
      <c r="A10544" s="25" t="s">
        <v>39458</v>
      </c>
      <c r="B10544" s="25" t="s">
        <v>39457</v>
      </c>
      <c r="D10544" s="25" t="s">
        <v>39461</v>
      </c>
      <c r="E10544" s="25" t="s">
        <v>76</v>
      </c>
      <c r="F10544" s="25" t="s">
        <v>77</v>
      </c>
      <c r="G10544" s="25" t="s">
        <v>177</v>
      </c>
      <c r="H10544" s="25" t="s">
        <v>89</v>
      </c>
      <c r="I10544" s="25" t="s">
        <v>79</v>
      </c>
      <c r="J10544" s="26">
        <v>45876.515520833331</v>
      </c>
      <c r="K10544" s="26">
        <v>45916.8549537037</v>
      </c>
      <c r="L10544" s="26">
        <v>45916.8549537037</v>
      </c>
      <c r="M10544" s="26">
        <v>45919.708333333336</v>
      </c>
      <c r="N10544" s="26">
        <v>45917.431469907409</v>
      </c>
      <c r="O10544" s="26">
        <v>45917.431458333333</v>
      </c>
      <c r="P10544" s="26">
        <v>45916.8549537037</v>
      </c>
      <c r="Q10544" s="25">
        <v>2</v>
      </c>
      <c r="T10544" s="25" t="s">
        <v>137</v>
      </c>
      <c r="U10544" s="25" t="s">
        <v>39460</v>
      </c>
      <c r="V10544" s="25" t="s">
        <v>139</v>
      </c>
      <c r="W10544" t="s">
        <v>91</v>
      </c>
    </row>
    <row r="10545">
      <c r="A10545" s="25" t="s">
        <v>39462</v>
      </c>
      <c r="B10545" s="25" t="s">
        <v>39463</v>
      </c>
      <c r="D10545" s="25" t="s">
        <v>39464</v>
      </c>
      <c r="E10545" s="25" t="s">
        <v>76</v>
      </c>
      <c r="F10545" s="25" t="s">
        <v>77</v>
      </c>
      <c r="G10545" s="25" t="s">
        <v>1267</v>
      </c>
      <c r="H10545" s="25" t="s">
        <v>79</v>
      </c>
      <c r="I10545" s="25" t="s">
        <v>79</v>
      </c>
      <c r="J10545" s="26">
        <v>45918.57234953704</v>
      </c>
      <c r="K10545" s="26">
        <v>45918.632256944446</v>
      </c>
      <c r="L10545" s="26">
        <v>45939</v>
      </c>
      <c r="M10545" s="26">
        <v>45960.708333333336</v>
      </c>
      <c r="N10545" s="26">
        <v>45946.551157407404</v>
      </c>
      <c r="O10545" s="26">
        <v>45946.551145833335</v>
      </c>
      <c r="P10545" s="26">
        <v>45918.632256944446</v>
      </c>
      <c r="Q10545" s="25">
        <v>6</v>
      </c>
      <c r="R10545" s="25" t="s">
        <v>80</v>
      </c>
      <c r="S10545" s="25">
        <v>3</v>
      </c>
      <c r="T10545" s="25" t="s">
        <v>81</v>
      </c>
      <c r="U10545" s="25" t="s">
        <v>39465</v>
      </c>
      <c r="V10545" s="25" t="s">
        <v>80</v>
      </c>
      <c r="W10545" t="s">
        <v>83</v>
      </c>
    </row>
    <row r="10546">
      <c r="A10546" s="25" t="s">
        <v>39466</v>
      </c>
      <c r="B10546" s="25" t="s">
        <v>39467</v>
      </c>
      <c r="D10546" s="25" t="s">
        <v>39468</v>
      </c>
      <c r="E10546" s="25" t="s">
        <v>76</v>
      </c>
      <c r="F10546" s="25" t="s">
        <v>77</v>
      </c>
      <c r="G10546" s="25" t="s">
        <v>624</v>
      </c>
      <c r="H10546" s="25" t="s">
        <v>79</v>
      </c>
      <c r="I10546" s="25" t="s">
        <v>79</v>
      </c>
      <c r="J10546" s="26">
        <v>45928.570289351854</v>
      </c>
      <c r="K10546" s="26">
        <v>45928.635706018518</v>
      </c>
      <c r="L10546" s="26">
        <v>45993</v>
      </c>
      <c r="M10546" s="26">
        <v>46014.708333333336</v>
      </c>
      <c r="N10546" s="26">
        <v>45999.466099537036</v>
      </c>
      <c r="O10546" s="26">
        <v>45999.466087962966</v>
      </c>
      <c r="P10546" s="26">
        <v>45928.635706018518</v>
      </c>
      <c r="Q10546" s="25">
        <v>5</v>
      </c>
      <c r="R10546" s="25" t="s">
        <v>80</v>
      </c>
      <c r="S10546" s="25">
        <v>4</v>
      </c>
      <c r="T10546" s="25" t="s">
        <v>81</v>
      </c>
      <c r="U10546" s="25" t="s">
        <v>39469</v>
      </c>
      <c r="V10546" s="25" t="s">
        <v>80</v>
      </c>
      <c r="W10546" t="s">
        <v>83</v>
      </c>
    </row>
    <row r="10547">
      <c r="A10547" s="25" t="s">
        <v>39470</v>
      </c>
      <c r="B10547" s="25" t="s">
        <v>39471</v>
      </c>
      <c r="D10547" s="25" t="s">
        <v>39472</v>
      </c>
      <c r="E10547" s="25" t="s">
        <v>76</v>
      </c>
      <c r="F10547" s="25" t="s">
        <v>77</v>
      </c>
      <c r="G10547" s="25" t="s">
        <v>144</v>
      </c>
      <c r="H10547" s="25" t="s">
        <v>79</v>
      </c>
      <c r="I10547" s="25" t="s">
        <v>79</v>
      </c>
      <c r="J10547" s="26">
        <v>45905.482395833336</v>
      </c>
      <c r="K10547" s="26">
        <v>45930.548888888887</v>
      </c>
      <c r="L10547" s="26">
        <v>45980</v>
      </c>
      <c r="M10547" s="26">
        <v>46001.708333333336</v>
      </c>
      <c r="N10547" s="26">
        <v>45961.451018518521</v>
      </c>
      <c r="O10547" s="26">
        <v>45961.451006944444</v>
      </c>
      <c r="P10547" s="26">
        <v>45930.548888888887</v>
      </c>
      <c r="Q10547" s="25">
        <v>-12</v>
      </c>
      <c r="R10547" s="25" t="s">
        <v>80</v>
      </c>
      <c r="S10547" s="25">
        <v>3</v>
      </c>
      <c r="T10547" s="25" t="s">
        <v>81</v>
      </c>
      <c r="U10547" s="25" t="s">
        <v>39473</v>
      </c>
      <c r="V10547" s="25" t="s">
        <v>80</v>
      </c>
      <c r="W10547" t="s">
        <v>97</v>
      </c>
    </row>
    <row r="10548">
      <c r="A10548" s="25" t="s">
        <v>39474</v>
      </c>
      <c r="B10548" s="25" t="s">
        <v>39475</v>
      </c>
      <c r="D10548" s="25" t="s">
        <v>39476</v>
      </c>
      <c r="E10548" s="25" t="s">
        <v>76</v>
      </c>
      <c r="F10548" s="25" t="s">
        <v>77</v>
      </c>
      <c r="G10548" s="25" t="s">
        <v>229</v>
      </c>
      <c r="H10548" s="25" t="s">
        <v>89</v>
      </c>
      <c r="I10548" s="25" t="s">
        <v>79</v>
      </c>
      <c r="J10548" s="26">
        <v>45925.768287037034</v>
      </c>
      <c r="K10548" s="26">
        <v>45931.878865740742</v>
      </c>
      <c r="L10548" s="26">
        <v>45931.878865740742</v>
      </c>
      <c r="M10548" s="26">
        <v>45936.75</v>
      </c>
      <c r="N10548" s="26">
        <v>45932.478831018518</v>
      </c>
      <c r="O10548" s="26">
        <v>45932.478819444441</v>
      </c>
      <c r="P10548" s="26">
        <v>45931.878865740742</v>
      </c>
      <c r="Q10548" s="25">
        <v>2</v>
      </c>
      <c r="T10548" s="25" t="s">
        <v>137</v>
      </c>
      <c r="U10548" s="25" t="s">
        <v>39477</v>
      </c>
      <c r="V10548" s="25" t="s">
        <v>80</v>
      </c>
      <c r="W10548" t="s">
        <v>83</v>
      </c>
    </row>
    <row r="10549">
      <c r="A10549" s="25" t="s">
        <v>39478</v>
      </c>
      <c r="B10549" s="25" t="s">
        <v>39475</v>
      </c>
      <c r="C10549" s="25" t="s">
        <v>39474</v>
      </c>
      <c r="D10549" s="25" t="s">
        <v>39479</v>
      </c>
      <c r="E10549" s="25" t="s">
        <v>76</v>
      </c>
      <c r="F10549" s="25" t="s">
        <v>77</v>
      </c>
      <c r="G10549" s="25" t="s">
        <v>438</v>
      </c>
      <c r="H10549" s="25" t="s">
        <v>79</v>
      </c>
      <c r="I10549" s="25" t="s">
        <v>89</v>
      </c>
      <c r="J10549" s="26">
        <v>45932.478888888887</v>
      </c>
      <c r="K10549" s="26">
        <v>45932.75375</v>
      </c>
      <c r="L10549" s="26">
        <v>46083.458333333336</v>
      </c>
      <c r="M10549" s="26">
        <v>46105.458333333336</v>
      </c>
      <c r="N10549" s="26">
        <v>46084.399004629631</v>
      </c>
      <c r="O10549" s="26">
        <v>46084.399004629631</v>
      </c>
      <c r="P10549" s="26">
        <v>45932.75375</v>
      </c>
      <c r="Q10549" s="25">
        <v>2</v>
      </c>
      <c r="R10549" s="25" t="s">
        <v>80</v>
      </c>
      <c r="S10549" s="25">
        <v>5</v>
      </c>
      <c r="T10549" s="25" t="s">
        <v>81</v>
      </c>
      <c r="U10549" s="25" t="s">
        <v>39477</v>
      </c>
      <c r="V10549" s="25" t="s">
        <v>80</v>
      </c>
      <c r="W10549" t="s">
        <v>83</v>
      </c>
    </row>
    <row r="10550">
      <c r="A10550" s="25" t="s">
        <v>39480</v>
      </c>
      <c r="B10550" s="25" t="s">
        <v>39481</v>
      </c>
      <c r="C10550" s="25" t="s">
        <v>39482</v>
      </c>
      <c r="D10550" s="25" t="s">
        <v>39483</v>
      </c>
      <c r="E10550" s="25" t="s">
        <v>76</v>
      </c>
      <c r="F10550" s="25" t="s">
        <v>77</v>
      </c>
      <c r="G10550" s="25" t="s">
        <v>144</v>
      </c>
      <c r="H10550" s="25" t="s">
        <v>79</v>
      </c>
      <c r="I10550" s="25" t="s">
        <v>89</v>
      </c>
      <c r="J10550" s="26">
        <v>45937.602407407408</v>
      </c>
      <c r="K10550" s="26">
        <v>45937.858159722222</v>
      </c>
      <c r="L10550" s="26">
        <v>45945</v>
      </c>
      <c r="M10550" s="26">
        <v>45967</v>
      </c>
      <c r="N10550" s="26">
        <v>45946.378055555557</v>
      </c>
      <c r="O10550" s="26">
        <v>45946.37804398148</v>
      </c>
      <c r="P10550" s="26">
        <v>45937.858159722222</v>
      </c>
      <c r="Q10550" s="25">
        <v>2</v>
      </c>
      <c r="R10550" s="25" t="s">
        <v>80</v>
      </c>
      <c r="S10550" s="25">
        <v>2</v>
      </c>
      <c r="T10550" s="25" t="s">
        <v>81</v>
      </c>
      <c r="U10550" s="25" t="s">
        <v>39484</v>
      </c>
      <c r="V10550" s="25" t="s">
        <v>80</v>
      </c>
      <c r="W10550" t="s">
        <v>97</v>
      </c>
    </row>
    <row r="10551">
      <c r="A10551" s="25" t="s">
        <v>39482</v>
      </c>
      <c r="B10551" s="25" t="s">
        <v>39481</v>
      </c>
      <c r="D10551" s="25" t="s">
        <v>39485</v>
      </c>
      <c r="E10551" s="25" t="s">
        <v>76</v>
      </c>
      <c r="F10551" s="25" t="s">
        <v>77</v>
      </c>
      <c r="G10551" s="25" t="s">
        <v>278</v>
      </c>
      <c r="H10551" s="25" t="s">
        <v>89</v>
      </c>
      <c r="I10551" s="25" t="s">
        <v>79</v>
      </c>
      <c r="J10551" s="26">
        <v>45909.736157407409</v>
      </c>
      <c r="K10551" s="26">
        <v>45936.865104166667</v>
      </c>
      <c r="L10551" s="26">
        <v>45936.865104166667</v>
      </c>
      <c r="M10551" s="26">
        <v>45939.708333333336</v>
      </c>
      <c r="N10551" s="26">
        <v>45937.602071759262</v>
      </c>
      <c r="O10551" s="26">
        <v>45937.602060185185</v>
      </c>
      <c r="P10551" s="26">
        <v>45936.865104166667</v>
      </c>
      <c r="Q10551" s="25">
        <v>2</v>
      </c>
      <c r="T10551" s="25" t="s">
        <v>137</v>
      </c>
      <c r="U10551" s="25" t="s">
        <v>39484</v>
      </c>
      <c r="V10551" s="25" t="s">
        <v>80</v>
      </c>
      <c r="W10551" t="s">
        <v>97</v>
      </c>
    </row>
    <row r="10552">
      <c r="A10552" s="25" t="s">
        <v>39486</v>
      </c>
      <c r="B10552" s="25" t="s">
        <v>39487</v>
      </c>
      <c r="D10552" s="25" t="s">
        <v>39488</v>
      </c>
      <c r="E10552" s="25" t="s">
        <v>76</v>
      </c>
      <c r="F10552" s="25" t="s">
        <v>77</v>
      </c>
      <c r="G10552" s="25" t="s">
        <v>249</v>
      </c>
      <c r="H10552" s="25" t="s">
        <v>79</v>
      </c>
      <c r="I10552" s="25" t="s">
        <v>79</v>
      </c>
      <c r="J10552" s="26">
        <v>45933.40824074074</v>
      </c>
      <c r="K10552" s="26">
        <v>45938.708553240744</v>
      </c>
      <c r="L10552" s="26">
        <v>45981</v>
      </c>
      <c r="M10552" s="26">
        <v>46002.708333333336</v>
      </c>
      <c r="N10552" s="26">
        <v>46105.624074074076</v>
      </c>
      <c r="O10552" s="26">
        <v>45989.439837962964</v>
      </c>
      <c r="P10552" s="26">
        <v>45938.708553240744</v>
      </c>
      <c r="Q10552" s="25">
        <v>7</v>
      </c>
      <c r="R10552" s="25" t="s">
        <v>80</v>
      </c>
      <c r="S10552" s="25">
        <v>2</v>
      </c>
      <c r="T10552" s="25" t="s">
        <v>81</v>
      </c>
      <c r="U10552" s="25" t="s">
        <v>39489</v>
      </c>
      <c r="V10552" s="25" t="s">
        <v>80</v>
      </c>
      <c r="W10552" t="s">
        <v>97</v>
      </c>
    </row>
    <row r="10553">
      <c r="A10553" s="25" t="s">
        <v>39490</v>
      </c>
      <c r="B10553" s="25" t="s">
        <v>39491</v>
      </c>
      <c r="D10553" s="25" t="s">
        <v>39492</v>
      </c>
      <c r="E10553" s="25" t="s">
        <v>76</v>
      </c>
      <c r="F10553" s="25" t="s">
        <v>77</v>
      </c>
      <c r="G10553" s="25" t="s">
        <v>214</v>
      </c>
      <c r="H10553" s="25" t="s">
        <v>79</v>
      </c>
      <c r="I10553" s="25" t="s">
        <v>79</v>
      </c>
      <c r="J10553" s="26">
        <v>45939.481504629628</v>
      </c>
      <c r="K10553" s="26">
        <v>45939.569872685184</v>
      </c>
      <c r="L10553" s="26">
        <v>45966.458333333336</v>
      </c>
      <c r="M10553" s="26">
        <v>45944.377581018518</v>
      </c>
      <c r="N10553" s="26">
        <v>46143.460092592592</v>
      </c>
      <c r="O10553" s="26">
        <v>45968.347280092596</v>
      </c>
      <c r="P10553" s="26">
        <v>45939.569872685184</v>
      </c>
      <c r="Q10553" s="25">
        <v>3</v>
      </c>
      <c r="R10553" s="25" t="s">
        <v>80</v>
      </c>
      <c r="S10553" s="25">
        <v>2</v>
      </c>
      <c r="T10553" s="25" t="s">
        <v>102</v>
      </c>
      <c r="U10553" s="25" t="s">
        <v>39493</v>
      </c>
      <c r="V10553" s="25" t="s">
        <v>80</v>
      </c>
      <c r="W10553" t="s">
        <v>83</v>
      </c>
    </row>
    <row r="10554">
      <c r="A10554" s="25" t="s">
        <v>39494</v>
      </c>
      <c r="B10554" s="25" t="s">
        <v>39495</v>
      </c>
      <c r="D10554" s="25" t="s">
        <v>39496</v>
      </c>
      <c r="E10554" s="25" t="s">
        <v>76</v>
      </c>
      <c r="F10554" s="25" t="s">
        <v>77</v>
      </c>
      <c r="G10554" s="25" t="s">
        <v>101</v>
      </c>
      <c r="H10554" s="25" t="s">
        <v>79</v>
      </c>
      <c r="I10554" s="25" t="s">
        <v>79</v>
      </c>
      <c r="J10554" s="26">
        <v>45939.4128125</v>
      </c>
      <c r="K10554" s="26">
        <v>45939.576932870368</v>
      </c>
      <c r="L10554" s="26">
        <v>45939.458333333336</v>
      </c>
      <c r="M10554" s="26">
        <v>45944.378379629627</v>
      </c>
      <c r="N10554" s="26">
        <v>46143.460092592592</v>
      </c>
      <c r="O10554" s="26">
        <v>45952.587037037039</v>
      </c>
      <c r="P10554" s="26">
        <v>45939.576932870368</v>
      </c>
      <c r="Q10554" s="25">
        <v>10</v>
      </c>
      <c r="R10554" s="25" t="s">
        <v>80</v>
      </c>
      <c r="S10554" s="25">
        <v>1</v>
      </c>
      <c r="T10554" s="25" t="s">
        <v>102</v>
      </c>
      <c r="U10554" s="25" t="s">
        <v>39497</v>
      </c>
      <c r="V10554" s="25" t="s">
        <v>80</v>
      </c>
      <c r="W10554" t="s">
        <v>97</v>
      </c>
    </row>
    <row r="10555">
      <c r="A10555" s="25" t="s">
        <v>39498</v>
      </c>
      <c r="B10555" s="25" t="s">
        <v>39499</v>
      </c>
      <c r="D10555" s="25" t="s">
        <v>39500</v>
      </c>
      <c r="E10555" s="25" t="s">
        <v>76</v>
      </c>
      <c r="F10555" s="25" t="s">
        <v>77</v>
      </c>
      <c r="G10555" s="25" t="s">
        <v>167</v>
      </c>
      <c r="H10555" s="25" t="s">
        <v>79</v>
      </c>
      <c r="I10555" s="25" t="s">
        <v>79</v>
      </c>
      <c r="J10555" s="26">
        <v>45814.816840277781</v>
      </c>
      <c r="K10555" s="26">
        <v>45939.767696759256</v>
      </c>
      <c r="L10555" s="26">
        <v>45945</v>
      </c>
      <c r="M10555" s="26">
        <v>45966.708333333336</v>
      </c>
      <c r="N10555" s="26">
        <v>45947.454236111109</v>
      </c>
      <c r="O10555" s="26">
        <v>45947.454224537039</v>
      </c>
      <c r="P10555" s="26">
        <v>45939.767696759256</v>
      </c>
      <c r="Q10555" s="25">
        <v>3</v>
      </c>
      <c r="R10555" s="25" t="s">
        <v>80</v>
      </c>
      <c r="S10555" s="25">
        <v>2</v>
      </c>
      <c r="T10555" s="25" t="s">
        <v>81</v>
      </c>
      <c r="U10555" s="25" t="s">
        <v>39501</v>
      </c>
      <c r="V10555" s="25" t="s">
        <v>80</v>
      </c>
      <c r="W10555" t="s">
        <v>91</v>
      </c>
    </row>
    <row r="10556">
      <c r="A10556" s="25" t="s">
        <v>31684</v>
      </c>
      <c r="B10556" s="25" t="s">
        <v>39502</v>
      </c>
      <c r="D10556" s="25" t="s">
        <v>39503</v>
      </c>
      <c r="E10556" s="25" t="s">
        <v>76</v>
      </c>
      <c r="F10556" s="25" t="s">
        <v>77</v>
      </c>
      <c r="G10556" s="25" t="s">
        <v>224</v>
      </c>
      <c r="H10556" s="25" t="s">
        <v>89</v>
      </c>
      <c r="I10556" s="25" t="s">
        <v>79</v>
      </c>
      <c r="J10556" s="26">
        <v>45938.633483796293</v>
      </c>
      <c r="K10556" s="26">
        <v>45939.781458333331</v>
      </c>
      <c r="L10556" s="26">
        <v>45978</v>
      </c>
      <c r="M10556" s="26">
        <v>45999.708333333336</v>
      </c>
      <c r="N10556" s="26">
        <v>45978.657824074071</v>
      </c>
      <c r="O10556" s="26">
        <v>45978.6578125</v>
      </c>
      <c r="P10556" s="26">
        <v>45939.781458333331</v>
      </c>
      <c r="Q10556" s="25">
        <v>1</v>
      </c>
      <c r="S10556" s="25">
        <v>3</v>
      </c>
      <c r="T10556" s="25" t="s">
        <v>152</v>
      </c>
      <c r="U10556" s="25" t="s">
        <v>39504</v>
      </c>
      <c r="V10556" s="25" t="s">
        <v>139</v>
      </c>
      <c r="W10556" t="s">
        <v>83</v>
      </c>
    </row>
    <row r="10557">
      <c r="A10557" s="25" t="s">
        <v>39505</v>
      </c>
      <c r="B10557" s="25" t="s">
        <v>39506</v>
      </c>
      <c r="D10557" s="25" t="s">
        <v>39507</v>
      </c>
      <c r="E10557" s="25" t="s">
        <v>76</v>
      </c>
      <c r="F10557" s="25" t="s">
        <v>77</v>
      </c>
      <c r="G10557" s="25" t="s">
        <v>233</v>
      </c>
      <c r="H10557" s="25" t="s">
        <v>79</v>
      </c>
      <c r="I10557" s="25" t="s">
        <v>79</v>
      </c>
      <c r="J10557" s="26">
        <v>45921.894791666666</v>
      </c>
      <c r="K10557" s="26">
        <v>45921.931400462963</v>
      </c>
      <c r="L10557" s="26">
        <v>45979</v>
      </c>
      <c r="M10557" s="26">
        <v>46000.708333333336</v>
      </c>
      <c r="N10557" s="26">
        <v>45980.356817129628</v>
      </c>
      <c r="O10557" s="26">
        <v>45980.356493055559</v>
      </c>
      <c r="P10557" s="26">
        <v>45921.931400462963</v>
      </c>
      <c r="Q10557" s="25">
        <v>2</v>
      </c>
      <c r="R10557" s="25" t="s">
        <v>80</v>
      </c>
      <c r="S10557" s="25">
        <v>4</v>
      </c>
      <c r="T10557" s="25" t="s">
        <v>81</v>
      </c>
      <c r="U10557" s="25" t="s">
        <v>39508</v>
      </c>
      <c r="V10557" s="25" t="s">
        <v>80</v>
      </c>
      <c r="W10557" t="s">
        <v>97</v>
      </c>
    </row>
    <row r="10558">
      <c r="A10558" s="25" t="s">
        <v>39509</v>
      </c>
      <c r="B10558" s="25" t="s">
        <v>39510</v>
      </c>
      <c r="D10558" s="25" t="s">
        <v>39511</v>
      </c>
      <c r="E10558" s="25" t="s">
        <v>76</v>
      </c>
      <c r="F10558" s="25" t="s">
        <v>77</v>
      </c>
      <c r="G10558" s="25" t="s">
        <v>214</v>
      </c>
      <c r="H10558" s="25" t="s">
        <v>79</v>
      </c>
      <c r="I10558" s="25" t="s">
        <v>79</v>
      </c>
      <c r="J10558" s="26">
        <v>45924.86037037037</v>
      </c>
      <c r="K10558" s="26">
        <v>45925.063321759262</v>
      </c>
      <c r="L10558" s="26">
        <v>45925.416666666664</v>
      </c>
      <c r="M10558" s="26">
        <v>45929.520833333336</v>
      </c>
      <c r="N10558" s="26">
        <v>46143.460069444445</v>
      </c>
      <c r="O10558" s="26">
        <v>45931.614363425928</v>
      </c>
      <c r="P10558" s="26">
        <v>45925.063321759262</v>
      </c>
      <c r="Q10558" s="25">
        <v>4</v>
      </c>
      <c r="R10558" s="25" t="s">
        <v>80</v>
      </c>
      <c r="S10558" s="25">
        <v>2</v>
      </c>
      <c r="T10558" s="25" t="s">
        <v>102</v>
      </c>
      <c r="U10558" s="25" t="s">
        <v>39512</v>
      </c>
      <c r="V10558" s="25" t="s">
        <v>80</v>
      </c>
      <c r="W10558" t="s">
        <v>83</v>
      </c>
    </row>
    <row r="10559">
      <c r="A10559" s="25" t="s">
        <v>39513</v>
      </c>
      <c r="B10559" s="25" t="s">
        <v>39514</v>
      </c>
      <c r="D10559" s="25" t="s">
        <v>39515</v>
      </c>
      <c r="E10559" s="25" t="s">
        <v>76</v>
      </c>
      <c r="F10559" s="25" t="s">
        <v>77</v>
      </c>
      <c r="G10559" s="25" t="s">
        <v>895</v>
      </c>
      <c r="H10559" s="25" t="s">
        <v>79</v>
      </c>
      <c r="I10559" s="25" t="s">
        <v>79</v>
      </c>
      <c r="J10559" s="26">
        <v>45760.736400462964</v>
      </c>
      <c r="K10559" s="26">
        <v>45925.778391203705</v>
      </c>
      <c r="L10559" s="26">
        <v>45925.778391203705</v>
      </c>
      <c r="M10559" s="26">
        <v>45947.75</v>
      </c>
      <c r="N10559" s="26">
        <v>45936.684039351851</v>
      </c>
      <c r="O10559" s="26">
        <v>45936.684027777781</v>
      </c>
      <c r="P10559" s="26">
        <v>45925.778391203705</v>
      </c>
      <c r="Q10559" s="25">
        <v>7</v>
      </c>
      <c r="R10559" s="25" t="s">
        <v>80</v>
      </c>
      <c r="S10559" s="25">
        <v>2</v>
      </c>
      <c r="T10559" s="25" t="s">
        <v>81</v>
      </c>
      <c r="U10559" s="25" t="s">
        <v>39516</v>
      </c>
      <c r="V10559" s="25" t="s">
        <v>80</v>
      </c>
      <c r="W10559" t="s">
        <v>83</v>
      </c>
    </row>
    <row r="10560">
      <c r="A10560" s="25" t="s">
        <v>39517</v>
      </c>
      <c r="B10560" s="25" t="s">
        <v>39518</v>
      </c>
      <c r="D10560" s="25" t="s">
        <v>39519</v>
      </c>
      <c r="E10560" s="25" t="s">
        <v>76</v>
      </c>
      <c r="F10560" s="25" t="s">
        <v>77</v>
      </c>
      <c r="G10560" s="25" t="s">
        <v>214</v>
      </c>
      <c r="H10560" s="25" t="s">
        <v>79</v>
      </c>
      <c r="I10560" s="25" t="s">
        <v>79</v>
      </c>
      <c r="J10560" s="26">
        <v>45915.928784722222</v>
      </c>
      <c r="K10560" s="26">
        <v>45927.903090277781</v>
      </c>
      <c r="L10560" s="26">
        <v>45927.416666666664</v>
      </c>
      <c r="M10560" s="26">
        <v>45931.491203703707</v>
      </c>
      <c r="N10560" s="26">
        <v>46143.460069444445</v>
      </c>
      <c r="O10560" s="26">
        <v>45952.587083333332</v>
      </c>
      <c r="P10560" s="26">
        <v>45927.903090277781</v>
      </c>
      <c r="Q10560" s="25">
        <v>18</v>
      </c>
      <c r="R10560" s="25" t="s">
        <v>80</v>
      </c>
      <c r="S10560" s="25">
        <v>2</v>
      </c>
      <c r="T10560" s="25" t="s">
        <v>102</v>
      </c>
      <c r="U10560" s="25" t="s">
        <v>39520</v>
      </c>
      <c r="V10560" s="25" t="s">
        <v>80</v>
      </c>
      <c r="W10560" t="s">
        <v>83</v>
      </c>
    </row>
    <row r="10561">
      <c r="A10561" s="25" t="s">
        <v>39521</v>
      </c>
      <c r="B10561" s="25" t="s">
        <v>39522</v>
      </c>
      <c r="D10561" s="25" t="s">
        <v>39523</v>
      </c>
      <c r="E10561" s="25" t="s">
        <v>76</v>
      </c>
      <c r="F10561" s="25" t="s">
        <v>181</v>
      </c>
      <c r="G10561" s="25" t="s">
        <v>895</v>
      </c>
      <c r="H10561" s="25" t="s">
        <v>89</v>
      </c>
      <c r="I10561" s="25" t="s">
        <v>79</v>
      </c>
      <c r="J10561" s="26">
        <v>45869.469189814816</v>
      </c>
      <c r="K10561" s="26">
        <v>45914.549351851849</v>
      </c>
      <c r="L10561" s="26">
        <v>45950</v>
      </c>
      <c r="M10561" s="26">
        <v>45918.390162037038</v>
      </c>
      <c r="N10561" s="26">
        <v>46122.4390625</v>
      </c>
      <c r="O10561" s="26">
        <v>45951.578981481478</v>
      </c>
      <c r="P10561" s="26">
        <v>45914.549351851849</v>
      </c>
      <c r="Q10561" s="25">
        <v>2</v>
      </c>
      <c r="R10561" s="25" t="s">
        <v>183</v>
      </c>
      <c r="S10561" s="25">
        <v>1</v>
      </c>
      <c r="T10561" s="25" t="s">
        <v>102</v>
      </c>
      <c r="U10561" s="25" t="s">
        <v>39524</v>
      </c>
      <c r="V10561" s="25" t="s">
        <v>183</v>
      </c>
      <c r="W10561" t="s">
        <v>83</v>
      </c>
    </row>
    <row r="10562">
      <c r="A10562" s="25" t="s">
        <v>39525</v>
      </c>
      <c r="B10562" s="25" t="s">
        <v>39526</v>
      </c>
      <c r="D10562" s="25" t="s">
        <v>39527</v>
      </c>
      <c r="E10562" s="25" t="s">
        <v>76</v>
      </c>
      <c r="F10562" s="25" t="s">
        <v>77</v>
      </c>
      <c r="G10562" s="25" t="s">
        <v>101</v>
      </c>
      <c r="H10562" s="25" t="s">
        <v>79</v>
      </c>
      <c r="I10562" s="25" t="s">
        <v>79</v>
      </c>
      <c r="J10562" s="26">
        <v>45865.490335648145</v>
      </c>
      <c r="K10562" s="26">
        <v>45916.934305555558</v>
      </c>
      <c r="L10562" s="26">
        <v>45924</v>
      </c>
      <c r="M10562" s="26">
        <v>45945.75</v>
      </c>
      <c r="N10562" s="26">
        <v>45925.481840277775</v>
      </c>
      <c r="O10562" s="26">
        <v>45925.481817129628</v>
      </c>
      <c r="P10562" s="26">
        <v>45916.934305555558</v>
      </c>
      <c r="Q10562" s="25">
        <v>2</v>
      </c>
      <c r="R10562" s="25" t="s">
        <v>80</v>
      </c>
      <c r="S10562" s="25">
        <v>2</v>
      </c>
      <c r="T10562" s="25" t="s">
        <v>81</v>
      </c>
      <c r="U10562" s="25" t="s">
        <v>39528</v>
      </c>
      <c r="V10562" s="25" t="s">
        <v>80</v>
      </c>
      <c r="W10562" t="s">
        <v>97</v>
      </c>
    </row>
    <row r="10563">
      <c r="A10563" s="25" t="s">
        <v>39529</v>
      </c>
      <c r="B10563" s="25" t="s">
        <v>39530</v>
      </c>
      <c r="D10563" s="25" t="s">
        <v>39531</v>
      </c>
      <c r="E10563" s="25" t="s">
        <v>76</v>
      </c>
      <c r="F10563" s="25" t="s">
        <v>77</v>
      </c>
      <c r="G10563" s="25" t="s">
        <v>224</v>
      </c>
      <c r="H10563" s="25" t="s">
        <v>79</v>
      </c>
      <c r="I10563" s="25" t="s">
        <v>79</v>
      </c>
      <c r="J10563" s="26">
        <v>45917.427488425928</v>
      </c>
      <c r="K10563" s="26">
        <v>45917.4447337963</v>
      </c>
      <c r="L10563" s="26">
        <v>45972</v>
      </c>
      <c r="M10563" s="26">
        <v>45993.708333333336</v>
      </c>
      <c r="N10563" s="26">
        <v>45972.641273148147</v>
      </c>
      <c r="O10563" s="26">
        <v>45972.641261574077</v>
      </c>
      <c r="P10563" s="26">
        <v>45917.4447337963</v>
      </c>
      <c r="Q10563" s="25">
        <v>1</v>
      </c>
      <c r="R10563" s="25" t="s">
        <v>80</v>
      </c>
      <c r="S10563" s="25">
        <v>4</v>
      </c>
      <c r="T10563" s="25" t="s">
        <v>81</v>
      </c>
      <c r="U10563" s="25" t="s">
        <v>39532</v>
      </c>
      <c r="V10563" s="25" t="s">
        <v>80</v>
      </c>
      <c r="W10563" t="s">
        <v>83</v>
      </c>
    </row>
    <row r="10564">
      <c r="A10564" s="25" t="s">
        <v>39533</v>
      </c>
      <c r="B10564" s="25" t="s">
        <v>39534</v>
      </c>
      <c r="D10564" s="25" t="s">
        <v>39535</v>
      </c>
      <c r="E10564" s="25" t="s">
        <v>76</v>
      </c>
      <c r="F10564" s="25" t="s">
        <v>77</v>
      </c>
      <c r="G10564" s="25" t="s">
        <v>224</v>
      </c>
      <c r="H10564" s="25" t="s">
        <v>79</v>
      </c>
      <c r="I10564" s="25" t="s">
        <v>79</v>
      </c>
      <c r="J10564" s="26">
        <v>45911.608402777776</v>
      </c>
      <c r="K10564" s="26">
        <v>45917.444814814815</v>
      </c>
      <c r="L10564" s="26">
        <v>45946</v>
      </c>
      <c r="M10564" s="26">
        <v>45967.708333333336</v>
      </c>
      <c r="N10564" s="26">
        <v>45947.413622685184</v>
      </c>
      <c r="O10564" s="26">
        <v>45947.413611111115</v>
      </c>
      <c r="P10564" s="26">
        <v>45917.444814814815</v>
      </c>
      <c r="Q10564" s="25">
        <v>2</v>
      </c>
      <c r="R10564" s="25" t="s">
        <v>80</v>
      </c>
      <c r="S10564" s="25">
        <v>3</v>
      </c>
      <c r="T10564" s="25" t="s">
        <v>81</v>
      </c>
      <c r="U10564" s="25" t="s">
        <v>39536</v>
      </c>
      <c r="V10564" s="25" t="s">
        <v>80</v>
      </c>
      <c r="W10564" t="s">
        <v>83</v>
      </c>
    </row>
    <row r="10565">
      <c r="A10565" s="25" t="s">
        <v>39537</v>
      </c>
      <c r="B10565" s="25" t="s">
        <v>39538</v>
      </c>
      <c r="D10565" s="25" t="s">
        <v>39539</v>
      </c>
      <c r="E10565" s="25" t="s">
        <v>76</v>
      </c>
      <c r="F10565" s="25" t="s">
        <v>77</v>
      </c>
      <c r="G10565" s="25" t="s">
        <v>117</v>
      </c>
      <c r="H10565" s="25" t="s">
        <v>79</v>
      </c>
      <c r="I10565" s="25" t="s">
        <v>79</v>
      </c>
      <c r="J10565" s="26">
        <v>45915.087268518517</v>
      </c>
      <c r="K10565" s="26">
        <v>45917.448206018518</v>
      </c>
      <c r="L10565" s="26">
        <v>45996</v>
      </c>
      <c r="M10565" s="26">
        <v>46015</v>
      </c>
      <c r="N10565" s="26">
        <v>46006.719907407409</v>
      </c>
      <c r="O10565" s="26">
        <v>46006.719895833332</v>
      </c>
      <c r="P10565" s="26">
        <v>45917.448206018518</v>
      </c>
      <c r="Q10565" s="25">
        <v>7</v>
      </c>
      <c r="R10565" s="25" t="s">
        <v>80</v>
      </c>
      <c r="S10565" s="25">
        <v>4</v>
      </c>
      <c r="T10565" s="25" t="s">
        <v>81</v>
      </c>
      <c r="U10565" s="25" t="s">
        <v>39540</v>
      </c>
      <c r="V10565" s="25" t="s">
        <v>80</v>
      </c>
      <c r="W10565" t="s">
        <v>91</v>
      </c>
    </row>
    <row r="10566">
      <c r="A10566" s="25" t="s">
        <v>39541</v>
      </c>
      <c r="B10566" s="25" t="s">
        <v>39542</v>
      </c>
      <c r="D10566" s="25" t="s">
        <v>39543</v>
      </c>
      <c r="E10566" s="25" t="s">
        <v>76</v>
      </c>
      <c r="F10566" s="25" t="s">
        <v>77</v>
      </c>
      <c r="G10566" s="25" t="s">
        <v>229</v>
      </c>
      <c r="H10566" s="25" t="s">
        <v>89</v>
      </c>
      <c r="I10566" s="25" t="s">
        <v>79</v>
      </c>
      <c r="J10566" s="26">
        <v>45918.625439814816</v>
      </c>
      <c r="K10566" s="26">
        <v>45918.778194444443</v>
      </c>
      <c r="L10566" s="26">
        <v>45918.778194444443</v>
      </c>
      <c r="M10566" s="26">
        <v>45923.708333333336</v>
      </c>
      <c r="N10566" s="26">
        <v>45922.40247685185</v>
      </c>
      <c r="O10566" s="26">
        <v>45922.402465277781</v>
      </c>
      <c r="P10566" s="26">
        <v>45918.778194444443</v>
      </c>
      <c r="Q10566" s="25">
        <v>3</v>
      </c>
      <c r="T10566" s="25" t="s">
        <v>137</v>
      </c>
      <c r="U10566" s="25" t="s">
        <v>39544</v>
      </c>
      <c r="V10566" s="25" t="s">
        <v>139</v>
      </c>
      <c r="W10566" t="s">
        <v>97</v>
      </c>
    </row>
    <row r="10567">
      <c r="A10567" s="25" t="s">
        <v>39545</v>
      </c>
      <c r="B10567" s="25" t="s">
        <v>39546</v>
      </c>
      <c r="C10567" s="25" t="s">
        <v>39547</v>
      </c>
      <c r="D10567" s="25" t="s">
        <v>39548</v>
      </c>
      <c r="E10567" s="25" t="s">
        <v>76</v>
      </c>
      <c r="F10567" s="25" t="s">
        <v>77</v>
      </c>
      <c r="G10567" s="25" t="s">
        <v>194</v>
      </c>
      <c r="H10567" s="25" t="s">
        <v>79</v>
      </c>
      <c r="I10567" s="25" t="s">
        <v>89</v>
      </c>
      <c r="J10567" s="26">
        <v>45919.462777777779</v>
      </c>
      <c r="K10567" s="26">
        <v>45922.739907407406</v>
      </c>
      <c r="L10567" s="26">
        <v>46087</v>
      </c>
      <c r="M10567" s="26">
        <v>46108.708333333336</v>
      </c>
      <c r="N10567" s="26">
        <v>46088.553773148145</v>
      </c>
      <c r="O10567" s="26">
        <v>46088.535046296296</v>
      </c>
      <c r="P10567" s="26">
        <v>45922.739907407406</v>
      </c>
      <c r="Q10567" s="25">
        <v>1</v>
      </c>
      <c r="R10567" s="25" t="s">
        <v>80</v>
      </c>
      <c r="S10567" s="25">
        <v>3</v>
      </c>
      <c r="T10567" s="25" t="s">
        <v>81</v>
      </c>
      <c r="U10567" s="25" t="s">
        <v>39549</v>
      </c>
      <c r="V10567" s="25" t="s">
        <v>80</v>
      </c>
      <c r="W10567" t="s">
        <v>83</v>
      </c>
    </row>
    <row r="10568">
      <c r="A10568" s="25" t="s">
        <v>39547</v>
      </c>
      <c r="B10568" s="25" t="s">
        <v>39546</v>
      </c>
      <c r="D10568" s="25" t="s">
        <v>39550</v>
      </c>
      <c r="E10568" s="25" t="s">
        <v>76</v>
      </c>
      <c r="F10568" s="25" t="s">
        <v>77</v>
      </c>
      <c r="G10568" s="25" t="s">
        <v>229</v>
      </c>
      <c r="H10568" s="25" t="s">
        <v>89</v>
      </c>
      <c r="I10568" s="25" t="s">
        <v>79</v>
      </c>
      <c r="J10568" s="26">
        <v>45887.696296296293</v>
      </c>
      <c r="K10568" s="26">
        <v>45919.007210648146</v>
      </c>
      <c r="L10568" s="26">
        <v>45919.007210648146</v>
      </c>
      <c r="M10568" s="26">
        <v>45923.708333333336</v>
      </c>
      <c r="N10568" s="26">
        <v>45919.462708333333</v>
      </c>
      <c r="O10568" s="26">
        <v>45919.462696759256</v>
      </c>
      <c r="P10568" s="26">
        <v>45919.007210648146</v>
      </c>
      <c r="Q10568" s="25">
        <v>1</v>
      </c>
      <c r="T10568" s="25" t="s">
        <v>137</v>
      </c>
      <c r="U10568" s="25" t="s">
        <v>39549</v>
      </c>
      <c r="V10568" s="25" t="s">
        <v>80</v>
      </c>
      <c r="W10568" t="s">
        <v>83</v>
      </c>
    </row>
    <row r="10569">
      <c r="A10569" s="25" t="s">
        <v>39551</v>
      </c>
      <c r="B10569" s="25" t="s">
        <v>39552</v>
      </c>
      <c r="D10569" s="25" t="s">
        <v>39553</v>
      </c>
      <c r="E10569" s="25" t="s">
        <v>76</v>
      </c>
      <c r="F10569" s="25" t="s">
        <v>77</v>
      </c>
      <c r="G10569" s="25" t="s">
        <v>144</v>
      </c>
      <c r="H10569" s="25" t="s">
        <v>79</v>
      </c>
      <c r="I10569" s="25" t="s">
        <v>79</v>
      </c>
      <c r="J10569" s="26">
        <v>45896.332361111112</v>
      </c>
      <c r="K10569" s="26">
        <v>45919.275034722225</v>
      </c>
      <c r="L10569" s="26">
        <v>45944</v>
      </c>
      <c r="M10569" s="26">
        <v>45966</v>
      </c>
      <c r="N10569" s="26">
        <v>45944.465532407405</v>
      </c>
      <c r="O10569" s="26">
        <v>45944.465520833335</v>
      </c>
      <c r="P10569" s="26">
        <v>45919.275034722225</v>
      </c>
      <c r="Q10569" s="25">
        <v>1</v>
      </c>
      <c r="R10569" s="25" t="s">
        <v>80</v>
      </c>
      <c r="S10569" s="25">
        <v>2</v>
      </c>
      <c r="T10569" s="25" t="s">
        <v>81</v>
      </c>
      <c r="U10569" s="25" t="s">
        <v>39554</v>
      </c>
      <c r="V10569" s="25" t="s">
        <v>80</v>
      </c>
      <c r="W10569" t="s">
        <v>83</v>
      </c>
    </row>
    <row r="10570">
      <c r="A10570" s="25" t="s">
        <v>39555</v>
      </c>
      <c r="B10570" s="25" t="s">
        <v>39556</v>
      </c>
      <c r="D10570" s="25" t="s">
        <v>39557</v>
      </c>
      <c r="E10570" s="25" t="s">
        <v>76</v>
      </c>
      <c r="F10570" s="25" t="s">
        <v>77</v>
      </c>
      <c r="G10570" s="25" t="s">
        <v>127</v>
      </c>
      <c r="H10570" s="25" t="s">
        <v>79</v>
      </c>
      <c r="I10570" s="25" t="s">
        <v>79</v>
      </c>
      <c r="J10570" s="26">
        <v>45905.366053240738</v>
      </c>
      <c r="K10570" s="26">
        <v>45930.003969907404</v>
      </c>
      <c r="L10570" s="26">
        <v>46168</v>
      </c>
      <c r="M10570" s="26">
        <v>46189.708333333336</v>
      </c>
      <c r="N10570" s="26">
        <v>46169.656990740739</v>
      </c>
      <c r="O10570" s="26">
        <v>46169.65697916667</v>
      </c>
      <c r="P10570" s="26">
        <v>45930.003969907404</v>
      </c>
      <c r="Q10570" s="25">
        <v>2</v>
      </c>
      <c r="R10570" s="25" t="s">
        <v>173</v>
      </c>
      <c r="S10570" s="25">
        <v>4</v>
      </c>
      <c r="T10570" s="25" t="s">
        <v>81</v>
      </c>
      <c r="U10570" s="25" t="s">
        <v>39558</v>
      </c>
      <c r="V10570" s="25" t="s">
        <v>175</v>
      </c>
      <c r="W10570" t="s">
        <v>97</v>
      </c>
    </row>
    <row r="10571">
      <c r="A10571" s="25" t="s">
        <v>39559</v>
      </c>
      <c r="B10571" s="25" t="s">
        <v>39560</v>
      </c>
      <c r="D10571" s="25" t="s">
        <v>39561</v>
      </c>
      <c r="E10571" s="25" t="s">
        <v>76</v>
      </c>
      <c r="F10571" s="25" t="s">
        <v>77</v>
      </c>
      <c r="G10571" s="25" t="s">
        <v>147</v>
      </c>
      <c r="H10571" s="25" t="s">
        <v>89</v>
      </c>
      <c r="I10571" s="25" t="s">
        <v>79</v>
      </c>
      <c r="J10571" s="26">
        <v>45923.666388888887</v>
      </c>
      <c r="K10571" s="26">
        <v>45930.746979166666</v>
      </c>
      <c r="L10571" s="26">
        <v>45930.746979166666</v>
      </c>
      <c r="M10571" s="26">
        <v>45933.708333333336</v>
      </c>
      <c r="N10571" s="26">
        <v>45931.517233796294</v>
      </c>
      <c r="O10571" s="26">
        <v>45931.517222222225</v>
      </c>
      <c r="P10571" s="26">
        <v>45930.746979166666</v>
      </c>
      <c r="Q10571" s="25">
        <v>2</v>
      </c>
      <c r="T10571" s="25" t="s">
        <v>137</v>
      </c>
      <c r="U10571" s="25" t="s">
        <v>39562</v>
      </c>
      <c r="V10571" s="25" t="s">
        <v>80</v>
      </c>
      <c r="W10571" t="s">
        <v>97</v>
      </c>
    </row>
    <row r="10572">
      <c r="A10572" s="25" t="s">
        <v>39563</v>
      </c>
      <c r="B10572" s="25" t="s">
        <v>39560</v>
      </c>
      <c r="C10572" s="25" t="s">
        <v>39559</v>
      </c>
      <c r="D10572" s="25" t="s">
        <v>39564</v>
      </c>
      <c r="E10572" s="25" t="s">
        <v>76</v>
      </c>
      <c r="F10572" s="25" t="s">
        <v>77</v>
      </c>
      <c r="G10572" s="25" t="s">
        <v>78</v>
      </c>
      <c r="H10572" s="25" t="s">
        <v>79</v>
      </c>
      <c r="I10572" s="25" t="s">
        <v>89</v>
      </c>
      <c r="J10572" s="26">
        <v>45931.517800925925</v>
      </c>
      <c r="K10572" s="26">
        <v>45936.535092592596</v>
      </c>
      <c r="L10572" s="26">
        <v>45936.535092592596</v>
      </c>
      <c r="M10572" s="26">
        <v>45958.520833333336</v>
      </c>
      <c r="N10572" s="26">
        <v>45943.762939814813</v>
      </c>
      <c r="O10572" s="26">
        <v>45943.762928240743</v>
      </c>
      <c r="P10572" s="26">
        <v>45936.535092592596</v>
      </c>
      <c r="Q10572" s="25">
        <v>6</v>
      </c>
      <c r="R10572" s="25" t="s">
        <v>80</v>
      </c>
      <c r="S10572" s="25">
        <v>2</v>
      </c>
      <c r="T10572" s="25" t="s">
        <v>81</v>
      </c>
      <c r="U10572" s="25" t="s">
        <v>39562</v>
      </c>
      <c r="V10572" s="25" t="s">
        <v>80</v>
      </c>
      <c r="W10572" t="s">
        <v>97</v>
      </c>
    </row>
    <row r="10573">
      <c r="A10573" s="25" t="s">
        <v>39565</v>
      </c>
      <c r="B10573" s="25" t="s">
        <v>39566</v>
      </c>
      <c r="D10573" s="25" t="s">
        <v>39567</v>
      </c>
      <c r="E10573" s="25" t="s">
        <v>76</v>
      </c>
      <c r="F10573" s="25" t="s">
        <v>77</v>
      </c>
      <c r="G10573" s="25" t="s">
        <v>214</v>
      </c>
      <c r="H10573" s="25" t="s">
        <v>79</v>
      </c>
      <c r="I10573" s="25" t="s">
        <v>79</v>
      </c>
      <c r="J10573" s="26">
        <v>45844.911145833335</v>
      </c>
      <c r="K10573" s="26">
        <v>45931.021319444444</v>
      </c>
      <c r="L10573" s="26">
        <v>45974.458333333336</v>
      </c>
      <c r="M10573" s="26">
        <v>45933.552523148152</v>
      </c>
      <c r="N10573" s="26">
        <v>46143.460092592592</v>
      </c>
      <c r="O10573" s="26">
        <v>45979.520879629628</v>
      </c>
      <c r="P10573" s="26">
        <v>45931.021319444444</v>
      </c>
      <c r="Q10573" s="25">
        <v>4</v>
      </c>
      <c r="R10573" s="25" t="s">
        <v>80</v>
      </c>
      <c r="S10573" s="25">
        <v>2</v>
      </c>
      <c r="T10573" s="25" t="s">
        <v>102</v>
      </c>
      <c r="U10573" s="25" t="s">
        <v>39568</v>
      </c>
      <c r="V10573" s="25" t="s">
        <v>80</v>
      </c>
      <c r="W10573" t="s">
        <v>91</v>
      </c>
    </row>
    <row r="10574">
      <c r="A10574" s="25" t="s">
        <v>39569</v>
      </c>
      <c r="B10574" s="25" t="s">
        <v>39570</v>
      </c>
      <c r="D10574" s="25" t="s">
        <v>39571</v>
      </c>
      <c r="E10574" s="25" t="s">
        <v>76</v>
      </c>
      <c r="F10574" s="25" t="s">
        <v>77</v>
      </c>
      <c r="G10574" s="25" t="s">
        <v>151</v>
      </c>
      <c r="H10574" s="25" t="s">
        <v>79</v>
      </c>
      <c r="I10574" s="25" t="s">
        <v>79</v>
      </c>
      <c r="J10574" s="26">
        <v>45930.957407407404</v>
      </c>
      <c r="K10574" s="26">
        <v>45931.351574074077</v>
      </c>
      <c r="L10574" s="26">
        <v>45931.416666666664</v>
      </c>
      <c r="M10574" s="26">
        <v>45933.431805555556</v>
      </c>
      <c r="N10574" s="26">
        <v>46143.460069444445</v>
      </c>
      <c r="O10574" s="26">
        <v>45931.614537037036</v>
      </c>
      <c r="P10574" s="26">
        <v>45931.351574074077</v>
      </c>
      <c r="Q10574" s="25">
        <v>1</v>
      </c>
      <c r="R10574" s="25" t="s">
        <v>80</v>
      </c>
      <c r="S10574" s="25">
        <v>3</v>
      </c>
      <c r="T10574" s="25" t="s">
        <v>102</v>
      </c>
      <c r="U10574" s="25" t="s">
        <v>39572</v>
      </c>
      <c r="V10574" s="25" t="s">
        <v>80</v>
      </c>
      <c r="W10574" t="s">
        <v>97</v>
      </c>
    </row>
    <row r="10575">
      <c r="A10575" s="25" t="s">
        <v>39573</v>
      </c>
      <c r="B10575" s="25" t="s">
        <v>39574</v>
      </c>
      <c r="D10575" s="25" t="s">
        <v>39575</v>
      </c>
      <c r="E10575" s="25" t="s">
        <v>76</v>
      </c>
      <c r="F10575" s="25" t="s">
        <v>77</v>
      </c>
      <c r="G10575" s="25" t="s">
        <v>151</v>
      </c>
      <c r="H10575" s="25" t="s">
        <v>79</v>
      </c>
      <c r="I10575" s="25" t="s">
        <v>79</v>
      </c>
      <c r="J10575" s="26">
        <v>45931.585289351853</v>
      </c>
      <c r="K10575" s="26">
        <v>45931.597638888888</v>
      </c>
      <c r="L10575" s="26">
        <v>45931.597638888888</v>
      </c>
      <c r="M10575" s="26">
        <v>45953.639305555553</v>
      </c>
      <c r="N10575" s="26">
        <v>45932.501574074071</v>
      </c>
      <c r="O10575" s="26">
        <v>45932.5015625</v>
      </c>
      <c r="P10575" s="26">
        <v>45931.597638888888</v>
      </c>
      <c r="Q10575" s="25">
        <v>2</v>
      </c>
      <c r="R10575" s="25" t="s">
        <v>80</v>
      </c>
      <c r="S10575" s="25">
        <v>3</v>
      </c>
      <c r="T10575" s="25" t="s">
        <v>81</v>
      </c>
      <c r="U10575" s="25" t="s">
        <v>39576</v>
      </c>
      <c r="V10575" s="25" t="s">
        <v>80</v>
      </c>
      <c r="W10575" t="s">
        <v>97</v>
      </c>
    </row>
    <row r="10576">
      <c r="A10576" s="25" t="s">
        <v>39577</v>
      </c>
      <c r="B10576" s="25" t="s">
        <v>39578</v>
      </c>
      <c r="D10576" s="25" t="s">
        <v>39579</v>
      </c>
      <c r="E10576" s="25" t="s">
        <v>76</v>
      </c>
      <c r="F10576" s="25" t="s">
        <v>77</v>
      </c>
      <c r="G10576" s="25" t="s">
        <v>151</v>
      </c>
      <c r="H10576" s="25" t="s">
        <v>79</v>
      </c>
      <c r="I10576" s="25" t="s">
        <v>79</v>
      </c>
      <c r="J10576" s="26">
        <v>45931.600451388891</v>
      </c>
      <c r="K10576" s="26">
        <v>45931.615023148152</v>
      </c>
      <c r="L10576" s="26">
        <v>45931.615023148152</v>
      </c>
      <c r="M10576" s="26">
        <v>45953.656689814816</v>
      </c>
      <c r="N10576" s="26">
        <v>45932.499444444446</v>
      </c>
      <c r="O10576" s="26">
        <v>45932.499432870369</v>
      </c>
      <c r="P10576" s="26">
        <v>45931.615023148152</v>
      </c>
      <c r="Q10576" s="25">
        <v>2</v>
      </c>
      <c r="R10576" s="25" t="s">
        <v>80</v>
      </c>
      <c r="S10576" s="25">
        <v>3</v>
      </c>
      <c r="T10576" s="25" t="s">
        <v>81</v>
      </c>
      <c r="U10576" s="25" t="s">
        <v>39580</v>
      </c>
      <c r="V10576" s="25" t="s">
        <v>80</v>
      </c>
      <c r="W10576" t="s">
        <v>97</v>
      </c>
    </row>
    <row r="10577">
      <c r="A10577" s="25" t="s">
        <v>39581</v>
      </c>
      <c r="B10577" s="25" t="s">
        <v>39582</v>
      </c>
      <c r="D10577" s="25" t="s">
        <v>39583</v>
      </c>
      <c r="E10577" s="25" t="s">
        <v>76</v>
      </c>
      <c r="F10577" s="25" t="s">
        <v>77</v>
      </c>
      <c r="G10577" s="25" t="s">
        <v>151</v>
      </c>
      <c r="H10577" s="25" t="s">
        <v>79</v>
      </c>
      <c r="I10577" s="25" t="s">
        <v>79</v>
      </c>
      <c r="J10577" s="26">
        <v>45931.639618055553</v>
      </c>
      <c r="K10577" s="26">
        <v>45931.656701388885</v>
      </c>
      <c r="L10577" s="26">
        <v>45931.656701388885</v>
      </c>
      <c r="M10577" s="26">
        <v>45953.698368055557</v>
      </c>
      <c r="N10577" s="26">
        <v>45932.488194444442</v>
      </c>
      <c r="O10577" s="26">
        <v>45932.488182870373</v>
      </c>
      <c r="P10577" s="26">
        <v>45931.656701388885</v>
      </c>
      <c r="Q10577" s="25">
        <v>2</v>
      </c>
      <c r="R10577" s="25" t="s">
        <v>80</v>
      </c>
      <c r="S10577" s="25">
        <v>3</v>
      </c>
      <c r="T10577" s="25" t="s">
        <v>81</v>
      </c>
      <c r="U10577" s="25" t="s">
        <v>39584</v>
      </c>
      <c r="V10577" s="25" t="s">
        <v>80</v>
      </c>
      <c r="W10577" t="s">
        <v>97</v>
      </c>
    </row>
    <row r="10578">
      <c r="A10578" s="25" t="s">
        <v>39585</v>
      </c>
      <c r="B10578" s="25" t="s">
        <v>39586</v>
      </c>
      <c r="D10578" s="25" t="s">
        <v>39587</v>
      </c>
      <c r="E10578" s="25" t="s">
        <v>76</v>
      </c>
      <c r="F10578" s="25" t="s">
        <v>77</v>
      </c>
      <c r="G10578" s="25" t="s">
        <v>895</v>
      </c>
      <c r="H10578" s="25" t="s">
        <v>89</v>
      </c>
      <c r="I10578" s="25" t="s">
        <v>79</v>
      </c>
      <c r="J10578" s="26">
        <v>45911.399826388886</v>
      </c>
      <c r="K10578" s="26">
        <v>45931.670590277776</v>
      </c>
      <c r="L10578" s="26">
        <v>45931.670590277776</v>
      </c>
      <c r="M10578" s="26">
        <v>45936.712256944447</v>
      </c>
      <c r="N10578" s="26">
        <v>45932.662569444445</v>
      </c>
      <c r="O10578" s="26">
        <v>45932.662557870368</v>
      </c>
      <c r="P10578" s="26">
        <v>45931.670590277776</v>
      </c>
      <c r="Q10578" s="25">
        <v>2</v>
      </c>
      <c r="T10578" s="25" t="s">
        <v>137</v>
      </c>
      <c r="U10578" s="25" t="s">
        <v>39588</v>
      </c>
      <c r="V10578" s="25" t="s">
        <v>80</v>
      </c>
      <c r="W10578" t="s">
        <v>83</v>
      </c>
    </row>
    <row r="10579">
      <c r="A10579" s="25" t="s">
        <v>39589</v>
      </c>
      <c r="B10579" s="25" t="s">
        <v>39586</v>
      </c>
      <c r="C10579" s="25" t="s">
        <v>39585</v>
      </c>
      <c r="D10579" s="25" t="s">
        <v>39590</v>
      </c>
      <c r="E10579" s="25" t="s">
        <v>76</v>
      </c>
      <c r="F10579" s="25" t="s">
        <v>77</v>
      </c>
      <c r="G10579" s="25" t="s">
        <v>214</v>
      </c>
      <c r="H10579" s="25" t="s">
        <v>79</v>
      </c>
      <c r="I10579" s="25" t="s">
        <v>89</v>
      </c>
      <c r="J10579" s="26">
        <v>45932.662662037037</v>
      </c>
      <c r="K10579" s="26">
        <v>45956.566458333335</v>
      </c>
      <c r="L10579" s="26">
        <v>45961.458333333336</v>
      </c>
      <c r="M10579" s="26">
        <v>45959.447430555556</v>
      </c>
      <c r="N10579" s="26">
        <v>46143.460092592592</v>
      </c>
      <c r="O10579" s="26">
        <v>45968.347222222219</v>
      </c>
      <c r="P10579" s="26">
        <v>45956.566458333335</v>
      </c>
      <c r="Q10579" s="25">
        <v>5</v>
      </c>
      <c r="R10579" s="25" t="s">
        <v>80</v>
      </c>
      <c r="S10579" s="25">
        <v>2</v>
      </c>
      <c r="T10579" s="25" t="s">
        <v>102</v>
      </c>
      <c r="U10579" s="25" t="s">
        <v>39588</v>
      </c>
      <c r="V10579" s="25" t="s">
        <v>80</v>
      </c>
      <c r="W10579" t="s">
        <v>83</v>
      </c>
    </row>
    <row r="10580">
      <c r="A10580" s="25" t="s">
        <v>39591</v>
      </c>
      <c r="B10580" s="25" t="s">
        <v>39592</v>
      </c>
      <c r="D10580" s="25" t="s">
        <v>39593</v>
      </c>
      <c r="E10580" s="25" t="s">
        <v>76</v>
      </c>
      <c r="F10580" s="25" t="s">
        <v>77</v>
      </c>
      <c r="G10580" s="25" t="s">
        <v>358</v>
      </c>
      <c r="H10580" s="25" t="s">
        <v>79</v>
      </c>
      <c r="I10580" s="25" t="s">
        <v>79</v>
      </c>
      <c r="J10580" s="26">
        <v>45930.416168981479</v>
      </c>
      <c r="K10580" s="26">
        <v>45931.67423611111</v>
      </c>
      <c r="L10580" s="26">
        <v>45980</v>
      </c>
      <c r="M10580" s="26">
        <v>46001.708333333336</v>
      </c>
      <c r="N10580" s="26">
        <v>45986.471886574072</v>
      </c>
      <c r="O10580" s="26">
        <v>45986.471875</v>
      </c>
      <c r="P10580" s="26">
        <v>45931.67423611111</v>
      </c>
      <c r="Q10580" s="25">
        <v>5</v>
      </c>
      <c r="R10580" s="25" t="s">
        <v>80</v>
      </c>
      <c r="S10580" s="25">
        <v>4</v>
      </c>
      <c r="T10580" s="25" t="s">
        <v>81</v>
      </c>
      <c r="U10580" s="25" t="s">
        <v>39594</v>
      </c>
      <c r="V10580" s="25" t="s">
        <v>80</v>
      </c>
      <c r="W10580" t="s">
        <v>97</v>
      </c>
    </row>
    <row r="10581">
      <c r="A10581" s="25" t="s">
        <v>39595</v>
      </c>
      <c r="B10581" s="25" t="s">
        <v>39596</v>
      </c>
      <c r="D10581" s="25" t="s">
        <v>39597</v>
      </c>
      <c r="E10581" s="25" t="s">
        <v>76</v>
      </c>
      <c r="F10581" s="25" t="s">
        <v>77</v>
      </c>
      <c r="G10581" s="25" t="s">
        <v>151</v>
      </c>
      <c r="H10581" s="25" t="s">
        <v>79</v>
      </c>
      <c r="I10581" s="25" t="s">
        <v>79</v>
      </c>
      <c r="J10581" s="26">
        <v>45931.656701388885</v>
      </c>
      <c r="K10581" s="26">
        <v>45931.6775</v>
      </c>
      <c r="L10581" s="26">
        <v>45931.6775</v>
      </c>
      <c r="M10581" s="26">
        <v>45953.719166666669</v>
      </c>
      <c r="N10581" s="26">
        <v>45932.509837962964</v>
      </c>
      <c r="O10581" s="26">
        <v>45932.509826388887</v>
      </c>
      <c r="P10581" s="26">
        <v>45931.6775</v>
      </c>
      <c r="Q10581" s="25">
        <v>2</v>
      </c>
      <c r="R10581" s="25" t="s">
        <v>80</v>
      </c>
      <c r="S10581" s="25">
        <v>3</v>
      </c>
      <c r="T10581" s="25" t="s">
        <v>81</v>
      </c>
      <c r="U10581" s="25" t="s">
        <v>39598</v>
      </c>
      <c r="V10581" s="25" t="s">
        <v>80</v>
      </c>
      <c r="W10581" t="s">
        <v>97</v>
      </c>
    </row>
    <row r="10582">
      <c r="A10582" s="25" t="s">
        <v>39599</v>
      </c>
      <c r="B10582" s="25" t="s">
        <v>39600</v>
      </c>
      <c r="D10582" s="25" t="s">
        <v>39601</v>
      </c>
      <c r="E10582" s="25" t="s">
        <v>76</v>
      </c>
      <c r="F10582" s="25" t="s">
        <v>77</v>
      </c>
      <c r="G10582" s="25" t="s">
        <v>229</v>
      </c>
      <c r="H10582" s="25" t="s">
        <v>89</v>
      </c>
      <c r="I10582" s="25" t="s">
        <v>79</v>
      </c>
      <c r="J10582" s="26">
        <v>45159.6928587963</v>
      </c>
      <c r="K10582" s="26">
        <v>45933.545543981483</v>
      </c>
      <c r="L10582" s="26">
        <v>45933.545543981483</v>
      </c>
      <c r="M10582" s="26">
        <v>45938.587210648147</v>
      </c>
      <c r="N10582" s="26">
        <v>45936.4137962963</v>
      </c>
      <c r="O10582" s="26">
        <v>45936.413784722223</v>
      </c>
      <c r="P10582" s="26">
        <v>45933.545543981483</v>
      </c>
      <c r="Q10582" s="25">
        <v>2</v>
      </c>
      <c r="T10582" s="25" t="s">
        <v>137</v>
      </c>
      <c r="U10582" s="25" t="s">
        <v>39602</v>
      </c>
      <c r="V10582" s="25" t="s">
        <v>139</v>
      </c>
      <c r="W10582" t="s">
        <v>83</v>
      </c>
    </row>
    <row r="10583">
      <c r="A10583" s="25" t="s">
        <v>39603</v>
      </c>
      <c r="B10583" s="25" t="s">
        <v>39604</v>
      </c>
      <c r="D10583" s="25" t="s">
        <v>39605</v>
      </c>
      <c r="E10583" s="25" t="s">
        <v>76</v>
      </c>
      <c r="F10583" s="25" t="s">
        <v>181</v>
      </c>
      <c r="G10583" s="25" t="s">
        <v>127</v>
      </c>
      <c r="H10583" s="25" t="s">
        <v>79</v>
      </c>
      <c r="I10583" s="25" t="s">
        <v>79</v>
      </c>
      <c r="J10583" s="26">
        <v>45933.351076388892</v>
      </c>
      <c r="K10583" s="26">
        <v>45937.472638888888</v>
      </c>
      <c r="L10583" s="26">
        <v>46044</v>
      </c>
      <c r="M10583" s="26">
        <v>46065.708333333336</v>
      </c>
      <c r="N10583" s="26">
        <v>46044.717245370368</v>
      </c>
      <c r="O10583" s="26">
        <v>46044.7172337963</v>
      </c>
      <c r="P10583" s="26">
        <v>45937.472638888888</v>
      </c>
      <c r="Q10583" s="25">
        <v>1</v>
      </c>
      <c r="R10583" s="25" t="s">
        <v>183</v>
      </c>
      <c r="S10583" s="25">
        <v>3</v>
      </c>
      <c r="T10583" s="25" t="s">
        <v>81</v>
      </c>
      <c r="U10583" s="25" t="s">
        <v>39606</v>
      </c>
      <c r="V10583" s="25" t="s">
        <v>183</v>
      </c>
      <c r="W10583" t="s">
        <v>97</v>
      </c>
    </row>
    <row r="10584">
      <c r="A10584" s="25" t="s">
        <v>39607</v>
      </c>
      <c r="B10584" s="25" t="s">
        <v>39608</v>
      </c>
      <c r="D10584" s="25" t="s">
        <v>39609</v>
      </c>
      <c r="E10584" s="25" t="s">
        <v>76</v>
      </c>
      <c r="F10584" s="25" t="s">
        <v>77</v>
      </c>
      <c r="G10584" s="25" t="s">
        <v>107</v>
      </c>
      <c r="H10584" s="25" t="s">
        <v>79</v>
      </c>
      <c r="I10584" s="25" t="s">
        <v>79</v>
      </c>
      <c r="J10584" s="26">
        <v>45894.433483796296</v>
      </c>
      <c r="K10584" s="26">
        <v>45937.483252314814</v>
      </c>
      <c r="L10584" s="26">
        <v>46008</v>
      </c>
      <c r="M10584" s="26">
        <v>46029.708333333336</v>
      </c>
      <c r="N10584" s="26">
        <v>46028.450208333335</v>
      </c>
      <c r="O10584" s="26">
        <v>46028.450196759259</v>
      </c>
      <c r="P10584" s="26">
        <v>45937.483252314814</v>
      </c>
      <c r="Q10584" s="25">
        <v>7</v>
      </c>
      <c r="R10584" s="25" t="s">
        <v>80</v>
      </c>
      <c r="S10584" s="25">
        <v>4</v>
      </c>
      <c r="T10584" s="25" t="s">
        <v>81</v>
      </c>
      <c r="U10584" s="25" t="s">
        <v>39610</v>
      </c>
      <c r="V10584" s="25" t="s">
        <v>80</v>
      </c>
      <c r="W10584" t="s">
        <v>97</v>
      </c>
    </row>
    <row r="10585">
      <c r="A10585" s="25" t="s">
        <v>39611</v>
      </c>
      <c r="B10585" s="25" t="s">
        <v>39612</v>
      </c>
      <c r="D10585" s="25" t="s">
        <v>39613</v>
      </c>
      <c r="E10585" s="25" t="s">
        <v>76</v>
      </c>
      <c r="F10585" s="25" t="s">
        <v>77</v>
      </c>
      <c r="G10585" s="25" t="s">
        <v>766</v>
      </c>
      <c r="H10585" s="25" t="s">
        <v>79</v>
      </c>
      <c r="I10585" s="25" t="s">
        <v>79</v>
      </c>
      <c r="J10585" s="26">
        <v>45940.384293981479</v>
      </c>
      <c r="K10585" s="26">
        <v>45940.489803240744</v>
      </c>
      <c r="L10585" s="26">
        <v>45940.489803240744</v>
      </c>
      <c r="M10585" s="26">
        <v>45964.489803240744</v>
      </c>
      <c r="N10585" s="26">
        <v>45954.664039351854</v>
      </c>
      <c r="O10585" s="26">
        <v>45954.664027777777</v>
      </c>
      <c r="P10585" s="26">
        <v>45940.489803240744</v>
      </c>
      <c r="Q10585" s="25">
        <v>11</v>
      </c>
      <c r="R10585" s="25" t="s">
        <v>80</v>
      </c>
      <c r="S10585" s="25">
        <v>2</v>
      </c>
      <c r="T10585" s="25" t="s">
        <v>81</v>
      </c>
      <c r="U10585" s="25" t="s">
        <v>39614</v>
      </c>
      <c r="V10585" s="25" t="s">
        <v>80</v>
      </c>
      <c r="W10585" t="s">
        <v>83</v>
      </c>
    </row>
    <row r="10586">
      <c r="A10586" s="25" t="s">
        <v>39615</v>
      </c>
      <c r="B10586" s="25" t="s">
        <v>39616</v>
      </c>
      <c r="C10586" s="25" t="s">
        <v>39617</v>
      </c>
      <c r="D10586" s="25" t="s">
        <v>39618</v>
      </c>
      <c r="E10586" s="25" t="s">
        <v>76</v>
      </c>
      <c r="F10586" s="25" t="s">
        <v>181</v>
      </c>
      <c r="G10586" s="25" t="s">
        <v>117</v>
      </c>
      <c r="H10586" s="25" t="s">
        <v>79</v>
      </c>
      <c r="I10586" s="25" t="s">
        <v>89</v>
      </c>
      <c r="J10586" s="26">
        <v>45940.646331018521</v>
      </c>
      <c r="K10586" s="26">
        <v>45942.663402777776</v>
      </c>
      <c r="L10586" s="26">
        <v>46008</v>
      </c>
      <c r="M10586" s="26">
        <v>46029.708333333336</v>
      </c>
      <c r="N10586" s="26">
        <v>46008.418425925927</v>
      </c>
      <c r="O10586" s="26">
        <v>46008.418414351851</v>
      </c>
      <c r="P10586" s="26">
        <v>45942.663402777776</v>
      </c>
      <c r="Q10586" s="25">
        <v>1</v>
      </c>
      <c r="S10586" s="25">
        <v>4</v>
      </c>
      <c r="T10586" s="25" t="s">
        <v>152</v>
      </c>
      <c r="U10586" s="25" t="s">
        <v>39619</v>
      </c>
      <c r="V10586" s="25" t="s">
        <v>139</v>
      </c>
      <c r="W10586" t="s">
        <v>97</v>
      </c>
    </row>
    <row r="10587">
      <c r="A10587" s="25" t="s">
        <v>39617</v>
      </c>
      <c r="B10587" s="25" t="s">
        <v>39616</v>
      </c>
      <c r="D10587" s="25" t="s">
        <v>39620</v>
      </c>
      <c r="E10587" s="25" t="s">
        <v>76</v>
      </c>
      <c r="F10587" s="25" t="s">
        <v>77</v>
      </c>
      <c r="G10587" s="25" t="s">
        <v>283</v>
      </c>
      <c r="H10587" s="25" t="s">
        <v>89</v>
      </c>
      <c r="I10587" s="25" t="s">
        <v>79</v>
      </c>
      <c r="J10587" s="26">
        <v>45938.657789351855</v>
      </c>
      <c r="K10587" s="26">
        <v>45940.489814814813</v>
      </c>
      <c r="L10587" s="26">
        <v>45940.489814814813</v>
      </c>
      <c r="M10587" s="26">
        <v>45945.489814814813</v>
      </c>
      <c r="N10587" s="26">
        <v>45940.64625</v>
      </c>
      <c r="O10587" s="26">
        <v>45940.646238425928</v>
      </c>
      <c r="P10587" s="26">
        <v>45940.489814814813</v>
      </c>
      <c r="Q10587" s="25">
        <v>1</v>
      </c>
      <c r="T10587" s="25" t="s">
        <v>137</v>
      </c>
      <c r="U10587" s="25" t="s">
        <v>39619</v>
      </c>
      <c r="V10587" s="25" t="s">
        <v>139</v>
      </c>
      <c r="W10587" t="s">
        <v>97</v>
      </c>
    </row>
    <row r="10588">
      <c r="A10588" s="25" t="s">
        <v>39621</v>
      </c>
      <c r="B10588" s="25" t="s">
        <v>39622</v>
      </c>
      <c r="C10588" s="25" t="s">
        <v>39623</v>
      </c>
      <c r="D10588" s="25" t="s">
        <v>39624</v>
      </c>
      <c r="E10588" s="25" t="s">
        <v>76</v>
      </c>
      <c r="F10588" s="25" t="s">
        <v>77</v>
      </c>
      <c r="G10588" s="25" t="s">
        <v>78</v>
      </c>
      <c r="H10588" s="25" t="s">
        <v>79</v>
      </c>
      <c r="I10588" s="25" t="s">
        <v>89</v>
      </c>
      <c r="J10588" s="26">
        <v>45925.617719907408</v>
      </c>
      <c r="K10588" s="26">
        <v>45926.371851851851</v>
      </c>
      <c r="L10588" s="26">
        <v>46139</v>
      </c>
      <c r="M10588" s="26">
        <v>46160.708333333336</v>
      </c>
      <c r="N10588" s="26">
        <v>46148.527916666666</v>
      </c>
      <c r="O10588" s="26">
        <v>46148.527905092589</v>
      </c>
      <c r="P10588" s="26">
        <v>45926.371851851851</v>
      </c>
      <c r="Q10588" s="25">
        <v>8</v>
      </c>
      <c r="R10588" s="25" t="s">
        <v>80</v>
      </c>
      <c r="S10588" s="25">
        <v>4</v>
      </c>
      <c r="T10588" s="25" t="s">
        <v>81</v>
      </c>
      <c r="U10588" s="25" t="s">
        <v>39625</v>
      </c>
      <c r="V10588" s="25" t="s">
        <v>80</v>
      </c>
      <c r="W10588" t="s">
        <v>83</v>
      </c>
    </row>
    <row r="10589">
      <c r="A10589" s="25" t="s">
        <v>39623</v>
      </c>
      <c r="B10589" s="25" t="s">
        <v>39622</v>
      </c>
      <c r="D10589" s="25" t="s">
        <v>39626</v>
      </c>
      <c r="E10589" s="25" t="s">
        <v>76</v>
      </c>
      <c r="F10589" s="25" t="s">
        <v>77</v>
      </c>
      <c r="G10589" s="25" t="s">
        <v>229</v>
      </c>
      <c r="H10589" s="25" t="s">
        <v>89</v>
      </c>
      <c r="I10589" s="25" t="s">
        <v>79</v>
      </c>
      <c r="J10589" s="26">
        <v>45925.38108796296</v>
      </c>
      <c r="K10589" s="26">
        <v>45925.559340277781</v>
      </c>
      <c r="L10589" s="26">
        <v>45925.559340277781</v>
      </c>
      <c r="M10589" s="26">
        <v>45930.559340277781</v>
      </c>
      <c r="N10589" s="26">
        <v>45925.617615740739</v>
      </c>
      <c r="O10589" s="26">
        <v>45925.617604166669</v>
      </c>
      <c r="P10589" s="26">
        <v>45925.559340277781</v>
      </c>
      <c r="Q10589" s="25">
        <v>1</v>
      </c>
      <c r="T10589" s="25" t="s">
        <v>137</v>
      </c>
      <c r="U10589" s="25" t="s">
        <v>39625</v>
      </c>
      <c r="V10589" s="25" t="s">
        <v>80</v>
      </c>
      <c r="W10589" t="s">
        <v>83</v>
      </c>
    </row>
    <row r="10590">
      <c r="A10590" s="25" t="s">
        <v>39627</v>
      </c>
      <c r="B10590" s="25" t="s">
        <v>39628</v>
      </c>
      <c r="D10590" s="25" t="s">
        <v>39629</v>
      </c>
      <c r="E10590" s="25" t="s">
        <v>76</v>
      </c>
      <c r="F10590" s="25" t="s">
        <v>77</v>
      </c>
      <c r="G10590" s="25" t="s">
        <v>101</v>
      </c>
      <c r="H10590" s="25" t="s">
        <v>79</v>
      </c>
      <c r="I10590" s="25" t="s">
        <v>79</v>
      </c>
      <c r="J10590" s="26">
        <v>45915.41914351852</v>
      </c>
      <c r="K10590" s="26">
        <v>45915.4828587963</v>
      </c>
      <c r="L10590" s="26">
        <v>45915.416666666664</v>
      </c>
      <c r="M10590" s="26">
        <v>45918.388043981482</v>
      </c>
      <c r="N10590" s="26">
        <v>46143.460057870368</v>
      </c>
      <c r="O10590" s="26">
        <v>45930.375833333332</v>
      </c>
      <c r="P10590" s="26">
        <v>45915.4828587963</v>
      </c>
      <c r="Q10590" s="25">
        <v>11</v>
      </c>
      <c r="R10590" s="25" t="s">
        <v>80</v>
      </c>
      <c r="S10590" s="25">
        <v>2</v>
      </c>
      <c r="T10590" s="25" t="s">
        <v>102</v>
      </c>
      <c r="U10590" s="25" t="s">
        <v>39630</v>
      </c>
      <c r="V10590" s="25" t="s">
        <v>80</v>
      </c>
      <c r="W10590" t="s">
        <v>83</v>
      </c>
    </row>
    <row r="10591">
      <c r="A10591" s="25" t="s">
        <v>39631</v>
      </c>
      <c r="B10591" s="25" t="s">
        <v>39632</v>
      </c>
      <c r="D10591" s="25" t="s">
        <v>39633</v>
      </c>
      <c r="E10591" s="25" t="s">
        <v>76</v>
      </c>
      <c r="F10591" s="25" t="s">
        <v>77</v>
      </c>
      <c r="G10591" s="25" t="s">
        <v>88</v>
      </c>
      <c r="H10591" s="25" t="s">
        <v>79</v>
      </c>
      <c r="I10591" s="25" t="s">
        <v>79</v>
      </c>
      <c r="J10591" s="26">
        <v>45904.624490740738</v>
      </c>
      <c r="K10591" s="26">
        <v>45932.580081018517</v>
      </c>
      <c r="L10591" s="26">
        <v>45994</v>
      </c>
      <c r="M10591" s="26">
        <v>46015.708333333336</v>
      </c>
      <c r="N10591" s="26">
        <v>45994.491469907407</v>
      </c>
      <c r="O10591" s="26">
        <v>45994.49145833333</v>
      </c>
      <c r="P10591" s="26">
        <v>45932.580081018517</v>
      </c>
      <c r="Q10591" s="25">
        <v>1</v>
      </c>
      <c r="R10591" s="25" t="s">
        <v>80</v>
      </c>
      <c r="S10591" s="25">
        <v>4</v>
      </c>
      <c r="T10591" s="25" t="s">
        <v>81</v>
      </c>
      <c r="U10591" s="25" t="s">
        <v>39634</v>
      </c>
      <c r="V10591" s="25" t="s">
        <v>80</v>
      </c>
      <c r="W10591" t="s">
        <v>97</v>
      </c>
    </row>
    <row r="10592">
      <c r="A10592" s="25" t="s">
        <v>39635</v>
      </c>
      <c r="B10592" s="25" t="s">
        <v>39636</v>
      </c>
      <c r="D10592" s="25" t="s">
        <v>39637</v>
      </c>
      <c r="E10592" s="25" t="s">
        <v>76</v>
      </c>
      <c r="F10592" s="25" t="s">
        <v>181</v>
      </c>
      <c r="G10592" s="25" t="s">
        <v>189</v>
      </c>
      <c r="H10592" s="25" t="s">
        <v>79</v>
      </c>
      <c r="I10592" s="25" t="s">
        <v>79</v>
      </c>
      <c r="J10592" s="26">
        <v>45930.605416666665</v>
      </c>
      <c r="K10592" s="26">
        <v>45932.608252314814</v>
      </c>
      <c r="L10592" s="26">
        <v>45987</v>
      </c>
      <c r="M10592" s="26">
        <v>45954.649918981479</v>
      </c>
      <c r="N10592" s="26">
        <v>45987.571261574078</v>
      </c>
      <c r="O10592" s="26">
        <v>45987.57125</v>
      </c>
      <c r="P10592" s="26">
        <v>45932.608252314814</v>
      </c>
      <c r="Q10592" s="25">
        <v>1</v>
      </c>
      <c r="R10592" s="25" t="s">
        <v>183</v>
      </c>
      <c r="S10592" s="25">
        <v>4</v>
      </c>
      <c r="T10592" s="25" t="s">
        <v>81</v>
      </c>
      <c r="U10592" s="25" t="s">
        <v>39638</v>
      </c>
      <c r="V10592" s="25" t="s">
        <v>183</v>
      </c>
      <c r="W10592" t="s">
        <v>83</v>
      </c>
    </row>
    <row r="10593">
      <c r="A10593" s="25" t="s">
        <v>39639</v>
      </c>
      <c r="B10593" s="25" t="s">
        <v>39640</v>
      </c>
      <c r="D10593" s="25" t="s">
        <v>39641</v>
      </c>
      <c r="E10593" s="25" t="s">
        <v>76</v>
      </c>
      <c r="F10593" s="25" t="s">
        <v>77</v>
      </c>
      <c r="G10593" s="25" t="s">
        <v>101</v>
      </c>
      <c r="H10593" s="25" t="s">
        <v>79</v>
      </c>
      <c r="I10593" s="25" t="s">
        <v>79</v>
      </c>
      <c r="J10593" s="26">
        <v>45930.454895833333</v>
      </c>
      <c r="K10593" s="26">
        <v>45933.59097222222</v>
      </c>
      <c r="L10593" s="26">
        <v>45950.458333333336</v>
      </c>
      <c r="M10593" s="26">
        <v>45938.405821759261</v>
      </c>
      <c r="N10593" s="26">
        <v>46143.460069444445</v>
      </c>
      <c r="O10593" s="26">
        <v>45952.587465277778</v>
      </c>
      <c r="P10593" s="26">
        <v>45933.59097222222</v>
      </c>
      <c r="Q10593" s="25">
        <v>3</v>
      </c>
      <c r="R10593" s="25" t="s">
        <v>80</v>
      </c>
      <c r="S10593" s="25">
        <v>2</v>
      </c>
      <c r="T10593" s="25" t="s">
        <v>102</v>
      </c>
      <c r="U10593" s="25" t="s">
        <v>39642</v>
      </c>
      <c r="V10593" s="25" t="s">
        <v>80</v>
      </c>
      <c r="W10593" t="s">
        <v>83</v>
      </c>
    </row>
    <row r="10594">
      <c r="A10594" s="25" t="s">
        <v>39643</v>
      </c>
      <c r="B10594" s="25" t="s">
        <v>39644</v>
      </c>
      <c r="D10594" s="25" t="s">
        <v>39645</v>
      </c>
      <c r="E10594" s="25" t="s">
        <v>76</v>
      </c>
      <c r="F10594" s="25" t="s">
        <v>77</v>
      </c>
      <c r="G10594" s="25" t="s">
        <v>696</v>
      </c>
      <c r="H10594" s="25" t="s">
        <v>79</v>
      </c>
      <c r="I10594" s="25" t="s">
        <v>79</v>
      </c>
      <c r="J10594" s="26">
        <v>45931.51767361111</v>
      </c>
      <c r="K10594" s="26">
        <v>45933.597442129627</v>
      </c>
      <c r="L10594" s="26">
        <v>45933.597442129627</v>
      </c>
      <c r="M10594" s="26">
        <v>45957.6391087963</v>
      </c>
      <c r="N10594" s="26">
        <v>45940.573657407411</v>
      </c>
      <c r="O10594" s="26">
        <v>45940.573645833334</v>
      </c>
      <c r="P10594" s="26">
        <v>45933.597442129627</v>
      </c>
      <c r="Q10594" s="25">
        <v>6</v>
      </c>
      <c r="R10594" s="25" t="s">
        <v>80</v>
      </c>
      <c r="S10594" s="25">
        <v>3</v>
      </c>
      <c r="T10594" s="25" t="s">
        <v>81</v>
      </c>
      <c r="U10594" s="25" t="s">
        <v>39646</v>
      </c>
      <c r="V10594" s="25" t="s">
        <v>80</v>
      </c>
      <c r="W10594" t="s">
        <v>97</v>
      </c>
    </row>
    <row r="10595">
      <c r="A10595" s="25" t="s">
        <v>39647</v>
      </c>
      <c r="B10595" s="25" t="s">
        <v>39648</v>
      </c>
      <c r="D10595" s="25" t="s">
        <v>39649</v>
      </c>
      <c r="E10595" s="25" t="s">
        <v>76</v>
      </c>
      <c r="F10595" s="25" t="s">
        <v>77</v>
      </c>
      <c r="G10595" s="25" t="s">
        <v>214</v>
      </c>
      <c r="H10595" s="25" t="s">
        <v>79</v>
      </c>
      <c r="I10595" s="25" t="s">
        <v>79</v>
      </c>
      <c r="J10595" s="26">
        <v>45936.501770833333</v>
      </c>
      <c r="K10595" s="26">
        <v>45936.555787037039</v>
      </c>
      <c r="L10595" s="26">
        <v>45936.458333333336</v>
      </c>
      <c r="M10595" s="26">
        <v>45938.623043981483</v>
      </c>
      <c r="N10595" s="26">
        <v>46143.460069444445</v>
      </c>
      <c r="O10595" s="26">
        <v>45952.58693287037</v>
      </c>
      <c r="P10595" s="26">
        <v>45936.555787037039</v>
      </c>
      <c r="Q10595" s="25">
        <v>13</v>
      </c>
      <c r="R10595" s="25" t="s">
        <v>80</v>
      </c>
      <c r="S10595" s="25">
        <v>2</v>
      </c>
      <c r="T10595" s="25" t="s">
        <v>102</v>
      </c>
      <c r="U10595" s="25" t="s">
        <v>39650</v>
      </c>
      <c r="V10595" s="25" t="s">
        <v>80</v>
      </c>
      <c r="W10595" t="s">
        <v>91</v>
      </c>
    </row>
    <row r="10596">
      <c r="A10596" s="25" t="s">
        <v>39651</v>
      </c>
      <c r="B10596" s="25" t="s">
        <v>39652</v>
      </c>
      <c r="D10596" s="25" t="s">
        <v>39653</v>
      </c>
      <c r="E10596" s="25" t="s">
        <v>76</v>
      </c>
      <c r="F10596" s="25" t="s">
        <v>77</v>
      </c>
      <c r="G10596" s="25" t="s">
        <v>144</v>
      </c>
      <c r="H10596" s="25" t="s">
        <v>79</v>
      </c>
      <c r="I10596" s="25" t="s">
        <v>79</v>
      </c>
      <c r="J10596" s="26">
        <v>46060.563958333332</v>
      </c>
      <c r="K10596" s="26">
        <v>46084.7328587963</v>
      </c>
      <c r="L10596" s="26">
        <v>46091</v>
      </c>
      <c r="M10596" s="26">
        <v>46112.708333333336</v>
      </c>
      <c r="N10596" s="26">
        <v>46092.403194444443</v>
      </c>
      <c r="O10596" s="26">
        <v>46092.403182870374</v>
      </c>
      <c r="P10596" s="26">
        <v>46084.7328587963</v>
      </c>
      <c r="Q10596" s="25">
        <v>2</v>
      </c>
      <c r="R10596" s="25" t="s">
        <v>80</v>
      </c>
      <c r="S10596" s="25">
        <v>2</v>
      </c>
      <c r="T10596" s="25" t="s">
        <v>81</v>
      </c>
      <c r="U10596" s="25" t="s">
        <v>39654</v>
      </c>
      <c r="V10596" s="25" t="s">
        <v>80</v>
      </c>
      <c r="W10596" t="s">
        <v>97</v>
      </c>
    </row>
    <row r="10597">
      <c r="A10597" s="25" t="s">
        <v>39655</v>
      </c>
      <c r="B10597" s="25" t="s">
        <v>39656</v>
      </c>
      <c r="D10597" s="25" t="s">
        <v>39657</v>
      </c>
      <c r="E10597" s="25" t="s">
        <v>76</v>
      </c>
      <c r="F10597" s="25" t="s">
        <v>77</v>
      </c>
      <c r="G10597" s="25" t="s">
        <v>852</v>
      </c>
      <c r="H10597" s="25" t="s">
        <v>79</v>
      </c>
      <c r="I10597" s="25" t="s">
        <v>79</v>
      </c>
      <c r="J10597" s="26">
        <v>46078.616574074076</v>
      </c>
      <c r="K10597" s="26">
        <v>46084.739849537036</v>
      </c>
      <c r="L10597" s="26">
        <v>46168</v>
      </c>
      <c r="M10597" s="26">
        <v>46189.708333333336</v>
      </c>
      <c r="N10597" s="26">
        <v>46170.705405092594</v>
      </c>
      <c r="O10597" s="26">
        <v>46170.705393518518</v>
      </c>
      <c r="P10597" s="26">
        <v>46084.739849537036</v>
      </c>
      <c r="Q10597" s="25">
        <v>3</v>
      </c>
      <c r="R10597" s="25" t="s">
        <v>80</v>
      </c>
      <c r="S10597" s="25">
        <v>4</v>
      </c>
      <c r="T10597" s="25" t="s">
        <v>81</v>
      </c>
      <c r="U10597" s="25" t="s">
        <v>39658</v>
      </c>
      <c r="V10597" s="25" t="s">
        <v>80</v>
      </c>
      <c r="W10597" t="s">
        <v>97</v>
      </c>
    </row>
    <row r="10598">
      <c r="A10598" s="25" t="s">
        <v>39659</v>
      </c>
      <c r="B10598" s="25" t="s">
        <v>39660</v>
      </c>
      <c r="D10598" s="25" t="s">
        <v>39661</v>
      </c>
      <c r="E10598" s="25" t="s">
        <v>76</v>
      </c>
      <c r="F10598" s="25" t="s">
        <v>77</v>
      </c>
      <c r="G10598" s="25" t="s">
        <v>144</v>
      </c>
      <c r="H10598" s="25" t="s">
        <v>79</v>
      </c>
      <c r="I10598" s="25" t="s">
        <v>79</v>
      </c>
      <c r="J10598" s="26">
        <v>46084.689166666663</v>
      </c>
      <c r="K10598" s="26">
        <v>46084.746944444443</v>
      </c>
      <c r="L10598" s="26">
        <v>46086</v>
      </c>
      <c r="M10598" s="26">
        <v>46107</v>
      </c>
      <c r="N10598" s="26">
        <v>46088.388553240744</v>
      </c>
      <c r="O10598" s="26">
        <v>46088.388541666667</v>
      </c>
      <c r="P10598" s="26">
        <v>46084.746944444443</v>
      </c>
      <c r="Q10598" s="25">
        <v>2</v>
      </c>
      <c r="R10598" s="25" t="s">
        <v>80</v>
      </c>
      <c r="S10598" s="25">
        <v>2</v>
      </c>
      <c r="T10598" s="25" t="s">
        <v>81</v>
      </c>
      <c r="U10598" s="25" t="s">
        <v>39662</v>
      </c>
      <c r="V10598" s="25" t="s">
        <v>80</v>
      </c>
      <c r="W10598" t="s">
        <v>97</v>
      </c>
    </row>
    <row r="10599">
      <c r="A10599" s="25" t="s">
        <v>39663</v>
      </c>
      <c r="B10599" s="25" t="s">
        <v>39664</v>
      </c>
      <c r="D10599" s="25" t="s">
        <v>39665</v>
      </c>
      <c r="E10599" s="25" t="s">
        <v>76</v>
      </c>
      <c r="F10599" s="25" t="s">
        <v>463</v>
      </c>
      <c r="G10599" s="25" t="s">
        <v>852</v>
      </c>
      <c r="H10599" s="25" t="s">
        <v>79</v>
      </c>
      <c r="I10599" s="25" t="s">
        <v>79</v>
      </c>
      <c r="J10599" s="26">
        <v>46114.572002314817</v>
      </c>
      <c r="K10599" s="26">
        <v>46114.632152777776</v>
      </c>
      <c r="L10599" s="26">
        <v>46114.632152777776</v>
      </c>
      <c r="M10599" s="26">
        <v>46136.590486111112</v>
      </c>
      <c r="N10599" s="26">
        <v>46196.560810185183</v>
      </c>
      <c r="P10599" s="26">
        <v>46114.632152777776</v>
      </c>
      <c r="S10599" s="25">
        <v>4</v>
      </c>
      <c r="T10599" s="25" t="s">
        <v>152</v>
      </c>
      <c r="U10599" s="25" t="s">
        <v>39666</v>
      </c>
      <c r="V10599" s="25" t="s">
        <v>139</v>
      </c>
      <c r="W10599" t="s">
        <v>83</v>
      </c>
    </row>
    <row r="10600">
      <c r="A10600" s="25" t="s">
        <v>39667</v>
      </c>
      <c r="B10600" s="25" t="s">
        <v>39668</v>
      </c>
      <c r="D10600" s="25" t="s">
        <v>39669</v>
      </c>
      <c r="E10600" s="25" t="s">
        <v>76</v>
      </c>
      <c r="F10600" s="25" t="s">
        <v>77</v>
      </c>
      <c r="G10600" s="25" t="s">
        <v>214</v>
      </c>
      <c r="H10600" s="25" t="s">
        <v>79</v>
      </c>
      <c r="I10600" s="25" t="s">
        <v>79</v>
      </c>
      <c r="J10600" s="26">
        <v>46111.620983796296</v>
      </c>
      <c r="K10600" s="26">
        <v>46114.639201388891</v>
      </c>
      <c r="L10600" s="26">
        <v>46114.639201388891</v>
      </c>
      <c r="M10600" s="26">
        <v>46136.597534722219</v>
      </c>
      <c r="N10600" s="26">
        <v>46125.676469907405</v>
      </c>
      <c r="O10600" s="26">
        <v>46125.676458333335</v>
      </c>
      <c r="P10600" s="26">
        <v>46114.639201388891</v>
      </c>
      <c r="Q10600" s="25">
        <v>6</v>
      </c>
      <c r="R10600" s="25" t="s">
        <v>80</v>
      </c>
      <c r="S10600" s="25">
        <v>2</v>
      </c>
      <c r="T10600" s="25" t="s">
        <v>81</v>
      </c>
      <c r="U10600" s="25" t="s">
        <v>39670</v>
      </c>
      <c r="V10600" s="25" t="s">
        <v>80</v>
      </c>
      <c r="W10600" t="s">
        <v>97</v>
      </c>
    </row>
    <row r="10601">
      <c r="A10601" s="25" t="s">
        <v>39671</v>
      </c>
      <c r="B10601" s="25" t="s">
        <v>39672</v>
      </c>
      <c r="D10601" s="25" t="s">
        <v>39673</v>
      </c>
      <c r="E10601" s="25" t="s">
        <v>76</v>
      </c>
      <c r="F10601" s="25" t="s">
        <v>787</v>
      </c>
      <c r="G10601" s="25" t="s">
        <v>249</v>
      </c>
      <c r="H10601" s="25" t="s">
        <v>79</v>
      </c>
      <c r="I10601" s="25" t="s">
        <v>79</v>
      </c>
      <c r="J10601" s="26">
        <v>46128.484525462962</v>
      </c>
      <c r="K10601" s="26">
        <v>46128.58357638889</v>
      </c>
      <c r="L10601" s="26">
        <v>46128.58357638889</v>
      </c>
      <c r="M10601" s="26">
        <v>46132.627013888887</v>
      </c>
      <c r="N10601" s="26">
        <v>46129.736111111109</v>
      </c>
      <c r="P10601" s="26">
        <v>46128.58357638889</v>
      </c>
      <c r="S10601" s="25">
        <v>4</v>
      </c>
      <c r="T10601" s="25" t="s">
        <v>102</v>
      </c>
      <c r="U10601" s="25" t="s">
        <v>39674</v>
      </c>
      <c r="V10601" s="25" t="s">
        <v>139</v>
      </c>
      <c r="W10601" t="s">
        <v>91</v>
      </c>
    </row>
    <row r="10602">
      <c r="A10602" s="25" t="s">
        <v>39675</v>
      </c>
      <c r="B10602" s="25" t="s">
        <v>39676</v>
      </c>
      <c r="D10602" s="25" t="s">
        <v>39677</v>
      </c>
      <c r="E10602" s="25" t="s">
        <v>76</v>
      </c>
      <c r="F10602" s="25" t="s">
        <v>787</v>
      </c>
      <c r="G10602" s="25" t="s">
        <v>249</v>
      </c>
      <c r="H10602" s="25" t="s">
        <v>79</v>
      </c>
      <c r="I10602" s="25" t="s">
        <v>79</v>
      </c>
      <c r="J10602" s="26">
        <v>46153.700682870367</v>
      </c>
      <c r="K10602" s="26">
        <v>46160.510810185187</v>
      </c>
      <c r="L10602" s="26">
        <v>46160.510810185187</v>
      </c>
      <c r="M10602" s="26">
        <v>46162.672118055554</v>
      </c>
      <c r="N10602" s="26">
        <v>46162.644965277781</v>
      </c>
      <c r="P10602" s="26">
        <v>46160.510810185187</v>
      </c>
      <c r="S10602" s="25">
        <v>3</v>
      </c>
      <c r="T10602" s="25" t="s">
        <v>102</v>
      </c>
      <c r="U10602" s="25" t="s">
        <v>39678</v>
      </c>
      <c r="V10602" s="25" t="s">
        <v>139</v>
      </c>
      <c r="W10602" t="s">
        <v>97</v>
      </c>
    </row>
    <row r="10603">
      <c r="A10603" s="25" t="s">
        <v>39679</v>
      </c>
      <c r="B10603" s="25" t="s">
        <v>39680</v>
      </c>
      <c r="D10603" s="25" t="s">
        <v>39681</v>
      </c>
      <c r="E10603" s="25" t="s">
        <v>76</v>
      </c>
      <c r="F10603" s="25" t="s">
        <v>77</v>
      </c>
      <c r="G10603" s="25" t="s">
        <v>783</v>
      </c>
      <c r="H10603" s="25" t="s">
        <v>89</v>
      </c>
      <c r="I10603" s="25" t="s">
        <v>79</v>
      </c>
      <c r="J10603" s="26">
        <v>46150.416747685187</v>
      </c>
      <c r="K10603" s="26">
        <v>46160.51421296296</v>
      </c>
      <c r="L10603" s="26">
        <v>46160.51421296296</v>
      </c>
      <c r="M10603" s="26">
        <v>46163.51421296296</v>
      </c>
      <c r="N10603" s="26">
        <v>46160.619259259256</v>
      </c>
      <c r="O10603" s="26">
        <v>46160.619247685187</v>
      </c>
      <c r="P10603" s="26">
        <v>46160.51421296296</v>
      </c>
      <c r="Q10603" s="25">
        <v>1</v>
      </c>
      <c r="T10603" s="25" t="s">
        <v>137</v>
      </c>
      <c r="U10603" s="25" t="s">
        <v>39682</v>
      </c>
      <c r="V10603" s="25" t="s">
        <v>80</v>
      </c>
      <c r="W10603" t="s">
        <v>97</v>
      </c>
    </row>
    <row r="10604">
      <c r="A10604" s="25" t="s">
        <v>39683</v>
      </c>
      <c r="B10604" s="25" t="s">
        <v>39680</v>
      </c>
      <c r="C10604" s="25" t="s">
        <v>39679</v>
      </c>
      <c r="D10604" s="25" t="s">
        <v>39684</v>
      </c>
      <c r="E10604" s="25" t="s">
        <v>76</v>
      </c>
      <c r="F10604" s="25" t="s">
        <v>77</v>
      </c>
      <c r="G10604" s="25" t="s">
        <v>1863</v>
      </c>
      <c r="H10604" s="25" t="s">
        <v>79</v>
      </c>
      <c r="I10604" s="25" t="s">
        <v>89</v>
      </c>
      <c r="J10604" s="26">
        <v>46160.619618055556</v>
      </c>
      <c r="K10604" s="26">
        <v>46161.4690625</v>
      </c>
      <c r="L10604" s="26">
        <v>46184</v>
      </c>
      <c r="M10604" s="26">
        <v>46205.708333333336</v>
      </c>
      <c r="N10604" s="26">
        <v>46184.415856481479</v>
      </c>
      <c r="O10604" s="26">
        <v>46184.415844907409</v>
      </c>
      <c r="P10604" s="26">
        <v>46161.4690625</v>
      </c>
      <c r="Q10604" s="25">
        <v>1</v>
      </c>
      <c r="R10604" s="25" t="s">
        <v>80</v>
      </c>
      <c r="S10604" s="25">
        <v>3</v>
      </c>
      <c r="T10604" s="25" t="s">
        <v>81</v>
      </c>
      <c r="U10604" s="25" t="s">
        <v>39682</v>
      </c>
      <c r="V10604" s="25" t="s">
        <v>80</v>
      </c>
      <c r="W10604" t="s">
        <v>97</v>
      </c>
    </row>
    <row r="10605">
      <c r="A10605" s="25" t="s">
        <v>39685</v>
      </c>
      <c r="B10605" s="25" t="s">
        <v>39686</v>
      </c>
      <c r="D10605" s="25" t="s">
        <v>39687</v>
      </c>
      <c r="E10605" s="25" t="s">
        <v>76</v>
      </c>
      <c r="F10605" s="25" t="s">
        <v>77</v>
      </c>
      <c r="G10605" s="25" t="s">
        <v>147</v>
      </c>
      <c r="H10605" s="25" t="s">
        <v>79</v>
      </c>
      <c r="I10605" s="25" t="s">
        <v>79</v>
      </c>
      <c r="J10605" s="26">
        <v>45934.695347222223</v>
      </c>
      <c r="K10605" s="26">
        <v>45937.427337962959</v>
      </c>
      <c r="L10605" s="26">
        <v>45937.427337962959</v>
      </c>
      <c r="M10605" s="26">
        <v>45959.427337962959</v>
      </c>
      <c r="N10605" s="26">
        <v>45943.41915509259</v>
      </c>
      <c r="O10605" s="26">
        <v>45943.41914351852</v>
      </c>
      <c r="P10605" s="26">
        <v>45937.427337962959</v>
      </c>
      <c r="Q10605" s="25">
        <v>5</v>
      </c>
      <c r="R10605" s="25" t="s">
        <v>80</v>
      </c>
      <c r="S10605" s="25">
        <v>1</v>
      </c>
      <c r="T10605" s="25" t="s">
        <v>152</v>
      </c>
      <c r="U10605" s="25" t="s">
        <v>39688</v>
      </c>
      <c r="V10605" s="25" t="s">
        <v>80</v>
      </c>
      <c r="W10605" t="s">
        <v>97</v>
      </c>
    </row>
    <row r="10606">
      <c r="A10606" s="25" t="s">
        <v>39689</v>
      </c>
      <c r="B10606" s="25" t="s">
        <v>39690</v>
      </c>
      <c r="D10606" s="25" t="s">
        <v>39691</v>
      </c>
      <c r="E10606" s="25" t="s">
        <v>76</v>
      </c>
      <c r="F10606" s="25" t="s">
        <v>77</v>
      </c>
      <c r="G10606" s="25" t="s">
        <v>167</v>
      </c>
      <c r="H10606" s="25" t="s">
        <v>79</v>
      </c>
      <c r="I10606" s="25" t="s">
        <v>79</v>
      </c>
      <c r="J10606" s="26">
        <v>46057.624722222223</v>
      </c>
      <c r="K10606" s="26">
        <v>46072.750543981485</v>
      </c>
      <c r="L10606" s="26">
        <v>46072.750543981485</v>
      </c>
      <c r="M10606" s="26">
        <v>46094.708333333336</v>
      </c>
      <c r="N10606" s="26">
        <v>46140.545775462961</v>
      </c>
      <c r="O10606" s="26">
        <v>46140.545763888891</v>
      </c>
      <c r="P10606" s="26">
        <v>46072.750543981485</v>
      </c>
      <c r="Q10606" s="25">
        <v>45</v>
      </c>
      <c r="R10606" s="25" t="s">
        <v>80</v>
      </c>
      <c r="S10606" s="25">
        <v>3</v>
      </c>
      <c r="T10606" s="25" t="s">
        <v>81</v>
      </c>
      <c r="U10606" s="25" t="s">
        <v>39692</v>
      </c>
      <c r="V10606" s="25" t="s">
        <v>80</v>
      </c>
      <c r="W10606" t="s">
        <v>97</v>
      </c>
    </row>
    <row r="10607">
      <c r="A10607" s="25" t="s">
        <v>39693</v>
      </c>
      <c r="B10607" s="25" t="s">
        <v>39694</v>
      </c>
      <c r="D10607" s="25" t="s">
        <v>39695</v>
      </c>
      <c r="E10607" s="25" t="s">
        <v>76</v>
      </c>
      <c r="F10607" s="25" t="s">
        <v>77</v>
      </c>
      <c r="G10607" s="25" t="s">
        <v>1863</v>
      </c>
      <c r="H10607" s="25" t="s">
        <v>79</v>
      </c>
      <c r="I10607" s="25" t="s">
        <v>79</v>
      </c>
      <c r="J10607" s="26">
        <v>46107.414710648147</v>
      </c>
      <c r="K10607" s="26">
        <v>46111.719050925924</v>
      </c>
      <c r="L10607" s="26">
        <v>46111.719050925924</v>
      </c>
      <c r="M10607" s="26">
        <v>46133.666666666664</v>
      </c>
      <c r="N10607" s="26">
        <v>46198.390393518515</v>
      </c>
      <c r="O10607" s="26">
        <v>46198.390370370369</v>
      </c>
      <c r="P10607" s="26">
        <v>46111.719050925924</v>
      </c>
      <c r="Q10607" s="25">
        <v>60</v>
      </c>
      <c r="R10607" s="25" t="s">
        <v>80</v>
      </c>
      <c r="S10607" s="25">
        <v>3</v>
      </c>
      <c r="T10607" s="25" t="s">
        <v>81</v>
      </c>
      <c r="U10607" s="25" t="s">
        <v>39696</v>
      </c>
      <c r="V10607" s="25" t="s">
        <v>80</v>
      </c>
      <c r="W10607" t="s">
        <v>97</v>
      </c>
    </row>
    <row r="10608">
      <c r="A10608" s="25" t="s">
        <v>39697</v>
      </c>
      <c r="B10608" s="25" t="s">
        <v>39698</v>
      </c>
      <c r="D10608" s="25" t="s">
        <v>39699</v>
      </c>
      <c r="E10608" s="25" t="s">
        <v>76</v>
      </c>
      <c r="F10608" s="25" t="s">
        <v>77</v>
      </c>
      <c r="G10608" s="25" t="s">
        <v>229</v>
      </c>
      <c r="H10608" s="25" t="s">
        <v>89</v>
      </c>
      <c r="I10608" s="25" t="s">
        <v>79</v>
      </c>
      <c r="J10608" s="26">
        <v>46098.575625</v>
      </c>
      <c r="K10608" s="26">
        <v>46111.7259837963</v>
      </c>
      <c r="L10608" s="26">
        <v>46111.7259837963</v>
      </c>
      <c r="M10608" s="26">
        <v>46114.708333333336</v>
      </c>
      <c r="N10608" s="26">
        <v>46112.619131944448</v>
      </c>
      <c r="O10608" s="26">
        <v>46112.619120370371</v>
      </c>
      <c r="P10608" s="26">
        <v>46111.7259837963</v>
      </c>
      <c r="Q10608" s="25">
        <v>2</v>
      </c>
      <c r="T10608" s="25" t="s">
        <v>137</v>
      </c>
      <c r="U10608" s="25" t="s">
        <v>39700</v>
      </c>
      <c r="V10608" s="25" t="s">
        <v>139</v>
      </c>
      <c r="W10608" t="s">
        <v>83</v>
      </c>
    </row>
    <row r="10609">
      <c r="A10609" s="25" t="s">
        <v>39701</v>
      </c>
      <c r="B10609" s="25" t="s">
        <v>39698</v>
      </c>
      <c r="C10609" s="25" t="s">
        <v>39697</v>
      </c>
      <c r="D10609" s="25" t="s">
        <v>39702</v>
      </c>
      <c r="E10609" s="25" t="s">
        <v>76</v>
      </c>
      <c r="F10609" s="25" t="s">
        <v>77</v>
      </c>
      <c r="G10609" s="25" t="s">
        <v>182</v>
      </c>
      <c r="H10609" s="25" t="s">
        <v>89</v>
      </c>
      <c r="I10609" s="25" t="s">
        <v>89</v>
      </c>
      <c r="J10609" s="26">
        <v>46112.619409722225</v>
      </c>
      <c r="K10609" s="26">
        <v>46114.528055555558</v>
      </c>
      <c r="L10609" s="26">
        <v>46203.416666666664</v>
      </c>
      <c r="M10609" s="26">
        <v>46225.416666666664</v>
      </c>
      <c r="N10609" s="26">
        <v>46203.355613425927</v>
      </c>
      <c r="O10609" s="26">
        <v>46203.35560185185</v>
      </c>
      <c r="P10609" s="26">
        <v>46114.528055555558</v>
      </c>
      <c r="Q10609" s="25">
        <v>1</v>
      </c>
      <c r="S10609" s="25">
        <v>4</v>
      </c>
      <c r="T10609" s="25" t="s">
        <v>152</v>
      </c>
      <c r="U10609" s="25" t="s">
        <v>39700</v>
      </c>
      <c r="V10609" s="25" t="s">
        <v>139</v>
      </c>
      <c r="W10609" t="s">
        <v>83</v>
      </c>
    </row>
    <row r="10610">
      <c r="A10610" s="25" t="s">
        <v>39703</v>
      </c>
      <c r="B10610" s="25" t="s">
        <v>39704</v>
      </c>
      <c r="D10610" s="25" t="s">
        <v>39705</v>
      </c>
      <c r="E10610" s="25" t="s">
        <v>76</v>
      </c>
      <c r="F10610" s="25" t="s">
        <v>77</v>
      </c>
      <c r="G10610" s="25" t="s">
        <v>144</v>
      </c>
      <c r="H10610" s="25" t="s">
        <v>79</v>
      </c>
      <c r="I10610" s="25" t="s">
        <v>79</v>
      </c>
      <c r="J10610" s="26">
        <v>46108.597557870373</v>
      </c>
      <c r="K10610" s="26">
        <v>46111.733113425929</v>
      </c>
      <c r="L10610" s="26">
        <v>46111.733113425929</v>
      </c>
      <c r="M10610" s="26">
        <v>46132</v>
      </c>
      <c r="N10610" s="26">
        <v>46119.388541666667</v>
      </c>
      <c r="O10610" s="26">
        <v>46119.38853009259</v>
      </c>
      <c r="P10610" s="26">
        <v>46111.733113425929</v>
      </c>
      <c r="Q10610" s="25">
        <v>5</v>
      </c>
      <c r="R10610" s="25" t="s">
        <v>80</v>
      </c>
      <c r="S10610" s="25">
        <v>2</v>
      </c>
      <c r="T10610" s="25" t="s">
        <v>81</v>
      </c>
      <c r="U10610" s="25" t="s">
        <v>39706</v>
      </c>
      <c r="V10610" s="25" t="s">
        <v>80</v>
      </c>
      <c r="W10610" t="s">
        <v>97</v>
      </c>
    </row>
    <row r="10611">
      <c r="A10611" s="25" t="s">
        <v>39707</v>
      </c>
      <c r="B10611" s="25" t="s">
        <v>39708</v>
      </c>
      <c r="D10611" s="25" t="s">
        <v>39709</v>
      </c>
      <c r="E10611" s="25" t="s">
        <v>76</v>
      </c>
      <c r="F10611" s="25" t="s">
        <v>463</v>
      </c>
      <c r="G10611" s="25" t="s">
        <v>127</v>
      </c>
      <c r="H10611" s="25" t="s">
        <v>79</v>
      </c>
      <c r="I10611" s="25" t="s">
        <v>79</v>
      </c>
      <c r="J10611" s="26">
        <v>46073.703402777777</v>
      </c>
      <c r="K10611" s="26">
        <v>46099.42396990741</v>
      </c>
      <c r="L10611" s="26">
        <v>46099.42396990741</v>
      </c>
      <c r="M10611" s="26">
        <v>46121.382303240738</v>
      </c>
      <c r="N10611" s="26">
        <v>46177.657800925925</v>
      </c>
      <c r="P10611" s="26">
        <v>46099.42396990741</v>
      </c>
      <c r="S10611" s="25">
        <v>4</v>
      </c>
      <c r="T10611" s="25" t="s">
        <v>152</v>
      </c>
      <c r="U10611" s="25" t="s">
        <v>39710</v>
      </c>
      <c r="V10611" s="25" t="s">
        <v>139</v>
      </c>
      <c r="W10611" t="s">
        <v>97</v>
      </c>
    </row>
    <row r="10612">
      <c r="A10612" s="25" t="s">
        <v>39711</v>
      </c>
      <c r="B10612" s="25" t="s">
        <v>39712</v>
      </c>
      <c r="D10612" s="25" t="s">
        <v>39713</v>
      </c>
      <c r="E10612" s="25" t="s">
        <v>76</v>
      </c>
      <c r="F10612" s="25" t="s">
        <v>77</v>
      </c>
      <c r="G10612" s="25" t="s">
        <v>438</v>
      </c>
      <c r="H10612" s="25" t="s">
        <v>79</v>
      </c>
      <c r="I10612" s="25" t="s">
        <v>79</v>
      </c>
      <c r="J10612" s="26">
        <v>45994.653807870367</v>
      </c>
      <c r="K10612" s="26">
        <v>46051.500300925924</v>
      </c>
      <c r="L10612" s="26">
        <v>46133.416666666664</v>
      </c>
      <c r="M10612" s="26">
        <v>46155.416666666664</v>
      </c>
      <c r="N10612" s="26">
        <v>46139.5978125</v>
      </c>
      <c r="O10612" s="26">
        <v>46139.597800925927</v>
      </c>
      <c r="P10612" s="26">
        <v>46051.500300925924</v>
      </c>
      <c r="Q10612" s="25">
        <v>4</v>
      </c>
      <c r="R10612" s="25" t="s">
        <v>80</v>
      </c>
      <c r="S10612" s="25">
        <v>3</v>
      </c>
      <c r="T10612" s="25" t="s">
        <v>81</v>
      </c>
      <c r="U10612" s="25" t="s">
        <v>39714</v>
      </c>
      <c r="V10612" s="25" t="s">
        <v>80</v>
      </c>
      <c r="W10612" t="s">
        <v>97</v>
      </c>
    </row>
    <row r="10613">
      <c r="A10613" s="25" t="s">
        <v>39715</v>
      </c>
      <c r="B10613" s="25" t="s">
        <v>39716</v>
      </c>
      <c r="D10613" s="25" t="s">
        <v>39717</v>
      </c>
      <c r="E10613" s="25" t="s">
        <v>76</v>
      </c>
      <c r="F10613" s="25" t="s">
        <v>77</v>
      </c>
      <c r="G10613" s="25" t="s">
        <v>229</v>
      </c>
      <c r="H10613" s="25" t="s">
        <v>89</v>
      </c>
      <c r="I10613" s="25" t="s">
        <v>79</v>
      </c>
      <c r="J10613" s="26">
        <v>46052.673460648148</v>
      </c>
      <c r="K10613" s="26">
        <v>46052.761041666665</v>
      </c>
      <c r="L10613" s="26">
        <v>46052.761041666665</v>
      </c>
      <c r="M10613" s="26">
        <v>46057.708333333336</v>
      </c>
      <c r="N10613" s="26">
        <v>46055.5665625</v>
      </c>
      <c r="O10613" s="26">
        <v>46055.5665625</v>
      </c>
      <c r="P10613" s="26">
        <v>46052.761041666665</v>
      </c>
      <c r="Q10613" s="25">
        <v>2</v>
      </c>
      <c r="T10613" s="25" t="s">
        <v>137</v>
      </c>
      <c r="U10613" s="25" t="s">
        <v>39718</v>
      </c>
      <c r="V10613" s="25" t="s">
        <v>80</v>
      </c>
      <c r="W10613" t="s">
        <v>83</v>
      </c>
    </row>
    <row r="10614">
      <c r="A10614" s="25" t="s">
        <v>39719</v>
      </c>
      <c r="B10614" s="25" t="s">
        <v>39716</v>
      </c>
      <c r="C10614" s="25" t="s">
        <v>39715</v>
      </c>
      <c r="D10614" s="25" t="s">
        <v>39720</v>
      </c>
      <c r="E10614" s="25" t="s">
        <v>76</v>
      </c>
      <c r="F10614" s="25" t="s">
        <v>77</v>
      </c>
      <c r="G10614" s="25" t="s">
        <v>278</v>
      </c>
      <c r="H10614" s="25" t="s">
        <v>89</v>
      </c>
      <c r="I10614" s="25" t="s">
        <v>89</v>
      </c>
      <c r="J10614" s="26">
        <v>46055.56722222222</v>
      </c>
      <c r="K10614" s="26">
        <v>46055.667280092595</v>
      </c>
      <c r="L10614" s="26">
        <v>46055.667280092595</v>
      </c>
      <c r="M10614" s="26">
        <v>46058.667280092595</v>
      </c>
      <c r="N10614" s="26">
        <v>46057.480416666665</v>
      </c>
      <c r="O10614" s="26">
        <v>46057.480405092596</v>
      </c>
      <c r="P10614" s="26">
        <v>46055.667280092595</v>
      </c>
      <c r="Q10614" s="25">
        <v>3</v>
      </c>
      <c r="T10614" s="25" t="s">
        <v>137</v>
      </c>
      <c r="U10614" s="25" t="s">
        <v>39718</v>
      </c>
      <c r="V10614" s="25" t="s">
        <v>80</v>
      </c>
      <c r="W10614" t="s">
        <v>83</v>
      </c>
    </row>
    <row r="10615">
      <c r="A10615" s="25" t="s">
        <v>39721</v>
      </c>
      <c r="B10615" s="25" t="s">
        <v>39716</v>
      </c>
      <c r="C10615" s="25" t="s">
        <v>39715</v>
      </c>
      <c r="D10615" s="25" t="s">
        <v>39722</v>
      </c>
      <c r="E10615" s="25" t="s">
        <v>76</v>
      </c>
      <c r="F10615" s="25" t="s">
        <v>77</v>
      </c>
      <c r="G10615" s="25" t="s">
        <v>377</v>
      </c>
      <c r="H10615" s="25" t="s">
        <v>79</v>
      </c>
      <c r="I10615" s="25" t="s">
        <v>89</v>
      </c>
      <c r="J10615" s="26">
        <v>46057.481122685182</v>
      </c>
      <c r="K10615" s="26">
        <v>46057.538668981484</v>
      </c>
      <c r="L10615" s="26">
        <v>46111</v>
      </c>
      <c r="M10615" s="26">
        <v>46132.666666666664</v>
      </c>
      <c r="N10615" s="26">
        <v>46114.501469907409</v>
      </c>
      <c r="O10615" s="26">
        <v>46114.501458333332</v>
      </c>
      <c r="P10615" s="26">
        <v>46057.538668981484</v>
      </c>
      <c r="Q10615" s="25">
        <v>4</v>
      </c>
      <c r="R10615" s="25" t="s">
        <v>80</v>
      </c>
      <c r="S10615" s="25">
        <v>2</v>
      </c>
      <c r="T10615" s="25" t="s">
        <v>81</v>
      </c>
      <c r="U10615" s="25" t="s">
        <v>39718</v>
      </c>
      <c r="V10615" s="25" t="s">
        <v>80</v>
      </c>
      <c r="W10615" t="s">
        <v>83</v>
      </c>
    </row>
    <row r="10616">
      <c r="A10616" s="25" t="s">
        <v>39723</v>
      </c>
      <c r="B10616" s="25" t="s">
        <v>39724</v>
      </c>
      <c r="D10616" s="25" t="s">
        <v>39725</v>
      </c>
      <c r="E10616" s="25" t="s">
        <v>76</v>
      </c>
      <c r="F10616" s="25" t="s">
        <v>787</v>
      </c>
      <c r="G10616" s="25" t="s">
        <v>249</v>
      </c>
      <c r="H10616" s="25" t="s">
        <v>79</v>
      </c>
      <c r="I10616" s="25" t="s">
        <v>79</v>
      </c>
      <c r="J10616" s="26">
        <v>45563.546770833331</v>
      </c>
      <c r="K10616" s="26">
        <v>46185.746898148151</v>
      </c>
      <c r="L10616" s="26">
        <v>46185.746898148151</v>
      </c>
      <c r="M10616" s="26">
        <v>46190.44740740741</v>
      </c>
      <c r="N10616" s="26">
        <v>46190.630127314813</v>
      </c>
      <c r="P10616" s="26">
        <v>46185.746898148151</v>
      </c>
      <c r="S10616" s="25">
        <v>4</v>
      </c>
      <c r="T10616" s="25" t="s">
        <v>102</v>
      </c>
      <c r="U10616" s="25" t="s">
        <v>39726</v>
      </c>
      <c r="V10616" s="25" t="s">
        <v>139</v>
      </c>
      <c r="W10616" t="s">
        <v>83</v>
      </c>
    </row>
    <row r="10617">
      <c r="A10617" s="25" t="s">
        <v>39727</v>
      </c>
      <c r="B10617" s="25" t="s">
        <v>39728</v>
      </c>
      <c r="C10617" s="25" t="s">
        <v>39729</v>
      </c>
      <c r="D10617" s="25" t="s">
        <v>39730</v>
      </c>
      <c r="E10617" s="25" t="s">
        <v>76</v>
      </c>
      <c r="F10617" s="25" t="s">
        <v>77</v>
      </c>
      <c r="G10617" s="25" t="s">
        <v>283</v>
      </c>
      <c r="H10617" s="25" t="s">
        <v>89</v>
      </c>
      <c r="I10617" s="25" t="s">
        <v>89</v>
      </c>
      <c r="J10617" s="26">
        <v>46188.580243055556</v>
      </c>
      <c r="K10617" s="26">
        <v>46188.899502314816</v>
      </c>
      <c r="L10617" s="26">
        <v>46188.899502314816</v>
      </c>
      <c r="M10617" s="26">
        <v>46191.708333333336</v>
      </c>
      <c r="N10617" s="26">
        <v>46189.664097222223</v>
      </c>
      <c r="O10617" s="26">
        <v>46189.664097222223</v>
      </c>
      <c r="P10617" s="26">
        <v>46188.899502314816</v>
      </c>
      <c r="Q10617" s="25">
        <v>2</v>
      </c>
      <c r="T10617" s="25" t="s">
        <v>137</v>
      </c>
      <c r="U10617" s="25" t="s">
        <v>39731</v>
      </c>
      <c r="V10617" s="25" t="s">
        <v>139</v>
      </c>
      <c r="W10617" t="s">
        <v>91</v>
      </c>
    </row>
    <row r="10618">
      <c r="A10618" s="25" t="s">
        <v>39729</v>
      </c>
      <c r="B10618" s="25" t="s">
        <v>39728</v>
      </c>
      <c r="D10618" s="25" t="s">
        <v>39732</v>
      </c>
      <c r="E10618" s="25" t="s">
        <v>76</v>
      </c>
      <c r="F10618" s="25" t="s">
        <v>77</v>
      </c>
      <c r="G10618" s="25" t="s">
        <v>283</v>
      </c>
      <c r="H10618" s="25" t="s">
        <v>89</v>
      </c>
      <c r="I10618" s="25" t="s">
        <v>79</v>
      </c>
      <c r="J10618" s="26">
        <v>46180.495775462965</v>
      </c>
      <c r="K10618" s="26">
        <v>46185.760636574072</v>
      </c>
      <c r="L10618" s="26">
        <v>46185.760636574072</v>
      </c>
      <c r="M10618" s="26">
        <v>46190.708333333336</v>
      </c>
      <c r="N10618" s="26">
        <v>46188.58017361111</v>
      </c>
      <c r="O10618" s="26">
        <v>46188.58016203704</v>
      </c>
      <c r="P10618" s="26">
        <v>46185.760636574072</v>
      </c>
      <c r="Q10618" s="25">
        <v>2</v>
      </c>
      <c r="T10618" s="25" t="s">
        <v>137</v>
      </c>
      <c r="U10618" s="25" t="s">
        <v>39731</v>
      </c>
      <c r="V10618" s="25" t="s">
        <v>139</v>
      </c>
      <c r="W10618" t="s">
        <v>91</v>
      </c>
    </row>
    <row r="10619">
      <c r="A10619" s="25" t="s">
        <v>39733</v>
      </c>
      <c r="B10619" s="25" t="s">
        <v>39728</v>
      </c>
      <c r="C10619" s="25" t="s">
        <v>39729</v>
      </c>
      <c r="D10619" s="25" t="s">
        <v>39734</v>
      </c>
      <c r="E10619" s="25" t="s">
        <v>76</v>
      </c>
      <c r="F10619" s="25" t="s">
        <v>787</v>
      </c>
      <c r="G10619" s="25" t="s">
        <v>249</v>
      </c>
      <c r="H10619" s="25" t="s">
        <v>79</v>
      </c>
      <c r="I10619" s="25" t="s">
        <v>89</v>
      </c>
      <c r="J10619" s="26">
        <v>46189.665011574078</v>
      </c>
      <c r="K10619" s="26">
        <v>46189.753680555557</v>
      </c>
      <c r="L10619" s="26">
        <v>46189.753680555557</v>
      </c>
      <c r="M10619" s="26">
        <v>46192.434050925927</v>
      </c>
      <c r="N10619" s="26">
        <v>46192.469386574077</v>
      </c>
      <c r="P10619" s="26">
        <v>46189.753680555557</v>
      </c>
      <c r="S10619" s="25">
        <v>4</v>
      </c>
      <c r="T10619" s="25" t="s">
        <v>102</v>
      </c>
      <c r="U10619" s="25" t="s">
        <v>39731</v>
      </c>
      <c r="V10619" s="25" t="s">
        <v>139</v>
      </c>
      <c r="W10619" t="s">
        <v>91</v>
      </c>
    </row>
    <row r="10620">
      <c r="A10620" s="25" t="s">
        <v>39735</v>
      </c>
      <c r="B10620" s="25" t="s">
        <v>39736</v>
      </c>
      <c r="D10620" s="25" t="s">
        <v>39737</v>
      </c>
      <c r="E10620" s="25" t="s">
        <v>76</v>
      </c>
      <c r="F10620" s="25" t="s">
        <v>77</v>
      </c>
      <c r="G10620" s="25" t="s">
        <v>783</v>
      </c>
      <c r="H10620" s="25" t="s">
        <v>89</v>
      </c>
      <c r="I10620" s="25" t="s">
        <v>79</v>
      </c>
      <c r="J10620" s="26">
        <v>46111.911377314813</v>
      </c>
      <c r="K10620" s="26">
        <v>46192.955127314817</v>
      </c>
      <c r="L10620" s="26">
        <v>46192.955127314817</v>
      </c>
      <c r="M10620" s="26">
        <v>46197.708333333336</v>
      </c>
      <c r="N10620" s="26">
        <v>46195.434942129628</v>
      </c>
      <c r="O10620" s="26">
        <v>46195.434930555559</v>
      </c>
      <c r="P10620" s="26">
        <v>46192.955127314817</v>
      </c>
      <c r="Q10620" s="25">
        <v>2</v>
      </c>
      <c r="T10620" s="25" t="s">
        <v>137</v>
      </c>
      <c r="U10620" s="25" t="s">
        <v>39738</v>
      </c>
      <c r="V10620" s="25" t="s">
        <v>139</v>
      </c>
      <c r="W10620" t="s">
        <v>97</v>
      </c>
    </row>
    <row r="10621">
      <c r="A10621" s="25" t="s">
        <v>39739</v>
      </c>
      <c r="B10621" s="25" t="s">
        <v>39736</v>
      </c>
      <c r="C10621" s="25" t="s">
        <v>39735</v>
      </c>
      <c r="D10621" s="25" t="s">
        <v>39740</v>
      </c>
      <c r="E10621" s="25" t="s">
        <v>76</v>
      </c>
      <c r="F10621" s="25" t="s">
        <v>787</v>
      </c>
      <c r="G10621" s="25" t="s">
        <v>136</v>
      </c>
      <c r="H10621" s="25" t="s">
        <v>79</v>
      </c>
      <c r="I10621" s="25" t="s">
        <v>89</v>
      </c>
      <c r="J10621" s="26">
        <v>46195.435023148151</v>
      </c>
      <c r="K10621" s="26">
        <v>46196.882222222222</v>
      </c>
      <c r="L10621" s="26">
        <v>46196.882222222222</v>
      </c>
      <c r="M10621" s="26">
        <v>46199.624618055554</v>
      </c>
      <c r="N10621" s="26">
        <v>46201.8337962963</v>
      </c>
      <c r="P10621" s="26">
        <v>46196.882222222222</v>
      </c>
      <c r="S10621" s="25">
        <v>2</v>
      </c>
      <c r="T10621" s="25" t="s">
        <v>102</v>
      </c>
      <c r="U10621" s="25" t="s">
        <v>39738</v>
      </c>
      <c r="V10621" s="25" t="s">
        <v>139</v>
      </c>
      <c r="W10621" t="s">
        <v>97</v>
      </c>
    </row>
    <row r="10622">
      <c r="A10622" s="25" t="s">
        <v>39741</v>
      </c>
      <c r="B10622" s="25" t="s">
        <v>39742</v>
      </c>
      <c r="D10622" s="25" t="s">
        <v>39743</v>
      </c>
      <c r="E10622" s="25" t="s">
        <v>76</v>
      </c>
      <c r="F10622" s="25" t="s">
        <v>787</v>
      </c>
      <c r="G10622" s="25" t="s">
        <v>249</v>
      </c>
      <c r="H10622" s="25" t="s">
        <v>79</v>
      </c>
      <c r="I10622" s="25" t="s">
        <v>79</v>
      </c>
      <c r="J10622" s="26">
        <v>46203.395219907405</v>
      </c>
      <c r="K10622" s="26">
        <v>46203.41710648148</v>
      </c>
      <c r="L10622" s="26">
        <v>46203.41710648148</v>
      </c>
      <c r="M10622" s="26">
        <v>46205.687662037039</v>
      </c>
      <c r="N10622" s="26">
        <v>46203.689282407409</v>
      </c>
      <c r="P10622" s="26">
        <v>46203.41710648148</v>
      </c>
      <c r="T10622" s="25" t="s">
        <v>102</v>
      </c>
      <c r="U10622" s="25" t="s">
        <v>39744</v>
      </c>
      <c r="V10622" s="25" t="s">
        <v>139</v>
      </c>
      <c r="W10622" t="s">
        <v>83</v>
      </c>
    </row>
    <row r="10623">
      <c r="A10623" s="25" t="s">
        <v>39745</v>
      </c>
      <c r="B10623" s="25" t="s">
        <v>39746</v>
      </c>
      <c r="D10623" s="25" t="s">
        <v>39747</v>
      </c>
      <c r="E10623" s="25" t="s">
        <v>76</v>
      </c>
      <c r="F10623" s="25" t="s">
        <v>787</v>
      </c>
      <c r="G10623" s="25" t="s">
        <v>249</v>
      </c>
      <c r="H10623" s="25" t="s">
        <v>79</v>
      </c>
      <c r="I10623" s="25" t="s">
        <v>79</v>
      </c>
      <c r="J10623" s="26">
        <v>46203.419317129628</v>
      </c>
      <c r="K10623" s="26">
        <v>46203.434351851851</v>
      </c>
      <c r="L10623" s="26">
        <v>46203.434351851851</v>
      </c>
      <c r="M10623" s="26">
        <v>46205.708333333336</v>
      </c>
      <c r="N10623" s="26">
        <v>46203.720775462964</v>
      </c>
      <c r="P10623" s="26">
        <v>46203.434351851851</v>
      </c>
      <c r="T10623" s="25" t="s">
        <v>102</v>
      </c>
      <c r="U10623" s="25" t="s">
        <v>39748</v>
      </c>
      <c r="V10623" s="25" t="s">
        <v>139</v>
      </c>
      <c r="W10623" t="s">
        <v>83</v>
      </c>
    </row>
    <row r="10624">
      <c r="A10624" s="25" t="s">
        <v>39749</v>
      </c>
      <c r="B10624" s="25" t="s">
        <v>39750</v>
      </c>
      <c r="D10624" s="25" t="s">
        <v>39751</v>
      </c>
      <c r="E10624" s="25" t="s">
        <v>76</v>
      </c>
      <c r="F10624" s="25" t="s">
        <v>787</v>
      </c>
      <c r="G10624" s="25" t="s">
        <v>278</v>
      </c>
      <c r="H10624" s="25" t="s">
        <v>79</v>
      </c>
      <c r="I10624" s="25" t="s">
        <v>79</v>
      </c>
      <c r="J10624" s="26">
        <v>46198.477939814817</v>
      </c>
      <c r="K10624" s="26">
        <v>46203.444768518515</v>
      </c>
      <c r="L10624" s="26">
        <v>46203.444768518515</v>
      </c>
      <c r="M10624" s="26">
        <v>46206.444768518515</v>
      </c>
      <c r="N10624" s="26">
        <v>46203.732083333336</v>
      </c>
      <c r="P10624" s="26">
        <v>46203.444768518515</v>
      </c>
      <c r="T10624" s="25" t="s">
        <v>137</v>
      </c>
      <c r="U10624" s="25" t="s">
        <v>39752</v>
      </c>
      <c r="V10624" s="25" t="s">
        <v>139</v>
      </c>
      <c r="W10624" t="s">
        <v>97</v>
      </c>
    </row>
    <row r="10625">
      <c r="A10625" s="25" t="s">
        <v>39753</v>
      </c>
      <c r="B10625" s="25" t="s">
        <v>39754</v>
      </c>
      <c r="D10625" s="25" t="s">
        <v>39755</v>
      </c>
      <c r="E10625" s="25" t="s">
        <v>76</v>
      </c>
      <c r="F10625" s="25" t="s">
        <v>787</v>
      </c>
      <c r="G10625" s="25" t="s">
        <v>249</v>
      </c>
      <c r="H10625" s="25" t="s">
        <v>79</v>
      </c>
      <c r="I10625" s="25" t="s">
        <v>79</v>
      </c>
      <c r="J10625" s="26">
        <v>46168.425925925927</v>
      </c>
      <c r="K10625" s="26">
        <v>46169.680821759262</v>
      </c>
      <c r="L10625" s="26">
        <v>46169.680821759262</v>
      </c>
      <c r="M10625" s="26">
        <v>46174.57203703704</v>
      </c>
      <c r="N10625" s="26">
        <v>46171.685266203705</v>
      </c>
      <c r="P10625" s="26">
        <v>46169.680821759262</v>
      </c>
      <c r="S10625" s="25">
        <v>4</v>
      </c>
      <c r="T10625" s="25" t="s">
        <v>102</v>
      </c>
      <c r="U10625" s="25" t="s">
        <v>39756</v>
      </c>
      <c r="V10625" s="25" t="s">
        <v>139</v>
      </c>
      <c r="W10625" t="s">
        <v>97</v>
      </c>
    </row>
    <row r="10626">
      <c r="A10626" s="25" t="s">
        <v>39757</v>
      </c>
      <c r="B10626" s="25" t="s">
        <v>39758</v>
      </c>
      <c r="D10626" s="25" t="s">
        <v>39759</v>
      </c>
      <c r="E10626" s="25" t="s">
        <v>76</v>
      </c>
      <c r="F10626" s="25" t="s">
        <v>77</v>
      </c>
      <c r="G10626" s="25" t="s">
        <v>283</v>
      </c>
      <c r="H10626" s="25" t="s">
        <v>89</v>
      </c>
      <c r="I10626" s="25" t="s">
        <v>79</v>
      </c>
      <c r="J10626" s="26">
        <v>46168.456006944441</v>
      </c>
      <c r="K10626" s="26">
        <v>46169.684282407405</v>
      </c>
      <c r="L10626" s="26">
        <v>46169.684282407405</v>
      </c>
      <c r="M10626" s="26">
        <v>46174.684282407405</v>
      </c>
      <c r="N10626" s="26">
        <v>46170.577870370369</v>
      </c>
      <c r="O10626" s="26">
        <v>46170.5778587963</v>
      </c>
      <c r="P10626" s="26">
        <v>46169.684282407405</v>
      </c>
      <c r="Q10626" s="25">
        <v>2</v>
      </c>
      <c r="T10626" s="25" t="s">
        <v>137</v>
      </c>
      <c r="U10626" s="25" t="s">
        <v>39760</v>
      </c>
      <c r="V10626" s="25" t="s">
        <v>80</v>
      </c>
      <c r="W10626" t="s">
        <v>97</v>
      </c>
    </row>
    <row r="10627">
      <c r="A10627" s="25" t="s">
        <v>39761</v>
      </c>
      <c r="B10627" s="25" t="s">
        <v>39758</v>
      </c>
      <c r="C10627" s="25" t="s">
        <v>39757</v>
      </c>
      <c r="D10627" s="25" t="s">
        <v>39762</v>
      </c>
      <c r="E10627" s="25" t="s">
        <v>76</v>
      </c>
      <c r="F10627" s="25" t="s">
        <v>77</v>
      </c>
      <c r="G10627" s="25" t="s">
        <v>214</v>
      </c>
      <c r="H10627" s="25" t="s">
        <v>79</v>
      </c>
      <c r="I10627" s="25" t="s">
        <v>89</v>
      </c>
      <c r="J10627" s="26">
        <v>46170.578101851854</v>
      </c>
      <c r="K10627" s="26">
        <v>46171.70857638889</v>
      </c>
      <c r="L10627" s="26">
        <v>46189</v>
      </c>
      <c r="M10627" s="26">
        <v>46176.360798611109</v>
      </c>
      <c r="N10627" s="26">
        <v>46192.459780092591</v>
      </c>
      <c r="O10627" s="26">
        <v>46192.459768518522</v>
      </c>
      <c r="P10627" s="26">
        <v>46171.70857638889</v>
      </c>
      <c r="Q10627" s="25">
        <v>4</v>
      </c>
      <c r="R10627" s="25" t="s">
        <v>80</v>
      </c>
      <c r="S10627" s="25">
        <v>2</v>
      </c>
      <c r="T10627" s="25" t="s">
        <v>102</v>
      </c>
      <c r="U10627" s="25" t="s">
        <v>39760</v>
      </c>
      <c r="V10627" s="25" t="s">
        <v>80</v>
      </c>
      <c r="W10627" t="s">
        <v>97</v>
      </c>
    </row>
    <row r="10628">
      <c r="A10628" s="25" t="s">
        <v>39763</v>
      </c>
      <c r="B10628" s="25" t="s">
        <v>39764</v>
      </c>
      <c r="D10628" s="25" t="s">
        <v>39765</v>
      </c>
      <c r="E10628" s="25" t="s">
        <v>76</v>
      </c>
      <c r="F10628" s="25" t="s">
        <v>77</v>
      </c>
      <c r="G10628" s="25" t="s">
        <v>214</v>
      </c>
      <c r="H10628" s="25" t="s">
        <v>79</v>
      </c>
      <c r="I10628" s="25" t="s">
        <v>79</v>
      </c>
      <c r="J10628" s="26">
        <v>46169.445613425924</v>
      </c>
      <c r="K10628" s="26">
        <v>46176.430925925924</v>
      </c>
      <c r="L10628" s="26">
        <v>46191</v>
      </c>
      <c r="M10628" s="26">
        <v>46178.5187037037</v>
      </c>
      <c r="N10628" s="26">
        <v>46196.590995370374</v>
      </c>
      <c r="O10628" s="26">
        <v>46196.5909837963</v>
      </c>
      <c r="P10628" s="26">
        <v>46176.430925925924</v>
      </c>
      <c r="Q10628" s="25">
        <v>4</v>
      </c>
      <c r="R10628" s="25" t="s">
        <v>80</v>
      </c>
      <c r="S10628" s="25">
        <v>2</v>
      </c>
      <c r="T10628" s="25" t="s">
        <v>102</v>
      </c>
      <c r="U10628" s="25" t="s">
        <v>39766</v>
      </c>
      <c r="V10628" s="25" t="s">
        <v>80</v>
      </c>
      <c r="W10628" t="s">
        <v>83</v>
      </c>
    </row>
    <row r="10629">
      <c r="A10629" s="25" t="s">
        <v>39767</v>
      </c>
      <c r="B10629" s="25" t="s">
        <v>39768</v>
      </c>
      <c r="D10629" s="25" t="s">
        <v>39769</v>
      </c>
      <c r="E10629" s="25" t="s">
        <v>76</v>
      </c>
      <c r="F10629" s="25" t="s">
        <v>77</v>
      </c>
      <c r="G10629" s="25" t="s">
        <v>283</v>
      </c>
      <c r="H10629" s="25" t="s">
        <v>79</v>
      </c>
      <c r="I10629" s="25" t="s">
        <v>79</v>
      </c>
      <c r="J10629" s="26">
        <v>46175.659212962964</v>
      </c>
      <c r="K10629" s="26">
        <v>46176.43822916667</v>
      </c>
      <c r="L10629" s="26">
        <v>46176.43822916667</v>
      </c>
      <c r="M10629" s="26">
        <v>46198.43822916667</v>
      </c>
      <c r="N10629" s="26">
        <v>46178.436423611114</v>
      </c>
      <c r="O10629" s="26">
        <v>46178.436423611114</v>
      </c>
      <c r="P10629" s="26">
        <v>46176.43822916667</v>
      </c>
      <c r="Q10629" s="25">
        <v>3</v>
      </c>
      <c r="R10629" s="25" t="s">
        <v>80</v>
      </c>
      <c r="S10629" s="25">
        <v>1</v>
      </c>
      <c r="T10629" s="25" t="s">
        <v>81</v>
      </c>
      <c r="U10629" s="25" t="s">
        <v>39770</v>
      </c>
      <c r="V10629" s="25" t="s">
        <v>80</v>
      </c>
      <c r="W10629" t="s">
        <v>97</v>
      </c>
    </row>
    <row r="10630">
      <c r="A10630" s="25" t="s">
        <v>39771</v>
      </c>
      <c r="B10630" s="25" t="s">
        <v>39772</v>
      </c>
      <c r="D10630" s="25" t="s">
        <v>39773</v>
      </c>
      <c r="E10630" s="25" t="s">
        <v>76</v>
      </c>
      <c r="F10630" s="25" t="s">
        <v>77</v>
      </c>
      <c r="G10630" s="25" t="s">
        <v>144</v>
      </c>
      <c r="H10630" s="25" t="s">
        <v>79</v>
      </c>
      <c r="I10630" s="25" t="s">
        <v>79</v>
      </c>
      <c r="J10630" s="26">
        <v>45918.418981481482</v>
      </c>
      <c r="K10630" s="26">
        <v>46052.4865625</v>
      </c>
      <c r="L10630" s="26">
        <v>46055</v>
      </c>
      <c r="M10630" s="26">
        <v>46076.708333333336</v>
      </c>
      <c r="N10630" s="26">
        <v>46056.364953703705</v>
      </c>
      <c r="O10630" s="26">
        <v>46056.364953703705</v>
      </c>
      <c r="P10630" s="26">
        <v>46052.4865625</v>
      </c>
      <c r="Q10630" s="25">
        <v>2</v>
      </c>
      <c r="R10630" s="25" t="s">
        <v>80</v>
      </c>
      <c r="S10630" s="25">
        <v>2</v>
      </c>
      <c r="T10630" s="25" t="s">
        <v>81</v>
      </c>
      <c r="U10630" s="25" t="s">
        <v>39774</v>
      </c>
      <c r="V10630" s="25" t="s">
        <v>80</v>
      </c>
      <c r="W10630" t="s">
        <v>91</v>
      </c>
    </row>
    <row r="10631">
      <c r="A10631" s="25" t="s">
        <v>39775</v>
      </c>
      <c r="B10631" s="25" t="s">
        <v>39776</v>
      </c>
      <c r="D10631" s="25" t="s">
        <v>39777</v>
      </c>
      <c r="E10631" s="25" t="s">
        <v>76</v>
      </c>
      <c r="F10631" s="25" t="s">
        <v>77</v>
      </c>
      <c r="G10631" s="25" t="s">
        <v>144</v>
      </c>
      <c r="H10631" s="25" t="s">
        <v>79</v>
      </c>
      <c r="I10631" s="25" t="s">
        <v>79</v>
      </c>
      <c r="J10631" s="26">
        <v>46056.550740740742</v>
      </c>
      <c r="K10631" s="26">
        <v>46056.604444444441</v>
      </c>
      <c r="L10631" s="26">
        <v>46069</v>
      </c>
      <c r="M10631" s="26">
        <v>46090.708333333336</v>
      </c>
      <c r="N10631" s="26">
        <v>46070.542233796295</v>
      </c>
      <c r="O10631" s="26">
        <v>46070.542222222219</v>
      </c>
      <c r="P10631" s="26">
        <v>46056.604444444441</v>
      </c>
      <c r="Q10631" s="25">
        <v>2</v>
      </c>
      <c r="R10631" s="25" t="s">
        <v>80</v>
      </c>
      <c r="S10631" s="25">
        <v>2</v>
      </c>
      <c r="T10631" s="25" t="s">
        <v>81</v>
      </c>
      <c r="U10631" s="25" t="s">
        <v>39778</v>
      </c>
      <c r="V10631" s="25" t="s">
        <v>80</v>
      </c>
      <c r="W10631" t="s">
        <v>97</v>
      </c>
    </row>
    <row r="10632">
      <c r="A10632" s="25" t="s">
        <v>39779</v>
      </c>
      <c r="B10632" s="25" t="s">
        <v>39780</v>
      </c>
      <c r="D10632" s="25" t="s">
        <v>39781</v>
      </c>
      <c r="E10632" s="25" t="s">
        <v>76</v>
      </c>
      <c r="F10632" s="25" t="s">
        <v>787</v>
      </c>
      <c r="G10632" s="25" t="s">
        <v>249</v>
      </c>
      <c r="H10632" s="25" t="s">
        <v>79</v>
      </c>
      <c r="I10632" s="25" t="s">
        <v>79</v>
      </c>
      <c r="J10632" s="26">
        <v>45945.552673611113</v>
      </c>
      <c r="K10632" s="26">
        <v>46127.542280092595</v>
      </c>
      <c r="L10632" s="26">
        <v>46127.542280092595</v>
      </c>
      <c r="M10632" s="26">
        <v>46129.589236111111</v>
      </c>
      <c r="N10632" s="26">
        <v>46128.554537037038</v>
      </c>
      <c r="P10632" s="26">
        <v>46127.542280092595</v>
      </c>
      <c r="S10632" s="25">
        <v>4</v>
      </c>
      <c r="T10632" s="25" t="s">
        <v>102</v>
      </c>
      <c r="U10632" s="25" t="s">
        <v>39782</v>
      </c>
      <c r="V10632" s="25" t="s">
        <v>139</v>
      </c>
      <c r="W10632" t="s">
        <v>91</v>
      </c>
    </row>
    <row r="10633">
      <c r="A10633" s="25" t="s">
        <v>39783</v>
      </c>
      <c r="B10633" s="25" t="s">
        <v>39784</v>
      </c>
      <c r="D10633" s="25" t="s">
        <v>39785</v>
      </c>
      <c r="E10633" s="25" t="s">
        <v>76</v>
      </c>
      <c r="F10633" s="25" t="s">
        <v>77</v>
      </c>
      <c r="G10633" s="25" t="s">
        <v>783</v>
      </c>
      <c r="H10633" s="25" t="s">
        <v>89</v>
      </c>
      <c r="I10633" s="25" t="s">
        <v>79</v>
      </c>
      <c r="J10633" s="26">
        <v>46127.514710648145</v>
      </c>
      <c r="K10633" s="26">
        <v>46127.555752314816</v>
      </c>
      <c r="L10633" s="26">
        <v>46127.555752314816</v>
      </c>
      <c r="M10633" s="26">
        <v>46132.555752314816</v>
      </c>
      <c r="N10633" s="26">
        <v>46127.673657407409</v>
      </c>
      <c r="O10633" s="26">
        <v>46127.673645833333</v>
      </c>
      <c r="P10633" s="26">
        <v>46127.555752314816</v>
      </c>
      <c r="Q10633" s="25">
        <v>1</v>
      </c>
      <c r="T10633" s="25" t="s">
        <v>137</v>
      </c>
      <c r="U10633" s="25" t="s">
        <v>39786</v>
      </c>
      <c r="V10633" s="25" t="s">
        <v>139</v>
      </c>
      <c r="W10633" t="s">
        <v>83</v>
      </c>
    </row>
    <row r="10634">
      <c r="A10634" s="25" t="s">
        <v>39787</v>
      </c>
      <c r="B10634" s="25" t="s">
        <v>39788</v>
      </c>
      <c r="D10634" s="25" t="s">
        <v>39789</v>
      </c>
      <c r="E10634" s="25" t="s">
        <v>76</v>
      </c>
      <c r="F10634" s="25" t="s">
        <v>77</v>
      </c>
      <c r="G10634" s="25" t="s">
        <v>136</v>
      </c>
      <c r="H10634" s="25" t="s">
        <v>79</v>
      </c>
      <c r="I10634" s="25" t="s">
        <v>79</v>
      </c>
      <c r="J10634" s="26">
        <v>46112.644803240742</v>
      </c>
      <c r="K10634" s="26">
        <v>46127.684548611112</v>
      </c>
      <c r="L10634" s="26">
        <v>46139</v>
      </c>
      <c r="M10634" s="26">
        <v>46160.708333333336</v>
      </c>
      <c r="N10634" s="26">
        <v>46141.614745370367</v>
      </c>
      <c r="O10634" s="26">
        <v>46141.6147337963</v>
      </c>
      <c r="P10634" s="26">
        <v>46127.684548611112</v>
      </c>
      <c r="Q10634" s="25">
        <v>3</v>
      </c>
      <c r="R10634" s="25" t="s">
        <v>80</v>
      </c>
      <c r="S10634" s="25">
        <v>2</v>
      </c>
      <c r="T10634" s="25" t="s">
        <v>152</v>
      </c>
      <c r="U10634" s="25" t="s">
        <v>39790</v>
      </c>
      <c r="V10634" s="25" t="s">
        <v>80</v>
      </c>
      <c r="W10634" t="s">
        <v>83</v>
      </c>
    </row>
    <row r="10635">
      <c r="A10635" s="25" t="s">
        <v>39791</v>
      </c>
      <c r="B10635" s="25" t="s">
        <v>39792</v>
      </c>
      <c r="D10635" s="25" t="s">
        <v>39793</v>
      </c>
      <c r="E10635" s="25" t="s">
        <v>76</v>
      </c>
      <c r="F10635" s="25" t="s">
        <v>787</v>
      </c>
      <c r="G10635" s="25" t="s">
        <v>249</v>
      </c>
      <c r="H10635" s="25" t="s">
        <v>79</v>
      </c>
      <c r="I10635" s="25" t="s">
        <v>79</v>
      </c>
      <c r="J10635" s="26">
        <v>46125.616770833331</v>
      </c>
      <c r="K10635" s="26">
        <v>46127.69121527778</v>
      </c>
      <c r="L10635" s="26">
        <v>46127.69121527778</v>
      </c>
      <c r="M10635" s="26">
        <v>46132.564513888887</v>
      </c>
      <c r="N10635" s="26">
        <v>46135.659537037034</v>
      </c>
      <c r="P10635" s="26">
        <v>46127.69121527778</v>
      </c>
      <c r="S10635" s="25">
        <v>4</v>
      </c>
      <c r="T10635" s="25" t="s">
        <v>102</v>
      </c>
      <c r="U10635" s="25" t="s">
        <v>39794</v>
      </c>
      <c r="V10635" s="25" t="s">
        <v>139</v>
      </c>
      <c r="W10635" t="s">
        <v>97</v>
      </c>
    </row>
    <row r="10636">
      <c r="A10636" s="25" t="s">
        <v>39795</v>
      </c>
      <c r="B10636" s="25" t="s">
        <v>39796</v>
      </c>
      <c r="D10636" s="25" t="s">
        <v>39797</v>
      </c>
      <c r="E10636" s="25" t="s">
        <v>76</v>
      </c>
      <c r="F10636" s="25" t="s">
        <v>77</v>
      </c>
      <c r="G10636" s="25" t="s">
        <v>144</v>
      </c>
      <c r="H10636" s="25" t="s">
        <v>79</v>
      </c>
      <c r="I10636" s="25" t="s">
        <v>79</v>
      </c>
      <c r="J10636" s="26">
        <v>46098.606307870374</v>
      </c>
      <c r="K10636" s="26">
        <v>46127.698182870372</v>
      </c>
      <c r="L10636" s="26">
        <v>46127.698182870372</v>
      </c>
      <c r="M10636" s="26">
        <v>46148</v>
      </c>
      <c r="N10636" s="26">
        <v>46135.384872685187</v>
      </c>
      <c r="O10636" s="26">
        <v>46135.38486111111</v>
      </c>
      <c r="P10636" s="26">
        <v>46127.698182870372</v>
      </c>
      <c r="Q10636" s="25">
        <v>7</v>
      </c>
      <c r="R10636" s="25" t="s">
        <v>80</v>
      </c>
      <c r="S10636" s="25">
        <v>2</v>
      </c>
      <c r="T10636" s="25" t="s">
        <v>81</v>
      </c>
      <c r="U10636" s="25" t="s">
        <v>39798</v>
      </c>
      <c r="V10636" s="25" t="s">
        <v>80</v>
      </c>
      <c r="W10636" t="s">
        <v>83</v>
      </c>
    </row>
    <row r="10637">
      <c r="A10637" s="25" t="s">
        <v>39799</v>
      </c>
      <c r="B10637" s="25" t="s">
        <v>39800</v>
      </c>
      <c r="D10637" s="25" t="s">
        <v>39801</v>
      </c>
      <c r="E10637" s="25" t="s">
        <v>76</v>
      </c>
      <c r="F10637" s="25" t="s">
        <v>181</v>
      </c>
      <c r="G10637" s="25" t="s">
        <v>214</v>
      </c>
      <c r="H10637" s="25" t="s">
        <v>79</v>
      </c>
      <c r="I10637" s="25" t="s">
        <v>79</v>
      </c>
      <c r="J10637" s="26">
        <v>46020.681180555555</v>
      </c>
      <c r="K10637" s="26">
        <v>46129.475925925923</v>
      </c>
      <c r="L10637" s="26">
        <v>46147</v>
      </c>
      <c r="M10637" s="26">
        <v>46133.520833333336</v>
      </c>
      <c r="N10637" s="26">
        <v>46148.419293981482</v>
      </c>
      <c r="O10637" s="26">
        <v>46148.419282407405</v>
      </c>
      <c r="P10637" s="26">
        <v>46129.475925925923</v>
      </c>
      <c r="Q10637" s="25">
        <v>2</v>
      </c>
      <c r="R10637" s="25" t="s">
        <v>183</v>
      </c>
      <c r="S10637" s="25">
        <v>2</v>
      </c>
      <c r="T10637" s="25" t="s">
        <v>102</v>
      </c>
      <c r="U10637" s="25" t="s">
        <v>39802</v>
      </c>
      <c r="V10637" s="25" t="s">
        <v>183</v>
      </c>
      <c r="W10637" t="s">
        <v>97</v>
      </c>
    </row>
    <row r="10638">
      <c r="A10638" s="25" t="s">
        <v>39803</v>
      </c>
      <c r="B10638" s="25" t="s">
        <v>39804</v>
      </c>
      <c r="D10638" s="25" t="s">
        <v>39805</v>
      </c>
      <c r="E10638" s="25" t="s">
        <v>76</v>
      </c>
      <c r="F10638" s="25" t="s">
        <v>77</v>
      </c>
      <c r="G10638" s="25" t="s">
        <v>233</v>
      </c>
      <c r="H10638" s="25" t="s">
        <v>79</v>
      </c>
      <c r="I10638" s="25" t="s">
        <v>79</v>
      </c>
      <c r="J10638" s="26">
        <v>45960.512754629628</v>
      </c>
      <c r="K10638" s="26">
        <v>45967.511099537034</v>
      </c>
      <c r="L10638" s="26">
        <v>46076</v>
      </c>
      <c r="M10638" s="26">
        <v>46097.708333333336</v>
      </c>
      <c r="N10638" s="26">
        <v>46101.60701388889</v>
      </c>
      <c r="O10638" s="26">
        <v>46078.353090277778</v>
      </c>
      <c r="P10638" s="26">
        <v>45967.511099537034</v>
      </c>
      <c r="Q10638" s="25">
        <v>3</v>
      </c>
      <c r="R10638" s="25" t="s">
        <v>80</v>
      </c>
      <c r="S10638" s="25">
        <v>4</v>
      </c>
      <c r="T10638" s="25" t="s">
        <v>81</v>
      </c>
      <c r="U10638" s="25" t="s">
        <v>39806</v>
      </c>
      <c r="V10638" s="25" t="s">
        <v>80</v>
      </c>
      <c r="W10638" t="s">
        <v>97</v>
      </c>
    </row>
    <row r="10639">
      <c r="A10639" s="25" t="s">
        <v>39807</v>
      </c>
      <c r="B10639" s="25" t="s">
        <v>39808</v>
      </c>
      <c r="D10639" s="25" t="s">
        <v>39809</v>
      </c>
      <c r="E10639" s="25" t="s">
        <v>76</v>
      </c>
      <c r="F10639" s="25" t="s">
        <v>77</v>
      </c>
      <c r="G10639" s="25" t="s">
        <v>438</v>
      </c>
      <c r="H10639" s="25" t="s">
        <v>79</v>
      </c>
      <c r="I10639" s="25" t="s">
        <v>79</v>
      </c>
      <c r="J10639" s="26">
        <v>45966.648263888892</v>
      </c>
      <c r="K10639" s="26">
        <v>45967.514444444445</v>
      </c>
      <c r="L10639" s="26">
        <v>46066.458333333336</v>
      </c>
      <c r="M10639" s="26">
        <v>46091.458333333336</v>
      </c>
      <c r="N10639" s="26">
        <v>46066.543333333335</v>
      </c>
      <c r="O10639" s="26">
        <v>46066.543310185189</v>
      </c>
      <c r="P10639" s="26">
        <v>45967.514444444445</v>
      </c>
      <c r="Q10639" s="25">
        <v>1</v>
      </c>
      <c r="R10639" s="25" t="s">
        <v>80</v>
      </c>
      <c r="S10639" s="25">
        <v>4</v>
      </c>
      <c r="T10639" s="25" t="s">
        <v>81</v>
      </c>
      <c r="U10639" s="25" t="s">
        <v>39810</v>
      </c>
      <c r="V10639" s="25" t="s">
        <v>80</v>
      </c>
      <c r="W10639" t="s">
        <v>97</v>
      </c>
    </row>
    <row r="10640">
      <c r="A10640" s="25" t="s">
        <v>39811</v>
      </c>
      <c r="B10640" s="25" t="s">
        <v>39812</v>
      </c>
      <c r="D10640" s="25" t="s">
        <v>39813</v>
      </c>
      <c r="E10640" s="25" t="s">
        <v>76</v>
      </c>
      <c r="F10640" s="25" t="s">
        <v>181</v>
      </c>
      <c r="G10640" s="25" t="s">
        <v>182</v>
      </c>
      <c r="H10640" s="25" t="s">
        <v>79</v>
      </c>
      <c r="I10640" s="25" t="s">
        <v>79</v>
      </c>
      <c r="J10640" s="26">
        <v>45993.373333333337</v>
      </c>
      <c r="K10640" s="26">
        <v>45993.4309375</v>
      </c>
      <c r="L10640" s="26">
        <v>46002.458333333336</v>
      </c>
      <c r="M10640" s="26">
        <v>46024.458333333336</v>
      </c>
      <c r="N10640" s="26">
        <v>46002.418888888889</v>
      </c>
      <c r="O10640" s="26">
        <v>46002.418865740743</v>
      </c>
      <c r="P10640" s="26">
        <v>45993.4309375</v>
      </c>
      <c r="Q10640" s="25">
        <v>1</v>
      </c>
      <c r="R10640" s="25" t="s">
        <v>183</v>
      </c>
      <c r="S10640" s="25">
        <v>4</v>
      </c>
      <c r="T10640" s="25" t="s">
        <v>81</v>
      </c>
      <c r="U10640" s="25" t="s">
        <v>39814</v>
      </c>
      <c r="V10640" s="25" t="s">
        <v>139</v>
      </c>
      <c r="W10640" t="s">
        <v>83</v>
      </c>
    </row>
    <row r="10641">
      <c r="A10641" s="25" t="s">
        <v>39815</v>
      </c>
      <c r="B10641" s="25" t="s">
        <v>39812</v>
      </c>
      <c r="D10641" s="25" t="s">
        <v>39816</v>
      </c>
      <c r="E10641" s="25" t="s">
        <v>76</v>
      </c>
      <c r="F10641" s="25" t="s">
        <v>181</v>
      </c>
      <c r="G10641" s="25" t="s">
        <v>101</v>
      </c>
      <c r="H10641" s="25" t="s">
        <v>79</v>
      </c>
      <c r="I10641" s="25" t="s">
        <v>79</v>
      </c>
      <c r="J10641" s="26">
        <v>45958.518240740741</v>
      </c>
      <c r="K10641" s="26">
        <v>45967.524652777778</v>
      </c>
      <c r="L10641" s="26">
        <v>45987</v>
      </c>
      <c r="M10641" s="26">
        <v>45971.607210648152</v>
      </c>
      <c r="N10641" s="26">
        <v>46122.446851851855</v>
      </c>
      <c r="O10641" s="26">
        <v>45989.371747685182</v>
      </c>
      <c r="P10641" s="26">
        <v>45967.524652777778</v>
      </c>
      <c r="Q10641" s="25">
        <v>3</v>
      </c>
      <c r="R10641" s="25" t="s">
        <v>183</v>
      </c>
      <c r="S10641" s="25">
        <v>1</v>
      </c>
      <c r="T10641" s="25" t="s">
        <v>102</v>
      </c>
      <c r="U10641" s="25" t="s">
        <v>39814</v>
      </c>
      <c r="V10641" s="25" t="s">
        <v>139</v>
      </c>
      <c r="W10641" t="s">
        <v>83</v>
      </c>
    </row>
    <row r="10642">
      <c r="A10642" s="25" t="s">
        <v>39817</v>
      </c>
      <c r="B10642" s="25" t="s">
        <v>39818</v>
      </c>
      <c r="D10642" s="25" t="s">
        <v>39819</v>
      </c>
      <c r="E10642" s="25" t="s">
        <v>76</v>
      </c>
      <c r="F10642" s="25" t="s">
        <v>77</v>
      </c>
      <c r="G10642" s="25" t="s">
        <v>438</v>
      </c>
      <c r="H10642" s="25" t="s">
        <v>79</v>
      </c>
      <c r="I10642" s="25" t="s">
        <v>79</v>
      </c>
      <c r="J10642" s="26">
        <v>45925.570520833331</v>
      </c>
      <c r="K10642" s="26">
        <v>45967.538541666669</v>
      </c>
      <c r="L10642" s="26">
        <v>45967.538541666669</v>
      </c>
      <c r="M10642" s="26">
        <v>45989.520833333336</v>
      </c>
      <c r="N10642" s="26">
        <v>46015.348333333335</v>
      </c>
      <c r="O10642" s="26">
        <v>46014.458460648151</v>
      </c>
      <c r="P10642" s="26">
        <v>45967.538541666669</v>
      </c>
      <c r="Q10642" s="25">
        <v>34</v>
      </c>
      <c r="R10642" s="25" t="s">
        <v>80</v>
      </c>
      <c r="S10642" s="25">
        <v>4</v>
      </c>
      <c r="T10642" s="25" t="s">
        <v>81</v>
      </c>
      <c r="U10642" s="25" t="s">
        <v>39820</v>
      </c>
      <c r="V10642" s="25" t="s">
        <v>80</v>
      </c>
      <c r="W10642" t="s">
        <v>97</v>
      </c>
    </row>
    <row r="10643">
      <c r="A10643" s="25" t="s">
        <v>39821</v>
      </c>
      <c r="B10643" s="25" t="s">
        <v>39822</v>
      </c>
      <c r="D10643" s="25" t="s">
        <v>39823</v>
      </c>
      <c r="E10643" s="25" t="s">
        <v>76</v>
      </c>
      <c r="F10643" s="25" t="s">
        <v>787</v>
      </c>
      <c r="G10643" s="25" t="s">
        <v>249</v>
      </c>
      <c r="H10643" s="25" t="s">
        <v>79</v>
      </c>
      <c r="I10643" s="25" t="s">
        <v>79</v>
      </c>
      <c r="J10643" s="26">
        <v>46121.591053240743</v>
      </c>
      <c r="K10643" s="26">
        <v>46128.486354166664</v>
      </c>
      <c r="L10643" s="26">
        <v>46128.486354166664</v>
      </c>
      <c r="M10643" s="26">
        <v>46132.620208333334</v>
      </c>
      <c r="N10643" s="26">
        <v>46132.441527777781</v>
      </c>
      <c r="P10643" s="26">
        <v>46128.486354166664</v>
      </c>
      <c r="S10643" s="25">
        <v>4</v>
      </c>
      <c r="T10643" s="25" t="s">
        <v>102</v>
      </c>
      <c r="U10643" s="25" t="s">
        <v>39824</v>
      </c>
      <c r="V10643" s="25" t="s">
        <v>139</v>
      </c>
      <c r="W10643" t="s">
        <v>97</v>
      </c>
    </row>
    <row r="10644">
      <c r="A10644" s="25" t="s">
        <v>39825</v>
      </c>
      <c r="B10644" s="25" t="s">
        <v>39826</v>
      </c>
      <c r="D10644" s="25" t="s">
        <v>39827</v>
      </c>
      <c r="E10644" s="25" t="s">
        <v>76</v>
      </c>
      <c r="F10644" s="25" t="s">
        <v>77</v>
      </c>
      <c r="G10644" s="25" t="s">
        <v>182</v>
      </c>
      <c r="H10644" s="25" t="s">
        <v>89</v>
      </c>
      <c r="I10644" s="25" t="s">
        <v>79</v>
      </c>
      <c r="J10644" s="26">
        <v>46002.844942129632</v>
      </c>
      <c r="K10644" s="26">
        <v>46083.819872685184</v>
      </c>
      <c r="L10644" s="26">
        <v>46148.416666666664</v>
      </c>
      <c r="M10644" s="26">
        <v>46170.416666666664</v>
      </c>
      <c r="N10644" s="26">
        <v>46148.316307870373</v>
      </c>
      <c r="O10644" s="26">
        <v>46148.316296296296</v>
      </c>
      <c r="P10644" s="26">
        <v>46083.819872685184</v>
      </c>
      <c r="Q10644" s="25">
        <v>1</v>
      </c>
      <c r="S10644" s="25">
        <v>4</v>
      </c>
      <c r="T10644" s="25" t="s">
        <v>152</v>
      </c>
      <c r="U10644" s="25" t="s">
        <v>39828</v>
      </c>
      <c r="V10644" s="25" t="s">
        <v>139</v>
      </c>
      <c r="W10644" t="s">
        <v>97</v>
      </c>
    </row>
    <row r="10645">
      <c r="A10645" s="25" t="s">
        <v>39829</v>
      </c>
      <c r="B10645" s="25" t="s">
        <v>39826</v>
      </c>
      <c r="C10645" s="25" t="s">
        <v>39825</v>
      </c>
      <c r="D10645" s="25" t="s">
        <v>39830</v>
      </c>
      <c r="E10645" s="25" t="s">
        <v>76</v>
      </c>
      <c r="F10645" s="25" t="s">
        <v>237</v>
      </c>
      <c r="G10645" s="25" t="s">
        <v>101</v>
      </c>
      <c r="H10645" s="25" t="s">
        <v>79</v>
      </c>
      <c r="I10645" s="25" t="s">
        <v>89</v>
      </c>
      <c r="J10645" s="26">
        <v>46148.317256944443</v>
      </c>
      <c r="K10645" s="26">
        <v>46148.437719907408</v>
      </c>
      <c r="L10645" s="26">
        <v>46148.437719907408</v>
      </c>
      <c r="M10645" s="26">
        <v>46170.437719907408</v>
      </c>
      <c r="N10645" s="26">
        <v>46198.608067129629</v>
      </c>
      <c r="P10645" s="26">
        <v>46148.437719907408</v>
      </c>
      <c r="S10645" s="25">
        <v>2</v>
      </c>
      <c r="T10645" s="25" t="s">
        <v>152</v>
      </c>
      <c r="U10645" s="25" t="s">
        <v>39828</v>
      </c>
      <c r="V10645" s="25" t="s">
        <v>139</v>
      </c>
      <c r="W10645" t="s">
        <v>97</v>
      </c>
    </row>
    <row r="10646">
      <c r="A10646" s="25" t="s">
        <v>39831</v>
      </c>
      <c r="B10646" s="25" t="s">
        <v>39832</v>
      </c>
      <c r="D10646" s="25" t="s">
        <v>39833</v>
      </c>
      <c r="E10646" s="25" t="s">
        <v>76</v>
      </c>
      <c r="F10646" s="25" t="s">
        <v>77</v>
      </c>
      <c r="G10646" s="25" t="s">
        <v>101</v>
      </c>
      <c r="H10646" s="25" t="s">
        <v>79</v>
      </c>
      <c r="I10646" s="25" t="s">
        <v>79</v>
      </c>
      <c r="J10646" s="26">
        <v>46002.57309027778</v>
      </c>
      <c r="K10646" s="26">
        <v>46083.889293981483</v>
      </c>
      <c r="L10646" s="26">
        <v>46113</v>
      </c>
      <c r="M10646" s="26">
        <v>46134.666666666664</v>
      </c>
      <c r="N10646" s="26">
        <v>46160.573738425926</v>
      </c>
      <c r="O10646" s="26">
        <v>46119.519537037035</v>
      </c>
      <c r="P10646" s="26">
        <v>46083.889293981483</v>
      </c>
      <c r="Q10646" s="25">
        <v>3</v>
      </c>
      <c r="R10646" s="25" t="s">
        <v>80</v>
      </c>
      <c r="S10646" s="25">
        <v>3</v>
      </c>
      <c r="T10646" s="25" t="s">
        <v>81</v>
      </c>
      <c r="U10646" s="25" t="s">
        <v>39834</v>
      </c>
      <c r="V10646" s="25" t="s">
        <v>80</v>
      </c>
      <c r="W10646" t="s">
        <v>97</v>
      </c>
    </row>
    <row r="10647">
      <c r="A10647" s="25" t="s">
        <v>39835</v>
      </c>
      <c r="B10647" s="25" t="s">
        <v>39836</v>
      </c>
      <c r="D10647" s="25" t="s">
        <v>39837</v>
      </c>
      <c r="E10647" s="25" t="s">
        <v>76</v>
      </c>
      <c r="F10647" s="25" t="s">
        <v>77</v>
      </c>
      <c r="G10647" s="25" t="s">
        <v>283</v>
      </c>
      <c r="H10647" s="25" t="s">
        <v>89</v>
      </c>
      <c r="I10647" s="25" t="s">
        <v>79</v>
      </c>
      <c r="J10647" s="26">
        <v>46076.871076388888</v>
      </c>
      <c r="K10647" s="26">
        <v>46083.89947916667</v>
      </c>
      <c r="L10647" s="26">
        <v>46083.89947916667</v>
      </c>
      <c r="M10647" s="26">
        <v>46086.708333333336</v>
      </c>
      <c r="N10647" s="26">
        <v>46084.603564814817</v>
      </c>
      <c r="O10647" s="26">
        <v>46084.60355324074</v>
      </c>
      <c r="P10647" s="26">
        <v>46083.89947916667</v>
      </c>
      <c r="Q10647" s="25">
        <v>2</v>
      </c>
      <c r="T10647" s="25" t="s">
        <v>137</v>
      </c>
      <c r="U10647" s="25" t="s">
        <v>39838</v>
      </c>
      <c r="V10647" s="25" t="s">
        <v>80</v>
      </c>
      <c r="W10647" t="s">
        <v>97</v>
      </c>
    </row>
    <row r="10648">
      <c r="A10648" s="25" t="s">
        <v>39839</v>
      </c>
      <c r="B10648" s="25" t="s">
        <v>39836</v>
      </c>
      <c r="C10648" s="25" t="s">
        <v>39835</v>
      </c>
      <c r="D10648" s="25" t="s">
        <v>39840</v>
      </c>
      <c r="E10648" s="25" t="s">
        <v>76</v>
      </c>
      <c r="F10648" s="25" t="s">
        <v>77</v>
      </c>
      <c r="G10648" s="25" t="s">
        <v>101</v>
      </c>
      <c r="H10648" s="25" t="s">
        <v>79</v>
      </c>
      <c r="I10648" s="25" t="s">
        <v>89</v>
      </c>
      <c r="J10648" s="26">
        <v>46084.603993055556</v>
      </c>
      <c r="K10648" s="26">
        <v>46091.36824074074</v>
      </c>
      <c r="L10648" s="26">
        <v>46100.458333333336</v>
      </c>
      <c r="M10648" s="26">
        <v>46093.603136574071</v>
      </c>
      <c r="N10648" s="26">
        <v>46143.460150462961</v>
      </c>
      <c r="O10648" s="26">
        <v>46107.412754629629</v>
      </c>
      <c r="P10648" s="26">
        <v>46091.36824074074</v>
      </c>
      <c r="Q10648" s="25">
        <v>6</v>
      </c>
      <c r="R10648" s="25" t="s">
        <v>80</v>
      </c>
      <c r="S10648" s="25">
        <v>2</v>
      </c>
      <c r="T10648" s="25" t="s">
        <v>102</v>
      </c>
      <c r="U10648" s="25" t="s">
        <v>39838</v>
      </c>
      <c r="V10648" s="25" t="s">
        <v>80</v>
      </c>
      <c r="W10648" t="s">
        <v>97</v>
      </c>
    </row>
    <row r="10649">
      <c r="A10649" s="25" t="s">
        <v>39841</v>
      </c>
      <c r="B10649" s="25" t="s">
        <v>39842</v>
      </c>
      <c r="D10649" s="25" t="s">
        <v>39843</v>
      </c>
      <c r="E10649" s="25" t="s">
        <v>76</v>
      </c>
      <c r="F10649" s="25" t="s">
        <v>77</v>
      </c>
      <c r="G10649" s="25" t="s">
        <v>78</v>
      </c>
      <c r="H10649" s="25" t="s">
        <v>79</v>
      </c>
      <c r="I10649" s="25" t="s">
        <v>79</v>
      </c>
      <c r="J10649" s="26">
        <v>46079.3984375</v>
      </c>
      <c r="K10649" s="26">
        <v>46084.590532407405</v>
      </c>
      <c r="L10649" s="26">
        <v>46084.590532407405</v>
      </c>
      <c r="M10649" s="26">
        <v>46106.590532407405</v>
      </c>
      <c r="N10649" s="26">
        <v>46099.448229166665</v>
      </c>
      <c r="O10649" s="26">
        <v>46099.44</v>
      </c>
      <c r="P10649" s="26">
        <v>46084.590532407405</v>
      </c>
      <c r="Q10649" s="25">
        <v>11</v>
      </c>
      <c r="R10649" s="25" t="s">
        <v>80</v>
      </c>
      <c r="S10649" s="25">
        <v>2</v>
      </c>
      <c r="T10649" s="25" t="s">
        <v>81</v>
      </c>
      <c r="U10649" s="25" t="s">
        <v>39844</v>
      </c>
      <c r="V10649" s="25" t="s">
        <v>80</v>
      </c>
      <c r="W10649" t="s">
        <v>97</v>
      </c>
    </row>
    <row r="10650">
      <c r="A10650" s="25" t="s">
        <v>39845</v>
      </c>
      <c r="B10650" s="25" t="s">
        <v>39846</v>
      </c>
      <c r="D10650" s="25" t="s">
        <v>39847</v>
      </c>
      <c r="E10650" s="25" t="s">
        <v>76</v>
      </c>
      <c r="F10650" s="25" t="s">
        <v>77</v>
      </c>
      <c r="G10650" s="25" t="s">
        <v>101</v>
      </c>
      <c r="H10650" s="25" t="s">
        <v>79</v>
      </c>
      <c r="I10650" s="25" t="s">
        <v>79</v>
      </c>
      <c r="J10650" s="26">
        <v>46064.723182870373</v>
      </c>
      <c r="K10650" s="26">
        <v>46084.601238425923</v>
      </c>
      <c r="L10650" s="26">
        <v>46087.458333333336</v>
      </c>
      <c r="M10650" s="26">
        <v>46087.544699074075</v>
      </c>
      <c r="N10650" s="26">
        <v>46143.460150462961</v>
      </c>
      <c r="O10650" s="26">
        <v>46091.422546296293</v>
      </c>
      <c r="P10650" s="26">
        <v>46084.601238425923</v>
      </c>
      <c r="Q10650" s="25">
        <v>2</v>
      </c>
      <c r="R10650" s="25" t="s">
        <v>80</v>
      </c>
      <c r="S10650" s="25">
        <v>2</v>
      </c>
      <c r="T10650" s="25" t="s">
        <v>102</v>
      </c>
      <c r="U10650" s="25" t="s">
        <v>39848</v>
      </c>
      <c r="V10650" s="25" t="s">
        <v>80</v>
      </c>
      <c r="W10650" t="s">
        <v>97</v>
      </c>
    </row>
    <row r="10651">
      <c r="A10651" s="25" t="s">
        <v>39849</v>
      </c>
      <c r="B10651" s="25" t="s">
        <v>39850</v>
      </c>
      <c r="D10651" s="25" t="s">
        <v>39851</v>
      </c>
      <c r="E10651" s="25" t="s">
        <v>76</v>
      </c>
      <c r="F10651" s="25" t="s">
        <v>243</v>
      </c>
      <c r="G10651" s="25" t="s">
        <v>88</v>
      </c>
      <c r="H10651" s="25" t="s">
        <v>79</v>
      </c>
      <c r="I10651" s="25" t="s">
        <v>79</v>
      </c>
      <c r="J10651" s="26">
        <v>45987.806550925925</v>
      </c>
      <c r="K10651" s="26">
        <v>46091.746747685182</v>
      </c>
      <c r="L10651" s="26">
        <v>46167</v>
      </c>
      <c r="M10651" s="26">
        <v>46188.708333333336</v>
      </c>
      <c r="N10651" s="26">
        <v>46192.652916666666</v>
      </c>
      <c r="P10651" s="26">
        <v>46091.746747685182</v>
      </c>
      <c r="S10651" s="25">
        <v>5</v>
      </c>
      <c r="T10651" s="25" t="s">
        <v>152</v>
      </c>
      <c r="U10651" s="25" t="s">
        <v>39852</v>
      </c>
      <c r="V10651" s="25" t="s">
        <v>139</v>
      </c>
      <c r="W10651" t="s">
        <v>97</v>
      </c>
    </row>
    <row r="10652">
      <c r="A10652" s="25" t="s">
        <v>39853</v>
      </c>
      <c r="B10652" s="25" t="s">
        <v>39854</v>
      </c>
      <c r="D10652" s="25" t="s">
        <v>39855</v>
      </c>
      <c r="E10652" s="25" t="s">
        <v>76</v>
      </c>
      <c r="F10652" s="25" t="s">
        <v>77</v>
      </c>
      <c r="G10652" s="25" t="s">
        <v>298</v>
      </c>
      <c r="H10652" s="25" t="s">
        <v>89</v>
      </c>
      <c r="I10652" s="25" t="s">
        <v>79</v>
      </c>
      <c r="J10652" s="26">
        <v>46091.627800925926</v>
      </c>
      <c r="K10652" s="26">
        <v>46091.75440972222</v>
      </c>
      <c r="L10652" s="26">
        <v>46091.75440972222</v>
      </c>
      <c r="M10652" s="26">
        <v>46094.708333333336</v>
      </c>
      <c r="N10652" s="26">
        <v>46092.485254629632</v>
      </c>
      <c r="O10652" s="26">
        <v>46092.485254629632</v>
      </c>
      <c r="P10652" s="26">
        <v>46091.75440972222</v>
      </c>
      <c r="Q10652" s="25">
        <v>2</v>
      </c>
      <c r="T10652" s="25" t="s">
        <v>137</v>
      </c>
      <c r="U10652" s="25" t="s">
        <v>39856</v>
      </c>
      <c r="V10652" s="25" t="s">
        <v>80</v>
      </c>
      <c r="W10652" t="s">
        <v>97</v>
      </c>
    </row>
    <row r="10653">
      <c r="A10653" s="25" t="s">
        <v>39857</v>
      </c>
      <c r="B10653" s="25" t="s">
        <v>39854</v>
      </c>
      <c r="C10653" s="25" t="s">
        <v>39853</v>
      </c>
      <c r="D10653" s="25" t="s">
        <v>39858</v>
      </c>
      <c r="E10653" s="25" t="s">
        <v>76</v>
      </c>
      <c r="F10653" s="25" t="s">
        <v>77</v>
      </c>
      <c r="G10653" s="25" t="s">
        <v>107</v>
      </c>
      <c r="H10653" s="25" t="s">
        <v>79</v>
      </c>
      <c r="I10653" s="25" t="s">
        <v>89</v>
      </c>
      <c r="J10653" s="26">
        <v>46092.485335648147</v>
      </c>
      <c r="K10653" s="26">
        <v>46092.560104166667</v>
      </c>
      <c r="L10653" s="26">
        <v>46191</v>
      </c>
      <c r="M10653" s="26">
        <v>46212.708333333336</v>
      </c>
      <c r="N10653" s="26">
        <v>46195.663587962961</v>
      </c>
      <c r="O10653" s="26">
        <v>46195.663576388892</v>
      </c>
      <c r="P10653" s="26">
        <v>46092.560104166667</v>
      </c>
      <c r="Q10653" s="25">
        <v>3</v>
      </c>
      <c r="R10653" s="25" t="s">
        <v>80</v>
      </c>
      <c r="S10653" s="25">
        <v>5</v>
      </c>
      <c r="T10653" s="25" t="s">
        <v>81</v>
      </c>
      <c r="U10653" s="25" t="s">
        <v>39856</v>
      </c>
      <c r="V10653" s="25" t="s">
        <v>80</v>
      </c>
      <c r="W10653" t="s">
        <v>97</v>
      </c>
    </row>
    <row r="10654">
      <c r="A10654" s="25" t="s">
        <v>39859</v>
      </c>
      <c r="B10654" s="25" t="s">
        <v>39860</v>
      </c>
      <c r="D10654" s="25" t="s">
        <v>39861</v>
      </c>
      <c r="E10654" s="25" t="s">
        <v>76</v>
      </c>
      <c r="F10654" s="25" t="s">
        <v>77</v>
      </c>
      <c r="G10654" s="25" t="s">
        <v>144</v>
      </c>
      <c r="H10654" s="25" t="s">
        <v>79</v>
      </c>
      <c r="I10654" s="25" t="s">
        <v>79</v>
      </c>
      <c r="J10654" s="26">
        <v>46079.663634259261</v>
      </c>
      <c r="K10654" s="26">
        <v>46091.767581018517</v>
      </c>
      <c r="L10654" s="26">
        <v>46091</v>
      </c>
      <c r="M10654" s="26">
        <v>46112.708333333336</v>
      </c>
      <c r="N10654" s="26">
        <v>46095.419918981483</v>
      </c>
      <c r="O10654" s="26">
        <v>46095.419907407406</v>
      </c>
      <c r="P10654" s="26">
        <v>46091.767581018517</v>
      </c>
      <c r="Q10654" s="25">
        <v>4</v>
      </c>
      <c r="R10654" s="25" t="s">
        <v>80</v>
      </c>
      <c r="S10654" s="25">
        <v>2</v>
      </c>
      <c r="T10654" s="25" t="s">
        <v>81</v>
      </c>
      <c r="U10654" s="25" t="s">
        <v>39862</v>
      </c>
      <c r="V10654" s="25" t="s">
        <v>80</v>
      </c>
      <c r="W10654" t="s">
        <v>83</v>
      </c>
    </row>
    <row r="10655">
      <c r="A10655" s="25" t="s">
        <v>39863</v>
      </c>
      <c r="B10655" s="25" t="s">
        <v>39864</v>
      </c>
      <c r="D10655" s="25" t="s">
        <v>39865</v>
      </c>
      <c r="E10655" s="25" t="s">
        <v>76</v>
      </c>
      <c r="F10655" s="25" t="s">
        <v>77</v>
      </c>
      <c r="G10655" s="25" t="s">
        <v>298</v>
      </c>
      <c r="H10655" s="25" t="s">
        <v>89</v>
      </c>
      <c r="I10655" s="25" t="s">
        <v>79</v>
      </c>
      <c r="J10655" s="26">
        <v>46091.64203703704</v>
      </c>
      <c r="K10655" s="26">
        <v>46091.837118055555</v>
      </c>
      <c r="L10655" s="26">
        <v>46091.837118055555</v>
      </c>
      <c r="M10655" s="26">
        <v>46094.708333333336</v>
      </c>
      <c r="N10655" s="26">
        <v>46092.490266203706</v>
      </c>
      <c r="O10655" s="26">
        <v>46092.490254629629</v>
      </c>
      <c r="P10655" s="26">
        <v>46091.837118055555</v>
      </c>
      <c r="Q10655" s="25">
        <v>2</v>
      </c>
      <c r="T10655" s="25" t="s">
        <v>137</v>
      </c>
      <c r="U10655" s="25" t="s">
        <v>39866</v>
      </c>
      <c r="V10655" s="25" t="s">
        <v>139</v>
      </c>
      <c r="W10655" t="s">
        <v>91</v>
      </c>
    </row>
    <row r="10656">
      <c r="A10656" s="25" t="s">
        <v>39867</v>
      </c>
      <c r="B10656" s="25" t="s">
        <v>39868</v>
      </c>
      <c r="D10656" s="25" t="s">
        <v>39869</v>
      </c>
      <c r="E10656" s="25" t="s">
        <v>76</v>
      </c>
      <c r="F10656" s="25" t="s">
        <v>77</v>
      </c>
      <c r="G10656" s="25" t="s">
        <v>144</v>
      </c>
      <c r="H10656" s="25" t="s">
        <v>79</v>
      </c>
      <c r="I10656" s="25" t="s">
        <v>79</v>
      </c>
      <c r="J10656" s="26">
        <v>46080.537835648145</v>
      </c>
      <c r="K10656" s="26">
        <v>46093.93787037037</v>
      </c>
      <c r="L10656" s="26">
        <v>46093.93787037037</v>
      </c>
      <c r="M10656" s="26">
        <v>46104</v>
      </c>
      <c r="N10656" s="26">
        <v>46100.370798611111</v>
      </c>
      <c r="O10656" s="26">
        <v>46100.370787037034</v>
      </c>
      <c r="P10656" s="26">
        <v>46093.93787037037</v>
      </c>
      <c r="Q10656" s="25">
        <v>6</v>
      </c>
      <c r="R10656" s="25" t="s">
        <v>80</v>
      </c>
      <c r="S10656" s="25">
        <v>2</v>
      </c>
      <c r="T10656" s="25" t="s">
        <v>81</v>
      </c>
      <c r="U10656" s="25" t="s">
        <v>39870</v>
      </c>
      <c r="V10656" s="25" t="s">
        <v>80</v>
      </c>
      <c r="W10656" t="s">
        <v>83</v>
      </c>
    </row>
    <row r="10657">
      <c r="A10657" s="25" t="s">
        <v>39871</v>
      </c>
      <c r="B10657" s="25" t="s">
        <v>39872</v>
      </c>
      <c r="D10657" s="25" t="s">
        <v>39873</v>
      </c>
      <c r="E10657" s="25" t="s">
        <v>76</v>
      </c>
      <c r="F10657" s="25" t="s">
        <v>77</v>
      </c>
      <c r="G10657" s="25" t="s">
        <v>377</v>
      </c>
      <c r="H10657" s="25" t="s">
        <v>79</v>
      </c>
      <c r="I10657" s="25" t="s">
        <v>79</v>
      </c>
      <c r="J10657" s="26">
        <v>46093.437905092593</v>
      </c>
      <c r="K10657" s="26">
        <v>46094.510671296295</v>
      </c>
      <c r="L10657" s="26">
        <v>46094.510671296295</v>
      </c>
      <c r="M10657" s="26">
        <v>46118.469004629631</v>
      </c>
      <c r="N10657" s="26">
        <v>46111.512407407405</v>
      </c>
      <c r="O10657" s="26">
        <v>46111.512407407405</v>
      </c>
      <c r="P10657" s="26">
        <v>46094.510671296295</v>
      </c>
      <c r="Q10657" s="25">
        <v>12</v>
      </c>
      <c r="R10657" s="25" t="s">
        <v>80</v>
      </c>
      <c r="S10657" s="25">
        <v>3</v>
      </c>
      <c r="T10657" s="25" t="s">
        <v>81</v>
      </c>
      <c r="U10657" s="25" t="s">
        <v>39874</v>
      </c>
      <c r="V10657" s="25" t="s">
        <v>80</v>
      </c>
      <c r="W10657" t="s">
        <v>83</v>
      </c>
    </row>
    <row r="10658">
      <c r="A10658" s="25" t="s">
        <v>39875</v>
      </c>
      <c r="B10658" s="25" t="s">
        <v>39876</v>
      </c>
      <c r="D10658" s="25" t="s">
        <v>39877</v>
      </c>
      <c r="E10658" s="25" t="s">
        <v>76</v>
      </c>
      <c r="F10658" s="25" t="s">
        <v>77</v>
      </c>
      <c r="G10658" s="25" t="s">
        <v>278</v>
      </c>
      <c r="H10658" s="25" t="s">
        <v>89</v>
      </c>
      <c r="I10658" s="25" t="s">
        <v>79</v>
      </c>
      <c r="J10658" s="26">
        <v>46083.60297453704</v>
      </c>
      <c r="K10658" s="26">
        <v>46094.525127314817</v>
      </c>
      <c r="L10658" s="26">
        <v>46094.525127314817</v>
      </c>
      <c r="M10658" s="26">
        <v>46099.520833333336</v>
      </c>
      <c r="N10658" s="26">
        <v>46094.735601851855</v>
      </c>
      <c r="O10658" s="26">
        <v>46094.735601851855</v>
      </c>
      <c r="P10658" s="26">
        <v>46094.525127314817</v>
      </c>
      <c r="Q10658" s="25">
        <v>1</v>
      </c>
      <c r="T10658" s="25" t="s">
        <v>137</v>
      </c>
      <c r="U10658" s="25" t="s">
        <v>39878</v>
      </c>
      <c r="V10658" s="25" t="s">
        <v>80</v>
      </c>
      <c r="W10658" t="s">
        <v>97</v>
      </c>
    </row>
    <row r="10659">
      <c r="A10659" s="25" t="s">
        <v>39879</v>
      </c>
      <c r="B10659" s="25" t="s">
        <v>39876</v>
      </c>
      <c r="C10659" s="25" t="s">
        <v>39875</v>
      </c>
      <c r="D10659" s="25" t="s">
        <v>39880</v>
      </c>
      <c r="E10659" s="25" t="s">
        <v>76</v>
      </c>
      <c r="F10659" s="25" t="s">
        <v>77</v>
      </c>
      <c r="G10659" s="25" t="s">
        <v>438</v>
      </c>
      <c r="H10659" s="25" t="s">
        <v>79</v>
      </c>
      <c r="I10659" s="25" t="s">
        <v>89</v>
      </c>
      <c r="J10659" s="26">
        <v>46094.735694444447</v>
      </c>
      <c r="K10659" s="26">
        <v>46100.650138888886</v>
      </c>
      <c r="L10659" s="26">
        <v>46196.416666666664</v>
      </c>
      <c r="M10659" s="26">
        <v>46218.416666666664</v>
      </c>
      <c r="N10659" s="26">
        <v>46196.593715277777</v>
      </c>
      <c r="O10659" s="26">
        <v>46196.5937037037</v>
      </c>
      <c r="P10659" s="26">
        <v>46100.650138888886</v>
      </c>
      <c r="Q10659" s="25">
        <v>1</v>
      </c>
      <c r="R10659" s="25" t="s">
        <v>80</v>
      </c>
      <c r="S10659" s="25">
        <v>4</v>
      </c>
      <c r="T10659" s="25" t="s">
        <v>81</v>
      </c>
      <c r="U10659" s="25" t="s">
        <v>39878</v>
      </c>
      <c r="V10659" s="25" t="s">
        <v>80</v>
      </c>
      <c r="W10659" t="s">
        <v>97</v>
      </c>
    </row>
    <row r="10660">
      <c r="A10660" s="25" t="s">
        <v>39881</v>
      </c>
      <c r="B10660" s="25" t="s">
        <v>39882</v>
      </c>
      <c r="D10660" s="25" t="s">
        <v>39883</v>
      </c>
      <c r="E10660" s="25" t="s">
        <v>76</v>
      </c>
      <c r="F10660" s="25" t="s">
        <v>77</v>
      </c>
      <c r="G10660" s="25" t="s">
        <v>283</v>
      </c>
      <c r="H10660" s="25" t="s">
        <v>89</v>
      </c>
      <c r="I10660" s="25" t="s">
        <v>79</v>
      </c>
      <c r="J10660" s="26">
        <v>46097.701377314814</v>
      </c>
      <c r="K10660" s="26">
        <v>46098.358055555553</v>
      </c>
      <c r="L10660" s="26">
        <v>46098.358055555553</v>
      </c>
      <c r="M10660" s="26">
        <v>46101.358055555553</v>
      </c>
      <c r="N10660" s="26">
        <v>46098.4949537037</v>
      </c>
      <c r="O10660" s="26">
        <v>46098.4949537037</v>
      </c>
      <c r="P10660" s="26">
        <v>46098.358055555553</v>
      </c>
      <c r="Q10660" s="25">
        <v>1</v>
      </c>
      <c r="T10660" s="25" t="s">
        <v>137</v>
      </c>
      <c r="U10660" s="25" t="s">
        <v>39884</v>
      </c>
      <c r="V10660" s="25" t="s">
        <v>80</v>
      </c>
      <c r="W10660" t="s">
        <v>97</v>
      </c>
    </row>
    <row r="10661">
      <c r="A10661" s="25" t="s">
        <v>39885</v>
      </c>
      <c r="B10661" s="25" t="s">
        <v>39882</v>
      </c>
      <c r="C10661" s="25" t="s">
        <v>39881</v>
      </c>
      <c r="D10661" s="25" t="s">
        <v>39886</v>
      </c>
      <c r="E10661" s="25" t="s">
        <v>76</v>
      </c>
      <c r="F10661" s="25" t="s">
        <v>77</v>
      </c>
      <c r="G10661" s="25" t="s">
        <v>101</v>
      </c>
      <c r="H10661" s="25" t="s">
        <v>79</v>
      </c>
      <c r="I10661" s="25" t="s">
        <v>89</v>
      </c>
      <c r="J10661" s="26">
        <v>46098.49591435185</v>
      </c>
      <c r="K10661" s="26">
        <v>46104.632199074076</v>
      </c>
      <c r="L10661" s="26">
        <v>46111</v>
      </c>
      <c r="M10661" s="26">
        <v>46106.651122685187</v>
      </c>
      <c r="N10661" s="26">
        <v>46114.598344907405</v>
      </c>
      <c r="O10661" s="26">
        <v>46114.598333333335</v>
      </c>
      <c r="P10661" s="26">
        <v>46104.632199074076</v>
      </c>
      <c r="Q10661" s="25">
        <v>4</v>
      </c>
      <c r="R10661" s="25" t="s">
        <v>80</v>
      </c>
      <c r="S10661" s="25">
        <v>2</v>
      </c>
      <c r="T10661" s="25" t="s">
        <v>102</v>
      </c>
      <c r="U10661" s="25" t="s">
        <v>39884</v>
      </c>
      <c r="V10661" s="25" t="s">
        <v>80</v>
      </c>
      <c r="W10661" t="s">
        <v>97</v>
      </c>
    </row>
    <row r="10662">
      <c r="A10662" s="25" t="s">
        <v>39887</v>
      </c>
      <c r="B10662" s="25" t="s">
        <v>39888</v>
      </c>
      <c r="D10662" s="25" t="s">
        <v>39889</v>
      </c>
      <c r="E10662" s="25" t="s">
        <v>76</v>
      </c>
      <c r="F10662" s="25" t="s">
        <v>77</v>
      </c>
      <c r="G10662" s="25" t="s">
        <v>852</v>
      </c>
      <c r="H10662" s="25" t="s">
        <v>79</v>
      </c>
      <c r="I10662" s="25" t="s">
        <v>79</v>
      </c>
      <c r="J10662" s="26">
        <v>46098.719525462962</v>
      </c>
      <c r="K10662" s="26">
        <v>46098.85119212963</v>
      </c>
      <c r="L10662" s="26">
        <v>46128</v>
      </c>
      <c r="M10662" s="26">
        <v>46149.708333333336</v>
      </c>
      <c r="N10662" s="26">
        <v>46133.442731481482</v>
      </c>
      <c r="O10662" s="26">
        <v>46133.442731481482</v>
      </c>
      <c r="P10662" s="26">
        <v>46098.85119212963</v>
      </c>
      <c r="Q10662" s="25">
        <v>4</v>
      </c>
      <c r="R10662" s="25" t="s">
        <v>80</v>
      </c>
      <c r="S10662" s="25">
        <v>4</v>
      </c>
      <c r="T10662" s="25" t="s">
        <v>81</v>
      </c>
      <c r="U10662" s="25" t="s">
        <v>39890</v>
      </c>
      <c r="V10662" s="25" t="s">
        <v>80</v>
      </c>
      <c r="W10662" t="s">
        <v>97</v>
      </c>
    </row>
    <row r="10663">
      <c r="A10663" s="25" t="s">
        <v>39891</v>
      </c>
      <c r="B10663" s="25" t="s">
        <v>39888</v>
      </c>
      <c r="D10663" s="25" t="s">
        <v>39892</v>
      </c>
      <c r="E10663" s="25" t="s">
        <v>45</v>
      </c>
      <c r="F10663" s="25" t="s">
        <v>77</v>
      </c>
      <c r="G10663" s="25" t="s">
        <v>852</v>
      </c>
      <c r="H10663" s="25" t="s">
        <v>79</v>
      </c>
      <c r="I10663" s="25" t="s">
        <v>79</v>
      </c>
      <c r="J10663" s="26">
        <v>46134.472384259258</v>
      </c>
      <c r="K10663" s="26">
        <v>46134.55914351852</v>
      </c>
      <c r="L10663" s="26">
        <v>46137</v>
      </c>
      <c r="M10663" s="26">
        <v>46160.708333333336</v>
      </c>
      <c r="N10663" s="26">
        <v>46144.7196412037</v>
      </c>
      <c r="O10663" s="26">
        <v>46144.719629629632</v>
      </c>
      <c r="P10663" s="26">
        <v>46134.55914351852</v>
      </c>
      <c r="Q10663" s="25">
        <v>4</v>
      </c>
      <c r="S10663" s="25">
        <v>3</v>
      </c>
      <c r="T10663" s="25" t="s">
        <v>81</v>
      </c>
      <c r="U10663" s="25" t="s">
        <v>39890</v>
      </c>
      <c r="V10663" s="25" t="s">
        <v>80</v>
      </c>
    </row>
    <row r="10664">
      <c r="A10664" s="25" t="s">
        <v>39893</v>
      </c>
      <c r="B10664" s="25" t="s">
        <v>39894</v>
      </c>
      <c r="D10664" s="25" t="s">
        <v>39895</v>
      </c>
      <c r="E10664" s="25" t="s">
        <v>76</v>
      </c>
      <c r="F10664" s="25" t="s">
        <v>77</v>
      </c>
      <c r="G10664" s="25" t="s">
        <v>144</v>
      </c>
      <c r="H10664" s="25" t="s">
        <v>79</v>
      </c>
      <c r="I10664" s="25" t="s">
        <v>79</v>
      </c>
      <c r="J10664" s="26">
        <v>46101.272592592592</v>
      </c>
      <c r="K10664" s="26">
        <v>46101.392604166664</v>
      </c>
      <c r="L10664" s="26">
        <v>46101.392604166664</v>
      </c>
      <c r="M10664" s="26">
        <v>46122</v>
      </c>
      <c r="N10664" s="26">
        <v>46106.405011574076</v>
      </c>
      <c r="O10664" s="26">
        <v>46106.405</v>
      </c>
      <c r="P10664" s="26">
        <v>46101.392604166664</v>
      </c>
      <c r="Q10664" s="25">
        <v>4</v>
      </c>
      <c r="R10664" s="25" t="s">
        <v>80</v>
      </c>
      <c r="S10664" s="25">
        <v>2</v>
      </c>
      <c r="T10664" s="25" t="s">
        <v>81</v>
      </c>
      <c r="U10664" s="25" t="s">
        <v>39896</v>
      </c>
      <c r="V10664" s="25" t="s">
        <v>80</v>
      </c>
      <c r="W10664" t="s">
        <v>83</v>
      </c>
    </row>
    <row r="10665">
      <c r="A10665" s="25" t="s">
        <v>39897</v>
      </c>
      <c r="B10665" s="25" t="s">
        <v>39898</v>
      </c>
      <c r="D10665" s="25" t="s">
        <v>39899</v>
      </c>
      <c r="E10665" s="25" t="s">
        <v>76</v>
      </c>
      <c r="F10665" s="25" t="s">
        <v>77</v>
      </c>
      <c r="G10665" s="25" t="s">
        <v>214</v>
      </c>
      <c r="H10665" s="25" t="s">
        <v>79</v>
      </c>
      <c r="I10665" s="25" t="s">
        <v>79</v>
      </c>
      <c r="J10665" s="26">
        <v>46077.596435185187</v>
      </c>
      <c r="K10665" s="26">
        <v>46101.771180555559</v>
      </c>
      <c r="L10665" s="26">
        <v>46108</v>
      </c>
      <c r="M10665" s="26">
        <v>46106.587268518517</v>
      </c>
      <c r="N10665" s="26">
        <v>46114.598125</v>
      </c>
      <c r="O10665" s="26">
        <v>46114.598113425927</v>
      </c>
      <c r="P10665" s="26">
        <v>46101.771180555559</v>
      </c>
      <c r="Q10665" s="25">
        <v>5</v>
      </c>
      <c r="R10665" s="25" t="s">
        <v>80</v>
      </c>
      <c r="S10665" s="25">
        <v>2</v>
      </c>
      <c r="T10665" s="25" t="s">
        <v>102</v>
      </c>
      <c r="U10665" s="25" t="s">
        <v>39900</v>
      </c>
      <c r="V10665" s="25" t="s">
        <v>80</v>
      </c>
      <c r="W10665" t="s">
        <v>97</v>
      </c>
    </row>
    <row r="10666">
      <c r="A10666" s="25" t="s">
        <v>39901</v>
      </c>
      <c r="B10666" s="25" t="s">
        <v>39902</v>
      </c>
      <c r="D10666" s="25" t="s">
        <v>39903</v>
      </c>
      <c r="E10666" s="25" t="s">
        <v>76</v>
      </c>
      <c r="F10666" s="25" t="s">
        <v>237</v>
      </c>
      <c r="G10666" s="25" t="s">
        <v>438</v>
      </c>
      <c r="H10666" s="25" t="s">
        <v>79</v>
      </c>
      <c r="I10666" s="25" t="s">
        <v>79</v>
      </c>
      <c r="J10666" s="26">
        <v>45925.125057870369</v>
      </c>
      <c r="K10666" s="26">
        <v>46104.299340277779</v>
      </c>
      <c r="L10666" s="26">
        <v>46219.416666666664</v>
      </c>
      <c r="M10666" s="26">
        <v>46241.416666666664</v>
      </c>
      <c r="N10666" s="26">
        <v>46198.179027777776</v>
      </c>
      <c r="P10666" s="26">
        <v>46104.299340277779</v>
      </c>
      <c r="S10666" s="25">
        <v>4</v>
      </c>
      <c r="T10666" s="25" t="s">
        <v>152</v>
      </c>
      <c r="U10666" s="25" t="s">
        <v>39904</v>
      </c>
      <c r="V10666" s="25" t="s">
        <v>139</v>
      </c>
      <c r="W10666" t="s">
        <v>97</v>
      </c>
    </row>
    <row r="10667">
      <c r="A10667" s="25" t="s">
        <v>39905</v>
      </c>
      <c r="B10667" s="25" t="s">
        <v>39906</v>
      </c>
      <c r="D10667" s="25" t="s">
        <v>39907</v>
      </c>
      <c r="E10667" s="25" t="s">
        <v>76</v>
      </c>
      <c r="F10667" s="25" t="s">
        <v>77</v>
      </c>
      <c r="G10667" s="25" t="s">
        <v>78</v>
      </c>
      <c r="H10667" s="25" t="s">
        <v>79</v>
      </c>
      <c r="I10667" s="25" t="s">
        <v>79</v>
      </c>
      <c r="J10667" s="26">
        <v>46101.663564814815</v>
      </c>
      <c r="K10667" s="26">
        <v>46108.510659722226</v>
      </c>
      <c r="L10667" s="26">
        <v>46127</v>
      </c>
      <c r="M10667" s="26">
        <v>46148.708333333336</v>
      </c>
      <c r="N10667" s="26">
        <v>46133.464444444442</v>
      </c>
      <c r="O10667" s="26">
        <v>46133.464444444442</v>
      </c>
      <c r="P10667" s="26">
        <v>46108.510659722226</v>
      </c>
      <c r="Q10667" s="25">
        <v>5</v>
      </c>
      <c r="R10667" s="25" t="s">
        <v>80</v>
      </c>
      <c r="S10667" s="25">
        <v>2</v>
      </c>
      <c r="T10667" s="25" t="s">
        <v>81</v>
      </c>
      <c r="U10667" s="25" t="s">
        <v>39908</v>
      </c>
      <c r="V10667" s="25" t="s">
        <v>80</v>
      </c>
      <c r="W10667" t="s">
        <v>97</v>
      </c>
    </row>
    <row r="10668">
      <c r="A10668" s="25" t="s">
        <v>39909</v>
      </c>
      <c r="B10668" s="25" t="s">
        <v>39910</v>
      </c>
      <c r="D10668" s="25" t="s">
        <v>39911</v>
      </c>
      <c r="E10668" s="25" t="s">
        <v>76</v>
      </c>
      <c r="F10668" s="25" t="s">
        <v>77</v>
      </c>
      <c r="G10668" s="25" t="s">
        <v>101</v>
      </c>
      <c r="H10668" s="25" t="s">
        <v>79</v>
      </c>
      <c r="I10668" s="25" t="s">
        <v>79</v>
      </c>
      <c r="J10668" s="26">
        <v>46040.772002314814</v>
      </c>
      <c r="K10668" s="26">
        <v>46042.587094907409</v>
      </c>
      <c r="L10668" s="26">
        <v>46050.458333333336</v>
      </c>
      <c r="M10668" s="26">
        <v>46044.643831018519</v>
      </c>
      <c r="N10668" s="26">
        <v>46143.460115740738</v>
      </c>
      <c r="O10668" s="26">
        <v>46051.378784722219</v>
      </c>
      <c r="P10668" s="26">
        <v>46042.587094907409</v>
      </c>
      <c r="Q10668" s="25">
        <v>2</v>
      </c>
      <c r="R10668" s="25" t="s">
        <v>80</v>
      </c>
      <c r="S10668" s="25">
        <v>2</v>
      </c>
      <c r="T10668" s="25" t="s">
        <v>102</v>
      </c>
      <c r="U10668" s="25" t="s">
        <v>39912</v>
      </c>
      <c r="V10668" s="25" t="s">
        <v>80</v>
      </c>
      <c r="W10668" t="s">
        <v>91</v>
      </c>
    </row>
    <row r="10669">
      <c r="A10669" s="25" t="s">
        <v>39913</v>
      </c>
      <c r="B10669" s="25" t="s">
        <v>39914</v>
      </c>
      <c r="D10669" s="25" t="s">
        <v>39915</v>
      </c>
      <c r="E10669" s="25" t="s">
        <v>76</v>
      </c>
      <c r="F10669" s="25" t="s">
        <v>77</v>
      </c>
      <c r="G10669" s="25" t="s">
        <v>189</v>
      </c>
      <c r="H10669" s="25" t="s">
        <v>79</v>
      </c>
      <c r="I10669" s="25" t="s">
        <v>79</v>
      </c>
      <c r="J10669" s="26">
        <v>46035.547754629632</v>
      </c>
      <c r="K10669" s="26">
        <v>46042.594722222224</v>
      </c>
      <c r="L10669" s="26">
        <v>46133</v>
      </c>
      <c r="M10669" s="26">
        <v>46154.708333333336</v>
      </c>
      <c r="N10669" s="26">
        <v>46134.561215277776</v>
      </c>
      <c r="O10669" s="26">
        <v>46134.561215277776</v>
      </c>
      <c r="P10669" s="26">
        <v>46042.594722222224</v>
      </c>
      <c r="Q10669" s="25">
        <v>2</v>
      </c>
      <c r="R10669" s="25" t="s">
        <v>80</v>
      </c>
      <c r="S10669" s="25">
        <v>4</v>
      </c>
      <c r="T10669" s="25" t="s">
        <v>81</v>
      </c>
      <c r="U10669" s="25" t="s">
        <v>39916</v>
      </c>
      <c r="V10669" s="25" t="s">
        <v>80</v>
      </c>
      <c r="W10669" t="s">
        <v>91</v>
      </c>
    </row>
    <row r="10670">
      <c r="A10670" s="25" t="s">
        <v>39917</v>
      </c>
      <c r="B10670" s="25" t="s">
        <v>39918</v>
      </c>
      <c r="D10670" s="25" t="s">
        <v>39919</v>
      </c>
      <c r="E10670" s="25" t="s">
        <v>76</v>
      </c>
      <c r="F10670" s="25" t="s">
        <v>77</v>
      </c>
      <c r="G10670" s="25" t="s">
        <v>144</v>
      </c>
      <c r="H10670" s="25" t="s">
        <v>79</v>
      </c>
      <c r="I10670" s="25" t="s">
        <v>79</v>
      </c>
      <c r="J10670" s="26">
        <v>46028.60670138889</v>
      </c>
      <c r="K10670" s="26">
        <v>46042.722986111112</v>
      </c>
      <c r="L10670" s="26">
        <v>46050</v>
      </c>
      <c r="M10670" s="26">
        <v>46071.708333333336</v>
      </c>
      <c r="N10670" s="26">
        <v>46050.378541666665</v>
      </c>
      <c r="O10670" s="26">
        <v>46050.378530092596</v>
      </c>
      <c r="P10670" s="26">
        <v>46042.722986111112</v>
      </c>
      <c r="Q10670" s="25">
        <v>1</v>
      </c>
      <c r="R10670" s="25" t="s">
        <v>80</v>
      </c>
      <c r="S10670" s="25">
        <v>2</v>
      </c>
      <c r="T10670" s="25" t="s">
        <v>81</v>
      </c>
      <c r="U10670" s="25" t="s">
        <v>39920</v>
      </c>
      <c r="V10670" s="25" t="s">
        <v>80</v>
      </c>
      <c r="W10670" t="s">
        <v>97</v>
      </c>
    </row>
    <row r="10671">
      <c r="A10671" s="25" t="s">
        <v>39921</v>
      </c>
      <c r="B10671" s="25" t="s">
        <v>39922</v>
      </c>
      <c r="D10671" s="25" t="s">
        <v>39923</v>
      </c>
      <c r="E10671" s="25" t="s">
        <v>76</v>
      </c>
      <c r="F10671" s="25" t="s">
        <v>77</v>
      </c>
      <c r="G10671" s="25" t="s">
        <v>1863</v>
      </c>
      <c r="H10671" s="25" t="s">
        <v>79</v>
      </c>
      <c r="I10671" s="25" t="s">
        <v>79</v>
      </c>
      <c r="J10671" s="26">
        <v>46030.392928240741</v>
      </c>
      <c r="K10671" s="26">
        <v>46043.614872685182</v>
      </c>
      <c r="L10671" s="26">
        <v>46146</v>
      </c>
      <c r="M10671" s="26">
        <v>46167.708333333336</v>
      </c>
      <c r="N10671" s="26">
        <v>46146.6246875</v>
      </c>
      <c r="O10671" s="26">
        <v>46146.624675925923</v>
      </c>
      <c r="P10671" s="26">
        <v>46043.614872685182</v>
      </c>
      <c r="Q10671" s="25">
        <v>1</v>
      </c>
      <c r="R10671" s="25" t="s">
        <v>80</v>
      </c>
      <c r="S10671" s="25">
        <v>3</v>
      </c>
      <c r="T10671" s="25" t="s">
        <v>81</v>
      </c>
      <c r="U10671" s="25" t="s">
        <v>39924</v>
      </c>
      <c r="V10671" s="25" t="s">
        <v>80</v>
      </c>
      <c r="W10671" t="s">
        <v>97</v>
      </c>
    </row>
    <row r="10672">
      <c r="A10672" s="25" t="s">
        <v>39925</v>
      </c>
      <c r="B10672" s="25" t="s">
        <v>39926</v>
      </c>
      <c r="D10672" s="25" t="s">
        <v>39927</v>
      </c>
      <c r="E10672" s="25" t="s">
        <v>76</v>
      </c>
      <c r="F10672" s="25" t="s">
        <v>77</v>
      </c>
      <c r="G10672" s="25" t="s">
        <v>162</v>
      </c>
      <c r="H10672" s="25" t="s">
        <v>79</v>
      </c>
      <c r="I10672" s="25" t="s">
        <v>79</v>
      </c>
      <c r="J10672" s="26">
        <v>46043.523877314816</v>
      </c>
      <c r="K10672" s="26">
        <v>46043.621747685182</v>
      </c>
      <c r="L10672" s="26">
        <v>46153</v>
      </c>
      <c r="M10672" s="26">
        <v>46174.708333333336</v>
      </c>
      <c r="N10672" s="26">
        <v>46153.638703703706</v>
      </c>
      <c r="O10672" s="26">
        <v>46153.638703703706</v>
      </c>
      <c r="P10672" s="26">
        <v>46043.621747685182</v>
      </c>
      <c r="Q10672" s="25">
        <v>1</v>
      </c>
      <c r="R10672" s="25" t="s">
        <v>80</v>
      </c>
      <c r="S10672" s="25">
        <v>4</v>
      </c>
      <c r="T10672" s="25" t="s">
        <v>81</v>
      </c>
      <c r="U10672" s="25" t="s">
        <v>39928</v>
      </c>
      <c r="V10672" s="25" t="s">
        <v>80</v>
      </c>
      <c r="W10672" t="s">
        <v>83</v>
      </c>
    </row>
    <row r="10673">
      <c r="A10673" s="25" t="s">
        <v>39929</v>
      </c>
      <c r="B10673" s="25" t="s">
        <v>39930</v>
      </c>
      <c r="D10673" s="25" t="s">
        <v>39931</v>
      </c>
      <c r="E10673" s="25" t="s">
        <v>76</v>
      </c>
      <c r="F10673" s="25" t="s">
        <v>77</v>
      </c>
      <c r="G10673" s="25" t="s">
        <v>214</v>
      </c>
      <c r="H10673" s="25" t="s">
        <v>79</v>
      </c>
      <c r="I10673" s="25" t="s">
        <v>79</v>
      </c>
      <c r="J10673" s="26">
        <v>46044.427476851852</v>
      </c>
      <c r="K10673" s="26">
        <v>46044.625486111108</v>
      </c>
      <c r="L10673" s="26">
        <v>46044.625486111108</v>
      </c>
      <c r="M10673" s="26">
        <v>46066.625486111108</v>
      </c>
      <c r="N10673" s="26">
        <v>46057.612858796296</v>
      </c>
      <c r="O10673" s="26">
        <v>46057.612847222219</v>
      </c>
      <c r="P10673" s="26">
        <v>46044.625486111108</v>
      </c>
      <c r="Q10673" s="25">
        <v>9</v>
      </c>
      <c r="R10673" s="25" t="s">
        <v>80</v>
      </c>
      <c r="S10673" s="25">
        <v>4</v>
      </c>
      <c r="T10673" s="25" t="s">
        <v>81</v>
      </c>
      <c r="U10673" s="25" t="s">
        <v>39932</v>
      </c>
      <c r="V10673" s="25" t="s">
        <v>80</v>
      </c>
      <c r="W10673" t="s">
        <v>83</v>
      </c>
    </row>
    <row r="10674">
      <c r="A10674" s="25" t="s">
        <v>39933</v>
      </c>
      <c r="B10674" s="25" t="s">
        <v>39934</v>
      </c>
      <c r="D10674" s="25" t="s">
        <v>39935</v>
      </c>
      <c r="E10674" s="25" t="s">
        <v>76</v>
      </c>
      <c r="F10674" s="25" t="s">
        <v>463</v>
      </c>
      <c r="G10674" s="25" t="s">
        <v>23126</v>
      </c>
      <c r="H10674" s="25" t="s">
        <v>79</v>
      </c>
      <c r="I10674" s="25" t="s">
        <v>79</v>
      </c>
      <c r="J10674" s="26">
        <v>45860.943252314813</v>
      </c>
      <c r="K10674" s="26">
        <v>46044.639386574076</v>
      </c>
      <c r="L10674" s="26">
        <v>46044.639386574076</v>
      </c>
      <c r="M10674" s="26">
        <v>46066.639386574076</v>
      </c>
      <c r="N10674" s="26">
        <v>46079.80841435185</v>
      </c>
      <c r="P10674" s="26">
        <v>46044.639386574076</v>
      </c>
      <c r="S10674" s="25">
        <v>4</v>
      </c>
      <c r="T10674" s="25" t="s">
        <v>152</v>
      </c>
      <c r="U10674" s="25" t="s">
        <v>39936</v>
      </c>
      <c r="V10674" s="25" t="s">
        <v>139</v>
      </c>
      <c r="W10674" t="s">
        <v>83</v>
      </c>
    </row>
    <row r="10675">
      <c r="A10675" s="25" t="s">
        <v>39937</v>
      </c>
      <c r="B10675" s="25" t="s">
        <v>39934</v>
      </c>
      <c r="D10675" s="25" t="s">
        <v>39938</v>
      </c>
      <c r="E10675" s="25" t="s">
        <v>76</v>
      </c>
      <c r="F10675" s="25" t="s">
        <v>77</v>
      </c>
      <c r="G10675" s="25" t="s">
        <v>283</v>
      </c>
      <c r="H10675" s="25" t="s">
        <v>89</v>
      </c>
      <c r="I10675" s="25" t="s">
        <v>79</v>
      </c>
      <c r="J10675" s="26">
        <v>45888.730115740742</v>
      </c>
      <c r="K10675" s="26">
        <v>46058.719131944446</v>
      </c>
      <c r="L10675" s="26">
        <v>46058.719131944446</v>
      </c>
      <c r="M10675" s="26">
        <v>46063.708333333336</v>
      </c>
      <c r="N10675" s="26">
        <v>46062.491944444446</v>
      </c>
      <c r="O10675" s="26">
        <v>46062.491932870369</v>
      </c>
      <c r="P10675" s="26">
        <v>46058.719131944446</v>
      </c>
      <c r="Q10675" s="25">
        <v>3</v>
      </c>
      <c r="T10675" s="25" t="s">
        <v>137</v>
      </c>
      <c r="U10675" s="25" t="s">
        <v>39936</v>
      </c>
      <c r="V10675" s="25" t="s">
        <v>139</v>
      </c>
      <c r="W10675" t="s">
        <v>83</v>
      </c>
    </row>
    <row r="10676">
      <c r="A10676" s="25" t="s">
        <v>39939</v>
      </c>
      <c r="B10676" s="25" t="s">
        <v>39940</v>
      </c>
      <c r="D10676" s="25" t="s">
        <v>39941</v>
      </c>
      <c r="E10676" s="25" t="s">
        <v>76</v>
      </c>
      <c r="F10676" s="25" t="s">
        <v>77</v>
      </c>
      <c r="G10676" s="25" t="s">
        <v>464</v>
      </c>
      <c r="H10676" s="25" t="s">
        <v>79</v>
      </c>
      <c r="I10676" s="25" t="s">
        <v>79</v>
      </c>
      <c r="J10676" s="26">
        <v>46049.695810185185</v>
      </c>
      <c r="K10676" s="26">
        <v>46051.656550925924</v>
      </c>
      <c r="L10676" s="26">
        <v>46094</v>
      </c>
      <c r="M10676" s="26">
        <v>46115.708333333336</v>
      </c>
      <c r="N10676" s="26">
        <v>46098.584155092591</v>
      </c>
      <c r="O10676" s="26">
        <v>46098.584143518521</v>
      </c>
      <c r="P10676" s="26">
        <v>46051.656550925924</v>
      </c>
      <c r="Q10676" s="25">
        <v>3</v>
      </c>
      <c r="R10676" s="25" t="s">
        <v>80</v>
      </c>
      <c r="S10676" s="25">
        <v>3</v>
      </c>
      <c r="T10676" s="25" t="s">
        <v>81</v>
      </c>
      <c r="U10676" s="25" t="s">
        <v>39942</v>
      </c>
      <c r="V10676" s="25" t="s">
        <v>80</v>
      </c>
      <c r="W10676" t="s">
        <v>97</v>
      </c>
    </row>
    <row r="10677">
      <c r="A10677" s="25" t="s">
        <v>39943</v>
      </c>
      <c r="B10677" s="25" t="s">
        <v>39944</v>
      </c>
      <c r="D10677" s="25" t="s">
        <v>39945</v>
      </c>
      <c r="E10677" s="25" t="s">
        <v>76</v>
      </c>
      <c r="F10677" s="25" t="s">
        <v>77</v>
      </c>
      <c r="G10677" s="25" t="s">
        <v>464</v>
      </c>
      <c r="H10677" s="25" t="s">
        <v>79</v>
      </c>
      <c r="I10677" s="25" t="s">
        <v>79</v>
      </c>
      <c r="J10677" s="26">
        <v>46050.396238425928</v>
      </c>
      <c r="K10677" s="26">
        <v>46051.826620370368</v>
      </c>
      <c r="L10677" s="26">
        <v>46136</v>
      </c>
      <c r="M10677" s="26">
        <v>46140.708333333336</v>
      </c>
      <c r="N10677" s="26">
        <v>46140.55263888889</v>
      </c>
      <c r="O10677" s="26">
        <v>46140.552627314813</v>
      </c>
      <c r="P10677" s="26">
        <v>46051.826620370368</v>
      </c>
      <c r="Q10677" s="25">
        <v>2</v>
      </c>
      <c r="R10677" s="25" t="s">
        <v>80</v>
      </c>
      <c r="S10677" s="25">
        <v>3</v>
      </c>
      <c r="T10677" s="25" t="s">
        <v>81</v>
      </c>
      <c r="U10677" s="25" t="s">
        <v>39946</v>
      </c>
      <c r="V10677" s="25" t="s">
        <v>80</v>
      </c>
      <c r="W10677" t="s">
        <v>83</v>
      </c>
    </row>
    <row r="10678">
      <c r="A10678" s="25" t="s">
        <v>39947</v>
      </c>
      <c r="B10678" s="25" t="s">
        <v>39948</v>
      </c>
      <c r="D10678" s="25" t="s">
        <v>39949</v>
      </c>
      <c r="E10678" s="25" t="s">
        <v>76</v>
      </c>
      <c r="F10678" s="25" t="s">
        <v>77</v>
      </c>
      <c r="G10678" s="25" t="s">
        <v>229</v>
      </c>
      <c r="H10678" s="25" t="s">
        <v>89</v>
      </c>
      <c r="I10678" s="25" t="s">
        <v>79</v>
      </c>
      <c r="J10678" s="26">
        <v>45961.5627662037</v>
      </c>
      <c r="K10678" s="26">
        <v>46052.042060185187</v>
      </c>
      <c r="L10678" s="26">
        <v>46052.042060185187</v>
      </c>
      <c r="M10678" s="26">
        <v>46056.708333333336</v>
      </c>
      <c r="N10678" s="26">
        <v>46055.471041666664</v>
      </c>
      <c r="O10678" s="26">
        <v>46055.471030092594</v>
      </c>
      <c r="P10678" s="26">
        <v>46052.042060185187</v>
      </c>
      <c r="Q10678" s="25">
        <v>2</v>
      </c>
      <c r="T10678" s="25" t="s">
        <v>137</v>
      </c>
      <c r="U10678" s="25" t="s">
        <v>39950</v>
      </c>
      <c r="V10678" s="25" t="s">
        <v>139</v>
      </c>
      <c r="W10678" t="s">
        <v>83</v>
      </c>
    </row>
    <row r="10679">
      <c r="A10679" s="25" t="s">
        <v>39951</v>
      </c>
      <c r="B10679" s="25" t="s">
        <v>39948</v>
      </c>
      <c r="C10679" s="25" t="s">
        <v>39947</v>
      </c>
      <c r="D10679" s="25" t="s">
        <v>39952</v>
      </c>
      <c r="E10679" s="25" t="s">
        <v>76</v>
      </c>
      <c r="F10679" s="25" t="s">
        <v>237</v>
      </c>
      <c r="G10679" s="25" t="s">
        <v>162</v>
      </c>
      <c r="H10679" s="25" t="s">
        <v>79</v>
      </c>
      <c r="I10679" s="25" t="s">
        <v>89</v>
      </c>
      <c r="J10679" s="26">
        <v>46055.471550925926</v>
      </c>
      <c r="K10679" s="26">
        <v>46061.951666666668</v>
      </c>
      <c r="L10679" s="26">
        <v>46203</v>
      </c>
      <c r="M10679" s="26">
        <v>46224.708333333336</v>
      </c>
      <c r="N10679" s="26">
        <v>46203.591863425929</v>
      </c>
      <c r="P10679" s="26">
        <v>46061.951666666668</v>
      </c>
      <c r="S10679" s="25">
        <v>4</v>
      </c>
      <c r="T10679" s="25" t="s">
        <v>152</v>
      </c>
      <c r="U10679" s="25" t="s">
        <v>39950</v>
      </c>
      <c r="V10679" s="25" t="s">
        <v>139</v>
      </c>
      <c r="W10679" t="s">
        <v>83</v>
      </c>
    </row>
    <row r="10680">
      <c r="A10680" s="25" t="s">
        <v>39953</v>
      </c>
      <c r="B10680" s="25" t="s">
        <v>39954</v>
      </c>
      <c r="D10680" s="25" t="s">
        <v>39955</v>
      </c>
      <c r="E10680" s="25" t="s">
        <v>76</v>
      </c>
      <c r="F10680" s="25" t="s">
        <v>77</v>
      </c>
      <c r="G10680" s="25" t="s">
        <v>1863</v>
      </c>
      <c r="H10680" s="25" t="s">
        <v>79</v>
      </c>
      <c r="I10680" s="25" t="s">
        <v>79</v>
      </c>
      <c r="J10680" s="26">
        <v>46053.539189814815</v>
      </c>
      <c r="K10680" s="26">
        <v>46058.858414351853</v>
      </c>
      <c r="L10680" s="26">
        <v>46058.858414351853</v>
      </c>
      <c r="M10680" s="26">
        <v>46080.708333333336</v>
      </c>
      <c r="N10680" s="26">
        <v>46140.550347222219</v>
      </c>
      <c r="O10680" s="26">
        <v>46140.550335648149</v>
      </c>
      <c r="P10680" s="26">
        <v>46058.858414351853</v>
      </c>
      <c r="Q10680" s="25">
        <v>55</v>
      </c>
      <c r="R10680" s="25" t="s">
        <v>80</v>
      </c>
      <c r="S10680" s="25">
        <v>3</v>
      </c>
      <c r="T10680" s="25" t="s">
        <v>81</v>
      </c>
      <c r="U10680" s="25" t="s">
        <v>39956</v>
      </c>
      <c r="V10680" s="25" t="s">
        <v>80</v>
      </c>
      <c r="W10680" t="s">
        <v>97</v>
      </c>
    </row>
    <row r="10681">
      <c r="A10681" s="25" t="s">
        <v>39957</v>
      </c>
      <c r="B10681" s="25" t="s">
        <v>39958</v>
      </c>
      <c r="D10681" s="25" t="s">
        <v>39959</v>
      </c>
      <c r="E10681" s="25" t="s">
        <v>76</v>
      </c>
      <c r="F10681" s="25" t="s">
        <v>77</v>
      </c>
      <c r="G10681" s="25" t="s">
        <v>214</v>
      </c>
      <c r="H10681" s="25" t="s">
        <v>79</v>
      </c>
      <c r="I10681" s="25" t="s">
        <v>79</v>
      </c>
      <c r="J10681" s="26">
        <v>45880.65483796296</v>
      </c>
      <c r="K10681" s="26">
        <v>46063.486643518518</v>
      </c>
      <c r="L10681" s="26">
        <v>46069.458333333336</v>
      </c>
      <c r="M10681" s="26">
        <v>46065.64739583333</v>
      </c>
      <c r="N10681" s="26">
        <v>46143.460127314815</v>
      </c>
      <c r="O10681" s="26">
        <v>46072.3753125</v>
      </c>
      <c r="P10681" s="26">
        <v>46063.486643518518</v>
      </c>
      <c r="Q10681" s="25">
        <v>4</v>
      </c>
      <c r="R10681" s="25" t="s">
        <v>80</v>
      </c>
      <c r="S10681" s="25">
        <v>2</v>
      </c>
      <c r="T10681" s="25" t="s">
        <v>102</v>
      </c>
      <c r="U10681" s="25" t="s">
        <v>39960</v>
      </c>
      <c r="V10681" s="25" t="s">
        <v>80</v>
      </c>
      <c r="W10681" t="s">
        <v>97</v>
      </c>
    </row>
    <row r="10682">
      <c r="A10682" s="25" t="s">
        <v>39961</v>
      </c>
      <c r="B10682" s="25" t="s">
        <v>39962</v>
      </c>
      <c r="D10682" s="25" t="s">
        <v>39963</v>
      </c>
      <c r="E10682" s="25" t="s">
        <v>76</v>
      </c>
      <c r="F10682" s="25" t="s">
        <v>77</v>
      </c>
      <c r="G10682" s="25" t="s">
        <v>852</v>
      </c>
      <c r="H10682" s="25" t="s">
        <v>79</v>
      </c>
      <c r="I10682" s="25" t="s">
        <v>79</v>
      </c>
      <c r="J10682" s="26">
        <v>46021.925185185188</v>
      </c>
      <c r="K10682" s="26">
        <v>46064.910231481481</v>
      </c>
      <c r="L10682" s="26">
        <v>46145</v>
      </c>
      <c r="M10682" s="26">
        <v>46167.708333333336</v>
      </c>
      <c r="N10682" s="26">
        <v>46146.628946759258</v>
      </c>
      <c r="O10682" s="26">
        <v>46146.628946759258</v>
      </c>
      <c r="P10682" s="26">
        <v>46064.910231481481</v>
      </c>
      <c r="Q10682" s="25">
        <v>1</v>
      </c>
      <c r="R10682" s="25" t="s">
        <v>80</v>
      </c>
      <c r="S10682" s="25">
        <v>4</v>
      </c>
      <c r="T10682" s="25" t="s">
        <v>81</v>
      </c>
      <c r="U10682" s="25" t="s">
        <v>39964</v>
      </c>
      <c r="V10682" s="25" t="s">
        <v>80</v>
      </c>
      <c r="W10682" t="s">
        <v>83</v>
      </c>
    </row>
    <row r="10683">
      <c r="A10683" s="25" t="s">
        <v>39965</v>
      </c>
      <c r="B10683" s="25" t="s">
        <v>39966</v>
      </c>
      <c r="D10683" s="25" t="s">
        <v>39967</v>
      </c>
      <c r="E10683" s="25" t="s">
        <v>76</v>
      </c>
      <c r="F10683" s="25" t="s">
        <v>77</v>
      </c>
      <c r="G10683" s="25" t="s">
        <v>182</v>
      </c>
      <c r="H10683" s="25" t="s">
        <v>79</v>
      </c>
      <c r="I10683" s="25" t="s">
        <v>79</v>
      </c>
      <c r="J10683" s="26">
        <v>46065.713090277779</v>
      </c>
      <c r="K10683" s="26">
        <v>46065.917337962965</v>
      </c>
      <c r="L10683" s="26">
        <v>46143.416666666664</v>
      </c>
      <c r="M10683" s="26">
        <v>46167.416666666664</v>
      </c>
      <c r="N10683" s="26">
        <v>46143.313877314817</v>
      </c>
      <c r="O10683" s="26">
        <v>46143.31386574074</v>
      </c>
      <c r="P10683" s="26">
        <v>46065.917337962965</v>
      </c>
      <c r="Q10683" s="25">
        <v>1</v>
      </c>
      <c r="R10683" s="25" t="s">
        <v>80</v>
      </c>
      <c r="S10683" s="25">
        <v>4</v>
      </c>
      <c r="T10683" s="25" t="s">
        <v>81</v>
      </c>
      <c r="U10683" s="25" t="s">
        <v>39968</v>
      </c>
      <c r="V10683" s="25" t="s">
        <v>80</v>
      </c>
      <c r="W10683" t="s">
        <v>97</v>
      </c>
    </row>
    <row r="10684">
      <c r="A10684" s="25" t="s">
        <v>39969</v>
      </c>
      <c r="B10684" s="25" t="s">
        <v>39970</v>
      </c>
      <c r="D10684" s="25" t="s">
        <v>39971</v>
      </c>
      <c r="E10684" s="25" t="s">
        <v>76</v>
      </c>
      <c r="F10684" s="25" t="s">
        <v>77</v>
      </c>
      <c r="G10684" s="25" t="s">
        <v>278</v>
      </c>
      <c r="H10684" s="25" t="s">
        <v>89</v>
      </c>
      <c r="I10684" s="25" t="s">
        <v>79</v>
      </c>
      <c r="J10684" s="26">
        <v>46070.057280092595</v>
      </c>
      <c r="K10684" s="26">
        <v>46070.2021875</v>
      </c>
      <c r="L10684" s="26">
        <v>46070.2021875</v>
      </c>
      <c r="M10684" s="26">
        <v>46072.708333333336</v>
      </c>
      <c r="N10684" s="26">
        <v>46070.607106481482</v>
      </c>
      <c r="O10684" s="26">
        <v>46070.607094907406</v>
      </c>
      <c r="P10684" s="26">
        <v>46070.2021875</v>
      </c>
      <c r="Q10684" s="25">
        <v>1</v>
      </c>
      <c r="T10684" s="25" t="s">
        <v>137</v>
      </c>
      <c r="U10684" s="25" t="s">
        <v>39972</v>
      </c>
      <c r="V10684" s="25" t="s">
        <v>139</v>
      </c>
      <c r="W10684" t="s">
        <v>91</v>
      </c>
    </row>
    <row r="10685">
      <c r="A10685" s="25" t="s">
        <v>39973</v>
      </c>
      <c r="B10685" s="25" t="s">
        <v>39970</v>
      </c>
      <c r="C10685" s="25" t="s">
        <v>39969</v>
      </c>
      <c r="D10685" s="25" t="s">
        <v>39974</v>
      </c>
      <c r="E10685" s="25" t="s">
        <v>76</v>
      </c>
      <c r="F10685" s="25" t="s">
        <v>237</v>
      </c>
      <c r="G10685" s="25" t="s">
        <v>162</v>
      </c>
      <c r="H10685" s="25" t="s">
        <v>79</v>
      </c>
      <c r="I10685" s="25" t="s">
        <v>89</v>
      </c>
      <c r="J10685" s="26">
        <v>46070.6072337963</v>
      </c>
      <c r="K10685" s="26">
        <v>46071.052395833336</v>
      </c>
      <c r="L10685" s="26">
        <v>46071.052395833336</v>
      </c>
      <c r="M10685" s="26">
        <v>46219</v>
      </c>
      <c r="N10685" s="26">
        <v>46198.761319444442</v>
      </c>
      <c r="P10685" s="26">
        <v>46071.052395833336</v>
      </c>
      <c r="S10685" s="25">
        <v>3</v>
      </c>
      <c r="T10685" s="25" t="s">
        <v>152</v>
      </c>
      <c r="U10685" s="25" t="s">
        <v>39972</v>
      </c>
      <c r="V10685" s="25" t="s">
        <v>139</v>
      </c>
      <c r="W10685" t="s">
        <v>97</v>
      </c>
    </row>
    <row r="10686">
      <c r="A10686" s="25" t="s">
        <v>39975</v>
      </c>
      <c r="B10686" s="25" t="s">
        <v>39976</v>
      </c>
      <c r="D10686" s="25" t="s">
        <v>39977</v>
      </c>
      <c r="E10686" s="25" t="s">
        <v>76</v>
      </c>
      <c r="F10686" s="25" t="s">
        <v>77</v>
      </c>
      <c r="G10686" s="25" t="s">
        <v>144</v>
      </c>
      <c r="H10686" s="25" t="s">
        <v>79</v>
      </c>
      <c r="I10686" s="25" t="s">
        <v>79</v>
      </c>
      <c r="J10686" s="26">
        <v>46070.6896875</v>
      </c>
      <c r="K10686" s="26">
        <v>46071.0490162037</v>
      </c>
      <c r="L10686" s="26">
        <v>46071.0490162037</v>
      </c>
      <c r="M10686" s="26">
        <v>46092</v>
      </c>
      <c r="N10686" s="26">
        <v>46076.372997685183</v>
      </c>
      <c r="O10686" s="26">
        <v>46076.372986111113</v>
      </c>
      <c r="P10686" s="26">
        <v>46071.0490162037</v>
      </c>
      <c r="Q10686" s="25">
        <v>4</v>
      </c>
      <c r="R10686" s="25" t="s">
        <v>80</v>
      </c>
      <c r="S10686" s="25">
        <v>2</v>
      </c>
      <c r="T10686" s="25" t="s">
        <v>81</v>
      </c>
      <c r="U10686" s="25" t="s">
        <v>39978</v>
      </c>
      <c r="V10686" s="25" t="s">
        <v>285</v>
      </c>
      <c r="W10686" t="s">
        <v>97</v>
      </c>
    </row>
    <row r="10687">
      <c r="A10687" s="25" t="s">
        <v>39979</v>
      </c>
      <c r="B10687" s="25" t="s">
        <v>39976</v>
      </c>
      <c r="D10687" s="25" t="s">
        <v>39980</v>
      </c>
      <c r="E10687" s="25" t="s">
        <v>44</v>
      </c>
      <c r="F10687" s="25" t="s">
        <v>77</v>
      </c>
      <c r="G10687" s="25" t="s">
        <v>377</v>
      </c>
      <c r="H10687" s="25" t="s">
        <v>79</v>
      </c>
      <c r="I10687" s="25" t="s">
        <v>79</v>
      </c>
      <c r="J10687" s="26">
        <v>46121.625196759262</v>
      </c>
      <c r="K10687" s="26">
        <v>46124.524375</v>
      </c>
      <c r="L10687" s="26">
        <v>46124.524375</v>
      </c>
      <c r="M10687" s="26">
        <v>46146.708333333336</v>
      </c>
      <c r="N10687" s="26">
        <v>46134.435</v>
      </c>
      <c r="O10687" s="26">
        <v>46134.434988425928</v>
      </c>
      <c r="P10687" s="26">
        <v>46124.524375</v>
      </c>
      <c r="Q10687" s="25">
        <v>8</v>
      </c>
      <c r="T10687" s="25" t="s">
        <v>81</v>
      </c>
      <c r="U10687" s="25" t="s">
        <v>39978</v>
      </c>
      <c r="V10687" s="25" t="s">
        <v>285</v>
      </c>
    </row>
    <row r="10688">
      <c r="A10688" s="25" t="s">
        <v>39981</v>
      </c>
      <c r="B10688" s="25" t="s">
        <v>39982</v>
      </c>
      <c r="D10688" s="25" t="s">
        <v>39983</v>
      </c>
      <c r="E10688" s="25" t="s">
        <v>76</v>
      </c>
      <c r="F10688" s="25" t="s">
        <v>77</v>
      </c>
      <c r="G10688" s="25" t="s">
        <v>214</v>
      </c>
      <c r="H10688" s="25" t="s">
        <v>79</v>
      </c>
      <c r="I10688" s="25" t="s">
        <v>79</v>
      </c>
      <c r="J10688" s="26">
        <v>46059.608194444445</v>
      </c>
      <c r="K10688" s="26">
        <v>46071.979675925926</v>
      </c>
      <c r="L10688" s="26">
        <v>46071.458333333336</v>
      </c>
      <c r="M10688" s="26">
        <v>46076.520833333336</v>
      </c>
      <c r="N10688" s="26">
        <v>46143.460127314815</v>
      </c>
      <c r="O10688" s="26">
        <v>46080.46634259259</v>
      </c>
      <c r="P10688" s="26">
        <v>46071.979675925926</v>
      </c>
      <c r="Q10688" s="25">
        <v>8</v>
      </c>
      <c r="R10688" s="25" t="s">
        <v>80</v>
      </c>
      <c r="S10688" s="25">
        <v>2</v>
      </c>
      <c r="T10688" s="25" t="s">
        <v>102</v>
      </c>
      <c r="U10688" s="25" t="s">
        <v>39984</v>
      </c>
      <c r="V10688" s="25" t="s">
        <v>80</v>
      </c>
      <c r="W10688" t="s">
        <v>83</v>
      </c>
    </row>
    <row r="10689">
      <c r="A10689" s="25" t="s">
        <v>39985</v>
      </c>
      <c r="B10689" s="25" t="s">
        <v>39986</v>
      </c>
      <c r="D10689" s="25" t="s">
        <v>39987</v>
      </c>
      <c r="E10689" s="25" t="s">
        <v>76</v>
      </c>
      <c r="F10689" s="25" t="s">
        <v>77</v>
      </c>
      <c r="G10689" s="25" t="s">
        <v>438</v>
      </c>
      <c r="H10689" s="25" t="s">
        <v>79</v>
      </c>
      <c r="I10689" s="25" t="s">
        <v>79</v>
      </c>
      <c r="J10689" s="26">
        <v>46063.924224537041</v>
      </c>
      <c r="K10689" s="26">
        <v>46074.03230324074</v>
      </c>
      <c r="L10689" s="26">
        <v>46163.416666666664</v>
      </c>
      <c r="M10689" s="26">
        <v>46185.416666666664</v>
      </c>
      <c r="N10689" s="26">
        <v>46167.578784722224</v>
      </c>
      <c r="O10689" s="26">
        <v>46167.578773148147</v>
      </c>
      <c r="P10689" s="26">
        <v>46074.03230324074</v>
      </c>
      <c r="Q10689" s="25">
        <v>3</v>
      </c>
      <c r="R10689" s="25" t="s">
        <v>80</v>
      </c>
      <c r="S10689" s="25">
        <v>4</v>
      </c>
      <c r="T10689" s="25" t="s">
        <v>81</v>
      </c>
      <c r="U10689" s="25" t="s">
        <v>39988</v>
      </c>
      <c r="V10689" s="25" t="s">
        <v>80</v>
      </c>
      <c r="W10689" t="s">
        <v>91</v>
      </c>
    </row>
    <row r="10690">
      <c r="A10690" s="25" t="s">
        <v>39989</v>
      </c>
      <c r="B10690" s="25" t="s">
        <v>39990</v>
      </c>
      <c r="D10690" s="25" t="s">
        <v>39991</v>
      </c>
      <c r="E10690" s="25" t="s">
        <v>76</v>
      </c>
      <c r="F10690" s="25" t="s">
        <v>77</v>
      </c>
      <c r="G10690" s="25" t="s">
        <v>214</v>
      </c>
      <c r="H10690" s="25" t="s">
        <v>79</v>
      </c>
      <c r="I10690" s="25" t="s">
        <v>79</v>
      </c>
      <c r="J10690" s="26">
        <v>46054.703148148146</v>
      </c>
      <c r="K10690" s="26">
        <v>46075.635706018518</v>
      </c>
      <c r="L10690" s="26">
        <v>46075.458333333336</v>
      </c>
      <c r="M10690" s="26">
        <v>46079.35596064815</v>
      </c>
      <c r="N10690" s="26">
        <v>46143.460127314815</v>
      </c>
      <c r="O10690" s="26">
        <v>46086.343773148146</v>
      </c>
      <c r="P10690" s="26">
        <v>46075.635706018518</v>
      </c>
      <c r="Q10690" s="25">
        <v>9</v>
      </c>
      <c r="R10690" s="25" t="s">
        <v>80</v>
      </c>
      <c r="S10690" s="25">
        <v>2</v>
      </c>
      <c r="T10690" s="25" t="s">
        <v>102</v>
      </c>
      <c r="U10690" s="25" t="s">
        <v>39992</v>
      </c>
      <c r="V10690" s="25" t="s">
        <v>80</v>
      </c>
      <c r="W10690" t="s">
        <v>97</v>
      </c>
    </row>
    <row r="10691">
      <c r="A10691" s="25" t="s">
        <v>39993</v>
      </c>
      <c r="B10691" s="25" t="s">
        <v>39994</v>
      </c>
      <c r="D10691" s="25" t="s">
        <v>39995</v>
      </c>
      <c r="E10691" s="25" t="s">
        <v>76</v>
      </c>
      <c r="F10691" s="25" t="s">
        <v>181</v>
      </c>
      <c r="G10691" s="25" t="s">
        <v>214</v>
      </c>
      <c r="H10691" s="25" t="s">
        <v>79</v>
      </c>
      <c r="I10691" s="25" t="s">
        <v>79</v>
      </c>
      <c r="J10691" s="26">
        <v>46077.81695601852</v>
      </c>
      <c r="K10691" s="26">
        <v>46078.514097222222</v>
      </c>
      <c r="L10691" s="26">
        <v>46084</v>
      </c>
      <c r="M10691" s="26">
        <v>46080.569641203707</v>
      </c>
      <c r="N10691" s="26">
        <v>46085.382245370369</v>
      </c>
      <c r="O10691" s="26">
        <v>46085.3822337963</v>
      </c>
      <c r="P10691" s="26">
        <v>46078.514097222222</v>
      </c>
      <c r="Q10691" s="25">
        <v>2</v>
      </c>
      <c r="R10691" s="25" t="s">
        <v>183</v>
      </c>
      <c r="S10691" s="25">
        <v>2</v>
      </c>
      <c r="T10691" s="25" t="s">
        <v>102</v>
      </c>
      <c r="U10691" s="25" t="s">
        <v>39996</v>
      </c>
      <c r="V10691" s="25" t="s">
        <v>183</v>
      </c>
      <c r="W10691" t="s">
        <v>97</v>
      </c>
    </row>
    <row r="10692">
      <c r="A10692" s="25" t="s">
        <v>39997</v>
      </c>
      <c r="B10692" s="25" t="s">
        <v>39998</v>
      </c>
      <c r="D10692" s="25" t="s">
        <v>39999</v>
      </c>
      <c r="E10692" s="25" t="s">
        <v>76</v>
      </c>
      <c r="F10692" s="25" t="s">
        <v>77</v>
      </c>
      <c r="G10692" s="25" t="s">
        <v>229</v>
      </c>
      <c r="H10692" s="25" t="s">
        <v>89</v>
      </c>
      <c r="I10692" s="25" t="s">
        <v>79</v>
      </c>
      <c r="J10692" s="26">
        <v>46077.520810185182</v>
      </c>
      <c r="K10692" s="26">
        <v>46078.51421296296</v>
      </c>
      <c r="L10692" s="26">
        <v>46078.51421296296</v>
      </c>
      <c r="M10692" s="26">
        <v>46083.51421296296</v>
      </c>
      <c r="N10692" s="26">
        <v>46078.563275462962</v>
      </c>
      <c r="O10692" s="26">
        <v>46078.562800925924</v>
      </c>
      <c r="P10692" s="26">
        <v>46078.51421296296</v>
      </c>
      <c r="Q10692" s="25">
        <v>1</v>
      </c>
      <c r="T10692" s="25" t="s">
        <v>137</v>
      </c>
      <c r="U10692" s="25" t="s">
        <v>40000</v>
      </c>
      <c r="V10692" s="25" t="s">
        <v>139</v>
      </c>
      <c r="W10692" t="s">
        <v>91</v>
      </c>
    </row>
    <row r="10693">
      <c r="A10693" s="25" t="s">
        <v>40001</v>
      </c>
      <c r="B10693" s="25" t="s">
        <v>40002</v>
      </c>
      <c r="D10693" s="25" t="s">
        <v>40003</v>
      </c>
      <c r="E10693" s="25" t="s">
        <v>76</v>
      </c>
      <c r="F10693" s="25" t="s">
        <v>77</v>
      </c>
      <c r="G10693" s="25" t="s">
        <v>1863</v>
      </c>
      <c r="H10693" s="25" t="s">
        <v>79</v>
      </c>
      <c r="I10693" s="25" t="s">
        <v>79</v>
      </c>
      <c r="J10693" s="26">
        <v>46018.59101851852</v>
      </c>
      <c r="K10693" s="26">
        <v>46079.594108796293</v>
      </c>
      <c r="L10693" s="26">
        <v>46111</v>
      </c>
      <c r="M10693" s="26">
        <v>46132.666666666664</v>
      </c>
      <c r="N10693" s="26">
        <v>46153.464861111112</v>
      </c>
      <c r="O10693" s="26">
        <v>46112.48333333333</v>
      </c>
      <c r="P10693" s="26">
        <v>46079.594108796293</v>
      </c>
      <c r="Q10693" s="25">
        <v>2</v>
      </c>
      <c r="R10693" s="25" t="s">
        <v>80</v>
      </c>
      <c r="S10693" s="25">
        <v>2</v>
      </c>
      <c r="T10693" s="25" t="s">
        <v>81</v>
      </c>
      <c r="U10693" s="25" t="s">
        <v>40004</v>
      </c>
      <c r="V10693" s="25" t="s">
        <v>80</v>
      </c>
      <c r="W10693" t="s">
        <v>97</v>
      </c>
    </row>
    <row r="10694">
      <c r="A10694" s="25" t="s">
        <v>40005</v>
      </c>
      <c r="B10694" s="25" t="s">
        <v>40006</v>
      </c>
      <c r="D10694" s="25" t="s">
        <v>40007</v>
      </c>
      <c r="E10694" s="25" t="s">
        <v>76</v>
      </c>
      <c r="F10694" s="25" t="s">
        <v>77</v>
      </c>
      <c r="G10694" s="25" t="s">
        <v>233</v>
      </c>
      <c r="H10694" s="25" t="s">
        <v>79</v>
      </c>
      <c r="I10694" s="25" t="s">
        <v>79</v>
      </c>
      <c r="J10694" s="26">
        <v>46072.668344907404</v>
      </c>
      <c r="K10694" s="26">
        <v>46079.594143518516</v>
      </c>
      <c r="L10694" s="26">
        <v>46084</v>
      </c>
      <c r="M10694" s="26">
        <v>46105.708333333336</v>
      </c>
      <c r="N10694" s="26">
        <v>46084.497881944444</v>
      </c>
      <c r="O10694" s="26">
        <v>46084.497881944444</v>
      </c>
      <c r="P10694" s="26">
        <v>46079.594143518516</v>
      </c>
      <c r="Q10694" s="25">
        <v>1</v>
      </c>
      <c r="R10694" s="25" t="s">
        <v>80</v>
      </c>
      <c r="S10694" s="25">
        <v>3</v>
      </c>
      <c r="T10694" s="25" t="s">
        <v>81</v>
      </c>
      <c r="U10694" s="25" t="s">
        <v>40008</v>
      </c>
      <c r="V10694" s="25" t="s">
        <v>80</v>
      </c>
      <c r="W10694" t="s">
        <v>97</v>
      </c>
    </row>
    <row r="10695">
      <c r="A10695" s="25" t="s">
        <v>40009</v>
      </c>
      <c r="B10695" s="25" t="s">
        <v>40010</v>
      </c>
      <c r="D10695" s="25" t="s">
        <v>40011</v>
      </c>
      <c r="E10695" s="25" t="s">
        <v>76</v>
      </c>
      <c r="F10695" s="25" t="s">
        <v>77</v>
      </c>
      <c r="G10695" s="25" t="s">
        <v>229</v>
      </c>
      <c r="H10695" s="25" t="s">
        <v>89</v>
      </c>
      <c r="I10695" s="25" t="s">
        <v>79</v>
      </c>
      <c r="J10695" s="26">
        <v>46078.71297453704</v>
      </c>
      <c r="K10695" s="26">
        <v>46079.601087962961</v>
      </c>
      <c r="L10695" s="26">
        <v>46079.601087962961</v>
      </c>
      <c r="M10695" s="26">
        <v>46084.601087962961</v>
      </c>
      <c r="N10695" s="26">
        <v>46080.495682870373</v>
      </c>
      <c r="O10695" s="26">
        <v>46080.495682870373</v>
      </c>
      <c r="P10695" s="26">
        <v>46079.601087962961</v>
      </c>
      <c r="Q10695" s="25">
        <v>2</v>
      </c>
      <c r="T10695" s="25" t="s">
        <v>137</v>
      </c>
      <c r="U10695" s="25" t="s">
        <v>40012</v>
      </c>
      <c r="V10695" s="25" t="s">
        <v>139</v>
      </c>
      <c r="W10695" t="s">
        <v>91</v>
      </c>
    </row>
    <row r="10696">
      <c r="A10696" s="25" t="s">
        <v>40013</v>
      </c>
      <c r="B10696" s="25" t="s">
        <v>40014</v>
      </c>
      <c r="D10696" s="25" t="s">
        <v>40015</v>
      </c>
      <c r="E10696" s="25" t="s">
        <v>76</v>
      </c>
      <c r="F10696" s="25" t="s">
        <v>77</v>
      </c>
      <c r="G10696" s="25" t="s">
        <v>88</v>
      </c>
      <c r="H10696" s="25" t="s">
        <v>79</v>
      </c>
      <c r="I10696" s="25" t="s">
        <v>79</v>
      </c>
      <c r="J10696" s="26">
        <v>46050.6128125</v>
      </c>
      <c r="K10696" s="26">
        <v>46079.778229166666</v>
      </c>
      <c r="L10696" s="26">
        <v>46079.458333333336</v>
      </c>
      <c r="M10696" s="26">
        <v>46084.603645833333</v>
      </c>
      <c r="N10696" s="26">
        <v>46143.460150462961</v>
      </c>
      <c r="O10696" s="26">
        <v>46093.501886574071</v>
      </c>
      <c r="P10696" s="26">
        <v>46079.778229166666</v>
      </c>
      <c r="Q10696" s="25">
        <v>10</v>
      </c>
      <c r="R10696" s="25" t="s">
        <v>80</v>
      </c>
      <c r="S10696" s="25">
        <v>3</v>
      </c>
      <c r="T10696" s="25" t="s">
        <v>102</v>
      </c>
      <c r="U10696" s="25" t="s">
        <v>40016</v>
      </c>
      <c r="V10696" s="25" t="s">
        <v>80</v>
      </c>
      <c r="W10696" t="s">
        <v>97</v>
      </c>
    </row>
    <row r="10697">
      <c r="A10697" s="25" t="s">
        <v>40017</v>
      </c>
      <c r="B10697" s="25" t="s">
        <v>40018</v>
      </c>
      <c r="D10697" s="25" t="s">
        <v>40019</v>
      </c>
      <c r="E10697" s="25" t="s">
        <v>76</v>
      </c>
      <c r="F10697" s="25" t="s">
        <v>77</v>
      </c>
      <c r="G10697" s="25" t="s">
        <v>101</v>
      </c>
      <c r="H10697" s="25" t="s">
        <v>79</v>
      </c>
      <c r="I10697" s="25" t="s">
        <v>79</v>
      </c>
      <c r="J10697" s="26">
        <v>46109.481134259258</v>
      </c>
      <c r="K10697" s="26">
        <v>46109.604594907411</v>
      </c>
      <c r="L10697" s="26">
        <v>46109</v>
      </c>
      <c r="M10697" s="26">
        <v>46113.623518518521</v>
      </c>
      <c r="N10697" s="26">
        <v>46126.66337962963</v>
      </c>
      <c r="O10697" s="26">
        <v>46121.491307870368</v>
      </c>
      <c r="P10697" s="26">
        <v>46109.604594907411</v>
      </c>
      <c r="Q10697" s="25">
        <v>7</v>
      </c>
      <c r="R10697" s="25" t="s">
        <v>80</v>
      </c>
      <c r="S10697" s="25">
        <v>2</v>
      </c>
      <c r="T10697" s="25" t="s">
        <v>102</v>
      </c>
      <c r="U10697" s="25" t="s">
        <v>40020</v>
      </c>
      <c r="V10697" s="25" t="s">
        <v>80</v>
      </c>
      <c r="W10697" t="s">
        <v>91</v>
      </c>
    </row>
    <row r="10698">
      <c r="A10698" s="25" t="s">
        <v>40021</v>
      </c>
      <c r="B10698" s="25" t="s">
        <v>40022</v>
      </c>
      <c r="D10698" s="25" t="s">
        <v>40023</v>
      </c>
      <c r="E10698" s="25" t="s">
        <v>76</v>
      </c>
      <c r="F10698" s="25" t="s">
        <v>77</v>
      </c>
      <c r="G10698" s="25" t="s">
        <v>101</v>
      </c>
      <c r="H10698" s="25" t="s">
        <v>79</v>
      </c>
      <c r="I10698" s="25" t="s">
        <v>79</v>
      </c>
      <c r="J10698" s="26">
        <v>46100.758101851854</v>
      </c>
      <c r="K10698" s="26">
        <v>46111.559317129628</v>
      </c>
      <c r="L10698" s="26">
        <v>46111</v>
      </c>
      <c r="M10698" s="26">
        <v>46114.520833333336</v>
      </c>
      <c r="N10698" s="26">
        <v>46121.491354166668</v>
      </c>
      <c r="O10698" s="26">
        <v>46121.491342592592</v>
      </c>
      <c r="P10698" s="26">
        <v>46111.559317129628</v>
      </c>
      <c r="Q10698" s="25">
        <v>7</v>
      </c>
      <c r="R10698" s="25" t="s">
        <v>80</v>
      </c>
      <c r="S10698" s="25">
        <v>2</v>
      </c>
      <c r="T10698" s="25" t="s">
        <v>102</v>
      </c>
      <c r="U10698" s="25" t="s">
        <v>40024</v>
      </c>
      <c r="V10698" s="25" t="s">
        <v>80</v>
      </c>
      <c r="W10698" t="s">
        <v>97</v>
      </c>
    </row>
    <row r="10699">
      <c r="A10699" s="25" t="s">
        <v>40025</v>
      </c>
      <c r="B10699" s="25" t="s">
        <v>40026</v>
      </c>
      <c r="D10699" s="25" t="s">
        <v>40027</v>
      </c>
      <c r="E10699" s="25" t="s">
        <v>76</v>
      </c>
      <c r="F10699" s="25" t="s">
        <v>77</v>
      </c>
      <c r="G10699" s="25" t="s">
        <v>101</v>
      </c>
      <c r="H10699" s="25" t="s">
        <v>79</v>
      </c>
      <c r="I10699" s="25" t="s">
        <v>79</v>
      </c>
      <c r="J10699" s="26">
        <v>46111.3109375</v>
      </c>
      <c r="K10699" s="26">
        <v>46111.562847222223</v>
      </c>
      <c r="L10699" s="26">
        <v>46121</v>
      </c>
      <c r="M10699" s="26">
        <v>46114.487569444442</v>
      </c>
      <c r="N10699" s="26">
        <v>46121.491377314815</v>
      </c>
      <c r="O10699" s="26">
        <v>46121.491365740738</v>
      </c>
      <c r="P10699" s="26">
        <v>46111.562847222223</v>
      </c>
      <c r="Q10699" s="25">
        <v>1</v>
      </c>
      <c r="R10699" s="25" t="s">
        <v>80</v>
      </c>
      <c r="S10699" s="25">
        <v>2</v>
      </c>
      <c r="T10699" s="25" t="s">
        <v>102</v>
      </c>
      <c r="U10699" s="25" t="s">
        <v>40028</v>
      </c>
      <c r="V10699" s="25" t="s">
        <v>80</v>
      </c>
      <c r="W10699" t="s">
        <v>91</v>
      </c>
    </row>
    <row r="10700">
      <c r="A10700" s="25" t="s">
        <v>40029</v>
      </c>
      <c r="B10700" s="25" t="s">
        <v>40030</v>
      </c>
      <c r="D10700" s="25" t="s">
        <v>40031</v>
      </c>
      <c r="E10700" s="25" t="s">
        <v>76</v>
      </c>
      <c r="F10700" s="25" t="s">
        <v>77</v>
      </c>
      <c r="G10700" s="25" t="s">
        <v>144</v>
      </c>
      <c r="H10700" s="25" t="s">
        <v>79</v>
      </c>
      <c r="I10700" s="25" t="s">
        <v>79</v>
      </c>
      <c r="J10700" s="26">
        <v>46107.607627314814</v>
      </c>
      <c r="K10700" s="26">
        <v>46112.507245370369</v>
      </c>
      <c r="L10700" s="26">
        <v>46112.507245370369</v>
      </c>
      <c r="M10700" s="26">
        <v>46133</v>
      </c>
      <c r="N10700" s="26">
        <v>46123.420543981483</v>
      </c>
      <c r="O10700" s="26">
        <v>46123.420543981483</v>
      </c>
      <c r="P10700" s="26">
        <v>46112.507245370369</v>
      </c>
      <c r="Q10700" s="25">
        <v>7</v>
      </c>
      <c r="R10700" s="25" t="s">
        <v>80</v>
      </c>
      <c r="S10700" s="25">
        <v>2</v>
      </c>
      <c r="T10700" s="25" t="s">
        <v>81</v>
      </c>
      <c r="U10700" s="25" t="s">
        <v>40032</v>
      </c>
      <c r="V10700" s="25" t="s">
        <v>80</v>
      </c>
      <c r="W10700" t="s">
        <v>83</v>
      </c>
    </row>
    <row r="10701">
      <c r="A10701" s="25" t="s">
        <v>40033</v>
      </c>
      <c r="B10701" s="25" t="s">
        <v>40034</v>
      </c>
      <c r="D10701" s="25" t="s">
        <v>40035</v>
      </c>
      <c r="E10701" s="25" t="s">
        <v>76</v>
      </c>
      <c r="F10701" s="25" t="s">
        <v>77</v>
      </c>
      <c r="G10701" s="25" t="s">
        <v>162</v>
      </c>
      <c r="H10701" s="25" t="s">
        <v>79</v>
      </c>
      <c r="I10701" s="25" t="s">
        <v>79</v>
      </c>
      <c r="J10701" s="26">
        <v>46111.527025462965</v>
      </c>
      <c r="K10701" s="26">
        <v>46112.549467592595</v>
      </c>
      <c r="L10701" s="26">
        <v>46112.549467592595</v>
      </c>
      <c r="M10701" s="26">
        <v>46134.507800925923</v>
      </c>
      <c r="N10701" s="26">
        <v>46134.522303240738</v>
      </c>
      <c r="O10701" s="26">
        <v>46134.522291666668</v>
      </c>
      <c r="P10701" s="26">
        <v>46112.549467592595</v>
      </c>
      <c r="Q10701" s="25">
        <v>15</v>
      </c>
      <c r="R10701" s="25" t="s">
        <v>80</v>
      </c>
      <c r="S10701" s="25">
        <v>3</v>
      </c>
      <c r="T10701" s="25" t="s">
        <v>81</v>
      </c>
      <c r="U10701" s="25" t="s">
        <v>40036</v>
      </c>
      <c r="V10701" s="25" t="s">
        <v>80</v>
      </c>
      <c r="W10701" t="s">
        <v>97</v>
      </c>
    </row>
    <row r="10702">
      <c r="A10702" s="25" t="s">
        <v>40037</v>
      </c>
      <c r="B10702" s="25" t="s">
        <v>40038</v>
      </c>
      <c r="D10702" s="25" t="s">
        <v>40039</v>
      </c>
      <c r="E10702" s="25" t="s">
        <v>76</v>
      </c>
      <c r="F10702" s="25" t="s">
        <v>237</v>
      </c>
      <c r="G10702" s="25" t="s">
        <v>162</v>
      </c>
      <c r="H10702" s="25" t="s">
        <v>79</v>
      </c>
      <c r="I10702" s="25" t="s">
        <v>79</v>
      </c>
      <c r="J10702" s="26">
        <v>46112.924375</v>
      </c>
      <c r="K10702" s="26">
        <v>46112.993784722225</v>
      </c>
      <c r="L10702" s="26">
        <v>46112.993784722225</v>
      </c>
      <c r="M10702" s="26">
        <v>46210</v>
      </c>
      <c r="N10702" s="26">
        <v>46202.556030092594</v>
      </c>
      <c r="P10702" s="26">
        <v>46112.993784722225</v>
      </c>
      <c r="S10702" s="25">
        <v>3</v>
      </c>
      <c r="T10702" s="25" t="s">
        <v>152</v>
      </c>
      <c r="U10702" s="25" t="s">
        <v>40040</v>
      </c>
      <c r="V10702" s="25" t="s">
        <v>139</v>
      </c>
      <c r="W10702" t="s">
        <v>83</v>
      </c>
    </row>
    <row r="10703">
      <c r="A10703" s="25" t="s">
        <v>40041</v>
      </c>
      <c r="B10703" s="25" t="s">
        <v>40042</v>
      </c>
      <c r="D10703" s="25" t="s">
        <v>40043</v>
      </c>
      <c r="E10703" s="25" t="s">
        <v>76</v>
      </c>
      <c r="F10703" s="25" t="s">
        <v>243</v>
      </c>
      <c r="G10703" s="25" t="s">
        <v>438</v>
      </c>
      <c r="H10703" s="25" t="s">
        <v>79</v>
      </c>
      <c r="I10703" s="25" t="s">
        <v>79</v>
      </c>
      <c r="J10703" s="26">
        <v>46101.806956018518</v>
      </c>
      <c r="K10703" s="26">
        <v>46115.344710648147</v>
      </c>
      <c r="L10703" s="26">
        <v>46115.344710648147</v>
      </c>
      <c r="M10703" s="26">
        <v>46136.666666666664</v>
      </c>
      <c r="N10703" s="26">
        <v>46195.624988425923</v>
      </c>
      <c r="P10703" s="26">
        <v>46115.344710648147</v>
      </c>
      <c r="S10703" s="25">
        <v>4</v>
      </c>
      <c r="T10703" s="25" t="s">
        <v>152</v>
      </c>
      <c r="U10703" s="25" t="s">
        <v>40044</v>
      </c>
      <c r="V10703" s="25" t="s">
        <v>139</v>
      </c>
      <c r="W10703" t="s">
        <v>97</v>
      </c>
    </row>
    <row r="10704">
      <c r="A10704" s="25" t="s">
        <v>40045</v>
      </c>
      <c r="B10704" s="25" t="s">
        <v>40046</v>
      </c>
      <c r="D10704" s="25" t="s">
        <v>40047</v>
      </c>
      <c r="E10704" s="25" t="s">
        <v>76</v>
      </c>
      <c r="F10704" s="25" t="s">
        <v>77</v>
      </c>
      <c r="G10704" s="25" t="s">
        <v>283</v>
      </c>
      <c r="H10704" s="25" t="s">
        <v>89</v>
      </c>
      <c r="I10704" s="25" t="s">
        <v>79</v>
      </c>
      <c r="J10704" s="26">
        <v>45943.468807870369</v>
      </c>
      <c r="K10704" s="26">
        <v>46119.552523148152</v>
      </c>
      <c r="L10704" s="26">
        <v>46119.552523148152</v>
      </c>
      <c r="M10704" s="26">
        <v>46122.552523148152</v>
      </c>
      <c r="N10704" s="26">
        <v>46120.585729166669</v>
      </c>
      <c r="O10704" s="26">
        <v>46120.585717592592</v>
      </c>
      <c r="P10704" s="26">
        <v>46119.552523148152</v>
      </c>
      <c r="Q10704" s="25">
        <v>2</v>
      </c>
      <c r="T10704" s="25" t="s">
        <v>137</v>
      </c>
      <c r="U10704" s="25" t="s">
        <v>40048</v>
      </c>
      <c r="V10704" s="25" t="s">
        <v>139</v>
      </c>
      <c r="W10704" t="s">
        <v>83</v>
      </c>
    </row>
    <row r="10705">
      <c r="A10705" s="25" t="s">
        <v>40049</v>
      </c>
      <c r="B10705" s="25" t="s">
        <v>40050</v>
      </c>
      <c r="D10705" s="25" t="s">
        <v>40051</v>
      </c>
      <c r="E10705" s="25" t="s">
        <v>76</v>
      </c>
      <c r="F10705" s="25" t="s">
        <v>77</v>
      </c>
      <c r="G10705" s="25" t="s">
        <v>377</v>
      </c>
      <c r="H10705" s="25" t="s">
        <v>79</v>
      </c>
      <c r="I10705" s="25" t="s">
        <v>79</v>
      </c>
      <c r="J10705" s="26">
        <v>45943.412083333336</v>
      </c>
      <c r="K10705" s="26">
        <v>46119.566793981481</v>
      </c>
      <c r="L10705" s="26">
        <v>46156</v>
      </c>
      <c r="M10705" s="26">
        <v>46177.708333333336</v>
      </c>
      <c r="N10705" s="26">
        <v>46162.475254629629</v>
      </c>
      <c r="O10705" s="26">
        <v>46162.475243055553</v>
      </c>
      <c r="P10705" s="26">
        <v>46119.566793981481</v>
      </c>
      <c r="Q10705" s="25">
        <v>5</v>
      </c>
      <c r="R10705" s="25" t="s">
        <v>80</v>
      </c>
      <c r="S10705" s="25">
        <v>2</v>
      </c>
      <c r="T10705" s="25" t="s">
        <v>81</v>
      </c>
      <c r="U10705" s="25" t="s">
        <v>40052</v>
      </c>
      <c r="V10705" s="25" t="s">
        <v>80</v>
      </c>
      <c r="W10705" t="s">
        <v>83</v>
      </c>
    </row>
    <row r="10706">
      <c r="A10706" s="25" t="s">
        <v>40053</v>
      </c>
      <c r="B10706" s="25" t="s">
        <v>40054</v>
      </c>
      <c r="D10706" s="25" t="s">
        <v>40055</v>
      </c>
      <c r="E10706" s="25" t="s">
        <v>76</v>
      </c>
      <c r="F10706" s="25" t="s">
        <v>77</v>
      </c>
      <c r="G10706" s="25" t="s">
        <v>783</v>
      </c>
      <c r="H10706" s="25" t="s">
        <v>89</v>
      </c>
      <c r="I10706" s="25" t="s">
        <v>79</v>
      </c>
      <c r="J10706" s="26">
        <v>46119.5159375</v>
      </c>
      <c r="K10706" s="26">
        <v>46119.56962962963</v>
      </c>
      <c r="L10706" s="26">
        <v>46119.56962962963</v>
      </c>
      <c r="M10706" s="26">
        <v>46122.56962962963</v>
      </c>
      <c r="N10706" s="26">
        <v>46121.396678240744</v>
      </c>
      <c r="O10706" s="26">
        <v>46121.396678240744</v>
      </c>
      <c r="P10706" s="26">
        <v>46119.56962962963</v>
      </c>
      <c r="Q10706" s="25">
        <v>3</v>
      </c>
      <c r="T10706" s="25" t="s">
        <v>137</v>
      </c>
      <c r="U10706" s="25" t="s">
        <v>40056</v>
      </c>
      <c r="V10706" s="25" t="s">
        <v>139</v>
      </c>
      <c r="W10706" t="s">
        <v>83</v>
      </c>
    </row>
    <row r="10707">
      <c r="A10707" s="25" t="s">
        <v>40057</v>
      </c>
      <c r="B10707" s="25" t="s">
        <v>40058</v>
      </c>
      <c r="D10707" s="25" t="s">
        <v>40059</v>
      </c>
      <c r="E10707" s="25" t="s">
        <v>76</v>
      </c>
      <c r="F10707" s="25" t="s">
        <v>787</v>
      </c>
      <c r="G10707" s="25" t="s">
        <v>249</v>
      </c>
      <c r="H10707" s="25" t="s">
        <v>79</v>
      </c>
      <c r="I10707" s="25" t="s">
        <v>79</v>
      </c>
      <c r="J10707" s="26">
        <v>46063.431064814817</v>
      </c>
      <c r="K10707" s="26">
        <v>46121.475949074076</v>
      </c>
      <c r="L10707" s="26">
        <v>46121.475949074076</v>
      </c>
      <c r="M10707" s="26">
        <v>46125.686377314814</v>
      </c>
      <c r="N10707" s="26">
        <v>46121.752326388887</v>
      </c>
      <c r="P10707" s="26">
        <v>46121.475949074076</v>
      </c>
      <c r="S10707" s="25">
        <v>4</v>
      </c>
      <c r="T10707" s="25" t="s">
        <v>102</v>
      </c>
      <c r="U10707" s="25" t="s">
        <v>40060</v>
      </c>
      <c r="V10707" s="25" t="s">
        <v>139</v>
      </c>
      <c r="W10707" t="s">
        <v>97</v>
      </c>
    </row>
    <row r="10708">
      <c r="A10708" s="25" t="s">
        <v>40061</v>
      </c>
      <c r="B10708" s="25" t="s">
        <v>40062</v>
      </c>
      <c r="D10708" s="25" t="s">
        <v>40063</v>
      </c>
      <c r="E10708" s="25" t="s">
        <v>76</v>
      </c>
      <c r="F10708" s="25" t="s">
        <v>787</v>
      </c>
      <c r="G10708" s="25" t="s">
        <v>249</v>
      </c>
      <c r="H10708" s="25" t="s">
        <v>79</v>
      </c>
      <c r="I10708" s="25" t="s">
        <v>79</v>
      </c>
      <c r="J10708" s="26">
        <v>46121.409861111111</v>
      </c>
      <c r="K10708" s="26">
        <v>46121.667083333334</v>
      </c>
      <c r="L10708" s="26">
        <v>46121.667083333334</v>
      </c>
      <c r="M10708" s="26">
        <v>46126.394675925927</v>
      </c>
      <c r="N10708" s="26">
        <v>46125.7215625</v>
      </c>
      <c r="P10708" s="26">
        <v>46121.667083333334</v>
      </c>
      <c r="S10708" s="25">
        <v>4</v>
      </c>
      <c r="T10708" s="25" t="s">
        <v>102</v>
      </c>
      <c r="U10708" s="25" t="s">
        <v>40064</v>
      </c>
      <c r="V10708" s="25" t="s">
        <v>139</v>
      </c>
      <c r="W10708" t="s">
        <v>91</v>
      </c>
    </row>
    <row r="10709">
      <c r="A10709" s="25" t="s">
        <v>40065</v>
      </c>
      <c r="B10709" s="25" t="s">
        <v>40066</v>
      </c>
      <c r="D10709" s="25" t="s">
        <v>40067</v>
      </c>
      <c r="E10709" s="25" t="s">
        <v>76</v>
      </c>
      <c r="F10709" s="25" t="s">
        <v>77</v>
      </c>
      <c r="G10709" s="25" t="s">
        <v>162</v>
      </c>
      <c r="H10709" s="25" t="s">
        <v>79</v>
      </c>
      <c r="I10709" s="25" t="s">
        <v>79</v>
      </c>
      <c r="J10709" s="26">
        <v>45956.465902777774</v>
      </c>
      <c r="K10709" s="26">
        <v>46121.680868055555</v>
      </c>
      <c r="L10709" s="26">
        <v>46121.680868055555</v>
      </c>
      <c r="M10709" s="26">
        <v>46143.680868055555</v>
      </c>
      <c r="N10709" s="26">
        <v>46139.613125</v>
      </c>
      <c r="O10709" s="26">
        <v>46139.613113425927</v>
      </c>
      <c r="P10709" s="26">
        <v>46121.680868055555</v>
      </c>
      <c r="Q10709" s="25">
        <v>12</v>
      </c>
      <c r="R10709" s="25" t="s">
        <v>80</v>
      </c>
      <c r="S10709" s="25">
        <v>3</v>
      </c>
      <c r="T10709" s="25" t="s">
        <v>81</v>
      </c>
      <c r="U10709" s="25" t="s">
        <v>40068</v>
      </c>
      <c r="V10709" s="25" t="s">
        <v>80</v>
      </c>
      <c r="W10709" t="s">
        <v>97</v>
      </c>
    </row>
    <row r="10710">
      <c r="A10710" s="25" t="s">
        <v>40069</v>
      </c>
      <c r="B10710" s="25" t="s">
        <v>40070</v>
      </c>
      <c r="D10710" s="25" t="s">
        <v>40071</v>
      </c>
      <c r="E10710" s="25" t="s">
        <v>76</v>
      </c>
      <c r="F10710" s="25" t="s">
        <v>77</v>
      </c>
      <c r="G10710" s="25" t="s">
        <v>229</v>
      </c>
      <c r="H10710" s="25" t="s">
        <v>89</v>
      </c>
      <c r="I10710" s="25" t="s">
        <v>79</v>
      </c>
      <c r="J10710" s="26">
        <v>45986.387476851851</v>
      </c>
      <c r="K10710" s="26">
        <v>46121.680925925924</v>
      </c>
      <c r="L10710" s="26">
        <v>46121.680925925924</v>
      </c>
      <c r="M10710" s="26">
        <v>46126.680925925924</v>
      </c>
      <c r="N10710" s="26">
        <v>46133.382523148146</v>
      </c>
      <c r="O10710" s="26">
        <v>46133.382523148146</v>
      </c>
      <c r="P10710" s="26">
        <v>46121.680925925924</v>
      </c>
      <c r="Q10710" s="25">
        <v>9</v>
      </c>
      <c r="T10710" s="25" t="s">
        <v>137</v>
      </c>
      <c r="U10710" s="25" t="s">
        <v>40072</v>
      </c>
      <c r="V10710" s="25" t="s">
        <v>80</v>
      </c>
      <c r="W10710" t="s">
        <v>83</v>
      </c>
    </row>
    <row r="10711">
      <c r="A10711" s="25" t="s">
        <v>40073</v>
      </c>
      <c r="B10711" s="25" t="s">
        <v>40070</v>
      </c>
      <c r="C10711" s="25" t="s">
        <v>40069</v>
      </c>
      <c r="D10711" s="25" t="s">
        <v>40074</v>
      </c>
      <c r="E10711" s="25" t="s">
        <v>76</v>
      </c>
      <c r="F10711" s="25" t="s">
        <v>77</v>
      </c>
      <c r="G10711" s="25" t="s">
        <v>229</v>
      </c>
      <c r="H10711" s="25" t="s">
        <v>89</v>
      </c>
      <c r="I10711" s="25" t="s">
        <v>89</v>
      </c>
      <c r="J10711" s="26">
        <v>46133.3827662037</v>
      </c>
      <c r="K10711" s="26">
        <v>46133.910081018519</v>
      </c>
      <c r="L10711" s="26">
        <v>46133.910081018519</v>
      </c>
      <c r="M10711" s="26">
        <v>46136.708333333336</v>
      </c>
      <c r="N10711" s="26">
        <v>46134.473379629628</v>
      </c>
      <c r="O10711" s="26">
        <v>46134.473368055558</v>
      </c>
      <c r="P10711" s="26">
        <v>46133.910081018519</v>
      </c>
      <c r="Q10711" s="25">
        <v>2</v>
      </c>
      <c r="T10711" s="25" t="s">
        <v>137</v>
      </c>
      <c r="U10711" s="25" t="s">
        <v>40072</v>
      </c>
      <c r="V10711" s="25" t="s">
        <v>80</v>
      </c>
      <c r="W10711" t="s">
        <v>83</v>
      </c>
    </row>
    <row r="10712">
      <c r="A10712" s="25" t="s">
        <v>40075</v>
      </c>
      <c r="B10712" s="25" t="s">
        <v>40070</v>
      </c>
      <c r="C10712" s="25" t="s">
        <v>40069</v>
      </c>
      <c r="D10712" s="25" t="s">
        <v>40076</v>
      </c>
      <c r="E10712" s="25" t="s">
        <v>76</v>
      </c>
      <c r="F10712" s="25" t="s">
        <v>77</v>
      </c>
      <c r="G10712" s="25" t="s">
        <v>1863</v>
      </c>
      <c r="H10712" s="25" t="s">
        <v>79</v>
      </c>
      <c r="I10712" s="25" t="s">
        <v>89</v>
      </c>
      <c r="J10712" s="26">
        <v>46134.473460648151</v>
      </c>
      <c r="K10712" s="26">
        <v>46137.417002314818</v>
      </c>
      <c r="L10712" s="26">
        <v>46137.417002314818</v>
      </c>
      <c r="M10712" s="26">
        <v>46160.708333333336</v>
      </c>
      <c r="N10712" s="26">
        <v>46156.677766203706</v>
      </c>
      <c r="O10712" s="26">
        <v>46156.677754629629</v>
      </c>
      <c r="P10712" s="26">
        <v>46137.417002314818</v>
      </c>
      <c r="Q10712" s="25">
        <v>14</v>
      </c>
      <c r="R10712" s="25" t="s">
        <v>80</v>
      </c>
      <c r="S10712" s="25">
        <v>3</v>
      </c>
      <c r="T10712" s="25" t="s">
        <v>81</v>
      </c>
      <c r="U10712" s="25" t="s">
        <v>40072</v>
      </c>
      <c r="V10712" s="25" t="s">
        <v>80</v>
      </c>
      <c r="W10712" t="s">
        <v>83</v>
      </c>
    </row>
    <row r="10713">
      <c r="A10713" s="25" t="s">
        <v>40077</v>
      </c>
      <c r="B10713" s="25" t="s">
        <v>40078</v>
      </c>
      <c r="D10713" s="25" t="s">
        <v>40079</v>
      </c>
      <c r="E10713" s="25" t="s">
        <v>76</v>
      </c>
      <c r="F10713" s="25" t="s">
        <v>237</v>
      </c>
      <c r="G10713" s="25" t="s">
        <v>464</v>
      </c>
      <c r="H10713" s="25" t="s">
        <v>79</v>
      </c>
      <c r="I10713" s="25" t="s">
        <v>79</v>
      </c>
      <c r="J10713" s="26">
        <v>46111.801458333335</v>
      </c>
      <c r="K10713" s="26">
        <v>46124.726099537038</v>
      </c>
      <c r="L10713" s="26">
        <v>46198</v>
      </c>
      <c r="M10713" s="26">
        <v>46219.708333333336</v>
      </c>
      <c r="N10713" s="26">
        <v>46199.562789351854</v>
      </c>
      <c r="P10713" s="26">
        <v>46124.726099537038</v>
      </c>
      <c r="S10713" s="25">
        <v>3</v>
      </c>
      <c r="T10713" s="25" t="s">
        <v>152</v>
      </c>
      <c r="U10713" s="25" t="s">
        <v>40080</v>
      </c>
      <c r="V10713" s="25" t="s">
        <v>139</v>
      </c>
      <c r="W10713" t="s">
        <v>83</v>
      </c>
    </row>
    <row r="10714">
      <c r="A10714" s="25" t="s">
        <v>40081</v>
      </c>
      <c r="B10714" s="25" t="s">
        <v>40082</v>
      </c>
      <c r="C10714" s="25" t="s">
        <v>40083</v>
      </c>
      <c r="D10714" s="25" t="s">
        <v>40084</v>
      </c>
      <c r="E10714" s="25" t="s">
        <v>76</v>
      </c>
      <c r="F10714" s="25" t="s">
        <v>77</v>
      </c>
      <c r="G10714" s="25" t="s">
        <v>1863</v>
      </c>
      <c r="H10714" s="25" t="s">
        <v>79</v>
      </c>
      <c r="I10714" s="25" t="s">
        <v>89</v>
      </c>
      <c r="J10714" s="26">
        <v>46125.625983796293</v>
      </c>
      <c r="K10714" s="26">
        <v>46125.830127314817</v>
      </c>
      <c r="L10714" s="26">
        <v>46185</v>
      </c>
      <c r="M10714" s="26">
        <v>46206.708333333336</v>
      </c>
      <c r="N10714" s="26">
        <v>46191.395289351851</v>
      </c>
      <c r="O10714" s="26">
        <v>46191.395277777781</v>
      </c>
      <c r="P10714" s="26">
        <v>46125.830127314817</v>
      </c>
      <c r="Q10714" s="25">
        <v>5</v>
      </c>
      <c r="R10714" s="25" t="s">
        <v>80</v>
      </c>
      <c r="S10714" s="25">
        <v>4</v>
      </c>
      <c r="T10714" s="25" t="s">
        <v>81</v>
      </c>
      <c r="U10714" s="25" t="s">
        <v>40085</v>
      </c>
      <c r="V10714" s="25" t="s">
        <v>80</v>
      </c>
      <c r="W10714" t="s">
        <v>83</v>
      </c>
    </row>
    <row r="10715">
      <c r="A10715" s="25" t="s">
        <v>40083</v>
      </c>
      <c r="B10715" s="25" t="s">
        <v>40082</v>
      </c>
      <c r="D10715" s="25" t="s">
        <v>40086</v>
      </c>
      <c r="E10715" s="25" t="s">
        <v>76</v>
      </c>
      <c r="F10715" s="25" t="s">
        <v>77</v>
      </c>
      <c r="G10715" s="25" t="s">
        <v>283</v>
      </c>
      <c r="H10715" s="25" t="s">
        <v>89</v>
      </c>
      <c r="I10715" s="25" t="s">
        <v>79</v>
      </c>
      <c r="J10715" s="26">
        <v>46118.368333333332</v>
      </c>
      <c r="K10715" s="26">
        <v>46124.851284722223</v>
      </c>
      <c r="L10715" s="26">
        <v>46124.851284722223</v>
      </c>
      <c r="M10715" s="26">
        <v>46127.708333333336</v>
      </c>
      <c r="N10715" s="26">
        <v>46125.625902777778</v>
      </c>
      <c r="O10715" s="26">
        <v>46125.6258912037</v>
      </c>
      <c r="P10715" s="26">
        <v>46124.851284722223</v>
      </c>
      <c r="Q10715" s="25">
        <v>1</v>
      </c>
      <c r="T10715" s="25" t="s">
        <v>137</v>
      </c>
      <c r="U10715" s="25" t="s">
        <v>40085</v>
      </c>
      <c r="V10715" s="25" t="s">
        <v>80</v>
      </c>
      <c r="W10715" t="s">
        <v>83</v>
      </c>
    </row>
    <row r="10716">
      <c r="A10716" s="25" t="s">
        <v>40087</v>
      </c>
      <c r="B10716" s="25" t="s">
        <v>40088</v>
      </c>
      <c r="D10716" s="25" t="s">
        <v>40089</v>
      </c>
      <c r="E10716" s="25" t="s">
        <v>76</v>
      </c>
      <c r="F10716" s="25" t="s">
        <v>77</v>
      </c>
      <c r="G10716" s="25" t="s">
        <v>144</v>
      </c>
      <c r="H10716" s="25" t="s">
        <v>79</v>
      </c>
      <c r="I10716" s="25" t="s">
        <v>79</v>
      </c>
      <c r="J10716" s="26">
        <v>46132.623599537037</v>
      </c>
      <c r="K10716" s="26">
        <v>46132.698136574072</v>
      </c>
      <c r="L10716" s="26">
        <v>46142</v>
      </c>
      <c r="M10716" s="26">
        <v>46163.708333333336</v>
      </c>
      <c r="N10716" s="26">
        <v>46153.4543287037</v>
      </c>
      <c r="O10716" s="26">
        <v>46142.386423611111</v>
      </c>
      <c r="P10716" s="26">
        <v>46132.698136574072</v>
      </c>
      <c r="Q10716" s="25">
        <v>1</v>
      </c>
      <c r="R10716" s="25" t="s">
        <v>80</v>
      </c>
      <c r="S10716" s="25">
        <v>2</v>
      </c>
      <c r="T10716" s="25" t="s">
        <v>81</v>
      </c>
      <c r="U10716" s="25" t="s">
        <v>40090</v>
      </c>
      <c r="V10716" s="25" t="s">
        <v>80</v>
      </c>
      <c r="W10716" t="s">
        <v>91</v>
      </c>
    </row>
    <row r="10717">
      <c r="A10717" s="25" t="s">
        <v>40091</v>
      </c>
      <c r="B10717" s="25" t="s">
        <v>40092</v>
      </c>
      <c r="D10717" s="25" t="s">
        <v>40093</v>
      </c>
      <c r="E10717" s="25" t="s">
        <v>76</v>
      </c>
      <c r="F10717" s="25" t="s">
        <v>77</v>
      </c>
      <c r="G10717" s="25" t="s">
        <v>1863</v>
      </c>
      <c r="H10717" s="25" t="s">
        <v>79</v>
      </c>
      <c r="I10717" s="25" t="s">
        <v>79</v>
      </c>
      <c r="J10717" s="26">
        <v>46132.665960648148</v>
      </c>
      <c r="K10717" s="26">
        <v>46132.732881944445</v>
      </c>
      <c r="L10717" s="26">
        <v>46154</v>
      </c>
      <c r="M10717" s="26">
        <v>46175.708333333336</v>
      </c>
      <c r="N10717" s="26">
        <v>46161.503796296296</v>
      </c>
      <c r="O10717" s="26">
        <v>46161.503784722219</v>
      </c>
      <c r="P10717" s="26">
        <v>46132.732881944445</v>
      </c>
      <c r="Q10717" s="25">
        <v>6</v>
      </c>
      <c r="R10717" s="25" t="s">
        <v>80</v>
      </c>
      <c r="S10717" s="25">
        <v>4</v>
      </c>
      <c r="T10717" s="25" t="s">
        <v>81</v>
      </c>
      <c r="U10717" s="25" t="s">
        <v>40094</v>
      </c>
      <c r="V10717" s="25" t="s">
        <v>80</v>
      </c>
      <c r="W10717" t="s">
        <v>97</v>
      </c>
    </row>
    <row r="10718">
      <c r="A10718" s="25" t="s">
        <v>40095</v>
      </c>
      <c r="B10718" s="25" t="s">
        <v>40096</v>
      </c>
      <c r="D10718" s="25" t="s">
        <v>40097</v>
      </c>
      <c r="E10718" s="25" t="s">
        <v>76</v>
      </c>
      <c r="F10718" s="25" t="s">
        <v>77</v>
      </c>
      <c r="G10718" s="25" t="s">
        <v>214</v>
      </c>
      <c r="H10718" s="25" t="s">
        <v>79</v>
      </c>
      <c r="I10718" s="25" t="s">
        <v>79</v>
      </c>
      <c r="J10718" s="26">
        <v>46133.656724537039</v>
      </c>
      <c r="K10718" s="26">
        <v>46133.736678240741</v>
      </c>
      <c r="L10718" s="26">
        <v>46135</v>
      </c>
      <c r="M10718" s="26">
        <v>46136.382615740738</v>
      </c>
      <c r="N10718" s="26">
        <v>46141.614606481482</v>
      </c>
      <c r="O10718" s="26">
        <v>46141.614594907405</v>
      </c>
      <c r="P10718" s="26">
        <v>46133.736678240741</v>
      </c>
      <c r="Q10718" s="25">
        <v>4</v>
      </c>
      <c r="R10718" s="25" t="s">
        <v>80</v>
      </c>
      <c r="S10718" s="25">
        <v>2</v>
      </c>
      <c r="T10718" s="25" t="s">
        <v>102</v>
      </c>
      <c r="U10718" s="25" t="s">
        <v>40098</v>
      </c>
      <c r="V10718" s="25" t="s">
        <v>80</v>
      </c>
      <c r="W10718" t="s">
        <v>83</v>
      </c>
    </row>
    <row r="10719">
      <c r="A10719" s="25" t="s">
        <v>40099</v>
      </c>
      <c r="B10719" s="25" t="s">
        <v>40100</v>
      </c>
      <c r="D10719" s="25" t="s">
        <v>40101</v>
      </c>
      <c r="E10719" s="25" t="s">
        <v>76</v>
      </c>
      <c r="F10719" s="25" t="s">
        <v>787</v>
      </c>
      <c r="G10719" s="25" t="s">
        <v>249</v>
      </c>
      <c r="H10719" s="25" t="s">
        <v>79</v>
      </c>
      <c r="I10719" s="25" t="s">
        <v>79</v>
      </c>
      <c r="J10719" s="26">
        <v>46130.561111111114</v>
      </c>
      <c r="K10719" s="26">
        <v>46133.746747685182</v>
      </c>
      <c r="L10719" s="26">
        <v>46133.746747685182</v>
      </c>
      <c r="M10719" s="26">
        <v>46136.451840277776</v>
      </c>
      <c r="N10719" s="26">
        <v>46135.343333333331</v>
      </c>
      <c r="P10719" s="26">
        <v>46133.746747685182</v>
      </c>
      <c r="S10719" s="25">
        <v>4</v>
      </c>
      <c r="T10719" s="25" t="s">
        <v>102</v>
      </c>
      <c r="U10719" s="25" t="s">
        <v>40102</v>
      </c>
      <c r="V10719" s="25" t="s">
        <v>139</v>
      </c>
      <c r="W10719" t="s">
        <v>97</v>
      </c>
    </row>
    <row r="10720">
      <c r="A10720" s="25" t="s">
        <v>40103</v>
      </c>
      <c r="B10720" s="25" t="s">
        <v>40104</v>
      </c>
      <c r="D10720" s="25" t="s">
        <v>40105</v>
      </c>
      <c r="E10720" s="25" t="s">
        <v>76</v>
      </c>
      <c r="F10720" s="25" t="s">
        <v>787</v>
      </c>
      <c r="G10720" s="25" t="s">
        <v>249</v>
      </c>
      <c r="H10720" s="25" t="s">
        <v>79</v>
      </c>
      <c r="I10720" s="25" t="s">
        <v>79</v>
      </c>
      <c r="J10720" s="26">
        <v>46133.681944444441</v>
      </c>
      <c r="K10720" s="26">
        <v>46133.764502314814</v>
      </c>
      <c r="L10720" s="26">
        <v>46133.764502314814</v>
      </c>
      <c r="M10720" s="26">
        <v>46136.454895833333</v>
      </c>
      <c r="N10720" s="26">
        <v>46135.350555555553</v>
      </c>
      <c r="P10720" s="26">
        <v>46133.764502314814</v>
      </c>
      <c r="S10720" s="25">
        <v>4</v>
      </c>
      <c r="T10720" s="25" t="s">
        <v>102</v>
      </c>
      <c r="U10720" s="25" t="s">
        <v>40106</v>
      </c>
      <c r="V10720" s="25" t="s">
        <v>139</v>
      </c>
      <c r="W10720" t="s">
        <v>83</v>
      </c>
    </row>
    <row r="10721">
      <c r="A10721" s="25" t="s">
        <v>40107</v>
      </c>
      <c r="B10721" s="25" t="s">
        <v>40108</v>
      </c>
      <c r="D10721" s="25" t="s">
        <v>40109</v>
      </c>
      <c r="E10721" s="25" t="s">
        <v>76</v>
      </c>
      <c r="F10721" s="25" t="s">
        <v>77</v>
      </c>
      <c r="G10721" s="25" t="s">
        <v>214</v>
      </c>
      <c r="H10721" s="25" t="s">
        <v>79</v>
      </c>
      <c r="I10721" s="25" t="s">
        <v>79</v>
      </c>
      <c r="J10721" s="26">
        <v>46078.688321759262</v>
      </c>
      <c r="K10721" s="26">
        <v>46134.274756944447</v>
      </c>
      <c r="L10721" s="26">
        <v>46184</v>
      </c>
      <c r="M10721" s="26">
        <v>46136.658275462964</v>
      </c>
      <c r="N10721" s="26">
        <v>46192.45994212963</v>
      </c>
      <c r="O10721" s="26">
        <v>46192.459930555553</v>
      </c>
      <c r="P10721" s="26">
        <v>46134.274756944447</v>
      </c>
      <c r="Q10721" s="25">
        <v>7</v>
      </c>
      <c r="R10721" s="25" t="s">
        <v>80</v>
      </c>
      <c r="S10721" s="25">
        <v>2</v>
      </c>
      <c r="T10721" s="25" t="s">
        <v>102</v>
      </c>
      <c r="U10721" s="25" t="s">
        <v>40110</v>
      </c>
      <c r="V10721" s="25" t="s">
        <v>80</v>
      </c>
      <c r="W10721" t="s">
        <v>91</v>
      </c>
    </row>
    <row r="10722">
      <c r="A10722" s="25" t="s">
        <v>40111</v>
      </c>
      <c r="B10722" s="25" t="s">
        <v>40112</v>
      </c>
      <c r="D10722" s="25" t="s">
        <v>40113</v>
      </c>
      <c r="E10722" s="25" t="s">
        <v>76</v>
      </c>
      <c r="F10722" s="25" t="s">
        <v>77</v>
      </c>
      <c r="G10722" s="25" t="s">
        <v>214</v>
      </c>
      <c r="H10722" s="25" t="s">
        <v>79</v>
      </c>
      <c r="I10722" s="25" t="s">
        <v>79</v>
      </c>
      <c r="J10722" s="26">
        <v>46132.7446875</v>
      </c>
      <c r="K10722" s="26">
        <v>46134.75371527778</v>
      </c>
      <c r="L10722" s="26">
        <v>46157</v>
      </c>
      <c r="M10722" s="26">
        <v>46178.708333333336</v>
      </c>
      <c r="N10722" s="26">
        <v>46161.629201388889</v>
      </c>
      <c r="O10722" s="26">
        <v>46161.629189814812</v>
      </c>
      <c r="P10722" s="26">
        <v>46134.75371527778</v>
      </c>
      <c r="Q10722" s="25">
        <v>3</v>
      </c>
      <c r="R10722" s="25" t="s">
        <v>80</v>
      </c>
      <c r="S10722" s="25">
        <v>2</v>
      </c>
      <c r="T10722" s="25" t="s">
        <v>81</v>
      </c>
      <c r="U10722" s="25" t="s">
        <v>40114</v>
      </c>
      <c r="V10722" s="25" t="s">
        <v>80</v>
      </c>
      <c r="W10722" t="s">
        <v>83</v>
      </c>
    </row>
    <row r="10723">
      <c r="A10723" s="25" t="s">
        <v>40115</v>
      </c>
      <c r="B10723" s="25" t="s">
        <v>40116</v>
      </c>
      <c r="D10723" s="25" t="s">
        <v>40117</v>
      </c>
      <c r="E10723" s="25" t="s">
        <v>76</v>
      </c>
      <c r="F10723" s="25" t="s">
        <v>787</v>
      </c>
      <c r="G10723" s="25" t="s">
        <v>249</v>
      </c>
      <c r="H10723" s="25" t="s">
        <v>79</v>
      </c>
      <c r="I10723" s="25" t="s">
        <v>79</v>
      </c>
      <c r="J10723" s="26">
        <v>45956.836331018516</v>
      </c>
      <c r="K10723" s="26">
        <v>46135.649652777778</v>
      </c>
      <c r="L10723" s="26">
        <v>46135.649652777778</v>
      </c>
      <c r="M10723" s="26">
        <v>46140.626550925925</v>
      </c>
      <c r="N10723" s="26">
        <v>46139.422442129631</v>
      </c>
      <c r="P10723" s="26">
        <v>46135.649652777778</v>
      </c>
      <c r="S10723" s="25">
        <v>3</v>
      </c>
      <c r="T10723" s="25" t="s">
        <v>102</v>
      </c>
      <c r="U10723" s="25" t="s">
        <v>40118</v>
      </c>
      <c r="V10723" s="25" t="s">
        <v>139</v>
      </c>
      <c r="W10723" t="s">
        <v>91</v>
      </c>
    </row>
    <row r="10724">
      <c r="A10724" s="25" t="s">
        <v>40119</v>
      </c>
      <c r="B10724" s="25" t="s">
        <v>40120</v>
      </c>
      <c r="D10724" s="25" t="s">
        <v>40121</v>
      </c>
      <c r="E10724" s="25" t="s">
        <v>76</v>
      </c>
      <c r="F10724" s="25" t="s">
        <v>77</v>
      </c>
      <c r="G10724" s="25" t="s">
        <v>377</v>
      </c>
      <c r="H10724" s="25" t="s">
        <v>79</v>
      </c>
      <c r="I10724" s="25" t="s">
        <v>79</v>
      </c>
      <c r="J10724" s="26">
        <v>46130.356307870374</v>
      </c>
      <c r="K10724" s="26">
        <v>46136.427465277775</v>
      </c>
      <c r="L10724" s="26">
        <v>46158</v>
      </c>
      <c r="M10724" s="26">
        <v>46181.708333333336</v>
      </c>
      <c r="N10724" s="26">
        <v>46163.571319444447</v>
      </c>
      <c r="O10724" s="26">
        <v>46162.569722222222</v>
      </c>
      <c r="P10724" s="26">
        <v>46136.427465277775</v>
      </c>
      <c r="Q10724" s="25">
        <v>3</v>
      </c>
      <c r="R10724" s="25" t="s">
        <v>80</v>
      </c>
      <c r="S10724" s="25">
        <v>2</v>
      </c>
      <c r="T10724" s="25" t="s">
        <v>81</v>
      </c>
      <c r="U10724" s="25" t="s">
        <v>40122</v>
      </c>
      <c r="V10724" s="25" t="s">
        <v>80</v>
      </c>
      <c r="W10724" t="s">
        <v>83</v>
      </c>
    </row>
    <row r="10725">
      <c r="A10725" s="25" t="s">
        <v>40123</v>
      </c>
      <c r="B10725" s="25" t="s">
        <v>40124</v>
      </c>
      <c r="D10725" s="25" t="s">
        <v>40125</v>
      </c>
      <c r="E10725" s="25" t="s">
        <v>76</v>
      </c>
      <c r="F10725" s="25" t="s">
        <v>787</v>
      </c>
      <c r="G10725" s="25" t="s">
        <v>249</v>
      </c>
      <c r="H10725" s="25" t="s">
        <v>79</v>
      </c>
      <c r="I10725" s="25" t="s">
        <v>79</v>
      </c>
      <c r="J10725" s="26">
        <v>46084.738564814812</v>
      </c>
      <c r="K10725" s="26">
        <v>46136.458668981482</v>
      </c>
      <c r="L10725" s="26">
        <v>46136.458668981482</v>
      </c>
      <c r="M10725" s="26">
        <v>46140.589282407411</v>
      </c>
      <c r="N10725" s="26">
        <v>46140.383692129632</v>
      </c>
      <c r="P10725" s="26">
        <v>46136.458668981482</v>
      </c>
      <c r="S10725" s="25">
        <v>4</v>
      </c>
      <c r="T10725" s="25" t="s">
        <v>102</v>
      </c>
      <c r="U10725" s="25" t="s">
        <v>40126</v>
      </c>
      <c r="V10725" s="25" t="s">
        <v>139</v>
      </c>
      <c r="W10725" t="s">
        <v>97</v>
      </c>
    </row>
    <row r="10726">
      <c r="A10726" s="25" t="s">
        <v>40127</v>
      </c>
      <c r="B10726" s="25" t="s">
        <v>40128</v>
      </c>
      <c r="D10726" s="25" t="s">
        <v>40129</v>
      </c>
      <c r="E10726" s="25" t="s">
        <v>76</v>
      </c>
      <c r="F10726" s="25" t="s">
        <v>787</v>
      </c>
      <c r="G10726" s="25" t="s">
        <v>249</v>
      </c>
      <c r="H10726" s="25" t="s">
        <v>79</v>
      </c>
      <c r="I10726" s="25" t="s">
        <v>79</v>
      </c>
      <c r="J10726" s="26">
        <v>46134.572800925926</v>
      </c>
      <c r="K10726" s="26">
        <v>46136.466898148145</v>
      </c>
      <c r="L10726" s="26">
        <v>46136.466898148145</v>
      </c>
      <c r="M10726" s="26">
        <v>46142.45003472222</v>
      </c>
      <c r="N10726" s="26">
        <v>46141.413275462961</v>
      </c>
      <c r="P10726" s="26">
        <v>46136.466898148145</v>
      </c>
      <c r="S10726" s="25">
        <v>4</v>
      </c>
      <c r="T10726" s="25" t="s">
        <v>102</v>
      </c>
      <c r="U10726" s="25" t="s">
        <v>40130</v>
      </c>
      <c r="V10726" s="25" t="s">
        <v>139</v>
      </c>
      <c r="W10726" t="s">
        <v>97</v>
      </c>
    </row>
    <row r="10727">
      <c r="A10727" s="25" t="s">
        <v>40131</v>
      </c>
      <c r="B10727" s="25" t="s">
        <v>40132</v>
      </c>
      <c r="D10727" s="25" t="s">
        <v>40133</v>
      </c>
      <c r="E10727" s="25" t="s">
        <v>76</v>
      </c>
      <c r="F10727" s="25" t="s">
        <v>77</v>
      </c>
      <c r="G10727" s="25" t="s">
        <v>144</v>
      </c>
      <c r="H10727" s="25" t="s">
        <v>79</v>
      </c>
      <c r="I10727" s="25" t="s">
        <v>79</v>
      </c>
      <c r="J10727" s="26">
        <v>46134.509131944447</v>
      </c>
      <c r="K10727" s="26">
        <v>46136.590763888889</v>
      </c>
      <c r="L10727" s="26">
        <v>46136.590763888889</v>
      </c>
      <c r="M10727" s="26">
        <v>46157</v>
      </c>
      <c r="N10727" s="26">
        <v>46144.438032407408</v>
      </c>
      <c r="O10727" s="26">
        <v>46144.438020833331</v>
      </c>
      <c r="P10727" s="26">
        <v>46136.590763888889</v>
      </c>
      <c r="Q10727" s="25">
        <v>5</v>
      </c>
      <c r="R10727" s="25" t="s">
        <v>80</v>
      </c>
      <c r="S10727" s="25">
        <v>2</v>
      </c>
      <c r="T10727" s="25" t="s">
        <v>81</v>
      </c>
      <c r="U10727" s="25" t="s">
        <v>40134</v>
      </c>
      <c r="V10727" s="25" t="s">
        <v>80</v>
      </c>
    </row>
    <row r="10728">
      <c r="A10728" s="25" t="s">
        <v>40135</v>
      </c>
      <c r="B10728" s="25" t="s">
        <v>40136</v>
      </c>
      <c r="D10728" s="25" t="s">
        <v>40137</v>
      </c>
      <c r="E10728" s="25" t="s">
        <v>76</v>
      </c>
      <c r="F10728" s="25" t="s">
        <v>77</v>
      </c>
      <c r="G10728" s="25" t="s">
        <v>783</v>
      </c>
      <c r="H10728" s="25" t="s">
        <v>89</v>
      </c>
      <c r="I10728" s="25" t="s">
        <v>79</v>
      </c>
      <c r="J10728" s="26">
        <v>46193.529224537036</v>
      </c>
      <c r="K10728" s="26">
        <v>46193.600949074076</v>
      </c>
      <c r="L10728" s="26">
        <v>46193.600949074076</v>
      </c>
      <c r="M10728" s="26">
        <v>46197.708333333336</v>
      </c>
      <c r="N10728" s="26">
        <v>46195.687777777777</v>
      </c>
      <c r="O10728" s="26">
        <v>46195.6877662037</v>
      </c>
      <c r="P10728" s="26">
        <v>46193.600949074076</v>
      </c>
      <c r="Q10728" s="25">
        <v>1</v>
      </c>
      <c r="T10728" s="25" t="s">
        <v>137</v>
      </c>
      <c r="U10728" s="25" t="s">
        <v>40138</v>
      </c>
      <c r="V10728" s="25" t="s">
        <v>139</v>
      </c>
      <c r="W10728" t="s">
        <v>83</v>
      </c>
    </row>
    <row r="10729">
      <c r="A10729" s="25" t="s">
        <v>40139</v>
      </c>
      <c r="B10729" s="25" t="s">
        <v>40136</v>
      </c>
      <c r="D10729" s="25" t="s">
        <v>40140</v>
      </c>
      <c r="E10729" s="25" t="s">
        <v>76</v>
      </c>
      <c r="F10729" s="25" t="s">
        <v>77</v>
      </c>
      <c r="G10729" s="25" t="s">
        <v>298</v>
      </c>
      <c r="H10729" s="25" t="s">
        <v>89</v>
      </c>
      <c r="I10729" s="25" t="s">
        <v>79</v>
      </c>
      <c r="J10729" s="26">
        <v>46139.734351851854</v>
      </c>
      <c r="K10729" s="26">
        <v>46140.840486111112</v>
      </c>
      <c r="L10729" s="26">
        <v>46140.840486111112</v>
      </c>
      <c r="M10729" s="26">
        <v>46143.708333333336</v>
      </c>
      <c r="N10729" s="26">
        <v>46141.496053240742</v>
      </c>
      <c r="O10729" s="26">
        <v>46141.496041666665</v>
      </c>
      <c r="P10729" s="26">
        <v>46140.840486111112</v>
      </c>
      <c r="Q10729" s="25">
        <v>2</v>
      </c>
      <c r="T10729" s="25" t="s">
        <v>137</v>
      </c>
      <c r="U10729" s="25" t="s">
        <v>40138</v>
      </c>
      <c r="V10729" s="25" t="s">
        <v>139</v>
      </c>
      <c r="W10729" t="s">
        <v>83</v>
      </c>
    </row>
    <row r="10730">
      <c r="A10730" s="25" t="s">
        <v>40141</v>
      </c>
      <c r="B10730" s="25" t="s">
        <v>40136</v>
      </c>
      <c r="C10730" s="25" t="s">
        <v>40135</v>
      </c>
      <c r="D10730" s="25" t="s">
        <v>40142</v>
      </c>
      <c r="E10730" s="25" t="s">
        <v>76</v>
      </c>
      <c r="F10730" s="25" t="s">
        <v>787</v>
      </c>
      <c r="G10730" s="25" t="s">
        <v>249</v>
      </c>
      <c r="H10730" s="25" t="s">
        <v>79</v>
      </c>
      <c r="I10730" s="25" t="s">
        <v>89</v>
      </c>
      <c r="J10730" s="26">
        <v>46195.687858796293</v>
      </c>
      <c r="K10730" s="26">
        <v>46201.722488425927</v>
      </c>
      <c r="L10730" s="26">
        <v>46201.722488425927</v>
      </c>
      <c r="M10730" s="26">
        <v>46204.696053240739</v>
      </c>
      <c r="N10730" s="26">
        <v>46202.696064814816</v>
      </c>
      <c r="P10730" s="26">
        <v>46201.722488425927</v>
      </c>
      <c r="T10730" s="25" t="s">
        <v>102</v>
      </c>
      <c r="U10730" s="25" t="s">
        <v>40138</v>
      </c>
      <c r="V10730" s="25" t="s">
        <v>139</v>
      </c>
      <c r="W10730" t="s">
        <v>83</v>
      </c>
    </row>
    <row r="10731">
      <c r="A10731" s="25" t="s">
        <v>40143</v>
      </c>
      <c r="B10731" s="25" t="s">
        <v>40144</v>
      </c>
      <c r="D10731" s="25" t="s">
        <v>40145</v>
      </c>
      <c r="E10731" s="25" t="s">
        <v>76</v>
      </c>
      <c r="F10731" s="25" t="s">
        <v>77</v>
      </c>
      <c r="G10731" s="25" t="s">
        <v>144</v>
      </c>
      <c r="H10731" s="25" t="s">
        <v>79</v>
      </c>
      <c r="I10731" s="25" t="s">
        <v>79</v>
      </c>
      <c r="J10731" s="26">
        <v>46141.683668981481</v>
      </c>
      <c r="K10731" s="26">
        <v>46142.497037037036</v>
      </c>
      <c r="L10731" s="26">
        <v>46142</v>
      </c>
      <c r="M10731" s="26">
        <v>46163.708333333336</v>
      </c>
      <c r="N10731" s="26">
        <v>46147.636446759258</v>
      </c>
      <c r="O10731" s="26">
        <v>46147.636446759258</v>
      </c>
      <c r="P10731" s="26">
        <v>46142.497037037036</v>
      </c>
      <c r="Q10731" s="25">
        <v>4</v>
      </c>
      <c r="R10731" s="25" t="s">
        <v>80</v>
      </c>
      <c r="S10731" s="25">
        <v>2</v>
      </c>
      <c r="T10731" s="25" t="s">
        <v>81</v>
      </c>
      <c r="U10731" s="25" t="s">
        <v>40146</v>
      </c>
      <c r="V10731" s="25" t="s">
        <v>80</v>
      </c>
      <c r="W10731" t="s">
        <v>97</v>
      </c>
    </row>
    <row r="10732">
      <c r="A10732" s="25" t="s">
        <v>40147</v>
      </c>
      <c r="B10732" s="25" t="s">
        <v>40148</v>
      </c>
      <c r="D10732" s="25" t="s">
        <v>40149</v>
      </c>
      <c r="E10732" s="25" t="s">
        <v>76</v>
      </c>
      <c r="F10732" s="25" t="s">
        <v>77</v>
      </c>
      <c r="G10732" s="25" t="s">
        <v>214</v>
      </c>
      <c r="H10732" s="25" t="s">
        <v>79</v>
      </c>
      <c r="I10732" s="25" t="s">
        <v>79</v>
      </c>
      <c r="J10732" s="26">
        <v>46142.464791666665</v>
      </c>
      <c r="K10732" s="26">
        <v>46142.497094907405</v>
      </c>
      <c r="L10732" s="26">
        <v>46142.497094907405</v>
      </c>
      <c r="M10732" s="26">
        <v>46164.497094907405</v>
      </c>
      <c r="N10732" s="26">
        <v>46143.616539351853</v>
      </c>
      <c r="O10732" s="26">
        <v>46143.616527777776</v>
      </c>
      <c r="P10732" s="26">
        <v>46142.497094907405</v>
      </c>
      <c r="Q10732" s="25">
        <v>2</v>
      </c>
      <c r="R10732" s="25" t="s">
        <v>80</v>
      </c>
      <c r="S10732" s="25">
        <v>2</v>
      </c>
      <c r="T10732" s="25" t="s">
        <v>81</v>
      </c>
      <c r="U10732" s="25" t="s">
        <v>40150</v>
      </c>
      <c r="V10732" s="25" t="s">
        <v>80</v>
      </c>
      <c r="W10732" t="s">
        <v>97</v>
      </c>
    </row>
    <row r="10733">
      <c r="A10733" s="25" t="s">
        <v>40151</v>
      </c>
      <c r="B10733" s="25" t="s">
        <v>40152</v>
      </c>
      <c r="D10733" s="25" t="s">
        <v>40153</v>
      </c>
      <c r="E10733" s="25" t="s">
        <v>76</v>
      </c>
      <c r="F10733" s="25" t="s">
        <v>77</v>
      </c>
      <c r="G10733" s="25" t="s">
        <v>136</v>
      </c>
      <c r="H10733" s="25" t="s">
        <v>79</v>
      </c>
      <c r="I10733" s="25" t="s">
        <v>79</v>
      </c>
      <c r="J10733" s="26">
        <v>46141.378865740742</v>
      </c>
      <c r="K10733" s="26">
        <v>46142.503969907404</v>
      </c>
      <c r="L10733" s="26">
        <v>46142.503969907404</v>
      </c>
      <c r="M10733" s="26">
        <v>46164.503969907404</v>
      </c>
      <c r="N10733" s="26">
        <v>46144.479444444441</v>
      </c>
      <c r="O10733" s="26">
        <v>46144.479432870372</v>
      </c>
      <c r="P10733" s="26">
        <v>46142.503969907404</v>
      </c>
      <c r="Q10733" s="25">
        <v>2</v>
      </c>
      <c r="R10733" s="25" t="s">
        <v>80</v>
      </c>
      <c r="S10733" s="25">
        <v>2</v>
      </c>
      <c r="T10733" s="25" t="s">
        <v>81</v>
      </c>
      <c r="U10733" s="25" t="s">
        <v>40154</v>
      </c>
      <c r="V10733" s="25" t="s">
        <v>80</v>
      </c>
      <c r="W10733" t="s">
        <v>97</v>
      </c>
    </row>
    <row r="10734">
      <c r="A10734" s="25" t="s">
        <v>40155</v>
      </c>
      <c r="B10734" s="25" t="s">
        <v>40156</v>
      </c>
      <c r="D10734" s="25" t="s">
        <v>40157</v>
      </c>
      <c r="E10734" s="25" t="s">
        <v>76</v>
      </c>
      <c r="F10734" s="25" t="s">
        <v>77</v>
      </c>
      <c r="G10734" s="25" t="s">
        <v>144</v>
      </c>
      <c r="H10734" s="25" t="s">
        <v>79</v>
      </c>
      <c r="I10734" s="25" t="s">
        <v>79</v>
      </c>
      <c r="J10734" s="26">
        <v>46142.468993055554</v>
      </c>
      <c r="K10734" s="26">
        <v>46143.392731481479</v>
      </c>
      <c r="L10734" s="26">
        <v>46143.392731481479</v>
      </c>
      <c r="M10734" s="26">
        <v>46164</v>
      </c>
      <c r="N10734" s="26">
        <v>46151.410891203705</v>
      </c>
      <c r="O10734" s="26">
        <v>46151.410879629628</v>
      </c>
      <c r="P10734" s="26">
        <v>46143.392731481479</v>
      </c>
      <c r="Q10734" s="25">
        <v>6</v>
      </c>
      <c r="R10734" s="25" t="s">
        <v>80</v>
      </c>
      <c r="S10734" s="25">
        <v>2</v>
      </c>
      <c r="T10734" s="25" t="s">
        <v>81</v>
      </c>
      <c r="U10734" s="25" t="s">
        <v>40158</v>
      </c>
      <c r="V10734" s="25" t="s">
        <v>80</v>
      </c>
      <c r="W10734" t="s">
        <v>83</v>
      </c>
    </row>
    <row r="10735">
      <c r="A10735" s="25" t="s">
        <v>40159</v>
      </c>
      <c r="B10735" s="25" t="s">
        <v>40160</v>
      </c>
      <c r="D10735" s="25" t="s">
        <v>40161</v>
      </c>
      <c r="E10735" s="25" t="s">
        <v>76</v>
      </c>
      <c r="F10735" s="25" t="s">
        <v>243</v>
      </c>
      <c r="G10735" s="25" t="s">
        <v>1267</v>
      </c>
      <c r="H10735" s="25" t="s">
        <v>79</v>
      </c>
      <c r="I10735" s="25" t="s">
        <v>79</v>
      </c>
      <c r="J10735" s="26">
        <v>46168.71166666667</v>
      </c>
      <c r="K10735" s="26">
        <v>46174.462384259263</v>
      </c>
      <c r="L10735" s="26">
        <v>46174.462384259263</v>
      </c>
      <c r="M10735" s="26">
        <v>46196.462384259263</v>
      </c>
      <c r="N10735" s="26">
        <v>46183.563611111109</v>
      </c>
      <c r="P10735" s="26">
        <v>46174.462384259263</v>
      </c>
      <c r="S10735" s="25">
        <v>3</v>
      </c>
      <c r="T10735" s="25" t="s">
        <v>152</v>
      </c>
      <c r="U10735" s="25" t="s">
        <v>40162</v>
      </c>
      <c r="V10735" s="25" t="s">
        <v>139</v>
      </c>
      <c r="W10735" t="s">
        <v>97</v>
      </c>
    </row>
    <row r="10736">
      <c r="A10736" s="25" t="s">
        <v>40163</v>
      </c>
      <c r="B10736" s="25" t="s">
        <v>40164</v>
      </c>
      <c r="D10736" s="25" t="s">
        <v>40165</v>
      </c>
      <c r="E10736" s="25" t="s">
        <v>76</v>
      </c>
      <c r="F10736" s="25" t="s">
        <v>787</v>
      </c>
      <c r="G10736" s="25" t="s">
        <v>249</v>
      </c>
      <c r="H10736" s="25" t="s">
        <v>79</v>
      </c>
      <c r="I10736" s="25" t="s">
        <v>79</v>
      </c>
      <c r="J10736" s="26">
        <v>46174.400902777779</v>
      </c>
      <c r="K10736" s="26">
        <v>46174.4759375</v>
      </c>
      <c r="L10736" s="26">
        <v>46174.4759375</v>
      </c>
      <c r="M10736" s="26">
        <v>46177.579942129632</v>
      </c>
      <c r="N10736" s="26">
        <v>46176.692384259259</v>
      </c>
      <c r="P10736" s="26">
        <v>46174.4759375</v>
      </c>
      <c r="S10736" s="25">
        <v>3</v>
      </c>
      <c r="T10736" s="25" t="s">
        <v>102</v>
      </c>
      <c r="U10736" s="25" t="s">
        <v>40166</v>
      </c>
      <c r="V10736" s="25" t="s">
        <v>139</v>
      </c>
      <c r="W10736" t="s">
        <v>97</v>
      </c>
    </row>
    <row r="10737">
      <c r="A10737" s="25" t="s">
        <v>40167</v>
      </c>
      <c r="B10737" s="25" t="s">
        <v>40168</v>
      </c>
      <c r="D10737" s="25" t="s">
        <v>40169</v>
      </c>
      <c r="E10737" s="25" t="s">
        <v>76</v>
      </c>
      <c r="F10737" s="25" t="s">
        <v>77</v>
      </c>
      <c r="G10737" s="25" t="s">
        <v>22134</v>
      </c>
      <c r="H10737" s="25" t="s">
        <v>89</v>
      </c>
      <c r="I10737" s="25" t="s">
        <v>79</v>
      </c>
      <c r="J10737" s="26">
        <v>46169.873356481483</v>
      </c>
      <c r="K10737" s="26">
        <v>46174.486585648148</v>
      </c>
      <c r="L10737" s="26">
        <v>46174.486585648148</v>
      </c>
      <c r="M10737" s="26">
        <v>46177.486585648148</v>
      </c>
      <c r="N10737" s="26">
        <v>46175.598275462966</v>
      </c>
      <c r="O10737" s="26">
        <v>46175.598263888889</v>
      </c>
      <c r="P10737" s="26">
        <v>46174.486585648148</v>
      </c>
      <c r="Q10737" s="25">
        <v>2</v>
      </c>
      <c r="T10737" s="25" t="s">
        <v>137</v>
      </c>
      <c r="U10737" s="25" t="s">
        <v>40170</v>
      </c>
      <c r="V10737" s="25" t="s">
        <v>139</v>
      </c>
      <c r="W10737" t="s">
        <v>83</v>
      </c>
    </row>
    <row r="10738">
      <c r="A10738" s="25" t="s">
        <v>40171</v>
      </c>
      <c r="B10738" s="25" t="s">
        <v>40172</v>
      </c>
      <c r="D10738" s="25" t="s">
        <v>40173</v>
      </c>
      <c r="E10738" s="25" t="s">
        <v>76</v>
      </c>
      <c r="F10738" s="25" t="s">
        <v>77</v>
      </c>
      <c r="G10738" s="25" t="s">
        <v>144</v>
      </c>
      <c r="H10738" s="25" t="s">
        <v>79</v>
      </c>
      <c r="I10738" s="25" t="s">
        <v>79</v>
      </c>
      <c r="J10738" s="26">
        <v>46177.6180787037</v>
      </c>
      <c r="K10738" s="26">
        <v>46177.632199074076</v>
      </c>
      <c r="L10738" s="26">
        <v>46197</v>
      </c>
      <c r="M10738" s="26">
        <v>46218.708333333336</v>
      </c>
      <c r="N10738" s="26">
        <v>46197.537210648145</v>
      </c>
      <c r="O10738" s="26">
        <v>46197.537199074075</v>
      </c>
      <c r="P10738" s="26">
        <v>46177.632199074076</v>
      </c>
      <c r="Q10738" s="25">
        <v>1</v>
      </c>
      <c r="R10738" s="25" t="s">
        <v>80</v>
      </c>
      <c r="S10738" s="25">
        <v>3</v>
      </c>
      <c r="T10738" s="25" t="s">
        <v>81</v>
      </c>
      <c r="U10738" s="25" t="s">
        <v>40174</v>
      </c>
      <c r="V10738" s="25" t="s">
        <v>80</v>
      </c>
      <c r="W10738" t="s">
        <v>97</v>
      </c>
    </row>
    <row r="10739">
      <c r="A10739" s="25" t="s">
        <v>40175</v>
      </c>
      <c r="B10739" s="25" t="s">
        <v>40176</v>
      </c>
      <c r="D10739" s="25" t="s">
        <v>40177</v>
      </c>
      <c r="E10739" s="25" t="s">
        <v>76</v>
      </c>
      <c r="F10739" s="25" t="s">
        <v>787</v>
      </c>
      <c r="G10739" s="25" t="s">
        <v>1051</v>
      </c>
      <c r="H10739" s="25" t="s">
        <v>79</v>
      </c>
      <c r="I10739" s="25" t="s">
        <v>79</v>
      </c>
      <c r="J10739" s="26">
        <v>46010.467303240737</v>
      </c>
      <c r="K10739" s="26">
        <v>46177.660069444442</v>
      </c>
      <c r="L10739" s="26">
        <v>46177.660069444442</v>
      </c>
      <c r="M10739" s="26">
        <v>46182.472048611111</v>
      </c>
      <c r="N10739" s="26">
        <v>46182.888645833336</v>
      </c>
      <c r="P10739" s="26">
        <v>46177.660069444442</v>
      </c>
      <c r="S10739" s="25">
        <v>4</v>
      </c>
      <c r="T10739" s="25" t="s">
        <v>102</v>
      </c>
      <c r="U10739" s="25" t="s">
        <v>40178</v>
      </c>
      <c r="V10739" s="25" t="s">
        <v>139</v>
      </c>
      <c r="W10739" t="s">
        <v>97</v>
      </c>
    </row>
    <row r="10740">
      <c r="A10740" s="25" t="s">
        <v>40179</v>
      </c>
      <c r="B10740" s="25" t="s">
        <v>40180</v>
      </c>
      <c r="D10740" s="25" t="s">
        <v>40181</v>
      </c>
      <c r="E10740" s="25" t="s">
        <v>76</v>
      </c>
      <c r="F10740" s="25" t="s">
        <v>77</v>
      </c>
      <c r="G10740" s="25" t="s">
        <v>101</v>
      </c>
      <c r="H10740" s="25" t="s">
        <v>79</v>
      </c>
      <c r="I10740" s="25" t="s">
        <v>79</v>
      </c>
      <c r="J10740" s="26">
        <v>46111.537118055552</v>
      </c>
      <c r="K10740" s="26">
        <v>46177.674074074072</v>
      </c>
      <c r="L10740" s="26">
        <v>46190</v>
      </c>
      <c r="M10740" s="26">
        <v>46182.508472222224</v>
      </c>
      <c r="N10740" s="26">
        <v>46192.460115740738</v>
      </c>
      <c r="O10740" s="26">
        <v>46192.460104166668</v>
      </c>
      <c r="P10740" s="26">
        <v>46177.674074074072</v>
      </c>
      <c r="Q10740" s="25">
        <v>3</v>
      </c>
      <c r="R10740" s="25" t="s">
        <v>80</v>
      </c>
      <c r="S10740" s="25">
        <v>2</v>
      </c>
      <c r="T10740" s="25" t="s">
        <v>102</v>
      </c>
      <c r="U10740" s="25" t="s">
        <v>40182</v>
      </c>
      <c r="V10740" s="25" t="s">
        <v>80</v>
      </c>
      <c r="W10740" t="s">
        <v>91</v>
      </c>
    </row>
    <row r="10741">
      <c r="A10741" s="25" t="s">
        <v>40183</v>
      </c>
      <c r="B10741" s="25" t="s">
        <v>40184</v>
      </c>
      <c r="D10741" s="25" t="s">
        <v>40185</v>
      </c>
      <c r="E10741" s="25" t="s">
        <v>76</v>
      </c>
      <c r="F10741" s="25" t="s">
        <v>77</v>
      </c>
      <c r="G10741" s="25" t="s">
        <v>278</v>
      </c>
      <c r="H10741" s="25" t="s">
        <v>79</v>
      </c>
      <c r="I10741" s="25" t="s">
        <v>79</v>
      </c>
      <c r="J10741" s="26">
        <v>46177.617118055554</v>
      </c>
      <c r="K10741" s="26">
        <v>46177.691377314812</v>
      </c>
      <c r="L10741" s="26">
        <v>46183</v>
      </c>
      <c r="M10741" s="26">
        <v>46204.708333333336</v>
      </c>
      <c r="N10741" s="26">
        <v>46183.667708333334</v>
      </c>
      <c r="O10741" s="26">
        <v>46183.667696759258</v>
      </c>
      <c r="P10741" s="26">
        <v>46177.691377314812</v>
      </c>
      <c r="Q10741" s="25">
        <v>1</v>
      </c>
      <c r="R10741" s="25" t="s">
        <v>80</v>
      </c>
      <c r="S10741" s="25">
        <v>2</v>
      </c>
      <c r="T10741" s="25" t="s">
        <v>81</v>
      </c>
      <c r="U10741" s="25" t="s">
        <v>40186</v>
      </c>
      <c r="V10741" s="25" t="s">
        <v>80</v>
      </c>
      <c r="W10741" t="s">
        <v>97</v>
      </c>
    </row>
    <row r="10742">
      <c r="A10742" s="25" t="s">
        <v>40187</v>
      </c>
      <c r="B10742" s="25" t="s">
        <v>40188</v>
      </c>
      <c r="D10742" s="25" t="s">
        <v>40189</v>
      </c>
      <c r="E10742" s="25" t="s">
        <v>76</v>
      </c>
      <c r="F10742" s="25" t="s">
        <v>77</v>
      </c>
      <c r="G10742" s="25" t="s">
        <v>22134</v>
      </c>
      <c r="H10742" s="25" t="s">
        <v>89</v>
      </c>
      <c r="I10742" s="25" t="s">
        <v>79</v>
      </c>
      <c r="J10742" s="26">
        <v>46176.759618055556</v>
      </c>
      <c r="K10742" s="26">
        <v>46178.097743055558</v>
      </c>
      <c r="L10742" s="26">
        <v>46178.097743055558</v>
      </c>
      <c r="M10742" s="26">
        <v>46182.708333333336</v>
      </c>
      <c r="N10742" s="26">
        <v>46178.647476851853</v>
      </c>
      <c r="O10742" s="26">
        <v>46178.647465277776</v>
      </c>
      <c r="P10742" s="26">
        <v>46178.097743055558</v>
      </c>
      <c r="Q10742" s="25">
        <v>1</v>
      </c>
      <c r="T10742" s="25" t="s">
        <v>137</v>
      </c>
      <c r="U10742" s="25" t="s">
        <v>40190</v>
      </c>
      <c r="V10742" s="25" t="s">
        <v>139</v>
      </c>
      <c r="W10742" t="s">
        <v>97</v>
      </c>
    </row>
    <row r="10743">
      <c r="A10743" s="25" t="s">
        <v>40191</v>
      </c>
      <c r="B10743" s="25" t="s">
        <v>40188</v>
      </c>
      <c r="C10743" s="25" t="s">
        <v>40187</v>
      </c>
      <c r="D10743" s="25" t="s">
        <v>40192</v>
      </c>
      <c r="E10743" s="25" t="s">
        <v>76</v>
      </c>
      <c r="F10743" s="25" t="s">
        <v>787</v>
      </c>
      <c r="G10743" s="25" t="s">
        <v>249</v>
      </c>
      <c r="H10743" s="25" t="s">
        <v>79</v>
      </c>
      <c r="I10743" s="25" t="s">
        <v>89</v>
      </c>
      <c r="J10743" s="26">
        <v>46178.647557870368</v>
      </c>
      <c r="K10743" s="26">
        <v>46178.993773148148</v>
      </c>
      <c r="L10743" s="26">
        <v>46178.993773148148</v>
      </c>
      <c r="M10743" s="26">
        <v>46184.434270833335</v>
      </c>
      <c r="N10743" s="26">
        <v>46184.418773148151</v>
      </c>
      <c r="P10743" s="26">
        <v>46178.993773148148</v>
      </c>
      <c r="S10743" s="25">
        <v>2</v>
      </c>
      <c r="T10743" s="25" t="s">
        <v>102</v>
      </c>
      <c r="U10743" s="25" t="s">
        <v>40190</v>
      </c>
      <c r="V10743" s="25" t="s">
        <v>139</v>
      </c>
      <c r="W10743" t="s">
        <v>97</v>
      </c>
    </row>
    <row r="10744">
      <c r="A10744" s="25" t="s">
        <v>40193</v>
      </c>
      <c r="B10744" s="25" t="s">
        <v>40194</v>
      </c>
      <c r="D10744" s="25" t="s">
        <v>40195</v>
      </c>
      <c r="E10744" s="25" t="s">
        <v>76</v>
      </c>
      <c r="F10744" s="25" t="s">
        <v>787</v>
      </c>
      <c r="G10744" s="25" t="s">
        <v>249</v>
      </c>
      <c r="H10744" s="25" t="s">
        <v>79</v>
      </c>
      <c r="I10744" s="25" t="s">
        <v>79</v>
      </c>
      <c r="J10744" s="26">
        <v>46181.561226851853</v>
      </c>
      <c r="K10744" s="26">
        <v>46181.722557870373</v>
      </c>
      <c r="L10744" s="26">
        <v>46181.722557870373</v>
      </c>
      <c r="M10744" s="26">
        <v>46184.486446759256</v>
      </c>
      <c r="N10744" s="26">
        <v>46184.430601851855</v>
      </c>
      <c r="P10744" s="26">
        <v>46181.722557870373</v>
      </c>
      <c r="S10744" s="25">
        <v>2</v>
      </c>
      <c r="T10744" s="25" t="s">
        <v>102</v>
      </c>
      <c r="U10744" s="25" t="s">
        <v>40196</v>
      </c>
      <c r="V10744" s="25" t="s">
        <v>139</v>
      </c>
      <c r="W10744" t="s">
        <v>97</v>
      </c>
    </row>
    <row r="10745">
      <c r="A10745" s="25" t="s">
        <v>40197</v>
      </c>
      <c r="B10745" s="25" t="s">
        <v>40198</v>
      </c>
      <c r="D10745" s="25" t="s">
        <v>40199</v>
      </c>
      <c r="E10745" s="25" t="s">
        <v>76</v>
      </c>
      <c r="F10745" s="25" t="s">
        <v>77</v>
      </c>
      <c r="G10745" s="25" t="s">
        <v>144</v>
      </c>
      <c r="H10745" s="25" t="s">
        <v>79</v>
      </c>
      <c r="I10745" s="25" t="s">
        <v>79</v>
      </c>
      <c r="J10745" s="26">
        <v>46182.40320601852</v>
      </c>
      <c r="K10745" s="26">
        <v>46184.580416666664</v>
      </c>
      <c r="L10745" s="26">
        <v>46184.580416666664</v>
      </c>
      <c r="M10745" s="26">
        <v>46205</v>
      </c>
      <c r="N10745" s="26">
        <v>46199.34988425926</v>
      </c>
      <c r="O10745" s="26">
        <v>46199.349872685183</v>
      </c>
      <c r="P10745" s="26">
        <v>46184.580416666664</v>
      </c>
      <c r="Q10745" s="25">
        <v>12</v>
      </c>
      <c r="R10745" s="25" t="s">
        <v>80</v>
      </c>
      <c r="S10745" s="25">
        <v>3</v>
      </c>
      <c r="T10745" s="25" t="s">
        <v>81</v>
      </c>
      <c r="U10745" s="25" t="s">
        <v>40200</v>
      </c>
      <c r="V10745" s="25" t="s">
        <v>80</v>
      </c>
      <c r="W10745" t="s">
        <v>97</v>
      </c>
    </row>
    <row r="10746">
      <c r="A10746" s="25" t="s">
        <v>40201</v>
      </c>
      <c r="B10746" s="25" t="s">
        <v>40202</v>
      </c>
      <c r="D10746" s="25" t="s">
        <v>40203</v>
      </c>
      <c r="E10746" s="25" t="s">
        <v>76</v>
      </c>
      <c r="F10746" s="25" t="s">
        <v>787</v>
      </c>
      <c r="G10746" s="25" t="s">
        <v>249</v>
      </c>
      <c r="H10746" s="25" t="s">
        <v>79</v>
      </c>
      <c r="I10746" s="25" t="s">
        <v>79</v>
      </c>
      <c r="J10746" s="26">
        <v>46097.570543981485</v>
      </c>
      <c r="K10746" s="26">
        <v>46184.601041666669</v>
      </c>
      <c r="L10746" s="26">
        <v>46184.601041666669</v>
      </c>
      <c r="M10746" s="26">
        <v>46189.4384375</v>
      </c>
      <c r="N10746" s="26">
        <v>46190.638020833336</v>
      </c>
      <c r="P10746" s="26">
        <v>46184.601041666669</v>
      </c>
      <c r="S10746" s="25">
        <v>3</v>
      </c>
      <c r="T10746" s="25" t="s">
        <v>102</v>
      </c>
      <c r="U10746" s="25" t="s">
        <v>40204</v>
      </c>
      <c r="V10746" s="25" t="s">
        <v>139</v>
      </c>
      <c r="W10746" t="s">
        <v>83</v>
      </c>
    </row>
    <row r="10747">
      <c r="A10747" s="25" t="s">
        <v>40205</v>
      </c>
      <c r="B10747" s="25" t="s">
        <v>40206</v>
      </c>
      <c r="D10747" s="25" t="s">
        <v>40207</v>
      </c>
      <c r="E10747" s="25" t="s">
        <v>76</v>
      </c>
      <c r="F10747" s="25" t="s">
        <v>77</v>
      </c>
      <c r="G10747" s="25" t="s">
        <v>1863</v>
      </c>
      <c r="H10747" s="25" t="s">
        <v>79</v>
      </c>
      <c r="I10747" s="25" t="s">
        <v>79</v>
      </c>
      <c r="J10747" s="26">
        <v>46140.493495370371</v>
      </c>
      <c r="K10747" s="26">
        <v>46185.476006944446</v>
      </c>
      <c r="L10747" s="26">
        <v>46202</v>
      </c>
      <c r="M10747" s="26">
        <v>46223.708333333336</v>
      </c>
      <c r="N10747" s="26">
        <v>46203.498784722222</v>
      </c>
      <c r="O10747" s="26">
        <v>46203.498761574076</v>
      </c>
      <c r="P10747" s="26">
        <v>46185.476006944446</v>
      </c>
      <c r="Q10747" s="25">
        <v>2</v>
      </c>
      <c r="R10747" s="25" t="s">
        <v>80</v>
      </c>
      <c r="S10747" s="25">
        <v>2</v>
      </c>
      <c r="T10747" s="25" t="s">
        <v>81</v>
      </c>
      <c r="U10747" s="25" t="s">
        <v>40208</v>
      </c>
      <c r="V10747" s="25" t="s">
        <v>80</v>
      </c>
      <c r="W10747" t="s">
        <v>97</v>
      </c>
    </row>
    <row r="10748">
      <c r="A10748" s="25" t="s">
        <v>40209</v>
      </c>
      <c r="B10748" s="25" t="s">
        <v>40210</v>
      </c>
      <c r="D10748" s="25" t="s">
        <v>40211</v>
      </c>
      <c r="E10748" s="25" t="s">
        <v>76</v>
      </c>
      <c r="F10748" s="25" t="s">
        <v>787</v>
      </c>
      <c r="G10748" s="25" t="s">
        <v>249</v>
      </c>
      <c r="H10748" s="25" t="s">
        <v>79</v>
      </c>
      <c r="I10748" s="25" t="s">
        <v>79</v>
      </c>
      <c r="J10748" s="26">
        <v>46178.29614583333</v>
      </c>
      <c r="K10748" s="26">
        <v>46185.479490740741</v>
      </c>
      <c r="L10748" s="26">
        <v>46185.479490740741</v>
      </c>
      <c r="M10748" s="26">
        <v>46190.482314814813</v>
      </c>
      <c r="N10748" s="26">
        <v>46190.359212962961</v>
      </c>
      <c r="P10748" s="26">
        <v>46185.479490740741</v>
      </c>
      <c r="S10748" s="25">
        <v>4</v>
      </c>
      <c r="T10748" s="25" t="s">
        <v>102</v>
      </c>
      <c r="U10748" s="25" t="s">
        <v>40212</v>
      </c>
      <c r="V10748" s="25" t="s">
        <v>139</v>
      </c>
      <c r="W10748" t="s">
        <v>97</v>
      </c>
    </row>
    <row r="10749">
      <c r="A10749" s="25" t="s">
        <v>40213</v>
      </c>
      <c r="B10749" s="25" t="s">
        <v>40214</v>
      </c>
      <c r="D10749" s="25" t="s">
        <v>40215</v>
      </c>
      <c r="E10749" s="25" t="s">
        <v>76</v>
      </c>
      <c r="F10749" s="25" t="s">
        <v>787</v>
      </c>
      <c r="G10749" s="25" t="s">
        <v>249</v>
      </c>
      <c r="H10749" s="25" t="s">
        <v>79</v>
      </c>
      <c r="I10749" s="25" t="s">
        <v>79</v>
      </c>
      <c r="J10749" s="26">
        <v>46151.641805555555</v>
      </c>
      <c r="K10749" s="26">
        <v>46185.4831712963</v>
      </c>
      <c r="L10749" s="26">
        <v>46185.4831712963</v>
      </c>
      <c r="M10749" s="26">
        <v>46192.402094907404</v>
      </c>
      <c r="N10749" s="26">
        <v>46192.461631944447</v>
      </c>
      <c r="P10749" s="26">
        <v>46185.4831712963</v>
      </c>
      <c r="S10749" s="25">
        <v>3</v>
      </c>
      <c r="T10749" s="25" t="s">
        <v>102</v>
      </c>
      <c r="U10749" s="25" t="s">
        <v>40216</v>
      </c>
      <c r="V10749" s="25" t="s">
        <v>139</v>
      </c>
      <c r="W10749" t="s">
        <v>97</v>
      </c>
    </row>
    <row r="10750">
      <c r="A10750" s="25" t="s">
        <v>40217</v>
      </c>
      <c r="B10750" s="25" t="s">
        <v>40218</v>
      </c>
      <c r="D10750" s="25" t="s">
        <v>40219</v>
      </c>
      <c r="E10750" s="25" t="s">
        <v>76</v>
      </c>
      <c r="F10750" s="25" t="s">
        <v>787</v>
      </c>
      <c r="G10750" s="25" t="s">
        <v>249</v>
      </c>
      <c r="H10750" s="25" t="s">
        <v>79</v>
      </c>
      <c r="I10750" s="25" t="s">
        <v>79</v>
      </c>
      <c r="J10750" s="26">
        <v>46175.678495370368</v>
      </c>
      <c r="K10750" s="26">
        <v>46185.510706018518</v>
      </c>
      <c r="L10750" s="26">
        <v>46185.510706018518</v>
      </c>
      <c r="M10750" s="26">
        <v>46190.433506944442</v>
      </c>
      <c r="N10750" s="26">
        <v>46190.560208333336</v>
      </c>
      <c r="P10750" s="26">
        <v>46185.510706018518</v>
      </c>
      <c r="S10750" s="25">
        <v>4</v>
      </c>
      <c r="T10750" s="25" t="s">
        <v>102</v>
      </c>
      <c r="U10750" s="25" t="s">
        <v>40220</v>
      </c>
      <c r="V10750" s="25" t="s">
        <v>139</v>
      </c>
      <c r="W10750" t="s">
        <v>97</v>
      </c>
    </row>
    <row r="10751">
      <c r="A10751" s="25" t="s">
        <v>40221</v>
      </c>
      <c r="B10751" s="25" t="s">
        <v>40222</v>
      </c>
      <c r="D10751" s="25" t="s">
        <v>40223</v>
      </c>
      <c r="E10751" s="25" t="s">
        <v>76</v>
      </c>
      <c r="F10751" s="25" t="s">
        <v>77</v>
      </c>
      <c r="G10751" s="25" t="s">
        <v>278</v>
      </c>
      <c r="H10751" s="25" t="s">
        <v>89</v>
      </c>
      <c r="I10751" s="25" t="s">
        <v>79</v>
      </c>
      <c r="J10751" s="26">
        <v>46182.560995370368</v>
      </c>
      <c r="K10751" s="26">
        <v>46186.5177662037</v>
      </c>
      <c r="L10751" s="26">
        <v>46186.5177662037</v>
      </c>
      <c r="M10751" s="26">
        <v>46190.708333333336</v>
      </c>
      <c r="N10751" s="26">
        <v>46189.5987962963</v>
      </c>
      <c r="O10751" s="26">
        <v>46189.59878472222</v>
      </c>
      <c r="P10751" s="26">
        <v>46186.5177662037</v>
      </c>
      <c r="Q10751" s="25">
        <v>2</v>
      </c>
      <c r="T10751" s="25" t="s">
        <v>137</v>
      </c>
      <c r="U10751" s="25" t="s">
        <v>40224</v>
      </c>
      <c r="V10751" s="25" t="s">
        <v>139</v>
      </c>
      <c r="W10751" t="s">
        <v>83</v>
      </c>
    </row>
    <row r="10752">
      <c r="A10752" s="25" t="s">
        <v>40225</v>
      </c>
      <c r="B10752" s="25" t="s">
        <v>40226</v>
      </c>
      <c r="D10752" s="25" t="s">
        <v>40227</v>
      </c>
      <c r="E10752" s="25" t="s">
        <v>76</v>
      </c>
      <c r="F10752" s="25" t="s">
        <v>243</v>
      </c>
      <c r="G10752" s="25" t="s">
        <v>249</v>
      </c>
      <c r="H10752" s="25" t="s">
        <v>79</v>
      </c>
      <c r="I10752" s="25" t="s">
        <v>79</v>
      </c>
      <c r="J10752" s="26">
        <v>46084.3415625</v>
      </c>
      <c r="K10752" s="26">
        <v>46187.7055787037</v>
      </c>
      <c r="L10752" s="26">
        <v>46187.7055787037</v>
      </c>
      <c r="M10752" s="26">
        <v>46209</v>
      </c>
      <c r="N10752" s="26">
        <v>46203.493587962963</v>
      </c>
      <c r="P10752" s="26">
        <v>46187.7055787037</v>
      </c>
      <c r="S10752" s="25">
        <v>2</v>
      </c>
      <c r="T10752" s="25" t="s">
        <v>152</v>
      </c>
      <c r="U10752" s="25" t="s">
        <v>40228</v>
      </c>
      <c r="V10752" s="25" t="s">
        <v>139</v>
      </c>
      <c r="W10752" t="s">
        <v>83</v>
      </c>
    </row>
    <row r="10753">
      <c r="A10753" s="25" t="s">
        <v>40229</v>
      </c>
      <c r="B10753" s="25" t="s">
        <v>40230</v>
      </c>
      <c r="C10753" s="25" t="s">
        <v>40231</v>
      </c>
      <c r="D10753" s="25" t="s">
        <v>40232</v>
      </c>
      <c r="E10753" s="25" t="s">
        <v>76</v>
      </c>
      <c r="F10753" s="25" t="s">
        <v>787</v>
      </c>
      <c r="G10753" s="25" t="s">
        <v>249</v>
      </c>
      <c r="H10753" s="25" t="s">
        <v>79</v>
      </c>
      <c r="I10753" s="25" t="s">
        <v>89</v>
      </c>
      <c r="J10753" s="26">
        <v>46189.651006944441</v>
      </c>
      <c r="K10753" s="26">
        <v>46192.424004629633</v>
      </c>
      <c r="L10753" s="26">
        <v>46192.424004629633</v>
      </c>
      <c r="M10753" s="26">
        <v>46197.398981481485</v>
      </c>
      <c r="N10753" s="26">
        <v>46197.483553240738</v>
      </c>
      <c r="P10753" s="26">
        <v>46192.424004629633</v>
      </c>
      <c r="S10753" s="25">
        <v>3</v>
      </c>
      <c r="T10753" s="25" t="s">
        <v>102</v>
      </c>
      <c r="U10753" s="25" t="s">
        <v>40233</v>
      </c>
      <c r="V10753" s="25" t="s">
        <v>139</v>
      </c>
      <c r="W10753" t="s">
        <v>91</v>
      </c>
    </row>
    <row r="10754">
      <c r="A10754" s="25" t="s">
        <v>40231</v>
      </c>
      <c r="B10754" s="25" t="s">
        <v>40230</v>
      </c>
      <c r="D10754" s="25" t="s">
        <v>40234</v>
      </c>
      <c r="E10754" s="25" t="s">
        <v>76</v>
      </c>
      <c r="F10754" s="25" t="s">
        <v>77</v>
      </c>
      <c r="G10754" s="25" t="s">
        <v>283</v>
      </c>
      <c r="H10754" s="25" t="s">
        <v>89</v>
      </c>
      <c r="I10754" s="25" t="s">
        <v>79</v>
      </c>
      <c r="J10754" s="26">
        <v>46171.361597222225</v>
      </c>
      <c r="K10754" s="26">
        <v>46187.71912037037</v>
      </c>
      <c r="L10754" s="26">
        <v>46187.71912037037</v>
      </c>
      <c r="M10754" s="26">
        <v>46190.708333333336</v>
      </c>
      <c r="N10754" s="26">
        <v>46189.650925925926</v>
      </c>
      <c r="O10754" s="26">
        <v>46189.650914351849</v>
      </c>
      <c r="P10754" s="26">
        <v>46187.71912037037</v>
      </c>
      <c r="Q10754" s="25">
        <v>2</v>
      </c>
      <c r="T10754" s="25" t="s">
        <v>137</v>
      </c>
      <c r="U10754" s="25" t="s">
        <v>40233</v>
      </c>
      <c r="V10754" s="25" t="s">
        <v>139</v>
      </c>
      <c r="W10754" t="s">
        <v>91</v>
      </c>
    </row>
    <row r="10755">
      <c r="A10755" s="25" t="s">
        <v>40235</v>
      </c>
      <c r="B10755" s="25" t="s">
        <v>40236</v>
      </c>
      <c r="D10755" s="25" t="s">
        <v>40237</v>
      </c>
      <c r="E10755" s="25" t="s">
        <v>76</v>
      </c>
      <c r="F10755" s="25" t="s">
        <v>77</v>
      </c>
      <c r="G10755" s="25" t="s">
        <v>136</v>
      </c>
      <c r="H10755" s="25" t="s">
        <v>79</v>
      </c>
      <c r="I10755" s="25" t="s">
        <v>79</v>
      </c>
      <c r="J10755" s="26">
        <v>46183.703414351854</v>
      </c>
      <c r="K10755" s="26">
        <v>46187.830451388887</v>
      </c>
      <c r="L10755" s="26">
        <v>46191</v>
      </c>
      <c r="M10755" s="26">
        <v>46209.708333333336</v>
      </c>
      <c r="N10755" s="26">
        <v>46191.4125</v>
      </c>
      <c r="O10755" s="26">
        <v>46191.412314814814</v>
      </c>
      <c r="P10755" s="26">
        <v>46187.830451388887</v>
      </c>
      <c r="Q10755" s="25">
        <v>1</v>
      </c>
      <c r="R10755" s="25" t="s">
        <v>80</v>
      </c>
      <c r="S10755" s="25">
        <v>2</v>
      </c>
      <c r="T10755" s="25" t="s">
        <v>81</v>
      </c>
      <c r="U10755" s="25" t="s">
        <v>40238</v>
      </c>
      <c r="V10755" s="25" t="s">
        <v>80</v>
      </c>
      <c r="W10755" t="s">
        <v>83</v>
      </c>
    </row>
    <row r="10756">
      <c r="A10756" s="25" t="s">
        <v>40239</v>
      </c>
      <c r="B10756" s="25" t="s">
        <v>40240</v>
      </c>
      <c r="D10756" s="25" t="s">
        <v>40241</v>
      </c>
      <c r="E10756" s="25" t="s">
        <v>76</v>
      </c>
      <c r="F10756" s="25" t="s">
        <v>787</v>
      </c>
      <c r="G10756" s="25" t="s">
        <v>214</v>
      </c>
      <c r="H10756" s="25" t="s">
        <v>79</v>
      </c>
      <c r="I10756" s="25" t="s">
        <v>79</v>
      </c>
      <c r="J10756" s="26">
        <v>46176.364432870374</v>
      </c>
      <c r="K10756" s="26">
        <v>46187.847673611112</v>
      </c>
      <c r="L10756" s="26">
        <v>46187.847673611112</v>
      </c>
      <c r="M10756" s="26">
        <v>46191.623622685183</v>
      </c>
      <c r="N10756" s="26">
        <v>46202.542650462965</v>
      </c>
      <c r="P10756" s="26">
        <v>46187.847673611112</v>
      </c>
      <c r="S10756" s="25">
        <v>2</v>
      </c>
      <c r="T10756" s="25" t="s">
        <v>102</v>
      </c>
      <c r="U10756" s="25" t="s">
        <v>40242</v>
      </c>
      <c r="V10756" s="25" t="s">
        <v>139</v>
      </c>
      <c r="W10756" t="s">
        <v>97</v>
      </c>
    </row>
    <row r="10757">
      <c r="A10757" s="25" t="s">
        <v>40243</v>
      </c>
      <c r="B10757" s="25" t="s">
        <v>40244</v>
      </c>
      <c r="D10757" s="25" t="s">
        <v>40245</v>
      </c>
      <c r="E10757" s="25" t="s">
        <v>76</v>
      </c>
      <c r="F10757" s="25" t="s">
        <v>77</v>
      </c>
      <c r="G10757" s="25" t="s">
        <v>249</v>
      </c>
      <c r="H10757" s="25" t="s">
        <v>89</v>
      </c>
      <c r="I10757" s="25" t="s">
        <v>79</v>
      </c>
      <c r="J10757" s="26">
        <v>46087.419444444444</v>
      </c>
      <c r="K10757" s="26">
        <v>46189.587071759262</v>
      </c>
      <c r="L10757" s="26">
        <v>46189.587071759262</v>
      </c>
      <c r="M10757" s="26">
        <v>46192.587071759262</v>
      </c>
      <c r="N10757" s="26">
        <v>46196.549837962964</v>
      </c>
      <c r="O10757" s="26">
        <v>46190.647627314815</v>
      </c>
      <c r="P10757" s="26">
        <v>46189.587071759262</v>
      </c>
      <c r="Q10757" s="25">
        <v>2</v>
      </c>
      <c r="T10757" s="25" t="s">
        <v>137</v>
      </c>
      <c r="U10757" s="25" t="s">
        <v>40246</v>
      </c>
      <c r="V10757" s="25" t="s">
        <v>139</v>
      </c>
      <c r="W10757" t="s">
        <v>83</v>
      </c>
    </row>
    <row r="10758">
      <c r="A10758" s="25" t="s">
        <v>40247</v>
      </c>
      <c r="B10758" s="25" t="s">
        <v>40248</v>
      </c>
      <c r="D10758" s="25" t="s">
        <v>40249</v>
      </c>
      <c r="E10758" s="25" t="s">
        <v>76</v>
      </c>
      <c r="F10758" s="25" t="s">
        <v>787</v>
      </c>
      <c r="G10758" s="25" t="s">
        <v>249</v>
      </c>
      <c r="H10758" s="25" t="s">
        <v>79</v>
      </c>
      <c r="I10758" s="25" t="s">
        <v>79</v>
      </c>
      <c r="J10758" s="26">
        <v>46148.580925925926</v>
      </c>
      <c r="K10758" s="26">
        <v>46189.680902777778</v>
      </c>
      <c r="L10758" s="26">
        <v>46189.680902777778</v>
      </c>
      <c r="M10758" s="26">
        <v>46192.584490740737</v>
      </c>
      <c r="N10758" s="26">
        <v>46192.45716435185</v>
      </c>
      <c r="P10758" s="26">
        <v>46189.680902777778</v>
      </c>
      <c r="S10758" s="25">
        <v>4</v>
      </c>
      <c r="T10758" s="25" t="s">
        <v>102</v>
      </c>
      <c r="U10758" s="25" t="s">
        <v>40250</v>
      </c>
      <c r="V10758" s="25" t="s">
        <v>139</v>
      </c>
      <c r="W10758" t="s">
        <v>91</v>
      </c>
    </row>
    <row r="10759">
      <c r="A10759" s="25" t="s">
        <v>40251</v>
      </c>
      <c r="B10759" s="25" t="s">
        <v>40252</v>
      </c>
      <c r="D10759" s="25" t="s">
        <v>40253</v>
      </c>
      <c r="E10759" s="25" t="s">
        <v>76</v>
      </c>
      <c r="F10759" s="25" t="s">
        <v>77</v>
      </c>
      <c r="G10759" s="25" t="s">
        <v>783</v>
      </c>
      <c r="H10759" s="25" t="s">
        <v>89</v>
      </c>
      <c r="I10759" s="25" t="s">
        <v>79</v>
      </c>
      <c r="J10759" s="26">
        <v>46190.40934027778</v>
      </c>
      <c r="K10759" s="26">
        <v>46191.462048611109</v>
      </c>
      <c r="L10759" s="26">
        <v>46191.462048611109</v>
      </c>
      <c r="M10759" s="26">
        <v>46196.462048611109</v>
      </c>
      <c r="N10759" s="26">
        <v>46191.684178240743</v>
      </c>
      <c r="O10759" s="26">
        <v>46191.684178240743</v>
      </c>
      <c r="P10759" s="26">
        <v>46191.462048611109</v>
      </c>
      <c r="Q10759" s="25">
        <v>1</v>
      </c>
      <c r="T10759" s="25" t="s">
        <v>137</v>
      </c>
      <c r="U10759" s="25" t="s">
        <v>40254</v>
      </c>
      <c r="V10759" s="25" t="s">
        <v>139</v>
      </c>
      <c r="W10759" t="s">
        <v>97</v>
      </c>
    </row>
    <row r="10760">
      <c r="A10760" s="25" t="s">
        <v>40255</v>
      </c>
      <c r="B10760" s="25" t="s">
        <v>40252</v>
      </c>
      <c r="C10760" s="25" t="s">
        <v>40251</v>
      </c>
      <c r="D10760" s="25" t="s">
        <v>40256</v>
      </c>
      <c r="E10760" s="25" t="s">
        <v>76</v>
      </c>
      <c r="F10760" s="25" t="s">
        <v>787</v>
      </c>
      <c r="G10760" s="25" t="s">
        <v>249</v>
      </c>
      <c r="H10760" s="25" t="s">
        <v>79</v>
      </c>
      <c r="I10760" s="25" t="s">
        <v>89</v>
      </c>
      <c r="J10760" s="26">
        <v>46191.684247685182</v>
      </c>
      <c r="K10760" s="26">
        <v>46192.396087962959</v>
      </c>
      <c r="L10760" s="26">
        <v>46192.396087962959</v>
      </c>
      <c r="M10760" s="26">
        <v>46196.492928240739</v>
      </c>
      <c r="N10760" s="26">
        <v>46195.527546296296</v>
      </c>
      <c r="P10760" s="26">
        <v>46192.396087962959</v>
      </c>
      <c r="S10760" s="25">
        <v>4</v>
      </c>
      <c r="T10760" s="25" t="s">
        <v>102</v>
      </c>
      <c r="U10760" s="25" t="s">
        <v>40254</v>
      </c>
      <c r="V10760" s="25" t="s">
        <v>139</v>
      </c>
      <c r="W10760" t="s">
        <v>97</v>
      </c>
    </row>
    <row r="10761">
      <c r="A10761" s="25" t="s">
        <v>40257</v>
      </c>
      <c r="B10761" s="25" t="s">
        <v>40258</v>
      </c>
      <c r="D10761" s="25" t="s">
        <v>40259</v>
      </c>
      <c r="E10761" s="25" t="s">
        <v>76</v>
      </c>
      <c r="F10761" s="25" t="s">
        <v>787</v>
      </c>
      <c r="G10761" s="25" t="s">
        <v>101</v>
      </c>
      <c r="H10761" s="25" t="s">
        <v>79</v>
      </c>
      <c r="I10761" s="25" t="s">
        <v>79</v>
      </c>
      <c r="J10761" s="26">
        <v>46132.499699074076</v>
      </c>
      <c r="K10761" s="26">
        <v>46191.473298611112</v>
      </c>
      <c r="L10761" s="26">
        <v>46191.473298611112</v>
      </c>
      <c r="M10761" s="26">
        <v>46195.670092592591</v>
      </c>
      <c r="N10761" s="26">
        <v>46202.3975462963</v>
      </c>
      <c r="P10761" s="26">
        <v>46191.473298611112</v>
      </c>
      <c r="S10761" s="25">
        <v>2</v>
      </c>
      <c r="T10761" s="25" t="s">
        <v>102</v>
      </c>
      <c r="U10761" s="25" t="s">
        <v>40260</v>
      </c>
      <c r="V10761" s="25" t="s">
        <v>139</v>
      </c>
      <c r="W10761" t="s">
        <v>97</v>
      </c>
    </row>
    <row r="10762">
      <c r="A10762" s="25" t="s">
        <v>40261</v>
      </c>
      <c r="B10762" s="25" t="s">
        <v>40262</v>
      </c>
      <c r="D10762" s="25" t="s">
        <v>40263</v>
      </c>
      <c r="E10762" s="25" t="s">
        <v>76</v>
      </c>
      <c r="F10762" s="25" t="s">
        <v>787</v>
      </c>
      <c r="G10762" s="25" t="s">
        <v>249</v>
      </c>
      <c r="H10762" s="25" t="s">
        <v>79</v>
      </c>
      <c r="I10762" s="25" t="s">
        <v>79</v>
      </c>
      <c r="J10762" s="26">
        <v>46146.499085648145</v>
      </c>
      <c r="K10762" s="26">
        <v>46191.155601851853</v>
      </c>
      <c r="L10762" s="26">
        <v>46191.155601851853</v>
      </c>
      <c r="M10762" s="26">
        <v>46195.602569444447</v>
      </c>
      <c r="N10762" s="26">
        <v>46195.510983796295</v>
      </c>
      <c r="P10762" s="26">
        <v>46191.155601851853</v>
      </c>
      <c r="S10762" s="25">
        <v>2</v>
      </c>
      <c r="T10762" s="25" t="s">
        <v>102</v>
      </c>
      <c r="U10762" s="25" t="s">
        <v>40264</v>
      </c>
      <c r="V10762" s="25" t="s">
        <v>139</v>
      </c>
      <c r="W10762" t="s">
        <v>97</v>
      </c>
    </row>
    <row r="10763">
      <c r="A10763" s="25" t="s">
        <v>40265</v>
      </c>
      <c r="B10763" s="25" t="s">
        <v>40266</v>
      </c>
      <c r="D10763" s="25" t="s">
        <v>40267</v>
      </c>
      <c r="E10763" s="25" t="s">
        <v>76</v>
      </c>
      <c r="F10763" s="25" t="s">
        <v>787</v>
      </c>
      <c r="G10763" s="25" t="s">
        <v>249</v>
      </c>
      <c r="H10763" s="25" t="s">
        <v>79</v>
      </c>
      <c r="I10763" s="25" t="s">
        <v>79</v>
      </c>
      <c r="J10763" s="26">
        <v>46038.698553240742</v>
      </c>
      <c r="K10763" s="26">
        <v>46193.986724537041</v>
      </c>
      <c r="L10763" s="26">
        <v>46193.986724537041</v>
      </c>
      <c r="M10763" s="26">
        <v>46198.386574074073</v>
      </c>
      <c r="N10763" s="26">
        <v>46198.525219907409</v>
      </c>
      <c r="P10763" s="26">
        <v>46193.986724537041</v>
      </c>
      <c r="S10763" s="25">
        <v>2</v>
      </c>
      <c r="T10763" s="25" t="s">
        <v>102</v>
      </c>
      <c r="U10763" s="25" t="s">
        <v>40268</v>
      </c>
      <c r="V10763" s="25" t="s">
        <v>139</v>
      </c>
      <c r="W10763" t="s">
        <v>83</v>
      </c>
    </row>
    <row r="10764">
      <c r="A10764" s="25" t="s">
        <v>40269</v>
      </c>
      <c r="B10764" s="25" t="s">
        <v>40270</v>
      </c>
      <c r="D10764" s="25" t="s">
        <v>40271</v>
      </c>
      <c r="E10764" s="25" t="s">
        <v>76</v>
      </c>
      <c r="F10764" s="25" t="s">
        <v>787</v>
      </c>
      <c r="G10764" s="25" t="s">
        <v>249</v>
      </c>
      <c r="H10764" s="25" t="s">
        <v>79</v>
      </c>
      <c r="I10764" s="25" t="s">
        <v>79</v>
      </c>
      <c r="J10764" s="26">
        <v>46014.988541666666</v>
      </c>
      <c r="K10764" s="26">
        <v>46194.722905092596</v>
      </c>
      <c r="L10764" s="26">
        <v>46194.722905092596</v>
      </c>
      <c r="M10764" s="26">
        <v>46198.435277777775</v>
      </c>
      <c r="N10764" s="26">
        <v>46197.742395833331</v>
      </c>
      <c r="P10764" s="26">
        <v>46194.722905092596</v>
      </c>
      <c r="S10764" s="25">
        <v>4</v>
      </c>
      <c r="T10764" s="25" t="s">
        <v>102</v>
      </c>
      <c r="U10764" s="25" t="s">
        <v>40272</v>
      </c>
      <c r="V10764" s="25" t="s">
        <v>139</v>
      </c>
      <c r="W10764" t="s">
        <v>83</v>
      </c>
    </row>
    <row r="10765">
      <c r="A10765" s="25" t="s">
        <v>40273</v>
      </c>
      <c r="B10765" s="25" t="s">
        <v>40274</v>
      </c>
      <c r="D10765" s="25" t="s">
        <v>40275</v>
      </c>
      <c r="E10765" s="25" t="s">
        <v>76</v>
      </c>
      <c r="F10765" s="25" t="s">
        <v>463</v>
      </c>
      <c r="G10765" s="25" t="s">
        <v>249</v>
      </c>
      <c r="H10765" s="25" t="s">
        <v>79</v>
      </c>
      <c r="I10765" s="25" t="s">
        <v>79</v>
      </c>
      <c r="J10765" s="26">
        <v>46162.700740740744</v>
      </c>
      <c r="K10765" s="26">
        <v>46194.729456018518</v>
      </c>
      <c r="L10765" s="26">
        <v>46194.729456018518</v>
      </c>
      <c r="M10765" s="26">
        <v>46198.432488425926</v>
      </c>
      <c r="N10765" s="26">
        <v>46199.583865740744</v>
      </c>
      <c r="P10765" s="26">
        <v>46194.729456018518</v>
      </c>
      <c r="S10765" s="25">
        <v>2</v>
      </c>
      <c r="T10765" s="25" t="s">
        <v>102</v>
      </c>
      <c r="U10765" s="25" t="s">
        <v>40276</v>
      </c>
      <c r="V10765" s="25" t="s">
        <v>139</v>
      </c>
      <c r="W10765" t="s">
        <v>97</v>
      </c>
    </row>
    <row r="10766">
      <c r="A10766" s="25" t="s">
        <v>40277</v>
      </c>
      <c r="B10766" s="25" t="s">
        <v>40278</v>
      </c>
      <c r="D10766" s="25" t="s">
        <v>40279</v>
      </c>
      <c r="E10766" s="25" t="s">
        <v>76</v>
      </c>
      <c r="F10766" s="25" t="s">
        <v>787</v>
      </c>
      <c r="G10766" s="25" t="s">
        <v>249</v>
      </c>
      <c r="H10766" s="25" t="s">
        <v>79</v>
      </c>
      <c r="I10766" s="25" t="s">
        <v>79</v>
      </c>
      <c r="J10766" s="26">
        <v>46195.457662037035</v>
      </c>
      <c r="K10766" s="26">
        <v>46195.510868055557</v>
      </c>
      <c r="L10766" s="26">
        <v>46195.510868055557</v>
      </c>
      <c r="M10766" s="26">
        <v>46198.391875</v>
      </c>
      <c r="N10766" s="26">
        <v>46198.77207175926</v>
      </c>
      <c r="P10766" s="26">
        <v>46195.510868055557</v>
      </c>
      <c r="S10766" s="25">
        <v>5</v>
      </c>
      <c r="T10766" s="25" t="s">
        <v>102</v>
      </c>
      <c r="U10766" s="25" t="s">
        <v>40280</v>
      </c>
      <c r="V10766" s="25" t="s">
        <v>139</v>
      </c>
      <c r="W10766" t="s">
        <v>83</v>
      </c>
    </row>
    <row r="10767">
      <c r="A10767" s="25" t="s">
        <v>40281</v>
      </c>
      <c r="B10767" s="25" t="s">
        <v>40282</v>
      </c>
      <c r="D10767" s="25" t="s">
        <v>40283</v>
      </c>
      <c r="E10767" s="25" t="s">
        <v>76</v>
      </c>
      <c r="F10767" s="25" t="s">
        <v>77</v>
      </c>
      <c r="G10767" s="25" t="s">
        <v>283</v>
      </c>
      <c r="H10767" s="25" t="s">
        <v>79</v>
      </c>
      <c r="I10767" s="25" t="s">
        <v>79</v>
      </c>
      <c r="J10767" s="26">
        <v>46176.590960648151</v>
      </c>
      <c r="K10767" s="26">
        <v>46195.517696759256</v>
      </c>
      <c r="L10767" s="26">
        <v>46195.517696759256</v>
      </c>
      <c r="M10767" s="26">
        <v>46217.517696759256</v>
      </c>
      <c r="N10767" s="26">
        <v>46198.412048611113</v>
      </c>
      <c r="O10767" s="26">
        <v>46198.412048611113</v>
      </c>
      <c r="P10767" s="26">
        <v>46195.517696759256</v>
      </c>
      <c r="Q10767" s="25">
        <v>4</v>
      </c>
      <c r="R10767" s="25" t="s">
        <v>80</v>
      </c>
      <c r="S10767" s="25">
        <v>1</v>
      </c>
      <c r="T10767" s="25" t="s">
        <v>81</v>
      </c>
      <c r="U10767" s="25" t="s">
        <v>40284</v>
      </c>
      <c r="V10767" s="25" t="s">
        <v>80</v>
      </c>
      <c r="W10767" t="s">
        <v>97</v>
      </c>
    </row>
    <row r="10768">
      <c r="A10768" s="25" t="s">
        <v>40285</v>
      </c>
      <c r="B10768" s="25" t="s">
        <v>40286</v>
      </c>
      <c r="D10768" s="25" t="s">
        <v>40287</v>
      </c>
      <c r="E10768" s="25" t="s">
        <v>76</v>
      </c>
      <c r="F10768" s="25" t="s">
        <v>787</v>
      </c>
      <c r="G10768" s="25" t="s">
        <v>249</v>
      </c>
      <c r="H10768" s="25" t="s">
        <v>79</v>
      </c>
      <c r="I10768" s="25" t="s">
        <v>79</v>
      </c>
      <c r="J10768" s="26">
        <v>46191.542025462964</v>
      </c>
      <c r="K10768" s="26">
        <v>46195.701597222222</v>
      </c>
      <c r="L10768" s="26">
        <v>46195.701597222222</v>
      </c>
      <c r="M10768" s="26">
        <v>46198.49790509259</v>
      </c>
      <c r="N10768" s="26">
        <v>46198.69090277778</v>
      </c>
      <c r="P10768" s="26">
        <v>46195.701597222222</v>
      </c>
      <c r="S10768" s="25">
        <v>2</v>
      </c>
      <c r="T10768" s="25" t="s">
        <v>102</v>
      </c>
      <c r="U10768" s="25" t="s">
        <v>40288</v>
      </c>
      <c r="V10768" s="25" t="s">
        <v>139</v>
      </c>
      <c r="W10768" t="s">
        <v>83</v>
      </c>
    </row>
    <row r="10769">
      <c r="A10769" s="25" t="s">
        <v>40289</v>
      </c>
      <c r="B10769" s="25" t="s">
        <v>40290</v>
      </c>
      <c r="D10769" s="25" t="s">
        <v>40291</v>
      </c>
      <c r="E10769" s="25" t="s">
        <v>76</v>
      </c>
      <c r="F10769" s="25" t="s">
        <v>787</v>
      </c>
      <c r="G10769" s="25" t="s">
        <v>249</v>
      </c>
      <c r="H10769" s="25" t="s">
        <v>79</v>
      </c>
      <c r="I10769" s="25" t="s">
        <v>79</v>
      </c>
      <c r="J10769" s="26">
        <v>46195.688217592593</v>
      </c>
      <c r="K10769" s="26">
        <v>46195.729421296295</v>
      </c>
      <c r="L10769" s="26">
        <v>46195.729421296295</v>
      </c>
      <c r="M10769" s="26">
        <v>46198.500127314815</v>
      </c>
      <c r="N10769" s="26">
        <v>46198.78019675926</v>
      </c>
      <c r="P10769" s="26">
        <v>46195.729421296295</v>
      </c>
      <c r="S10769" s="25">
        <v>2</v>
      </c>
      <c r="T10769" s="25" t="s">
        <v>102</v>
      </c>
      <c r="U10769" s="25" t="s">
        <v>40292</v>
      </c>
      <c r="V10769" s="25" t="s">
        <v>139</v>
      </c>
      <c r="W10769" t="s">
        <v>97</v>
      </c>
    </row>
    <row r="10770">
      <c r="A10770" s="25" t="s">
        <v>40293</v>
      </c>
      <c r="B10770" s="25" t="s">
        <v>40294</v>
      </c>
      <c r="D10770" s="25" t="s">
        <v>40295</v>
      </c>
      <c r="E10770" s="25" t="s">
        <v>76</v>
      </c>
      <c r="F10770" s="25" t="s">
        <v>787</v>
      </c>
      <c r="G10770" s="25" t="s">
        <v>249</v>
      </c>
      <c r="H10770" s="25" t="s">
        <v>79</v>
      </c>
      <c r="I10770" s="25" t="s">
        <v>79</v>
      </c>
      <c r="J10770" s="26">
        <v>46148.513541666667</v>
      </c>
      <c r="K10770" s="26">
        <v>46195.733055555553</v>
      </c>
      <c r="L10770" s="26">
        <v>46195.733055555553</v>
      </c>
      <c r="M10770" s="26">
        <v>46198.491064814814</v>
      </c>
      <c r="N10770" s="26">
        <v>46199.374120370368</v>
      </c>
      <c r="P10770" s="26">
        <v>46195.733055555553</v>
      </c>
      <c r="S10770" s="25">
        <v>2</v>
      </c>
      <c r="T10770" s="25" t="s">
        <v>102</v>
      </c>
      <c r="U10770" s="25" t="s">
        <v>40296</v>
      </c>
      <c r="V10770" s="25" t="s">
        <v>139</v>
      </c>
      <c r="W10770" t="s">
        <v>91</v>
      </c>
    </row>
    <row r="10771">
      <c r="A10771" s="25" t="s">
        <v>40297</v>
      </c>
      <c r="B10771" s="25" t="s">
        <v>40298</v>
      </c>
      <c r="D10771" s="25" t="s">
        <v>40299</v>
      </c>
      <c r="E10771" s="25" t="s">
        <v>76</v>
      </c>
      <c r="F10771" s="25" t="s">
        <v>787</v>
      </c>
      <c r="G10771" s="25" t="s">
        <v>249</v>
      </c>
      <c r="H10771" s="25" t="s">
        <v>79</v>
      </c>
      <c r="I10771" s="25" t="s">
        <v>79</v>
      </c>
      <c r="J10771" s="26">
        <v>46196.726134259261</v>
      </c>
      <c r="K10771" s="26">
        <v>46196.785208333335</v>
      </c>
      <c r="L10771" s="26">
        <v>46196.785208333335</v>
      </c>
      <c r="M10771" s="26">
        <v>46199.588125</v>
      </c>
      <c r="N10771" s="26">
        <v>46199.706643518519</v>
      </c>
      <c r="P10771" s="26">
        <v>46196.785208333335</v>
      </c>
      <c r="S10771" s="25">
        <v>3</v>
      </c>
      <c r="T10771" s="25" t="s">
        <v>102</v>
      </c>
      <c r="U10771" s="25" t="s">
        <v>40300</v>
      </c>
      <c r="V10771" s="25" t="s">
        <v>139</v>
      </c>
      <c r="W10771" t="s">
        <v>91</v>
      </c>
    </row>
    <row r="10772">
      <c r="A10772" s="25" t="s">
        <v>40301</v>
      </c>
      <c r="B10772" s="25" t="s">
        <v>40302</v>
      </c>
      <c r="D10772" s="25" t="s">
        <v>40303</v>
      </c>
      <c r="E10772" s="25" t="s">
        <v>76</v>
      </c>
      <c r="F10772" s="25" t="s">
        <v>787</v>
      </c>
      <c r="G10772" s="25" t="s">
        <v>136</v>
      </c>
      <c r="H10772" s="25" t="s">
        <v>79</v>
      </c>
      <c r="I10772" s="25" t="s">
        <v>79</v>
      </c>
      <c r="J10772" s="26">
        <v>46192.725462962961</v>
      </c>
      <c r="K10772" s="26">
        <v>46196.798877314817</v>
      </c>
      <c r="L10772" s="26">
        <v>46196.798877314817</v>
      </c>
      <c r="M10772" s="26">
        <v>46199.584791666668</v>
      </c>
      <c r="N10772" s="26">
        <v>46199.629259259258</v>
      </c>
      <c r="P10772" s="26">
        <v>46196.798877314817</v>
      </c>
      <c r="S10772" s="25">
        <v>2</v>
      </c>
      <c r="T10772" s="25" t="s">
        <v>102</v>
      </c>
      <c r="U10772" s="25" t="s">
        <v>40304</v>
      </c>
      <c r="V10772" s="25" t="s">
        <v>139</v>
      </c>
      <c r="W10772" t="s">
        <v>83</v>
      </c>
    </row>
    <row r="10773">
      <c r="A10773" s="25" t="s">
        <v>40305</v>
      </c>
      <c r="B10773" s="25" t="s">
        <v>40306</v>
      </c>
      <c r="D10773" s="25" t="s">
        <v>40307</v>
      </c>
      <c r="E10773" s="25" t="s">
        <v>76</v>
      </c>
      <c r="F10773" s="25" t="s">
        <v>77</v>
      </c>
      <c r="G10773" s="25" t="s">
        <v>283</v>
      </c>
      <c r="H10773" s="25" t="s">
        <v>89</v>
      </c>
      <c r="I10773" s="25" t="s">
        <v>79</v>
      </c>
      <c r="J10773" s="26">
        <v>46193.860208333332</v>
      </c>
      <c r="K10773" s="26">
        <v>46196.798831018517</v>
      </c>
      <c r="L10773" s="26">
        <v>46196.798831018517</v>
      </c>
      <c r="M10773" s="26">
        <v>46199.708333333336</v>
      </c>
      <c r="N10773" s="26">
        <v>46197.6496412037</v>
      </c>
      <c r="O10773" s="26">
        <v>46197.649629629632</v>
      </c>
      <c r="P10773" s="26">
        <v>46196.798831018517</v>
      </c>
      <c r="Q10773" s="25">
        <v>2</v>
      </c>
      <c r="T10773" s="25" t="s">
        <v>137</v>
      </c>
      <c r="U10773" s="25" t="s">
        <v>40308</v>
      </c>
      <c r="V10773" s="25" t="s">
        <v>139</v>
      </c>
      <c r="W10773" t="s">
        <v>83</v>
      </c>
    </row>
    <row r="10774">
      <c r="A10774" s="25" t="s">
        <v>40309</v>
      </c>
      <c r="B10774" s="25" t="s">
        <v>40306</v>
      </c>
      <c r="C10774" s="25" t="s">
        <v>40305</v>
      </c>
      <c r="D10774" s="25" t="s">
        <v>40310</v>
      </c>
      <c r="E10774" s="25" t="s">
        <v>76</v>
      </c>
      <c r="F10774" s="25" t="s">
        <v>787</v>
      </c>
      <c r="G10774" s="25" t="s">
        <v>249</v>
      </c>
      <c r="H10774" s="25" t="s">
        <v>79</v>
      </c>
      <c r="I10774" s="25" t="s">
        <v>89</v>
      </c>
      <c r="J10774" s="26">
        <v>46197.649675925924</v>
      </c>
      <c r="K10774" s="26">
        <v>46199.729490740741</v>
      </c>
      <c r="L10774" s="26">
        <v>46199.729490740741</v>
      </c>
      <c r="M10774" s="26">
        <v>46204.570393518516</v>
      </c>
      <c r="N10774" s="26">
        <v>46202.570393518516</v>
      </c>
      <c r="P10774" s="26">
        <v>46199.729490740741</v>
      </c>
      <c r="T10774" s="25" t="s">
        <v>102</v>
      </c>
      <c r="U10774" s="25" t="s">
        <v>40308</v>
      </c>
      <c r="V10774" s="25" t="s">
        <v>139</v>
      </c>
      <c r="W10774" t="s">
        <v>83</v>
      </c>
    </row>
    <row r="10775">
      <c r="A10775" s="25" t="s">
        <v>40311</v>
      </c>
      <c r="B10775" s="25" t="s">
        <v>40312</v>
      </c>
      <c r="D10775" s="25" t="s">
        <v>40313</v>
      </c>
      <c r="E10775" s="25" t="s">
        <v>76</v>
      </c>
      <c r="F10775" s="25" t="s">
        <v>787</v>
      </c>
      <c r="G10775" s="25" t="s">
        <v>249</v>
      </c>
      <c r="H10775" s="25" t="s">
        <v>79</v>
      </c>
      <c r="I10775" s="25" t="s">
        <v>79</v>
      </c>
      <c r="J10775" s="26">
        <v>46196.752523148149</v>
      </c>
      <c r="K10775" s="26">
        <v>46196.813020833331</v>
      </c>
      <c r="L10775" s="26">
        <v>46196.813020833331</v>
      </c>
      <c r="M10775" s="26">
        <v>46199.513391203705</v>
      </c>
      <c r="N10775" s="26">
        <v>46199.705277777779</v>
      </c>
      <c r="P10775" s="26">
        <v>46196.813020833331</v>
      </c>
      <c r="S10775" s="25">
        <v>4</v>
      </c>
      <c r="T10775" s="25" t="s">
        <v>102</v>
      </c>
      <c r="U10775" s="25" t="s">
        <v>40314</v>
      </c>
      <c r="V10775" s="25" t="s">
        <v>139</v>
      </c>
      <c r="W10775" t="s">
        <v>97</v>
      </c>
    </row>
    <row r="10776">
      <c r="A10776" s="25" t="s">
        <v>40315</v>
      </c>
      <c r="B10776" s="25" t="s">
        <v>40316</v>
      </c>
      <c r="D10776" s="25" t="s">
        <v>40317</v>
      </c>
      <c r="E10776" s="25" t="s">
        <v>76</v>
      </c>
      <c r="F10776" s="25" t="s">
        <v>787</v>
      </c>
      <c r="G10776" s="25" t="s">
        <v>249</v>
      </c>
      <c r="H10776" s="25" t="s">
        <v>79</v>
      </c>
      <c r="I10776" s="25" t="s">
        <v>79</v>
      </c>
      <c r="J10776" s="26">
        <v>46154.730451388888</v>
      </c>
      <c r="K10776" s="26">
        <v>46196.813171296293</v>
      </c>
      <c r="L10776" s="26">
        <v>46196.813171296293</v>
      </c>
      <c r="M10776" s="26">
        <v>46199.500057870369</v>
      </c>
      <c r="N10776" s="26">
        <v>46199.693182870367</v>
      </c>
      <c r="P10776" s="26">
        <v>46196.813171296293</v>
      </c>
      <c r="S10776" s="25">
        <v>4</v>
      </c>
      <c r="T10776" s="25" t="s">
        <v>102</v>
      </c>
      <c r="U10776" s="25" t="s">
        <v>40318</v>
      </c>
      <c r="V10776" s="25" t="s">
        <v>139</v>
      </c>
      <c r="W10776" t="s">
        <v>97</v>
      </c>
    </row>
    <row r="10777">
      <c r="A10777" s="25" t="s">
        <v>40319</v>
      </c>
      <c r="B10777" s="25" t="s">
        <v>40320</v>
      </c>
      <c r="D10777" s="25" t="s">
        <v>40321</v>
      </c>
      <c r="E10777" s="25" t="s">
        <v>76</v>
      </c>
      <c r="F10777" s="25" t="s">
        <v>787</v>
      </c>
      <c r="G10777" s="25" t="s">
        <v>249</v>
      </c>
      <c r="H10777" s="25" t="s">
        <v>79</v>
      </c>
      <c r="I10777" s="25" t="s">
        <v>79</v>
      </c>
      <c r="J10777" s="26">
        <v>46196.6962037037</v>
      </c>
      <c r="K10777" s="26">
        <v>46196.913425925923</v>
      </c>
      <c r="L10777" s="26">
        <v>46196.913425925923</v>
      </c>
      <c r="M10777" s="26">
        <v>46199.598043981481</v>
      </c>
      <c r="N10777" s="26">
        <v>46199.708252314813</v>
      </c>
      <c r="P10777" s="26">
        <v>46196.913425925923</v>
      </c>
      <c r="S10777" s="25">
        <v>3</v>
      </c>
      <c r="T10777" s="25" t="s">
        <v>102</v>
      </c>
      <c r="U10777" s="25" t="s">
        <v>40322</v>
      </c>
      <c r="V10777" s="25" t="s">
        <v>139</v>
      </c>
      <c r="W10777" t="s">
        <v>91</v>
      </c>
    </row>
    <row r="10778">
      <c r="A10778" s="25" t="s">
        <v>40323</v>
      </c>
      <c r="B10778" s="25" t="s">
        <v>40324</v>
      </c>
      <c r="D10778" s="25" t="s">
        <v>40325</v>
      </c>
      <c r="E10778" s="25" t="s">
        <v>76</v>
      </c>
      <c r="F10778" s="25" t="s">
        <v>787</v>
      </c>
      <c r="G10778" s="25" t="s">
        <v>249</v>
      </c>
      <c r="H10778" s="25" t="s">
        <v>79</v>
      </c>
      <c r="I10778" s="25" t="s">
        <v>79</v>
      </c>
      <c r="J10778" s="26">
        <v>46196.529143518521</v>
      </c>
      <c r="K10778" s="26">
        <v>46196.955347222225</v>
      </c>
      <c r="L10778" s="26">
        <v>46196.955347222225</v>
      </c>
      <c r="M10778" s="26">
        <v>46199.606956018521</v>
      </c>
      <c r="N10778" s="26">
        <v>46199.654004629629</v>
      </c>
      <c r="P10778" s="26">
        <v>46196.955347222225</v>
      </c>
      <c r="S10778" s="25">
        <v>4</v>
      </c>
      <c r="T10778" s="25" t="s">
        <v>102</v>
      </c>
      <c r="U10778" s="25" t="s">
        <v>40326</v>
      </c>
      <c r="V10778" s="25" t="s">
        <v>139</v>
      </c>
      <c r="W10778" t="s">
        <v>83</v>
      </c>
    </row>
    <row r="10779">
      <c r="A10779" s="25" t="s">
        <v>40327</v>
      </c>
      <c r="B10779" s="25" t="s">
        <v>40328</v>
      </c>
      <c r="D10779" s="25" t="s">
        <v>40329</v>
      </c>
      <c r="E10779" s="25" t="s">
        <v>76</v>
      </c>
      <c r="F10779" s="25" t="s">
        <v>787</v>
      </c>
      <c r="G10779" s="25" t="s">
        <v>249</v>
      </c>
      <c r="H10779" s="25" t="s">
        <v>79</v>
      </c>
      <c r="I10779" s="25" t="s">
        <v>79</v>
      </c>
      <c r="J10779" s="26">
        <v>46195.996296296296</v>
      </c>
      <c r="K10779" s="26">
        <v>46197.851203703707</v>
      </c>
      <c r="L10779" s="26">
        <v>46197.851203703707</v>
      </c>
      <c r="M10779" s="26">
        <v>46202.503368055557</v>
      </c>
      <c r="N10779" s="26">
        <v>46199.673125</v>
      </c>
      <c r="P10779" s="26">
        <v>46197.851203703707</v>
      </c>
      <c r="S10779" s="25">
        <v>3</v>
      </c>
      <c r="T10779" s="25" t="s">
        <v>102</v>
      </c>
      <c r="U10779" s="25" t="s">
        <v>40330</v>
      </c>
      <c r="V10779" s="25" t="s">
        <v>139</v>
      </c>
      <c r="W10779" t="s">
        <v>83</v>
      </c>
    </row>
    <row r="10780">
      <c r="A10780" s="25" t="s">
        <v>40331</v>
      </c>
      <c r="B10780" s="25" t="s">
        <v>40332</v>
      </c>
      <c r="D10780" s="25" t="s">
        <v>40333</v>
      </c>
      <c r="E10780" s="25" t="s">
        <v>76</v>
      </c>
      <c r="F10780" s="25" t="s">
        <v>787</v>
      </c>
      <c r="G10780" s="25" t="s">
        <v>249</v>
      </c>
      <c r="H10780" s="25" t="s">
        <v>79</v>
      </c>
      <c r="I10780" s="25" t="s">
        <v>79</v>
      </c>
      <c r="J10780" s="26">
        <v>46197.685335648152</v>
      </c>
      <c r="K10780" s="26">
        <v>46198.524537037039</v>
      </c>
      <c r="L10780" s="26">
        <v>46198.524537037039</v>
      </c>
      <c r="M10780" s="26">
        <v>46203.37091435185</v>
      </c>
      <c r="N10780" s="26">
        <v>46202.54828703704</v>
      </c>
      <c r="P10780" s="26">
        <v>46198.524537037039</v>
      </c>
      <c r="S10780" s="25">
        <v>4</v>
      </c>
      <c r="T10780" s="25" t="s">
        <v>102</v>
      </c>
      <c r="U10780" s="25" t="s">
        <v>40334</v>
      </c>
      <c r="V10780" s="25" t="s">
        <v>139</v>
      </c>
      <c r="W10780" t="s">
        <v>83</v>
      </c>
    </row>
    <row r="10781">
      <c r="A10781" s="25" t="s">
        <v>40335</v>
      </c>
      <c r="B10781" s="25" t="s">
        <v>40336</v>
      </c>
      <c r="D10781" s="25" t="s">
        <v>40337</v>
      </c>
      <c r="E10781" s="25" t="s">
        <v>76</v>
      </c>
      <c r="F10781" s="25" t="s">
        <v>787</v>
      </c>
      <c r="G10781" s="25" t="s">
        <v>249</v>
      </c>
      <c r="H10781" s="25" t="s">
        <v>79</v>
      </c>
      <c r="I10781" s="25" t="s">
        <v>79</v>
      </c>
      <c r="J10781" s="26">
        <v>46200.756689814814</v>
      </c>
      <c r="K10781" s="26">
        <v>46203.667349537034</v>
      </c>
      <c r="L10781" s="26">
        <v>46203.667349537034</v>
      </c>
      <c r="M10781" s="26">
        <v>46206.667349537034</v>
      </c>
      <c r="N10781" s="26">
        <v>46203.67355324074</v>
      </c>
      <c r="P10781" s="26">
        <v>46203.667349537034</v>
      </c>
      <c r="T10781" s="25" t="s">
        <v>137</v>
      </c>
      <c r="U10781" s="25" t="s">
        <v>40338</v>
      </c>
      <c r="V10781" s="25" t="s">
        <v>139</v>
      </c>
    </row>
    <row r="10782">
      <c r="A10782" s="25" t="s">
        <v>40339</v>
      </c>
      <c r="B10782" s="25" t="s">
        <v>40340</v>
      </c>
      <c r="D10782" s="25" t="s">
        <v>40341</v>
      </c>
      <c r="E10782" s="25" t="s">
        <v>76</v>
      </c>
      <c r="F10782" s="25" t="s">
        <v>787</v>
      </c>
      <c r="G10782" s="25" t="s">
        <v>249</v>
      </c>
      <c r="H10782" s="25" t="s">
        <v>79</v>
      </c>
      <c r="I10782" s="25" t="s">
        <v>79</v>
      </c>
      <c r="J10782" s="26">
        <v>46202.50105324074</v>
      </c>
      <c r="K10782" s="26">
        <v>46203.760752314818</v>
      </c>
      <c r="L10782" s="26">
        <v>46203.760752314818</v>
      </c>
      <c r="M10782" s="26">
        <v>46206.708333333336</v>
      </c>
      <c r="N10782" s="26">
        <v>46203.763865740744</v>
      </c>
      <c r="P10782" s="26">
        <v>46203.760752314818</v>
      </c>
      <c r="T10782" s="25" t="s">
        <v>137</v>
      </c>
      <c r="U10782" s="25" t="s">
        <v>40342</v>
      </c>
      <c r="V10782" s="25" t="s">
        <v>139</v>
      </c>
    </row>
    <row r="10783">
      <c r="A10783" s="25" t="s">
        <v>40343</v>
      </c>
      <c r="B10783" s="25" t="s">
        <v>40344</v>
      </c>
      <c r="D10783" s="25" t="s">
        <v>40345</v>
      </c>
      <c r="E10783" s="25" t="s">
        <v>76</v>
      </c>
      <c r="F10783" s="25" t="s">
        <v>787</v>
      </c>
      <c r="G10783" s="25" t="s">
        <v>249</v>
      </c>
      <c r="H10783" s="25" t="s">
        <v>79</v>
      </c>
      <c r="I10783" s="25" t="s">
        <v>79</v>
      </c>
      <c r="J10783" s="26">
        <v>46124.514872685184</v>
      </c>
      <c r="K10783" s="26">
        <v>46144.028680555559</v>
      </c>
      <c r="L10783" s="26">
        <v>46144.028680555559</v>
      </c>
      <c r="M10783" s="26">
        <v>46148.520833333336</v>
      </c>
      <c r="N10783" s="26">
        <v>46147.75509259259</v>
      </c>
      <c r="P10783" s="26">
        <v>46144.028680555559</v>
      </c>
      <c r="S10783" s="25">
        <v>4</v>
      </c>
      <c r="T10783" s="25" t="s">
        <v>102</v>
      </c>
      <c r="U10783" s="25" t="s">
        <v>40346</v>
      </c>
      <c r="V10783" s="25" t="s">
        <v>139</v>
      </c>
      <c r="W10783" t="s">
        <v>91</v>
      </c>
    </row>
    <row r="10784">
      <c r="A10784" s="25" t="s">
        <v>40347</v>
      </c>
      <c r="B10784" s="25" t="s">
        <v>40348</v>
      </c>
      <c r="D10784" s="25" t="s">
        <v>40349</v>
      </c>
      <c r="E10784" s="25" t="s">
        <v>76</v>
      </c>
      <c r="F10784" s="25" t="s">
        <v>787</v>
      </c>
      <c r="G10784" s="25" t="s">
        <v>249</v>
      </c>
      <c r="H10784" s="25" t="s">
        <v>79</v>
      </c>
      <c r="I10784" s="25" t="s">
        <v>79</v>
      </c>
      <c r="J10784" s="26">
        <v>46132.73128472222</v>
      </c>
      <c r="K10784" s="26">
        <v>46146.573159722226</v>
      </c>
      <c r="L10784" s="26">
        <v>46146.573159722226</v>
      </c>
      <c r="M10784" s="26">
        <v>46149.584583333337</v>
      </c>
      <c r="N10784" s="26">
        <v>46148.550497685188</v>
      </c>
      <c r="P10784" s="26">
        <v>46146.573159722226</v>
      </c>
      <c r="S10784" s="25">
        <v>3</v>
      </c>
      <c r="T10784" s="25" t="s">
        <v>102</v>
      </c>
      <c r="U10784" s="25" t="s">
        <v>40350</v>
      </c>
      <c r="V10784" s="25" t="s">
        <v>139</v>
      </c>
    </row>
    <row r="10785">
      <c r="A10785" s="25" t="s">
        <v>40351</v>
      </c>
      <c r="B10785" s="25" t="s">
        <v>40352</v>
      </c>
      <c r="D10785" s="25" t="s">
        <v>40353</v>
      </c>
      <c r="E10785" s="25" t="s">
        <v>76</v>
      </c>
      <c r="F10785" s="25" t="s">
        <v>77</v>
      </c>
      <c r="G10785" s="25" t="s">
        <v>101</v>
      </c>
      <c r="H10785" s="25" t="s">
        <v>79</v>
      </c>
      <c r="I10785" s="25" t="s">
        <v>79</v>
      </c>
      <c r="J10785" s="26">
        <v>46134.408449074072</v>
      </c>
      <c r="K10785" s="26">
        <v>46146.643680555557</v>
      </c>
      <c r="L10785" s="26">
        <v>46169</v>
      </c>
      <c r="M10785" s="26">
        <v>46190.708333333336</v>
      </c>
      <c r="N10785" s="26">
        <v>46169.725405092591</v>
      </c>
      <c r="O10785" s="26">
        <v>46169.725370370368</v>
      </c>
      <c r="P10785" s="26">
        <v>46146.643680555557</v>
      </c>
      <c r="Q10785" s="25">
        <v>1</v>
      </c>
      <c r="R10785" s="25" t="s">
        <v>80</v>
      </c>
      <c r="S10785" s="25">
        <v>2</v>
      </c>
      <c r="T10785" s="25" t="s">
        <v>81</v>
      </c>
      <c r="U10785" s="25" t="s">
        <v>40354</v>
      </c>
      <c r="V10785" s="25" t="s">
        <v>80</v>
      </c>
      <c r="W10785" t="s">
        <v>91</v>
      </c>
    </row>
    <row r="10786">
      <c r="A10786" s="25" t="s">
        <v>40355</v>
      </c>
      <c r="B10786" s="25" t="s">
        <v>40356</v>
      </c>
      <c r="D10786" s="25" t="s">
        <v>40357</v>
      </c>
      <c r="E10786" s="25" t="s">
        <v>76</v>
      </c>
      <c r="F10786" s="25" t="s">
        <v>77</v>
      </c>
      <c r="G10786" s="25" t="s">
        <v>101</v>
      </c>
      <c r="H10786" s="25" t="s">
        <v>79</v>
      </c>
      <c r="I10786" s="25" t="s">
        <v>79</v>
      </c>
      <c r="J10786" s="26">
        <v>46146.546793981484</v>
      </c>
      <c r="K10786" s="26">
        <v>46146.663449074076</v>
      </c>
      <c r="L10786" s="26">
        <v>46188</v>
      </c>
      <c r="M10786" s="26">
        <v>46209.708333333336</v>
      </c>
      <c r="N10786" s="26">
        <v>46189.63753472222</v>
      </c>
      <c r="O10786" s="26">
        <v>46189.637511574074</v>
      </c>
      <c r="P10786" s="26">
        <v>46146.663449074076</v>
      </c>
      <c r="Q10786" s="25">
        <v>2</v>
      </c>
      <c r="R10786" s="25" t="s">
        <v>80</v>
      </c>
      <c r="S10786" s="25">
        <v>2</v>
      </c>
      <c r="T10786" s="25" t="s">
        <v>81</v>
      </c>
      <c r="U10786" s="25" t="s">
        <v>40358</v>
      </c>
      <c r="V10786" s="25" t="s">
        <v>80</v>
      </c>
      <c r="W10786" t="s">
        <v>83</v>
      </c>
    </row>
    <row r="10787">
      <c r="A10787" s="25" t="s">
        <v>40359</v>
      </c>
      <c r="B10787" s="25" t="s">
        <v>40360</v>
      </c>
      <c r="D10787" s="25" t="s">
        <v>40361</v>
      </c>
      <c r="E10787" s="25" t="s">
        <v>76</v>
      </c>
      <c r="F10787" s="25" t="s">
        <v>787</v>
      </c>
      <c r="G10787" s="25" t="s">
        <v>249</v>
      </c>
      <c r="H10787" s="25" t="s">
        <v>79</v>
      </c>
      <c r="I10787" s="25" t="s">
        <v>79</v>
      </c>
      <c r="J10787" s="26">
        <v>46146.638043981482</v>
      </c>
      <c r="K10787" s="26">
        <v>46146.677627314813</v>
      </c>
      <c r="L10787" s="26">
        <v>46146.677627314813</v>
      </c>
      <c r="M10787" s="26">
        <v>46153.658333333333</v>
      </c>
      <c r="N10787" s="26">
        <v>46150.630127314813</v>
      </c>
      <c r="P10787" s="26">
        <v>46146.677627314813</v>
      </c>
      <c r="S10787" s="25">
        <v>4</v>
      </c>
      <c r="T10787" s="25" t="s">
        <v>102</v>
      </c>
      <c r="U10787" s="25" t="s">
        <v>40362</v>
      </c>
      <c r="V10787" s="25" t="s">
        <v>139</v>
      </c>
      <c r="W10787" t="s">
        <v>97</v>
      </c>
    </row>
    <row r="10788">
      <c r="A10788" s="25" t="s">
        <v>40363</v>
      </c>
      <c r="B10788" s="25" t="s">
        <v>40364</v>
      </c>
      <c r="D10788" s="25" t="s">
        <v>40365</v>
      </c>
      <c r="E10788" s="25" t="s">
        <v>76</v>
      </c>
      <c r="F10788" s="25" t="s">
        <v>181</v>
      </c>
      <c r="G10788" s="25" t="s">
        <v>101</v>
      </c>
      <c r="H10788" s="25" t="s">
        <v>79</v>
      </c>
      <c r="I10788" s="25" t="s">
        <v>79</v>
      </c>
      <c r="J10788" s="26">
        <v>46146.4775</v>
      </c>
      <c r="K10788" s="26">
        <v>46146.687800925924</v>
      </c>
      <c r="L10788" s="26">
        <v>46154</v>
      </c>
      <c r="M10788" s="26">
        <v>46150.520833333336</v>
      </c>
      <c r="N10788" s="26">
        <v>46154.59957175926</v>
      </c>
      <c r="O10788" s="26">
        <v>46154.599560185183</v>
      </c>
      <c r="P10788" s="26">
        <v>46146.687800925924</v>
      </c>
      <c r="Q10788" s="25">
        <v>1</v>
      </c>
      <c r="R10788" s="25" t="s">
        <v>183</v>
      </c>
      <c r="S10788" s="25">
        <v>1</v>
      </c>
      <c r="T10788" s="25" t="s">
        <v>102</v>
      </c>
      <c r="U10788" s="25" t="s">
        <v>40366</v>
      </c>
      <c r="V10788" s="25" t="s">
        <v>183</v>
      </c>
      <c r="W10788" t="s">
        <v>83</v>
      </c>
    </row>
    <row r="10789">
      <c r="A10789" s="25" t="s">
        <v>40367</v>
      </c>
      <c r="B10789" s="25" t="s">
        <v>40368</v>
      </c>
      <c r="D10789" s="25" t="s">
        <v>40369</v>
      </c>
      <c r="E10789" s="25" t="s">
        <v>76</v>
      </c>
      <c r="F10789" s="25" t="s">
        <v>77</v>
      </c>
      <c r="G10789" s="25" t="s">
        <v>144</v>
      </c>
      <c r="H10789" s="25" t="s">
        <v>79</v>
      </c>
      <c r="I10789" s="25" t="s">
        <v>79</v>
      </c>
      <c r="J10789" s="26">
        <v>46119.576504629629</v>
      </c>
      <c r="K10789" s="26">
        <v>46146.688449074078</v>
      </c>
      <c r="L10789" s="26">
        <v>46162</v>
      </c>
      <c r="M10789" s="26">
        <v>46183.708333333336</v>
      </c>
      <c r="N10789" s="26">
        <v>46162.451620370368</v>
      </c>
      <c r="O10789" s="26">
        <v>46162.451620370368</v>
      </c>
      <c r="P10789" s="26">
        <v>46146.688449074078</v>
      </c>
      <c r="Q10789" s="25">
        <v>1</v>
      </c>
      <c r="R10789" s="25" t="s">
        <v>80</v>
      </c>
      <c r="S10789" s="25">
        <v>2</v>
      </c>
      <c r="T10789" s="25" t="s">
        <v>81</v>
      </c>
      <c r="U10789" s="25" t="s">
        <v>40370</v>
      </c>
      <c r="V10789" s="25" t="s">
        <v>80</v>
      </c>
      <c r="W10789" t="s">
        <v>97</v>
      </c>
    </row>
    <row r="10790">
      <c r="A10790" s="25" t="s">
        <v>40371</v>
      </c>
      <c r="B10790" s="25" t="s">
        <v>40372</v>
      </c>
      <c r="D10790" s="25" t="s">
        <v>40373</v>
      </c>
      <c r="E10790" s="25" t="s">
        <v>76</v>
      </c>
      <c r="F10790" s="25" t="s">
        <v>787</v>
      </c>
      <c r="G10790" s="25" t="s">
        <v>249</v>
      </c>
      <c r="H10790" s="25" t="s">
        <v>79</v>
      </c>
      <c r="I10790" s="25" t="s">
        <v>79</v>
      </c>
      <c r="J10790" s="26">
        <v>46141.442476851851</v>
      </c>
      <c r="K10790" s="26">
        <v>46146.691203703704</v>
      </c>
      <c r="L10790" s="26">
        <v>46146.691203703704</v>
      </c>
      <c r="M10790" s="26">
        <v>46149.708333333336</v>
      </c>
      <c r="N10790" s="26">
        <v>46150.547835648147</v>
      </c>
      <c r="P10790" s="26">
        <v>46146.691203703704</v>
      </c>
      <c r="S10790" s="25">
        <v>4</v>
      </c>
      <c r="T10790" s="25" t="s">
        <v>102</v>
      </c>
      <c r="U10790" s="25" t="s">
        <v>40374</v>
      </c>
      <c r="V10790" s="25" t="s">
        <v>139</v>
      </c>
      <c r="W10790" t="s">
        <v>91</v>
      </c>
    </row>
    <row r="10791">
      <c r="A10791" s="25" t="s">
        <v>40375</v>
      </c>
      <c r="B10791" s="25" t="s">
        <v>40376</v>
      </c>
      <c r="D10791" s="25" t="s">
        <v>40377</v>
      </c>
      <c r="E10791" s="25" t="s">
        <v>76</v>
      </c>
      <c r="F10791" s="25" t="s">
        <v>787</v>
      </c>
      <c r="G10791" s="25" t="s">
        <v>249</v>
      </c>
      <c r="H10791" s="25" t="s">
        <v>79</v>
      </c>
      <c r="I10791" s="25" t="s">
        <v>79</v>
      </c>
      <c r="J10791" s="26">
        <v>46142.340219907404</v>
      </c>
      <c r="K10791" s="26">
        <v>46146.70175925926</v>
      </c>
      <c r="L10791" s="26">
        <v>46146.70175925926</v>
      </c>
      <c r="M10791" s="26">
        <v>46149.610300925924</v>
      </c>
      <c r="N10791" s="26">
        <v>46148.700462962966</v>
      </c>
      <c r="P10791" s="26">
        <v>46146.70175925926</v>
      </c>
      <c r="S10791" s="25">
        <v>3</v>
      </c>
      <c r="T10791" s="25" t="s">
        <v>102</v>
      </c>
      <c r="U10791" s="25" t="s">
        <v>40378</v>
      </c>
      <c r="V10791" s="25" t="s">
        <v>139</v>
      </c>
      <c r="W10791" t="s">
        <v>83</v>
      </c>
    </row>
    <row r="10792">
      <c r="A10792" s="25" t="s">
        <v>40379</v>
      </c>
      <c r="B10792" s="25" t="s">
        <v>40380</v>
      </c>
      <c r="D10792" s="25" t="s">
        <v>40381</v>
      </c>
      <c r="E10792" s="25" t="s">
        <v>76</v>
      </c>
      <c r="F10792" s="25" t="s">
        <v>77</v>
      </c>
      <c r="G10792" s="25" t="s">
        <v>22134</v>
      </c>
      <c r="H10792" s="25" t="s">
        <v>89</v>
      </c>
      <c r="I10792" s="25" t="s">
        <v>79</v>
      </c>
      <c r="J10792" s="26">
        <v>46142.528738425928</v>
      </c>
      <c r="K10792" s="26">
        <v>46147.510706018518</v>
      </c>
      <c r="L10792" s="26">
        <v>46147.510706018518</v>
      </c>
      <c r="M10792" s="26">
        <v>46150.510706018518</v>
      </c>
      <c r="N10792" s="26">
        <v>46149.385046296295</v>
      </c>
      <c r="O10792" s="26">
        <v>46149.385046296295</v>
      </c>
      <c r="P10792" s="26">
        <v>46147.510706018518</v>
      </c>
      <c r="Q10792" s="25">
        <v>3</v>
      </c>
      <c r="T10792" s="25" t="s">
        <v>137</v>
      </c>
      <c r="U10792" s="25" t="s">
        <v>40382</v>
      </c>
      <c r="V10792" s="25" t="s">
        <v>139</v>
      </c>
      <c r="W10792" t="s">
        <v>97</v>
      </c>
    </row>
    <row r="10793">
      <c r="A10793" s="25" t="s">
        <v>40383</v>
      </c>
      <c r="B10793" s="25" t="s">
        <v>40384</v>
      </c>
      <c r="D10793" s="25" t="s">
        <v>40385</v>
      </c>
      <c r="E10793" s="25" t="s">
        <v>76</v>
      </c>
      <c r="F10793" s="25" t="s">
        <v>77</v>
      </c>
      <c r="G10793" s="25" t="s">
        <v>144</v>
      </c>
      <c r="H10793" s="25" t="s">
        <v>79</v>
      </c>
      <c r="I10793" s="25" t="s">
        <v>79</v>
      </c>
      <c r="J10793" s="26">
        <v>46146.63690972222</v>
      </c>
      <c r="K10793" s="26">
        <v>46147.521215277775</v>
      </c>
      <c r="L10793" s="26">
        <v>46153</v>
      </c>
      <c r="M10793" s="26">
        <v>46174.708333333336</v>
      </c>
      <c r="N10793" s="26">
        <v>46154.5928125</v>
      </c>
      <c r="O10793" s="26">
        <v>46154.592789351853</v>
      </c>
      <c r="P10793" s="26">
        <v>46147.521215277775</v>
      </c>
      <c r="Q10793" s="25">
        <v>2</v>
      </c>
      <c r="R10793" s="25" t="s">
        <v>80</v>
      </c>
      <c r="S10793" s="25">
        <v>2</v>
      </c>
      <c r="T10793" s="25" t="s">
        <v>81</v>
      </c>
      <c r="U10793" s="25" t="s">
        <v>40386</v>
      </c>
      <c r="V10793" s="25" t="s">
        <v>80</v>
      </c>
      <c r="W10793" t="s">
        <v>97</v>
      </c>
    </row>
    <row r="10794">
      <c r="A10794" s="25" t="s">
        <v>40387</v>
      </c>
      <c r="B10794" s="25" t="s">
        <v>40388</v>
      </c>
      <c r="D10794" s="25" t="s">
        <v>40389</v>
      </c>
      <c r="E10794" s="25" t="s">
        <v>76</v>
      </c>
      <c r="F10794" s="25" t="s">
        <v>787</v>
      </c>
      <c r="G10794" s="25" t="s">
        <v>249</v>
      </c>
      <c r="H10794" s="25" t="s">
        <v>79</v>
      </c>
      <c r="I10794" s="25" t="s">
        <v>79</v>
      </c>
      <c r="J10794" s="26">
        <v>46141.551226851851</v>
      </c>
      <c r="K10794" s="26">
        <v>46147.524513888886</v>
      </c>
      <c r="L10794" s="26">
        <v>46147.524513888886</v>
      </c>
      <c r="M10794" s="26">
        <v>46150.619988425926</v>
      </c>
      <c r="N10794" s="26">
        <v>46150.462534722225</v>
      </c>
      <c r="P10794" s="26">
        <v>46147.524513888886</v>
      </c>
      <c r="S10794" s="25">
        <v>4</v>
      </c>
      <c r="T10794" s="25" t="s">
        <v>102</v>
      </c>
      <c r="U10794" s="25" t="s">
        <v>40390</v>
      </c>
      <c r="V10794" s="25" t="s">
        <v>139</v>
      </c>
      <c r="W10794" t="s">
        <v>97</v>
      </c>
    </row>
    <row r="10795">
      <c r="A10795" s="25" t="s">
        <v>40391</v>
      </c>
      <c r="B10795" s="25" t="s">
        <v>40392</v>
      </c>
      <c r="D10795" s="25" t="s">
        <v>40393</v>
      </c>
      <c r="E10795" s="25" t="s">
        <v>76</v>
      </c>
      <c r="F10795" s="25" t="s">
        <v>787</v>
      </c>
      <c r="G10795" s="25" t="s">
        <v>249</v>
      </c>
      <c r="H10795" s="25" t="s">
        <v>79</v>
      </c>
      <c r="I10795" s="25" t="s">
        <v>79</v>
      </c>
      <c r="J10795" s="26">
        <v>46127.370729166665</v>
      </c>
      <c r="K10795" s="26">
        <v>46147.531458333331</v>
      </c>
      <c r="L10795" s="26">
        <v>46147.531458333331</v>
      </c>
      <c r="M10795" s="26">
        <v>46153.38658564815</v>
      </c>
      <c r="N10795" s="26">
        <v>46150.443472222221</v>
      </c>
      <c r="P10795" s="26">
        <v>46147.531458333331</v>
      </c>
      <c r="S10795" s="25">
        <v>3</v>
      </c>
      <c r="T10795" s="25" t="s">
        <v>102</v>
      </c>
      <c r="U10795" s="25" t="s">
        <v>40394</v>
      </c>
      <c r="V10795" s="25" t="s">
        <v>139</v>
      </c>
      <c r="W10795" t="s">
        <v>97</v>
      </c>
    </row>
    <row r="10796">
      <c r="A10796" s="25" t="s">
        <v>40395</v>
      </c>
      <c r="B10796" s="25" t="s">
        <v>40396</v>
      </c>
      <c r="D10796" s="25" t="s">
        <v>40397</v>
      </c>
      <c r="E10796" s="25" t="s">
        <v>76</v>
      </c>
      <c r="F10796" s="25" t="s">
        <v>787</v>
      </c>
      <c r="G10796" s="25" t="s">
        <v>249</v>
      </c>
      <c r="H10796" s="25" t="s">
        <v>79</v>
      </c>
      <c r="I10796" s="25" t="s">
        <v>79</v>
      </c>
      <c r="J10796" s="26">
        <v>46139.618298611109</v>
      </c>
      <c r="K10796" s="26">
        <v>46147.535370370373</v>
      </c>
      <c r="L10796" s="26">
        <v>46147.535370370373</v>
      </c>
      <c r="M10796" s="26">
        <v>46150.600590277776</v>
      </c>
      <c r="N10796" s="26">
        <v>46150.459560185183</v>
      </c>
      <c r="P10796" s="26">
        <v>46147.535370370373</v>
      </c>
      <c r="S10796" s="25">
        <v>3</v>
      </c>
      <c r="T10796" s="25" t="s">
        <v>102</v>
      </c>
      <c r="U10796" s="25" t="s">
        <v>40398</v>
      </c>
      <c r="V10796" s="25" t="s">
        <v>139</v>
      </c>
      <c r="W10796" t="s">
        <v>97</v>
      </c>
    </row>
    <row r="10797">
      <c r="A10797" s="25" t="s">
        <v>40399</v>
      </c>
      <c r="B10797" s="25" t="s">
        <v>40400</v>
      </c>
      <c r="D10797" s="25" t="s">
        <v>40401</v>
      </c>
      <c r="E10797" s="25" t="s">
        <v>76</v>
      </c>
      <c r="F10797" s="25" t="s">
        <v>77</v>
      </c>
      <c r="G10797" s="25" t="s">
        <v>249</v>
      </c>
      <c r="H10797" s="25" t="s">
        <v>89</v>
      </c>
      <c r="I10797" s="25" t="s">
        <v>79</v>
      </c>
      <c r="J10797" s="26">
        <v>46091.46197916667</v>
      </c>
      <c r="K10797" s="26">
        <v>46150.646064814813</v>
      </c>
      <c r="L10797" s="26">
        <v>46150.646064814813</v>
      </c>
      <c r="M10797" s="26">
        <v>46155.646064814813</v>
      </c>
      <c r="N10797" s="26">
        <v>46196.54996527778</v>
      </c>
      <c r="O10797" s="26">
        <v>46153.464398148149</v>
      </c>
      <c r="P10797" s="26">
        <v>46150.646064814813</v>
      </c>
      <c r="Q10797" s="25">
        <v>2</v>
      </c>
      <c r="T10797" s="25" t="s">
        <v>137</v>
      </c>
      <c r="U10797" s="25" t="s">
        <v>40402</v>
      </c>
      <c r="V10797" s="25" t="s">
        <v>139</v>
      </c>
      <c r="W10797" t="s">
        <v>83</v>
      </c>
    </row>
    <row r="10798">
      <c r="A10798" s="25" t="s">
        <v>40403</v>
      </c>
      <c r="B10798" s="25" t="s">
        <v>40400</v>
      </c>
      <c r="C10798" s="25" t="s">
        <v>40399</v>
      </c>
      <c r="D10798" s="25" t="s">
        <v>40404</v>
      </c>
      <c r="E10798" s="25" t="s">
        <v>76</v>
      </c>
      <c r="F10798" s="25" t="s">
        <v>787</v>
      </c>
      <c r="G10798" s="25" t="s">
        <v>249</v>
      </c>
      <c r="H10798" s="25" t="s">
        <v>79</v>
      </c>
      <c r="I10798" s="25" t="s">
        <v>89</v>
      </c>
      <c r="J10798" s="26">
        <v>46153.464490740742</v>
      </c>
      <c r="K10798" s="26">
        <v>46174.375254629631</v>
      </c>
      <c r="L10798" s="26">
        <v>46174.375254629631</v>
      </c>
      <c r="M10798" s="26">
        <v>46176.708333333336</v>
      </c>
      <c r="N10798" s="26">
        <v>46175.762569444443</v>
      </c>
      <c r="P10798" s="26">
        <v>46174.375254629631</v>
      </c>
      <c r="S10798" s="25">
        <v>2</v>
      </c>
      <c r="T10798" s="25" t="s">
        <v>102</v>
      </c>
      <c r="U10798" s="25" t="s">
        <v>40402</v>
      </c>
      <c r="V10798" s="25" t="s">
        <v>139</v>
      </c>
      <c r="W10798" t="s">
        <v>83</v>
      </c>
    </row>
    <row r="10799">
      <c r="A10799" s="25" t="s">
        <v>40405</v>
      </c>
      <c r="B10799" s="25" t="s">
        <v>40406</v>
      </c>
      <c r="D10799" s="25" t="s">
        <v>40407</v>
      </c>
      <c r="E10799" s="25" t="s">
        <v>76</v>
      </c>
      <c r="F10799" s="25" t="s">
        <v>77</v>
      </c>
      <c r="G10799" s="25" t="s">
        <v>101</v>
      </c>
      <c r="H10799" s="25" t="s">
        <v>79</v>
      </c>
      <c r="I10799" s="25" t="s">
        <v>79</v>
      </c>
      <c r="J10799" s="26">
        <v>46151.721261574072</v>
      </c>
      <c r="K10799" s="26">
        <v>46151.768055555556</v>
      </c>
      <c r="L10799" s="26">
        <v>46160</v>
      </c>
      <c r="M10799" s="26">
        <v>46155.4684375</v>
      </c>
      <c r="N10799" s="26">
        <v>46163.634375</v>
      </c>
      <c r="O10799" s="26">
        <v>46163.634363425925</v>
      </c>
      <c r="P10799" s="26">
        <v>46151.768055555556</v>
      </c>
      <c r="Q10799" s="25">
        <v>4</v>
      </c>
      <c r="R10799" s="25" t="s">
        <v>80</v>
      </c>
      <c r="S10799" s="25">
        <v>2</v>
      </c>
      <c r="T10799" s="25" t="s">
        <v>102</v>
      </c>
      <c r="U10799" s="25" t="s">
        <v>40408</v>
      </c>
      <c r="V10799" s="25" t="s">
        <v>80</v>
      </c>
      <c r="W10799" t="s">
        <v>97</v>
      </c>
    </row>
    <row r="10800">
      <c r="A10800" s="25" t="s">
        <v>40409</v>
      </c>
      <c r="B10800" s="25" t="s">
        <v>40410</v>
      </c>
      <c r="D10800" s="25" t="s">
        <v>40411</v>
      </c>
      <c r="E10800" s="25" t="s">
        <v>76</v>
      </c>
      <c r="F10800" s="25" t="s">
        <v>77</v>
      </c>
      <c r="G10800" s="25" t="s">
        <v>783</v>
      </c>
      <c r="H10800" s="25" t="s">
        <v>89</v>
      </c>
      <c r="I10800" s="25" t="s">
        <v>79</v>
      </c>
      <c r="J10800" s="26">
        <v>46111.444004629629</v>
      </c>
      <c r="K10800" s="26">
        <v>46152.837233796294</v>
      </c>
      <c r="L10800" s="26">
        <v>46152.837233796294</v>
      </c>
      <c r="M10800" s="26">
        <v>46155.708333333336</v>
      </c>
      <c r="N10800" s="26">
        <v>46153.617685185185</v>
      </c>
      <c r="O10800" s="26">
        <v>46153.617673611108</v>
      </c>
      <c r="P10800" s="26">
        <v>46152.837233796294</v>
      </c>
      <c r="Q10800" s="25">
        <v>1</v>
      </c>
      <c r="T10800" s="25" t="s">
        <v>137</v>
      </c>
      <c r="U10800" s="25" t="s">
        <v>40412</v>
      </c>
      <c r="V10800" s="25" t="s">
        <v>139</v>
      </c>
      <c r="W10800" t="s">
        <v>83</v>
      </c>
    </row>
    <row r="10801">
      <c r="A10801" s="25" t="s">
        <v>40413</v>
      </c>
      <c r="B10801" s="25" t="s">
        <v>40414</v>
      </c>
      <c r="D10801" s="25" t="s">
        <v>40415</v>
      </c>
      <c r="E10801" s="25" t="s">
        <v>76</v>
      </c>
      <c r="F10801" s="25" t="s">
        <v>787</v>
      </c>
      <c r="G10801" s="25" t="s">
        <v>249</v>
      </c>
      <c r="H10801" s="25" t="s">
        <v>79</v>
      </c>
      <c r="I10801" s="25" t="s">
        <v>79</v>
      </c>
      <c r="J10801" s="26">
        <v>46141.599872685183</v>
      </c>
      <c r="K10801" s="26">
        <v>46153.357974537037</v>
      </c>
      <c r="L10801" s="26">
        <v>46153.357974537037</v>
      </c>
      <c r="M10801" s="26">
        <v>46155.595983796295</v>
      </c>
      <c r="N10801" s="26">
        <v>46155.7544212963</v>
      </c>
      <c r="P10801" s="26">
        <v>46153.357974537037</v>
      </c>
      <c r="S10801" s="25">
        <v>4</v>
      </c>
      <c r="T10801" s="25" t="s">
        <v>102</v>
      </c>
      <c r="U10801" s="25" t="s">
        <v>40416</v>
      </c>
      <c r="V10801" s="25" t="s">
        <v>139</v>
      </c>
      <c r="W10801" t="s">
        <v>97</v>
      </c>
    </row>
    <row r="10802">
      <c r="A10802" s="25" t="s">
        <v>40417</v>
      </c>
      <c r="B10802" s="25" t="s">
        <v>40418</v>
      </c>
      <c r="D10802" s="25" t="s">
        <v>40419</v>
      </c>
      <c r="E10802" s="25" t="s">
        <v>76</v>
      </c>
      <c r="F10802" s="25" t="s">
        <v>787</v>
      </c>
      <c r="G10802" s="25" t="s">
        <v>249</v>
      </c>
      <c r="H10802" s="25" t="s">
        <v>79</v>
      </c>
      <c r="I10802" s="25" t="s">
        <v>79</v>
      </c>
      <c r="J10802" s="26">
        <v>46084.586215277777</v>
      </c>
      <c r="K10802" s="26">
        <v>46153.372060185182</v>
      </c>
      <c r="L10802" s="26">
        <v>46153.372060185182</v>
      </c>
      <c r="M10802" s="26">
        <v>46155.586805555555</v>
      </c>
      <c r="N10802" s="26">
        <v>46154.529537037037</v>
      </c>
      <c r="P10802" s="26">
        <v>46153.372060185182</v>
      </c>
      <c r="S10802" s="25">
        <v>2</v>
      </c>
      <c r="T10802" s="25" t="s">
        <v>102</v>
      </c>
      <c r="U10802" s="25" t="s">
        <v>40420</v>
      </c>
      <c r="V10802" s="25" t="s">
        <v>139</v>
      </c>
      <c r="W10802" t="s">
        <v>97</v>
      </c>
    </row>
    <row r="10803">
      <c r="A10803" s="25" t="s">
        <v>40421</v>
      </c>
      <c r="B10803" s="25" t="s">
        <v>40422</v>
      </c>
      <c r="D10803" s="25" t="s">
        <v>40423</v>
      </c>
      <c r="E10803" s="25" t="s">
        <v>76</v>
      </c>
      <c r="F10803" s="25" t="s">
        <v>787</v>
      </c>
      <c r="G10803" s="25" t="s">
        <v>249</v>
      </c>
      <c r="H10803" s="25" t="s">
        <v>79</v>
      </c>
      <c r="I10803" s="25" t="s">
        <v>79</v>
      </c>
      <c r="J10803" s="26">
        <v>46153.541631944441</v>
      </c>
      <c r="K10803" s="26">
        <v>46153.847743055558</v>
      </c>
      <c r="L10803" s="26">
        <v>46153.847743055558</v>
      </c>
      <c r="M10803" s="26">
        <v>46156.500960648147</v>
      </c>
      <c r="N10803" s="26">
        <v>46155.703935185185</v>
      </c>
      <c r="P10803" s="26">
        <v>46153.847743055558</v>
      </c>
      <c r="S10803" s="25">
        <v>4</v>
      </c>
      <c r="T10803" s="25" t="s">
        <v>102</v>
      </c>
      <c r="U10803" s="25" t="s">
        <v>40424</v>
      </c>
      <c r="V10803" s="25" t="s">
        <v>139</v>
      </c>
      <c r="W10803" t="s">
        <v>91</v>
      </c>
    </row>
    <row r="10804">
      <c r="A10804" s="25" t="s">
        <v>40425</v>
      </c>
      <c r="B10804" s="25" t="s">
        <v>40426</v>
      </c>
      <c r="D10804" s="25" t="s">
        <v>40427</v>
      </c>
      <c r="E10804" s="25" t="s">
        <v>76</v>
      </c>
      <c r="F10804" s="25" t="s">
        <v>787</v>
      </c>
      <c r="G10804" s="25" t="s">
        <v>249</v>
      </c>
      <c r="H10804" s="25" t="s">
        <v>79</v>
      </c>
      <c r="I10804" s="25" t="s">
        <v>79</v>
      </c>
      <c r="J10804" s="26">
        <v>46154.371689814812</v>
      </c>
      <c r="K10804" s="26">
        <v>46154.913773148146</v>
      </c>
      <c r="L10804" s="26">
        <v>46154.913773148146</v>
      </c>
      <c r="M10804" s="26">
        <v>46157.64534722222</v>
      </c>
      <c r="N10804" s="26">
        <v>46156.828159722223</v>
      </c>
      <c r="P10804" s="26">
        <v>46154.913773148146</v>
      </c>
      <c r="S10804" s="25">
        <v>4</v>
      </c>
      <c r="T10804" s="25" t="s">
        <v>102</v>
      </c>
      <c r="U10804" s="25" t="s">
        <v>40428</v>
      </c>
      <c r="V10804" s="25" t="s">
        <v>139</v>
      </c>
      <c r="W10804" t="s">
        <v>91</v>
      </c>
    </row>
    <row r="10805">
      <c r="A10805" s="25" t="s">
        <v>40429</v>
      </c>
      <c r="B10805" s="25" t="s">
        <v>40430</v>
      </c>
      <c r="D10805" s="25" t="s">
        <v>40431</v>
      </c>
      <c r="E10805" s="25" t="s">
        <v>76</v>
      </c>
      <c r="F10805" s="25" t="s">
        <v>77</v>
      </c>
      <c r="G10805" s="25" t="s">
        <v>278</v>
      </c>
      <c r="H10805" s="25" t="s">
        <v>79</v>
      </c>
      <c r="I10805" s="25" t="s">
        <v>79</v>
      </c>
      <c r="J10805" s="26">
        <v>46155.0203125</v>
      </c>
      <c r="K10805" s="26">
        <v>46155.056643518517</v>
      </c>
      <c r="L10805" s="26">
        <v>46155.056643518517</v>
      </c>
      <c r="M10805" s="26">
        <v>46176.708333333336</v>
      </c>
      <c r="N10805" s="26">
        <v>46157.666481481479</v>
      </c>
      <c r="O10805" s="26">
        <v>46157.66646990741</v>
      </c>
      <c r="P10805" s="26">
        <v>46155.056643518517</v>
      </c>
      <c r="Q10805" s="25">
        <v>3</v>
      </c>
      <c r="R10805" s="25" t="s">
        <v>80</v>
      </c>
      <c r="S10805" s="25">
        <v>1</v>
      </c>
      <c r="T10805" s="25" t="s">
        <v>81</v>
      </c>
      <c r="U10805" s="25" t="s">
        <v>40432</v>
      </c>
      <c r="V10805" s="25" t="s">
        <v>80</v>
      </c>
      <c r="W10805" t="s">
        <v>83</v>
      </c>
    </row>
    <row r="10806">
      <c r="A10806" s="25" t="s">
        <v>40433</v>
      </c>
      <c r="B10806" s="25" t="s">
        <v>40434</v>
      </c>
      <c r="D10806" s="25" t="s">
        <v>40435</v>
      </c>
      <c r="E10806" s="25" t="s">
        <v>76</v>
      </c>
      <c r="F10806" s="25" t="s">
        <v>77</v>
      </c>
      <c r="G10806" s="25" t="s">
        <v>783</v>
      </c>
      <c r="H10806" s="25" t="s">
        <v>89</v>
      </c>
      <c r="I10806" s="25" t="s">
        <v>79</v>
      </c>
      <c r="J10806" s="26">
        <v>46134.259768518517</v>
      </c>
      <c r="K10806" s="26">
        <v>46155.781747685185</v>
      </c>
      <c r="L10806" s="26">
        <v>46155.781747685185</v>
      </c>
      <c r="M10806" s="26">
        <v>46160.708333333336</v>
      </c>
      <c r="N10806" s="26">
        <v>46157.421168981484</v>
      </c>
      <c r="O10806" s="26">
        <v>46157.421168981484</v>
      </c>
      <c r="P10806" s="26">
        <v>46155.781747685185</v>
      </c>
      <c r="Q10806" s="25">
        <v>3</v>
      </c>
      <c r="T10806" s="25" t="s">
        <v>137</v>
      </c>
      <c r="U10806" s="25" t="s">
        <v>40436</v>
      </c>
      <c r="V10806" s="25" t="s">
        <v>80</v>
      </c>
      <c r="W10806" t="s">
        <v>97</v>
      </c>
    </row>
    <row r="10807">
      <c r="A10807" s="25" t="s">
        <v>40437</v>
      </c>
      <c r="B10807" s="25" t="s">
        <v>40434</v>
      </c>
      <c r="C10807" s="25" t="s">
        <v>40433</v>
      </c>
      <c r="D10807" s="25" t="s">
        <v>40438</v>
      </c>
      <c r="E10807" s="25" t="s">
        <v>76</v>
      </c>
      <c r="F10807" s="25" t="s">
        <v>77</v>
      </c>
      <c r="G10807" s="25" t="s">
        <v>214</v>
      </c>
      <c r="H10807" s="25" t="s">
        <v>79</v>
      </c>
      <c r="I10807" s="25" t="s">
        <v>89</v>
      </c>
      <c r="J10807" s="26">
        <v>46157.422592592593</v>
      </c>
      <c r="K10807" s="26">
        <v>46157.733125</v>
      </c>
      <c r="L10807" s="26">
        <v>46167</v>
      </c>
      <c r="M10807" s="26">
        <v>46188.708333333336</v>
      </c>
      <c r="N10807" s="26">
        <v>46167.607534722221</v>
      </c>
      <c r="O10807" s="26">
        <v>46167.607523148145</v>
      </c>
      <c r="P10807" s="26">
        <v>46157.733125</v>
      </c>
      <c r="Q10807" s="25">
        <v>1</v>
      </c>
      <c r="R10807" s="25" t="s">
        <v>80</v>
      </c>
      <c r="S10807" s="25">
        <v>2</v>
      </c>
      <c r="T10807" s="25" t="s">
        <v>81</v>
      </c>
      <c r="U10807" s="25" t="s">
        <v>40436</v>
      </c>
      <c r="V10807" s="25" t="s">
        <v>80</v>
      </c>
      <c r="W10807" t="s">
        <v>97</v>
      </c>
    </row>
    <row r="10808">
      <c r="A10808" s="25" t="s">
        <v>40439</v>
      </c>
      <c r="B10808" s="25" t="s">
        <v>40440</v>
      </c>
      <c r="D10808" s="25" t="s">
        <v>40441</v>
      </c>
      <c r="E10808" s="25" t="s">
        <v>76</v>
      </c>
      <c r="F10808" s="25" t="s">
        <v>77</v>
      </c>
      <c r="G10808" s="25" t="s">
        <v>214</v>
      </c>
      <c r="H10808" s="25" t="s">
        <v>79</v>
      </c>
      <c r="I10808" s="25" t="s">
        <v>79</v>
      </c>
      <c r="J10808" s="26">
        <v>46143.4393287037</v>
      </c>
      <c r="K10808" s="26">
        <v>46157.535439814812</v>
      </c>
      <c r="L10808" s="26">
        <v>46167</v>
      </c>
      <c r="M10808" s="26">
        <v>46188.708333333336</v>
      </c>
      <c r="N10808" s="26">
        <v>46167.501608796294</v>
      </c>
      <c r="O10808" s="26">
        <v>46167.501597222225</v>
      </c>
      <c r="P10808" s="26">
        <v>46157.535439814812</v>
      </c>
      <c r="Q10808" s="25">
        <v>1</v>
      </c>
      <c r="R10808" s="25" t="s">
        <v>80</v>
      </c>
      <c r="S10808" s="25">
        <v>2</v>
      </c>
      <c r="T10808" s="25" t="s">
        <v>81</v>
      </c>
      <c r="U10808" s="25" t="s">
        <v>40442</v>
      </c>
      <c r="V10808" s="25" t="s">
        <v>80</v>
      </c>
      <c r="W10808" t="s">
        <v>83</v>
      </c>
    </row>
    <row r="10809">
      <c r="A10809" s="25" t="s">
        <v>40443</v>
      </c>
      <c r="B10809" s="25" t="s">
        <v>40444</v>
      </c>
      <c r="D10809" s="25" t="s">
        <v>40445</v>
      </c>
      <c r="E10809" s="25" t="s">
        <v>76</v>
      </c>
      <c r="F10809" s="25" t="s">
        <v>77</v>
      </c>
      <c r="G10809" s="25" t="s">
        <v>144</v>
      </c>
      <c r="H10809" s="25" t="s">
        <v>79</v>
      </c>
      <c r="I10809" s="25" t="s">
        <v>79</v>
      </c>
      <c r="J10809" s="26">
        <v>46143.918287037035</v>
      </c>
      <c r="K10809" s="26">
        <v>46158.396504629629</v>
      </c>
      <c r="L10809" s="26">
        <v>46158.396504629629</v>
      </c>
      <c r="M10809" s="26">
        <v>46181</v>
      </c>
      <c r="N10809" s="26">
        <v>46176.318113425928</v>
      </c>
      <c r="O10809" s="26">
        <v>46176.318101851852</v>
      </c>
      <c r="P10809" s="26">
        <v>46158.396504629629</v>
      </c>
      <c r="Q10809" s="25">
        <v>13</v>
      </c>
      <c r="R10809" s="25" t="s">
        <v>80</v>
      </c>
      <c r="S10809" s="25">
        <v>2</v>
      </c>
      <c r="T10809" s="25" t="s">
        <v>81</v>
      </c>
      <c r="U10809" s="25" t="s">
        <v>40446</v>
      </c>
      <c r="V10809" s="25" t="s">
        <v>80</v>
      </c>
      <c r="W10809" t="s">
        <v>83</v>
      </c>
    </row>
    <row r="10810">
      <c r="A10810" s="25" t="s">
        <v>40447</v>
      </c>
      <c r="B10810" s="25" t="s">
        <v>40448</v>
      </c>
      <c r="D10810" s="25" t="s">
        <v>40449</v>
      </c>
      <c r="E10810" s="25" t="s">
        <v>76</v>
      </c>
      <c r="F10810" s="25" t="s">
        <v>77</v>
      </c>
      <c r="G10810" s="25" t="s">
        <v>101</v>
      </c>
      <c r="H10810" s="25" t="s">
        <v>79</v>
      </c>
      <c r="I10810" s="25" t="s">
        <v>79</v>
      </c>
      <c r="J10810" s="26">
        <v>46124.539398148147</v>
      </c>
      <c r="K10810" s="26">
        <v>46158.725902777776</v>
      </c>
      <c r="L10810" s="26">
        <v>46158</v>
      </c>
      <c r="M10810" s="26">
        <v>46163.513009259259</v>
      </c>
      <c r="N10810" s="26">
        <v>46199.601817129631</v>
      </c>
      <c r="O10810" s="26">
        <v>46171.420138888891</v>
      </c>
      <c r="P10810" s="26">
        <v>46158.725902777776</v>
      </c>
      <c r="Q10810" s="25">
        <v>10</v>
      </c>
      <c r="R10810" s="25" t="s">
        <v>80</v>
      </c>
      <c r="S10810" s="25">
        <v>2</v>
      </c>
      <c r="T10810" s="25" t="s">
        <v>102</v>
      </c>
      <c r="U10810" s="25" t="s">
        <v>40450</v>
      </c>
      <c r="V10810" s="25" t="s">
        <v>80</v>
      </c>
      <c r="W10810" t="s">
        <v>97</v>
      </c>
    </row>
    <row r="10811">
      <c r="A10811" s="25" t="s">
        <v>40451</v>
      </c>
      <c r="B10811" s="25" t="s">
        <v>40452</v>
      </c>
      <c r="D10811" s="25" t="s">
        <v>40453</v>
      </c>
      <c r="E10811" s="25" t="s">
        <v>76</v>
      </c>
      <c r="F10811" s="25" t="s">
        <v>787</v>
      </c>
      <c r="G10811" s="25" t="s">
        <v>249</v>
      </c>
      <c r="H10811" s="25" t="s">
        <v>79</v>
      </c>
      <c r="I10811" s="25" t="s">
        <v>79</v>
      </c>
      <c r="J10811" s="26">
        <v>46147.59815972222</v>
      </c>
      <c r="K10811" s="26">
        <v>46162.347511574073</v>
      </c>
      <c r="L10811" s="26">
        <v>46162.347511574073</v>
      </c>
      <c r="M10811" s="26">
        <v>46164.602280092593</v>
      </c>
      <c r="N10811" s="26">
        <v>46170.694745370369</v>
      </c>
      <c r="P10811" s="26">
        <v>46162.347511574073</v>
      </c>
      <c r="S10811" s="25">
        <v>4</v>
      </c>
      <c r="T10811" s="25" t="s">
        <v>102</v>
      </c>
      <c r="U10811" s="25" t="s">
        <v>40454</v>
      </c>
      <c r="V10811" s="25" t="s">
        <v>139</v>
      </c>
      <c r="W10811" t="s">
        <v>97</v>
      </c>
    </row>
    <row r="10812">
      <c r="A10812" s="25" t="s">
        <v>40455</v>
      </c>
      <c r="B10812" s="25" t="s">
        <v>40456</v>
      </c>
      <c r="D10812" s="25" t="s">
        <v>40457</v>
      </c>
      <c r="E10812" s="25" t="s">
        <v>76</v>
      </c>
      <c r="F10812" s="25" t="s">
        <v>77</v>
      </c>
      <c r="G10812" s="25" t="s">
        <v>783</v>
      </c>
      <c r="H10812" s="25" t="s">
        <v>89</v>
      </c>
      <c r="I10812" s="25" t="s">
        <v>79</v>
      </c>
      <c r="J10812" s="26">
        <v>46150.685277777775</v>
      </c>
      <c r="K10812" s="26">
        <v>46162.798796296294</v>
      </c>
      <c r="L10812" s="26">
        <v>46162.798796296294</v>
      </c>
      <c r="M10812" s="26">
        <v>46167.708333333336</v>
      </c>
      <c r="N10812" s="26">
        <v>46163.409872685188</v>
      </c>
      <c r="O10812" s="26">
        <v>46163.409861111111</v>
      </c>
      <c r="P10812" s="26">
        <v>46162.798796296294</v>
      </c>
      <c r="Q10812" s="25">
        <v>2</v>
      </c>
      <c r="T10812" s="25" t="s">
        <v>137</v>
      </c>
      <c r="U10812" s="25" t="s">
        <v>40458</v>
      </c>
      <c r="V10812" s="25" t="s">
        <v>139</v>
      </c>
      <c r="W10812" t="s">
        <v>83</v>
      </c>
    </row>
    <row r="10813">
      <c r="A10813" s="25" t="s">
        <v>40459</v>
      </c>
      <c r="B10813" s="25" t="s">
        <v>40456</v>
      </c>
      <c r="C10813" s="25" t="s">
        <v>40455</v>
      </c>
      <c r="D10813" s="25" t="s">
        <v>40460</v>
      </c>
      <c r="E10813" s="25" t="s">
        <v>76</v>
      </c>
      <c r="F10813" s="25" t="s">
        <v>787</v>
      </c>
      <c r="G10813" s="25" t="s">
        <v>249</v>
      </c>
      <c r="H10813" s="25" t="s">
        <v>79</v>
      </c>
      <c r="I10813" s="25" t="s">
        <v>89</v>
      </c>
      <c r="J10813" s="26">
        <v>46163.409953703704</v>
      </c>
      <c r="K10813" s="26">
        <v>46178.739791666667</v>
      </c>
      <c r="L10813" s="26">
        <v>46178.739791666667</v>
      </c>
      <c r="M10813" s="26">
        <v>46184.400567129633</v>
      </c>
      <c r="N10813" s="26">
        <v>46192.501493055555</v>
      </c>
      <c r="P10813" s="26">
        <v>46178.739791666667</v>
      </c>
      <c r="S10813" s="25">
        <v>4</v>
      </c>
      <c r="T10813" s="25" t="s">
        <v>102</v>
      </c>
      <c r="U10813" s="25" t="s">
        <v>40458</v>
      </c>
      <c r="V10813" s="25" t="s">
        <v>139</v>
      </c>
      <c r="W10813" t="s">
        <v>83</v>
      </c>
    </row>
    <row r="10814">
      <c r="A10814" s="25" t="s">
        <v>40461</v>
      </c>
      <c r="B10814" s="25" t="s">
        <v>40462</v>
      </c>
      <c r="D10814" s="25" t="s">
        <v>40463</v>
      </c>
      <c r="E10814" s="25" t="s">
        <v>76</v>
      </c>
      <c r="F10814" s="25" t="s">
        <v>77</v>
      </c>
      <c r="G10814" s="25" t="s">
        <v>214</v>
      </c>
      <c r="H10814" s="25" t="s">
        <v>79</v>
      </c>
      <c r="I10814" s="25" t="s">
        <v>79</v>
      </c>
      <c r="J10814" s="26">
        <v>46162.482615740744</v>
      </c>
      <c r="K10814" s="26">
        <v>46163.472685185188</v>
      </c>
      <c r="L10814" s="26">
        <v>46163.472685185188</v>
      </c>
      <c r="M10814" s="26">
        <v>46185.472685185188</v>
      </c>
      <c r="N10814" s="26">
        <v>46168.383946759262</v>
      </c>
      <c r="O10814" s="26">
        <v>46168.383935185186</v>
      </c>
      <c r="P10814" s="26">
        <v>46163.472685185188</v>
      </c>
      <c r="Q10814" s="25">
        <v>4</v>
      </c>
      <c r="R10814" s="25" t="s">
        <v>80</v>
      </c>
      <c r="S10814" s="25">
        <v>2</v>
      </c>
      <c r="T10814" s="25" t="s">
        <v>81</v>
      </c>
      <c r="U10814" s="25" t="s">
        <v>40464</v>
      </c>
      <c r="V10814" s="25" t="s">
        <v>80</v>
      </c>
      <c r="W10814" t="s">
        <v>97</v>
      </c>
    </row>
    <row r="10815">
      <c r="A10815" s="25" t="s">
        <v>40465</v>
      </c>
      <c r="B10815" s="25" t="s">
        <v>40466</v>
      </c>
      <c r="D10815" s="25" t="s">
        <v>40467</v>
      </c>
      <c r="E10815" s="25" t="s">
        <v>76</v>
      </c>
      <c r="F10815" s="25" t="s">
        <v>77</v>
      </c>
      <c r="G10815" s="25" t="s">
        <v>144</v>
      </c>
      <c r="H10815" s="25" t="s">
        <v>79</v>
      </c>
      <c r="I10815" s="25" t="s">
        <v>79</v>
      </c>
      <c r="J10815" s="26">
        <v>46163.436898148146</v>
      </c>
      <c r="K10815" s="26">
        <v>46163.493657407409</v>
      </c>
      <c r="L10815" s="26">
        <v>46188</v>
      </c>
      <c r="M10815" s="26">
        <v>46209.708333333336</v>
      </c>
      <c r="N10815" s="26">
        <v>46189.31391203704</v>
      </c>
      <c r="O10815" s="26">
        <v>46189.313900462963</v>
      </c>
      <c r="P10815" s="26">
        <v>46163.493657407409</v>
      </c>
      <c r="Q10815" s="25">
        <v>2</v>
      </c>
      <c r="R10815" s="25" t="s">
        <v>80</v>
      </c>
      <c r="S10815" s="25">
        <v>3</v>
      </c>
      <c r="T10815" s="25" t="s">
        <v>81</v>
      </c>
      <c r="U10815" s="25" t="s">
        <v>40468</v>
      </c>
      <c r="V10815" s="25" t="s">
        <v>80</v>
      </c>
      <c r="W10815" t="s">
        <v>83</v>
      </c>
    </row>
    <row r="10816">
      <c r="A10816" s="25" t="s">
        <v>40469</v>
      </c>
      <c r="B10816" s="25" t="s">
        <v>40470</v>
      </c>
      <c r="D10816" s="25" t="s">
        <v>40471</v>
      </c>
      <c r="E10816" s="25" t="s">
        <v>76</v>
      </c>
      <c r="F10816" s="25" t="s">
        <v>787</v>
      </c>
      <c r="G10816" s="25" t="s">
        <v>249</v>
      </c>
      <c r="H10816" s="25" t="s">
        <v>79</v>
      </c>
      <c r="I10816" s="25" t="s">
        <v>79</v>
      </c>
      <c r="J10816" s="26">
        <v>46161.590648148151</v>
      </c>
      <c r="K10816" s="26">
        <v>46164.410115740742</v>
      </c>
      <c r="L10816" s="26">
        <v>46164.410115740742</v>
      </c>
      <c r="M10816" s="26">
        <v>46168.684884259259</v>
      </c>
      <c r="N10816" s="26">
        <v>46167.749594907407</v>
      </c>
      <c r="P10816" s="26">
        <v>46164.410115740742</v>
      </c>
      <c r="S10816" s="25">
        <v>2</v>
      </c>
      <c r="T10816" s="25" t="s">
        <v>102</v>
      </c>
      <c r="U10816" s="25" t="s">
        <v>40472</v>
      </c>
      <c r="V10816" s="25" t="s">
        <v>139</v>
      </c>
      <c r="W10816" t="s">
        <v>83</v>
      </c>
    </row>
    <row r="10817">
      <c r="A10817" s="25" t="s">
        <v>40473</v>
      </c>
      <c r="B10817" s="25" t="s">
        <v>40474</v>
      </c>
      <c r="D10817" s="25" t="s">
        <v>40475</v>
      </c>
      <c r="E10817" s="25" t="s">
        <v>76</v>
      </c>
      <c r="F10817" s="25" t="s">
        <v>77</v>
      </c>
      <c r="G10817" s="25" t="s">
        <v>101</v>
      </c>
      <c r="H10817" s="25" t="s">
        <v>79</v>
      </c>
      <c r="I10817" s="25" t="s">
        <v>79</v>
      </c>
      <c r="J10817" s="26">
        <v>46149.704652777778</v>
      </c>
      <c r="K10817" s="26">
        <v>46164.441388888888</v>
      </c>
      <c r="L10817" s="26">
        <v>46164</v>
      </c>
      <c r="M10817" s="26">
        <v>46170.579085648147</v>
      </c>
      <c r="N10817" s="26">
        <v>46178.499537037038</v>
      </c>
      <c r="O10817" s="26">
        <v>46178.499525462961</v>
      </c>
      <c r="P10817" s="26">
        <v>46164.441388888888</v>
      </c>
      <c r="Q10817" s="25">
        <v>11</v>
      </c>
      <c r="R10817" s="25" t="s">
        <v>80</v>
      </c>
      <c r="S10817" s="25">
        <v>2</v>
      </c>
      <c r="T10817" s="25" t="s">
        <v>102</v>
      </c>
      <c r="U10817" s="25" t="s">
        <v>40476</v>
      </c>
      <c r="V10817" s="25" t="s">
        <v>80</v>
      </c>
      <c r="W10817" t="s">
        <v>97</v>
      </c>
    </row>
    <row r="10818">
      <c r="A10818" s="25" t="s">
        <v>40477</v>
      </c>
      <c r="B10818" s="25" t="s">
        <v>40478</v>
      </c>
      <c r="D10818" s="25" t="s">
        <v>40479</v>
      </c>
      <c r="E10818" s="25" t="s">
        <v>76</v>
      </c>
      <c r="F10818" s="25" t="s">
        <v>77</v>
      </c>
      <c r="G10818" s="25" t="s">
        <v>214</v>
      </c>
      <c r="H10818" s="25" t="s">
        <v>79</v>
      </c>
      <c r="I10818" s="25" t="s">
        <v>79</v>
      </c>
      <c r="J10818" s="26">
        <v>46163.719178240739</v>
      </c>
      <c r="K10818" s="26">
        <v>46164.566435185188</v>
      </c>
      <c r="L10818" s="26">
        <v>46164.566435185188</v>
      </c>
      <c r="M10818" s="26">
        <v>46188.566435185188</v>
      </c>
      <c r="N10818" s="26">
        <v>46170.470601851855</v>
      </c>
      <c r="O10818" s="26">
        <v>46170.470590277779</v>
      </c>
      <c r="P10818" s="26">
        <v>46164.566435185188</v>
      </c>
      <c r="Q10818" s="25">
        <v>5</v>
      </c>
      <c r="R10818" s="25" t="s">
        <v>80</v>
      </c>
      <c r="S10818" s="25">
        <v>2</v>
      </c>
      <c r="T10818" s="25" t="s">
        <v>81</v>
      </c>
      <c r="U10818" s="25" t="s">
        <v>40480</v>
      </c>
      <c r="V10818" s="25" t="s">
        <v>80</v>
      </c>
      <c r="W10818" t="s">
        <v>97</v>
      </c>
    </row>
    <row r="10819">
      <c r="A10819" s="25" t="s">
        <v>40481</v>
      </c>
      <c r="B10819" s="25" t="s">
        <v>40482</v>
      </c>
      <c r="D10819" s="25" t="s">
        <v>40483</v>
      </c>
      <c r="E10819" s="25" t="s">
        <v>76</v>
      </c>
      <c r="F10819" s="25" t="s">
        <v>787</v>
      </c>
      <c r="G10819" s="25" t="s">
        <v>249</v>
      </c>
      <c r="H10819" s="25" t="s">
        <v>79</v>
      </c>
      <c r="I10819" s="25" t="s">
        <v>79</v>
      </c>
      <c r="J10819" s="26">
        <v>46160.36346064815</v>
      </c>
      <c r="K10819" s="26">
        <v>46167.3725462963</v>
      </c>
      <c r="L10819" s="26">
        <v>46167.3725462963</v>
      </c>
      <c r="M10819" s="26">
        <v>46169.58258101852</v>
      </c>
      <c r="N10819" s="26">
        <v>46168.706180555557</v>
      </c>
      <c r="P10819" s="26">
        <v>46167.3725462963</v>
      </c>
      <c r="S10819" s="25">
        <v>4</v>
      </c>
      <c r="T10819" s="25" t="s">
        <v>102</v>
      </c>
      <c r="U10819" s="25" t="s">
        <v>40484</v>
      </c>
      <c r="V10819" s="25" t="s">
        <v>139</v>
      </c>
      <c r="W10819" t="s">
        <v>97</v>
      </c>
    </row>
    <row r="10820">
      <c r="A10820" s="25" t="s">
        <v>40485</v>
      </c>
      <c r="B10820" s="25" t="s">
        <v>40486</v>
      </c>
      <c r="D10820" s="25" t="s">
        <v>40487</v>
      </c>
      <c r="E10820" s="25" t="s">
        <v>76</v>
      </c>
      <c r="F10820" s="25" t="s">
        <v>787</v>
      </c>
      <c r="G10820" s="25" t="s">
        <v>249</v>
      </c>
      <c r="H10820" s="25" t="s">
        <v>79</v>
      </c>
      <c r="I10820" s="25" t="s">
        <v>79</v>
      </c>
      <c r="J10820" s="26">
        <v>46153.673483796294</v>
      </c>
      <c r="K10820" s="26">
        <v>46167.882604166669</v>
      </c>
      <c r="L10820" s="26">
        <v>46167.882604166669</v>
      </c>
      <c r="M10820" s="26">
        <v>46171.520833333336</v>
      </c>
      <c r="N10820" s="26">
        <v>46171.517476851855</v>
      </c>
      <c r="P10820" s="26">
        <v>46167.882604166669</v>
      </c>
      <c r="S10820" s="25">
        <v>4</v>
      </c>
      <c r="T10820" s="25" t="s">
        <v>102</v>
      </c>
      <c r="U10820" s="25" t="s">
        <v>40488</v>
      </c>
      <c r="V10820" s="25" t="s">
        <v>139</v>
      </c>
      <c r="W10820" t="s">
        <v>97</v>
      </c>
    </row>
    <row r="10821">
      <c r="A10821" s="25" t="s">
        <v>40489</v>
      </c>
      <c r="B10821" s="25" t="s">
        <v>40490</v>
      </c>
      <c r="D10821" s="25" t="s">
        <v>40491</v>
      </c>
      <c r="E10821" s="25" t="s">
        <v>76</v>
      </c>
      <c r="F10821" s="25" t="s">
        <v>77</v>
      </c>
      <c r="G10821" s="25" t="s">
        <v>101</v>
      </c>
      <c r="H10821" s="25" t="s">
        <v>79</v>
      </c>
      <c r="I10821" s="25" t="s">
        <v>79</v>
      </c>
      <c r="J10821" s="26">
        <v>46156.900821759256</v>
      </c>
      <c r="K10821" s="26">
        <v>46168.864942129629</v>
      </c>
      <c r="L10821" s="26">
        <v>46168</v>
      </c>
      <c r="M10821" s="26">
        <v>46171.614375</v>
      </c>
      <c r="N10821" s="26">
        <v>46178.499780092592</v>
      </c>
      <c r="O10821" s="26">
        <v>46178.499768518515</v>
      </c>
      <c r="P10821" s="26">
        <v>46168.864942129629</v>
      </c>
      <c r="Q10821" s="25">
        <v>9</v>
      </c>
      <c r="R10821" s="25" t="s">
        <v>80</v>
      </c>
      <c r="S10821" s="25">
        <v>2</v>
      </c>
      <c r="T10821" s="25" t="s">
        <v>102</v>
      </c>
      <c r="U10821" s="25" t="s">
        <v>40492</v>
      </c>
      <c r="V10821" s="25" t="s">
        <v>80</v>
      </c>
      <c r="W10821" t="s">
        <v>83</v>
      </c>
    </row>
    <row r="10822">
      <c r="A10822" s="25" t="s">
        <v>40493</v>
      </c>
      <c r="B10822" s="25" t="s">
        <v>40494</v>
      </c>
      <c r="D10822" s="25" t="s">
        <v>40495</v>
      </c>
      <c r="E10822" s="25" t="s">
        <v>76</v>
      </c>
      <c r="F10822" s="25" t="s">
        <v>787</v>
      </c>
      <c r="G10822" s="25" t="s">
        <v>249</v>
      </c>
      <c r="H10822" s="25" t="s">
        <v>79</v>
      </c>
      <c r="I10822" s="25" t="s">
        <v>79</v>
      </c>
      <c r="J10822" s="26">
        <v>46168.5403125</v>
      </c>
      <c r="K10822" s="26">
        <v>46168.879155092596</v>
      </c>
      <c r="L10822" s="26">
        <v>46168.879155092596</v>
      </c>
      <c r="M10822" s="26">
        <v>46171.59625</v>
      </c>
      <c r="N10822" s="26">
        <v>46171.433993055558</v>
      </c>
      <c r="P10822" s="26">
        <v>46168.879155092596</v>
      </c>
      <c r="S10822" s="25">
        <v>4</v>
      </c>
      <c r="T10822" s="25" t="s">
        <v>102</v>
      </c>
      <c r="U10822" s="25" t="s">
        <v>40496</v>
      </c>
      <c r="V10822" s="25" t="s">
        <v>139</v>
      </c>
      <c r="W10822" t="s">
        <v>97</v>
      </c>
    </row>
    <row r="10823">
      <c r="A10823" s="25" t="s">
        <v>40497</v>
      </c>
      <c r="B10823" s="25" t="s">
        <v>40498</v>
      </c>
      <c r="D10823" s="25" t="s">
        <v>40499</v>
      </c>
      <c r="E10823" s="25" t="s">
        <v>76</v>
      </c>
      <c r="F10823" s="25" t="s">
        <v>77</v>
      </c>
      <c r="G10823" s="25" t="s">
        <v>283</v>
      </c>
      <c r="H10823" s="25" t="s">
        <v>89</v>
      </c>
      <c r="I10823" s="25" t="s">
        <v>79</v>
      </c>
      <c r="J10823" s="26">
        <v>46139.897199074076</v>
      </c>
      <c r="K10823" s="26">
        <v>46168.885925925926</v>
      </c>
      <c r="L10823" s="26">
        <v>46168.885925925926</v>
      </c>
      <c r="M10823" s="26">
        <v>46171.708333333336</v>
      </c>
      <c r="N10823" s="26">
        <v>46169.465115740742</v>
      </c>
      <c r="O10823" s="26">
        <v>46169.465104166666</v>
      </c>
      <c r="P10823" s="26">
        <v>46168.885925925926</v>
      </c>
      <c r="Q10823" s="25">
        <v>2</v>
      </c>
      <c r="T10823" s="25" t="s">
        <v>137</v>
      </c>
      <c r="U10823" s="25" t="s">
        <v>40500</v>
      </c>
      <c r="V10823" s="25" t="s">
        <v>80</v>
      </c>
      <c r="W10823" t="s">
        <v>91</v>
      </c>
    </row>
    <row r="10824">
      <c r="A10824" s="25" t="s">
        <v>40501</v>
      </c>
      <c r="B10824" s="25" t="s">
        <v>40498</v>
      </c>
      <c r="C10824" s="25" t="s">
        <v>40497</v>
      </c>
      <c r="D10824" s="25" t="s">
        <v>40502</v>
      </c>
      <c r="E10824" s="25" t="s">
        <v>76</v>
      </c>
      <c r="F10824" s="25" t="s">
        <v>77</v>
      </c>
      <c r="G10824" s="25" t="s">
        <v>144</v>
      </c>
      <c r="H10824" s="25" t="s">
        <v>79</v>
      </c>
      <c r="I10824" s="25" t="s">
        <v>89</v>
      </c>
      <c r="J10824" s="26">
        <v>46169.465196759258</v>
      </c>
      <c r="K10824" s="26">
        <v>46170.694826388892</v>
      </c>
      <c r="L10824" s="26">
        <v>46170.694826388892</v>
      </c>
      <c r="M10824" s="26">
        <v>46192.694826388892</v>
      </c>
      <c r="N10824" s="26">
        <v>46185.477175925924</v>
      </c>
      <c r="O10824" s="26">
        <v>46185.477164351854</v>
      </c>
      <c r="P10824" s="26">
        <v>46170.694826388892</v>
      </c>
      <c r="Q10824" s="25">
        <v>11</v>
      </c>
      <c r="R10824" s="25" t="s">
        <v>80</v>
      </c>
      <c r="S10824" s="25">
        <v>2</v>
      </c>
      <c r="T10824" s="25" t="s">
        <v>81</v>
      </c>
      <c r="U10824" s="25" t="s">
        <v>40500</v>
      </c>
      <c r="V10824" s="25" t="s">
        <v>80</v>
      </c>
      <c r="W10824" t="s">
        <v>91</v>
      </c>
    </row>
    <row r="10825">
      <c r="A10825" s="25" t="s">
        <v>40503</v>
      </c>
      <c r="B10825" s="25" t="s">
        <v>40504</v>
      </c>
      <c r="D10825" s="25" t="s">
        <v>40505</v>
      </c>
      <c r="E10825" s="25" t="s">
        <v>76</v>
      </c>
      <c r="F10825" s="25" t="s">
        <v>787</v>
      </c>
      <c r="G10825" s="25" t="s">
        <v>249</v>
      </c>
      <c r="H10825" s="25" t="s">
        <v>79</v>
      </c>
      <c r="I10825" s="25" t="s">
        <v>79</v>
      </c>
      <c r="J10825" s="26">
        <v>46141.42628472222</v>
      </c>
      <c r="K10825" s="26">
        <v>46168.896122685182</v>
      </c>
      <c r="L10825" s="26">
        <v>46168.896122685182</v>
      </c>
      <c r="M10825" s="26">
        <v>46171.415324074071</v>
      </c>
      <c r="N10825" s="26">
        <v>46171.681122685186</v>
      </c>
      <c r="P10825" s="26">
        <v>46168.896122685182</v>
      </c>
      <c r="S10825" s="25">
        <v>4</v>
      </c>
      <c r="T10825" s="25" t="s">
        <v>102</v>
      </c>
      <c r="U10825" s="25" t="s">
        <v>40506</v>
      </c>
      <c r="V10825" s="25" t="s">
        <v>139</v>
      </c>
      <c r="W10825" t="s">
        <v>83</v>
      </c>
    </row>
    <row r="10826">
      <c r="A10826" s="25" t="s">
        <v>40507</v>
      </c>
      <c r="B10826" s="25" t="s">
        <v>40508</v>
      </c>
      <c r="D10826" s="25" t="s">
        <v>40509</v>
      </c>
      <c r="E10826" s="25" t="s">
        <v>76</v>
      </c>
      <c r="F10826" s="25" t="s">
        <v>787</v>
      </c>
      <c r="G10826" s="25" t="s">
        <v>249</v>
      </c>
      <c r="H10826" s="25" t="s">
        <v>79</v>
      </c>
      <c r="I10826" s="25" t="s">
        <v>79</v>
      </c>
      <c r="J10826" s="26">
        <v>46168.963553240741</v>
      </c>
      <c r="K10826" s="26">
        <v>46170.007314814815</v>
      </c>
      <c r="L10826" s="26">
        <v>46170.007314814815</v>
      </c>
      <c r="M10826" s="26">
        <v>46174.651956018519</v>
      </c>
      <c r="N10826" s="26">
        <v>46171.703726851854</v>
      </c>
      <c r="P10826" s="26">
        <v>46170.007314814815</v>
      </c>
      <c r="S10826" s="25">
        <v>2</v>
      </c>
      <c r="T10826" s="25" t="s">
        <v>102</v>
      </c>
      <c r="U10826" s="25" t="s">
        <v>40510</v>
      </c>
      <c r="V10826" s="25" t="s">
        <v>139</v>
      </c>
      <c r="W10826" t="s">
        <v>83</v>
      </c>
    </row>
    <row r="10827">
      <c r="A10827" s="25" t="s">
        <v>40511</v>
      </c>
      <c r="B10827" s="25" t="s">
        <v>40512</v>
      </c>
      <c r="D10827" s="25" t="s">
        <v>40513</v>
      </c>
      <c r="E10827" s="25" t="s">
        <v>76</v>
      </c>
      <c r="F10827" s="25" t="s">
        <v>77</v>
      </c>
      <c r="G10827" s="25" t="s">
        <v>283</v>
      </c>
      <c r="H10827" s="25" t="s">
        <v>79</v>
      </c>
      <c r="I10827" s="25" t="s">
        <v>79</v>
      </c>
      <c r="J10827" s="26">
        <v>46168.663541666669</v>
      </c>
      <c r="K10827" s="26">
        <v>46170.663680555554</v>
      </c>
      <c r="L10827" s="26">
        <v>46170.663680555554</v>
      </c>
      <c r="M10827" s="26">
        <v>46192.663680555554</v>
      </c>
      <c r="N10827" s="26">
        <v>46175.573182870372</v>
      </c>
      <c r="O10827" s="26">
        <v>46175.573171296295</v>
      </c>
      <c r="P10827" s="26">
        <v>46170.663680555554</v>
      </c>
      <c r="Q10827" s="25">
        <v>4</v>
      </c>
      <c r="R10827" s="25" t="s">
        <v>80</v>
      </c>
      <c r="S10827" s="25">
        <v>1</v>
      </c>
      <c r="T10827" s="25" t="s">
        <v>81</v>
      </c>
      <c r="U10827" s="25" t="s">
        <v>40514</v>
      </c>
      <c r="V10827" s="25" t="s">
        <v>80</v>
      </c>
      <c r="W10827" t="s">
        <v>97</v>
      </c>
    </row>
    <row r="10828">
      <c r="A10828" s="25" t="s">
        <v>40515</v>
      </c>
      <c r="B10828" s="25" t="s">
        <v>40516</v>
      </c>
      <c r="D10828" s="25" t="s">
        <v>40517</v>
      </c>
      <c r="E10828" s="25" t="s">
        <v>76</v>
      </c>
      <c r="F10828" s="25" t="s">
        <v>77</v>
      </c>
      <c r="G10828" s="25" t="s">
        <v>144</v>
      </c>
      <c r="H10828" s="25" t="s">
        <v>79</v>
      </c>
      <c r="I10828" s="25" t="s">
        <v>79</v>
      </c>
      <c r="J10828" s="26">
        <v>46167.700324074074</v>
      </c>
      <c r="K10828" s="26">
        <v>46170.673900462964</v>
      </c>
      <c r="L10828" s="26">
        <v>46185</v>
      </c>
      <c r="M10828" s="26">
        <v>46206.708333333336</v>
      </c>
      <c r="N10828" s="26">
        <v>46188.3696875</v>
      </c>
      <c r="O10828" s="26">
        <v>46188.369664351849</v>
      </c>
      <c r="P10828" s="26">
        <v>46170.673900462964</v>
      </c>
      <c r="Q10828" s="25">
        <v>2</v>
      </c>
      <c r="R10828" s="25" t="s">
        <v>80</v>
      </c>
      <c r="S10828" s="25">
        <v>2</v>
      </c>
      <c r="T10828" s="25" t="s">
        <v>81</v>
      </c>
      <c r="U10828" s="25" t="s">
        <v>40518</v>
      </c>
      <c r="V10828" s="25" t="s">
        <v>80</v>
      </c>
      <c r="W10828" t="s">
        <v>97</v>
      </c>
    </row>
    <row r="10829">
      <c r="A10829" s="25" t="s">
        <v>40519</v>
      </c>
      <c r="B10829" s="25" t="s">
        <v>40520</v>
      </c>
      <c r="D10829" s="25" t="s">
        <v>40521</v>
      </c>
      <c r="E10829" s="25" t="s">
        <v>76</v>
      </c>
      <c r="F10829" s="25" t="s">
        <v>237</v>
      </c>
      <c r="G10829" s="25" t="s">
        <v>162</v>
      </c>
      <c r="H10829" s="25" t="s">
        <v>79</v>
      </c>
      <c r="I10829" s="25" t="s">
        <v>79</v>
      </c>
      <c r="J10829" s="26">
        <v>46061.355416666665</v>
      </c>
      <c r="K10829" s="26">
        <v>46081.812754629631</v>
      </c>
      <c r="L10829" s="26">
        <v>46081.812754629631</v>
      </c>
      <c r="M10829" s="26">
        <v>46202</v>
      </c>
      <c r="N10829" s="26">
        <v>46198.639560185184</v>
      </c>
      <c r="P10829" s="26">
        <v>46081.812754629631</v>
      </c>
      <c r="S10829" s="25">
        <v>4</v>
      </c>
      <c r="T10829" s="25" t="s">
        <v>152</v>
      </c>
      <c r="U10829" s="25" t="s">
        <v>40522</v>
      </c>
      <c r="V10829" s="25" t="s">
        <v>139</v>
      </c>
      <c r="W10829" t="s">
        <v>91</v>
      </c>
    </row>
    <row r="10830">
      <c r="A10830" s="25" t="s">
        <v>40523</v>
      </c>
      <c r="B10830" s="25" t="s">
        <v>40524</v>
      </c>
      <c r="D10830" s="25" t="s">
        <v>40525</v>
      </c>
      <c r="E10830" s="25" t="s">
        <v>76</v>
      </c>
      <c r="F10830" s="25" t="s">
        <v>237</v>
      </c>
      <c r="G10830" s="25" t="s">
        <v>438</v>
      </c>
      <c r="H10830" s="25" t="s">
        <v>79</v>
      </c>
      <c r="I10830" s="25" t="s">
        <v>79</v>
      </c>
      <c r="J10830" s="26">
        <v>45977.494375</v>
      </c>
      <c r="K10830" s="26">
        <v>46082.612164351849</v>
      </c>
      <c r="L10830" s="26">
        <v>46198.416666666664</v>
      </c>
      <c r="M10830" s="26">
        <v>46220.416666666664</v>
      </c>
      <c r="N10830" s="26">
        <v>46177.44332175926</v>
      </c>
      <c r="P10830" s="26">
        <v>46082.612164351849</v>
      </c>
      <c r="S10830" s="25">
        <v>4</v>
      </c>
      <c r="T10830" s="25" t="s">
        <v>152</v>
      </c>
      <c r="U10830" s="25" t="s">
        <v>40526</v>
      </c>
      <c r="V10830" s="25" t="s">
        <v>139</v>
      </c>
      <c r="W10830" t="s">
        <v>91</v>
      </c>
    </row>
    <row r="10831">
      <c r="A10831" s="25" t="s">
        <v>40527</v>
      </c>
      <c r="B10831" s="25" t="s">
        <v>40528</v>
      </c>
      <c r="D10831" s="25" t="s">
        <v>40529</v>
      </c>
      <c r="E10831" s="25" t="s">
        <v>76</v>
      </c>
      <c r="F10831" s="25" t="s">
        <v>77</v>
      </c>
      <c r="G10831" s="25" t="s">
        <v>1863</v>
      </c>
      <c r="H10831" s="25" t="s">
        <v>79</v>
      </c>
      <c r="I10831" s="25" t="s">
        <v>79</v>
      </c>
      <c r="J10831" s="26">
        <v>45976.439155092594</v>
      </c>
      <c r="K10831" s="26">
        <v>46082.712268518517</v>
      </c>
      <c r="L10831" s="26">
        <v>46082.712268518517</v>
      </c>
      <c r="M10831" s="26">
        <v>46104.708333333336</v>
      </c>
      <c r="N10831" s="26">
        <v>46107.6021412037</v>
      </c>
      <c r="O10831" s="26">
        <v>46107.602129629631</v>
      </c>
      <c r="P10831" s="26">
        <v>46082.712268518517</v>
      </c>
      <c r="Q10831" s="25">
        <v>18</v>
      </c>
      <c r="R10831" s="25" t="s">
        <v>80</v>
      </c>
      <c r="S10831" s="25">
        <v>3</v>
      </c>
      <c r="T10831" s="25" t="s">
        <v>81</v>
      </c>
      <c r="U10831" s="25" t="s">
        <v>40530</v>
      </c>
      <c r="V10831" s="25" t="s">
        <v>80</v>
      </c>
      <c r="W10831" t="s">
        <v>97</v>
      </c>
    </row>
    <row r="10832">
      <c r="A10832" s="25" t="s">
        <v>40531</v>
      </c>
      <c r="B10832" s="25" t="s">
        <v>40532</v>
      </c>
      <c r="D10832" s="25" t="s">
        <v>40533</v>
      </c>
      <c r="E10832" s="25" t="s">
        <v>76</v>
      </c>
      <c r="F10832" s="25" t="s">
        <v>77</v>
      </c>
      <c r="G10832" s="25" t="s">
        <v>101</v>
      </c>
      <c r="H10832" s="25" t="s">
        <v>79</v>
      </c>
      <c r="I10832" s="25" t="s">
        <v>79</v>
      </c>
      <c r="J10832" s="26">
        <v>46084.569872685184</v>
      </c>
      <c r="K10832" s="26">
        <v>46084.88925925926</v>
      </c>
      <c r="L10832" s="26">
        <v>46092.458333333336</v>
      </c>
      <c r="M10832" s="26">
        <v>46090.4771412037</v>
      </c>
      <c r="N10832" s="26">
        <v>46143.460150462961</v>
      </c>
      <c r="O10832" s="26">
        <v>46099.391076388885</v>
      </c>
      <c r="P10832" s="26">
        <v>46084.88925925926</v>
      </c>
      <c r="Q10832" s="25">
        <v>6</v>
      </c>
      <c r="R10832" s="25" t="s">
        <v>80</v>
      </c>
      <c r="S10832" s="25">
        <v>2</v>
      </c>
      <c r="T10832" s="25" t="s">
        <v>102</v>
      </c>
      <c r="U10832" s="25" t="s">
        <v>40534</v>
      </c>
      <c r="V10832" s="25" t="s">
        <v>80</v>
      </c>
      <c r="W10832" t="s">
        <v>83</v>
      </c>
    </row>
    <row r="10833">
      <c r="A10833" s="25" t="s">
        <v>40535</v>
      </c>
      <c r="B10833" s="25" t="s">
        <v>40536</v>
      </c>
      <c r="D10833" s="25" t="s">
        <v>40537</v>
      </c>
      <c r="E10833" s="25" t="s">
        <v>76</v>
      </c>
      <c r="F10833" s="25" t="s">
        <v>77</v>
      </c>
      <c r="G10833" s="25" t="s">
        <v>101</v>
      </c>
      <c r="H10833" s="25" t="s">
        <v>79</v>
      </c>
      <c r="I10833" s="25" t="s">
        <v>79</v>
      </c>
      <c r="J10833" s="26">
        <v>46083.865810185183</v>
      </c>
      <c r="K10833" s="26">
        <v>46085.6394212963</v>
      </c>
      <c r="L10833" s="26">
        <v>46092.458333333336</v>
      </c>
      <c r="M10833" s="26">
        <v>46091.604548611111</v>
      </c>
      <c r="N10833" s="26">
        <v>46143.460150462961</v>
      </c>
      <c r="O10833" s="26">
        <v>46093.501817129632</v>
      </c>
      <c r="P10833" s="26">
        <v>46085.6394212963</v>
      </c>
      <c r="Q10833" s="25">
        <v>2</v>
      </c>
      <c r="R10833" s="25" t="s">
        <v>80</v>
      </c>
      <c r="S10833" s="25">
        <v>2</v>
      </c>
      <c r="T10833" s="25" t="s">
        <v>102</v>
      </c>
      <c r="U10833" s="25" t="s">
        <v>40538</v>
      </c>
      <c r="V10833" s="25" t="s">
        <v>80</v>
      </c>
      <c r="W10833" t="s">
        <v>91</v>
      </c>
    </row>
    <row r="10834">
      <c r="A10834" s="25" t="s">
        <v>40539</v>
      </c>
      <c r="B10834" s="25" t="s">
        <v>40540</v>
      </c>
      <c r="D10834" s="25" t="s">
        <v>40541</v>
      </c>
      <c r="E10834" s="25" t="s">
        <v>76</v>
      </c>
      <c r="F10834" s="25" t="s">
        <v>181</v>
      </c>
      <c r="G10834" s="25" t="s">
        <v>107</v>
      </c>
      <c r="H10834" s="25" t="s">
        <v>79</v>
      </c>
      <c r="I10834" s="25" t="s">
        <v>79</v>
      </c>
      <c r="J10834" s="26">
        <v>46028.68625</v>
      </c>
      <c r="K10834" s="26">
        <v>46085.646192129629</v>
      </c>
      <c r="L10834" s="26">
        <v>46171</v>
      </c>
      <c r="M10834" s="26">
        <v>46192.708333333336</v>
      </c>
      <c r="N10834" s="26">
        <v>46174.399027777778</v>
      </c>
      <c r="O10834" s="26">
        <v>46174.395254629628</v>
      </c>
      <c r="P10834" s="26">
        <v>46085.646192129629</v>
      </c>
      <c r="Q10834" s="25">
        <v>2</v>
      </c>
      <c r="R10834" s="25" t="s">
        <v>183</v>
      </c>
      <c r="S10834" s="25">
        <v>4</v>
      </c>
      <c r="T10834" s="25" t="s">
        <v>152</v>
      </c>
      <c r="U10834" s="25" t="s">
        <v>40542</v>
      </c>
      <c r="V10834" s="25" t="s">
        <v>183</v>
      </c>
      <c r="W10834" t="s">
        <v>97</v>
      </c>
    </row>
    <row r="10835">
      <c r="A10835" s="25" t="s">
        <v>40543</v>
      </c>
      <c r="B10835" s="25" t="s">
        <v>40544</v>
      </c>
      <c r="D10835" s="25" t="s">
        <v>40545</v>
      </c>
      <c r="E10835" s="25" t="s">
        <v>76</v>
      </c>
      <c r="F10835" s="25" t="s">
        <v>237</v>
      </c>
      <c r="G10835" s="25" t="s">
        <v>464</v>
      </c>
      <c r="H10835" s="25" t="s">
        <v>79</v>
      </c>
      <c r="I10835" s="25" t="s">
        <v>79</v>
      </c>
      <c r="J10835" s="26">
        <v>46065.581631944442</v>
      </c>
      <c r="K10835" s="26">
        <v>46085.649571759262</v>
      </c>
      <c r="L10835" s="26">
        <v>46085.649571759262</v>
      </c>
      <c r="M10835" s="26">
        <v>46107.649571759262</v>
      </c>
      <c r="N10835" s="26">
        <v>46169.753229166665</v>
      </c>
      <c r="P10835" s="26">
        <v>46085.649571759262</v>
      </c>
      <c r="S10835" s="25">
        <v>4</v>
      </c>
      <c r="T10835" s="25" t="s">
        <v>152</v>
      </c>
      <c r="U10835" s="25" t="s">
        <v>40546</v>
      </c>
      <c r="V10835" s="25" t="s">
        <v>139</v>
      </c>
      <c r="W10835" t="s">
        <v>83</v>
      </c>
    </row>
    <row r="10836">
      <c r="A10836" s="25" t="s">
        <v>40547</v>
      </c>
      <c r="B10836" s="25" t="s">
        <v>40548</v>
      </c>
      <c r="D10836" s="25" t="s">
        <v>40549</v>
      </c>
      <c r="E10836" s="25" t="s">
        <v>76</v>
      </c>
      <c r="F10836" s="25" t="s">
        <v>77</v>
      </c>
      <c r="G10836" s="25" t="s">
        <v>194</v>
      </c>
      <c r="H10836" s="25" t="s">
        <v>79</v>
      </c>
      <c r="I10836" s="25" t="s">
        <v>79</v>
      </c>
      <c r="J10836" s="26">
        <v>46001.550138888888</v>
      </c>
      <c r="K10836" s="26">
        <v>46090.587152777778</v>
      </c>
      <c r="L10836" s="26">
        <v>46120</v>
      </c>
      <c r="M10836" s="26">
        <v>46141.708333333336</v>
      </c>
      <c r="N10836" s="26">
        <v>46122.587465277778</v>
      </c>
      <c r="O10836" s="26">
        <v>46122.5874537037</v>
      </c>
      <c r="P10836" s="26">
        <v>46090.587152777778</v>
      </c>
      <c r="Q10836" s="25">
        <v>3</v>
      </c>
      <c r="R10836" s="25" t="s">
        <v>80</v>
      </c>
      <c r="S10836" s="25">
        <v>3</v>
      </c>
      <c r="T10836" s="25" t="s">
        <v>81</v>
      </c>
      <c r="U10836" s="25" t="s">
        <v>40550</v>
      </c>
      <c r="V10836" s="25" t="s">
        <v>80</v>
      </c>
      <c r="W10836" t="s">
        <v>83</v>
      </c>
    </row>
    <row r="10837">
      <c r="A10837" s="25" t="s">
        <v>40551</v>
      </c>
      <c r="B10837" s="25" t="s">
        <v>40552</v>
      </c>
      <c r="D10837" s="25" t="s">
        <v>40553</v>
      </c>
      <c r="E10837" s="25" t="s">
        <v>76</v>
      </c>
      <c r="F10837" s="25" t="s">
        <v>237</v>
      </c>
      <c r="G10837" s="25" t="s">
        <v>127</v>
      </c>
      <c r="H10837" s="25" t="s">
        <v>79</v>
      </c>
      <c r="I10837" s="25" t="s">
        <v>79</v>
      </c>
      <c r="J10837" s="26">
        <v>46090.685231481482</v>
      </c>
      <c r="K10837" s="26">
        <v>46090.760740740741</v>
      </c>
      <c r="L10837" s="26">
        <v>46090.760740740741</v>
      </c>
      <c r="M10837" s="26">
        <v>46112.708333333336</v>
      </c>
      <c r="N10837" s="26">
        <v>46177.624340277776</v>
      </c>
      <c r="P10837" s="26">
        <v>46090.760740740741</v>
      </c>
      <c r="S10837" s="25">
        <v>3</v>
      </c>
      <c r="T10837" s="25" t="s">
        <v>152</v>
      </c>
      <c r="U10837" s="25" t="s">
        <v>40554</v>
      </c>
      <c r="V10837" s="25" t="s">
        <v>139</v>
      </c>
      <c r="W10837" t="s">
        <v>97</v>
      </c>
    </row>
    <row r="10838">
      <c r="A10838" s="25" t="s">
        <v>40555</v>
      </c>
      <c r="B10838" s="25" t="s">
        <v>40556</v>
      </c>
      <c r="D10838" s="25" t="s">
        <v>40557</v>
      </c>
      <c r="E10838" s="25" t="s">
        <v>76</v>
      </c>
      <c r="F10838" s="25" t="s">
        <v>77</v>
      </c>
      <c r="G10838" s="25" t="s">
        <v>233</v>
      </c>
      <c r="H10838" s="25" t="s">
        <v>79</v>
      </c>
      <c r="I10838" s="25" t="s">
        <v>79</v>
      </c>
      <c r="J10838" s="26">
        <v>46090.734016203707</v>
      </c>
      <c r="K10838" s="26">
        <v>46090.7641087963</v>
      </c>
      <c r="L10838" s="26">
        <v>46170</v>
      </c>
      <c r="M10838" s="26">
        <v>46191.708333333336</v>
      </c>
      <c r="N10838" s="26">
        <v>46171.446956018517</v>
      </c>
      <c r="O10838" s="26">
        <v>46171.446944444448</v>
      </c>
      <c r="P10838" s="26">
        <v>46090.7641087963</v>
      </c>
      <c r="Q10838" s="25">
        <v>2</v>
      </c>
      <c r="R10838" s="25" t="s">
        <v>80</v>
      </c>
      <c r="S10838" s="25">
        <v>4</v>
      </c>
      <c r="T10838" s="25" t="s">
        <v>81</v>
      </c>
      <c r="U10838" s="25" t="s">
        <v>40558</v>
      </c>
      <c r="V10838" s="25" t="s">
        <v>80</v>
      </c>
      <c r="W10838" t="s">
        <v>97</v>
      </c>
    </row>
    <row r="10839">
      <c r="A10839" s="25" t="s">
        <v>40559</v>
      </c>
      <c r="B10839" s="25" t="s">
        <v>40560</v>
      </c>
      <c r="D10839" s="25" t="s">
        <v>40561</v>
      </c>
      <c r="E10839" s="25" t="s">
        <v>76</v>
      </c>
      <c r="F10839" s="25" t="s">
        <v>181</v>
      </c>
      <c r="G10839" s="25" t="s">
        <v>214</v>
      </c>
      <c r="H10839" s="25" t="s">
        <v>79</v>
      </c>
      <c r="I10839" s="25" t="s">
        <v>79</v>
      </c>
      <c r="J10839" s="26">
        <v>46092.498784722222</v>
      </c>
      <c r="K10839" s="26">
        <v>46092.552476851852</v>
      </c>
      <c r="L10839" s="26">
        <v>46092.552476851852</v>
      </c>
      <c r="M10839" s="26">
        <v>46097.669965277775</v>
      </c>
      <c r="N10839" s="26">
        <v>46113.518240740741</v>
      </c>
      <c r="O10839" s="26">
        <v>46113.518229166664</v>
      </c>
      <c r="P10839" s="26">
        <v>46092.552476851852</v>
      </c>
      <c r="Q10839" s="25">
        <v>16</v>
      </c>
      <c r="R10839" s="25" t="s">
        <v>183</v>
      </c>
      <c r="S10839" s="25">
        <v>1</v>
      </c>
      <c r="T10839" s="25" t="s">
        <v>102</v>
      </c>
      <c r="U10839" s="25" t="s">
        <v>40562</v>
      </c>
      <c r="V10839" s="25" t="s">
        <v>183</v>
      </c>
      <c r="W10839" t="s">
        <v>91</v>
      </c>
    </row>
    <row r="10840">
      <c r="A10840" s="25" t="s">
        <v>40563</v>
      </c>
      <c r="B10840" s="25" t="s">
        <v>40564</v>
      </c>
      <c r="D10840" s="25" t="s">
        <v>40565</v>
      </c>
      <c r="E10840" s="25" t="s">
        <v>76</v>
      </c>
      <c r="F10840" s="25" t="s">
        <v>77</v>
      </c>
      <c r="G10840" s="25" t="s">
        <v>23126</v>
      </c>
      <c r="H10840" s="25" t="s">
        <v>79</v>
      </c>
      <c r="I10840" s="25" t="s">
        <v>79</v>
      </c>
      <c r="J10840" s="26">
        <v>46092.5190625</v>
      </c>
      <c r="K10840" s="26">
        <v>46092.562962962962</v>
      </c>
      <c r="L10840" s="26">
        <v>46093</v>
      </c>
      <c r="M10840" s="26">
        <v>46114.708333333336</v>
      </c>
      <c r="N10840" s="26">
        <v>46104.376400462963</v>
      </c>
      <c r="O10840" s="26">
        <v>46104.376377314817</v>
      </c>
      <c r="P10840" s="26">
        <v>46092.562962962962</v>
      </c>
      <c r="Q10840" s="25">
        <v>8</v>
      </c>
      <c r="R10840" s="25" t="s">
        <v>80</v>
      </c>
      <c r="S10840" s="25">
        <v>2</v>
      </c>
      <c r="T10840" s="25" t="s">
        <v>81</v>
      </c>
      <c r="U10840" s="25" t="s">
        <v>40566</v>
      </c>
      <c r="V10840" s="25" t="s">
        <v>80</v>
      </c>
      <c r="W10840" t="s">
        <v>91</v>
      </c>
    </row>
    <row r="10841">
      <c r="A10841" s="25" t="s">
        <v>40567</v>
      </c>
      <c r="B10841" s="25" t="s">
        <v>40568</v>
      </c>
      <c r="D10841" s="25" t="s">
        <v>40569</v>
      </c>
      <c r="E10841" s="25" t="s">
        <v>76</v>
      </c>
      <c r="F10841" s="25" t="s">
        <v>77</v>
      </c>
      <c r="G10841" s="25" t="s">
        <v>117</v>
      </c>
      <c r="H10841" s="25" t="s">
        <v>79</v>
      </c>
      <c r="I10841" s="25" t="s">
        <v>79</v>
      </c>
      <c r="J10841" s="26">
        <v>46051.7043287037</v>
      </c>
      <c r="K10841" s="26">
        <v>46092.566446759258</v>
      </c>
      <c r="L10841" s="26">
        <v>46108</v>
      </c>
      <c r="M10841" s="26">
        <v>46114.566446759258</v>
      </c>
      <c r="N10841" s="26">
        <v>46108.53402777778</v>
      </c>
      <c r="O10841" s="26">
        <v>46108.5340162037</v>
      </c>
      <c r="P10841" s="26">
        <v>46092.566446759258</v>
      </c>
      <c r="Q10841" s="25">
        <v>1</v>
      </c>
      <c r="R10841" s="25" t="s">
        <v>80</v>
      </c>
      <c r="S10841" s="25">
        <v>3</v>
      </c>
      <c r="T10841" s="25" t="s">
        <v>81</v>
      </c>
      <c r="U10841" s="25" t="s">
        <v>40570</v>
      </c>
      <c r="V10841" s="25" t="s">
        <v>80</v>
      </c>
      <c r="W10841" t="s">
        <v>97</v>
      </c>
    </row>
    <row r="10842">
      <c r="A10842" s="25" t="s">
        <v>40571</v>
      </c>
      <c r="B10842" s="25" t="s">
        <v>40572</v>
      </c>
      <c r="D10842" s="25" t="s">
        <v>40573</v>
      </c>
      <c r="E10842" s="25" t="s">
        <v>76</v>
      </c>
      <c r="F10842" s="25" t="s">
        <v>77</v>
      </c>
      <c r="G10842" s="25" t="s">
        <v>101</v>
      </c>
      <c r="H10842" s="25" t="s">
        <v>79</v>
      </c>
      <c r="I10842" s="25" t="s">
        <v>79</v>
      </c>
      <c r="J10842" s="26">
        <v>46057.568356481483</v>
      </c>
      <c r="K10842" s="26">
        <v>46093.629224537035</v>
      </c>
      <c r="L10842" s="26">
        <v>46093.458333333336</v>
      </c>
      <c r="M10842" s="26">
        <v>46098.520833333336</v>
      </c>
      <c r="N10842" s="26">
        <v>46143.460150462961</v>
      </c>
      <c r="O10842" s="26">
        <v>46099.391296296293</v>
      </c>
      <c r="P10842" s="26">
        <v>46093.629224537035</v>
      </c>
      <c r="Q10842" s="25">
        <v>5</v>
      </c>
      <c r="R10842" s="25" t="s">
        <v>80</v>
      </c>
      <c r="S10842" s="25">
        <v>2</v>
      </c>
      <c r="T10842" s="25" t="s">
        <v>102</v>
      </c>
      <c r="U10842" s="25" t="s">
        <v>40574</v>
      </c>
      <c r="V10842" s="25" t="s">
        <v>80</v>
      </c>
      <c r="W10842" t="s">
        <v>83</v>
      </c>
    </row>
    <row r="10843">
      <c r="A10843" s="25" t="s">
        <v>40575</v>
      </c>
      <c r="B10843" s="25" t="s">
        <v>40576</v>
      </c>
      <c r="D10843" s="25" t="s">
        <v>40577</v>
      </c>
      <c r="E10843" s="25" t="s">
        <v>76</v>
      </c>
      <c r="F10843" s="25" t="s">
        <v>181</v>
      </c>
      <c r="G10843" s="25" t="s">
        <v>101</v>
      </c>
      <c r="H10843" s="25" t="s">
        <v>79</v>
      </c>
      <c r="I10843" s="25" t="s">
        <v>79</v>
      </c>
      <c r="J10843" s="26">
        <v>46093.596215277779</v>
      </c>
      <c r="K10843" s="26">
        <v>46093.6391087963</v>
      </c>
      <c r="L10843" s="26">
        <v>46114</v>
      </c>
      <c r="M10843" s="26">
        <v>46098.654953703706</v>
      </c>
      <c r="N10843" s="26">
        <v>46122.4475</v>
      </c>
      <c r="O10843" s="26">
        <v>46114.688263888886</v>
      </c>
      <c r="P10843" s="26">
        <v>46093.6391087963</v>
      </c>
      <c r="Q10843" s="25">
        <v>1</v>
      </c>
      <c r="R10843" s="25" t="s">
        <v>183</v>
      </c>
      <c r="S10843" s="25">
        <v>1</v>
      </c>
      <c r="T10843" s="25" t="s">
        <v>102</v>
      </c>
      <c r="U10843" s="25" t="s">
        <v>40578</v>
      </c>
      <c r="V10843" s="25" t="s">
        <v>183</v>
      </c>
      <c r="W10843" t="s">
        <v>83</v>
      </c>
    </row>
    <row r="10844">
      <c r="A10844" s="25" t="s">
        <v>40579</v>
      </c>
      <c r="B10844" s="25" t="s">
        <v>40580</v>
      </c>
      <c r="D10844" s="25" t="s">
        <v>40581</v>
      </c>
      <c r="E10844" s="25" t="s">
        <v>76</v>
      </c>
      <c r="F10844" s="25" t="s">
        <v>237</v>
      </c>
      <c r="G10844" s="25" t="s">
        <v>78</v>
      </c>
      <c r="H10844" s="25" t="s">
        <v>79</v>
      </c>
      <c r="I10844" s="25" t="s">
        <v>79</v>
      </c>
      <c r="J10844" s="26">
        <v>44608.805833333332</v>
      </c>
      <c r="K10844" s="26">
        <v>46093.760682870372</v>
      </c>
      <c r="L10844" s="26">
        <v>46093.760682870372</v>
      </c>
      <c r="M10844" s="26">
        <v>46202</v>
      </c>
      <c r="N10844" s="26">
        <v>46177.424108796295</v>
      </c>
      <c r="P10844" s="26">
        <v>46093.760682870372</v>
      </c>
      <c r="S10844" s="25">
        <v>4</v>
      </c>
      <c r="T10844" s="25" t="s">
        <v>152</v>
      </c>
      <c r="U10844" s="25" t="s">
        <v>40582</v>
      </c>
      <c r="V10844" s="25" t="s">
        <v>139</v>
      </c>
      <c r="W10844" t="s">
        <v>97</v>
      </c>
    </row>
    <row r="10845">
      <c r="A10845" s="25" t="s">
        <v>40583</v>
      </c>
      <c r="B10845" s="25" t="s">
        <v>40584</v>
      </c>
      <c r="D10845" s="25" t="s">
        <v>40585</v>
      </c>
      <c r="E10845" s="25" t="s">
        <v>76</v>
      </c>
      <c r="F10845" s="25" t="s">
        <v>77</v>
      </c>
      <c r="G10845" s="25" t="s">
        <v>136</v>
      </c>
      <c r="H10845" s="25" t="s">
        <v>79</v>
      </c>
      <c r="I10845" s="25" t="s">
        <v>79</v>
      </c>
      <c r="J10845" s="26">
        <v>45999.554155092592</v>
      </c>
      <c r="K10845" s="26">
        <v>46094.701678240737</v>
      </c>
      <c r="L10845" s="26">
        <v>46125</v>
      </c>
      <c r="M10845" s="26">
        <v>46146.708333333336</v>
      </c>
      <c r="N10845" s="26">
        <v>46127.562905092593</v>
      </c>
      <c r="O10845" s="26">
        <v>46127.562893518516</v>
      </c>
      <c r="P10845" s="26">
        <v>46094.701678240737</v>
      </c>
      <c r="Q10845" s="25">
        <v>3</v>
      </c>
      <c r="R10845" s="25" t="s">
        <v>80</v>
      </c>
      <c r="S10845" s="25">
        <v>3</v>
      </c>
      <c r="T10845" s="25" t="s">
        <v>152</v>
      </c>
      <c r="U10845" s="25" t="s">
        <v>40586</v>
      </c>
      <c r="V10845" s="25" t="s">
        <v>80</v>
      </c>
      <c r="W10845" t="s">
        <v>97</v>
      </c>
    </row>
    <row r="10846">
      <c r="A10846" s="25" t="s">
        <v>40587</v>
      </c>
      <c r="B10846" s="25" t="s">
        <v>40588</v>
      </c>
      <c r="D10846" s="25" t="s">
        <v>40589</v>
      </c>
      <c r="E10846" s="25" t="s">
        <v>76</v>
      </c>
      <c r="F10846" s="25" t="s">
        <v>77</v>
      </c>
      <c r="G10846" s="25" t="s">
        <v>214</v>
      </c>
      <c r="H10846" s="25" t="s">
        <v>79</v>
      </c>
      <c r="I10846" s="25" t="s">
        <v>79</v>
      </c>
      <c r="J10846" s="26">
        <v>46094.701944444445</v>
      </c>
      <c r="K10846" s="26">
        <v>46094.736493055556</v>
      </c>
      <c r="L10846" s="26">
        <v>46094.458333333336</v>
      </c>
      <c r="M10846" s="26">
        <v>46099.491180555553</v>
      </c>
      <c r="N10846" s="26">
        <v>46143.460150462961</v>
      </c>
      <c r="O10846" s="26">
        <v>46107.413032407407</v>
      </c>
      <c r="P10846" s="26">
        <v>46094.736493055556</v>
      </c>
      <c r="Q10846" s="25">
        <v>10</v>
      </c>
      <c r="R10846" s="25" t="s">
        <v>80</v>
      </c>
      <c r="S10846" s="25">
        <v>2</v>
      </c>
      <c r="T10846" s="25" t="s">
        <v>102</v>
      </c>
      <c r="U10846" s="25" t="s">
        <v>40590</v>
      </c>
      <c r="V10846" s="25" t="s">
        <v>80</v>
      </c>
      <c r="W10846" t="s">
        <v>97</v>
      </c>
    </row>
    <row r="10847">
      <c r="A10847" s="25" t="s">
        <v>40591</v>
      </c>
      <c r="B10847" s="25" t="s">
        <v>40592</v>
      </c>
      <c r="D10847" s="25" t="s">
        <v>40593</v>
      </c>
      <c r="E10847" s="25" t="s">
        <v>76</v>
      </c>
      <c r="F10847" s="25" t="s">
        <v>237</v>
      </c>
      <c r="G10847" s="25" t="s">
        <v>162</v>
      </c>
      <c r="H10847" s="25" t="s">
        <v>79</v>
      </c>
      <c r="I10847" s="25" t="s">
        <v>79</v>
      </c>
      <c r="J10847" s="26">
        <v>46095.499375</v>
      </c>
      <c r="K10847" s="26">
        <v>46095.555925925924</v>
      </c>
      <c r="L10847" s="26">
        <v>46095.555925925924</v>
      </c>
      <c r="M10847" s="26">
        <v>46217</v>
      </c>
      <c r="N10847" s="26">
        <v>46203.538784722223</v>
      </c>
      <c r="P10847" s="26">
        <v>46095.555925925924</v>
      </c>
      <c r="S10847" s="25">
        <v>4</v>
      </c>
      <c r="T10847" s="25" t="s">
        <v>152</v>
      </c>
      <c r="U10847" s="25" t="s">
        <v>40594</v>
      </c>
      <c r="V10847" s="25" t="s">
        <v>139</v>
      </c>
      <c r="W10847" t="s">
        <v>97</v>
      </c>
    </row>
    <row r="10848">
      <c r="A10848" s="25" t="s">
        <v>40595</v>
      </c>
      <c r="B10848" s="25" t="s">
        <v>40596</v>
      </c>
      <c r="D10848" s="25" t="s">
        <v>40597</v>
      </c>
      <c r="E10848" s="25" t="s">
        <v>76</v>
      </c>
      <c r="F10848" s="25" t="s">
        <v>77</v>
      </c>
      <c r="G10848" s="25" t="s">
        <v>229</v>
      </c>
      <c r="H10848" s="25" t="s">
        <v>89</v>
      </c>
      <c r="I10848" s="25" t="s">
        <v>79</v>
      </c>
      <c r="J10848" s="26">
        <v>46094.650613425925</v>
      </c>
      <c r="K10848" s="26">
        <v>46095.570231481484</v>
      </c>
      <c r="L10848" s="26">
        <v>46095.570231481484</v>
      </c>
      <c r="M10848" s="26">
        <v>46099.708333333336</v>
      </c>
      <c r="N10848" s="26">
        <v>46099.579074074078</v>
      </c>
      <c r="O10848" s="26">
        <v>46099.579074074078</v>
      </c>
      <c r="P10848" s="26">
        <v>46095.570231481484</v>
      </c>
      <c r="Q10848" s="25">
        <v>3</v>
      </c>
      <c r="S10848" s="25">
        <v>2</v>
      </c>
      <c r="T10848" s="25" t="s">
        <v>137</v>
      </c>
      <c r="U10848" s="25" t="s">
        <v>40598</v>
      </c>
      <c r="V10848" s="25" t="s">
        <v>80</v>
      </c>
      <c r="W10848" t="s">
        <v>83</v>
      </c>
    </row>
    <row r="10849">
      <c r="A10849" s="25" t="s">
        <v>40599</v>
      </c>
      <c r="B10849" s="25" t="s">
        <v>40596</v>
      </c>
      <c r="D10849" s="25" t="s">
        <v>40600</v>
      </c>
      <c r="E10849" s="25" t="s">
        <v>45</v>
      </c>
      <c r="F10849" s="25" t="s">
        <v>243</v>
      </c>
      <c r="G10849" s="25" t="s">
        <v>249</v>
      </c>
      <c r="H10849" s="25" t="s">
        <v>79</v>
      </c>
      <c r="I10849" s="25" t="s">
        <v>79</v>
      </c>
      <c r="J10849" s="26">
        <v>46127.885833333334</v>
      </c>
      <c r="K10849" s="26">
        <v>46135.718912037039</v>
      </c>
      <c r="L10849" s="26">
        <v>46135.718912037039</v>
      </c>
      <c r="M10849" s="26">
        <v>46140.483495370368</v>
      </c>
      <c r="N10849" s="26">
        <v>46139.373912037037</v>
      </c>
      <c r="P10849" s="26">
        <v>46135.718912037039</v>
      </c>
      <c r="S10849" s="25">
        <v>4</v>
      </c>
      <c r="T10849" s="25" t="s">
        <v>102</v>
      </c>
      <c r="U10849" s="25" t="s">
        <v>40598</v>
      </c>
      <c r="V10849" s="25" t="s">
        <v>80</v>
      </c>
    </row>
    <row r="10850">
      <c r="A10850" s="25" t="s">
        <v>40601</v>
      </c>
      <c r="B10850" s="25" t="s">
        <v>40596</v>
      </c>
      <c r="C10850" s="25" t="s">
        <v>40595</v>
      </c>
      <c r="D10850" s="25" t="s">
        <v>40602</v>
      </c>
      <c r="E10850" s="25" t="s">
        <v>76</v>
      </c>
      <c r="F10850" s="25" t="s">
        <v>77</v>
      </c>
      <c r="G10850" s="25" t="s">
        <v>167</v>
      </c>
      <c r="H10850" s="25" t="s">
        <v>79</v>
      </c>
      <c r="I10850" s="25" t="s">
        <v>89</v>
      </c>
      <c r="J10850" s="26">
        <v>46099.58</v>
      </c>
      <c r="K10850" s="26">
        <v>46100.83761574074</v>
      </c>
      <c r="L10850" s="26">
        <v>46107</v>
      </c>
      <c r="M10850" s="26">
        <v>46105.609513888892</v>
      </c>
      <c r="N10850" s="26">
        <v>46114.598368055558</v>
      </c>
      <c r="O10850" s="26">
        <v>46114.598356481481</v>
      </c>
      <c r="P10850" s="26">
        <v>46100.83761574074</v>
      </c>
      <c r="Q10850" s="25">
        <v>6</v>
      </c>
      <c r="R10850" s="25" t="s">
        <v>80</v>
      </c>
      <c r="S10850" s="25">
        <v>2</v>
      </c>
      <c r="T10850" s="25" t="s">
        <v>102</v>
      </c>
      <c r="U10850" s="25" t="s">
        <v>40598</v>
      </c>
      <c r="V10850" s="25" t="s">
        <v>80</v>
      </c>
      <c r="W10850" t="s">
        <v>83</v>
      </c>
    </row>
    <row r="10851">
      <c r="A10851" s="25" t="s">
        <v>40603</v>
      </c>
      <c r="B10851" s="25" t="s">
        <v>40604</v>
      </c>
      <c r="D10851" s="25" t="s">
        <v>40605</v>
      </c>
      <c r="E10851" s="25" t="s">
        <v>76</v>
      </c>
      <c r="F10851" s="25" t="s">
        <v>77</v>
      </c>
      <c r="G10851" s="25" t="s">
        <v>101</v>
      </c>
      <c r="H10851" s="25" t="s">
        <v>79</v>
      </c>
      <c r="I10851" s="25" t="s">
        <v>79</v>
      </c>
      <c r="J10851" s="26">
        <v>45983.859016203707</v>
      </c>
      <c r="K10851" s="26">
        <v>46096.552291666667</v>
      </c>
      <c r="L10851" s="26">
        <v>46100.458333333336</v>
      </c>
      <c r="M10851" s="26">
        <v>46099.520381944443</v>
      </c>
      <c r="N10851" s="26">
        <v>46143.460150462961</v>
      </c>
      <c r="O10851" s="26">
        <v>46107.4131712963</v>
      </c>
      <c r="P10851" s="26">
        <v>46096.552291666667</v>
      </c>
      <c r="Q10851" s="25">
        <v>6</v>
      </c>
      <c r="R10851" s="25" t="s">
        <v>80</v>
      </c>
      <c r="S10851" s="25">
        <v>2</v>
      </c>
      <c r="T10851" s="25" t="s">
        <v>102</v>
      </c>
      <c r="U10851" s="25" t="s">
        <v>40606</v>
      </c>
      <c r="V10851" s="25" t="s">
        <v>80</v>
      </c>
      <c r="W10851" t="s">
        <v>91</v>
      </c>
    </row>
    <row r="10852">
      <c r="A10852" s="25" t="s">
        <v>40607</v>
      </c>
      <c r="B10852" s="25" t="s">
        <v>40608</v>
      </c>
      <c r="D10852" s="25" t="s">
        <v>40609</v>
      </c>
      <c r="E10852" s="25" t="s">
        <v>76</v>
      </c>
      <c r="F10852" s="25" t="s">
        <v>237</v>
      </c>
      <c r="G10852" s="25" t="s">
        <v>162</v>
      </c>
      <c r="H10852" s="25" t="s">
        <v>79</v>
      </c>
      <c r="I10852" s="25" t="s">
        <v>79</v>
      </c>
      <c r="J10852" s="26">
        <v>45916.89166666667</v>
      </c>
      <c r="K10852" s="26">
        <v>46096.736689814818</v>
      </c>
      <c r="L10852" s="26">
        <v>46096.736689814818</v>
      </c>
      <c r="M10852" s="26">
        <v>46197</v>
      </c>
      <c r="N10852" s="26">
        <v>46197.545775462961</v>
      </c>
      <c r="P10852" s="26">
        <v>46096.736689814818</v>
      </c>
      <c r="S10852" s="25">
        <v>4</v>
      </c>
      <c r="T10852" s="25" t="s">
        <v>152</v>
      </c>
      <c r="U10852" s="25" t="s">
        <v>40610</v>
      </c>
      <c r="V10852" s="25" t="s">
        <v>139</v>
      </c>
      <c r="W10852" t="s">
        <v>83</v>
      </c>
    </row>
    <row r="10853">
      <c r="A10853" s="25" t="s">
        <v>40611</v>
      </c>
      <c r="B10853" s="25" t="s">
        <v>40612</v>
      </c>
      <c r="D10853" s="25" t="s">
        <v>40613</v>
      </c>
      <c r="E10853" s="25" t="s">
        <v>76</v>
      </c>
      <c r="F10853" s="25" t="s">
        <v>77</v>
      </c>
      <c r="G10853" s="25" t="s">
        <v>249</v>
      </c>
      <c r="H10853" s="25" t="s">
        <v>89</v>
      </c>
      <c r="I10853" s="25" t="s">
        <v>79</v>
      </c>
      <c r="J10853" s="26">
        <v>46092.049340277779</v>
      </c>
      <c r="K10853" s="26">
        <v>46097.063240740739</v>
      </c>
      <c r="L10853" s="26">
        <v>46097.063240740739</v>
      </c>
      <c r="M10853" s="26">
        <v>46099.708333333336</v>
      </c>
      <c r="N10853" s="26">
        <v>46196.55</v>
      </c>
      <c r="O10853" s="26">
        <v>46098.658935185187</v>
      </c>
      <c r="P10853" s="26">
        <v>46097.063240740739</v>
      </c>
      <c r="Q10853" s="25">
        <v>2</v>
      </c>
      <c r="T10853" s="25" t="s">
        <v>137</v>
      </c>
      <c r="U10853" s="25" t="s">
        <v>40614</v>
      </c>
      <c r="V10853" s="25" t="s">
        <v>139</v>
      </c>
      <c r="W10853" t="s">
        <v>97</v>
      </c>
    </row>
    <row r="10854">
      <c r="A10854" s="25" t="s">
        <v>40615</v>
      </c>
      <c r="B10854" s="25" t="s">
        <v>40612</v>
      </c>
      <c r="C10854" s="25" t="s">
        <v>40611</v>
      </c>
      <c r="D10854" s="25" t="s">
        <v>40616</v>
      </c>
      <c r="E10854" s="25" t="s">
        <v>76</v>
      </c>
      <c r="F10854" s="25" t="s">
        <v>77</v>
      </c>
      <c r="G10854" s="25" t="s">
        <v>783</v>
      </c>
      <c r="H10854" s="25" t="s">
        <v>89</v>
      </c>
      <c r="I10854" s="25" t="s">
        <v>89</v>
      </c>
      <c r="J10854" s="26">
        <v>46098.658993055556</v>
      </c>
      <c r="K10854" s="26">
        <v>46106.607893518521</v>
      </c>
      <c r="L10854" s="26">
        <v>46106.607893518521</v>
      </c>
      <c r="M10854" s="26">
        <v>46111.607893518521</v>
      </c>
      <c r="N10854" s="26">
        <v>46112.695648148147</v>
      </c>
      <c r="O10854" s="26">
        <v>46112.695636574077</v>
      </c>
      <c r="P10854" s="26">
        <v>46106.607893518521</v>
      </c>
      <c r="Q10854" s="25">
        <v>5</v>
      </c>
      <c r="T10854" s="25" t="s">
        <v>137</v>
      </c>
      <c r="U10854" s="25" t="s">
        <v>40614</v>
      </c>
      <c r="V10854" s="25" t="s">
        <v>139</v>
      </c>
      <c r="W10854" t="s">
        <v>97</v>
      </c>
    </row>
    <row r="10855">
      <c r="A10855" s="25" t="s">
        <v>40617</v>
      </c>
      <c r="B10855" s="25" t="s">
        <v>40618</v>
      </c>
      <c r="D10855" s="25" t="s">
        <v>40619</v>
      </c>
      <c r="E10855" s="25" t="s">
        <v>76</v>
      </c>
      <c r="F10855" s="25" t="s">
        <v>237</v>
      </c>
      <c r="G10855" s="25" t="s">
        <v>464</v>
      </c>
      <c r="H10855" s="25" t="s">
        <v>79</v>
      </c>
      <c r="I10855" s="25" t="s">
        <v>79</v>
      </c>
      <c r="J10855" s="26">
        <v>46079.704236111109</v>
      </c>
      <c r="K10855" s="26">
        <v>46098.274837962963</v>
      </c>
      <c r="L10855" s="26">
        <v>46098.274837962963</v>
      </c>
      <c r="M10855" s="26">
        <v>46119.666666666664</v>
      </c>
      <c r="N10855" s="26">
        <v>46192.483923611115</v>
      </c>
      <c r="P10855" s="26">
        <v>46098.274837962963</v>
      </c>
      <c r="S10855" s="25">
        <v>3</v>
      </c>
      <c r="T10855" s="25" t="s">
        <v>152</v>
      </c>
      <c r="U10855" s="25" t="s">
        <v>40620</v>
      </c>
      <c r="V10855" s="25" t="s">
        <v>139</v>
      </c>
      <c r="W10855" t="s">
        <v>97</v>
      </c>
    </row>
    <row r="10856">
      <c r="A10856" s="25" t="s">
        <v>40621</v>
      </c>
      <c r="B10856" s="25" t="s">
        <v>40622</v>
      </c>
      <c r="D10856" s="25" t="s">
        <v>40623</v>
      </c>
      <c r="E10856" s="25" t="s">
        <v>76</v>
      </c>
      <c r="F10856" s="25" t="s">
        <v>237</v>
      </c>
      <c r="G10856" s="25" t="s">
        <v>464</v>
      </c>
      <c r="H10856" s="25" t="s">
        <v>79</v>
      </c>
      <c r="I10856" s="25" t="s">
        <v>79</v>
      </c>
      <c r="J10856" s="26">
        <v>46079.677754629629</v>
      </c>
      <c r="K10856" s="26">
        <v>46098.278055555558</v>
      </c>
      <c r="L10856" s="26">
        <v>46098.278055555558</v>
      </c>
      <c r="M10856" s="26">
        <v>46119.666666666664</v>
      </c>
      <c r="N10856" s="26">
        <v>46192.483541666668</v>
      </c>
      <c r="P10856" s="26">
        <v>46098.278055555558</v>
      </c>
      <c r="S10856" s="25">
        <v>3</v>
      </c>
      <c r="T10856" s="25" t="s">
        <v>152</v>
      </c>
      <c r="U10856" s="25" t="s">
        <v>40624</v>
      </c>
      <c r="V10856" s="25" t="s">
        <v>139</v>
      </c>
      <c r="W10856" t="s">
        <v>83</v>
      </c>
    </row>
    <row r="10857">
      <c r="A10857" s="25" t="s">
        <v>40625</v>
      </c>
      <c r="B10857" s="25" t="s">
        <v>40626</v>
      </c>
      <c r="D10857" s="25" t="s">
        <v>40627</v>
      </c>
      <c r="E10857" s="25" t="s">
        <v>76</v>
      </c>
      <c r="F10857" s="25" t="s">
        <v>77</v>
      </c>
      <c r="G10857" s="25" t="s">
        <v>214</v>
      </c>
      <c r="H10857" s="25" t="s">
        <v>79</v>
      </c>
      <c r="I10857" s="25" t="s">
        <v>79</v>
      </c>
      <c r="J10857" s="26">
        <v>45958.35015046296</v>
      </c>
      <c r="K10857" s="26">
        <v>46098.410578703704</v>
      </c>
      <c r="L10857" s="26">
        <v>46098.458333333336</v>
      </c>
      <c r="M10857" s="26">
        <v>46100.655995370369</v>
      </c>
      <c r="N10857" s="26">
        <v>46143.460150462961</v>
      </c>
      <c r="O10857" s="26">
        <v>46107.412870370368</v>
      </c>
      <c r="P10857" s="26">
        <v>46098.410578703704</v>
      </c>
      <c r="Q10857" s="25">
        <v>8</v>
      </c>
      <c r="R10857" s="25" t="s">
        <v>80</v>
      </c>
      <c r="S10857" s="25">
        <v>2</v>
      </c>
      <c r="T10857" s="25" t="s">
        <v>102</v>
      </c>
      <c r="U10857" s="25" t="s">
        <v>40628</v>
      </c>
      <c r="V10857" s="25" t="s">
        <v>80</v>
      </c>
      <c r="W10857" t="s">
        <v>97</v>
      </c>
    </row>
    <row r="10858">
      <c r="A10858" s="25" t="s">
        <v>40629</v>
      </c>
      <c r="B10858" s="25" t="s">
        <v>40630</v>
      </c>
      <c r="D10858" s="25" t="s">
        <v>40631</v>
      </c>
      <c r="E10858" s="25" t="s">
        <v>76</v>
      </c>
      <c r="F10858" s="25" t="s">
        <v>77</v>
      </c>
      <c r="G10858" s="25" t="s">
        <v>144</v>
      </c>
      <c r="H10858" s="25" t="s">
        <v>79</v>
      </c>
      <c r="I10858" s="25" t="s">
        <v>79</v>
      </c>
      <c r="J10858" s="26">
        <v>45932.6337037037</v>
      </c>
      <c r="K10858" s="26">
        <v>46098.68476851852</v>
      </c>
      <c r="L10858" s="26">
        <v>46111</v>
      </c>
      <c r="M10858" s="26">
        <v>46132.666666666664</v>
      </c>
      <c r="N10858" s="26">
        <v>46114.384618055556</v>
      </c>
      <c r="O10858" s="26">
        <v>46114.384618055556</v>
      </c>
      <c r="P10858" s="26">
        <v>46098.68476851852</v>
      </c>
      <c r="Q10858" s="25">
        <v>4</v>
      </c>
      <c r="R10858" s="25" t="s">
        <v>80</v>
      </c>
      <c r="S10858" s="25">
        <v>2</v>
      </c>
      <c r="T10858" s="25" t="s">
        <v>81</v>
      </c>
      <c r="U10858" s="25" t="s">
        <v>40632</v>
      </c>
      <c r="V10858" s="25" t="s">
        <v>80</v>
      </c>
      <c r="W10858" t="s">
        <v>91</v>
      </c>
    </row>
    <row r="10859">
      <c r="A10859" s="25" t="s">
        <v>40633</v>
      </c>
      <c r="B10859" s="25" t="s">
        <v>40634</v>
      </c>
      <c r="D10859" s="25" t="s">
        <v>40635</v>
      </c>
      <c r="E10859" s="25" t="s">
        <v>76</v>
      </c>
      <c r="F10859" s="25" t="s">
        <v>77</v>
      </c>
      <c r="G10859" s="25" t="s">
        <v>249</v>
      </c>
      <c r="H10859" s="25" t="s">
        <v>89</v>
      </c>
      <c r="I10859" s="25" t="s">
        <v>79</v>
      </c>
      <c r="J10859" s="26">
        <v>46098.955474537041</v>
      </c>
      <c r="K10859" s="26">
        <v>46099.087129629632</v>
      </c>
      <c r="L10859" s="26">
        <v>46099.087129629632</v>
      </c>
      <c r="M10859" s="26">
        <v>46101.708333333336</v>
      </c>
      <c r="N10859" s="26">
        <v>46099.546782407408</v>
      </c>
      <c r="O10859" s="26">
        <v>46099.546782407408</v>
      </c>
      <c r="P10859" s="26">
        <v>46099.087129629632</v>
      </c>
      <c r="Q10859" s="25">
        <v>1</v>
      </c>
      <c r="T10859" s="25" t="s">
        <v>137</v>
      </c>
      <c r="U10859" s="25" t="s">
        <v>40636</v>
      </c>
      <c r="V10859" s="25" t="s">
        <v>139</v>
      </c>
      <c r="W10859" t="s">
        <v>83</v>
      </c>
    </row>
    <row r="10860">
      <c r="A10860" s="25" t="s">
        <v>40637</v>
      </c>
      <c r="B10860" s="25" t="s">
        <v>40638</v>
      </c>
      <c r="D10860" s="25" t="s">
        <v>40639</v>
      </c>
      <c r="E10860" s="25" t="s">
        <v>76</v>
      </c>
      <c r="F10860" s="25" t="s">
        <v>77</v>
      </c>
      <c r="G10860" s="25" t="s">
        <v>144</v>
      </c>
      <c r="H10860" s="25" t="s">
        <v>79</v>
      </c>
      <c r="I10860" s="25" t="s">
        <v>79</v>
      </c>
      <c r="J10860" s="26">
        <v>46097.660960648151</v>
      </c>
      <c r="K10860" s="26">
        <v>46101.462106481478</v>
      </c>
      <c r="L10860" s="26">
        <v>46107</v>
      </c>
      <c r="M10860" s="26">
        <v>46128.666666666664</v>
      </c>
      <c r="N10860" s="26">
        <v>46109.460509259261</v>
      </c>
      <c r="O10860" s="26">
        <v>46109.460497685184</v>
      </c>
      <c r="P10860" s="26">
        <v>46101.462106481478</v>
      </c>
      <c r="Q10860" s="25">
        <v>2</v>
      </c>
      <c r="R10860" s="25" t="s">
        <v>80</v>
      </c>
      <c r="S10860" s="25">
        <v>2</v>
      </c>
      <c r="T10860" s="25" t="s">
        <v>81</v>
      </c>
      <c r="U10860" s="25" t="s">
        <v>40640</v>
      </c>
      <c r="V10860" s="25" t="s">
        <v>80</v>
      </c>
      <c r="W10860" t="s">
        <v>83</v>
      </c>
    </row>
    <row r="10861">
      <c r="A10861" s="25" t="s">
        <v>40641</v>
      </c>
      <c r="B10861" s="25" t="s">
        <v>40642</v>
      </c>
      <c r="D10861" s="25" t="s">
        <v>40643</v>
      </c>
      <c r="E10861" s="25" t="s">
        <v>76</v>
      </c>
      <c r="F10861" s="25" t="s">
        <v>77</v>
      </c>
      <c r="G10861" s="25" t="s">
        <v>88</v>
      </c>
      <c r="H10861" s="25" t="s">
        <v>79</v>
      </c>
      <c r="I10861" s="25" t="s">
        <v>79</v>
      </c>
      <c r="J10861" s="26">
        <v>46035.567650462966</v>
      </c>
      <c r="K10861" s="26">
        <v>46101.475914351853</v>
      </c>
      <c r="L10861" s="26">
        <v>46176</v>
      </c>
      <c r="M10861" s="26">
        <v>46197.708333333336</v>
      </c>
      <c r="N10861" s="26">
        <v>46176.526064814818</v>
      </c>
      <c r="O10861" s="26">
        <v>46176.526053240741</v>
      </c>
      <c r="P10861" s="26">
        <v>46101.475914351853</v>
      </c>
      <c r="Q10861" s="25">
        <v>1</v>
      </c>
      <c r="R10861" s="25" t="s">
        <v>80</v>
      </c>
      <c r="S10861" s="25">
        <v>4</v>
      </c>
      <c r="T10861" s="25" t="s">
        <v>81</v>
      </c>
      <c r="U10861" s="25" t="s">
        <v>40644</v>
      </c>
      <c r="V10861" s="25" t="s">
        <v>80</v>
      </c>
      <c r="W10861" t="s">
        <v>83</v>
      </c>
    </row>
    <row r="10862">
      <c r="A10862" s="25" t="s">
        <v>40645</v>
      </c>
      <c r="B10862" s="25" t="s">
        <v>40646</v>
      </c>
      <c r="D10862" s="25" t="s">
        <v>40647</v>
      </c>
      <c r="E10862" s="25" t="s">
        <v>76</v>
      </c>
      <c r="F10862" s="25" t="s">
        <v>77</v>
      </c>
      <c r="G10862" s="25" t="s">
        <v>1863</v>
      </c>
      <c r="H10862" s="25" t="s">
        <v>79</v>
      </c>
      <c r="I10862" s="25" t="s">
        <v>79</v>
      </c>
      <c r="J10862" s="26">
        <v>46103.544930555552</v>
      </c>
      <c r="K10862" s="26">
        <v>46103.680798611109</v>
      </c>
      <c r="L10862" s="26">
        <v>46120</v>
      </c>
      <c r="M10862" s="26">
        <v>46141.708333333336</v>
      </c>
      <c r="N10862" s="26">
        <v>46120.554039351853</v>
      </c>
      <c r="O10862" s="26">
        <v>46120.554039351853</v>
      </c>
      <c r="P10862" s="26">
        <v>46103.680798611109</v>
      </c>
      <c r="Q10862" s="25">
        <v>1</v>
      </c>
      <c r="R10862" s="25" t="s">
        <v>80</v>
      </c>
      <c r="S10862" s="25">
        <v>2</v>
      </c>
      <c r="T10862" s="25" t="s">
        <v>81</v>
      </c>
      <c r="U10862" s="25" t="s">
        <v>40648</v>
      </c>
      <c r="V10862" s="25" t="s">
        <v>80</v>
      </c>
      <c r="W10862" t="s">
        <v>91</v>
      </c>
    </row>
    <row r="10863">
      <c r="A10863" s="25" t="s">
        <v>40649</v>
      </c>
      <c r="B10863" s="25" t="s">
        <v>40650</v>
      </c>
      <c r="D10863" s="25" t="s">
        <v>40651</v>
      </c>
      <c r="E10863" s="25" t="s">
        <v>76</v>
      </c>
      <c r="F10863" s="25" t="s">
        <v>181</v>
      </c>
      <c r="G10863" s="25" t="s">
        <v>182</v>
      </c>
      <c r="H10863" s="25" t="s">
        <v>79</v>
      </c>
      <c r="I10863" s="25" t="s">
        <v>79</v>
      </c>
      <c r="J10863" s="26">
        <v>46098.583923611113</v>
      </c>
      <c r="K10863" s="26">
        <v>46104.604560185187</v>
      </c>
      <c r="L10863" s="26">
        <v>46188.416666666664</v>
      </c>
      <c r="M10863" s="26">
        <v>46210.416666666664</v>
      </c>
      <c r="N10863" s="26">
        <v>46188.5678587963</v>
      </c>
      <c r="O10863" s="26">
        <v>46188.567847222221</v>
      </c>
      <c r="P10863" s="26">
        <v>46104.604560185187</v>
      </c>
      <c r="Q10863" s="25">
        <v>1</v>
      </c>
      <c r="R10863" s="25" t="s">
        <v>183</v>
      </c>
      <c r="S10863" s="25">
        <v>4</v>
      </c>
      <c r="T10863" s="25" t="s">
        <v>81</v>
      </c>
      <c r="U10863" s="25" t="s">
        <v>40652</v>
      </c>
      <c r="V10863" s="25" t="s">
        <v>185</v>
      </c>
      <c r="W10863" t="s">
        <v>83</v>
      </c>
    </row>
    <row r="10864">
      <c r="A10864" s="25" t="s">
        <v>40653</v>
      </c>
      <c r="B10864" s="25" t="s">
        <v>40654</v>
      </c>
      <c r="D10864" s="25" t="s">
        <v>40655</v>
      </c>
      <c r="E10864" s="25" t="s">
        <v>76</v>
      </c>
      <c r="F10864" s="25" t="s">
        <v>77</v>
      </c>
      <c r="G10864" s="25" t="s">
        <v>233</v>
      </c>
      <c r="H10864" s="25" t="s">
        <v>79</v>
      </c>
      <c r="I10864" s="25" t="s">
        <v>79</v>
      </c>
      <c r="J10864" s="26">
        <v>46106.33489583333</v>
      </c>
      <c r="K10864" s="26">
        <v>46106.416886574072</v>
      </c>
      <c r="L10864" s="26">
        <v>46190</v>
      </c>
      <c r="M10864" s="26">
        <v>46211.708333333336</v>
      </c>
      <c r="N10864" s="26">
        <v>46192.496631944443</v>
      </c>
      <c r="O10864" s="26">
        <v>46192.496620370373</v>
      </c>
      <c r="P10864" s="26">
        <v>46106.416886574072</v>
      </c>
      <c r="Q10864" s="25">
        <v>3</v>
      </c>
      <c r="R10864" s="25" t="s">
        <v>80</v>
      </c>
      <c r="S10864" s="25">
        <v>4</v>
      </c>
      <c r="T10864" s="25" t="s">
        <v>81</v>
      </c>
      <c r="U10864" s="25" t="s">
        <v>40656</v>
      </c>
      <c r="V10864" s="25" t="s">
        <v>80</v>
      </c>
      <c r="W10864" t="s">
        <v>83</v>
      </c>
    </row>
    <row r="10865">
      <c r="A10865" s="25" t="s">
        <v>40657</v>
      </c>
      <c r="B10865" s="25" t="s">
        <v>40658</v>
      </c>
      <c r="D10865" s="25" t="s">
        <v>40659</v>
      </c>
      <c r="E10865" s="25" t="s">
        <v>76</v>
      </c>
      <c r="F10865" s="25" t="s">
        <v>237</v>
      </c>
      <c r="G10865" s="25" t="s">
        <v>107</v>
      </c>
      <c r="H10865" s="25" t="s">
        <v>79</v>
      </c>
      <c r="I10865" s="25" t="s">
        <v>79</v>
      </c>
      <c r="J10865" s="26">
        <v>45952.436099537037</v>
      </c>
      <c r="K10865" s="26">
        <v>46107.778310185182</v>
      </c>
      <c r="L10865" s="26">
        <v>46107.778310185182</v>
      </c>
      <c r="M10865" s="26">
        <v>46216</v>
      </c>
      <c r="N10865" s="26">
        <v>46197.432384259257</v>
      </c>
      <c r="P10865" s="26">
        <v>46107.778310185182</v>
      </c>
      <c r="S10865" s="25">
        <v>4</v>
      </c>
      <c r="T10865" s="25" t="s">
        <v>152</v>
      </c>
      <c r="U10865" s="25" t="s">
        <v>40660</v>
      </c>
      <c r="V10865" s="25" t="s">
        <v>139</v>
      </c>
      <c r="W10865" t="s">
        <v>97</v>
      </c>
    </row>
    <row r="10866">
      <c r="A10866" s="25" t="s">
        <v>40661</v>
      </c>
      <c r="B10866" s="25" t="s">
        <v>40662</v>
      </c>
      <c r="D10866" s="25" t="s">
        <v>40663</v>
      </c>
      <c r="E10866" s="25" t="s">
        <v>76</v>
      </c>
      <c r="F10866" s="25" t="s">
        <v>77</v>
      </c>
      <c r="G10866" s="25" t="s">
        <v>214</v>
      </c>
      <c r="H10866" s="25" t="s">
        <v>79</v>
      </c>
      <c r="I10866" s="25" t="s">
        <v>79</v>
      </c>
      <c r="J10866" s="26">
        <v>46064.525324074071</v>
      </c>
      <c r="K10866" s="26">
        <v>46108.542175925926</v>
      </c>
      <c r="L10866" s="26">
        <v>46148</v>
      </c>
      <c r="M10866" s="26">
        <v>46169.708333333336</v>
      </c>
      <c r="N10866" s="26">
        <v>46150.672152777777</v>
      </c>
      <c r="O10866" s="26">
        <v>46150.672152777777</v>
      </c>
      <c r="P10866" s="26">
        <v>46108.542175925926</v>
      </c>
      <c r="Q10866" s="25">
        <v>3</v>
      </c>
      <c r="R10866" s="25" t="s">
        <v>80</v>
      </c>
      <c r="S10866" s="25">
        <v>2</v>
      </c>
      <c r="T10866" s="25" t="s">
        <v>81</v>
      </c>
      <c r="U10866" s="25" t="s">
        <v>40664</v>
      </c>
      <c r="V10866" s="25" t="s">
        <v>80</v>
      </c>
      <c r="W10866" t="s">
        <v>91</v>
      </c>
    </row>
    <row r="10867">
      <c r="A10867" s="25" t="s">
        <v>40665</v>
      </c>
      <c r="B10867" s="25" t="s">
        <v>40666</v>
      </c>
      <c r="D10867" s="25" t="s">
        <v>40667</v>
      </c>
      <c r="E10867" s="25" t="s">
        <v>76</v>
      </c>
      <c r="F10867" s="25" t="s">
        <v>237</v>
      </c>
      <c r="G10867" s="25" t="s">
        <v>303</v>
      </c>
      <c r="H10867" s="25" t="s">
        <v>79</v>
      </c>
      <c r="I10867" s="25" t="s">
        <v>79</v>
      </c>
      <c r="J10867" s="26">
        <v>46108.477881944447</v>
      </c>
      <c r="K10867" s="26">
        <v>46108.545381944445</v>
      </c>
      <c r="L10867" s="26">
        <v>46108.545381944445</v>
      </c>
      <c r="M10867" s="26">
        <v>46234</v>
      </c>
      <c r="N10867" s="26">
        <v>46203.715046296296</v>
      </c>
      <c r="P10867" s="26">
        <v>46108.545381944445</v>
      </c>
      <c r="S10867" s="25">
        <v>3</v>
      </c>
      <c r="T10867" s="25" t="s">
        <v>152</v>
      </c>
      <c r="U10867" s="25" t="s">
        <v>40668</v>
      </c>
      <c r="V10867" s="25" t="s">
        <v>139</v>
      </c>
      <c r="W10867" t="s">
        <v>97</v>
      </c>
    </row>
    <row r="10868">
      <c r="A10868" s="25" t="s">
        <v>40669</v>
      </c>
      <c r="B10868" s="25" t="s">
        <v>40670</v>
      </c>
      <c r="D10868" s="25" t="s">
        <v>40671</v>
      </c>
      <c r="E10868" s="25" t="s">
        <v>76</v>
      </c>
      <c r="F10868" s="25" t="s">
        <v>77</v>
      </c>
      <c r="G10868" s="25" t="s">
        <v>233</v>
      </c>
      <c r="H10868" s="25" t="s">
        <v>79</v>
      </c>
      <c r="I10868" s="25" t="s">
        <v>79</v>
      </c>
      <c r="J10868" s="26">
        <v>45938.506307870368</v>
      </c>
      <c r="K10868" s="26">
        <v>46105.408842592595</v>
      </c>
      <c r="L10868" s="26">
        <v>46184</v>
      </c>
      <c r="M10868" s="26">
        <v>46205.708333333336</v>
      </c>
      <c r="N10868" s="26">
        <v>46185.333344907405</v>
      </c>
      <c r="O10868" s="26">
        <v>46185.333333333336</v>
      </c>
      <c r="P10868" s="26">
        <v>46105.408842592595</v>
      </c>
      <c r="Q10868" s="25">
        <v>2</v>
      </c>
      <c r="R10868" s="25" t="s">
        <v>80</v>
      </c>
      <c r="S10868" s="25">
        <v>4</v>
      </c>
      <c r="T10868" s="25" t="s">
        <v>81</v>
      </c>
      <c r="U10868" s="25" t="s">
        <v>40672</v>
      </c>
      <c r="V10868" s="25" t="s">
        <v>80</v>
      </c>
      <c r="W10868" t="s">
        <v>83</v>
      </c>
    </row>
    <row r="10869">
      <c r="A10869" s="25" t="s">
        <v>40673</v>
      </c>
      <c r="B10869" s="25" t="s">
        <v>40674</v>
      </c>
      <c r="D10869" s="25" t="s">
        <v>40675</v>
      </c>
      <c r="E10869" s="25" t="s">
        <v>76</v>
      </c>
      <c r="F10869" s="25" t="s">
        <v>77</v>
      </c>
      <c r="G10869" s="25" t="s">
        <v>144</v>
      </c>
      <c r="H10869" s="25" t="s">
        <v>79</v>
      </c>
      <c r="I10869" s="25" t="s">
        <v>79</v>
      </c>
      <c r="J10869" s="26">
        <v>46106.681527777779</v>
      </c>
      <c r="K10869" s="26">
        <v>46107.783483796295</v>
      </c>
      <c r="L10869" s="26">
        <v>46120</v>
      </c>
      <c r="M10869" s="26">
        <v>46141.708333333336</v>
      </c>
      <c r="N10869" s="26">
        <v>46121.356990740744</v>
      </c>
      <c r="O10869" s="26">
        <v>46121.356979166667</v>
      </c>
      <c r="P10869" s="26">
        <v>46107.783483796295</v>
      </c>
      <c r="Q10869" s="25">
        <v>2</v>
      </c>
      <c r="R10869" s="25" t="s">
        <v>80</v>
      </c>
      <c r="S10869" s="25">
        <v>2</v>
      </c>
      <c r="T10869" s="25" t="s">
        <v>81</v>
      </c>
      <c r="U10869" s="25" t="s">
        <v>40676</v>
      </c>
      <c r="V10869" s="25" t="s">
        <v>80</v>
      </c>
      <c r="W10869" t="s">
        <v>97</v>
      </c>
    </row>
    <row r="10870">
      <c r="A10870" s="25" t="s">
        <v>40677</v>
      </c>
      <c r="B10870" s="25" t="s">
        <v>40678</v>
      </c>
      <c r="D10870" s="25" t="s">
        <v>40679</v>
      </c>
      <c r="E10870" s="25" t="s">
        <v>76</v>
      </c>
      <c r="F10870" s="25" t="s">
        <v>237</v>
      </c>
      <c r="G10870" s="25" t="s">
        <v>78</v>
      </c>
      <c r="H10870" s="25" t="s">
        <v>79</v>
      </c>
      <c r="I10870" s="25" t="s">
        <v>79</v>
      </c>
      <c r="J10870" s="26">
        <v>46038.051550925928</v>
      </c>
      <c r="K10870" s="26">
        <v>46042.09784722222</v>
      </c>
      <c r="L10870" s="26">
        <v>46042.09784722222</v>
      </c>
      <c r="M10870" s="26">
        <v>46233</v>
      </c>
      <c r="N10870" s="26">
        <v>46191.5727662037</v>
      </c>
      <c r="P10870" s="26">
        <v>46042.09784722222</v>
      </c>
      <c r="S10870" s="25">
        <v>5</v>
      </c>
      <c r="T10870" s="25" t="s">
        <v>152</v>
      </c>
      <c r="U10870" s="25" t="s">
        <v>40680</v>
      </c>
      <c r="V10870" s="25" t="s">
        <v>139</v>
      </c>
      <c r="W10870" t="s">
        <v>97</v>
      </c>
    </row>
    <row r="10871">
      <c r="A10871" s="25" t="s">
        <v>40681</v>
      </c>
      <c r="B10871" s="25" t="s">
        <v>40682</v>
      </c>
      <c r="D10871" s="25" t="s">
        <v>40683</v>
      </c>
      <c r="E10871" s="25" t="s">
        <v>76</v>
      </c>
      <c r="F10871" s="25" t="s">
        <v>77</v>
      </c>
      <c r="G10871" s="25" t="s">
        <v>144</v>
      </c>
      <c r="H10871" s="25" t="s">
        <v>79</v>
      </c>
      <c r="I10871" s="25" t="s">
        <v>79</v>
      </c>
      <c r="J10871" s="26">
        <v>46042.688900462963</v>
      </c>
      <c r="K10871" s="26">
        <v>46042.7571875</v>
      </c>
      <c r="L10871" s="26">
        <v>46050</v>
      </c>
      <c r="M10871" s="26">
        <v>46071.708333333336</v>
      </c>
      <c r="N10871" s="26">
        <v>46051.511423611111</v>
      </c>
      <c r="O10871" s="26">
        <v>46051.511412037034</v>
      </c>
      <c r="P10871" s="26">
        <v>46042.7571875</v>
      </c>
      <c r="Q10871" s="25">
        <v>2</v>
      </c>
      <c r="R10871" s="25" t="s">
        <v>80</v>
      </c>
      <c r="S10871" s="25">
        <v>2</v>
      </c>
      <c r="T10871" s="25" t="s">
        <v>81</v>
      </c>
      <c r="U10871" s="25" t="s">
        <v>40684</v>
      </c>
      <c r="V10871" s="25" t="s">
        <v>80</v>
      </c>
      <c r="W10871" t="s">
        <v>83</v>
      </c>
    </row>
    <row r="10872">
      <c r="A10872" s="25" t="s">
        <v>40685</v>
      </c>
      <c r="B10872" s="25" t="s">
        <v>40686</v>
      </c>
      <c r="D10872" s="25" t="s">
        <v>40687</v>
      </c>
      <c r="E10872" s="25" t="s">
        <v>76</v>
      </c>
      <c r="F10872" s="25" t="s">
        <v>77</v>
      </c>
      <c r="G10872" s="25" t="s">
        <v>283</v>
      </c>
      <c r="H10872" s="25" t="s">
        <v>89</v>
      </c>
      <c r="I10872" s="25" t="s">
        <v>79</v>
      </c>
      <c r="J10872" s="26">
        <v>45876.602546296293</v>
      </c>
      <c r="K10872" s="26">
        <v>46043.681006944447</v>
      </c>
      <c r="L10872" s="26">
        <v>46043.681006944447</v>
      </c>
      <c r="M10872" s="26">
        <v>46048.681006944447</v>
      </c>
      <c r="N10872" s="26">
        <v>46044.527060185188</v>
      </c>
      <c r="O10872" s="26">
        <v>46044.527060185188</v>
      </c>
      <c r="P10872" s="26">
        <v>46043.681006944447</v>
      </c>
      <c r="Q10872" s="25">
        <v>2</v>
      </c>
      <c r="T10872" s="25" t="s">
        <v>137</v>
      </c>
      <c r="U10872" s="25" t="s">
        <v>40688</v>
      </c>
      <c r="V10872" s="25" t="s">
        <v>80</v>
      </c>
      <c r="W10872" t="s">
        <v>97</v>
      </c>
    </row>
    <row r="10873">
      <c r="A10873" s="25" t="s">
        <v>40689</v>
      </c>
      <c r="B10873" s="25" t="s">
        <v>40686</v>
      </c>
      <c r="C10873" s="25" t="s">
        <v>40685</v>
      </c>
      <c r="D10873" s="25" t="s">
        <v>40690</v>
      </c>
      <c r="E10873" s="25" t="s">
        <v>76</v>
      </c>
      <c r="F10873" s="25" t="s">
        <v>77</v>
      </c>
      <c r="G10873" s="25" t="s">
        <v>107</v>
      </c>
      <c r="H10873" s="25" t="s">
        <v>79</v>
      </c>
      <c r="I10873" s="25" t="s">
        <v>89</v>
      </c>
      <c r="J10873" s="26">
        <v>46044.528645833336</v>
      </c>
      <c r="K10873" s="26">
        <v>46051.371967592589</v>
      </c>
      <c r="L10873" s="26">
        <v>46106</v>
      </c>
      <c r="M10873" s="26">
        <v>46127.666666666664</v>
      </c>
      <c r="N10873" s="26">
        <v>46114.440370370372</v>
      </c>
      <c r="O10873" s="26">
        <v>46114.440358796295</v>
      </c>
      <c r="P10873" s="26">
        <v>46051.371967592589</v>
      </c>
      <c r="Q10873" s="25">
        <v>7</v>
      </c>
      <c r="R10873" s="25" t="s">
        <v>80</v>
      </c>
      <c r="S10873" s="25">
        <v>4</v>
      </c>
      <c r="T10873" s="25" t="s">
        <v>81</v>
      </c>
      <c r="U10873" s="25" t="s">
        <v>40688</v>
      </c>
      <c r="V10873" s="25" t="s">
        <v>80</v>
      </c>
      <c r="W10873" t="s">
        <v>97</v>
      </c>
    </row>
    <row r="10874">
      <c r="A10874" s="25" t="s">
        <v>40691</v>
      </c>
      <c r="B10874" s="25" t="s">
        <v>40692</v>
      </c>
      <c r="D10874" s="25" t="s">
        <v>40693</v>
      </c>
      <c r="E10874" s="25" t="s">
        <v>76</v>
      </c>
      <c r="F10874" s="25" t="s">
        <v>77</v>
      </c>
      <c r="G10874" s="25" t="s">
        <v>167</v>
      </c>
      <c r="H10874" s="25" t="s">
        <v>79</v>
      </c>
      <c r="I10874" s="25" t="s">
        <v>79</v>
      </c>
      <c r="J10874" s="26">
        <v>45990.678032407406</v>
      </c>
      <c r="K10874" s="26">
        <v>46043.743622685186</v>
      </c>
      <c r="L10874" s="26">
        <v>46073</v>
      </c>
      <c r="M10874" s="26">
        <v>46094.708333333336</v>
      </c>
      <c r="N10874" s="26">
        <v>46077.417696759258</v>
      </c>
      <c r="O10874" s="26">
        <v>46077.417673611111</v>
      </c>
      <c r="P10874" s="26">
        <v>46043.743622685186</v>
      </c>
      <c r="Q10874" s="25">
        <v>3</v>
      </c>
      <c r="R10874" s="25" t="s">
        <v>80</v>
      </c>
      <c r="S10874" s="25">
        <v>2</v>
      </c>
      <c r="T10874" s="25" t="s">
        <v>81</v>
      </c>
      <c r="U10874" s="25" t="s">
        <v>40694</v>
      </c>
      <c r="V10874" s="25" t="s">
        <v>80</v>
      </c>
      <c r="W10874" t="s">
        <v>91</v>
      </c>
    </row>
    <row r="10875">
      <c r="A10875" s="25" t="s">
        <v>40695</v>
      </c>
      <c r="B10875" s="25" t="s">
        <v>40696</v>
      </c>
      <c r="D10875" s="25" t="s">
        <v>40697</v>
      </c>
      <c r="E10875" s="25" t="s">
        <v>76</v>
      </c>
      <c r="F10875" s="25" t="s">
        <v>77</v>
      </c>
      <c r="G10875" s="25" t="s">
        <v>856</v>
      </c>
      <c r="H10875" s="25" t="s">
        <v>79</v>
      </c>
      <c r="I10875" s="25" t="s">
        <v>79</v>
      </c>
      <c r="J10875" s="26">
        <v>46041.095810185187</v>
      </c>
      <c r="K10875" s="26">
        <v>46047.823194444441</v>
      </c>
      <c r="L10875" s="26">
        <v>46101</v>
      </c>
      <c r="M10875" s="26">
        <v>46122.666666666664</v>
      </c>
      <c r="N10875" s="26">
        <v>46101.532939814817</v>
      </c>
      <c r="O10875" s="26">
        <v>46101.53292824074</v>
      </c>
      <c r="P10875" s="26">
        <v>46047.823194444441</v>
      </c>
      <c r="Q10875" s="25">
        <v>1</v>
      </c>
      <c r="R10875" s="25" t="s">
        <v>80</v>
      </c>
      <c r="S10875" s="25">
        <v>4</v>
      </c>
      <c r="T10875" s="25" t="s">
        <v>81</v>
      </c>
      <c r="U10875" s="25" t="s">
        <v>40698</v>
      </c>
      <c r="V10875" s="25" t="s">
        <v>80</v>
      </c>
      <c r="W10875" t="s">
        <v>97</v>
      </c>
    </row>
    <row r="10876">
      <c r="A10876" s="25" t="s">
        <v>40699</v>
      </c>
      <c r="B10876" s="25" t="s">
        <v>40700</v>
      </c>
      <c r="D10876" s="25" t="s">
        <v>40701</v>
      </c>
      <c r="E10876" s="25" t="s">
        <v>76</v>
      </c>
      <c r="F10876" s="25" t="s">
        <v>77</v>
      </c>
      <c r="G10876" s="25" t="s">
        <v>283</v>
      </c>
      <c r="H10876" s="25" t="s">
        <v>89</v>
      </c>
      <c r="I10876" s="25" t="s">
        <v>79</v>
      </c>
      <c r="J10876" s="26">
        <v>46047.589733796296</v>
      </c>
      <c r="K10876" s="26">
        <v>46048.663460648146</v>
      </c>
      <c r="L10876" s="26">
        <v>46048.663460648146</v>
      </c>
      <c r="M10876" s="26">
        <v>46051.663460648146</v>
      </c>
      <c r="N10876" s="26">
        <v>46056.445752314816</v>
      </c>
      <c r="O10876" s="26">
        <v>46050.608148148145</v>
      </c>
      <c r="P10876" s="26">
        <v>46048.663460648146</v>
      </c>
      <c r="Q10876" s="25">
        <v>3</v>
      </c>
      <c r="T10876" s="25" t="s">
        <v>137</v>
      </c>
      <c r="U10876" s="25" t="s">
        <v>40702</v>
      </c>
      <c r="V10876" s="25" t="s">
        <v>80</v>
      </c>
      <c r="W10876" t="s">
        <v>83</v>
      </c>
    </row>
    <row r="10877">
      <c r="A10877" s="25" t="s">
        <v>40703</v>
      </c>
      <c r="B10877" s="25" t="s">
        <v>40700</v>
      </c>
      <c r="C10877" s="25" t="s">
        <v>40699</v>
      </c>
      <c r="D10877" s="25" t="s">
        <v>40704</v>
      </c>
      <c r="E10877" s="25" t="s">
        <v>76</v>
      </c>
      <c r="F10877" s="25" t="s">
        <v>77</v>
      </c>
      <c r="G10877" s="25" t="s">
        <v>1863</v>
      </c>
      <c r="H10877" s="25" t="s">
        <v>79</v>
      </c>
      <c r="I10877" s="25" t="s">
        <v>89</v>
      </c>
      <c r="J10877" s="26">
        <v>46050.609166666669</v>
      </c>
      <c r="K10877" s="26">
        <v>46053.805844907409</v>
      </c>
      <c r="L10877" s="26">
        <v>46092</v>
      </c>
      <c r="M10877" s="26">
        <v>46113.708333333336</v>
      </c>
      <c r="N10877" s="26">
        <v>46092.645266203705</v>
      </c>
      <c r="O10877" s="26">
        <v>46092.645254629628</v>
      </c>
      <c r="P10877" s="26">
        <v>46053.805844907409</v>
      </c>
      <c r="Q10877" s="25">
        <v>1</v>
      </c>
      <c r="R10877" s="25" t="s">
        <v>80</v>
      </c>
      <c r="S10877" s="25">
        <v>2</v>
      </c>
      <c r="T10877" s="25" t="s">
        <v>81</v>
      </c>
      <c r="U10877" s="25" t="s">
        <v>40702</v>
      </c>
      <c r="V10877" s="25" t="s">
        <v>80</v>
      </c>
      <c r="W10877" t="s">
        <v>83</v>
      </c>
    </row>
    <row r="10878">
      <c r="A10878" s="25" t="s">
        <v>40705</v>
      </c>
      <c r="B10878" s="25" t="s">
        <v>40706</v>
      </c>
      <c r="D10878" s="25" t="s">
        <v>40707</v>
      </c>
      <c r="E10878" s="25" t="s">
        <v>76</v>
      </c>
      <c r="F10878" s="25" t="s">
        <v>77</v>
      </c>
      <c r="G10878" s="25" t="s">
        <v>78</v>
      </c>
      <c r="H10878" s="25" t="s">
        <v>79</v>
      </c>
      <c r="I10878" s="25" t="s">
        <v>79</v>
      </c>
      <c r="J10878" s="26">
        <v>45939.498877314814</v>
      </c>
      <c r="K10878" s="26">
        <v>46049.955231481479</v>
      </c>
      <c r="L10878" s="26">
        <v>46049.955231481479</v>
      </c>
      <c r="M10878" s="26">
        <v>46071.708333333336</v>
      </c>
      <c r="N10878" s="26">
        <v>46080.716435185182</v>
      </c>
      <c r="O10878" s="26">
        <v>46080.716435185182</v>
      </c>
      <c r="P10878" s="26">
        <v>46049.955231481479</v>
      </c>
      <c r="Q10878" s="25">
        <v>24</v>
      </c>
      <c r="R10878" s="25" t="s">
        <v>80</v>
      </c>
      <c r="S10878" s="25">
        <v>2</v>
      </c>
      <c r="T10878" s="25" t="s">
        <v>81</v>
      </c>
      <c r="U10878" s="25" t="s">
        <v>40708</v>
      </c>
      <c r="V10878" s="25" t="s">
        <v>80</v>
      </c>
      <c r="W10878" t="s">
        <v>97</v>
      </c>
    </row>
    <row r="10879">
      <c r="A10879" s="25" t="s">
        <v>40709</v>
      </c>
      <c r="B10879" s="25" t="s">
        <v>40710</v>
      </c>
      <c r="D10879" s="25" t="s">
        <v>40711</v>
      </c>
      <c r="E10879" s="25" t="s">
        <v>76</v>
      </c>
      <c r="F10879" s="25" t="s">
        <v>77</v>
      </c>
      <c r="G10879" s="25" t="s">
        <v>214</v>
      </c>
      <c r="H10879" s="25" t="s">
        <v>79</v>
      </c>
      <c r="I10879" s="25" t="s">
        <v>79</v>
      </c>
      <c r="J10879" s="26">
        <v>46050.579305555555</v>
      </c>
      <c r="K10879" s="26">
        <v>46050.639131944445</v>
      </c>
      <c r="L10879" s="26">
        <v>46050.458333333336</v>
      </c>
      <c r="M10879" s="26">
        <v>46055.596608796295</v>
      </c>
      <c r="N10879" s="26">
        <v>46143.460115740738</v>
      </c>
      <c r="O10879" s="26">
        <v>46059.605590277781</v>
      </c>
      <c r="P10879" s="26">
        <v>46050.639131944445</v>
      </c>
      <c r="Q10879" s="25">
        <v>8</v>
      </c>
      <c r="R10879" s="25" t="s">
        <v>80</v>
      </c>
      <c r="S10879" s="25">
        <v>2</v>
      </c>
      <c r="T10879" s="25" t="s">
        <v>102</v>
      </c>
      <c r="U10879" s="25" t="s">
        <v>40712</v>
      </c>
      <c r="V10879" s="25" t="s">
        <v>80</v>
      </c>
      <c r="W10879" t="s">
        <v>91</v>
      </c>
    </row>
    <row r="10880">
      <c r="A10880" s="25" t="s">
        <v>40713</v>
      </c>
      <c r="B10880" s="25" t="s">
        <v>40714</v>
      </c>
      <c r="D10880" s="25" t="s">
        <v>40715</v>
      </c>
      <c r="E10880" s="25" t="s">
        <v>76</v>
      </c>
      <c r="F10880" s="25" t="s">
        <v>77</v>
      </c>
      <c r="G10880" s="25" t="s">
        <v>283</v>
      </c>
      <c r="H10880" s="25" t="s">
        <v>89</v>
      </c>
      <c r="I10880" s="25" t="s">
        <v>79</v>
      </c>
      <c r="J10880" s="26">
        <v>46049.462430555555</v>
      </c>
      <c r="K10880" s="26">
        <v>46050.681134259263</v>
      </c>
      <c r="L10880" s="26">
        <v>46050.681134259263</v>
      </c>
      <c r="M10880" s="26">
        <v>46055.681134259263</v>
      </c>
      <c r="N10880" s="26">
        <v>46052.365902777776</v>
      </c>
      <c r="O10880" s="26">
        <v>46052.365891203706</v>
      </c>
      <c r="P10880" s="26">
        <v>46050.681134259263</v>
      </c>
      <c r="Q10880" s="25">
        <v>3</v>
      </c>
      <c r="T10880" s="25" t="s">
        <v>137</v>
      </c>
      <c r="U10880" s="25" t="s">
        <v>40716</v>
      </c>
      <c r="V10880" s="25" t="s">
        <v>80</v>
      </c>
      <c r="W10880" t="s">
        <v>83</v>
      </c>
    </row>
    <row r="10881">
      <c r="A10881" s="25" t="s">
        <v>40717</v>
      </c>
      <c r="B10881" s="25" t="s">
        <v>40714</v>
      </c>
      <c r="C10881" s="25" t="s">
        <v>40713</v>
      </c>
      <c r="D10881" s="25" t="s">
        <v>40718</v>
      </c>
      <c r="E10881" s="25" t="s">
        <v>76</v>
      </c>
      <c r="F10881" s="25" t="s">
        <v>77</v>
      </c>
      <c r="G10881" s="25" t="s">
        <v>122</v>
      </c>
      <c r="H10881" s="25" t="s">
        <v>79</v>
      </c>
      <c r="I10881" s="25" t="s">
        <v>89</v>
      </c>
      <c r="J10881" s="26">
        <v>46052.367361111108</v>
      </c>
      <c r="K10881" s="26">
        <v>46052.677754629629</v>
      </c>
      <c r="L10881" s="26">
        <v>46052.677754629629</v>
      </c>
      <c r="M10881" s="26">
        <v>46076.677754629629</v>
      </c>
      <c r="N10881" s="26">
        <v>46102.534768518519</v>
      </c>
      <c r="O10881" s="26">
        <v>46102.534756944442</v>
      </c>
      <c r="P10881" s="26">
        <v>46052.677754629629</v>
      </c>
      <c r="Q10881" s="25">
        <v>35</v>
      </c>
      <c r="R10881" s="25" t="s">
        <v>80</v>
      </c>
      <c r="S10881" s="25">
        <v>4</v>
      </c>
      <c r="T10881" s="25" t="s">
        <v>81</v>
      </c>
      <c r="U10881" s="25" t="s">
        <v>40716</v>
      </c>
      <c r="V10881" s="25" t="s">
        <v>80</v>
      </c>
      <c r="W10881" t="s">
        <v>83</v>
      </c>
    </row>
    <row r="10882">
      <c r="A10882" s="25" t="s">
        <v>40719</v>
      </c>
      <c r="B10882" s="25" t="s">
        <v>40720</v>
      </c>
      <c r="D10882" s="25" t="s">
        <v>40721</v>
      </c>
      <c r="E10882" s="25" t="s">
        <v>76</v>
      </c>
      <c r="F10882" s="25" t="s">
        <v>77</v>
      </c>
      <c r="G10882" s="25" t="s">
        <v>283</v>
      </c>
      <c r="H10882" s="25" t="s">
        <v>89</v>
      </c>
      <c r="I10882" s="25" t="s">
        <v>79</v>
      </c>
      <c r="J10882" s="26">
        <v>46050.6475</v>
      </c>
      <c r="K10882" s="26">
        <v>46050.708645833336</v>
      </c>
      <c r="L10882" s="26">
        <v>46050.708645833336</v>
      </c>
      <c r="M10882" s="26">
        <v>46055.708333333336</v>
      </c>
      <c r="N10882" s="26">
        <v>46052.480763888889</v>
      </c>
      <c r="O10882" s="26">
        <v>46052.480752314812</v>
      </c>
      <c r="P10882" s="26">
        <v>46050.708645833336</v>
      </c>
      <c r="Q10882" s="25">
        <v>3</v>
      </c>
      <c r="T10882" s="25" t="s">
        <v>137</v>
      </c>
      <c r="U10882" s="25" t="s">
        <v>40722</v>
      </c>
      <c r="V10882" s="25" t="s">
        <v>139</v>
      </c>
      <c r="W10882" t="s">
        <v>83</v>
      </c>
    </row>
    <row r="10883">
      <c r="A10883" s="25" t="s">
        <v>40723</v>
      </c>
      <c r="B10883" s="25" t="s">
        <v>40720</v>
      </c>
      <c r="C10883" s="25" t="s">
        <v>40719</v>
      </c>
      <c r="D10883" s="25" t="s">
        <v>40724</v>
      </c>
      <c r="E10883" s="25" t="s">
        <v>76</v>
      </c>
      <c r="F10883" s="25" t="s">
        <v>77</v>
      </c>
      <c r="G10883" s="25" t="s">
        <v>283</v>
      </c>
      <c r="H10883" s="25" t="s">
        <v>89</v>
      </c>
      <c r="I10883" s="25" t="s">
        <v>89</v>
      </c>
      <c r="J10883" s="26">
        <v>46052.4822337963</v>
      </c>
      <c r="K10883" s="26">
        <v>46055.646157407406</v>
      </c>
      <c r="L10883" s="26">
        <v>46055.646157407406</v>
      </c>
      <c r="M10883" s="26">
        <v>46058.646157407406</v>
      </c>
      <c r="N10883" s="26">
        <v>46062.47011574074</v>
      </c>
      <c r="O10883" s="26">
        <v>46062.470104166663</v>
      </c>
      <c r="P10883" s="26">
        <v>46055.646157407406</v>
      </c>
      <c r="Q10883" s="25">
        <v>6</v>
      </c>
      <c r="T10883" s="25" t="s">
        <v>137</v>
      </c>
      <c r="U10883" s="25" t="s">
        <v>40722</v>
      </c>
      <c r="V10883" s="25" t="s">
        <v>139</v>
      </c>
      <c r="W10883" t="s">
        <v>83</v>
      </c>
    </row>
    <row r="10884">
      <c r="A10884" s="25" t="s">
        <v>40725</v>
      </c>
      <c r="B10884" s="25" t="s">
        <v>40720</v>
      </c>
      <c r="C10884" s="25" t="s">
        <v>40719</v>
      </c>
      <c r="D10884" s="25" t="s">
        <v>40726</v>
      </c>
      <c r="E10884" s="25" t="s">
        <v>76</v>
      </c>
      <c r="F10884" s="25" t="s">
        <v>77</v>
      </c>
      <c r="G10884" s="25" t="s">
        <v>278</v>
      </c>
      <c r="H10884" s="25" t="s">
        <v>89</v>
      </c>
      <c r="I10884" s="25" t="s">
        <v>89</v>
      </c>
      <c r="J10884" s="26">
        <v>46062.470185185186</v>
      </c>
      <c r="K10884" s="26">
        <v>46071.729409722226</v>
      </c>
      <c r="L10884" s="26">
        <v>46071.729409722226</v>
      </c>
      <c r="M10884" s="26">
        <v>46076.708333333336</v>
      </c>
      <c r="N10884" s="26">
        <v>46072.708229166667</v>
      </c>
      <c r="O10884" s="26">
        <v>46072.70821759259</v>
      </c>
      <c r="P10884" s="26">
        <v>46071.729409722226</v>
      </c>
      <c r="Q10884" s="25">
        <v>2</v>
      </c>
      <c r="T10884" s="25" t="s">
        <v>137</v>
      </c>
      <c r="U10884" s="25" t="s">
        <v>40722</v>
      </c>
      <c r="V10884" s="25" t="s">
        <v>139</v>
      </c>
      <c r="W10884" t="s">
        <v>83</v>
      </c>
    </row>
    <row r="10885">
      <c r="A10885" s="25" t="s">
        <v>40727</v>
      </c>
      <c r="B10885" s="25" t="s">
        <v>40728</v>
      </c>
      <c r="D10885" s="25" t="s">
        <v>40729</v>
      </c>
      <c r="E10885" s="25" t="s">
        <v>76</v>
      </c>
      <c r="F10885" s="25" t="s">
        <v>77</v>
      </c>
      <c r="G10885" s="25" t="s">
        <v>144</v>
      </c>
      <c r="H10885" s="25" t="s">
        <v>79</v>
      </c>
      <c r="I10885" s="25" t="s">
        <v>79</v>
      </c>
      <c r="J10885" s="26">
        <v>46050.672847222224</v>
      </c>
      <c r="K10885" s="26">
        <v>46050.722453703704</v>
      </c>
      <c r="L10885" s="26">
        <v>46057</v>
      </c>
      <c r="M10885" s="26">
        <v>46078</v>
      </c>
      <c r="N10885" s="26">
        <v>46203.545497685183</v>
      </c>
      <c r="O10885" s="26">
        <v>46057.470277777778</v>
      </c>
      <c r="P10885" s="26">
        <v>46050.722453703704</v>
      </c>
      <c r="Q10885" s="25">
        <v>1</v>
      </c>
      <c r="R10885" s="25" t="s">
        <v>80</v>
      </c>
      <c r="S10885" s="25">
        <v>3</v>
      </c>
      <c r="T10885" s="25" t="s">
        <v>81</v>
      </c>
      <c r="U10885" s="25" t="s">
        <v>40730</v>
      </c>
      <c r="V10885" s="25" t="s">
        <v>80</v>
      </c>
      <c r="W10885" t="s">
        <v>83</v>
      </c>
    </row>
    <row r="10886">
      <c r="A10886" s="25" t="s">
        <v>40731</v>
      </c>
      <c r="B10886" s="25" t="s">
        <v>40732</v>
      </c>
      <c r="D10886" s="25" t="s">
        <v>40733</v>
      </c>
      <c r="E10886" s="25" t="s">
        <v>76</v>
      </c>
      <c r="F10886" s="25" t="s">
        <v>77</v>
      </c>
      <c r="G10886" s="25" t="s">
        <v>9230</v>
      </c>
      <c r="H10886" s="25" t="s">
        <v>79</v>
      </c>
      <c r="I10886" s="25" t="s">
        <v>79</v>
      </c>
      <c r="J10886" s="26">
        <v>46050.588402777779</v>
      </c>
      <c r="K10886" s="26">
        <v>46050.722870370373</v>
      </c>
      <c r="L10886" s="26">
        <v>46113.458333333336</v>
      </c>
      <c r="M10886" s="26">
        <v>46135.416666666664</v>
      </c>
      <c r="N10886" s="26">
        <v>46133.636423611111</v>
      </c>
      <c r="O10886" s="26">
        <v>46133.636412037034</v>
      </c>
      <c r="P10886" s="26">
        <v>46050.722870370373</v>
      </c>
      <c r="Q10886" s="25">
        <v>13</v>
      </c>
      <c r="R10886" s="25" t="s">
        <v>80</v>
      </c>
      <c r="S10886" s="25">
        <v>3</v>
      </c>
      <c r="T10886" s="25" t="s">
        <v>81</v>
      </c>
      <c r="U10886" s="25" t="s">
        <v>40734</v>
      </c>
      <c r="V10886" s="25" t="s">
        <v>80</v>
      </c>
      <c r="W10886" t="s">
        <v>83</v>
      </c>
    </row>
    <row r="10887">
      <c r="A10887" s="25" t="s">
        <v>40735</v>
      </c>
      <c r="B10887" s="25" t="s">
        <v>40736</v>
      </c>
      <c r="D10887" s="25" t="s">
        <v>40737</v>
      </c>
      <c r="E10887" s="25" t="s">
        <v>76</v>
      </c>
      <c r="F10887" s="25" t="s">
        <v>77</v>
      </c>
      <c r="G10887" s="25" t="s">
        <v>852</v>
      </c>
      <c r="H10887" s="25" t="s">
        <v>79</v>
      </c>
      <c r="I10887" s="25" t="s">
        <v>79</v>
      </c>
      <c r="J10887" s="26">
        <v>46052.722256944442</v>
      </c>
      <c r="K10887" s="26">
        <v>46052.767835648148</v>
      </c>
      <c r="L10887" s="26">
        <v>46112</v>
      </c>
      <c r="M10887" s="26">
        <v>46133.666666666664</v>
      </c>
      <c r="N10887" s="26">
        <v>46112.649201388886</v>
      </c>
      <c r="O10887" s="26">
        <v>46112.649189814816</v>
      </c>
      <c r="P10887" s="26">
        <v>46052.767835648148</v>
      </c>
      <c r="Q10887" s="25">
        <v>1</v>
      </c>
      <c r="R10887" s="25" t="s">
        <v>80</v>
      </c>
      <c r="S10887" s="25">
        <v>4</v>
      </c>
      <c r="T10887" s="25" t="s">
        <v>81</v>
      </c>
      <c r="U10887" s="25" t="s">
        <v>40738</v>
      </c>
      <c r="V10887" s="25" t="s">
        <v>80</v>
      </c>
      <c r="W10887" t="s">
        <v>83</v>
      </c>
    </row>
    <row r="10888">
      <c r="A10888" s="25" t="s">
        <v>40739</v>
      </c>
      <c r="B10888" s="25" t="s">
        <v>40740</v>
      </c>
      <c r="D10888" s="25" t="s">
        <v>40741</v>
      </c>
      <c r="E10888" s="25" t="s">
        <v>76</v>
      </c>
      <c r="F10888" s="25" t="s">
        <v>77</v>
      </c>
      <c r="G10888" s="25" t="s">
        <v>78</v>
      </c>
      <c r="H10888" s="25" t="s">
        <v>79</v>
      </c>
      <c r="I10888" s="25" t="s">
        <v>79</v>
      </c>
      <c r="J10888" s="26">
        <v>45908.902199074073</v>
      </c>
      <c r="K10888" s="26">
        <v>46052.788715277777</v>
      </c>
      <c r="L10888" s="26">
        <v>46171</v>
      </c>
      <c r="M10888" s="26">
        <v>46174.708333333336</v>
      </c>
      <c r="N10888" s="26">
        <v>46171.458310185182</v>
      </c>
      <c r="O10888" s="26">
        <v>46108.6459837963</v>
      </c>
      <c r="P10888" s="26">
        <v>46052.788715277777</v>
      </c>
      <c r="Q10888" s="25">
        <v>-44</v>
      </c>
      <c r="R10888" s="25" t="s">
        <v>80</v>
      </c>
      <c r="S10888" s="25">
        <v>4</v>
      </c>
      <c r="T10888" s="25" t="s">
        <v>81</v>
      </c>
      <c r="U10888" s="25" t="s">
        <v>40742</v>
      </c>
      <c r="V10888" s="25" t="s">
        <v>80</v>
      </c>
      <c r="W10888" t="s">
        <v>83</v>
      </c>
    </row>
    <row r="10889">
      <c r="A10889" s="25" t="s">
        <v>40743</v>
      </c>
      <c r="B10889" s="25" t="s">
        <v>40744</v>
      </c>
      <c r="D10889" s="25" t="s">
        <v>40745</v>
      </c>
      <c r="E10889" s="25" t="s">
        <v>76</v>
      </c>
      <c r="F10889" s="25" t="s">
        <v>77</v>
      </c>
      <c r="G10889" s="25" t="s">
        <v>229</v>
      </c>
      <c r="H10889" s="25" t="s">
        <v>89</v>
      </c>
      <c r="I10889" s="25" t="s">
        <v>79</v>
      </c>
      <c r="J10889" s="26">
        <v>46052.771122685182</v>
      </c>
      <c r="K10889" s="26">
        <v>46052.8059375</v>
      </c>
      <c r="L10889" s="26">
        <v>46052.8059375</v>
      </c>
      <c r="M10889" s="26">
        <v>46057.708333333336</v>
      </c>
      <c r="N10889" s="26">
        <v>46055.605381944442</v>
      </c>
      <c r="O10889" s="26">
        <v>46055.605370370373</v>
      </c>
      <c r="P10889" s="26">
        <v>46052.8059375</v>
      </c>
      <c r="Q10889" s="25">
        <v>2</v>
      </c>
      <c r="T10889" s="25" t="s">
        <v>137</v>
      </c>
      <c r="U10889" s="25" t="s">
        <v>40746</v>
      </c>
      <c r="V10889" s="25" t="s">
        <v>80</v>
      </c>
      <c r="W10889" t="s">
        <v>83</v>
      </c>
    </row>
    <row r="10890">
      <c r="A10890" s="25" t="s">
        <v>40747</v>
      </c>
      <c r="B10890" s="25" t="s">
        <v>40744</v>
      </c>
      <c r="C10890" s="25" t="s">
        <v>40743</v>
      </c>
      <c r="D10890" s="25" t="s">
        <v>40748</v>
      </c>
      <c r="E10890" s="25" t="s">
        <v>76</v>
      </c>
      <c r="F10890" s="25" t="s">
        <v>77</v>
      </c>
      <c r="G10890" s="25" t="s">
        <v>438</v>
      </c>
      <c r="H10890" s="25" t="s">
        <v>79</v>
      </c>
      <c r="I10890" s="25" t="s">
        <v>89</v>
      </c>
      <c r="J10890" s="26">
        <v>46055.605636574073</v>
      </c>
      <c r="K10890" s="26">
        <v>46055.667094907411</v>
      </c>
      <c r="L10890" s="26">
        <v>46139.416666666664</v>
      </c>
      <c r="M10890" s="26">
        <v>46161.416666666664</v>
      </c>
      <c r="N10890" s="26">
        <v>46140.36142361111</v>
      </c>
      <c r="O10890" s="26">
        <v>46140.36142361111</v>
      </c>
      <c r="P10890" s="26">
        <v>46055.667094907411</v>
      </c>
      <c r="Q10890" s="25">
        <v>2</v>
      </c>
      <c r="R10890" s="25" t="s">
        <v>80</v>
      </c>
      <c r="S10890" s="25">
        <v>4</v>
      </c>
      <c r="T10890" s="25" t="s">
        <v>81</v>
      </c>
      <c r="U10890" s="25" t="s">
        <v>40746</v>
      </c>
      <c r="V10890" s="25" t="s">
        <v>80</v>
      </c>
      <c r="W10890" t="s">
        <v>83</v>
      </c>
    </row>
    <row r="10891">
      <c r="A10891" s="25" t="s">
        <v>40749</v>
      </c>
      <c r="B10891" s="25" t="s">
        <v>40750</v>
      </c>
      <c r="D10891" s="25" t="s">
        <v>40751</v>
      </c>
      <c r="E10891" s="25" t="s">
        <v>76</v>
      </c>
      <c r="F10891" s="25" t="s">
        <v>77</v>
      </c>
      <c r="G10891" s="25" t="s">
        <v>229</v>
      </c>
      <c r="H10891" s="25" t="s">
        <v>89</v>
      </c>
      <c r="I10891" s="25" t="s">
        <v>79</v>
      </c>
      <c r="J10891" s="26">
        <v>46062.65084490741</v>
      </c>
      <c r="K10891" s="26">
        <v>46062.698379629626</v>
      </c>
      <c r="L10891" s="26">
        <v>46062.698379629626</v>
      </c>
      <c r="M10891" s="26">
        <v>46065.698379629626</v>
      </c>
      <c r="N10891" s="26">
        <v>46063.524502314816</v>
      </c>
      <c r="O10891" s="26">
        <v>46063.52449074074</v>
      </c>
      <c r="P10891" s="26">
        <v>46062.698379629626</v>
      </c>
      <c r="Q10891" s="25">
        <v>2</v>
      </c>
      <c r="T10891" s="25" t="s">
        <v>137</v>
      </c>
      <c r="U10891" s="25" t="s">
        <v>40752</v>
      </c>
      <c r="V10891" s="25" t="s">
        <v>139</v>
      </c>
      <c r="W10891" t="s">
        <v>97</v>
      </c>
    </row>
    <row r="10892">
      <c r="A10892" s="25" t="s">
        <v>40753</v>
      </c>
      <c r="B10892" s="25" t="s">
        <v>40750</v>
      </c>
      <c r="C10892" s="25" t="s">
        <v>40749</v>
      </c>
      <c r="D10892" s="25" t="s">
        <v>40754</v>
      </c>
      <c r="E10892" s="25" t="s">
        <v>76</v>
      </c>
      <c r="F10892" s="25" t="s">
        <v>181</v>
      </c>
      <c r="G10892" s="25" t="s">
        <v>182</v>
      </c>
      <c r="H10892" s="25" t="s">
        <v>79</v>
      </c>
      <c r="I10892" s="25" t="s">
        <v>89</v>
      </c>
      <c r="J10892" s="26">
        <v>46063.527037037034</v>
      </c>
      <c r="K10892" s="26">
        <v>46092.468993055554</v>
      </c>
      <c r="L10892" s="26">
        <v>46168.416666666664</v>
      </c>
      <c r="M10892" s="26">
        <v>46190.416666666664</v>
      </c>
      <c r="N10892" s="26">
        <v>46168.440868055557</v>
      </c>
      <c r="O10892" s="26">
        <v>46168.44085648148</v>
      </c>
      <c r="P10892" s="26">
        <v>46092.468993055554</v>
      </c>
      <c r="Q10892" s="25">
        <v>1</v>
      </c>
      <c r="R10892" s="25" t="s">
        <v>183</v>
      </c>
      <c r="S10892" s="25">
        <v>4</v>
      </c>
      <c r="T10892" s="25" t="s">
        <v>81</v>
      </c>
      <c r="U10892" s="25" t="s">
        <v>40752</v>
      </c>
      <c r="V10892" s="25" t="s">
        <v>139</v>
      </c>
      <c r="W10892" t="s">
        <v>97</v>
      </c>
    </row>
    <row r="10893">
      <c r="A10893" s="25" t="s">
        <v>40755</v>
      </c>
      <c r="B10893" s="25" t="s">
        <v>40756</v>
      </c>
      <c r="D10893" s="25" t="s">
        <v>40757</v>
      </c>
      <c r="E10893" s="25" t="s">
        <v>76</v>
      </c>
      <c r="F10893" s="25" t="s">
        <v>77</v>
      </c>
      <c r="G10893" s="25" t="s">
        <v>144</v>
      </c>
      <c r="H10893" s="25" t="s">
        <v>79</v>
      </c>
      <c r="I10893" s="25" t="s">
        <v>79</v>
      </c>
      <c r="J10893" s="26">
        <v>46062.679710648146</v>
      </c>
      <c r="K10893" s="26">
        <v>46062.7156712963</v>
      </c>
      <c r="L10893" s="26">
        <v>46062.7156712963</v>
      </c>
      <c r="M10893" s="26">
        <v>46083</v>
      </c>
      <c r="N10893" s="26">
        <v>46065.566875</v>
      </c>
      <c r="O10893" s="26">
        <v>46065.566875</v>
      </c>
      <c r="P10893" s="26">
        <v>46062.7156712963</v>
      </c>
      <c r="Q10893" s="25">
        <v>4</v>
      </c>
      <c r="R10893" s="25" t="s">
        <v>80</v>
      </c>
      <c r="S10893" s="25">
        <v>2</v>
      </c>
      <c r="T10893" s="25" t="s">
        <v>81</v>
      </c>
      <c r="U10893" s="25" t="s">
        <v>40758</v>
      </c>
      <c r="V10893" s="25" t="s">
        <v>80</v>
      </c>
      <c r="W10893" t="s">
        <v>91</v>
      </c>
    </row>
    <row r="10894">
      <c r="A10894" s="25" t="s">
        <v>40759</v>
      </c>
      <c r="B10894" s="25" t="s">
        <v>40760</v>
      </c>
      <c r="D10894" s="25" t="s">
        <v>40761</v>
      </c>
      <c r="E10894" s="25" t="s">
        <v>76</v>
      </c>
      <c r="F10894" s="25" t="s">
        <v>181</v>
      </c>
      <c r="G10894" s="25" t="s">
        <v>214</v>
      </c>
      <c r="H10894" s="25" t="s">
        <v>79</v>
      </c>
      <c r="I10894" s="25" t="s">
        <v>79</v>
      </c>
      <c r="J10894" s="26">
        <v>45906.371446759258</v>
      </c>
      <c r="K10894" s="26">
        <v>46063.903252314813</v>
      </c>
      <c r="L10894" s="26">
        <v>46063.903252314813</v>
      </c>
      <c r="M10894" s="26">
        <v>46066.449976851851</v>
      </c>
      <c r="N10894" s="26">
        <v>46083.632731481484</v>
      </c>
      <c r="O10894" s="26">
        <v>46083.632719907408</v>
      </c>
      <c r="P10894" s="26">
        <v>46063.903252314813</v>
      </c>
      <c r="Q10894" s="25">
        <v>15</v>
      </c>
      <c r="R10894" s="25" t="s">
        <v>183</v>
      </c>
      <c r="S10894" s="25">
        <v>1</v>
      </c>
      <c r="T10894" s="25" t="s">
        <v>102</v>
      </c>
      <c r="U10894" s="25" t="s">
        <v>40762</v>
      </c>
      <c r="V10894" s="25" t="s">
        <v>183</v>
      </c>
      <c r="W10894" t="s">
        <v>97</v>
      </c>
    </row>
    <row r="10895">
      <c r="A10895" s="25" t="s">
        <v>40763</v>
      </c>
      <c r="B10895" s="25" t="s">
        <v>40764</v>
      </c>
      <c r="D10895" s="25" t="s">
        <v>40765</v>
      </c>
      <c r="E10895" s="25" t="s">
        <v>76</v>
      </c>
      <c r="F10895" s="25" t="s">
        <v>77</v>
      </c>
      <c r="G10895" s="25" t="s">
        <v>214</v>
      </c>
      <c r="H10895" s="25" t="s">
        <v>79</v>
      </c>
      <c r="I10895" s="25" t="s">
        <v>79</v>
      </c>
      <c r="J10895" s="26">
        <v>46064.53806712963</v>
      </c>
      <c r="K10895" s="26">
        <v>46064.590891203705</v>
      </c>
      <c r="L10895" s="26">
        <v>46064.458333333336</v>
      </c>
      <c r="M10895" s="26">
        <v>46069.695972222224</v>
      </c>
      <c r="N10895" s="26">
        <v>46143.460127314815</v>
      </c>
      <c r="O10895" s="26">
        <v>46072.375416666669</v>
      </c>
      <c r="P10895" s="26">
        <v>46064.590891203705</v>
      </c>
      <c r="Q10895" s="25">
        <v>7</v>
      </c>
      <c r="R10895" s="25" t="s">
        <v>80</v>
      </c>
      <c r="S10895" s="25">
        <v>2</v>
      </c>
      <c r="T10895" s="25" t="s">
        <v>102</v>
      </c>
      <c r="U10895" s="25" t="s">
        <v>40766</v>
      </c>
      <c r="V10895" s="25" t="s">
        <v>80</v>
      </c>
      <c r="W10895" t="s">
        <v>83</v>
      </c>
    </row>
    <row r="10896">
      <c r="A10896" s="25" t="s">
        <v>40767</v>
      </c>
      <c r="B10896" s="25" t="s">
        <v>40768</v>
      </c>
      <c r="D10896" s="25" t="s">
        <v>40769</v>
      </c>
      <c r="E10896" s="25" t="s">
        <v>76</v>
      </c>
      <c r="F10896" s="25" t="s">
        <v>77</v>
      </c>
      <c r="G10896" s="25" t="s">
        <v>1863</v>
      </c>
      <c r="H10896" s="25" t="s">
        <v>79</v>
      </c>
      <c r="I10896" s="25" t="s">
        <v>79</v>
      </c>
      <c r="J10896" s="26">
        <v>45995.585081018522</v>
      </c>
      <c r="K10896" s="26">
        <v>46065.458831018521</v>
      </c>
      <c r="L10896" s="26">
        <v>46070</v>
      </c>
      <c r="M10896" s="26">
        <v>46091.708333333336</v>
      </c>
      <c r="N10896" s="26">
        <v>46071.450381944444</v>
      </c>
      <c r="O10896" s="26">
        <v>46071.450370370374</v>
      </c>
      <c r="P10896" s="26">
        <v>46065.458831018521</v>
      </c>
      <c r="Q10896" s="25">
        <v>2</v>
      </c>
      <c r="R10896" s="25" t="s">
        <v>80</v>
      </c>
      <c r="S10896" s="25">
        <v>2</v>
      </c>
      <c r="T10896" s="25" t="s">
        <v>81</v>
      </c>
      <c r="U10896" s="25" t="s">
        <v>40770</v>
      </c>
      <c r="V10896" s="25" t="s">
        <v>80</v>
      </c>
      <c r="W10896" t="s">
        <v>97</v>
      </c>
    </row>
    <row r="10897">
      <c r="A10897" s="25" t="s">
        <v>40771</v>
      </c>
      <c r="B10897" s="25" t="s">
        <v>40772</v>
      </c>
      <c r="D10897" s="25" t="s">
        <v>40773</v>
      </c>
      <c r="E10897" s="25" t="s">
        <v>76</v>
      </c>
      <c r="F10897" s="25" t="s">
        <v>77</v>
      </c>
      <c r="G10897" s="25" t="s">
        <v>229</v>
      </c>
      <c r="H10897" s="25" t="s">
        <v>89</v>
      </c>
      <c r="I10897" s="25" t="s">
        <v>79</v>
      </c>
      <c r="J10897" s="26">
        <v>46065.393460648149</v>
      </c>
      <c r="K10897" s="26">
        <v>46065.462025462963</v>
      </c>
      <c r="L10897" s="26">
        <v>46065.462025462963</v>
      </c>
      <c r="M10897" s="26">
        <v>46070.462025462963</v>
      </c>
      <c r="N10897" s="26">
        <v>46065.666666666664</v>
      </c>
      <c r="O10897" s="26">
        <v>46065.666666666664</v>
      </c>
      <c r="P10897" s="26">
        <v>46065.462025462963</v>
      </c>
      <c r="Q10897" s="25">
        <v>1</v>
      </c>
      <c r="T10897" s="25" t="s">
        <v>137</v>
      </c>
      <c r="U10897" s="25" t="s">
        <v>40774</v>
      </c>
      <c r="V10897" s="25" t="s">
        <v>80</v>
      </c>
      <c r="W10897" t="s">
        <v>83</v>
      </c>
    </row>
    <row r="10898">
      <c r="A10898" s="25" t="s">
        <v>40775</v>
      </c>
      <c r="B10898" s="25" t="s">
        <v>40772</v>
      </c>
      <c r="D10898" s="25" t="s">
        <v>40776</v>
      </c>
      <c r="E10898" s="25" t="s">
        <v>76</v>
      </c>
      <c r="F10898" s="25" t="s">
        <v>77</v>
      </c>
      <c r="G10898" s="25" t="s">
        <v>1863</v>
      </c>
      <c r="H10898" s="25" t="s">
        <v>79</v>
      </c>
      <c r="I10898" s="25" t="s">
        <v>79</v>
      </c>
      <c r="J10898" s="26">
        <v>46069.304780092592</v>
      </c>
      <c r="K10898" s="26">
        <v>46069.340763888889</v>
      </c>
      <c r="L10898" s="26">
        <v>46146</v>
      </c>
      <c r="M10898" s="26">
        <v>46167.708333333336</v>
      </c>
      <c r="N10898" s="26">
        <v>46146.582465277781</v>
      </c>
      <c r="O10898" s="26">
        <v>46146.582453703704</v>
      </c>
      <c r="P10898" s="26">
        <v>46069.340763888889</v>
      </c>
      <c r="Q10898" s="25">
        <v>1</v>
      </c>
      <c r="R10898" s="25" t="s">
        <v>80</v>
      </c>
      <c r="S10898" s="25">
        <v>3</v>
      </c>
      <c r="T10898" s="25" t="s">
        <v>81</v>
      </c>
      <c r="U10898" s="25" t="s">
        <v>40774</v>
      </c>
      <c r="V10898" s="25" t="s">
        <v>80</v>
      </c>
      <c r="W10898" t="s">
        <v>83</v>
      </c>
    </row>
    <row r="10899">
      <c r="A10899" s="25" t="s">
        <v>40777</v>
      </c>
      <c r="B10899" s="25" t="s">
        <v>40778</v>
      </c>
      <c r="D10899" s="25" t="s">
        <v>40779</v>
      </c>
      <c r="E10899" s="25" t="s">
        <v>76</v>
      </c>
      <c r="F10899" s="25" t="s">
        <v>181</v>
      </c>
      <c r="G10899" s="25" t="s">
        <v>233</v>
      </c>
      <c r="H10899" s="25" t="s">
        <v>79</v>
      </c>
      <c r="I10899" s="25" t="s">
        <v>79</v>
      </c>
      <c r="J10899" s="26">
        <v>46063.617662037039</v>
      </c>
      <c r="K10899" s="26">
        <v>46065.809247685182</v>
      </c>
      <c r="L10899" s="26">
        <v>46142</v>
      </c>
      <c r="M10899" s="26">
        <v>46163.708333333336</v>
      </c>
      <c r="N10899" s="26">
        <v>46142.449236111112</v>
      </c>
      <c r="O10899" s="26">
        <v>46142.449224537035</v>
      </c>
      <c r="P10899" s="26">
        <v>46065.809247685182</v>
      </c>
      <c r="Q10899" s="25">
        <v>1</v>
      </c>
      <c r="R10899" s="25" t="s">
        <v>183</v>
      </c>
      <c r="S10899" s="25">
        <v>4</v>
      </c>
      <c r="T10899" s="25" t="s">
        <v>81</v>
      </c>
      <c r="U10899" s="25" t="s">
        <v>40780</v>
      </c>
      <c r="V10899" s="25" t="s">
        <v>183</v>
      </c>
      <c r="W10899" t="s">
        <v>83</v>
      </c>
    </row>
    <row r="10900">
      <c r="A10900" s="25" t="s">
        <v>40781</v>
      </c>
      <c r="B10900" s="25" t="s">
        <v>40782</v>
      </c>
      <c r="C10900" s="25" t="s">
        <v>40783</v>
      </c>
      <c r="D10900" s="25" t="s">
        <v>40784</v>
      </c>
      <c r="E10900" s="25" t="s">
        <v>76</v>
      </c>
      <c r="F10900" s="25" t="s">
        <v>787</v>
      </c>
      <c r="G10900" s="25" t="s">
        <v>249</v>
      </c>
      <c r="H10900" s="25" t="s">
        <v>79</v>
      </c>
      <c r="I10900" s="25" t="s">
        <v>89</v>
      </c>
      <c r="J10900" s="26">
        <v>46106.623333333337</v>
      </c>
      <c r="K10900" s="26">
        <v>46153.694710648146</v>
      </c>
      <c r="L10900" s="26">
        <v>46153.694710648146</v>
      </c>
      <c r="M10900" s="26">
        <v>46156.424537037034</v>
      </c>
      <c r="N10900" s="26">
        <v>46155.575613425928</v>
      </c>
      <c r="P10900" s="26">
        <v>46153.694710648146</v>
      </c>
      <c r="S10900" s="25">
        <v>4</v>
      </c>
      <c r="T10900" s="25" t="s">
        <v>102</v>
      </c>
      <c r="U10900" s="25" t="s">
        <v>40785</v>
      </c>
      <c r="V10900" s="25" t="s">
        <v>139</v>
      </c>
      <c r="W10900" t="s">
        <v>91</v>
      </c>
    </row>
    <row r="10901">
      <c r="A10901" s="25" t="s">
        <v>40783</v>
      </c>
      <c r="B10901" s="25" t="s">
        <v>40782</v>
      </c>
      <c r="D10901" s="25" t="s">
        <v>40786</v>
      </c>
      <c r="E10901" s="25" t="s">
        <v>76</v>
      </c>
      <c r="F10901" s="25" t="s">
        <v>77</v>
      </c>
      <c r="G10901" s="25" t="s">
        <v>283</v>
      </c>
      <c r="H10901" s="25" t="s">
        <v>89</v>
      </c>
      <c r="I10901" s="25" t="s">
        <v>79</v>
      </c>
      <c r="J10901" s="26">
        <v>46063.790393518517</v>
      </c>
      <c r="K10901" s="26">
        <v>46065.843935185185</v>
      </c>
      <c r="L10901" s="26">
        <v>46065.843935185185</v>
      </c>
      <c r="M10901" s="26">
        <v>46070.708333333336</v>
      </c>
      <c r="N10901" s="26">
        <v>46066.425625</v>
      </c>
      <c r="O10901" s="26">
        <v>46066.425613425927</v>
      </c>
      <c r="P10901" s="26">
        <v>46065.843935185185</v>
      </c>
      <c r="Q10901" s="25">
        <v>2</v>
      </c>
      <c r="T10901" s="25" t="s">
        <v>137</v>
      </c>
      <c r="U10901" s="25" t="s">
        <v>40785</v>
      </c>
      <c r="V10901" s="25" t="s">
        <v>139</v>
      </c>
      <c r="W10901" t="s">
        <v>91</v>
      </c>
    </row>
    <row r="10902">
      <c r="A10902" s="25" t="s">
        <v>40787</v>
      </c>
      <c r="B10902" s="25" t="s">
        <v>40782</v>
      </c>
      <c r="C10902" s="25" t="s">
        <v>40783</v>
      </c>
      <c r="D10902" s="25" t="s">
        <v>40788</v>
      </c>
      <c r="E10902" s="25" t="s">
        <v>76</v>
      </c>
      <c r="F10902" s="25" t="s">
        <v>77</v>
      </c>
      <c r="G10902" s="25" t="s">
        <v>283</v>
      </c>
      <c r="H10902" s="25" t="s">
        <v>89</v>
      </c>
      <c r="I10902" s="25" t="s">
        <v>89</v>
      </c>
      <c r="J10902" s="26">
        <v>46066.426944444444</v>
      </c>
      <c r="K10902" s="26">
        <v>46106.562777777777</v>
      </c>
      <c r="L10902" s="26">
        <v>46106.562777777777</v>
      </c>
      <c r="M10902" s="26">
        <v>46111.562777777777</v>
      </c>
      <c r="N10902" s="26">
        <v>46106.623252314814</v>
      </c>
      <c r="O10902" s="26">
        <v>46106.623252314814</v>
      </c>
      <c r="P10902" s="26">
        <v>46106.562777777777</v>
      </c>
      <c r="Q10902" s="25">
        <v>1</v>
      </c>
      <c r="T10902" s="25" t="s">
        <v>137</v>
      </c>
      <c r="U10902" s="25" t="s">
        <v>40785</v>
      </c>
      <c r="V10902" s="25" t="s">
        <v>139</v>
      </c>
      <c r="W10902" t="s">
        <v>91</v>
      </c>
    </row>
    <row r="10903">
      <c r="A10903" s="25" t="s">
        <v>40789</v>
      </c>
      <c r="B10903" s="25" t="s">
        <v>40790</v>
      </c>
      <c r="D10903" s="25" t="s">
        <v>40791</v>
      </c>
      <c r="E10903" s="25" t="s">
        <v>76</v>
      </c>
      <c r="F10903" s="25" t="s">
        <v>77</v>
      </c>
      <c r="G10903" s="25" t="s">
        <v>229</v>
      </c>
      <c r="H10903" s="25" t="s">
        <v>89</v>
      </c>
      <c r="I10903" s="25" t="s">
        <v>79</v>
      </c>
      <c r="J10903" s="26">
        <v>46066.745682870373</v>
      </c>
      <c r="K10903" s="26">
        <v>46066.805844907409</v>
      </c>
      <c r="L10903" s="26">
        <v>46066.805844907409</v>
      </c>
      <c r="M10903" s="26">
        <v>46071.708333333336</v>
      </c>
      <c r="N10903" s="26">
        <v>46069.464050925926</v>
      </c>
      <c r="O10903" s="26">
        <v>46069.464039351849</v>
      </c>
      <c r="P10903" s="26">
        <v>46066.805844907409</v>
      </c>
      <c r="Q10903" s="25">
        <v>2</v>
      </c>
      <c r="T10903" s="25" t="s">
        <v>137</v>
      </c>
      <c r="U10903" s="25" t="s">
        <v>40792</v>
      </c>
      <c r="V10903" s="25" t="s">
        <v>139</v>
      </c>
      <c r="W10903" t="s">
        <v>83</v>
      </c>
    </row>
    <row r="10904">
      <c r="A10904" s="25" t="s">
        <v>40793</v>
      </c>
      <c r="B10904" s="25" t="s">
        <v>40794</v>
      </c>
      <c r="D10904" s="25" t="s">
        <v>40795</v>
      </c>
      <c r="E10904" s="25" t="s">
        <v>76</v>
      </c>
      <c r="F10904" s="25" t="s">
        <v>77</v>
      </c>
      <c r="G10904" s="25" t="s">
        <v>244</v>
      </c>
      <c r="H10904" s="25" t="s">
        <v>89</v>
      </c>
      <c r="I10904" s="25" t="s">
        <v>79</v>
      </c>
      <c r="J10904" s="26">
        <v>46070.524027777778</v>
      </c>
      <c r="K10904" s="26">
        <v>46070.607893518521</v>
      </c>
      <c r="L10904" s="26">
        <v>46070.607893518521</v>
      </c>
      <c r="M10904" s="26">
        <v>46073.607893518521</v>
      </c>
      <c r="N10904" s="26">
        <v>46070.660995370374</v>
      </c>
      <c r="O10904" s="26">
        <v>46070.6609837963</v>
      </c>
      <c r="P10904" s="26">
        <v>46070.607893518521</v>
      </c>
      <c r="Q10904" s="25">
        <v>1</v>
      </c>
      <c r="T10904" s="25" t="s">
        <v>137</v>
      </c>
      <c r="U10904" s="25" t="s">
        <v>40796</v>
      </c>
      <c r="V10904" s="25" t="s">
        <v>139</v>
      </c>
      <c r="W10904" t="s">
        <v>83</v>
      </c>
    </row>
    <row r="10905">
      <c r="A10905" s="25" t="s">
        <v>40797</v>
      </c>
      <c r="B10905" s="25" t="s">
        <v>40798</v>
      </c>
      <c r="D10905" s="25" t="s">
        <v>40799</v>
      </c>
      <c r="E10905" s="25" t="s">
        <v>76</v>
      </c>
      <c r="F10905" s="25" t="s">
        <v>77</v>
      </c>
      <c r="G10905" s="25" t="s">
        <v>101</v>
      </c>
      <c r="H10905" s="25" t="s">
        <v>79</v>
      </c>
      <c r="I10905" s="25" t="s">
        <v>79</v>
      </c>
      <c r="J10905" s="26">
        <v>46070.976469907408</v>
      </c>
      <c r="K10905" s="26">
        <v>46072.677337962959</v>
      </c>
      <c r="L10905" s="26">
        <v>46097</v>
      </c>
      <c r="M10905" s="26">
        <v>46118.666666666664</v>
      </c>
      <c r="N10905" s="26">
        <v>46098.398773148147</v>
      </c>
      <c r="O10905" s="26">
        <v>46098.398761574077</v>
      </c>
      <c r="P10905" s="26">
        <v>46072.677337962959</v>
      </c>
      <c r="Q10905" s="25">
        <v>2</v>
      </c>
      <c r="R10905" s="25" t="s">
        <v>80</v>
      </c>
      <c r="S10905" s="25">
        <v>2</v>
      </c>
      <c r="T10905" s="25" t="s">
        <v>81</v>
      </c>
      <c r="U10905" s="25" t="s">
        <v>40800</v>
      </c>
      <c r="V10905" s="25" t="s">
        <v>80</v>
      </c>
      <c r="W10905" t="s">
        <v>83</v>
      </c>
    </row>
    <row r="10906">
      <c r="A10906" s="25" t="s">
        <v>40801</v>
      </c>
      <c r="B10906" s="25" t="s">
        <v>40802</v>
      </c>
      <c r="D10906" s="25" t="s">
        <v>40803</v>
      </c>
      <c r="E10906" s="25" t="s">
        <v>76</v>
      </c>
      <c r="F10906" s="25" t="s">
        <v>77</v>
      </c>
      <c r="G10906" s="25" t="s">
        <v>1863</v>
      </c>
      <c r="H10906" s="25" t="s">
        <v>79</v>
      </c>
      <c r="I10906" s="25" t="s">
        <v>79</v>
      </c>
      <c r="J10906" s="26">
        <v>46072.514189814814</v>
      </c>
      <c r="K10906" s="26">
        <v>46072.6878125</v>
      </c>
      <c r="L10906" s="26">
        <v>46143</v>
      </c>
      <c r="M10906" s="26">
        <v>46164.708333333336</v>
      </c>
      <c r="N10906" s="26">
        <v>46149.357916666668</v>
      </c>
      <c r="O10906" s="26">
        <v>46149.357916666668</v>
      </c>
      <c r="P10906" s="26">
        <v>46072.6878125</v>
      </c>
      <c r="Q10906" s="25">
        <v>5</v>
      </c>
      <c r="R10906" s="25" t="s">
        <v>80</v>
      </c>
      <c r="S10906" s="25">
        <v>3</v>
      </c>
      <c r="T10906" s="25" t="s">
        <v>81</v>
      </c>
      <c r="U10906" s="25" t="s">
        <v>40804</v>
      </c>
      <c r="V10906" s="25" t="s">
        <v>80</v>
      </c>
      <c r="W10906" t="s">
        <v>91</v>
      </c>
    </row>
    <row r="10907">
      <c r="A10907" s="25" t="s">
        <v>40805</v>
      </c>
      <c r="B10907" s="25" t="s">
        <v>40806</v>
      </c>
      <c r="D10907" s="25" t="s">
        <v>40807</v>
      </c>
      <c r="E10907" s="25" t="s">
        <v>76</v>
      </c>
      <c r="F10907" s="25" t="s">
        <v>77</v>
      </c>
      <c r="G10907" s="25" t="s">
        <v>189</v>
      </c>
      <c r="H10907" s="25" t="s">
        <v>79</v>
      </c>
      <c r="I10907" s="25" t="s">
        <v>79</v>
      </c>
      <c r="J10907" s="26">
        <v>46055.727638888886</v>
      </c>
      <c r="K10907" s="26">
        <v>46072.691319444442</v>
      </c>
      <c r="L10907" s="26">
        <v>46170</v>
      </c>
      <c r="M10907" s="26">
        <v>46191.708333333336</v>
      </c>
      <c r="N10907" s="26">
        <v>46183.638564814813</v>
      </c>
      <c r="O10907" s="26">
        <v>46183.638564814813</v>
      </c>
      <c r="P10907" s="26">
        <v>46072.691319444442</v>
      </c>
      <c r="Q10907" s="25">
        <v>9</v>
      </c>
      <c r="R10907" s="25" t="s">
        <v>80</v>
      </c>
      <c r="S10907" s="25">
        <v>4</v>
      </c>
      <c r="T10907" s="25" t="s">
        <v>81</v>
      </c>
      <c r="U10907" s="25" t="s">
        <v>40808</v>
      </c>
      <c r="V10907" s="25" t="s">
        <v>80</v>
      </c>
      <c r="W10907" t="s">
        <v>97</v>
      </c>
    </row>
    <row r="10908">
      <c r="A10908" s="25" t="s">
        <v>40809</v>
      </c>
      <c r="B10908" s="25" t="s">
        <v>40810</v>
      </c>
      <c r="D10908" s="25" t="s">
        <v>40811</v>
      </c>
      <c r="E10908" s="25" t="s">
        <v>76</v>
      </c>
      <c r="F10908" s="25" t="s">
        <v>77</v>
      </c>
      <c r="G10908" s="25" t="s">
        <v>167</v>
      </c>
      <c r="H10908" s="25" t="s">
        <v>79</v>
      </c>
      <c r="I10908" s="25" t="s">
        <v>79</v>
      </c>
      <c r="J10908" s="26">
        <v>45967.914918981478</v>
      </c>
      <c r="K10908" s="26">
        <v>46073.732870370368</v>
      </c>
      <c r="L10908" s="26">
        <v>46073.732870370368</v>
      </c>
      <c r="M10908" s="26">
        <v>46097.708333333336</v>
      </c>
      <c r="N10908" s="26">
        <v>46078.561620370368</v>
      </c>
      <c r="O10908" s="26">
        <v>46078.561620370368</v>
      </c>
      <c r="P10908" s="26">
        <v>46073.732870370368</v>
      </c>
      <c r="Q10908" s="25">
        <v>4</v>
      </c>
      <c r="R10908" s="25" t="s">
        <v>80</v>
      </c>
      <c r="S10908" s="25">
        <v>2</v>
      </c>
      <c r="T10908" s="25" t="s">
        <v>81</v>
      </c>
      <c r="U10908" s="25" t="s">
        <v>40812</v>
      </c>
      <c r="V10908" s="25" t="s">
        <v>80</v>
      </c>
      <c r="W10908" t="s">
        <v>97</v>
      </c>
    </row>
    <row r="10909">
      <c r="A10909" s="25" t="s">
        <v>40813</v>
      </c>
      <c r="B10909" s="25" t="s">
        <v>40814</v>
      </c>
      <c r="D10909" s="25" t="s">
        <v>40815</v>
      </c>
      <c r="E10909" s="25" t="s">
        <v>76</v>
      </c>
      <c r="F10909" s="25" t="s">
        <v>77</v>
      </c>
      <c r="G10909" s="25" t="s">
        <v>303</v>
      </c>
      <c r="H10909" s="25" t="s">
        <v>79</v>
      </c>
      <c r="I10909" s="25" t="s">
        <v>79</v>
      </c>
      <c r="J10909" s="26">
        <v>46076.432974537034</v>
      </c>
      <c r="K10909" s="26">
        <v>46076.507164351853</v>
      </c>
      <c r="L10909" s="26">
        <v>46156</v>
      </c>
      <c r="M10909" s="26">
        <v>46162</v>
      </c>
      <c r="N10909" s="26">
        <v>46160.32875</v>
      </c>
      <c r="O10909" s="26">
        <v>46160.328738425924</v>
      </c>
      <c r="P10909" s="26">
        <v>46076.507164351853</v>
      </c>
      <c r="Q10909" s="25">
        <v>3</v>
      </c>
      <c r="R10909" s="25" t="s">
        <v>80</v>
      </c>
      <c r="S10909" s="25">
        <v>4</v>
      </c>
      <c r="T10909" s="25" t="s">
        <v>81</v>
      </c>
      <c r="U10909" s="25" t="s">
        <v>40816</v>
      </c>
      <c r="V10909" s="25" t="s">
        <v>80</v>
      </c>
      <c r="W10909" t="s">
        <v>97</v>
      </c>
    </row>
    <row r="10910">
      <c r="A10910" s="25" t="s">
        <v>40817</v>
      </c>
      <c r="B10910" s="25" t="s">
        <v>40818</v>
      </c>
      <c r="D10910" s="25" t="s">
        <v>40819</v>
      </c>
      <c r="E10910" s="25" t="s">
        <v>76</v>
      </c>
      <c r="F10910" s="25" t="s">
        <v>77</v>
      </c>
      <c r="G10910" s="25" t="s">
        <v>303</v>
      </c>
      <c r="H10910" s="25" t="s">
        <v>79</v>
      </c>
      <c r="I10910" s="25" t="s">
        <v>79</v>
      </c>
      <c r="J10910" s="26">
        <v>46070.62537037037</v>
      </c>
      <c r="K10910" s="26">
        <v>46076.510648148149</v>
      </c>
      <c r="L10910" s="26">
        <v>46156</v>
      </c>
      <c r="M10910" s="26">
        <v>46162</v>
      </c>
      <c r="N10910" s="26">
        <v>46160.364027777781</v>
      </c>
      <c r="O10910" s="26">
        <v>46160.364016203705</v>
      </c>
      <c r="P10910" s="26">
        <v>46076.510648148149</v>
      </c>
      <c r="Q10910" s="25">
        <v>3</v>
      </c>
      <c r="R10910" s="25" t="s">
        <v>80</v>
      </c>
      <c r="S10910" s="25">
        <v>3</v>
      </c>
      <c r="T10910" s="25" t="s">
        <v>81</v>
      </c>
      <c r="U10910" s="25" t="s">
        <v>40820</v>
      </c>
      <c r="V10910" s="25" t="s">
        <v>80</v>
      </c>
      <c r="W10910" t="s">
        <v>97</v>
      </c>
    </row>
    <row r="10911">
      <c r="A10911" s="25" t="s">
        <v>40821</v>
      </c>
      <c r="B10911" s="25" t="s">
        <v>40822</v>
      </c>
      <c r="D10911" s="25" t="s">
        <v>40823</v>
      </c>
      <c r="E10911" s="25" t="s">
        <v>76</v>
      </c>
      <c r="F10911" s="25" t="s">
        <v>77</v>
      </c>
      <c r="G10911" s="25" t="s">
        <v>303</v>
      </c>
      <c r="H10911" s="25" t="s">
        <v>79</v>
      </c>
      <c r="I10911" s="25" t="s">
        <v>79</v>
      </c>
      <c r="J10911" s="26">
        <v>45996.692349537036</v>
      </c>
      <c r="K10911" s="26">
        <v>46076.510671296295</v>
      </c>
      <c r="L10911" s="26">
        <v>46156</v>
      </c>
      <c r="M10911" s="26">
        <v>46162</v>
      </c>
      <c r="N10911" s="26">
        <v>46160.376458333332</v>
      </c>
      <c r="O10911" s="26">
        <v>46160.376446759263</v>
      </c>
      <c r="P10911" s="26">
        <v>46076.510671296295</v>
      </c>
      <c r="Q10911" s="25">
        <v>3</v>
      </c>
      <c r="R10911" s="25" t="s">
        <v>80</v>
      </c>
      <c r="S10911" s="25">
        <v>4</v>
      </c>
      <c r="T10911" s="25" t="s">
        <v>81</v>
      </c>
      <c r="U10911" s="25" t="s">
        <v>40824</v>
      </c>
      <c r="V10911" s="25" t="s">
        <v>80</v>
      </c>
      <c r="W10911" t="s">
        <v>97</v>
      </c>
    </row>
    <row r="10912">
      <c r="A10912" s="25" t="s">
        <v>40825</v>
      </c>
      <c r="B10912" s="25" t="s">
        <v>40826</v>
      </c>
      <c r="D10912" s="25" t="s">
        <v>40827</v>
      </c>
      <c r="E10912" s="25" t="s">
        <v>76</v>
      </c>
      <c r="F10912" s="25" t="s">
        <v>77</v>
      </c>
      <c r="G10912" s="25" t="s">
        <v>229</v>
      </c>
      <c r="H10912" s="25" t="s">
        <v>79</v>
      </c>
      <c r="I10912" s="25" t="s">
        <v>79</v>
      </c>
      <c r="J10912" s="26">
        <v>46070.549745370372</v>
      </c>
      <c r="K10912" s="26">
        <v>46077.406875</v>
      </c>
      <c r="L10912" s="26">
        <v>46077.406875</v>
      </c>
      <c r="M10912" s="26">
        <v>46099.406875</v>
      </c>
      <c r="N10912" s="26">
        <v>46079.611932870372</v>
      </c>
      <c r="O10912" s="26">
        <v>46079.598530092589</v>
      </c>
      <c r="P10912" s="26">
        <v>46077.406875</v>
      </c>
      <c r="Q10912" s="25">
        <v>3</v>
      </c>
      <c r="R10912" s="25" t="s">
        <v>80</v>
      </c>
      <c r="S10912" s="25">
        <v>1</v>
      </c>
      <c r="T10912" s="25" t="s">
        <v>81</v>
      </c>
      <c r="U10912" s="25" t="s">
        <v>40828</v>
      </c>
      <c r="V10912" s="25" t="s">
        <v>80</v>
      </c>
      <c r="W10912" t="s">
        <v>97</v>
      </c>
    </row>
    <row r="10913">
      <c r="A10913" s="25" t="s">
        <v>40829</v>
      </c>
      <c r="B10913" s="25" t="s">
        <v>40830</v>
      </c>
      <c r="D10913" s="25" t="s">
        <v>40831</v>
      </c>
      <c r="E10913" s="25" t="s">
        <v>76</v>
      </c>
      <c r="F10913" s="25" t="s">
        <v>77</v>
      </c>
      <c r="G10913" s="25" t="s">
        <v>283</v>
      </c>
      <c r="H10913" s="25" t="s">
        <v>89</v>
      </c>
      <c r="I10913" s="25" t="s">
        <v>79</v>
      </c>
      <c r="J10913" s="26">
        <v>46038.505787037036</v>
      </c>
      <c r="K10913" s="26">
        <v>46077.417037037034</v>
      </c>
      <c r="L10913" s="26">
        <v>46077.417037037034</v>
      </c>
      <c r="M10913" s="26">
        <v>46080.417037037034</v>
      </c>
      <c r="N10913" s="26">
        <v>46077.581087962964</v>
      </c>
      <c r="O10913" s="26">
        <v>46077.581076388888</v>
      </c>
      <c r="P10913" s="26">
        <v>46077.417037037034</v>
      </c>
      <c r="Q10913" s="25">
        <v>1</v>
      </c>
      <c r="T10913" s="25" t="s">
        <v>137</v>
      </c>
      <c r="U10913" s="25" t="s">
        <v>40832</v>
      </c>
      <c r="V10913" s="25" t="s">
        <v>139</v>
      </c>
      <c r="W10913" t="s">
        <v>97</v>
      </c>
    </row>
    <row r="10914">
      <c r="A10914" s="25" t="s">
        <v>40833</v>
      </c>
      <c r="B10914" s="25" t="s">
        <v>40830</v>
      </c>
      <c r="C10914" s="25" t="s">
        <v>40829</v>
      </c>
      <c r="D10914" s="25" t="s">
        <v>40834</v>
      </c>
      <c r="E10914" s="25" t="s">
        <v>76</v>
      </c>
      <c r="F10914" s="25" t="s">
        <v>787</v>
      </c>
      <c r="G10914" s="25" t="s">
        <v>249</v>
      </c>
      <c r="H10914" s="25" t="s">
        <v>79</v>
      </c>
      <c r="I10914" s="25" t="s">
        <v>89</v>
      </c>
      <c r="J10914" s="26">
        <v>46077.582280092596</v>
      </c>
      <c r="K10914" s="26">
        <v>46150.001030092593</v>
      </c>
      <c r="L10914" s="26">
        <v>46150.001030092593</v>
      </c>
      <c r="M10914" s="26">
        <v>46154.42696759259</v>
      </c>
      <c r="N10914" s="26">
        <v>46153.73101851852</v>
      </c>
      <c r="P10914" s="26">
        <v>46150.001030092593</v>
      </c>
      <c r="S10914" s="25">
        <v>4</v>
      </c>
      <c r="T10914" s="25" t="s">
        <v>102</v>
      </c>
      <c r="U10914" s="25" t="s">
        <v>40832</v>
      </c>
      <c r="V10914" s="25" t="s">
        <v>139</v>
      </c>
      <c r="W10914" t="s">
        <v>97</v>
      </c>
    </row>
    <row r="10915">
      <c r="A10915" s="25" t="s">
        <v>40835</v>
      </c>
      <c r="B10915" s="25" t="s">
        <v>40836</v>
      </c>
      <c r="D10915" s="25" t="s">
        <v>40837</v>
      </c>
      <c r="E10915" s="25" t="s">
        <v>76</v>
      </c>
      <c r="F10915" s="25" t="s">
        <v>77</v>
      </c>
      <c r="G10915" s="25" t="s">
        <v>101</v>
      </c>
      <c r="H10915" s="25" t="s">
        <v>79</v>
      </c>
      <c r="I10915" s="25" t="s">
        <v>79</v>
      </c>
      <c r="J10915" s="26">
        <v>45938.708923611113</v>
      </c>
      <c r="K10915" s="26">
        <v>46079.107916666668</v>
      </c>
      <c r="L10915" s="26">
        <v>46084.458333333336</v>
      </c>
      <c r="M10915" s="26">
        <v>46083.703263888892</v>
      </c>
      <c r="N10915" s="26">
        <v>46143.460127314815</v>
      </c>
      <c r="O10915" s="26">
        <v>46086.344027777777</v>
      </c>
      <c r="P10915" s="26">
        <v>46079.107916666668</v>
      </c>
      <c r="Q10915" s="25">
        <v>3</v>
      </c>
      <c r="R10915" s="25" t="s">
        <v>80</v>
      </c>
      <c r="S10915" s="25">
        <v>2</v>
      </c>
      <c r="T10915" s="25" t="s">
        <v>102</v>
      </c>
      <c r="U10915" s="25" t="s">
        <v>40838</v>
      </c>
      <c r="V10915" s="25" t="s">
        <v>80</v>
      </c>
      <c r="W10915" t="s">
        <v>83</v>
      </c>
    </row>
    <row r="10916">
      <c r="A10916" s="25" t="s">
        <v>40839</v>
      </c>
      <c r="B10916" s="25" t="s">
        <v>40840</v>
      </c>
      <c r="D10916" s="25" t="s">
        <v>40841</v>
      </c>
      <c r="E10916" s="25" t="s">
        <v>76</v>
      </c>
      <c r="F10916" s="25" t="s">
        <v>243</v>
      </c>
      <c r="G10916" s="25" t="s">
        <v>107</v>
      </c>
      <c r="H10916" s="25" t="s">
        <v>79</v>
      </c>
      <c r="I10916" s="25" t="s">
        <v>79</v>
      </c>
      <c r="J10916" s="26">
        <v>46043.427986111114</v>
      </c>
      <c r="K10916" s="26">
        <v>46079.535729166666</v>
      </c>
      <c r="L10916" s="26">
        <v>46202</v>
      </c>
      <c r="M10916" s="26">
        <v>46223.708333333336</v>
      </c>
      <c r="N10916" s="26">
        <v>46202.470671296294</v>
      </c>
      <c r="P10916" s="26">
        <v>46079.535729166666</v>
      </c>
      <c r="S10916" s="25">
        <v>4</v>
      </c>
      <c r="T10916" s="25" t="s">
        <v>152</v>
      </c>
      <c r="U10916" s="25" t="s">
        <v>40842</v>
      </c>
      <c r="V10916" s="25" t="s">
        <v>139</v>
      </c>
      <c r="W10916" t="s">
        <v>83</v>
      </c>
    </row>
    <row r="10917">
      <c r="A10917" s="25" t="s">
        <v>40843</v>
      </c>
      <c r="B10917" s="25" t="s">
        <v>40844</v>
      </c>
      <c r="D10917" s="25" t="s">
        <v>40845</v>
      </c>
      <c r="E10917" s="25" t="s">
        <v>76</v>
      </c>
      <c r="F10917" s="25" t="s">
        <v>77</v>
      </c>
      <c r="G10917" s="25" t="s">
        <v>144</v>
      </c>
      <c r="H10917" s="25" t="s">
        <v>79</v>
      </c>
      <c r="I10917" s="25" t="s">
        <v>79</v>
      </c>
      <c r="J10917" s="26">
        <v>46073.690740740742</v>
      </c>
      <c r="K10917" s="26">
        <v>46079.542256944442</v>
      </c>
      <c r="L10917" s="26">
        <v>46079.542256944442</v>
      </c>
      <c r="M10917" s="26">
        <v>46101.542256944442</v>
      </c>
      <c r="N10917" s="26">
        <v>46086.346990740742</v>
      </c>
      <c r="O10917" s="26">
        <v>46086.346979166665</v>
      </c>
      <c r="P10917" s="26">
        <v>46079.542256944442</v>
      </c>
      <c r="Q10917" s="25">
        <v>6</v>
      </c>
      <c r="R10917" s="25" t="s">
        <v>80</v>
      </c>
      <c r="S10917" s="25">
        <v>2</v>
      </c>
      <c r="T10917" s="25" t="s">
        <v>81</v>
      </c>
      <c r="U10917" s="25" t="s">
        <v>40846</v>
      </c>
      <c r="V10917" s="25" t="s">
        <v>80</v>
      </c>
      <c r="W10917" t="s">
        <v>97</v>
      </c>
    </row>
    <row r="10918">
      <c r="A10918" s="25" t="s">
        <v>40847</v>
      </c>
      <c r="B10918" s="25" t="s">
        <v>40848</v>
      </c>
      <c r="D10918" s="25" t="s">
        <v>40849</v>
      </c>
      <c r="E10918" s="25" t="s">
        <v>76</v>
      </c>
      <c r="F10918" s="25" t="s">
        <v>77</v>
      </c>
      <c r="G10918" s="25" t="s">
        <v>144</v>
      </c>
      <c r="H10918" s="25" t="s">
        <v>79</v>
      </c>
      <c r="I10918" s="25" t="s">
        <v>79</v>
      </c>
      <c r="J10918" s="26">
        <v>46078.578784722224</v>
      </c>
      <c r="K10918" s="26">
        <v>46079.545682870368</v>
      </c>
      <c r="L10918" s="26">
        <v>46091</v>
      </c>
      <c r="M10918" s="26">
        <v>46112.708333333336</v>
      </c>
      <c r="N10918" s="26">
        <v>46091.403553240743</v>
      </c>
      <c r="O10918" s="26">
        <v>46091.403541666667</v>
      </c>
      <c r="P10918" s="26">
        <v>46079.545682870368</v>
      </c>
      <c r="Q10918" s="25">
        <v>1</v>
      </c>
      <c r="R10918" s="25" t="s">
        <v>80</v>
      </c>
      <c r="S10918" s="25">
        <v>2</v>
      </c>
      <c r="T10918" s="25" t="s">
        <v>81</v>
      </c>
      <c r="U10918" s="25" t="s">
        <v>40850</v>
      </c>
      <c r="V10918" s="25" t="s">
        <v>80</v>
      </c>
      <c r="W10918" t="s">
        <v>97</v>
      </c>
    </row>
    <row r="10919">
      <c r="A10919" s="25" t="s">
        <v>40851</v>
      </c>
      <c r="B10919" s="25" t="s">
        <v>40852</v>
      </c>
      <c r="D10919" s="25" t="s">
        <v>40853</v>
      </c>
      <c r="E10919" s="25" t="s">
        <v>76</v>
      </c>
      <c r="F10919" s="25" t="s">
        <v>77</v>
      </c>
      <c r="G10919" s="25" t="s">
        <v>233</v>
      </c>
      <c r="H10919" s="25" t="s">
        <v>79</v>
      </c>
      <c r="I10919" s="25" t="s">
        <v>79</v>
      </c>
      <c r="J10919" s="26">
        <v>46079.484155092592</v>
      </c>
      <c r="K10919" s="26">
        <v>46079.559583333335</v>
      </c>
      <c r="L10919" s="26">
        <v>46157</v>
      </c>
      <c r="M10919" s="26">
        <v>46178.708333333336</v>
      </c>
      <c r="N10919" s="26">
        <v>46161.586215277777</v>
      </c>
      <c r="O10919" s="26">
        <v>46161.586215277777</v>
      </c>
      <c r="P10919" s="26">
        <v>46079.559583333335</v>
      </c>
      <c r="Q10919" s="25">
        <v>3</v>
      </c>
      <c r="R10919" s="25" t="s">
        <v>80</v>
      </c>
      <c r="S10919" s="25">
        <v>4</v>
      </c>
      <c r="T10919" s="25" t="s">
        <v>81</v>
      </c>
      <c r="U10919" s="25" t="s">
        <v>40854</v>
      </c>
      <c r="V10919" s="25" t="s">
        <v>80</v>
      </c>
      <c r="W10919" t="s">
        <v>83</v>
      </c>
    </row>
    <row r="10920">
      <c r="A10920" s="25" t="s">
        <v>40855</v>
      </c>
      <c r="B10920" s="25" t="s">
        <v>40856</v>
      </c>
      <c r="D10920" s="25" t="s">
        <v>40857</v>
      </c>
      <c r="E10920" s="25" t="s">
        <v>76</v>
      </c>
      <c r="F10920" s="25" t="s">
        <v>77</v>
      </c>
      <c r="G10920" s="25" t="s">
        <v>167</v>
      </c>
      <c r="H10920" s="25" t="s">
        <v>79</v>
      </c>
      <c r="I10920" s="25" t="s">
        <v>79</v>
      </c>
      <c r="J10920" s="26">
        <v>46073.443657407406</v>
      </c>
      <c r="K10920" s="26">
        <v>46080.489884259259</v>
      </c>
      <c r="L10920" s="26">
        <v>46146</v>
      </c>
      <c r="M10920" s="26">
        <v>46167.708333333336</v>
      </c>
      <c r="N10920" s="26">
        <v>46146.494745370372</v>
      </c>
      <c r="O10920" s="26">
        <v>46146.494733796295</v>
      </c>
      <c r="P10920" s="26">
        <v>46080.489884259259</v>
      </c>
      <c r="Q10920" s="25">
        <v>1</v>
      </c>
      <c r="R10920" s="25" t="s">
        <v>80</v>
      </c>
      <c r="S10920" s="25">
        <v>3</v>
      </c>
      <c r="T10920" s="25" t="s">
        <v>81</v>
      </c>
      <c r="U10920" s="25" t="s">
        <v>40858</v>
      </c>
      <c r="V10920" s="25" t="s">
        <v>80</v>
      </c>
      <c r="W10920" t="s">
        <v>97</v>
      </c>
    </row>
    <row r="10921">
      <c r="A10921" s="25" t="s">
        <v>40859</v>
      </c>
      <c r="B10921" s="25" t="s">
        <v>40860</v>
      </c>
      <c r="D10921" s="25" t="s">
        <v>40861</v>
      </c>
      <c r="E10921" s="25" t="s">
        <v>76</v>
      </c>
      <c r="F10921" s="25" t="s">
        <v>77</v>
      </c>
      <c r="G10921" s="25" t="s">
        <v>283</v>
      </c>
      <c r="H10921" s="25" t="s">
        <v>89</v>
      </c>
      <c r="I10921" s="25" t="s">
        <v>79</v>
      </c>
      <c r="J10921" s="26">
        <v>46062.712939814817</v>
      </c>
      <c r="K10921" s="26">
        <v>46080.507303240738</v>
      </c>
      <c r="L10921" s="26">
        <v>46080.507303240738</v>
      </c>
      <c r="M10921" s="26">
        <v>46085.507303240738</v>
      </c>
      <c r="N10921" s="26">
        <v>46085.572731481479</v>
      </c>
      <c r="O10921" s="26">
        <v>46080.624456018515</v>
      </c>
      <c r="P10921" s="26">
        <v>46080.507303240738</v>
      </c>
      <c r="Q10921" s="25">
        <v>1</v>
      </c>
      <c r="T10921" s="25" t="s">
        <v>137</v>
      </c>
      <c r="U10921" s="25" t="s">
        <v>40862</v>
      </c>
      <c r="V10921" s="25" t="s">
        <v>139</v>
      </c>
      <c r="W10921" t="s">
        <v>91</v>
      </c>
    </row>
    <row r="10922">
      <c r="A10922" s="25" t="s">
        <v>40863</v>
      </c>
      <c r="B10922" s="25" t="s">
        <v>40860</v>
      </c>
      <c r="C10922" s="25" t="s">
        <v>40859</v>
      </c>
      <c r="D10922" s="25" t="s">
        <v>40864</v>
      </c>
      <c r="E10922" s="25" t="s">
        <v>76</v>
      </c>
      <c r="F10922" s="25" t="s">
        <v>237</v>
      </c>
      <c r="G10922" s="25" t="s">
        <v>464</v>
      </c>
      <c r="H10922" s="25" t="s">
        <v>79</v>
      </c>
      <c r="I10922" s="25" t="s">
        <v>89</v>
      </c>
      <c r="J10922" s="26">
        <v>46080.624513888892</v>
      </c>
      <c r="K10922" s="26">
        <v>46084.767951388887</v>
      </c>
      <c r="L10922" s="26">
        <v>46178</v>
      </c>
      <c r="M10922" s="26">
        <v>46199.708333333336</v>
      </c>
      <c r="N10922" s="26">
        <v>46192.4846875</v>
      </c>
      <c r="P10922" s="26">
        <v>46084.767951388887</v>
      </c>
      <c r="S10922" s="25">
        <v>4</v>
      </c>
      <c r="T10922" s="25" t="s">
        <v>152</v>
      </c>
      <c r="U10922" s="25" t="s">
        <v>40862</v>
      </c>
      <c r="V10922" s="25" t="s">
        <v>139</v>
      </c>
      <c r="W10922" t="s">
        <v>91</v>
      </c>
    </row>
    <row r="10923">
      <c r="A10923" s="25" t="s">
        <v>40865</v>
      </c>
      <c r="B10923" s="25" t="s">
        <v>40866</v>
      </c>
      <c r="D10923" s="25" t="s">
        <v>40867</v>
      </c>
      <c r="E10923" s="25" t="s">
        <v>76</v>
      </c>
      <c r="F10923" s="25" t="s">
        <v>77</v>
      </c>
      <c r="G10923" s="25" t="s">
        <v>214</v>
      </c>
      <c r="H10923" s="25" t="s">
        <v>79</v>
      </c>
      <c r="I10923" s="25" t="s">
        <v>79</v>
      </c>
      <c r="J10923" s="26">
        <v>46044.732222222221</v>
      </c>
      <c r="K10923" s="26">
        <v>46053.899930555555</v>
      </c>
      <c r="L10923" s="26">
        <v>46058.458333333336</v>
      </c>
      <c r="M10923" s="26">
        <v>46058.520833333336</v>
      </c>
      <c r="N10923" s="26">
        <v>46143.460115740738</v>
      </c>
      <c r="O10923" s="26">
        <v>46059.605451388888</v>
      </c>
      <c r="P10923" s="26">
        <v>46053.899930555555</v>
      </c>
      <c r="Q10923" s="25">
        <v>2</v>
      </c>
      <c r="R10923" s="25" t="s">
        <v>80</v>
      </c>
      <c r="S10923" s="25">
        <v>2</v>
      </c>
      <c r="T10923" s="25" t="s">
        <v>102</v>
      </c>
      <c r="U10923" s="25" t="s">
        <v>40868</v>
      </c>
      <c r="V10923" s="25" t="s">
        <v>80</v>
      </c>
      <c r="W10923" t="s">
        <v>83</v>
      </c>
    </row>
    <row r="10924">
      <c r="A10924" s="25" t="s">
        <v>40869</v>
      </c>
      <c r="B10924" s="25" t="s">
        <v>40870</v>
      </c>
      <c r="D10924" s="25" t="s">
        <v>40871</v>
      </c>
      <c r="E10924" s="25" t="s">
        <v>76</v>
      </c>
      <c r="F10924" s="25" t="s">
        <v>77</v>
      </c>
      <c r="G10924" s="25" t="s">
        <v>1267</v>
      </c>
      <c r="H10924" s="25" t="s">
        <v>79</v>
      </c>
      <c r="I10924" s="25" t="s">
        <v>79</v>
      </c>
      <c r="J10924" s="26">
        <v>46053.404097222221</v>
      </c>
      <c r="K10924" s="26">
        <v>46055.507662037038</v>
      </c>
      <c r="L10924" s="26">
        <v>46098</v>
      </c>
      <c r="M10924" s="26">
        <v>46119.666666666664</v>
      </c>
      <c r="N10924" s="26">
        <v>46098.393090277779</v>
      </c>
      <c r="O10924" s="26">
        <v>46098.393090277779</v>
      </c>
      <c r="P10924" s="26">
        <v>46055.507662037038</v>
      </c>
      <c r="Q10924" s="25">
        <v>1</v>
      </c>
      <c r="R10924" s="25" t="s">
        <v>80</v>
      </c>
      <c r="S10924" s="25">
        <v>2</v>
      </c>
      <c r="T10924" s="25" t="s">
        <v>81</v>
      </c>
      <c r="U10924" s="25" t="s">
        <v>40872</v>
      </c>
      <c r="V10924" s="25" t="s">
        <v>80</v>
      </c>
      <c r="W10924" t="s">
        <v>83</v>
      </c>
    </row>
    <row r="10925">
      <c r="A10925" s="25" t="s">
        <v>40873</v>
      </c>
      <c r="B10925" s="25" t="s">
        <v>40874</v>
      </c>
      <c r="D10925" s="25" t="s">
        <v>40875</v>
      </c>
      <c r="E10925" s="25" t="s">
        <v>76</v>
      </c>
      <c r="F10925" s="25" t="s">
        <v>77</v>
      </c>
      <c r="G10925" s="25" t="s">
        <v>278</v>
      </c>
      <c r="H10925" s="25" t="s">
        <v>89</v>
      </c>
      <c r="I10925" s="25" t="s">
        <v>79</v>
      </c>
      <c r="J10925" s="26">
        <v>46051.328125</v>
      </c>
      <c r="K10925" s="26">
        <v>46055.670520833337</v>
      </c>
      <c r="L10925" s="26">
        <v>46055.670520833337</v>
      </c>
      <c r="M10925" s="26">
        <v>46058.670520833337</v>
      </c>
      <c r="N10925" s="26">
        <v>46057.503657407404</v>
      </c>
      <c r="O10925" s="26">
        <v>46057.503645833334</v>
      </c>
      <c r="P10925" s="26">
        <v>46055.670520833337</v>
      </c>
      <c r="Q10925" s="25">
        <v>3</v>
      </c>
      <c r="T10925" s="25" t="s">
        <v>137</v>
      </c>
      <c r="U10925" s="25" t="s">
        <v>40876</v>
      </c>
      <c r="V10925" s="25" t="s">
        <v>80</v>
      </c>
      <c r="W10925" t="s">
        <v>97</v>
      </c>
    </row>
    <row r="10926">
      <c r="A10926" s="25" t="s">
        <v>40877</v>
      </c>
      <c r="B10926" s="25" t="s">
        <v>40874</v>
      </c>
      <c r="C10926" s="25" t="s">
        <v>40873</v>
      </c>
      <c r="D10926" s="25" t="s">
        <v>40878</v>
      </c>
      <c r="E10926" s="25" t="s">
        <v>76</v>
      </c>
      <c r="F10926" s="25" t="s">
        <v>77</v>
      </c>
      <c r="G10926" s="25" t="s">
        <v>107</v>
      </c>
      <c r="H10926" s="25" t="s">
        <v>79</v>
      </c>
      <c r="I10926" s="25" t="s">
        <v>89</v>
      </c>
      <c r="J10926" s="26">
        <v>46057.503854166665</v>
      </c>
      <c r="K10926" s="26">
        <v>46079.5040625</v>
      </c>
      <c r="L10926" s="26">
        <v>46162</v>
      </c>
      <c r="M10926" s="26">
        <v>46183.708333333336</v>
      </c>
      <c r="N10926" s="26">
        <v>46162.586550925924</v>
      </c>
      <c r="O10926" s="26">
        <v>46162.586539351854</v>
      </c>
      <c r="P10926" s="26">
        <v>46079.5040625</v>
      </c>
      <c r="Q10926" s="25">
        <v>1</v>
      </c>
      <c r="R10926" s="25" t="s">
        <v>80</v>
      </c>
      <c r="S10926" s="25">
        <v>3</v>
      </c>
      <c r="T10926" s="25" t="s">
        <v>81</v>
      </c>
      <c r="U10926" s="25" t="s">
        <v>40876</v>
      </c>
      <c r="V10926" s="25" t="s">
        <v>80</v>
      </c>
      <c r="W10926" t="s">
        <v>97</v>
      </c>
    </row>
    <row r="10927">
      <c r="A10927" s="25" t="s">
        <v>40879</v>
      </c>
      <c r="B10927" s="25" t="s">
        <v>40880</v>
      </c>
      <c r="D10927" s="25" t="s">
        <v>40881</v>
      </c>
      <c r="E10927" s="25" t="s">
        <v>76</v>
      </c>
      <c r="F10927" s="25" t="s">
        <v>77</v>
      </c>
      <c r="G10927" s="25" t="s">
        <v>233</v>
      </c>
      <c r="H10927" s="25" t="s">
        <v>79</v>
      </c>
      <c r="I10927" s="25" t="s">
        <v>79</v>
      </c>
      <c r="J10927" s="26">
        <v>46055.474976851852</v>
      </c>
      <c r="K10927" s="26">
        <v>46055.677453703705</v>
      </c>
      <c r="L10927" s="26">
        <v>46120</v>
      </c>
      <c r="M10927" s="26">
        <v>46141.708333333336</v>
      </c>
      <c r="N10927" s="26">
        <v>46121.604108796295</v>
      </c>
      <c r="O10927" s="26">
        <v>46121.604108796295</v>
      </c>
      <c r="P10927" s="26">
        <v>46055.677453703705</v>
      </c>
      <c r="Q10927" s="25">
        <v>2</v>
      </c>
      <c r="R10927" s="25" t="s">
        <v>80</v>
      </c>
      <c r="S10927" s="25">
        <v>4</v>
      </c>
      <c r="T10927" s="25" t="s">
        <v>81</v>
      </c>
      <c r="U10927" s="25" t="s">
        <v>40882</v>
      </c>
      <c r="V10927" s="25" t="s">
        <v>80</v>
      </c>
      <c r="W10927" t="s">
        <v>83</v>
      </c>
    </row>
    <row r="10928">
      <c r="A10928" s="25" t="s">
        <v>40883</v>
      </c>
      <c r="B10928" s="25" t="s">
        <v>40884</v>
      </c>
      <c r="D10928" s="25" t="s">
        <v>40885</v>
      </c>
      <c r="E10928" s="25" t="s">
        <v>76</v>
      </c>
      <c r="F10928" s="25" t="s">
        <v>77</v>
      </c>
      <c r="G10928" s="25" t="s">
        <v>278</v>
      </c>
      <c r="H10928" s="25" t="s">
        <v>89</v>
      </c>
      <c r="I10928" s="25" t="s">
        <v>79</v>
      </c>
      <c r="J10928" s="26">
        <v>46051.643460648149</v>
      </c>
      <c r="K10928" s="26">
        <v>46056.5312962963</v>
      </c>
      <c r="L10928" s="26">
        <v>46056.5312962963</v>
      </c>
      <c r="M10928" s="26">
        <v>46059.520833333336</v>
      </c>
      <c r="N10928" s="26">
        <v>46058.540081018517</v>
      </c>
      <c r="O10928" s="26">
        <v>46058.540069444447</v>
      </c>
      <c r="P10928" s="26">
        <v>46056.5312962963</v>
      </c>
      <c r="Q10928" s="25">
        <v>3</v>
      </c>
      <c r="T10928" s="25" t="s">
        <v>137</v>
      </c>
      <c r="U10928" s="25" t="s">
        <v>40886</v>
      </c>
      <c r="V10928" s="25" t="s">
        <v>139</v>
      </c>
      <c r="W10928" t="s">
        <v>83</v>
      </c>
    </row>
    <row r="10929">
      <c r="A10929" s="25" t="s">
        <v>40887</v>
      </c>
      <c r="B10929" s="25" t="s">
        <v>40884</v>
      </c>
      <c r="C10929" s="25" t="s">
        <v>40883</v>
      </c>
      <c r="D10929" s="25" t="s">
        <v>40888</v>
      </c>
      <c r="E10929" s="25" t="s">
        <v>76</v>
      </c>
      <c r="F10929" s="25" t="s">
        <v>181</v>
      </c>
      <c r="G10929" s="25" t="s">
        <v>214</v>
      </c>
      <c r="H10929" s="25" t="s">
        <v>79</v>
      </c>
      <c r="I10929" s="25" t="s">
        <v>89</v>
      </c>
      <c r="J10929" s="26">
        <v>46058.541585648149</v>
      </c>
      <c r="K10929" s="26">
        <v>46059.857847222222</v>
      </c>
      <c r="L10929" s="26">
        <v>46129</v>
      </c>
      <c r="M10929" s="26">
        <v>46150.708333333336</v>
      </c>
      <c r="N10929" s="26">
        <v>46132.406192129631</v>
      </c>
      <c r="O10929" s="26">
        <v>46132.406180555554</v>
      </c>
      <c r="P10929" s="26">
        <v>46059.857847222222</v>
      </c>
      <c r="Q10929" s="25">
        <v>2</v>
      </c>
      <c r="R10929" s="25" t="s">
        <v>183</v>
      </c>
      <c r="S10929" s="25">
        <v>4</v>
      </c>
      <c r="T10929" s="25" t="s">
        <v>81</v>
      </c>
      <c r="U10929" s="25" t="s">
        <v>40886</v>
      </c>
      <c r="V10929" s="25" t="s">
        <v>139</v>
      </c>
      <c r="W10929" t="s">
        <v>83</v>
      </c>
    </row>
    <row r="10930">
      <c r="A10930" s="25" t="s">
        <v>40889</v>
      </c>
      <c r="B10930" s="25" t="s">
        <v>40890</v>
      </c>
      <c r="D10930" s="25" t="s">
        <v>40891</v>
      </c>
      <c r="E10930" s="25" t="s">
        <v>76</v>
      </c>
      <c r="F10930" s="25" t="s">
        <v>77</v>
      </c>
      <c r="G10930" s="25" t="s">
        <v>214</v>
      </c>
      <c r="H10930" s="25" t="s">
        <v>79</v>
      </c>
      <c r="I10930" s="25" t="s">
        <v>79</v>
      </c>
      <c r="J10930" s="26">
        <v>46042.479791666665</v>
      </c>
      <c r="K10930" s="26">
        <v>46056.715625</v>
      </c>
      <c r="L10930" s="26">
        <v>46056.458333333336</v>
      </c>
      <c r="M10930" s="26">
        <v>46059.631423611114</v>
      </c>
      <c r="N10930" s="26">
        <v>46143.460127314815</v>
      </c>
      <c r="O10930" s="26">
        <v>46069.441331018519</v>
      </c>
      <c r="P10930" s="26">
        <v>46056.715625</v>
      </c>
      <c r="Q10930" s="25">
        <v>10</v>
      </c>
      <c r="R10930" s="25" t="s">
        <v>80</v>
      </c>
      <c r="S10930" s="25">
        <v>2</v>
      </c>
      <c r="T10930" s="25" t="s">
        <v>102</v>
      </c>
      <c r="U10930" s="25" t="s">
        <v>40892</v>
      </c>
      <c r="V10930" s="25" t="s">
        <v>80</v>
      </c>
      <c r="W10930" t="s">
        <v>97</v>
      </c>
    </row>
    <row r="10931">
      <c r="A10931" s="25" t="s">
        <v>40893</v>
      </c>
      <c r="B10931" s="25" t="s">
        <v>40894</v>
      </c>
      <c r="D10931" s="25" t="s">
        <v>40895</v>
      </c>
      <c r="E10931" s="25" t="s">
        <v>76</v>
      </c>
      <c r="F10931" s="25" t="s">
        <v>77</v>
      </c>
      <c r="G10931" s="25" t="s">
        <v>144</v>
      </c>
      <c r="H10931" s="25" t="s">
        <v>79</v>
      </c>
      <c r="I10931" s="25" t="s">
        <v>79</v>
      </c>
      <c r="J10931" s="26">
        <v>46055.905833333331</v>
      </c>
      <c r="K10931" s="26">
        <v>46056.760648148149</v>
      </c>
      <c r="L10931" s="26">
        <v>46059</v>
      </c>
      <c r="M10931" s="26">
        <v>46080.708333333336</v>
      </c>
      <c r="N10931" s="26">
        <v>46062.3671412037</v>
      </c>
      <c r="O10931" s="26">
        <v>46062.367129629631</v>
      </c>
      <c r="P10931" s="26">
        <v>46056.760648148149</v>
      </c>
      <c r="Q10931" s="25">
        <v>2</v>
      </c>
      <c r="R10931" s="25" t="s">
        <v>80</v>
      </c>
      <c r="S10931" s="25">
        <v>2</v>
      </c>
      <c r="T10931" s="25" t="s">
        <v>81</v>
      </c>
      <c r="U10931" s="25" t="s">
        <v>40896</v>
      </c>
      <c r="V10931" s="25" t="s">
        <v>80</v>
      </c>
      <c r="W10931" t="s">
        <v>97</v>
      </c>
    </row>
    <row r="10932">
      <c r="A10932" s="25" t="s">
        <v>40897</v>
      </c>
      <c r="B10932" s="25" t="s">
        <v>40898</v>
      </c>
      <c r="D10932" s="25" t="s">
        <v>40899</v>
      </c>
      <c r="E10932" s="25" t="s">
        <v>76</v>
      </c>
      <c r="F10932" s="25" t="s">
        <v>77</v>
      </c>
      <c r="G10932" s="25" t="s">
        <v>249</v>
      </c>
      <c r="H10932" s="25" t="s">
        <v>89</v>
      </c>
      <c r="I10932" s="25" t="s">
        <v>79</v>
      </c>
      <c r="J10932" s="26">
        <v>46056.555787037039</v>
      </c>
      <c r="K10932" s="26">
        <v>46056.760648148149</v>
      </c>
      <c r="L10932" s="26">
        <v>46056.760648148149</v>
      </c>
      <c r="M10932" s="26">
        <v>46059.638310185182</v>
      </c>
      <c r="N10932" s="26">
        <v>46059.504652777781</v>
      </c>
      <c r="O10932" s="26">
        <v>46059.504641203705</v>
      </c>
      <c r="P10932" s="26">
        <v>46056.760648148149</v>
      </c>
      <c r="Q10932" s="25">
        <v>4</v>
      </c>
      <c r="S10932" s="25">
        <v>3</v>
      </c>
      <c r="T10932" s="25" t="s">
        <v>102</v>
      </c>
      <c r="U10932" s="25" t="s">
        <v>40900</v>
      </c>
      <c r="V10932" s="25" t="s">
        <v>139</v>
      </c>
      <c r="W10932" t="s">
        <v>97</v>
      </c>
    </row>
    <row r="10933">
      <c r="A10933" s="25" t="s">
        <v>40901</v>
      </c>
      <c r="B10933" s="25" t="s">
        <v>40898</v>
      </c>
      <c r="C10933" s="25" t="s">
        <v>40897</v>
      </c>
      <c r="D10933" s="25" t="s">
        <v>40902</v>
      </c>
      <c r="E10933" s="25" t="s">
        <v>76</v>
      </c>
      <c r="F10933" s="25" t="s">
        <v>243</v>
      </c>
      <c r="G10933" s="25" t="s">
        <v>162</v>
      </c>
      <c r="H10933" s="25" t="s">
        <v>79</v>
      </c>
      <c r="I10933" s="25" t="s">
        <v>89</v>
      </c>
      <c r="J10933" s="26">
        <v>46059.505729166667</v>
      </c>
      <c r="K10933" s="26">
        <v>46071.74</v>
      </c>
      <c r="L10933" s="26">
        <v>46197</v>
      </c>
      <c r="M10933" s="26">
        <v>46218.708333333336</v>
      </c>
      <c r="N10933" s="26">
        <v>46198.658009259256</v>
      </c>
      <c r="P10933" s="26">
        <v>46071.74</v>
      </c>
      <c r="S10933" s="25">
        <v>3</v>
      </c>
      <c r="T10933" s="25" t="s">
        <v>152</v>
      </c>
      <c r="U10933" s="25" t="s">
        <v>40900</v>
      </c>
      <c r="V10933" s="25" t="s">
        <v>139</v>
      </c>
      <c r="W10933" t="s">
        <v>97</v>
      </c>
    </row>
    <row r="10934">
      <c r="A10934" s="25" t="s">
        <v>40903</v>
      </c>
      <c r="B10934" s="25" t="s">
        <v>40904</v>
      </c>
      <c r="D10934" s="25" t="s">
        <v>40905</v>
      </c>
      <c r="E10934" s="25" t="s">
        <v>76</v>
      </c>
      <c r="F10934" s="25" t="s">
        <v>181</v>
      </c>
      <c r="G10934" s="25" t="s">
        <v>233</v>
      </c>
      <c r="H10934" s="25" t="s">
        <v>79</v>
      </c>
      <c r="I10934" s="25" t="s">
        <v>79</v>
      </c>
      <c r="J10934" s="26">
        <v>46058.602835648147</v>
      </c>
      <c r="K10934" s="26">
        <v>46058.73636574074</v>
      </c>
      <c r="L10934" s="26">
        <v>46125</v>
      </c>
      <c r="M10934" s="26">
        <v>46146.708333333336</v>
      </c>
      <c r="N10934" s="26">
        <v>46125.643055555556</v>
      </c>
      <c r="O10934" s="26">
        <v>46125.643043981479</v>
      </c>
      <c r="P10934" s="26">
        <v>46058.73636574074</v>
      </c>
      <c r="Q10934" s="25">
        <v>1</v>
      </c>
      <c r="R10934" s="25" t="s">
        <v>183</v>
      </c>
      <c r="S10934" s="25">
        <v>4</v>
      </c>
      <c r="T10934" s="25" t="s">
        <v>81</v>
      </c>
      <c r="U10934" s="25" t="s">
        <v>40906</v>
      </c>
      <c r="V10934" s="25" t="s">
        <v>183</v>
      </c>
      <c r="W10934" t="s">
        <v>97</v>
      </c>
    </row>
    <row r="10935">
      <c r="A10935" s="25" t="s">
        <v>40907</v>
      </c>
      <c r="B10935" s="25" t="s">
        <v>40908</v>
      </c>
      <c r="D10935" s="25" t="s">
        <v>40909</v>
      </c>
      <c r="E10935" s="25" t="s">
        <v>76</v>
      </c>
      <c r="F10935" s="25" t="s">
        <v>77</v>
      </c>
      <c r="G10935" s="25" t="s">
        <v>117</v>
      </c>
      <c r="H10935" s="25" t="s">
        <v>79</v>
      </c>
      <c r="I10935" s="25" t="s">
        <v>79</v>
      </c>
      <c r="J10935" s="26">
        <v>45932.28052083333</v>
      </c>
      <c r="K10935" s="26">
        <v>46109.29246527778</v>
      </c>
      <c r="L10935" s="26">
        <v>46126</v>
      </c>
      <c r="M10935" s="26">
        <v>46127</v>
      </c>
      <c r="N10935" s="26">
        <v>46127.496631944443</v>
      </c>
      <c r="O10935" s="26">
        <v>46127.4966087963</v>
      </c>
      <c r="P10935" s="26">
        <v>46109.29246527778</v>
      </c>
      <c r="Q10935" s="25">
        <v>2</v>
      </c>
      <c r="R10935" s="25" t="s">
        <v>80</v>
      </c>
      <c r="S10935" s="25">
        <v>3</v>
      </c>
      <c r="T10935" s="25" t="s">
        <v>81</v>
      </c>
      <c r="U10935" s="25" t="s">
        <v>40910</v>
      </c>
      <c r="V10935" s="25" t="s">
        <v>80</v>
      </c>
      <c r="W10935" t="s">
        <v>83</v>
      </c>
    </row>
    <row r="10936">
      <c r="A10936" s="25" t="s">
        <v>40911</v>
      </c>
      <c r="B10936" s="25" t="s">
        <v>40912</v>
      </c>
      <c r="D10936" s="25" t="s">
        <v>40913</v>
      </c>
      <c r="E10936" s="25" t="s">
        <v>76</v>
      </c>
      <c r="F10936" s="25" t="s">
        <v>77</v>
      </c>
      <c r="G10936" s="25" t="s">
        <v>214</v>
      </c>
      <c r="H10936" s="25" t="s">
        <v>79</v>
      </c>
      <c r="I10936" s="25" t="s">
        <v>79</v>
      </c>
      <c r="J10936" s="26">
        <v>46063.793935185182</v>
      </c>
      <c r="K10936" s="26">
        <v>46111.788518518515</v>
      </c>
      <c r="L10936" s="26">
        <v>46129</v>
      </c>
      <c r="M10936" s="26">
        <v>46150.708333333336</v>
      </c>
      <c r="N10936" s="26">
        <v>46133.375289351854</v>
      </c>
      <c r="O10936" s="26">
        <v>46133.375289351854</v>
      </c>
      <c r="P10936" s="26">
        <v>46111.788518518515</v>
      </c>
      <c r="Q10936" s="25">
        <v>3</v>
      </c>
      <c r="R10936" s="25" t="s">
        <v>80</v>
      </c>
      <c r="S10936" s="25">
        <v>2</v>
      </c>
      <c r="T10936" s="25" t="s">
        <v>81</v>
      </c>
      <c r="U10936" s="25" t="s">
        <v>40914</v>
      </c>
      <c r="V10936" s="25" t="s">
        <v>80</v>
      </c>
      <c r="W10936" t="s">
        <v>97</v>
      </c>
    </row>
    <row r="10937">
      <c r="A10937" s="25" t="s">
        <v>40915</v>
      </c>
      <c r="B10937" s="25" t="s">
        <v>40916</v>
      </c>
      <c r="D10937" s="25" t="s">
        <v>40917</v>
      </c>
      <c r="E10937" s="25" t="s">
        <v>76</v>
      </c>
      <c r="F10937" s="25" t="s">
        <v>77</v>
      </c>
      <c r="G10937" s="25" t="s">
        <v>167</v>
      </c>
      <c r="H10937" s="25" t="s">
        <v>79</v>
      </c>
      <c r="I10937" s="25" t="s">
        <v>79</v>
      </c>
      <c r="J10937" s="26">
        <v>46112.35633101852</v>
      </c>
      <c r="K10937" s="26">
        <v>46112.382152777776</v>
      </c>
      <c r="L10937" s="26">
        <v>46112.382152777776</v>
      </c>
      <c r="M10937" s="26">
        <v>46134.340486111112</v>
      </c>
      <c r="N10937" s="26">
        <v>46122.589143518519</v>
      </c>
      <c r="O10937" s="26">
        <v>46122.589120370372</v>
      </c>
      <c r="P10937" s="26">
        <v>46112.382152777776</v>
      </c>
      <c r="Q10937" s="25">
        <v>7</v>
      </c>
      <c r="R10937" s="25" t="s">
        <v>80</v>
      </c>
      <c r="S10937" s="25">
        <v>2</v>
      </c>
      <c r="T10937" s="25" t="s">
        <v>81</v>
      </c>
      <c r="U10937" s="25" t="s">
        <v>40918</v>
      </c>
      <c r="V10937" s="25" t="s">
        <v>80</v>
      </c>
      <c r="W10937" t="s">
        <v>97</v>
      </c>
    </row>
    <row r="10938">
      <c r="A10938" s="25" t="s">
        <v>40919</v>
      </c>
      <c r="B10938" s="25" t="s">
        <v>40920</v>
      </c>
      <c r="D10938" s="25" t="s">
        <v>40921</v>
      </c>
      <c r="E10938" s="25" t="s">
        <v>76</v>
      </c>
      <c r="F10938" s="25" t="s">
        <v>77</v>
      </c>
      <c r="G10938" s="25" t="s">
        <v>167</v>
      </c>
      <c r="H10938" s="25" t="s">
        <v>79</v>
      </c>
      <c r="I10938" s="25" t="s">
        <v>79</v>
      </c>
      <c r="J10938" s="26">
        <v>46112.388414351852</v>
      </c>
      <c r="K10938" s="26">
        <v>46112.406469907408</v>
      </c>
      <c r="L10938" s="26">
        <v>46112.406469907408</v>
      </c>
      <c r="M10938" s="26">
        <v>46134.364803240744</v>
      </c>
      <c r="N10938" s="26">
        <v>46122.664930555555</v>
      </c>
      <c r="O10938" s="26">
        <v>46122.664918981478</v>
      </c>
      <c r="P10938" s="26">
        <v>46112.406469907408</v>
      </c>
      <c r="Q10938" s="25">
        <v>7</v>
      </c>
      <c r="R10938" s="25" t="s">
        <v>80</v>
      </c>
      <c r="S10938" s="25">
        <v>2</v>
      </c>
      <c r="T10938" s="25" t="s">
        <v>81</v>
      </c>
      <c r="U10938" s="25" t="s">
        <v>40922</v>
      </c>
      <c r="V10938" s="25" t="s">
        <v>80</v>
      </c>
      <c r="W10938" t="s">
        <v>97</v>
      </c>
    </row>
    <row r="10939">
      <c r="A10939" s="25" t="s">
        <v>40923</v>
      </c>
      <c r="B10939" s="25" t="s">
        <v>40924</v>
      </c>
      <c r="D10939" s="25" t="s">
        <v>40925</v>
      </c>
      <c r="E10939" s="25" t="s">
        <v>76</v>
      </c>
      <c r="F10939" s="25" t="s">
        <v>77</v>
      </c>
      <c r="G10939" s="25" t="s">
        <v>101</v>
      </c>
      <c r="H10939" s="25" t="s">
        <v>79</v>
      </c>
      <c r="I10939" s="25" t="s">
        <v>79</v>
      </c>
      <c r="J10939" s="26">
        <v>46083.577314814815</v>
      </c>
      <c r="K10939" s="26">
        <v>46112.444988425923</v>
      </c>
      <c r="L10939" s="26">
        <v>46112.444988425923</v>
      </c>
      <c r="M10939" s="26">
        <v>46134.403321759259</v>
      </c>
      <c r="N10939" s="26">
        <v>46125.707719907405</v>
      </c>
      <c r="O10939" s="26">
        <v>46125.707708333335</v>
      </c>
      <c r="P10939" s="26">
        <v>46112.444988425923</v>
      </c>
      <c r="Q10939" s="25">
        <v>8</v>
      </c>
      <c r="R10939" s="25" t="s">
        <v>80</v>
      </c>
      <c r="S10939" s="25">
        <v>2</v>
      </c>
      <c r="T10939" s="25" t="s">
        <v>81</v>
      </c>
      <c r="U10939" s="25" t="s">
        <v>40926</v>
      </c>
      <c r="V10939" s="25" t="s">
        <v>80</v>
      </c>
      <c r="W10939" t="s">
        <v>97</v>
      </c>
    </row>
    <row r="10940">
      <c r="A10940" s="25" t="s">
        <v>40927</v>
      </c>
      <c r="B10940" s="25" t="s">
        <v>40928</v>
      </c>
      <c r="D10940" s="25" t="s">
        <v>40929</v>
      </c>
      <c r="E10940" s="25" t="s">
        <v>76</v>
      </c>
      <c r="F10940" s="25" t="s">
        <v>787</v>
      </c>
      <c r="G10940" s="25" t="s">
        <v>249</v>
      </c>
      <c r="H10940" s="25" t="s">
        <v>79</v>
      </c>
      <c r="I10940" s="25" t="s">
        <v>79</v>
      </c>
      <c r="J10940" s="26">
        <v>46068.790567129632</v>
      </c>
      <c r="K10940" s="26">
        <v>46116.8546875</v>
      </c>
      <c r="L10940" s="26">
        <v>46116.8546875</v>
      </c>
      <c r="M10940" s="26">
        <v>46121.496620370373</v>
      </c>
      <c r="N10940" s="26">
        <v>46125.411527777775</v>
      </c>
      <c r="P10940" s="26">
        <v>46116.8546875</v>
      </c>
      <c r="S10940" s="25">
        <v>3</v>
      </c>
      <c r="T10940" s="25" t="s">
        <v>102</v>
      </c>
      <c r="U10940" s="25" t="s">
        <v>40930</v>
      </c>
      <c r="V10940" s="25" t="s">
        <v>139</v>
      </c>
      <c r="W10940" t="s">
        <v>97</v>
      </c>
    </row>
    <row r="10941">
      <c r="A10941" s="25" t="s">
        <v>40931</v>
      </c>
      <c r="B10941" s="25" t="s">
        <v>40932</v>
      </c>
      <c r="D10941" s="25" t="s">
        <v>40933</v>
      </c>
      <c r="E10941" s="25" t="s">
        <v>76</v>
      </c>
      <c r="F10941" s="25" t="s">
        <v>77</v>
      </c>
      <c r="G10941" s="25" t="s">
        <v>283</v>
      </c>
      <c r="H10941" s="25" t="s">
        <v>89</v>
      </c>
      <c r="I10941" s="25" t="s">
        <v>79</v>
      </c>
      <c r="J10941" s="26">
        <v>46118.755266203705</v>
      </c>
      <c r="K10941" s="26">
        <v>46118.90016203704</v>
      </c>
      <c r="L10941" s="26">
        <v>46118.90016203704</v>
      </c>
      <c r="M10941" s="26">
        <v>46121.708333333336</v>
      </c>
      <c r="N10941" s="26">
        <v>46119.510625</v>
      </c>
      <c r="O10941" s="26">
        <v>46119.510625</v>
      </c>
      <c r="P10941" s="26">
        <v>46118.90016203704</v>
      </c>
      <c r="Q10941" s="25">
        <v>2</v>
      </c>
      <c r="T10941" s="25" t="s">
        <v>137</v>
      </c>
      <c r="U10941" s="25" t="s">
        <v>40934</v>
      </c>
      <c r="V10941" s="25" t="s">
        <v>80</v>
      </c>
      <c r="W10941" t="s">
        <v>91</v>
      </c>
    </row>
    <row r="10942">
      <c r="A10942" s="25" t="s">
        <v>40935</v>
      </c>
      <c r="B10942" s="25" t="s">
        <v>40932</v>
      </c>
      <c r="C10942" s="25" t="s">
        <v>40931</v>
      </c>
      <c r="D10942" s="25" t="s">
        <v>40936</v>
      </c>
      <c r="E10942" s="25" t="s">
        <v>76</v>
      </c>
      <c r="F10942" s="25" t="s">
        <v>77</v>
      </c>
      <c r="G10942" s="25" t="s">
        <v>136</v>
      </c>
      <c r="H10942" s="25" t="s">
        <v>79</v>
      </c>
      <c r="I10942" s="25" t="s">
        <v>89</v>
      </c>
      <c r="J10942" s="26">
        <v>46119.511122685188</v>
      </c>
      <c r="K10942" s="26">
        <v>46145.656851851854</v>
      </c>
      <c r="L10942" s="26">
        <v>46145.656851851854</v>
      </c>
      <c r="M10942" s="26">
        <v>46167.708333333336</v>
      </c>
      <c r="N10942" s="26">
        <v>46151.556157407409</v>
      </c>
      <c r="O10942" s="26">
        <v>46151.556145833332</v>
      </c>
      <c r="P10942" s="26">
        <v>46145.656851851854</v>
      </c>
      <c r="Q10942" s="25">
        <v>5</v>
      </c>
      <c r="R10942" s="25" t="s">
        <v>80</v>
      </c>
      <c r="S10942" s="25">
        <v>3</v>
      </c>
      <c r="T10942" s="25" t="s">
        <v>81</v>
      </c>
      <c r="U10942" s="25" t="s">
        <v>40934</v>
      </c>
      <c r="V10942" s="25" t="s">
        <v>80</v>
      </c>
      <c r="W10942" t="s">
        <v>91</v>
      </c>
    </row>
    <row r="10943">
      <c r="A10943" s="25" t="s">
        <v>40937</v>
      </c>
      <c r="B10943" s="25" t="s">
        <v>40938</v>
      </c>
      <c r="D10943" s="25" t="s">
        <v>40939</v>
      </c>
      <c r="E10943" s="25" t="s">
        <v>76</v>
      </c>
      <c r="F10943" s="25" t="s">
        <v>77</v>
      </c>
      <c r="G10943" s="25" t="s">
        <v>144</v>
      </c>
      <c r="H10943" s="25" t="s">
        <v>79</v>
      </c>
      <c r="I10943" s="25" t="s">
        <v>79</v>
      </c>
      <c r="J10943" s="26">
        <v>46113.464467592596</v>
      </c>
      <c r="K10943" s="26">
        <v>46119.646284722221</v>
      </c>
      <c r="L10943" s="26">
        <v>46119.646284722221</v>
      </c>
      <c r="M10943" s="26">
        <v>46140</v>
      </c>
      <c r="N10943" s="26">
        <v>46134.393425925926</v>
      </c>
      <c r="O10943" s="26">
        <v>46130.4846412037</v>
      </c>
      <c r="P10943" s="26">
        <v>46119.646284722221</v>
      </c>
      <c r="Q10943" s="25">
        <v>9</v>
      </c>
      <c r="R10943" s="25" t="s">
        <v>80</v>
      </c>
      <c r="S10943" s="25">
        <v>2</v>
      </c>
      <c r="T10943" s="25" t="s">
        <v>81</v>
      </c>
      <c r="U10943" s="25" t="s">
        <v>40940</v>
      </c>
      <c r="V10943" s="25" t="s">
        <v>80</v>
      </c>
      <c r="W10943" t="s">
        <v>97</v>
      </c>
    </row>
    <row r="10944">
      <c r="A10944" s="25" t="s">
        <v>40941</v>
      </c>
      <c r="B10944" s="25" t="s">
        <v>40942</v>
      </c>
      <c r="D10944" s="25" t="s">
        <v>40943</v>
      </c>
      <c r="E10944" s="25" t="s">
        <v>76</v>
      </c>
      <c r="F10944" s="25" t="s">
        <v>77</v>
      </c>
      <c r="G10944" s="25" t="s">
        <v>136</v>
      </c>
      <c r="H10944" s="25" t="s">
        <v>79</v>
      </c>
      <c r="I10944" s="25" t="s">
        <v>79</v>
      </c>
      <c r="J10944" s="26">
        <v>46122.349178240744</v>
      </c>
      <c r="K10944" s="26">
        <v>46122.448287037034</v>
      </c>
      <c r="L10944" s="26">
        <v>46132</v>
      </c>
      <c r="M10944" s="26">
        <v>46153.708333333336</v>
      </c>
      <c r="N10944" s="26">
        <v>46132.454456018517</v>
      </c>
      <c r="O10944" s="26">
        <v>46132.454456018517</v>
      </c>
      <c r="P10944" s="26">
        <v>46122.448287037034</v>
      </c>
      <c r="Q10944" s="25">
        <v>1</v>
      </c>
      <c r="R10944" s="25" t="s">
        <v>80</v>
      </c>
      <c r="S10944" s="25">
        <v>3</v>
      </c>
      <c r="T10944" s="25" t="s">
        <v>81</v>
      </c>
      <c r="U10944" s="25" t="s">
        <v>40944</v>
      </c>
      <c r="V10944" s="25" t="s">
        <v>80</v>
      </c>
      <c r="W10944" t="s">
        <v>83</v>
      </c>
    </row>
    <row r="10945">
      <c r="A10945" s="25" t="s">
        <v>40945</v>
      </c>
      <c r="B10945" s="25" t="s">
        <v>40946</v>
      </c>
      <c r="D10945" s="25" t="s">
        <v>40947</v>
      </c>
      <c r="E10945" s="25" t="s">
        <v>76</v>
      </c>
      <c r="F10945" s="25" t="s">
        <v>77</v>
      </c>
      <c r="G10945" s="25" t="s">
        <v>167</v>
      </c>
      <c r="H10945" s="25" t="s">
        <v>79</v>
      </c>
      <c r="I10945" s="25" t="s">
        <v>79</v>
      </c>
      <c r="J10945" s="26">
        <v>46113.495763888888</v>
      </c>
      <c r="K10945" s="26">
        <v>46122.952152777776</v>
      </c>
      <c r="L10945" s="26">
        <v>46122.952152777776</v>
      </c>
      <c r="M10945" s="26">
        <v>46146.708333333336</v>
      </c>
      <c r="N10945" s="26">
        <v>46129.609583333331</v>
      </c>
      <c r="O10945" s="26">
        <v>46129.609571759262</v>
      </c>
      <c r="P10945" s="26">
        <v>46122.952152777776</v>
      </c>
      <c r="Q10945" s="25">
        <v>6</v>
      </c>
      <c r="R10945" s="25" t="s">
        <v>80</v>
      </c>
      <c r="S10945" s="25">
        <v>3</v>
      </c>
      <c r="T10945" s="25" t="s">
        <v>81</v>
      </c>
      <c r="U10945" s="25" t="s">
        <v>40948</v>
      </c>
      <c r="V10945" s="25" t="s">
        <v>80</v>
      </c>
      <c r="W10945" t="s">
        <v>97</v>
      </c>
    </row>
    <row r="10946">
      <c r="A10946" s="25" t="s">
        <v>40949</v>
      </c>
      <c r="B10946" s="25" t="s">
        <v>40950</v>
      </c>
      <c r="D10946" s="25" t="s">
        <v>40951</v>
      </c>
      <c r="E10946" s="25" t="s">
        <v>76</v>
      </c>
      <c r="F10946" s="25" t="s">
        <v>77</v>
      </c>
      <c r="G10946" s="25" t="s">
        <v>278</v>
      </c>
      <c r="H10946" s="25" t="s">
        <v>79</v>
      </c>
      <c r="I10946" s="25" t="s">
        <v>79</v>
      </c>
      <c r="J10946" s="26">
        <v>45942.614537037036</v>
      </c>
      <c r="K10946" s="26">
        <v>46123.604525462964</v>
      </c>
      <c r="L10946" s="26">
        <v>46123.604525462964</v>
      </c>
      <c r="M10946" s="26">
        <v>46146.708333333336</v>
      </c>
      <c r="N10946" s="26">
        <v>46135.340717592589</v>
      </c>
      <c r="O10946" s="26">
        <v>46135.34070601852</v>
      </c>
      <c r="P10946" s="26">
        <v>46123.604525462964</v>
      </c>
      <c r="Q10946" s="25">
        <v>9</v>
      </c>
      <c r="R10946" s="25" t="s">
        <v>80</v>
      </c>
      <c r="S10946" s="25">
        <v>2</v>
      </c>
      <c r="T10946" s="25" t="s">
        <v>81</v>
      </c>
      <c r="U10946" s="25" t="s">
        <v>40952</v>
      </c>
      <c r="V10946" s="25" t="s">
        <v>80</v>
      </c>
      <c r="W10946" t="s">
        <v>97</v>
      </c>
    </row>
    <row r="10947">
      <c r="A10947" s="25" t="s">
        <v>40953</v>
      </c>
      <c r="B10947" s="25" t="s">
        <v>40954</v>
      </c>
      <c r="D10947" s="25" t="s">
        <v>40955</v>
      </c>
      <c r="E10947" s="25" t="s">
        <v>76</v>
      </c>
      <c r="F10947" s="25" t="s">
        <v>77</v>
      </c>
      <c r="G10947" s="25" t="s">
        <v>377</v>
      </c>
      <c r="H10947" s="25" t="s">
        <v>79</v>
      </c>
      <c r="I10947" s="25" t="s">
        <v>79</v>
      </c>
      <c r="J10947" s="26">
        <v>46111.801388888889</v>
      </c>
      <c r="K10947" s="26">
        <v>46123.736388888887</v>
      </c>
      <c r="L10947" s="26">
        <v>46123.736388888887</v>
      </c>
      <c r="M10947" s="26">
        <v>46146.708333333336</v>
      </c>
      <c r="N10947" s="26">
        <v>46140.51390046296</v>
      </c>
      <c r="O10947" s="26">
        <v>46140.513888888891</v>
      </c>
      <c r="P10947" s="26">
        <v>46123.736388888887</v>
      </c>
      <c r="Q10947" s="25">
        <v>11</v>
      </c>
      <c r="R10947" s="25" t="s">
        <v>80</v>
      </c>
      <c r="S10947" s="25">
        <v>2</v>
      </c>
      <c r="T10947" s="25" t="s">
        <v>81</v>
      </c>
      <c r="U10947" s="25" t="s">
        <v>40956</v>
      </c>
      <c r="V10947" s="25" t="s">
        <v>80</v>
      </c>
      <c r="W10947" t="s">
        <v>97</v>
      </c>
    </row>
    <row r="10948">
      <c r="A10948" s="25" t="s">
        <v>40957</v>
      </c>
      <c r="B10948" s="25" t="s">
        <v>40958</v>
      </c>
      <c r="D10948" s="25" t="s">
        <v>40959</v>
      </c>
      <c r="E10948" s="25" t="s">
        <v>76</v>
      </c>
      <c r="F10948" s="25" t="s">
        <v>787</v>
      </c>
      <c r="G10948" s="25" t="s">
        <v>372</v>
      </c>
      <c r="H10948" s="25" t="s">
        <v>79</v>
      </c>
      <c r="I10948" s="25" t="s">
        <v>79</v>
      </c>
      <c r="J10948" s="26">
        <v>46129.467685185184</v>
      </c>
      <c r="K10948" s="26">
        <v>46112</v>
      </c>
      <c r="L10948" s="26">
        <v>46112</v>
      </c>
      <c r="M10948" s="26">
        <v>46133.520833333336</v>
      </c>
      <c r="N10948" s="26">
        <v>46188.566481481481</v>
      </c>
      <c r="P10948" s="26">
        <v>46112</v>
      </c>
      <c r="S10948" s="25">
        <v>5</v>
      </c>
      <c r="T10948" s="25" t="s">
        <v>102</v>
      </c>
      <c r="U10948" s="25" t="s">
        <v>40960</v>
      </c>
      <c r="V10948" s="25" t="s">
        <v>139</v>
      </c>
    </row>
    <row r="10949">
      <c r="A10949" s="25" t="s">
        <v>40961</v>
      </c>
      <c r="B10949" s="25" t="s">
        <v>40962</v>
      </c>
      <c r="D10949" s="25" t="s">
        <v>40963</v>
      </c>
      <c r="E10949" s="25" t="s">
        <v>76</v>
      </c>
      <c r="F10949" s="25" t="s">
        <v>77</v>
      </c>
      <c r="G10949" s="25" t="s">
        <v>22134</v>
      </c>
      <c r="H10949" s="25" t="s">
        <v>89</v>
      </c>
      <c r="I10949" s="25" t="s">
        <v>79</v>
      </c>
      <c r="J10949" s="26">
        <v>46113.686180555553</v>
      </c>
      <c r="K10949" s="26">
        <v>46129.702372685184</v>
      </c>
      <c r="L10949" s="26">
        <v>46129.702372685184</v>
      </c>
      <c r="M10949" s="26">
        <v>46134.702372685184</v>
      </c>
      <c r="N10949" s="26">
        <v>46134.53800925926</v>
      </c>
      <c r="O10949" s="26">
        <v>46134.537997685184</v>
      </c>
      <c r="P10949" s="26">
        <v>46129.702372685184</v>
      </c>
      <c r="Q10949" s="25">
        <v>4</v>
      </c>
      <c r="T10949" s="25" t="s">
        <v>137</v>
      </c>
      <c r="U10949" s="25" t="s">
        <v>40964</v>
      </c>
      <c r="V10949" s="25" t="s">
        <v>80</v>
      </c>
      <c r="W10949" t="s">
        <v>97</v>
      </c>
    </row>
    <row r="10950">
      <c r="A10950" s="25" t="s">
        <v>40965</v>
      </c>
      <c r="B10950" s="25" t="s">
        <v>40962</v>
      </c>
      <c r="C10950" s="25" t="s">
        <v>40961</v>
      </c>
      <c r="D10950" s="25" t="s">
        <v>40966</v>
      </c>
      <c r="E10950" s="25" t="s">
        <v>76</v>
      </c>
      <c r="F10950" s="25" t="s">
        <v>77</v>
      </c>
      <c r="G10950" s="25" t="s">
        <v>88</v>
      </c>
      <c r="H10950" s="25" t="s">
        <v>79</v>
      </c>
      <c r="I10950" s="25" t="s">
        <v>89</v>
      </c>
      <c r="J10950" s="26">
        <v>46134.538125</v>
      </c>
      <c r="K10950" s="26">
        <v>46135.595046296294</v>
      </c>
      <c r="L10950" s="26">
        <v>46135.595046296294</v>
      </c>
      <c r="M10950" s="26">
        <v>46157.595046296294</v>
      </c>
      <c r="N10950" s="26">
        <v>46157.433263888888</v>
      </c>
      <c r="O10950" s="26">
        <v>46157.433263888888</v>
      </c>
      <c r="P10950" s="26">
        <v>46135.595046296294</v>
      </c>
      <c r="Q10950" s="25">
        <v>16</v>
      </c>
      <c r="R10950" s="25" t="s">
        <v>80</v>
      </c>
      <c r="S10950" s="25">
        <v>2</v>
      </c>
      <c r="T10950" s="25" t="s">
        <v>81</v>
      </c>
      <c r="U10950" s="25" t="s">
        <v>40964</v>
      </c>
      <c r="V10950" s="25" t="s">
        <v>80</v>
      </c>
      <c r="W10950" t="s">
        <v>97</v>
      </c>
    </row>
    <row r="10951">
      <c r="A10951" s="25" t="s">
        <v>40967</v>
      </c>
      <c r="B10951" s="25" t="s">
        <v>40968</v>
      </c>
      <c r="D10951" s="25" t="s">
        <v>40969</v>
      </c>
      <c r="E10951" s="25" t="s">
        <v>76</v>
      </c>
      <c r="F10951" s="25" t="s">
        <v>243</v>
      </c>
      <c r="G10951" s="25" t="s">
        <v>303</v>
      </c>
      <c r="H10951" s="25" t="s">
        <v>79</v>
      </c>
      <c r="I10951" s="25" t="s">
        <v>79</v>
      </c>
      <c r="J10951" s="26">
        <v>46126.94494212963</v>
      </c>
      <c r="K10951" s="26">
        <v>46130.847986111112</v>
      </c>
      <c r="L10951" s="26">
        <v>46130.847986111112</v>
      </c>
      <c r="M10951" s="26">
        <v>46206</v>
      </c>
      <c r="N10951" s="26">
        <v>46203.918738425928</v>
      </c>
      <c r="P10951" s="26">
        <v>46130.847986111112</v>
      </c>
      <c r="S10951" s="25">
        <v>2</v>
      </c>
      <c r="T10951" s="25" t="s">
        <v>152</v>
      </c>
      <c r="U10951" s="25" t="s">
        <v>40970</v>
      </c>
      <c r="V10951" s="25" t="s">
        <v>139</v>
      </c>
      <c r="W10951" t="s">
        <v>83</v>
      </c>
    </row>
    <row r="10952">
      <c r="A10952" s="25" t="s">
        <v>40971</v>
      </c>
      <c r="B10952" s="25" t="s">
        <v>40972</v>
      </c>
      <c r="D10952" s="25" t="s">
        <v>40973</v>
      </c>
      <c r="E10952" s="25" t="s">
        <v>76</v>
      </c>
      <c r="F10952" s="25" t="s">
        <v>77</v>
      </c>
      <c r="G10952" s="25" t="s">
        <v>283</v>
      </c>
      <c r="H10952" s="25" t="s">
        <v>89</v>
      </c>
      <c r="I10952" s="25" t="s">
        <v>79</v>
      </c>
      <c r="J10952" s="26">
        <v>46130.632465277777</v>
      </c>
      <c r="K10952" s="26">
        <v>46130.861342592594</v>
      </c>
      <c r="L10952" s="26">
        <v>46130.861342592594</v>
      </c>
      <c r="M10952" s="26">
        <v>46134.708333333336</v>
      </c>
      <c r="N10952" s="26">
        <v>46132.43273148148</v>
      </c>
      <c r="O10952" s="26">
        <v>46132.432719907411</v>
      </c>
      <c r="P10952" s="26">
        <v>46130.861342592594</v>
      </c>
      <c r="Q10952" s="25">
        <v>1</v>
      </c>
      <c r="T10952" s="25" t="s">
        <v>137</v>
      </c>
      <c r="U10952" s="25" t="s">
        <v>40974</v>
      </c>
      <c r="V10952" s="25" t="s">
        <v>80</v>
      </c>
      <c r="W10952" t="s">
        <v>83</v>
      </c>
    </row>
    <row r="10953">
      <c r="A10953" s="25" t="s">
        <v>40975</v>
      </c>
      <c r="B10953" s="25" t="s">
        <v>40972</v>
      </c>
      <c r="C10953" s="25" t="s">
        <v>40971</v>
      </c>
      <c r="D10953" s="25" t="s">
        <v>40976</v>
      </c>
      <c r="E10953" s="25" t="s">
        <v>76</v>
      </c>
      <c r="F10953" s="25" t="s">
        <v>77</v>
      </c>
      <c r="G10953" s="25" t="s">
        <v>214</v>
      </c>
      <c r="H10953" s="25" t="s">
        <v>79</v>
      </c>
      <c r="I10953" s="25" t="s">
        <v>89</v>
      </c>
      <c r="J10953" s="26">
        <v>46132.433842592596</v>
      </c>
      <c r="K10953" s="26">
        <v>46132.899513888886</v>
      </c>
      <c r="L10953" s="26">
        <v>46132</v>
      </c>
      <c r="M10953" s="26">
        <v>46135.512199074074</v>
      </c>
      <c r="N10953" s="26">
        <v>46141.614699074074</v>
      </c>
      <c r="O10953" s="26">
        <v>46141.6146875</v>
      </c>
      <c r="P10953" s="26">
        <v>46132.899513888886</v>
      </c>
      <c r="Q10953" s="25">
        <v>7</v>
      </c>
      <c r="R10953" s="25" t="s">
        <v>80</v>
      </c>
      <c r="S10953" s="25">
        <v>2</v>
      </c>
      <c r="T10953" s="25" t="s">
        <v>102</v>
      </c>
      <c r="U10953" s="25" t="s">
        <v>40974</v>
      </c>
      <c r="V10953" s="25" t="s">
        <v>80</v>
      </c>
      <c r="W10953" t="s">
        <v>83</v>
      </c>
    </row>
    <row r="10954">
      <c r="A10954" s="25" t="s">
        <v>40977</v>
      </c>
      <c r="B10954" s="25" t="s">
        <v>40978</v>
      </c>
      <c r="D10954" s="25" t="s">
        <v>40979</v>
      </c>
      <c r="E10954" s="25" t="s">
        <v>76</v>
      </c>
      <c r="F10954" s="25" t="s">
        <v>787</v>
      </c>
      <c r="G10954" s="25" t="s">
        <v>249</v>
      </c>
      <c r="H10954" s="25" t="s">
        <v>79</v>
      </c>
      <c r="I10954" s="25" t="s">
        <v>79</v>
      </c>
      <c r="J10954" s="26">
        <v>46100.488854166666</v>
      </c>
      <c r="K10954" s="26">
        <v>46133.597731481481</v>
      </c>
      <c r="L10954" s="26">
        <v>46133.597731481481</v>
      </c>
      <c r="M10954" s="26">
        <v>46135.613657407404</v>
      </c>
      <c r="N10954" s="26">
        <v>46196.653715277775</v>
      </c>
      <c r="P10954" s="26">
        <v>46133.597731481481</v>
      </c>
      <c r="S10954" s="25">
        <v>4</v>
      </c>
      <c r="T10954" s="25" t="s">
        <v>102</v>
      </c>
      <c r="U10954" s="25" t="s">
        <v>40980</v>
      </c>
      <c r="V10954" s="25" t="s">
        <v>139</v>
      </c>
      <c r="W10954" t="s">
        <v>83</v>
      </c>
    </row>
    <row r="10955">
      <c r="A10955" s="25" t="s">
        <v>40981</v>
      </c>
      <c r="B10955" s="25" t="s">
        <v>40982</v>
      </c>
      <c r="D10955" s="25" t="s">
        <v>40983</v>
      </c>
      <c r="E10955" s="25" t="s">
        <v>76</v>
      </c>
      <c r="F10955" s="25" t="s">
        <v>77</v>
      </c>
      <c r="G10955" s="25" t="s">
        <v>283</v>
      </c>
      <c r="H10955" s="25" t="s">
        <v>89</v>
      </c>
      <c r="I10955" s="25" t="s">
        <v>79</v>
      </c>
      <c r="J10955" s="26">
        <v>46105.470960648148</v>
      </c>
      <c r="K10955" s="26">
        <v>46134.8965625</v>
      </c>
      <c r="L10955" s="26">
        <v>46134.8965625</v>
      </c>
      <c r="M10955" s="26">
        <v>46139.708333333336</v>
      </c>
      <c r="N10955" s="26">
        <v>46135.4384375</v>
      </c>
      <c r="O10955" s="26">
        <v>46135.438425925924</v>
      </c>
      <c r="P10955" s="26">
        <v>46134.8965625</v>
      </c>
      <c r="Q10955" s="25">
        <v>2</v>
      </c>
      <c r="T10955" s="25" t="s">
        <v>137</v>
      </c>
      <c r="U10955" s="25" t="s">
        <v>40984</v>
      </c>
      <c r="V10955" s="25" t="s">
        <v>139</v>
      </c>
      <c r="W10955" t="s">
        <v>97</v>
      </c>
    </row>
    <row r="10956">
      <c r="A10956" s="25" t="s">
        <v>40985</v>
      </c>
      <c r="B10956" s="25" t="s">
        <v>40982</v>
      </c>
      <c r="C10956" s="25" t="s">
        <v>40981</v>
      </c>
      <c r="D10956" s="25" t="s">
        <v>40986</v>
      </c>
      <c r="E10956" s="25" t="s">
        <v>76</v>
      </c>
      <c r="F10956" s="25" t="s">
        <v>787</v>
      </c>
      <c r="G10956" s="25" t="s">
        <v>249</v>
      </c>
      <c r="H10956" s="25" t="s">
        <v>79</v>
      </c>
      <c r="I10956" s="25" t="s">
        <v>89</v>
      </c>
      <c r="J10956" s="26">
        <v>46135.438657407409</v>
      </c>
      <c r="K10956" s="26">
        <v>46136.514143518521</v>
      </c>
      <c r="L10956" s="26">
        <v>46136.514143518521</v>
      </c>
      <c r="M10956" s="26">
        <v>46140.580335648148</v>
      </c>
      <c r="N10956" s="26">
        <v>46139.369502314818</v>
      </c>
      <c r="P10956" s="26">
        <v>46136.514143518521</v>
      </c>
      <c r="S10956" s="25">
        <v>4</v>
      </c>
      <c r="T10956" s="25" t="s">
        <v>102</v>
      </c>
      <c r="U10956" s="25" t="s">
        <v>40984</v>
      </c>
      <c r="V10956" s="25" t="s">
        <v>139</v>
      </c>
      <c r="W10956" t="s">
        <v>97</v>
      </c>
    </row>
    <row r="10957">
      <c r="A10957" s="25" t="s">
        <v>40987</v>
      </c>
      <c r="B10957" s="25" t="s">
        <v>40988</v>
      </c>
      <c r="D10957" s="25" t="s">
        <v>40989</v>
      </c>
      <c r="E10957" s="25" t="s">
        <v>76</v>
      </c>
      <c r="F10957" s="25" t="s">
        <v>77</v>
      </c>
      <c r="G10957" s="25" t="s">
        <v>136</v>
      </c>
      <c r="H10957" s="25" t="s">
        <v>79</v>
      </c>
      <c r="I10957" s="25" t="s">
        <v>79</v>
      </c>
      <c r="J10957" s="26">
        <v>46133.49800925926</v>
      </c>
      <c r="K10957" s="26">
        <v>46134.951805555553</v>
      </c>
      <c r="L10957" s="26">
        <v>46157</v>
      </c>
      <c r="M10957" s="26">
        <v>46178.708333333336</v>
      </c>
      <c r="N10957" s="26">
        <v>46160.473240740743</v>
      </c>
      <c r="O10957" s="26">
        <v>46160.473229166666</v>
      </c>
      <c r="P10957" s="26">
        <v>46134.951805555553</v>
      </c>
      <c r="Q10957" s="25">
        <v>2</v>
      </c>
      <c r="R10957" s="25" t="s">
        <v>80</v>
      </c>
      <c r="S10957" s="25">
        <v>3</v>
      </c>
      <c r="T10957" s="25" t="s">
        <v>81</v>
      </c>
      <c r="U10957" s="25" t="s">
        <v>40990</v>
      </c>
      <c r="V10957" s="25" t="s">
        <v>80</v>
      </c>
      <c r="W10957" t="s">
        <v>97</v>
      </c>
    </row>
    <row r="10958">
      <c r="A10958" s="25" t="s">
        <v>40991</v>
      </c>
      <c r="B10958" s="25" t="s">
        <v>40992</v>
      </c>
      <c r="D10958" s="25" t="s">
        <v>40993</v>
      </c>
      <c r="E10958" s="25" t="s">
        <v>76</v>
      </c>
      <c r="F10958" s="25" t="s">
        <v>787</v>
      </c>
      <c r="G10958" s="25" t="s">
        <v>249</v>
      </c>
      <c r="H10958" s="25" t="s">
        <v>79</v>
      </c>
      <c r="I10958" s="25" t="s">
        <v>79</v>
      </c>
      <c r="J10958" s="26">
        <v>46133.558530092596</v>
      </c>
      <c r="K10958" s="26">
        <v>46135.517777777779</v>
      </c>
      <c r="L10958" s="26">
        <v>46135.517777777779</v>
      </c>
      <c r="M10958" s="26">
        <v>46140.468113425923</v>
      </c>
      <c r="N10958" s="26">
        <v>46140.419444444444</v>
      </c>
      <c r="P10958" s="26">
        <v>46135.517777777779</v>
      </c>
      <c r="S10958" s="25">
        <v>3</v>
      </c>
      <c r="T10958" s="25" t="s">
        <v>102</v>
      </c>
      <c r="U10958" s="25" t="s">
        <v>40994</v>
      </c>
      <c r="V10958" s="25" t="s">
        <v>139</v>
      </c>
      <c r="W10958" t="s">
        <v>97</v>
      </c>
    </row>
    <row r="10959">
      <c r="A10959" s="25" t="s">
        <v>40995</v>
      </c>
      <c r="B10959" s="25" t="s">
        <v>40996</v>
      </c>
      <c r="D10959" s="25" t="s">
        <v>40997</v>
      </c>
      <c r="E10959" s="25" t="s">
        <v>76</v>
      </c>
      <c r="F10959" s="25" t="s">
        <v>77</v>
      </c>
      <c r="G10959" s="25" t="s">
        <v>22134</v>
      </c>
      <c r="H10959" s="25" t="s">
        <v>89</v>
      </c>
      <c r="I10959" s="25" t="s">
        <v>79</v>
      </c>
      <c r="J10959" s="26">
        <v>46135.512256944443</v>
      </c>
      <c r="K10959" s="26">
        <v>46135.541921296295</v>
      </c>
      <c r="L10959" s="26">
        <v>46135.541921296295</v>
      </c>
      <c r="M10959" s="26">
        <v>46140.541921296295</v>
      </c>
      <c r="N10959" s="26">
        <v>46136.625636574077</v>
      </c>
      <c r="O10959" s="26">
        <v>46136.625625</v>
      </c>
      <c r="P10959" s="26">
        <v>46135.541921296295</v>
      </c>
      <c r="Q10959" s="25">
        <v>2</v>
      </c>
      <c r="T10959" s="25" t="s">
        <v>137</v>
      </c>
      <c r="U10959" s="25" t="s">
        <v>40998</v>
      </c>
      <c r="V10959" s="25" t="s">
        <v>139</v>
      </c>
      <c r="W10959" t="s">
        <v>83</v>
      </c>
    </row>
    <row r="10960">
      <c r="A10960" s="25" t="s">
        <v>40999</v>
      </c>
      <c r="B10960" s="25" t="s">
        <v>41000</v>
      </c>
      <c r="D10960" s="25" t="s">
        <v>41001</v>
      </c>
      <c r="E10960" s="25" t="s">
        <v>76</v>
      </c>
      <c r="F10960" s="25" t="s">
        <v>77</v>
      </c>
      <c r="G10960" s="25" t="s">
        <v>229</v>
      </c>
      <c r="H10960" s="25" t="s">
        <v>79</v>
      </c>
      <c r="I10960" s="25" t="s">
        <v>79</v>
      </c>
      <c r="J10960" s="26">
        <v>46135.382395833331</v>
      </c>
      <c r="K10960" s="26">
        <v>46135.5421412037</v>
      </c>
      <c r="L10960" s="26">
        <v>46135.5421412037</v>
      </c>
      <c r="M10960" s="26">
        <v>46157.5421412037</v>
      </c>
      <c r="N10960" s="26">
        <v>46139.603842592594</v>
      </c>
      <c r="O10960" s="26">
        <v>46139.603842592594</v>
      </c>
      <c r="P10960" s="26">
        <v>46135.5421412037</v>
      </c>
      <c r="Q10960" s="25">
        <v>2</v>
      </c>
      <c r="R10960" s="25" t="s">
        <v>80</v>
      </c>
      <c r="S10960" s="25">
        <v>1</v>
      </c>
      <c r="T10960" s="25" t="s">
        <v>81</v>
      </c>
      <c r="U10960" s="25" t="s">
        <v>41002</v>
      </c>
      <c r="V10960" s="25" t="s">
        <v>80</v>
      </c>
      <c r="W10960" t="s">
        <v>97</v>
      </c>
    </row>
    <row r="10961">
      <c r="A10961" s="25" t="s">
        <v>41003</v>
      </c>
      <c r="B10961" s="25" t="s">
        <v>41004</v>
      </c>
      <c r="D10961" s="25" t="s">
        <v>41005</v>
      </c>
      <c r="E10961" s="25" t="s">
        <v>76</v>
      </c>
      <c r="F10961" s="25" t="s">
        <v>77</v>
      </c>
      <c r="G10961" s="25" t="s">
        <v>101</v>
      </c>
      <c r="H10961" s="25" t="s">
        <v>79</v>
      </c>
      <c r="I10961" s="25" t="s">
        <v>79</v>
      </c>
      <c r="J10961" s="26">
        <v>46135.709618055553</v>
      </c>
      <c r="K10961" s="26">
        <v>46135.806238425925</v>
      </c>
      <c r="L10961" s="26">
        <v>46142</v>
      </c>
      <c r="M10961" s="26">
        <v>46140.496458333335</v>
      </c>
      <c r="N10961" s="26">
        <v>46146.651747685188</v>
      </c>
      <c r="O10961" s="26">
        <v>46146.651736111111</v>
      </c>
      <c r="P10961" s="26">
        <v>46135.806238425925</v>
      </c>
      <c r="Q10961" s="25">
        <v>3</v>
      </c>
      <c r="R10961" s="25" t="s">
        <v>80</v>
      </c>
      <c r="S10961" s="25">
        <v>2</v>
      </c>
      <c r="T10961" s="25" t="s">
        <v>102</v>
      </c>
      <c r="U10961" s="25" t="s">
        <v>41006</v>
      </c>
      <c r="V10961" s="25" t="s">
        <v>80</v>
      </c>
      <c r="W10961" t="s">
        <v>97</v>
      </c>
    </row>
    <row r="10962">
      <c r="A10962" s="25" t="s">
        <v>41007</v>
      </c>
      <c r="B10962" s="25" t="s">
        <v>41008</v>
      </c>
      <c r="D10962" s="25" t="s">
        <v>41009</v>
      </c>
      <c r="E10962" s="25" t="s">
        <v>76</v>
      </c>
      <c r="F10962" s="25" t="s">
        <v>77</v>
      </c>
      <c r="G10962" s="25" t="s">
        <v>214</v>
      </c>
      <c r="H10962" s="25" t="s">
        <v>79</v>
      </c>
      <c r="I10962" s="25" t="s">
        <v>79</v>
      </c>
      <c r="J10962" s="26">
        <v>45969.913344907407</v>
      </c>
      <c r="K10962" s="26">
        <v>46135.903599537036</v>
      </c>
      <c r="L10962" s="26">
        <v>46155</v>
      </c>
      <c r="M10962" s="26">
        <v>46140.593391203707</v>
      </c>
      <c r="N10962" s="26">
        <v>46156.493773148148</v>
      </c>
      <c r="O10962" s="26">
        <v>46156.493761574071</v>
      </c>
      <c r="P10962" s="26">
        <v>46135.903599537036</v>
      </c>
      <c r="Q10962" s="25">
        <v>2</v>
      </c>
      <c r="R10962" s="25" t="s">
        <v>80</v>
      </c>
      <c r="S10962" s="25">
        <v>2</v>
      </c>
      <c r="T10962" s="25" t="s">
        <v>102</v>
      </c>
      <c r="U10962" s="25" t="s">
        <v>41010</v>
      </c>
      <c r="V10962" s="25" t="s">
        <v>80</v>
      </c>
      <c r="W10962" t="s">
        <v>83</v>
      </c>
    </row>
    <row r="10963">
      <c r="A10963" s="25" t="s">
        <v>41011</v>
      </c>
      <c r="B10963" s="25" t="s">
        <v>41012</v>
      </c>
      <c r="D10963" s="25" t="s">
        <v>41013</v>
      </c>
      <c r="E10963" s="25" t="s">
        <v>76</v>
      </c>
      <c r="F10963" s="25" t="s">
        <v>77</v>
      </c>
      <c r="G10963" s="25" t="s">
        <v>101</v>
      </c>
      <c r="H10963" s="25" t="s">
        <v>79</v>
      </c>
      <c r="I10963" s="25" t="s">
        <v>79</v>
      </c>
      <c r="J10963" s="26">
        <v>46137.573935185188</v>
      </c>
      <c r="K10963" s="26">
        <v>46137.653125</v>
      </c>
      <c r="L10963" s="26">
        <v>46143</v>
      </c>
      <c r="M10963" s="26">
        <v>46141.44908564815</v>
      </c>
      <c r="N10963" s="26">
        <v>46146.651990740742</v>
      </c>
      <c r="O10963" s="26">
        <v>46146.651979166665</v>
      </c>
      <c r="P10963" s="26">
        <v>46137.653125</v>
      </c>
      <c r="Q10963" s="25">
        <v>2</v>
      </c>
      <c r="R10963" s="25" t="s">
        <v>80</v>
      </c>
      <c r="S10963" s="25">
        <v>2</v>
      </c>
      <c r="T10963" s="25" t="s">
        <v>102</v>
      </c>
      <c r="U10963" s="25" t="s">
        <v>41014</v>
      </c>
      <c r="V10963" s="25" t="s">
        <v>80</v>
      </c>
      <c r="W10963" t="s">
        <v>97</v>
      </c>
    </row>
    <row r="10964">
      <c r="A10964" s="25" t="s">
        <v>41015</v>
      </c>
      <c r="B10964" s="25" t="s">
        <v>41016</v>
      </c>
      <c r="D10964" s="25" t="s">
        <v>41017</v>
      </c>
      <c r="E10964" s="25" t="s">
        <v>76</v>
      </c>
      <c r="F10964" s="25" t="s">
        <v>77</v>
      </c>
      <c r="G10964" s="25" t="s">
        <v>283</v>
      </c>
      <c r="H10964" s="25" t="s">
        <v>89</v>
      </c>
      <c r="I10964" s="25" t="s">
        <v>79</v>
      </c>
      <c r="J10964" s="26">
        <v>46138.786574074074</v>
      </c>
      <c r="K10964" s="26">
        <v>46138.837037037039</v>
      </c>
      <c r="L10964" s="26">
        <v>46138.837037037039</v>
      </c>
      <c r="M10964" s="26">
        <v>46141.708333333336</v>
      </c>
      <c r="N10964" s="26">
        <v>46139.468159722222</v>
      </c>
      <c r="O10964" s="26">
        <v>46139.468159722222</v>
      </c>
      <c r="P10964" s="26">
        <v>46138.837037037039</v>
      </c>
      <c r="Q10964" s="25">
        <v>1</v>
      </c>
      <c r="T10964" s="25" t="s">
        <v>137</v>
      </c>
      <c r="U10964" s="25" t="s">
        <v>41018</v>
      </c>
      <c r="V10964" s="25" t="s">
        <v>139</v>
      </c>
      <c r="W10964" t="s">
        <v>91</v>
      </c>
    </row>
    <row r="10965">
      <c r="A10965" s="25" t="s">
        <v>41019</v>
      </c>
      <c r="B10965" s="25" t="s">
        <v>41016</v>
      </c>
      <c r="C10965" s="25" t="s">
        <v>41015</v>
      </c>
      <c r="D10965" s="25" t="s">
        <v>41020</v>
      </c>
      <c r="E10965" s="25" t="s">
        <v>76</v>
      </c>
      <c r="F10965" s="25" t="s">
        <v>787</v>
      </c>
      <c r="G10965" s="25" t="s">
        <v>249</v>
      </c>
      <c r="H10965" s="25" t="s">
        <v>79</v>
      </c>
      <c r="I10965" s="25" t="s">
        <v>89</v>
      </c>
      <c r="J10965" s="26">
        <v>46139.468287037038</v>
      </c>
      <c r="K10965" s="26">
        <v>46154.959351851852</v>
      </c>
      <c r="L10965" s="26">
        <v>46154.959351851852</v>
      </c>
      <c r="M10965" s="26">
        <v>46157.649583333332</v>
      </c>
      <c r="N10965" s="26">
        <v>46157.40221064815</v>
      </c>
      <c r="P10965" s="26">
        <v>46154.959351851852</v>
      </c>
      <c r="S10965" s="25">
        <v>4</v>
      </c>
      <c r="T10965" s="25" t="s">
        <v>102</v>
      </c>
      <c r="U10965" s="25" t="s">
        <v>41018</v>
      </c>
      <c r="V10965" s="25" t="s">
        <v>139</v>
      </c>
      <c r="W10965" t="s">
        <v>91</v>
      </c>
    </row>
    <row r="10966">
      <c r="A10966" s="25" t="s">
        <v>41021</v>
      </c>
      <c r="B10966" s="25" t="s">
        <v>41022</v>
      </c>
      <c r="D10966" s="25" t="s">
        <v>41023</v>
      </c>
      <c r="E10966" s="25" t="s">
        <v>76</v>
      </c>
      <c r="F10966" s="25" t="s">
        <v>77</v>
      </c>
      <c r="G10966" s="25" t="s">
        <v>101</v>
      </c>
      <c r="H10966" s="25" t="s">
        <v>79</v>
      </c>
      <c r="I10966" s="25" t="s">
        <v>79</v>
      </c>
      <c r="J10966" s="26">
        <v>46115.474340277775</v>
      </c>
      <c r="K10966" s="26">
        <v>46139.886331018519</v>
      </c>
      <c r="L10966" s="26">
        <v>46142</v>
      </c>
      <c r="M10966" s="26">
        <v>46142.429201388892</v>
      </c>
      <c r="N10966" s="26">
        <v>46146.651770833334</v>
      </c>
      <c r="O10966" s="26">
        <v>46146.651759259257</v>
      </c>
      <c r="P10966" s="26">
        <v>46139.886331018519</v>
      </c>
      <c r="Q10966" s="25">
        <v>3</v>
      </c>
      <c r="R10966" s="25" t="s">
        <v>80</v>
      </c>
      <c r="S10966" s="25">
        <v>2</v>
      </c>
      <c r="T10966" s="25" t="s">
        <v>102</v>
      </c>
      <c r="U10966" s="25" t="s">
        <v>41024</v>
      </c>
      <c r="V10966" s="25" t="s">
        <v>80</v>
      </c>
      <c r="W10966" t="s">
        <v>97</v>
      </c>
    </row>
    <row r="10967">
      <c r="A10967" s="25" t="s">
        <v>41025</v>
      </c>
      <c r="B10967" s="25" t="s">
        <v>41022</v>
      </c>
      <c r="D10967" s="25" t="s">
        <v>41026</v>
      </c>
      <c r="E10967" s="25" t="s">
        <v>46</v>
      </c>
      <c r="F10967" s="25" t="s">
        <v>181</v>
      </c>
      <c r="G10967" s="25" t="s">
        <v>214</v>
      </c>
      <c r="H10967" s="25" t="s">
        <v>79</v>
      </c>
      <c r="I10967" s="25" t="s">
        <v>79</v>
      </c>
      <c r="J10967" s="26">
        <v>46146.776006944441</v>
      </c>
      <c r="K10967" s="26">
        <v>46146.781331018516</v>
      </c>
      <c r="L10967" s="26">
        <v>46150</v>
      </c>
      <c r="M10967" s="26">
        <v>46171.708333333336</v>
      </c>
      <c r="N10967" s="26">
        <v>46150.45</v>
      </c>
      <c r="O10967" s="26">
        <v>46150.45</v>
      </c>
      <c r="P10967" s="26">
        <v>46146.781331018516</v>
      </c>
      <c r="Q10967" s="25">
        <v>1</v>
      </c>
      <c r="T10967" s="25" t="s">
        <v>152</v>
      </c>
      <c r="U10967" s="25" t="s">
        <v>41024</v>
      </c>
      <c r="V10967" s="25" t="s">
        <v>80</v>
      </c>
    </row>
    <row r="10968">
      <c r="A10968" s="25" t="s">
        <v>41027</v>
      </c>
      <c r="B10968" s="25" t="s">
        <v>41028</v>
      </c>
      <c r="D10968" s="25" t="s">
        <v>41029</v>
      </c>
      <c r="E10968" s="25" t="s">
        <v>76</v>
      </c>
      <c r="F10968" s="25" t="s">
        <v>77</v>
      </c>
      <c r="G10968" s="25" t="s">
        <v>22134</v>
      </c>
      <c r="H10968" s="25" t="s">
        <v>89</v>
      </c>
      <c r="I10968" s="25" t="s">
        <v>79</v>
      </c>
      <c r="J10968" s="26">
        <v>46139.929143518515</v>
      </c>
      <c r="K10968" s="26">
        <v>46140.021087962959</v>
      </c>
      <c r="L10968" s="26">
        <v>46140.021087962959</v>
      </c>
      <c r="M10968" s="26">
        <v>46142.708333333336</v>
      </c>
      <c r="N10968" s="26">
        <v>46141.341180555559</v>
      </c>
      <c r="O10968" s="26">
        <v>46141.341157407405</v>
      </c>
      <c r="P10968" s="26">
        <v>46140.021087962959</v>
      </c>
      <c r="Q10968" s="25">
        <v>2</v>
      </c>
      <c r="T10968" s="25" t="s">
        <v>137</v>
      </c>
      <c r="U10968" s="25" t="s">
        <v>41030</v>
      </c>
      <c r="V10968" s="25" t="s">
        <v>139</v>
      </c>
      <c r="W10968" t="s">
        <v>97</v>
      </c>
    </row>
    <row r="10969">
      <c r="A10969" s="25" t="s">
        <v>41031</v>
      </c>
      <c r="B10969" s="25" t="s">
        <v>41032</v>
      </c>
      <c r="D10969" s="25" t="s">
        <v>41033</v>
      </c>
      <c r="E10969" s="25" t="s">
        <v>76</v>
      </c>
      <c r="F10969" s="25" t="s">
        <v>77</v>
      </c>
      <c r="G10969" s="25" t="s">
        <v>214</v>
      </c>
      <c r="H10969" s="25" t="s">
        <v>79</v>
      </c>
      <c r="I10969" s="25" t="s">
        <v>79</v>
      </c>
      <c r="J10969" s="26">
        <v>46111.687256944446</v>
      </c>
      <c r="K10969" s="26">
        <v>46140.0246875</v>
      </c>
      <c r="L10969" s="26">
        <v>46153</v>
      </c>
      <c r="M10969" s="26">
        <v>46174.708333333336</v>
      </c>
      <c r="N10969" s="26">
        <v>46154.667094907411</v>
      </c>
      <c r="O10969" s="26">
        <v>46154.667083333334</v>
      </c>
      <c r="P10969" s="26">
        <v>46140.0246875</v>
      </c>
      <c r="Q10969" s="25">
        <v>2</v>
      </c>
      <c r="R10969" s="25" t="s">
        <v>80</v>
      </c>
      <c r="S10969" s="25">
        <v>2</v>
      </c>
      <c r="T10969" s="25" t="s">
        <v>81</v>
      </c>
      <c r="U10969" s="25" t="s">
        <v>41034</v>
      </c>
      <c r="V10969" s="25" t="s">
        <v>80</v>
      </c>
      <c r="W10969" t="s">
        <v>97</v>
      </c>
    </row>
    <row r="10970">
      <c r="A10970" s="25" t="s">
        <v>41035</v>
      </c>
      <c r="B10970" s="25" t="s">
        <v>41036</v>
      </c>
      <c r="D10970" s="25" t="s">
        <v>41037</v>
      </c>
      <c r="E10970" s="25" t="s">
        <v>76</v>
      </c>
      <c r="F10970" s="25" t="s">
        <v>243</v>
      </c>
      <c r="G10970" s="25" t="s">
        <v>249</v>
      </c>
      <c r="H10970" s="25" t="s">
        <v>79</v>
      </c>
      <c r="I10970" s="25" t="s">
        <v>79</v>
      </c>
      <c r="J10970" s="26">
        <v>46120.583460648151</v>
      </c>
      <c r="K10970" s="26">
        <v>46140.392650462964</v>
      </c>
      <c r="L10970" s="26">
        <v>46140.392650462964</v>
      </c>
      <c r="M10970" s="26">
        <v>46157.518923611111</v>
      </c>
      <c r="N10970" s="26">
        <v>46157.383819444447</v>
      </c>
      <c r="O10970" s="26">
        <v>46141.643009259256</v>
      </c>
      <c r="P10970" s="26">
        <v>46140.392650462964</v>
      </c>
      <c r="Q10970" s="25">
        <v>2</v>
      </c>
      <c r="S10970" s="25">
        <v>4</v>
      </c>
      <c r="T10970" s="25" t="s">
        <v>102</v>
      </c>
      <c r="U10970" s="25" t="s">
        <v>41038</v>
      </c>
      <c r="V10970" s="25" t="s">
        <v>139</v>
      </c>
      <c r="W10970" t="s">
        <v>83</v>
      </c>
    </row>
    <row r="10971">
      <c r="A10971" s="25" t="s">
        <v>41039</v>
      </c>
      <c r="B10971" s="25" t="s">
        <v>41040</v>
      </c>
      <c r="D10971" s="25" t="s">
        <v>41041</v>
      </c>
      <c r="E10971" s="25" t="s">
        <v>76</v>
      </c>
      <c r="F10971" s="25" t="s">
        <v>77</v>
      </c>
      <c r="G10971" s="25" t="s">
        <v>1863</v>
      </c>
      <c r="H10971" s="25" t="s">
        <v>79</v>
      </c>
      <c r="I10971" s="25" t="s">
        <v>79</v>
      </c>
      <c r="J10971" s="26">
        <v>46139.680706018517</v>
      </c>
      <c r="K10971" s="26">
        <v>46140.482870370368</v>
      </c>
      <c r="L10971" s="26">
        <v>46163</v>
      </c>
      <c r="M10971" s="26">
        <v>46184.708333333336</v>
      </c>
      <c r="N10971" s="26">
        <v>46168.475</v>
      </c>
      <c r="O10971" s="26">
        <v>46168.474988425929</v>
      </c>
      <c r="P10971" s="26">
        <v>46140.482870370368</v>
      </c>
      <c r="Q10971" s="25">
        <v>4</v>
      </c>
      <c r="R10971" s="25" t="s">
        <v>80</v>
      </c>
      <c r="S10971" s="25">
        <v>3</v>
      </c>
      <c r="T10971" s="25" t="s">
        <v>81</v>
      </c>
      <c r="U10971" s="25" t="s">
        <v>41042</v>
      </c>
      <c r="V10971" s="25" t="s">
        <v>80</v>
      </c>
      <c r="W10971" t="s">
        <v>97</v>
      </c>
    </row>
    <row r="10972">
      <c r="A10972" s="25" t="s">
        <v>41043</v>
      </c>
      <c r="B10972" s="25" t="s">
        <v>41044</v>
      </c>
      <c r="D10972" s="25" t="s">
        <v>41045</v>
      </c>
      <c r="E10972" s="25" t="s">
        <v>76</v>
      </c>
      <c r="F10972" s="25" t="s">
        <v>77</v>
      </c>
      <c r="G10972" s="25" t="s">
        <v>22134</v>
      </c>
      <c r="H10972" s="25" t="s">
        <v>89</v>
      </c>
      <c r="I10972" s="25" t="s">
        <v>79</v>
      </c>
      <c r="J10972" s="26">
        <v>46072.595034722224</v>
      </c>
      <c r="K10972" s="26">
        <v>46140.486400462964</v>
      </c>
      <c r="L10972" s="26">
        <v>46140.486400462964</v>
      </c>
      <c r="M10972" s="26">
        <v>46143.486400462964</v>
      </c>
      <c r="N10972" s="26">
        <v>46142.41196759259</v>
      </c>
      <c r="O10972" s="26">
        <v>46142.411956018521</v>
      </c>
      <c r="P10972" s="26">
        <v>46140.486400462964</v>
      </c>
      <c r="Q10972" s="25">
        <v>3</v>
      </c>
      <c r="T10972" s="25" t="s">
        <v>137</v>
      </c>
      <c r="U10972" s="25" t="s">
        <v>41046</v>
      </c>
      <c r="V10972" s="25" t="s">
        <v>80</v>
      </c>
      <c r="W10972" t="s">
        <v>97</v>
      </c>
    </row>
    <row r="10973">
      <c r="A10973" s="25" t="s">
        <v>41047</v>
      </c>
      <c r="B10973" s="25" t="s">
        <v>41044</v>
      </c>
      <c r="C10973" s="25" t="s">
        <v>41043</v>
      </c>
      <c r="D10973" s="25" t="s">
        <v>41048</v>
      </c>
      <c r="E10973" s="25" t="s">
        <v>76</v>
      </c>
      <c r="F10973" s="25" t="s">
        <v>77</v>
      </c>
      <c r="G10973" s="25" t="s">
        <v>214</v>
      </c>
      <c r="H10973" s="25" t="s">
        <v>79</v>
      </c>
      <c r="I10973" s="25" t="s">
        <v>89</v>
      </c>
      <c r="J10973" s="26">
        <v>46142.413391203707</v>
      </c>
      <c r="K10973" s="26">
        <v>46142.427384259259</v>
      </c>
      <c r="L10973" s="26">
        <v>46187</v>
      </c>
      <c r="M10973" s="26">
        <v>46209.708333333336</v>
      </c>
      <c r="N10973" s="26">
        <v>46188.43482638889</v>
      </c>
      <c r="O10973" s="26">
        <v>46188.434814814813</v>
      </c>
      <c r="P10973" s="26">
        <v>46142.427384259259</v>
      </c>
      <c r="Q10973" s="25">
        <v>1</v>
      </c>
      <c r="R10973" s="25" t="s">
        <v>80</v>
      </c>
      <c r="S10973" s="25">
        <v>2</v>
      </c>
      <c r="T10973" s="25" t="s">
        <v>81</v>
      </c>
      <c r="U10973" s="25" t="s">
        <v>41046</v>
      </c>
      <c r="V10973" s="25" t="s">
        <v>80</v>
      </c>
      <c r="W10973" t="s">
        <v>97</v>
      </c>
    </row>
    <row r="10974">
      <c r="A10974" s="25" t="s">
        <v>41049</v>
      </c>
      <c r="B10974" s="25" t="s">
        <v>41050</v>
      </c>
      <c r="D10974" s="25" t="s">
        <v>41051</v>
      </c>
      <c r="E10974" s="25" t="s">
        <v>76</v>
      </c>
      <c r="F10974" s="25" t="s">
        <v>77</v>
      </c>
      <c r="G10974" s="25" t="s">
        <v>278</v>
      </c>
      <c r="H10974" s="25" t="s">
        <v>79</v>
      </c>
      <c r="I10974" s="25" t="s">
        <v>79</v>
      </c>
      <c r="J10974" s="26">
        <v>46140.508252314816</v>
      </c>
      <c r="K10974" s="26">
        <v>46141.403009259258</v>
      </c>
      <c r="L10974" s="26">
        <v>46155</v>
      </c>
      <c r="M10974" s="26">
        <v>46176.708333333336</v>
      </c>
      <c r="N10974" s="26">
        <v>46170.561238425929</v>
      </c>
      <c r="O10974" s="26">
        <v>46170.561226851853</v>
      </c>
      <c r="P10974" s="26">
        <v>46141.403009259258</v>
      </c>
      <c r="Q10974" s="25">
        <v>12</v>
      </c>
      <c r="R10974" s="25" t="s">
        <v>80</v>
      </c>
      <c r="S10974" s="25">
        <v>2</v>
      </c>
      <c r="T10974" s="25" t="s">
        <v>81</v>
      </c>
      <c r="U10974" s="25" t="s">
        <v>41052</v>
      </c>
      <c r="V10974" s="25" t="s">
        <v>80</v>
      </c>
      <c r="W10974" t="s">
        <v>83</v>
      </c>
    </row>
    <row r="10975">
      <c r="A10975" s="25" t="s">
        <v>41053</v>
      </c>
      <c r="B10975" s="25" t="s">
        <v>41054</v>
      </c>
      <c r="D10975" s="25" t="s">
        <v>41055</v>
      </c>
      <c r="E10975" s="25" t="s">
        <v>76</v>
      </c>
      <c r="F10975" s="25" t="s">
        <v>787</v>
      </c>
      <c r="G10975" s="25" t="s">
        <v>249</v>
      </c>
      <c r="H10975" s="25" t="s">
        <v>79</v>
      </c>
      <c r="I10975" s="25" t="s">
        <v>79</v>
      </c>
      <c r="J10975" s="26">
        <v>46101.518333333333</v>
      </c>
      <c r="K10975" s="26">
        <v>46141.420590277776</v>
      </c>
      <c r="L10975" s="26">
        <v>46141.420590277776</v>
      </c>
      <c r="M10975" s="26">
        <v>46143.5012037037</v>
      </c>
      <c r="N10975" s="26">
        <v>46142.360879629632</v>
      </c>
      <c r="P10975" s="26">
        <v>46141.420590277776</v>
      </c>
      <c r="S10975" s="25">
        <v>3</v>
      </c>
      <c r="T10975" s="25" t="s">
        <v>102</v>
      </c>
      <c r="U10975" s="25" t="s">
        <v>41056</v>
      </c>
      <c r="V10975" s="25" t="s">
        <v>139</v>
      </c>
      <c r="W10975" t="s">
        <v>83</v>
      </c>
    </row>
    <row r="10976">
      <c r="A10976" s="25" t="s">
        <v>41057</v>
      </c>
      <c r="B10976" s="25" t="s">
        <v>41058</v>
      </c>
      <c r="D10976" s="25" t="s">
        <v>41059</v>
      </c>
      <c r="E10976" s="25" t="s">
        <v>76</v>
      </c>
      <c r="F10976" s="25" t="s">
        <v>77</v>
      </c>
      <c r="G10976" s="25" t="s">
        <v>167</v>
      </c>
      <c r="H10976" s="25" t="s">
        <v>79</v>
      </c>
      <c r="I10976" s="25" t="s">
        <v>79</v>
      </c>
      <c r="J10976" s="26">
        <v>46141.014444444445</v>
      </c>
      <c r="K10976" s="26">
        <v>46141.7925</v>
      </c>
      <c r="L10976" s="26">
        <v>46154</v>
      </c>
      <c r="M10976" s="26">
        <v>46175.708333333336</v>
      </c>
      <c r="N10976" s="26">
        <v>46155.370798611111</v>
      </c>
      <c r="O10976" s="26">
        <v>46155.370787037034</v>
      </c>
      <c r="P10976" s="26">
        <v>46141.7925</v>
      </c>
      <c r="Q10976" s="25">
        <v>2</v>
      </c>
      <c r="R10976" s="25" t="s">
        <v>80</v>
      </c>
      <c r="S10976" s="25">
        <v>2</v>
      </c>
      <c r="T10976" s="25" t="s">
        <v>81</v>
      </c>
      <c r="U10976" s="25" t="s">
        <v>41060</v>
      </c>
      <c r="V10976" s="25" t="s">
        <v>80</v>
      </c>
      <c r="W10976" t="s">
        <v>83</v>
      </c>
    </row>
    <row r="10977">
      <c r="A10977" s="25" t="s">
        <v>41061</v>
      </c>
      <c r="B10977" s="25" t="s">
        <v>41062</v>
      </c>
      <c r="D10977" s="25" t="s">
        <v>41063</v>
      </c>
      <c r="E10977" s="25" t="s">
        <v>76</v>
      </c>
      <c r="F10977" s="25" t="s">
        <v>77</v>
      </c>
      <c r="G10977" s="25" t="s">
        <v>144</v>
      </c>
      <c r="H10977" s="25" t="s">
        <v>79</v>
      </c>
      <c r="I10977" s="25" t="s">
        <v>79</v>
      </c>
      <c r="J10977" s="26">
        <v>46141.492037037038</v>
      </c>
      <c r="K10977" s="26">
        <v>46142.778379629628</v>
      </c>
      <c r="L10977" s="26">
        <v>46142.778379629628</v>
      </c>
      <c r="M10977" s="26">
        <v>46163</v>
      </c>
      <c r="N10977" s="26">
        <v>46149.546168981484</v>
      </c>
      <c r="O10977" s="26">
        <v>46149.546157407407</v>
      </c>
      <c r="P10977" s="26">
        <v>46142.778379629628</v>
      </c>
      <c r="Q10977" s="25">
        <v>6</v>
      </c>
      <c r="R10977" s="25" t="s">
        <v>80</v>
      </c>
      <c r="S10977" s="25">
        <v>2</v>
      </c>
      <c r="T10977" s="25" t="s">
        <v>81</v>
      </c>
      <c r="U10977" s="25" t="s">
        <v>41064</v>
      </c>
      <c r="V10977" s="25" t="s">
        <v>80</v>
      </c>
      <c r="W10977" t="s">
        <v>97</v>
      </c>
    </row>
    <row r="10978">
      <c r="A10978" s="25" t="s">
        <v>41065</v>
      </c>
      <c r="B10978" s="25" t="s">
        <v>41066</v>
      </c>
      <c r="D10978" s="25" t="s">
        <v>41067</v>
      </c>
      <c r="E10978" s="25" t="s">
        <v>76</v>
      </c>
      <c r="F10978" s="25" t="s">
        <v>77</v>
      </c>
      <c r="G10978" s="25" t="s">
        <v>229</v>
      </c>
      <c r="H10978" s="25" t="s">
        <v>89</v>
      </c>
      <c r="I10978" s="25" t="s">
        <v>79</v>
      </c>
      <c r="J10978" s="26">
        <v>46142.08011574074</v>
      </c>
      <c r="K10978" s="26">
        <v>46143.191828703704</v>
      </c>
      <c r="L10978" s="26">
        <v>46143.191828703704</v>
      </c>
      <c r="M10978" s="26">
        <v>46147.708333333336</v>
      </c>
      <c r="N10978" s="26">
        <v>46143.591990740744</v>
      </c>
      <c r="O10978" s="26">
        <v>46143.591990740744</v>
      </c>
      <c r="P10978" s="26">
        <v>46143.191828703704</v>
      </c>
      <c r="Q10978" s="25">
        <v>1</v>
      </c>
      <c r="T10978" s="25" t="s">
        <v>137</v>
      </c>
      <c r="U10978" s="25" t="s">
        <v>41068</v>
      </c>
      <c r="V10978" s="25" t="s">
        <v>139</v>
      </c>
      <c r="W10978" t="s">
        <v>83</v>
      </c>
    </row>
    <row r="10979">
      <c r="A10979" s="25" t="s">
        <v>41069</v>
      </c>
      <c r="B10979" s="25" t="s">
        <v>41066</v>
      </c>
      <c r="C10979" s="25" t="s">
        <v>41065</v>
      </c>
      <c r="D10979" s="25" t="s">
        <v>41070</v>
      </c>
      <c r="E10979" s="25" t="s">
        <v>76</v>
      </c>
      <c r="F10979" s="25" t="s">
        <v>77</v>
      </c>
      <c r="G10979" s="25" t="s">
        <v>22134</v>
      </c>
      <c r="H10979" s="25" t="s">
        <v>89</v>
      </c>
      <c r="I10979" s="25" t="s">
        <v>89</v>
      </c>
      <c r="J10979" s="26">
        <v>46143.59207175926</v>
      </c>
      <c r="K10979" s="26">
        <v>46149.691446759258</v>
      </c>
      <c r="L10979" s="26">
        <v>46149.691446759258</v>
      </c>
      <c r="M10979" s="26">
        <v>46154.691446759258</v>
      </c>
      <c r="N10979" s="26">
        <v>46150.588946759257</v>
      </c>
      <c r="O10979" s="26">
        <v>46150.588935185187</v>
      </c>
      <c r="P10979" s="26">
        <v>46149.691446759258</v>
      </c>
      <c r="Q10979" s="25">
        <v>2</v>
      </c>
      <c r="T10979" s="25" t="s">
        <v>137</v>
      </c>
      <c r="U10979" s="25" t="s">
        <v>41068</v>
      </c>
      <c r="V10979" s="25" t="s">
        <v>139</v>
      </c>
      <c r="W10979" t="s">
        <v>83</v>
      </c>
    </row>
    <row r="10980">
      <c r="A10980" s="25" t="s">
        <v>41071</v>
      </c>
      <c r="B10980" s="25" t="s">
        <v>41066</v>
      </c>
      <c r="C10980" s="25" t="s">
        <v>41065</v>
      </c>
      <c r="D10980" s="25" t="s">
        <v>41072</v>
      </c>
      <c r="E10980" s="25" t="s">
        <v>76</v>
      </c>
      <c r="F10980" s="25" t="s">
        <v>787</v>
      </c>
      <c r="G10980" s="25" t="s">
        <v>249</v>
      </c>
      <c r="H10980" s="25" t="s">
        <v>79</v>
      </c>
      <c r="I10980" s="25" t="s">
        <v>89</v>
      </c>
      <c r="J10980" s="26">
        <v>46150.58902777778</v>
      </c>
      <c r="K10980" s="26">
        <v>46154.826851851853</v>
      </c>
      <c r="L10980" s="26">
        <v>46154.826851851853</v>
      </c>
      <c r="M10980" s="26">
        <v>46157.583912037036</v>
      </c>
      <c r="N10980" s="26">
        <v>46157.630347222221</v>
      </c>
      <c r="P10980" s="26">
        <v>46154.826851851853</v>
      </c>
      <c r="S10980" s="25">
        <v>4</v>
      </c>
      <c r="T10980" s="25" t="s">
        <v>102</v>
      </c>
      <c r="U10980" s="25" t="s">
        <v>41068</v>
      </c>
      <c r="V10980" s="25" t="s">
        <v>139</v>
      </c>
      <c r="W10980" t="s">
        <v>83</v>
      </c>
    </row>
    <row r="10981">
      <c r="A10981" s="25" t="s">
        <v>41073</v>
      </c>
      <c r="B10981" s="25" t="s">
        <v>41074</v>
      </c>
      <c r="D10981" s="25" t="s">
        <v>41075</v>
      </c>
      <c r="E10981" s="25" t="s">
        <v>76</v>
      </c>
      <c r="F10981" s="25" t="s">
        <v>77</v>
      </c>
      <c r="G10981" s="25" t="s">
        <v>101</v>
      </c>
      <c r="H10981" s="25" t="s">
        <v>79</v>
      </c>
      <c r="I10981" s="25" t="s">
        <v>79</v>
      </c>
      <c r="J10981" s="26">
        <v>46141.71597222222</v>
      </c>
      <c r="K10981" s="26">
        <v>46143.548807870371</v>
      </c>
      <c r="L10981" s="26">
        <v>46155</v>
      </c>
      <c r="M10981" s="26">
        <v>46149.57372685185</v>
      </c>
      <c r="N10981" s="26">
        <v>46163.633958333332</v>
      </c>
      <c r="O10981" s="26">
        <v>46163.633946759262</v>
      </c>
      <c r="P10981" s="26">
        <v>46143.548807870371</v>
      </c>
      <c r="Q10981" s="25">
        <v>7</v>
      </c>
      <c r="R10981" s="25" t="s">
        <v>80</v>
      </c>
      <c r="S10981" s="25">
        <v>2</v>
      </c>
      <c r="T10981" s="25" t="s">
        <v>102</v>
      </c>
      <c r="U10981" s="25" t="s">
        <v>41076</v>
      </c>
      <c r="V10981" s="25" t="s">
        <v>80</v>
      </c>
      <c r="W10981" t="s">
        <v>83</v>
      </c>
    </row>
    <row r="10982">
      <c r="A10982" s="25" t="s">
        <v>41077</v>
      </c>
      <c r="B10982" s="25" t="s">
        <v>41078</v>
      </c>
      <c r="D10982" s="25" t="s">
        <v>41079</v>
      </c>
      <c r="E10982" s="25" t="s">
        <v>76</v>
      </c>
      <c r="F10982" s="25" t="s">
        <v>77</v>
      </c>
      <c r="G10982" s="25" t="s">
        <v>101</v>
      </c>
      <c r="H10982" s="25" t="s">
        <v>79</v>
      </c>
      <c r="I10982" s="25" t="s">
        <v>79</v>
      </c>
      <c r="J10982" s="26">
        <v>46177.355891203704</v>
      </c>
      <c r="K10982" s="26">
        <v>46177.399745370371</v>
      </c>
      <c r="L10982" s="26">
        <v>46177</v>
      </c>
      <c r="M10982" s="26">
        <v>46184.592094907406</v>
      </c>
      <c r="N10982" s="26">
        <v>46192.46</v>
      </c>
      <c r="O10982" s="26">
        <v>46192.459988425922</v>
      </c>
      <c r="P10982" s="26">
        <v>46177.399745370371</v>
      </c>
      <c r="Q10982" s="25">
        <v>11</v>
      </c>
      <c r="R10982" s="25" t="s">
        <v>80</v>
      </c>
      <c r="S10982" s="25">
        <v>2</v>
      </c>
      <c r="T10982" s="25" t="s">
        <v>102</v>
      </c>
      <c r="U10982" s="25" t="s">
        <v>41080</v>
      </c>
      <c r="V10982" s="25" t="s">
        <v>80</v>
      </c>
      <c r="W10982" t="s">
        <v>91</v>
      </c>
    </row>
    <row r="10983">
      <c r="A10983" s="25" t="s">
        <v>41081</v>
      </c>
      <c r="B10983" s="25" t="s">
        <v>41082</v>
      </c>
      <c r="D10983" s="25" t="s">
        <v>41083</v>
      </c>
      <c r="E10983" s="25" t="s">
        <v>76</v>
      </c>
      <c r="F10983" s="25" t="s">
        <v>77</v>
      </c>
      <c r="G10983" s="25" t="s">
        <v>101</v>
      </c>
      <c r="H10983" s="25" t="s">
        <v>79</v>
      </c>
      <c r="I10983" s="25" t="s">
        <v>79</v>
      </c>
      <c r="J10983" s="26">
        <v>46157.551018518519</v>
      </c>
      <c r="K10983" s="26">
        <v>46177.399699074071</v>
      </c>
      <c r="L10983" s="26">
        <v>46191</v>
      </c>
      <c r="M10983" s="26">
        <v>46181.678391203706</v>
      </c>
      <c r="N10983" s="26">
        <v>46196.590833333335</v>
      </c>
      <c r="O10983" s="26">
        <v>46196.590821759259</v>
      </c>
      <c r="P10983" s="26">
        <v>46177.399699074071</v>
      </c>
      <c r="Q10983" s="25">
        <v>4</v>
      </c>
      <c r="R10983" s="25" t="s">
        <v>80</v>
      </c>
      <c r="S10983" s="25">
        <v>2</v>
      </c>
      <c r="T10983" s="25" t="s">
        <v>102</v>
      </c>
      <c r="U10983" s="25" t="s">
        <v>41084</v>
      </c>
      <c r="V10983" s="25" t="s">
        <v>80</v>
      </c>
      <c r="W10983" t="s">
        <v>83</v>
      </c>
    </row>
    <row r="10984">
      <c r="A10984" s="25" t="s">
        <v>41085</v>
      </c>
      <c r="B10984" s="25" t="s">
        <v>41086</v>
      </c>
      <c r="D10984" s="25" t="s">
        <v>41087</v>
      </c>
      <c r="E10984" s="25" t="s">
        <v>76</v>
      </c>
      <c r="F10984" s="25" t="s">
        <v>787</v>
      </c>
      <c r="G10984" s="25" t="s">
        <v>249</v>
      </c>
      <c r="H10984" s="25" t="s">
        <v>79</v>
      </c>
      <c r="I10984" s="25" t="s">
        <v>79</v>
      </c>
      <c r="J10984" s="26">
        <v>46177.468576388892</v>
      </c>
      <c r="K10984" s="26">
        <v>46177.750231481485</v>
      </c>
      <c r="L10984" s="26">
        <v>46177.750231481485</v>
      </c>
      <c r="M10984" s="26">
        <v>46182.567662037036</v>
      </c>
      <c r="N10984" s="26">
        <v>46190.747071759259</v>
      </c>
      <c r="P10984" s="26">
        <v>46177.750231481485</v>
      </c>
      <c r="S10984" s="25">
        <v>4</v>
      </c>
      <c r="T10984" s="25" t="s">
        <v>102</v>
      </c>
      <c r="U10984" s="25" t="s">
        <v>41088</v>
      </c>
      <c r="V10984" s="25" t="s">
        <v>139</v>
      </c>
      <c r="W10984" t="s">
        <v>97</v>
      </c>
    </row>
    <row r="10985">
      <c r="A10985" s="25" t="s">
        <v>41089</v>
      </c>
      <c r="B10985" s="25" t="s">
        <v>41090</v>
      </c>
      <c r="D10985" s="25" t="s">
        <v>41091</v>
      </c>
      <c r="E10985" s="25" t="s">
        <v>76</v>
      </c>
      <c r="F10985" s="25" t="s">
        <v>787</v>
      </c>
      <c r="G10985" s="25" t="s">
        <v>249</v>
      </c>
      <c r="H10985" s="25" t="s">
        <v>79</v>
      </c>
      <c r="I10985" s="25" t="s">
        <v>79</v>
      </c>
      <c r="J10985" s="26">
        <v>46175.717453703706</v>
      </c>
      <c r="K10985" s="26">
        <v>46178.424293981479</v>
      </c>
      <c r="L10985" s="26">
        <v>46178.424293981479</v>
      </c>
      <c r="M10985" s="26">
        <v>46182.675949074073</v>
      </c>
      <c r="N10985" s="26">
        <v>46182.583090277774</v>
      </c>
      <c r="P10985" s="26">
        <v>46178.424293981479</v>
      </c>
      <c r="S10985" s="25">
        <v>4</v>
      </c>
      <c r="T10985" s="25" t="s">
        <v>102</v>
      </c>
      <c r="U10985" s="25" t="s">
        <v>41092</v>
      </c>
      <c r="V10985" s="25" t="s">
        <v>139</v>
      </c>
      <c r="W10985" t="s">
        <v>91</v>
      </c>
    </row>
    <row r="10986">
      <c r="A10986" s="25" t="s">
        <v>41093</v>
      </c>
      <c r="B10986" s="25" t="s">
        <v>41094</v>
      </c>
      <c r="D10986" s="25" t="s">
        <v>41095</v>
      </c>
      <c r="E10986" s="25" t="s">
        <v>76</v>
      </c>
      <c r="F10986" s="25" t="s">
        <v>787</v>
      </c>
      <c r="G10986" s="25" t="s">
        <v>249</v>
      </c>
      <c r="H10986" s="25" t="s">
        <v>79</v>
      </c>
      <c r="I10986" s="25" t="s">
        <v>79</v>
      </c>
      <c r="J10986" s="26">
        <v>46176.66269675926</v>
      </c>
      <c r="K10986" s="26">
        <v>46181.7921412037</v>
      </c>
      <c r="L10986" s="26">
        <v>46181.7921412037</v>
      </c>
      <c r="M10986" s="26">
        <v>46184.49423611111</v>
      </c>
      <c r="N10986" s="26">
        <v>46185.448530092595</v>
      </c>
      <c r="P10986" s="26">
        <v>46181.7921412037</v>
      </c>
      <c r="S10986" s="25">
        <v>3</v>
      </c>
      <c r="T10986" s="25" t="s">
        <v>102</v>
      </c>
      <c r="U10986" s="25" t="s">
        <v>41096</v>
      </c>
      <c r="V10986" s="25" t="s">
        <v>139</v>
      </c>
      <c r="W10986" t="s">
        <v>97</v>
      </c>
    </row>
    <row r="10987">
      <c r="A10987" s="25" t="s">
        <v>41097</v>
      </c>
      <c r="B10987" s="25" t="s">
        <v>41098</v>
      </c>
      <c r="D10987" s="25" t="s">
        <v>41099</v>
      </c>
      <c r="E10987" s="25" t="s">
        <v>76</v>
      </c>
      <c r="F10987" s="25" t="s">
        <v>77</v>
      </c>
      <c r="G10987" s="25" t="s">
        <v>214</v>
      </c>
      <c r="H10987" s="25" t="s">
        <v>79</v>
      </c>
      <c r="I10987" s="25" t="s">
        <v>79</v>
      </c>
      <c r="J10987" s="26">
        <v>46175.710439814815</v>
      </c>
      <c r="K10987" s="26">
        <v>46182.6427662037</v>
      </c>
      <c r="L10987" s="26">
        <v>46182.6427662037</v>
      </c>
      <c r="M10987" s="26">
        <v>46204.6427662037</v>
      </c>
      <c r="N10987" s="26">
        <v>46185.535567129627</v>
      </c>
      <c r="O10987" s="26">
        <v>46185.535555555558</v>
      </c>
      <c r="P10987" s="26">
        <v>46182.6427662037</v>
      </c>
      <c r="Q10987" s="25">
        <v>4</v>
      </c>
      <c r="R10987" s="25" t="s">
        <v>80</v>
      </c>
      <c r="S10987" s="25">
        <v>2</v>
      </c>
      <c r="T10987" s="25" t="s">
        <v>81</v>
      </c>
      <c r="U10987" s="25" t="s">
        <v>41100</v>
      </c>
      <c r="V10987" s="25" t="s">
        <v>80</v>
      </c>
      <c r="W10987" t="s">
        <v>97</v>
      </c>
    </row>
    <row r="10988">
      <c r="A10988" s="25" t="s">
        <v>41101</v>
      </c>
      <c r="B10988" s="25" t="s">
        <v>41102</v>
      </c>
      <c r="D10988" s="25" t="s">
        <v>41103</v>
      </c>
      <c r="E10988" s="25" t="s">
        <v>76</v>
      </c>
      <c r="F10988" s="25" t="s">
        <v>77</v>
      </c>
      <c r="G10988" s="25" t="s">
        <v>22134</v>
      </c>
      <c r="H10988" s="25" t="s">
        <v>89</v>
      </c>
      <c r="I10988" s="25" t="s">
        <v>79</v>
      </c>
      <c r="J10988" s="26">
        <v>46170.585729166669</v>
      </c>
      <c r="K10988" s="26">
        <v>46183.038726851853</v>
      </c>
      <c r="L10988" s="26">
        <v>46183.038726851853</v>
      </c>
      <c r="M10988" s="26">
        <v>46185.708333333336</v>
      </c>
      <c r="N10988" s="26">
        <v>46184.500069444446</v>
      </c>
      <c r="O10988" s="26">
        <v>46184.500057870369</v>
      </c>
      <c r="P10988" s="26">
        <v>46183.038726851853</v>
      </c>
      <c r="Q10988" s="25">
        <v>2</v>
      </c>
      <c r="T10988" s="25" t="s">
        <v>137</v>
      </c>
      <c r="U10988" s="25" t="s">
        <v>41104</v>
      </c>
      <c r="V10988" s="25" t="s">
        <v>139</v>
      </c>
      <c r="W10988" t="s">
        <v>91</v>
      </c>
    </row>
    <row r="10989">
      <c r="A10989" s="25" t="s">
        <v>41105</v>
      </c>
      <c r="B10989" s="25" t="s">
        <v>41102</v>
      </c>
      <c r="C10989" s="25" t="s">
        <v>41101</v>
      </c>
      <c r="D10989" s="25" t="s">
        <v>41106</v>
      </c>
      <c r="E10989" s="25" t="s">
        <v>76</v>
      </c>
      <c r="F10989" s="25" t="s">
        <v>787</v>
      </c>
      <c r="G10989" s="25" t="s">
        <v>249</v>
      </c>
      <c r="H10989" s="25" t="s">
        <v>79</v>
      </c>
      <c r="I10989" s="25" t="s">
        <v>89</v>
      </c>
      <c r="J10989" s="26">
        <v>46184.500381944446</v>
      </c>
      <c r="K10989" s="26">
        <v>46191.608252314814</v>
      </c>
      <c r="L10989" s="26">
        <v>46191.608252314814</v>
      </c>
      <c r="M10989" s="26">
        <v>46196.439652777779</v>
      </c>
      <c r="N10989" s="26">
        <v>46195.8034837963</v>
      </c>
      <c r="P10989" s="26">
        <v>46191.608252314814</v>
      </c>
      <c r="S10989" s="25">
        <v>2</v>
      </c>
      <c r="T10989" s="25" t="s">
        <v>102</v>
      </c>
      <c r="U10989" s="25" t="s">
        <v>41104</v>
      </c>
      <c r="V10989" s="25" t="s">
        <v>139</v>
      </c>
      <c r="W10989" t="s">
        <v>91</v>
      </c>
    </row>
    <row r="10990">
      <c r="A10990" s="25" t="s">
        <v>41107</v>
      </c>
      <c r="B10990" s="25" t="s">
        <v>41108</v>
      </c>
      <c r="D10990" s="25" t="s">
        <v>41109</v>
      </c>
      <c r="E10990" s="25" t="s">
        <v>76</v>
      </c>
      <c r="F10990" s="25" t="s">
        <v>787</v>
      </c>
      <c r="G10990" s="25" t="s">
        <v>249</v>
      </c>
      <c r="H10990" s="25" t="s">
        <v>79</v>
      </c>
      <c r="I10990" s="25" t="s">
        <v>79</v>
      </c>
      <c r="J10990" s="26">
        <v>46182.714467592596</v>
      </c>
      <c r="K10990" s="26">
        <v>46183.458680555559</v>
      </c>
      <c r="L10990" s="26">
        <v>46183.458680555559</v>
      </c>
      <c r="M10990" s="26">
        <v>46188.404293981483</v>
      </c>
      <c r="N10990" s="26">
        <v>46184.584027777775</v>
      </c>
      <c r="P10990" s="26">
        <v>46183.458680555559</v>
      </c>
      <c r="S10990" s="25">
        <v>4</v>
      </c>
      <c r="T10990" s="25" t="s">
        <v>102</v>
      </c>
      <c r="U10990" s="25" t="s">
        <v>41110</v>
      </c>
      <c r="V10990" s="25" t="s">
        <v>139</v>
      </c>
      <c r="W10990" t="s">
        <v>83</v>
      </c>
    </row>
    <row r="10991">
      <c r="A10991" s="25" t="s">
        <v>41111</v>
      </c>
      <c r="B10991" s="25" t="s">
        <v>41112</v>
      </c>
      <c r="D10991" s="25" t="s">
        <v>41113</v>
      </c>
      <c r="E10991" s="25" t="s">
        <v>76</v>
      </c>
      <c r="F10991" s="25" t="s">
        <v>787</v>
      </c>
      <c r="G10991" s="25" t="s">
        <v>249</v>
      </c>
      <c r="H10991" s="25" t="s">
        <v>79</v>
      </c>
      <c r="I10991" s="25" t="s">
        <v>79</v>
      </c>
      <c r="J10991" s="26">
        <v>46008.653726851851</v>
      </c>
      <c r="K10991" s="26">
        <v>46183.809548611112</v>
      </c>
      <c r="L10991" s="26">
        <v>46183.809548611112</v>
      </c>
      <c r="M10991" s="26">
        <v>46188.455659722225</v>
      </c>
      <c r="N10991" s="26">
        <v>46185.656481481485</v>
      </c>
      <c r="P10991" s="26">
        <v>46183.809548611112</v>
      </c>
      <c r="S10991" s="25">
        <v>4</v>
      </c>
      <c r="T10991" s="25" t="s">
        <v>102</v>
      </c>
      <c r="U10991" s="25" t="s">
        <v>41114</v>
      </c>
      <c r="V10991" s="25" t="s">
        <v>139</v>
      </c>
      <c r="W10991" t="s">
        <v>83</v>
      </c>
    </row>
    <row r="10992">
      <c r="A10992" s="25" t="s">
        <v>41115</v>
      </c>
      <c r="B10992" s="25" t="s">
        <v>41116</v>
      </c>
      <c r="D10992" s="25" t="s">
        <v>41117</v>
      </c>
      <c r="E10992" s="25" t="s">
        <v>76</v>
      </c>
      <c r="F10992" s="25" t="s">
        <v>77</v>
      </c>
      <c r="G10992" s="25" t="s">
        <v>1863</v>
      </c>
      <c r="H10992" s="25" t="s">
        <v>79</v>
      </c>
      <c r="I10992" s="25" t="s">
        <v>79</v>
      </c>
      <c r="J10992" s="26">
        <v>46037.7734837963</v>
      </c>
      <c r="K10992" s="26">
        <v>46184.076678240737</v>
      </c>
      <c r="L10992" s="26">
        <v>46192</v>
      </c>
      <c r="M10992" s="26">
        <v>46213.708333333336</v>
      </c>
      <c r="N10992" s="26">
        <v>46196.382465277777</v>
      </c>
      <c r="O10992" s="26">
        <v>46196.382453703707</v>
      </c>
      <c r="P10992" s="26">
        <v>46184.076678240737</v>
      </c>
      <c r="Q10992" s="25">
        <v>3</v>
      </c>
      <c r="R10992" s="25" t="s">
        <v>80</v>
      </c>
      <c r="S10992" s="25">
        <v>2</v>
      </c>
      <c r="T10992" s="25" t="s">
        <v>81</v>
      </c>
      <c r="U10992" s="25" t="s">
        <v>41118</v>
      </c>
      <c r="V10992" s="25" t="s">
        <v>80</v>
      </c>
      <c r="W10992" t="s">
        <v>83</v>
      </c>
    </row>
    <row r="10993">
      <c r="A10993" s="25" t="s">
        <v>41119</v>
      </c>
      <c r="B10993" s="25" t="s">
        <v>41120</v>
      </c>
      <c r="D10993" s="25" t="s">
        <v>41121</v>
      </c>
      <c r="E10993" s="25" t="s">
        <v>76</v>
      </c>
      <c r="F10993" s="25" t="s">
        <v>787</v>
      </c>
      <c r="G10993" s="25" t="s">
        <v>249</v>
      </c>
      <c r="H10993" s="25" t="s">
        <v>79</v>
      </c>
      <c r="I10993" s="25" t="s">
        <v>79</v>
      </c>
      <c r="J10993" s="26">
        <v>46181.5790625</v>
      </c>
      <c r="K10993" s="26">
        <v>46185.802476851852</v>
      </c>
      <c r="L10993" s="26">
        <v>46185.802476851852</v>
      </c>
      <c r="M10993" s="26">
        <v>46190.513182870367</v>
      </c>
      <c r="N10993" s="26">
        <v>46190.660439814812</v>
      </c>
      <c r="P10993" s="26">
        <v>46185.802476851852</v>
      </c>
      <c r="S10993" s="25">
        <v>4</v>
      </c>
      <c r="T10993" s="25" t="s">
        <v>102</v>
      </c>
      <c r="U10993" s="25" t="s">
        <v>41122</v>
      </c>
      <c r="V10993" s="25" t="s">
        <v>139</v>
      </c>
      <c r="W10993" t="s">
        <v>83</v>
      </c>
    </row>
    <row r="10994">
      <c r="A10994" s="25" t="s">
        <v>41123</v>
      </c>
      <c r="B10994" s="25" t="s">
        <v>41124</v>
      </c>
      <c r="D10994" s="25" t="s">
        <v>41125</v>
      </c>
      <c r="E10994" s="25" t="s">
        <v>76</v>
      </c>
      <c r="F10994" s="25" t="s">
        <v>77</v>
      </c>
      <c r="G10994" s="25" t="s">
        <v>278</v>
      </c>
      <c r="H10994" s="25" t="s">
        <v>89</v>
      </c>
      <c r="I10994" s="25" t="s">
        <v>79</v>
      </c>
      <c r="J10994" s="26">
        <v>46186.621365740742</v>
      </c>
      <c r="K10994" s="26">
        <v>46186.691168981481</v>
      </c>
      <c r="L10994" s="26">
        <v>46186.691168981481</v>
      </c>
      <c r="M10994" s="26">
        <v>46190.708333333336</v>
      </c>
      <c r="N10994" s="26">
        <v>46189.664178240739</v>
      </c>
      <c r="O10994" s="26">
        <v>46189.664166666669</v>
      </c>
      <c r="P10994" s="26">
        <v>46186.691168981481</v>
      </c>
      <c r="Q10994" s="25">
        <v>2</v>
      </c>
      <c r="T10994" s="25" t="s">
        <v>137</v>
      </c>
      <c r="U10994" s="25" t="s">
        <v>41126</v>
      </c>
      <c r="V10994" s="25" t="s">
        <v>139</v>
      </c>
      <c r="W10994" t="s">
        <v>83</v>
      </c>
    </row>
    <row r="10995">
      <c r="A10995" s="25" t="s">
        <v>41127</v>
      </c>
      <c r="B10995" s="25" t="s">
        <v>41124</v>
      </c>
      <c r="C10995" s="25" t="s">
        <v>41123</v>
      </c>
      <c r="D10995" s="25" t="s">
        <v>41128</v>
      </c>
      <c r="E10995" s="25" t="s">
        <v>76</v>
      </c>
      <c r="F10995" s="25" t="s">
        <v>787</v>
      </c>
      <c r="G10995" s="25" t="s">
        <v>249</v>
      </c>
      <c r="H10995" s="25" t="s">
        <v>79</v>
      </c>
      <c r="I10995" s="25" t="s">
        <v>89</v>
      </c>
      <c r="J10995" s="26">
        <v>46189.664224537039</v>
      </c>
      <c r="K10995" s="26">
        <v>46201.569664351853</v>
      </c>
      <c r="L10995" s="26">
        <v>46201.569664351853</v>
      </c>
      <c r="M10995" s="26">
        <v>46205.592453703706</v>
      </c>
      <c r="N10995" s="26">
        <v>46203.592453703706</v>
      </c>
      <c r="P10995" s="26">
        <v>46201.569664351853</v>
      </c>
      <c r="T10995" s="25" t="s">
        <v>102</v>
      </c>
      <c r="U10995" s="25" t="s">
        <v>41126</v>
      </c>
      <c r="V10995" s="25" t="s">
        <v>139</v>
      </c>
      <c r="W10995" t="s">
        <v>83</v>
      </c>
    </row>
    <row r="10996">
      <c r="A10996" s="25" t="s">
        <v>41129</v>
      </c>
      <c r="B10996" s="25" t="s">
        <v>41130</v>
      </c>
      <c r="D10996" s="25" t="s">
        <v>41131</v>
      </c>
      <c r="E10996" s="25" t="s">
        <v>76</v>
      </c>
      <c r="F10996" s="25" t="s">
        <v>77</v>
      </c>
      <c r="G10996" s="25" t="s">
        <v>283</v>
      </c>
      <c r="H10996" s="25" t="s">
        <v>89</v>
      </c>
      <c r="I10996" s="25" t="s">
        <v>79</v>
      </c>
      <c r="J10996" s="26">
        <v>45342.749328703707</v>
      </c>
      <c r="K10996" s="26">
        <v>46186.712233796294</v>
      </c>
      <c r="L10996" s="26">
        <v>46186.712233796294</v>
      </c>
      <c r="M10996" s="26">
        <v>46190.708333333336</v>
      </c>
      <c r="N10996" s="26">
        <v>46189.613182870373</v>
      </c>
      <c r="O10996" s="26">
        <v>46189.613171296296</v>
      </c>
      <c r="P10996" s="26">
        <v>46186.712233796294</v>
      </c>
      <c r="Q10996" s="25">
        <v>2</v>
      </c>
      <c r="T10996" s="25" t="s">
        <v>137</v>
      </c>
      <c r="U10996" s="25" t="s">
        <v>41132</v>
      </c>
      <c r="V10996" s="25" t="s">
        <v>139</v>
      </c>
      <c r="W10996" t="s">
        <v>83</v>
      </c>
    </row>
    <row r="10997">
      <c r="A10997" s="25" t="s">
        <v>41133</v>
      </c>
      <c r="B10997" s="25" t="s">
        <v>41130</v>
      </c>
      <c r="C10997" s="25" t="s">
        <v>41129</v>
      </c>
      <c r="D10997" s="25" t="s">
        <v>41134</v>
      </c>
      <c r="E10997" s="25" t="s">
        <v>76</v>
      </c>
      <c r="F10997" s="25" t="s">
        <v>787</v>
      </c>
      <c r="G10997" s="25" t="s">
        <v>249</v>
      </c>
      <c r="H10997" s="25" t="s">
        <v>79</v>
      </c>
      <c r="I10997" s="25" t="s">
        <v>89</v>
      </c>
      <c r="J10997" s="26">
        <v>46189.613599537035</v>
      </c>
      <c r="K10997" s="26">
        <v>46189.621724537035</v>
      </c>
      <c r="L10997" s="26">
        <v>46189.621724537035</v>
      </c>
      <c r="M10997" s="26">
        <v>46192.448888888888</v>
      </c>
      <c r="N10997" s="26">
        <v>46192.526435185187</v>
      </c>
      <c r="P10997" s="26">
        <v>46189.621724537035</v>
      </c>
      <c r="S10997" s="25">
        <v>3</v>
      </c>
      <c r="T10997" s="25" t="s">
        <v>102</v>
      </c>
      <c r="U10997" s="25" t="s">
        <v>41132</v>
      </c>
      <c r="V10997" s="25" t="s">
        <v>139</v>
      </c>
      <c r="W10997" t="s">
        <v>83</v>
      </c>
    </row>
    <row r="10998">
      <c r="A10998" s="25" t="s">
        <v>41135</v>
      </c>
      <c r="B10998" s="25" t="s">
        <v>41136</v>
      </c>
      <c r="D10998" s="25" t="s">
        <v>41137</v>
      </c>
      <c r="E10998" s="25" t="s">
        <v>76</v>
      </c>
      <c r="F10998" s="25" t="s">
        <v>787</v>
      </c>
      <c r="G10998" s="25" t="s">
        <v>249</v>
      </c>
      <c r="H10998" s="25" t="s">
        <v>79</v>
      </c>
      <c r="I10998" s="25" t="s">
        <v>79</v>
      </c>
      <c r="J10998" s="26">
        <v>46183.566701388889</v>
      </c>
      <c r="K10998" s="26">
        <v>46188.410046296296</v>
      </c>
      <c r="L10998" s="26">
        <v>46188.410046296296</v>
      </c>
      <c r="M10998" s="26">
        <v>46191.6465625</v>
      </c>
      <c r="N10998" s="26">
        <v>46190.654988425929</v>
      </c>
      <c r="P10998" s="26">
        <v>46188.410046296296</v>
      </c>
      <c r="S10998" s="25">
        <v>4</v>
      </c>
      <c r="T10998" s="25" t="s">
        <v>102</v>
      </c>
      <c r="U10998" s="25" t="s">
        <v>41138</v>
      </c>
      <c r="V10998" s="25" t="s">
        <v>139</v>
      </c>
      <c r="W10998" t="s">
        <v>91</v>
      </c>
    </row>
    <row r="10999">
      <c r="A10999" s="25" t="s">
        <v>41139</v>
      </c>
      <c r="B10999" s="25" t="s">
        <v>41140</v>
      </c>
      <c r="D10999" s="25" t="s">
        <v>41141</v>
      </c>
      <c r="E10999" s="25" t="s">
        <v>76</v>
      </c>
      <c r="F10999" s="25" t="s">
        <v>787</v>
      </c>
      <c r="G10999" s="25" t="s">
        <v>1051</v>
      </c>
      <c r="H10999" s="25" t="s">
        <v>79</v>
      </c>
      <c r="I10999" s="25" t="s">
        <v>79</v>
      </c>
      <c r="J10999" s="26">
        <v>46176.58797453704</v>
      </c>
      <c r="K10999" s="26">
        <v>46188.656666666669</v>
      </c>
      <c r="L10999" s="26">
        <v>46188.656666666669</v>
      </c>
      <c r="M10999" s="26">
        <v>46192.395231481481</v>
      </c>
      <c r="N10999" s="26">
        <v>46202.69195601852</v>
      </c>
      <c r="P10999" s="26">
        <v>46188.656666666669</v>
      </c>
      <c r="S10999" s="25">
        <v>3</v>
      </c>
      <c r="T10999" s="25" t="s">
        <v>102</v>
      </c>
      <c r="U10999" s="25" t="s">
        <v>41142</v>
      </c>
      <c r="V10999" s="25" t="s">
        <v>139</v>
      </c>
      <c r="W10999" t="s">
        <v>97</v>
      </c>
    </row>
    <row r="11000">
      <c r="A11000" s="25" t="s">
        <v>41143</v>
      </c>
      <c r="B11000" s="25" t="s">
        <v>41144</v>
      </c>
      <c r="D11000" s="25" t="s">
        <v>41145</v>
      </c>
      <c r="E11000" s="25" t="s">
        <v>76</v>
      </c>
      <c r="F11000" s="25" t="s">
        <v>787</v>
      </c>
      <c r="G11000" s="25" t="s">
        <v>101</v>
      </c>
      <c r="H11000" s="25" t="s">
        <v>79</v>
      </c>
      <c r="I11000" s="25" t="s">
        <v>79</v>
      </c>
      <c r="J11000" s="26">
        <v>46162.546724537038</v>
      </c>
      <c r="K11000" s="26">
        <v>46188.667256944442</v>
      </c>
      <c r="L11000" s="26">
        <v>46188.667256944442</v>
      </c>
      <c r="M11000" s="26">
        <v>46192.42591435185</v>
      </c>
      <c r="N11000" s="26">
        <v>46202.397511574076</v>
      </c>
      <c r="P11000" s="26">
        <v>46188.667256944442</v>
      </c>
      <c r="S11000" s="25">
        <v>2</v>
      </c>
      <c r="T11000" s="25" t="s">
        <v>102</v>
      </c>
      <c r="U11000" s="25" t="s">
        <v>41146</v>
      </c>
      <c r="V11000" s="25" t="s">
        <v>139</v>
      </c>
      <c r="W11000" t="s">
        <v>97</v>
      </c>
    </row>
    <row r="11001">
      <c r="A11001" s="25" t="s">
        <v>41147</v>
      </c>
      <c r="B11001" s="25" t="s">
        <v>41148</v>
      </c>
      <c r="D11001" s="25" t="s">
        <v>41149</v>
      </c>
      <c r="E11001" s="25" t="s">
        <v>76</v>
      </c>
      <c r="F11001" s="25" t="s">
        <v>787</v>
      </c>
      <c r="G11001" s="25" t="s">
        <v>214</v>
      </c>
      <c r="H11001" s="25" t="s">
        <v>79</v>
      </c>
      <c r="I11001" s="25" t="s">
        <v>79</v>
      </c>
      <c r="J11001" s="26">
        <v>46186.518969907411</v>
      </c>
      <c r="K11001" s="26">
        <v>46188.69462962963</v>
      </c>
      <c r="L11001" s="26">
        <v>46188.69462962963</v>
      </c>
      <c r="M11001" s="26">
        <v>46192.501435185186</v>
      </c>
      <c r="N11001" s="26">
        <v>46192.481747685182</v>
      </c>
      <c r="P11001" s="26">
        <v>46188.69462962963</v>
      </c>
      <c r="S11001" s="25">
        <v>1</v>
      </c>
      <c r="T11001" s="25" t="s">
        <v>102</v>
      </c>
      <c r="U11001" s="25" t="s">
        <v>41150</v>
      </c>
      <c r="V11001" s="25" t="s">
        <v>139</v>
      </c>
      <c r="W11001" t="s">
        <v>83</v>
      </c>
    </row>
    <row r="11002">
      <c r="A11002" s="25" t="s">
        <v>41151</v>
      </c>
      <c r="B11002" s="25" t="s">
        <v>41152</v>
      </c>
      <c r="D11002" s="25" t="s">
        <v>41153</v>
      </c>
      <c r="E11002" s="25" t="s">
        <v>76</v>
      </c>
      <c r="F11002" s="25" t="s">
        <v>787</v>
      </c>
      <c r="G11002" s="25" t="s">
        <v>249</v>
      </c>
      <c r="H11002" s="25" t="s">
        <v>79</v>
      </c>
      <c r="I11002" s="25" t="s">
        <v>79</v>
      </c>
      <c r="J11002" s="26">
        <v>46188.762835648151</v>
      </c>
      <c r="K11002" s="26">
        <v>46188.850902777776</v>
      </c>
      <c r="L11002" s="26">
        <v>46188.850902777776</v>
      </c>
      <c r="M11002" s="26">
        <v>46191.708333333336</v>
      </c>
      <c r="N11002" s="26">
        <v>46190.620555555557</v>
      </c>
      <c r="P11002" s="26">
        <v>46188.850902777776</v>
      </c>
      <c r="S11002" s="25">
        <v>4</v>
      </c>
      <c r="T11002" s="25" t="s">
        <v>102</v>
      </c>
      <c r="U11002" s="25" t="s">
        <v>41154</v>
      </c>
      <c r="V11002" s="25" t="s">
        <v>139</v>
      </c>
      <c r="W11002" t="s">
        <v>83</v>
      </c>
    </row>
    <row r="11003">
      <c r="A11003" s="25" t="s">
        <v>41155</v>
      </c>
      <c r="B11003" s="25" t="s">
        <v>41156</v>
      </c>
      <c r="D11003" s="25" t="s">
        <v>41157</v>
      </c>
      <c r="E11003" s="25" t="s">
        <v>76</v>
      </c>
      <c r="F11003" s="25" t="s">
        <v>787</v>
      </c>
      <c r="G11003" s="25" t="s">
        <v>101</v>
      </c>
      <c r="H11003" s="25" t="s">
        <v>79</v>
      </c>
      <c r="I11003" s="25" t="s">
        <v>79</v>
      </c>
      <c r="J11003" s="26">
        <v>46013.794525462959</v>
      </c>
      <c r="K11003" s="26">
        <v>46188.868449074071</v>
      </c>
      <c r="L11003" s="26">
        <v>46188.868449074071</v>
      </c>
      <c r="M11003" s="26">
        <v>46191.708333333336</v>
      </c>
      <c r="N11003" s="26">
        <v>46202.397523148145</v>
      </c>
      <c r="P11003" s="26">
        <v>46188.868449074071</v>
      </c>
      <c r="S11003" s="25">
        <v>2</v>
      </c>
      <c r="T11003" s="25" t="s">
        <v>102</v>
      </c>
      <c r="U11003" s="25" t="s">
        <v>41158</v>
      </c>
      <c r="V11003" s="25" t="s">
        <v>139</v>
      </c>
      <c r="W11003" t="s">
        <v>83</v>
      </c>
    </row>
    <row r="11004">
      <c r="A11004" s="25" t="s">
        <v>41159</v>
      </c>
      <c r="B11004" s="25" t="s">
        <v>41160</v>
      </c>
      <c r="D11004" s="25" t="s">
        <v>41161</v>
      </c>
      <c r="E11004" s="25" t="s">
        <v>76</v>
      </c>
      <c r="F11004" s="25" t="s">
        <v>787</v>
      </c>
      <c r="G11004" s="25" t="s">
        <v>167</v>
      </c>
      <c r="H11004" s="25" t="s">
        <v>79</v>
      </c>
      <c r="I11004" s="25" t="s">
        <v>79</v>
      </c>
      <c r="J11004" s="26">
        <v>46189.814270833333</v>
      </c>
      <c r="K11004" s="26">
        <v>46189.90662037037</v>
      </c>
      <c r="L11004" s="26">
        <v>46189.90662037037</v>
      </c>
      <c r="M11004" s="26">
        <v>46192.6649537037</v>
      </c>
      <c r="N11004" s="26">
        <v>46202.396666666667</v>
      </c>
      <c r="P11004" s="26">
        <v>46189.90662037037</v>
      </c>
      <c r="S11004" s="25">
        <v>2</v>
      </c>
      <c r="T11004" s="25" t="s">
        <v>102</v>
      </c>
      <c r="U11004" s="25" t="s">
        <v>41162</v>
      </c>
      <c r="V11004" s="25" t="s">
        <v>139</v>
      </c>
      <c r="W11004" t="s">
        <v>83</v>
      </c>
    </row>
    <row r="11005">
      <c r="A11005" s="25" t="s">
        <v>41163</v>
      </c>
      <c r="B11005" s="25" t="s">
        <v>41164</v>
      </c>
      <c r="D11005" s="25" t="s">
        <v>41165</v>
      </c>
      <c r="E11005" s="25" t="s">
        <v>76</v>
      </c>
      <c r="F11005" s="25" t="s">
        <v>787</v>
      </c>
      <c r="G11005" s="25" t="s">
        <v>249</v>
      </c>
      <c r="H11005" s="25" t="s">
        <v>79</v>
      </c>
      <c r="I11005" s="25" t="s">
        <v>79</v>
      </c>
      <c r="J11005" s="26">
        <v>46189.011273148149</v>
      </c>
      <c r="K11005" s="26">
        <v>46189.931087962963</v>
      </c>
      <c r="L11005" s="26">
        <v>46189.931087962963</v>
      </c>
      <c r="M11005" s="26">
        <v>46192.577673611115</v>
      </c>
      <c r="N11005" s="26">
        <v>46192.5766087963</v>
      </c>
      <c r="P11005" s="26">
        <v>46189.931087962963</v>
      </c>
      <c r="S11005" s="25">
        <v>2</v>
      </c>
      <c r="T11005" s="25" t="s">
        <v>102</v>
      </c>
      <c r="U11005" s="25" t="s">
        <v>41166</v>
      </c>
      <c r="V11005" s="25" t="s">
        <v>139</v>
      </c>
      <c r="W11005" t="s">
        <v>97</v>
      </c>
    </row>
    <row r="11006">
      <c r="A11006" s="25" t="s">
        <v>41167</v>
      </c>
      <c r="B11006" s="25" t="s">
        <v>41168</v>
      </c>
      <c r="D11006" s="25" t="s">
        <v>41169</v>
      </c>
      <c r="E11006" s="25" t="s">
        <v>76</v>
      </c>
      <c r="F11006" s="25" t="s">
        <v>787</v>
      </c>
      <c r="G11006" s="25" t="s">
        <v>101</v>
      </c>
      <c r="H11006" s="25" t="s">
        <v>79</v>
      </c>
      <c r="I11006" s="25" t="s">
        <v>79</v>
      </c>
      <c r="J11006" s="26">
        <v>46179.401354166665</v>
      </c>
      <c r="K11006" s="26">
        <v>46191.712013888886</v>
      </c>
      <c r="L11006" s="26">
        <v>46191.712013888886</v>
      </c>
      <c r="M11006" s="26">
        <v>46196.47111111111</v>
      </c>
      <c r="N11006" s="26">
        <v>46202.397557870368</v>
      </c>
      <c r="P11006" s="26">
        <v>46191.712013888886</v>
      </c>
      <c r="S11006" s="25">
        <v>2</v>
      </c>
      <c r="T11006" s="25" t="s">
        <v>102</v>
      </c>
      <c r="U11006" s="25" t="s">
        <v>41170</v>
      </c>
      <c r="V11006" s="25" t="s">
        <v>139</v>
      </c>
      <c r="W11006" t="s">
        <v>97</v>
      </c>
    </row>
    <row r="11007">
      <c r="A11007" s="25" t="s">
        <v>41171</v>
      </c>
      <c r="B11007" s="25" t="s">
        <v>41172</v>
      </c>
      <c r="D11007" s="25" t="s">
        <v>41173</v>
      </c>
      <c r="E11007" s="25" t="s">
        <v>76</v>
      </c>
      <c r="F11007" s="25" t="s">
        <v>787</v>
      </c>
      <c r="G11007" s="25" t="s">
        <v>249</v>
      </c>
      <c r="H11007" s="25" t="s">
        <v>79</v>
      </c>
      <c r="I11007" s="25" t="s">
        <v>79</v>
      </c>
      <c r="J11007" s="26">
        <v>46191.826412037037</v>
      </c>
      <c r="K11007" s="26">
        <v>46191.924074074072</v>
      </c>
      <c r="L11007" s="26">
        <v>46191.924074074072</v>
      </c>
      <c r="M11007" s="26">
        <v>46196.575439814813</v>
      </c>
      <c r="N11007" s="26">
        <v>46195.6983912037</v>
      </c>
      <c r="P11007" s="26">
        <v>46191.924074074072</v>
      </c>
      <c r="S11007" s="25">
        <v>4</v>
      </c>
      <c r="T11007" s="25" t="s">
        <v>102</v>
      </c>
      <c r="U11007" s="25" t="s">
        <v>41174</v>
      </c>
      <c r="V11007" s="25" t="s">
        <v>139</v>
      </c>
      <c r="W11007" t="s">
        <v>91</v>
      </c>
    </row>
    <row r="11008">
      <c r="A11008" s="25" t="s">
        <v>41175</v>
      </c>
      <c r="B11008" s="25" t="s">
        <v>41176</v>
      </c>
      <c r="D11008" s="25" t="s">
        <v>41177</v>
      </c>
      <c r="E11008" s="25" t="s">
        <v>76</v>
      </c>
      <c r="F11008" s="25" t="s">
        <v>787</v>
      </c>
      <c r="G11008" s="25" t="s">
        <v>1051</v>
      </c>
      <c r="H11008" s="25" t="s">
        <v>79</v>
      </c>
      <c r="I11008" s="25" t="s">
        <v>79</v>
      </c>
      <c r="J11008" s="26">
        <v>46182.550092592595</v>
      </c>
      <c r="K11008" s="26">
        <v>46191.945474537039</v>
      </c>
      <c r="L11008" s="26">
        <v>46191.945474537039</v>
      </c>
      <c r="M11008" s="26">
        <v>46196.520833333336</v>
      </c>
      <c r="N11008" s="26">
        <v>46195.783032407409</v>
      </c>
      <c r="P11008" s="26">
        <v>46191.945474537039</v>
      </c>
      <c r="S11008" s="25">
        <v>4</v>
      </c>
      <c r="T11008" s="25" t="s">
        <v>102</v>
      </c>
      <c r="U11008" s="25" t="s">
        <v>41178</v>
      </c>
      <c r="V11008" s="25" t="s">
        <v>139</v>
      </c>
      <c r="W11008" t="s">
        <v>83</v>
      </c>
    </row>
    <row r="11009">
      <c r="A11009" s="25" t="s">
        <v>41179</v>
      </c>
      <c r="B11009" s="25" t="s">
        <v>41180</v>
      </c>
      <c r="D11009" s="25" t="s">
        <v>41181</v>
      </c>
      <c r="E11009" s="25" t="s">
        <v>76</v>
      </c>
      <c r="F11009" s="25" t="s">
        <v>787</v>
      </c>
      <c r="G11009" s="25" t="s">
        <v>249</v>
      </c>
      <c r="H11009" s="25" t="s">
        <v>79</v>
      </c>
      <c r="I11009" s="25" t="s">
        <v>79</v>
      </c>
      <c r="J11009" s="26">
        <v>46190.652754629627</v>
      </c>
      <c r="K11009" s="26">
        <v>46192.746701388889</v>
      </c>
      <c r="L11009" s="26">
        <v>46192.746701388889</v>
      </c>
      <c r="M11009" s="26">
        <v>46197.557696759257</v>
      </c>
      <c r="N11009" s="26">
        <v>46196.763194444444</v>
      </c>
      <c r="P11009" s="26">
        <v>46192.746701388889</v>
      </c>
      <c r="S11009" s="25">
        <v>4</v>
      </c>
      <c r="T11009" s="25" t="s">
        <v>102</v>
      </c>
      <c r="U11009" s="25" t="s">
        <v>41182</v>
      </c>
      <c r="V11009" s="25" t="s">
        <v>139</v>
      </c>
      <c r="W11009" t="s">
        <v>83</v>
      </c>
    </row>
    <row r="11010">
      <c r="A11010" s="25" t="s">
        <v>41183</v>
      </c>
      <c r="B11010" s="25" t="s">
        <v>41184</v>
      </c>
      <c r="D11010" s="25" t="s">
        <v>41185</v>
      </c>
      <c r="E11010" s="25" t="s">
        <v>76</v>
      </c>
      <c r="F11010" s="25" t="s">
        <v>787</v>
      </c>
      <c r="G11010" s="25" t="s">
        <v>249</v>
      </c>
      <c r="H11010" s="25" t="s">
        <v>79</v>
      </c>
      <c r="I11010" s="25" t="s">
        <v>79</v>
      </c>
      <c r="J11010" s="26">
        <v>46191.410636574074</v>
      </c>
      <c r="K11010" s="26">
        <v>46192.747199074074</v>
      </c>
      <c r="L11010" s="26">
        <v>46192.747199074074</v>
      </c>
      <c r="M11010" s="26">
        <v>46197.562002314815</v>
      </c>
      <c r="N11010" s="26">
        <v>46198.513599537036</v>
      </c>
      <c r="P11010" s="26">
        <v>46192.747199074074</v>
      </c>
      <c r="S11010" s="25">
        <v>3</v>
      </c>
      <c r="T11010" s="25" t="s">
        <v>102</v>
      </c>
      <c r="U11010" s="25" t="s">
        <v>41186</v>
      </c>
      <c r="V11010" s="25" t="s">
        <v>139</v>
      </c>
      <c r="W11010" t="s">
        <v>83</v>
      </c>
    </row>
    <row r="11011">
      <c r="A11011" s="25" t="s">
        <v>41187</v>
      </c>
      <c r="B11011" s="25" t="s">
        <v>41188</v>
      </c>
      <c r="D11011" s="25" t="s">
        <v>41189</v>
      </c>
      <c r="E11011" s="25" t="s">
        <v>76</v>
      </c>
      <c r="F11011" s="25" t="s">
        <v>77</v>
      </c>
      <c r="G11011" s="25" t="s">
        <v>283</v>
      </c>
      <c r="H11011" s="25" t="s">
        <v>89</v>
      </c>
      <c r="I11011" s="25" t="s">
        <v>79</v>
      </c>
      <c r="J11011" s="26">
        <v>46176.820775462962</v>
      </c>
      <c r="K11011" s="26">
        <v>46194.455335648148</v>
      </c>
      <c r="L11011" s="26">
        <v>46194.455335648148</v>
      </c>
      <c r="M11011" s="26">
        <v>46197.708333333336</v>
      </c>
      <c r="N11011" s="26">
        <v>46199.418564814812</v>
      </c>
      <c r="O11011" s="26">
        <v>46199.418564814812</v>
      </c>
      <c r="P11011" s="26">
        <v>46194.455335648148</v>
      </c>
      <c r="Q11011" s="25">
        <v>5</v>
      </c>
      <c r="T11011" s="25" t="s">
        <v>137</v>
      </c>
      <c r="U11011" s="25" t="s">
        <v>41190</v>
      </c>
      <c r="V11011" s="25" t="s">
        <v>139</v>
      </c>
      <c r="W11011" t="s">
        <v>83</v>
      </c>
    </row>
    <row r="11012">
      <c r="A11012" s="25" t="s">
        <v>41191</v>
      </c>
      <c r="B11012" s="25" t="s">
        <v>41192</v>
      </c>
      <c r="D11012" s="25" t="s">
        <v>41193</v>
      </c>
      <c r="E11012" s="25" t="s">
        <v>76</v>
      </c>
      <c r="F11012" s="25" t="s">
        <v>787</v>
      </c>
      <c r="G11012" s="25" t="s">
        <v>249</v>
      </c>
      <c r="H11012" s="25" t="s">
        <v>79</v>
      </c>
      <c r="I11012" s="25" t="s">
        <v>79</v>
      </c>
      <c r="J11012" s="26">
        <v>46077.347916666666</v>
      </c>
      <c r="K11012" s="26">
        <v>46195.357974537037</v>
      </c>
      <c r="L11012" s="26">
        <v>46195.357974537037</v>
      </c>
      <c r="M11012" s="26">
        <v>46198.485914351855</v>
      </c>
      <c r="N11012" s="26">
        <v>46198.628657407404</v>
      </c>
      <c r="P11012" s="26">
        <v>46195.357974537037</v>
      </c>
      <c r="S11012" s="25">
        <v>3</v>
      </c>
      <c r="T11012" s="25" t="s">
        <v>102</v>
      </c>
      <c r="U11012" s="25" t="s">
        <v>41194</v>
      </c>
      <c r="V11012" s="25" t="s">
        <v>139</v>
      </c>
      <c r="W11012" t="s">
        <v>97</v>
      </c>
    </row>
    <row r="11013">
      <c r="A11013" s="25" t="s">
        <v>41195</v>
      </c>
      <c r="B11013" s="25" t="s">
        <v>41196</v>
      </c>
      <c r="D11013" s="25" t="s">
        <v>41197</v>
      </c>
      <c r="E11013" s="25" t="s">
        <v>76</v>
      </c>
      <c r="F11013" s="25" t="s">
        <v>77</v>
      </c>
      <c r="G11013" s="25" t="s">
        <v>283</v>
      </c>
      <c r="H11013" s="25" t="s">
        <v>89</v>
      </c>
      <c r="I11013" s="25" t="s">
        <v>79</v>
      </c>
      <c r="J11013" s="26">
        <v>46119.40125</v>
      </c>
      <c r="K11013" s="26">
        <v>46196.604513888888</v>
      </c>
      <c r="L11013" s="26">
        <v>46196.604513888888</v>
      </c>
      <c r="M11013" s="26">
        <v>46199.604513888888</v>
      </c>
      <c r="N11013" s="26">
        <v>46202.439872685187</v>
      </c>
      <c r="O11013" s="26">
        <v>46197.460972222223</v>
      </c>
      <c r="P11013" s="26">
        <v>46196.604513888888</v>
      </c>
      <c r="Q11013" s="25">
        <v>2</v>
      </c>
      <c r="T11013" s="25" t="s">
        <v>137</v>
      </c>
      <c r="U11013" s="25" t="s">
        <v>41198</v>
      </c>
      <c r="V11013" s="25" t="s">
        <v>139</v>
      </c>
      <c r="W11013" t="s">
        <v>97</v>
      </c>
    </row>
    <row r="11014">
      <c r="A11014" s="25" t="s">
        <v>41199</v>
      </c>
      <c r="B11014" s="25" t="s">
        <v>41196</v>
      </c>
      <c r="C11014" s="25" t="s">
        <v>41195</v>
      </c>
      <c r="D11014" s="25" t="s">
        <v>41200</v>
      </c>
      <c r="E11014" s="25" t="s">
        <v>76</v>
      </c>
      <c r="F11014" s="25" t="s">
        <v>787</v>
      </c>
      <c r="G11014" s="25" t="s">
        <v>249</v>
      </c>
      <c r="H11014" s="25" t="s">
        <v>79</v>
      </c>
      <c r="I11014" s="25" t="s">
        <v>89</v>
      </c>
      <c r="J11014" s="26">
        <v>46197.463680555556</v>
      </c>
      <c r="K11014" s="26">
        <v>46199.635763888888</v>
      </c>
      <c r="L11014" s="26">
        <v>46199.635763888888</v>
      </c>
      <c r="M11014" s="26">
        <v>46204.464513888888</v>
      </c>
      <c r="N11014" s="26">
        <v>46203.749375</v>
      </c>
      <c r="P11014" s="26">
        <v>46199.635763888888</v>
      </c>
      <c r="S11014" s="25">
        <v>4</v>
      </c>
      <c r="T11014" s="25" t="s">
        <v>102</v>
      </c>
      <c r="U11014" s="25" t="s">
        <v>41198</v>
      </c>
      <c r="V11014" s="25" t="s">
        <v>139</v>
      </c>
      <c r="W11014" t="s">
        <v>97</v>
      </c>
    </row>
    <row r="11015">
      <c r="A11015" s="25" t="s">
        <v>41201</v>
      </c>
      <c r="B11015" s="25" t="s">
        <v>41202</v>
      </c>
      <c r="D11015" s="25" t="s">
        <v>41203</v>
      </c>
      <c r="E11015" s="25" t="s">
        <v>76</v>
      </c>
      <c r="F11015" s="25" t="s">
        <v>77</v>
      </c>
      <c r="G11015" s="25" t="s">
        <v>783</v>
      </c>
      <c r="H11015" s="25" t="s">
        <v>89</v>
      </c>
      <c r="I11015" s="25" t="s">
        <v>79</v>
      </c>
      <c r="J11015" s="26">
        <v>46058.604560185187</v>
      </c>
      <c r="K11015" s="26">
        <v>46197.5696875</v>
      </c>
      <c r="L11015" s="26">
        <v>46197.5696875</v>
      </c>
      <c r="M11015" s="26">
        <v>46202.5696875</v>
      </c>
      <c r="N11015" s="26">
        <v>46197.717060185183</v>
      </c>
      <c r="O11015" s="26">
        <v>46197.717048611114</v>
      </c>
      <c r="P11015" s="26">
        <v>46197.5696875</v>
      </c>
      <c r="Q11015" s="25">
        <v>1</v>
      </c>
      <c r="T11015" s="25" t="s">
        <v>137</v>
      </c>
      <c r="U11015" s="25" t="s">
        <v>41204</v>
      </c>
      <c r="V11015" s="25" t="s">
        <v>139</v>
      </c>
      <c r="W11015" t="s">
        <v>83</v>
      </c>
    </row>
    <row r="11016">
      <c r="A11016" s="25" t="s">
        <v>41205</v>
      </c>
      <c r="B11016" s="25" t="s">
        <v>41202</v>
      </c>
      <c r="C11016" s="25" t="s">
        <v>41201</v>
      </c>
      <c r="D11016" s="25" t="s">
        <v>41206</v>
      </c>
      <c r="E11016" s="25" t="s">
        <v>76</v>
      </c>
      <c r="F11016" s="25" t="s">
        <v>787</v>
      </c>
      <c r="G11016" s="25" t="s">
        <v>136</v>
      </c>
      <c r="H11016" s="25" t="s">
        <v>79</v>
      </c>
      <c r="I11016" s="25" t="s">
        <v>89</v>
      </c>
      <c r="J11016" s="26">
        <v>46197.717141203706</v>
      </c>
      <c r="K11016" s="26">
        <v>46197.955370370371</v>
      </c>
      <c r="L11016" s="26">
        <v>46197.955370370371</v>
      </c>
      <c r="M11016" s="26">
        <v>46203.457569444443</v>
      </c>
      <c r="N11016" s="26">
        <v>46202.624224537038</v>
      </c>
      <c r="P11016" s="26">
        <v>46197.955370370371</v>
      </c>
      <c r="S11016" s="25">
        <v>2</v>
      </c>
      <c r="T11016" s="25" t="s">
        <v>102</v>
      </c>
      <c r="U11016" s="25" t="s">
        <v>41204</v>
      </c>
      <c r="V11016" s="25" t="s">
        <v>139</v>
      </c>
      <c r="W11016" t="s">
        <v>97</v>
      </c>
    </row>
    <row r="11017">
      <c r="A11017" s="25" t="s">
        <v>41207</v>
      </c>
      <c r="B11017" s="25" t="s">
        <v>41208</v>
      </c>
      <c r="D11017" s="25" t="s">
        <v>41209</v>
      </c>
      <c r="E11017" s="25" t="s">
        <v>76</v>
      </c>
      <c r="F11017" s="25" t="s">
        <v>787</v>
      </c>
      <c r="G11017" s="25" t="s">
        <v>249</v>
      </c>
      <c r="H11017" s="25" t="s">
        <v>79</v>
      </c>
      <c r="I11017" s="25" t="s">
        <v>79</v>
      </c>
      <c r="J11017" s="26">
        <v>46198.445868055554</v>
      </c>
      <c r="K11017" s="26">
        <v>46198.496817129628</v>
      </c>
      <c r="L11017" s="26">
        <v>46198.496817129628</v>
      </c>
      <c r="M11017" s="26">
        <v>46203.357476851852</v>
      </c>
      <c r="N11017" s="26">
        <v>46202.557743055557</v>
      </c>
      <c r="P11017" s="26">
        <v>46198.496817129628</v>
      </c>
      <c r="S11017" s="25">
        <v>3</v>
      </c>
      <c r="T11017" s="25" t="s">
        <v>102</v>
      </c>
      <c r="U11017" s="25" t="s">
        <v>41210</v>
      </c>
      <c r="V11017" s="25" t="s">
        <v>139</v>
      </c>
      <c r="W11017" t="s">
        <v>97</v>
      </c>
    </row>
    <row r="11018">
      <c r="A11018" s="25" t="s">
        <v>41211</v>
      </c>
      <c r="B11018" s="25" t="s">
        <v>41212</v>
      </c>
      <c r="D11018" s="25" t="s">
        <v>41213</v>
      </c>
      <c r="E11018" s="25" t="s">
        <v>76</v>
      </c>
      <c r="F11018" s="25" t="s">
        <v>787</v>
      </c>
      <c r="G11018" s="25" t="s">
        <v>249</v>
      </c>
      <c r="H11018" s="25" t="s">
        <v>79</v>
      </c>
      <c r="I11018" s="25" t="s">
        <v>79</v>
      </c>
      <c r="J11018" s="26">
        <v>46184.65375</v>
      </c>
      <c r="K11018" s="26">
        <v>46201.58016203704</v>
      </c>
      <c r="L11018" s="26">
        <v>46201.58016203704</v>
      </c>
      <c r="M11018" s="26">
        <v>46205.402916666666</v>
      </c>
      <c r="N11018" s="26">
        <v>46203.402986111112</v>
      </c>
      <c r="P11018" s="26">
        <v>46201.58016203704</v>
      </c>
      <c r="T11018" s="25" t="s">
        <v>102</v>
      </c>
      <c r="U11018" s="25" t="s">
        <v>41214</v>
      </c>
      <c r="V11018" s="25" t="s">
        <v>139</v>
      </c>
      <c r="W11018" t="s">
        <v>91</v>
      </c>
    </row>
    <row r="11019">
      <c r="A11019" s="25" t="s">
        <v>41215</v>
      </c>
      <c r="B11019" s="25" t="s">
        <v>41216</v>
      </c>
      <c r="D11019" s="25" t="s">
        <v>41217</v>
      </c>
      <c r="E11019" s="25" t="s">
        <v>76</v>
      </c>
      <c r="F11019" s="25" t="s">
        <v>77</v>
      </c>
      <c r="G11019" s="25" t="s">
        <v>298</v>
      </c>
      <c r="H11019" s="25" t="s">
        <v>89</v>
      </c>
      <c r="I11019" s="25" t="s">
        <v>79</v>
      </c>
      <c r="J11019" s="26">
        <v>45970.496041666665</v>
      </c>
      <c r="K11019" s="26">
        <v>46148.5216087963</v>
      </c>
      <c r="L11019" s="26">
        <v>46148.5216087963</v>
      </c>
      <c r="M11019" s="26">
        <v>46153.520833333336</v>
      </c>
      <c r="N11019" s="26">
        <v>46148.550729166665</v>
      </c>
      <c r="O11019" s="26">
        <v>46148.550717592596</v>
      </c>
      <c r="P11019" s="26">
        <v>46148.5216087963</v>
      </c>
      <c r="Q11019" s="25">
        <v>1</v>
      </c>
      <c r="T11019" s="25" t="s">
        <v>137</v>
      </c>
      <c r="U11019" s="25" t="s">
        <v>41218</v>
      </c>
      <c r="V11019" s="25" t="s">
        <v>139</v>
      </c>
      <c r="W11019" t="s">
        <v>97</v>
      </c>
    </row>
    <row r="11020">
      <c r="A11020" s="25" t="s">
        <v>41219</v>
      </c>
      <c r="B11020" s="25" t="s">
        <v>41220</v>
      </c>
      <c r="D11020" s="25" t="s">
        <v>41221</v>
      </c>
      <c r="E11020" s="25" t="s">
        <v>76</v>
      </c>
      <c r="F11020" s="25" t="s">
        <v>77</v>
      </c>
      <c r="G11020" s="25" t="s">
        <v>167</v>
      </c>
      <c r="H11020" s="25" t="s">
        <v>79</v>
      </c>
      <c r="I11020" s="25" t="s">
        <v>79</v>
      </c>
      <c r="J11020" s="26">
        <v>46146.48875</v>
      </c>
      <c r="K11020" s="26">
        <v>46148.643171296295</v>
      </c>
      <c r="L11020" s="26">
        <v>46154</v>
      </c>
      <c r="M11020" s="26">
        <v>46175.708333333336</v>
      </c>
      <c r="N11020" s="26">
        <v>46155.403564814813</v>
      </c>
      <c r="O11020" s="26">
        <v>46155.403564814813</v>
      </c>
      <c r="P11020" s="26">
        <v>46148.643171296295</v>
      </c>
      <c r="Q11020" s="25">
        <v>2</v>
      </c>
      <c r="R11020" s="25" t="s">
        <v>80</v>
      </c>
      <c r="S11020" s="25">
        <v>2</v>
      </c>
      <c r="T11020" s="25" t="s">
        <v>81</v>
      </c>
      <c r="U11020" s="25" t="s">
        <v>41222</v>
      </c>
      <c r="V11020" s="25" t="s">
        <v>80</v>
      </c>
      <c r="W11020" t="s">
        <v>83</v>
      </c>
    </row>
    <row r="11021">
      <c r="A11021" s="25" t="s">
        <v>41223</v>
      </c>
      <c r="B11021" s="25" t="s">
        <v>41224</v>
      </c>
      <c r="D11021" s="25" t="s">
        <v>41225</v>
      </c>
      <c r="E11021" s="25" t="s">
        <v>76</v>
      </c>
      <c r="F11021" s="25" t="s">
        <v>77</v>
      </c>
      <c r="G11021" s="25" t="s">
        <v>167</v>
      </c>
      <c r="H11021" s="25" t="s">
        <v>79</v>
      </c>
      <c r="I11021" s="25" t="s">
        <v>79</v>
      </c>
      <c r="J11021" s="26">
        <v>46141.620983796296</v>
      </c>
      <c r="K11021" s="26">
        <v>46148.67769675926</v>
      </c>
      <c r="L11021" s="26">
        <v>46195</v>
      </c>
      <c r="M11021" s="26">
        <v>46216.708333333336</v>
      </c>
      <c r="N11021" s="26">
        <v>46196.36445601852</v>
      </c>
      <c r="O11021" s="26">
        <v>46196.364444444444</v>
      </c>
      <c r="P11021" s="26">
        <v>46148.67769675926</v>
      </c>
      <c r="Q11021" s="25">
        <v>2</v>
      </c>
      <c r="R11021" s="25" t="s">
        <v>80</v>
      </c>
      <c r="S11021" s="25">
        <v>2</v>
      </c>
      <c r="T11021" s="25" t="s">
        <v>81</v>
      </c>
      <c r="U11021" s="25" t="s">
        <v>41226</v>
      </c>
      <c r="V11021" s="25" t="s">
        <v>80</v>
      </c>
      <c r="W11021" t="s">
        <v>97</v>
      </c>
    </row>
    <row r="11022">
      <c r="A11022" s="25" t="s">
        <v>41227</v>
      </c>
      <c r="B11022" s="25" t="s">
        <v>41228</v>
      </c>
      <c r="D11022" s="25" t="s">
        <v>41229</v>
      </c>
      <c r="E11022" s="25" t="s">
        <v>76</v>
      </c>
      <c r="F11022" s="25" t="s">
        <v>77</v>
      </c>
      <c r="G11022" s="25" t="s">
        <v>144</v>
      </c>
      <c r="H11022" s="25" t="s">
        <v>79</v>
      </c>
      <c r="I11022" s="25" t="s">
        <v>79</v>
      </c>
      <c r="J11022" s="26">
        <v>46146.114027777781</v>
      </c>
      <c r="K11022" s="26">
        <v>46149.3858912037</v>
      </c>
      <c r="L11022" s="26">
        <v>46150</v>
      </c>
      <c r="M11022" s="26">
        <v>46171.708333333336</v>
      </c>
      <c r="N11022" s="26">
        <v>46150.4975462963</v>
      </c>
      <c r="O11022" s="26">
        <v>46150.497534722221</v>
      </c>
      <c r="P11022" s="26">
        <v>46149.3858912037</v>
      </c>
      <c r="Q11022" s="25">
        <v>1</v>
      </c>
      <c r="R11022" s="25" t="s">
        <v>80</v>
      </c>
      <c r="S11022" s="25">
        <v>2</v>
      </c>
      <c r="T11022" s="25" t="s">
        <v>81</v>
      </c>
      <c r="U11022" s="25" t="s">
        <v>41230</v>
      </c>
      <c r="V11022" s="25" t="s">
        <v>80</v>
      </c>
      <c r="W11022" t="s">
        <v>83</v>
      </c>
    </row>
    <row r="11023">
      <c r="A11023" s="25" t="s">
        <v>41231</v>
      </c>
      <c r="B11023" s="25" t="s">
        <v>41232</v>
      </c>
      <c r="D11023" s="25" t="s">
        <v>41233</v>
      </c>
      <c r="E11023" s="25" t="s">
        <v>76</v>
      </c>
      <c r="F11023" s="25" t="s">
        <v>77</v>
      </c>
      <c r="G11023" s="25" t="s">
        <v>22134</v>
      </c>
      <c r="H11023" s="25" t="s">
        <v>89</v>
      </c>
      <c r="I11023" s="25" t="s">
        <v>79</v>
      </c>
      <c r="J11023" s="26">
        <v>46106.532071759262</v>
      </c>
      <c r="K11023" s="26">
        <v>46150.430995370371</v>
      </c>
      <c r="L11023" s="26">
        <v>46150.430995370371</v>
      </c>
      <c r="M11023" s="26">
        <v>46155.430995370371</v>
      </c>
      <c r="N11023" s="26">
        <v>46150.600462962961</v>
      </c>
      <c r="O11023" s="26">
        <v>46150.600451388891</v>
      </c>
      <c r="P11023" s="26">
        <v>46150.430995370371</v>
      </c>
      <c r="Q11023" s="25">
        <v>1</v>
      </c>
      <c r="T11023" s="25" t="s">
        <v>137</v>
      </c>
      <c r="U11023" s="25" t="s">
        <v>41234</v>
      </c>
      <c r="V11023" s="25" t="s">
        <v>139</v>
      </c>
      <c r="W11023" t="s">
        <v>97</v>
      </c>
    </row>
    <row r="11024">
      <c r="A11024" s="25" t="s">
        <v>41235</v>
      </c>
      <c r="B11024" s="25" t="s">
        <v>41232</v>
      </c>
      <c r="C11024" s="25" t="s">
        <v>41231</v>
      </c>
      <c r="D11024" s="25" t="s">
        <v>41236</v>
      </c>
      <c r="E11024" s="25" t="s">
        <v>76</v>
      </c>
      <c r="F11024" s="25" t="s">
        <v>787</v>
      </c>
      <c r="G11024" s="25" t="s">
        <v>249</v>
      </c>
      <c r="H11024" s="25" t="s">
        <v>79</v>
      </c>
      <c r="I11024" s="25" t="s">
        <v>89</v>
      </c>
      <c r="J11024" s="26">
        <v>46150.60050925926</v>
      </c>
      <c r="K11024" s="26">
        <v>46175.489884259259</v>
      </c>
      <c r="L11024" s="26">
        <v>46175.489884259259</v>
      </c>
      <c r="M11024" s="26">
        <v>46178.388240740744</v>
      </c>
      <c r="N11024" s="26">
        <v>46185.373020833336</v>
      </c>
      <c r="P11024" s="26">
        <v>46175.489884259259</v>
      </c>
      <c r="S11024" s="25">
        <v>2</v>
      </c>
      <c r="T11024" s="25" t="s">
        <v>102</v>
      </c>
      <c r="U11024" s="25" t="s">
        <v>41234</v>
      </c>
      <c r="V11024" s="25" t="s">
        <v>139</v>
      </c>
      <c r="W11024" t="s">
        <v>97</v>
      </c>
    </row>
    <row r="11025">
      <c r="A11025" s="25" t="s">
        <v>41237</v>
      </c>
      <c r="B11025" s="25" t="s">
        <v>41238</v>
      </c>
      <c r="D11025" s="25" t="s">
        <v>41239</v>
      </c>
      <c r="E11025" s="25" t="s">
        <v>76</v>
      </c>
      <c r="F11025" s="25" t="s">
        <v>787</v>
      </c>
      <c r="G11025" s="25" t="s">
        <v>249</v>
      </c>
      <c r="H11025" s="25" t="s">
        <v>79</v>
      </c>
      <c r="I11025" s="25" t="s">
        <v>79</v>
      </c>
      <c r="J11025" s="26">
        <v>46133.443854166668</v>
      </c>
      <c r="K11025" s="26">
        <v>46150.437905092593</v>
      </c>
      <c r="L11025" s="26">
        <v>46150.437905092593</v>
      </c>
      <c r="M11025" s="26">
        <v>46154.595671296294</v>
      </c>
      <c r="N11025" s="26">
        <v>46153.746828703705</v>
      </c>
      <c r="P11025" s="26">
        <v>46150.437905092593</v>
      </c>
      <c r="S11025" s="25">
        <v>3</v>
      </c>
      <c r="T11025" s="25" t="s">
        <v>102</v>
      </c>
      <c r="U11025" s="25" t="s">
        <v>41240</v>
      </c>
      <c r="V11025" s="25" t="s">
        <v>139</v>
      </c>
      <c r="W11025" t="s">
        <v>83</v>
      </c>
    </row>
    <row r="11026">
      <c r="A11026" s="25" t="s">
        <v>41241</v>
      </c>
      <c r="B11026" s="25" t="s">
        <v>41242</v>
      </c>
      <c r="D11026" s="25" t="s">
        <v>41243</v>
      </c>
      <c r="E11026" s="25" t="s">
        <v>76</v>
      </c>
      <c r="F11026" s="25" t="s">
        <v>77</v>
      </c>
      <c r="G11026" s="25" t="s">
        <v>229</v>
      </c>
      <c r="H11026" s="25" t="s">
        <v>79</v>
      </c>
      <c r="I11026" s="25" t="s">
        <v>79</v>
      </c>
      <c r="J11026" s="26">
        <v>46148.569861111115</v>
      </c>
      <c r="K11026" s="26">
        <v>46154.476747685185</v>
      </c>
      <c r="L11026" s="26">
        <v>46154.476747685185</v>
      </c>
      <c r="M11026" s="26">
        <v>46176.476747685185</v>
      </c>
      <c r="N11026" s="26">
        <v>46156.553831018522</v>
      </c>
      <c r="O11026" s="26">
        <v>46156.553819444445</v>
      </c>
      <c r="P11026" s="26">
        <v>46154.476747685185</v>
      </c>
      <c r="Q11026" s="25">
        <v>3</v>
      </c>
      <c r="R11026" s="25" t="s">
        <v>80</v>
      </c>
      <c r="S11026" s="25">
        <v>1</v>
      </c>
      <c r="T11026" s="25" t="s">
        <v>81</v>
      </c>
      <c r="U11026" s="25" t="s">
        <v>41244</v>
      </c>
      <c r="V11026" s="25" t="s">
        <v>80</v>
      </c>
      <c r="W11026" t="s">
        <v>97</v>
      </c>
    </row>
    <row r="11027">
      <c r="A11027" s="25" t="s">
        <v>41245</v>
      </c>
      <c r="B11027" s="25" t="s">
        <v>41246</v>
      </c>
      <c r="D11027" s="25" t="s">
        <v>41247</v>
      </c>
      <c r="E11027" s="25" t="s">
        <v>76</v>
      </c>
      <c r="F11027" s="25" t="s">
        <v>787</v>
      </c>
      <c r="G11027" s="25" t="s">
        <v>249</v>
      </c>
      <c r="H11027" s="25" t="s">
        <v>79</v>
      </c>
      <c r="I11027" s="25" t="s">
        <v>79</v>
      </c>
      <c r="J11027" s="26">
        <v>46148.562002314815</v>
      </c>
      <c r="K11027" s="26">
        <v>46154.482881944445</v>
      </c>
      <c r="L11027" s="26">
        <v>46154.482881944445</v>
      </c>
      <c r="M11027" s="26">
        <v>46156.657037037039</v>
      </c>
      <c r="N11027" s="26">
        <v>46155.601585648146</v>
      </c>
      <c r="P11027" s="26">
        <v>46154.482881944445</v>
      </c>
      <c r="S11027" s="25">
        <v>3</v>
      </c>
      <c r="T11027" s="25" t="s">
        <v>102</v>
      </c>
      <c r="U11027" s="25" t="s">
        <v>41248</v>
      </c>
      <c r="V11027" s="25" t="s">
        <v>139</v>
      </c>
      <c r="W11027" t="s">
        <v>91</v>
      </c>
    </row>
    <row r="11028">
      <c r="A11028" s="25" t="s">
        <v>41249</v>
      </c>
      <c r="B11028" s="25" t="s">
        <v>41250</v>
      </c>
      <c r="D11028" s="25" t="s">
        <v>41251</v>
      </c>
      <c r="E11028" s="25" t="s">
        <v>76</v>
      </c>
      <c r="F11028" s="25" t="s">
        <v>77</v>
      </c>
      <c r="G11028" s="25" t="s">
        <v>101</v>
      </c>
      <c r="H11028" s="25" t="s">
        <v>79</v>
      </c>
      <c r="I11028" s="25" t="s">
        <v>79</v>
      </c>
      <c r="J11028" s="26">
        <v>46150.442557870374</v>
      </c>
      <c r="K11028" s="26">
        <v>46154.483090277776</v>
      </c>
      <c r="L11028" s="26">
        <v>46154</v>
      </c>
      <c r="M11028" s="26">
        <v>46156.5727662037</v>
      </c>
      <c r="N11028" s="26">
        <v>46163.634444444448</v>
      </c>
      <c r="O11028" s="26">
        <v>46163.634444444448</v>
      </c>
      <c r="P11028" s="26">
        <v>46154.483090277776</v>
      </c>
      <c r="Q11028" s="25">
        <v>8</v>
      </c>
      <c r="R11028" s="25" t="s">
        <v>80</v>
      </c>
      <c r="S11028" s="25">
        <v>2</v>
      </c>
      <c r="T11028" s="25" t="s">
        <v>102</v>
      </c>
      <c r="U11028" s="25" t="s">
        <v>41252</v>
      </c>
      <c r="V11028" s="25" t="s">
        <v>80</v>
      </c>
      <c r="W11028" t="s">
        <v>91</v>
      </c>
    </row>
    <row r="11029">
      <c r="A11029" s="25" t="s">
        <v>41253</v>
      </c>
      <c r="B11029" s="25" t="s">
        <v>41254</v>
      </c>
      <c r="D11029" s="25" t="s">
        <v>41255</v>
      </c>
      <c r="E11029" s="25" t="s">
        <v>76</v>
      </c>
      <c r="F11029" s="25" t="s">
        <v>77</v>
      </c>
      <c r="G11029" s="25" t="s">
        <v>214</v>
      </c>
      <c r="H11029" s="25" t="s">
        <v>79</v>
      </c>
      <c r="I11029" s="25" t="s">
        <v>79</v>
      </c>
      <c r="J11029" s="26">
        <v>46104.687638888892</v>
      </c>
      <c r="K11029" s="26">
        <v>46161.098182870373</v>
      </c>
      <c r="L11029" s="26">
        <v>46170</v>
      </c>
      <c r="M11029" s="26">
        <v>46164.44195601852</v>
      </c>
      <c r="N11029" s="26">
        <v>46178.499502314815</v>
      </c>
      <c r="O11029" s="26">
        <v>46178.499490740738</v>
      </c>
      <c r="P11029" s="26">
        <v>46161.098182870373</v>
      </c>
      <c r="Q11029" s="25">
        <v>7</v>
      </c>
      <c r="R11029" s="25" t="s">
        <v>80</v>
      </c>
      <c r="S11029" s="25">
        <v>2</v>
      </c>
      <c r="T11029" s="25" t="s">
        <v>102</v>
      </c>
      <c r="U11029" s="25" t="s">
        <v>41256</v>
      </c>
      <c r="V11029" s="25" t="s">
        <v>80</v>
      </c>
      <c r="W11029" t="s">
        <v>83</v>
      </c>
    </row>
    <row r="11030">
      <c r="A11030" s="25" t="s">
        <v>41257</v>
      </c>
      <c r="B11030" s="25" t="s">
        <v>41258</v>
      </c>
      <c r="D11030" s="25" t="s">
        <v>41259</v>
      </c>
      <c r="E11030" s="25" t="s">
        <v>76</v>
      </c>
      <c r="F11030" s="25" t="s">
        <v>77</v>
      </c>
      <c r="G11030" s="25" t="s">
        <v>144</v>
      </c>
      <c r="H11030" s="25" t="s">
        <v>79</v>
      </c>
      <c r="I11030" s="25" t="s">
        <v>79</v>
      </c>
      <c r="J11030" s="26">
        <v>46050.7990625</v>
      </c>
      <c r="K11030" s="26">
        <v>46162.851018518515</v>
      </c>
      <c r="L11030" s="26">
        <v>46178</v>
      </c>
      <c r="M11030" s="26">
        <v>46199.708333333336</v>
      </c>
      <c r="N11030" s="26">
        <v>46178.463923611111</v>
      </c>
      <c r="O11030" s="26">
        <v>46178.463912037034</v>
      </c>
      <c r="P11030" s="26">
        <v>46162.851018518515</v>
      </c>
      <c r="Q11030" s="25">
        <v>1</v>
      </c>
      <c r="R11030" s="25" t="s">
        <v>80</v>
      </c>
      <c r="S11030" s="25">
        <v>3</v>
      </c>
      <c r="T11030" s="25" t="s">
        <v>81</v>
      </c>
      <c r="U11030" s="25" t="s">
        <v>41260</v>
      </c>
      <c r="V11030" s="25" t="s">
        <v>80</v>
      </c>
      <c r="W11030" t="s">
        <v>91</v>
      </c>
    </row>
    <row r="11031">
      <c r="A11031" s="25" t="s">
        <v>41261</v>
      </c>
      <c r="B11031" s="25" t="s">
        <v>41262</v>
      </c>
      <c r="D11031" s="25" t="s">
        <v>41263</v>
      </c>
      <c r="E11031" s="25" t="s">
        <v>76</v>
      </c>
      <c r="F11031" s="25" t="s">
        <v>787</v>
      </c>
      <c r="G11031" s="25" t="s">
        <v>249</v>
      </c>
      <c r="H11031" s="25" t="s">
        <v>79</v>
      </c>
      <c r="I11031" s="25" t="s">
        <v>79</v>
      </c>
      <c r="J11031" s="26">
        <v>46160.79446759259</v>
      </c>
      <c r="K11031" s="26">
        <v>46163.004189814812</v>
      </c>
      <c r="L11031" s="26">
        <v>46163.004189814812</v>
      </c>
      <c r="M11031" s="26">
        <v>46167.488599537035</v>
      </c>
      <c r="N11031" s="26">
        <v>46164.398692129631</v>
      </c>
      <c r="P11031" s="26">
        <v>46163.004189814812</v>
      </c>
      <c r="S11031" s="25">
        <v>4</v>
      </c>
      <c r="T11031" s="25" t="s">
        <v>102</v>
      </c>
      <c r="U11031" s="25" t="s">
        <v>41264</v>
      </c>
      <c r="V11031" s="25" t="s">
        <v>139</v>
      </c>
      <c r="W11031" t="s">
        <v>97</v>
      </c>
    </row>
    <row r="11032">
      <c r="A11032" s="25" t="s">
        <v>41265</v>
      </c>
      <c r="B11032" s="25" t="s">
        <v>41266</v>
      </c>
      <c r="D11032" s="25" t="s">
        <v>41267</v>
      </c>
      <c r="E11032" s="25" t="s">
        <v>76</v>
      </c>
      <c r="F11032" s="25" t="s">
        <v>77</v>
      </c>
      <c r="G11032" s="25" t="s">
        <v>283</v>
      </c>
      <c r="H11032" s="25" t="s">
        <v>89</v>
      </c>
      <c r="I11032" s="25" t="s">
        <v>79</v>
      </c>
      <c r="J11032" s="26">
        <v>46140.451516203706</v>
      </c>
      <c r="K11032" s="26">
        <v>46164.642638888887</v>
      </c>
      <c r="L11032" s="26">
        <v>46164.642638888887</v>
      </c>
      <c r="M11032" s="26">
        <v>46169.642638888887</v>
      </c>
      <c r="N11032" s="26">
        <v>46167.458009259259</v>
      </c>
      <c r="O11032" s="26">
        <v>46167.458009259259</v>
      </c>
      <c r="P11032" s="26">
        <v>46164.642638888887</v>
      </c>
      <c r="Q11032" s="25">
        <v>2</v>
      </c>
      <c r="T11032" s="25" t="s">
        <v>137</v>
      </c>
      <c r="U11032" s="25" t="s">
        <v>41268</v>
      </c>
      <c r="V11032" s="25" t="s">
        <v>139</v>
      </c>
      <c r="W11032" t="s">
        <v>91</v>
      </c>
    </row>
    <row r="11033">
      <c r="A11033" s="25" t="s">
        <v>41269</v>
      </c>
      <c r="B11033" s="25" t="s">
        <v>41266</v>
      </c>
      <c r="C11033" s="25" t="s">
        <v>41265</v>
      </c>
      <c r="D11033" s="25" t="s">
        <v>41270</v>
      </c>
      <c r="E11033" s="25" t="s">
        <v>76</v>
      </c>
      <c r="F11033" s="25" t="s">
        <v>77</v>
      </c>
      <c r="G11033" s="25" t="s">
        <v>283</v>
      </c>
      <c r="H11033" s="25" t="s">
        <v>89</v>
      </c>
      <c r="I11033" s="25" t="s">
        <v>89</v>
      </c>
      <c r="J11033" s="26">
        <v>46167.458229166667</v>
      </c>
      <c r="K11033" s="26">
        <v>46167.524571759262</v>
      </c>
      <c r="L11033" s="26">
        <v>46167.524571759262</v>
      </c>
      <c r="M11033" s="26">
        <v>46170.520833333336</v>
      </c>
      <c r="N11033" s="26">
        <v>46167.587546296294</v>
      </c>
      <c r="O11033" s="26">
        <v>46167.587534722225</v>
      </c>
      <c r="P11033" s="26">
        <v>46167.524571759262</v>
      </c>
      <c r="Q11033" s="25">
        <v>1</v>
      </c>
      <c r="T11033" s="25" t="s">
        <v>137</v>
      </c>
      <c r="U11033" s="25" t="s">
        <v>41268</v>
      </c>
      <c r="V11033" s="25" t="s">
        <v>139</v>
      </c>
      <c r="W11033" t="s">
        <v>91</v>
      </c>
    </row>
    <row r="11034">
      <c r="A11034" s="25" t="s">
        <v>41271</v>
      </c>
      <c r="B11034" s="25" t="s">
        <v>41266</v>
      </c>
      <c r="C11034" s="25" t="s">
        <v>41265</v>
      </c>
      <c r="D11034" s="25" t="s">
        <v>41272</v>
      </c>
      <c r="E11034" s="25" t="s">
        <v>76</v>
      </c>
      <c r="F11034" s="25" t="s">
        <v>787</v>
      </c>
      <c r="G11034" s="25" t="s">
        <v>249</v>
      </c>
      <c r="H11034" s="25" t="s">
        <v>79</v>
      </c>
      <c r="I11034" s="25" t="s">
        <v>89</v>
      </c>
      <c r="J11034" s="26">
        <v>46167.588182870371</v>
      </c>
      <c r="K11034" s="26">
        <v>46167.6565625</v>
      </c>
      <c r="L11034" s="26">
        <v>46167.6565625</v>
      </c>
      <c r="M11034" s="26">
        <v>46170.625960648147</v>
      </c>
      <c r="N11034" s="26">
        <v>46169.502025462964</v>
      </c>
      <c r="P11034" s="26">
        <v>46167.6565625</v>
      </c>
      <c r="S11034" s="25">
        <v>3</v>
      </c>
      <c r="T11034" s="25" t="s">
        <v>102</v>
      </c>
      <c r="U11034" s="25" t="s">
        <v>41268</v>
      </c>
      <c r="V11034" s="25" t="s">
        <v>139</v>
      </c>
      <c r="W11034" t="s">
        <v>91</v>
      </c>
    </row>
    <row r="11035">
      <c r="A11035" s="25" t="s">
        <v>41273</v>
      </c>
      <c r="B11035" s="25" t="s">
        <v>41274</v>
      </c>
      <c r="D11035" s="25" t="s">
        <v>41275</v>
      </c>
      <c r="E11035" s="25" t="s">
        <v>76</v>
      </c>
      <c r="F11035" s="25" t="s">
        <v>787</v>
      </c>
      <c r="G11035" s="25" t="s">
        <v>249</v>
      </c>
      <c r="H11035" s="25" t="s">
        <v>79</v>
      </c>
      <c r="I11035" s="25" t="s">
        <v>79</v>
      </c>
      <c r="J11035" s="26">
        <v>46091.682800925926</v>
      </c>
      <c r="K11035" s="26">
        <v>46164.649606481478</v>
      </c>
      <c r="L11035" s="26">
        <v>46164.649606481478</v>
      </c>
      <c r="M11035" s="26">
        <v>46171.593912037039</v>
      </c>
      <c r="N11035" s="26">
        <v>46171.486921296295</v>
      </c>
      <c r="P11035" s="26">
        <v>46164.649606481478</v>
      </c>
      <c r="S11035" s="25">
        <v>4</v>
      </c>
      <c r="T11035" s="25" t="s">
        <v>102</v>
      </c>
      <c r="U11035" s="25" t="s">
        <v>41276</v>
      </c>
      <c r="V11035" s="25" t="s">
        <v>139</v>
      </c>
      <c r="W11035" t="s">
        <v>83</v>
      </c>
    </row>
    <row r="11036">
      <c r="A11036" s="25" t="s">
        <v>41277</v>
      </c>
      <c r="B11036" s="25" t="s">
        <v>41278</v>
      </c>
      <c r="D11036" s="25" t="s">
        <v>41279</v>
      </c>
      <c r="E11036" s="25" t="s">
        <v>76</v>
      </c>
      <c r="F11036" s="25" t="s">
        <v>77</v>
      </c>
      <c r="G11036" s="25" t="s">
        <v>214</v>
      </c>
      <c r="H11036" s="25" t="s">
        <v>79</v>
      </c>
      <c r="I11036" s="25" t="s">
        <v>79</v>
      </c>
      <c r="J11036" s="26">
        <v>46162.481504629628</v>
      </c>
      <c r="K11036" s="26">
        <v>46164.663634259261</v>
      </c>
      <c r="L11036" s="26">
        <v>46174</v>
      </c>
      <c r="M11036" s="26">
        <v>46195.708333333336</v>
      </c>
      <c r="N11036" s="26">
        <v>46175.343738425923</v>
      </c>
      <c r="O11036" s="26">
        <v>46174.478668981479</v>
      </c>
      <c r="P11036" s="26">
        <v>46164.663634259261</v>
      </c>
      <c r="Q11036" s="25">
        <v>1</v>
      </c>
      <c r="R11036" s="25" t="s">
        <v>80</v>
      </c>
      <c r="S11036" s="25">
        <v>2</v>
      </c>
      <c r="T11036" s="25" t="s">
        <v>81</v>
      </c>
      <c r="U11036" s="25" t="s">
        <v>41280</v>
      </c>
      <c r="V11036" s="25" t="s">
        <v>80</v>
      </c>
      <c r="W11036" t="s">
        <v>97</v>
      </c>
    </row>
    <row r="11037">
      <c r="A11037" s="25" t="s">
        <v>41281</v>
      </c>
      <c r="B11037" s="25" t="s">
        <v>41282</v>
      </c>
      <c r="D11037" s="25" t="s">
        <v>41283</v>
      </c>
      <c r="E11037" s="25" t="s">
        <v>76</v>
      </c>
      <c r="F11037" s="25" t="s">
        <v>77</v>
      </c>
      <c r="G11037" s="25" t="s">
        <v>78</v>
      </c>
      <c r="H11037" s="25" t="s">
        <v>79</v>
      </c>
      <c r="I11037" s="25" t="s">
        <v>79</v>
      </c>
      <c r="J11037" s="26">
        <v>46164.501840277779</v>
      </c>
      <c r="K11037" s="26">
        <v>46164.670347222222</v>
      </c>
      <c r="L11037" s="26">
        <v>46164.670347222222</v>
      </c>
      <c r="M11037" s="26">
        <v>46188.670347222222</v>
      </c>
      <c r="N11037" s="26">
        <v>46174.677361111113</v>
      </c>
      <c r="O11037" s="26">
        <v>46174.677349537036</v>
      </c>
      <c r="P11037" s="26">
        <v>46164.670347222222</v>
      </c>
      <c r="Q11037" s="25">
        <v>7</v>
      </c>
      <c r="R11037" s="25" t="s">
        <v>80</v>
      </c>
      <c r="S11037" s="25">
        <v>2</v>
      </c>
      <c r="T11037" s="25" t="s">
        <v>81</v>
      </c>
      <c r="U11037" s="25" t="s">
        <v>41284</v>
      </c>
      <c r="V11037" s="25" t="s">
        <v>80</v>
      </c>
      <c r="W11037" t="s">
        <v>91</v>
      </c>
    </row>
    <row r="11038">
      <c r="A11038" s="25" t="s">
        <v>41285</v>
      </c>
      <c r="B11038" s="25" t="s">
        <v>41286</v>
      </c>
      <c r="D11038" s="25" t="s">
        <v>41287</v>
      </c>
      <c r="E11038" s="25" t="s">
        <v>76</v>
      </c>
      <c r="F11038" s="25" t="s">
        <v>77</v>
      </c>
      <c r="G11038" s="25" t="s">
        <v>162</v>
      </c>
      <c r="H11038" s="25" t="s">
        <v>79</v>
      </c>
      <c r="I11038" s="25" t="s">
        <v>79</v>
      </c>
      <c r="J11038" s="26">
        <v>46154.480358796296</v>
      </c>
      <c r="K11038" s="26">
        <v>46167.521215277775</v>
      </c>
      <c r="L11038" s="26">
        <v>46167.521215277775</v>
      </c>
      <c r="M11038" s="26">
        <v>46189.520833333336</v>
      </c>
      <c r="N11038" s="26">
        <v>46191.716238425928</v>
      </c>
      <c r="O11038" s="26">
        <v>46191.716238425928</v>
      </c>
      <c r="P11038" s="26">
        <v>46167.521215277775</v>
      </c>
      <c r="Q11038" s="25">
        <v>18</v>
      </c>
      <c r="R11038" s="25" t="s">
        <v>80</v>
      </c>
      <c r="S11038" s="25">
        <v>3</v>
      </c>
      <c r="T11038" s="25" t="s">
        <v>81</v>
      </c>
      <c r="U11038" s="25" t="s">
        <v>41288</v>
      </c>
      <c r="V11038" s="25" t="s">
        <v>80</v>
      </c>
      <c r="W11038" t="s">
        <v>97</v>
      </c>
    </row>
    <row r="11039">
      <c r="A11039" s="25" t="s">
        <v>41289</v>
      </c>
      <c r="B11039" s="25" t="s">
        <v>41290</v>
      </c>
      <c r="D11039" s="25" t="s">
        <v>41291</v>
      </c>
      <c r="E11039" s="25" t="s">
        <v>76</v>
      </c>
      <c r="F11039" s="25" t="s">
        <v>77</v>
      </c>
      <c r="G11039" s="25" t="s">
        <v>101</v>
      </c>
      <c r="H11039" s="25" t="s">
        <v>79</v>
      </c>
      <c r="I11039" s="25" t="s">
        <v>79</v>
      </c>
      <c r="J11039" s="26">
        <v>46121.416875</v>
      </c>
      <c r="K11039" s="26">
        <v>46167.535127314812</v>
      </c>
      <c r="L11039" s="26">
        <v>46167</v>
      </c>
      <c r="M11039" s="26">
        <v>46171.566678240742</v>
      </c>
      <c r="N11039" s="26">
        <v>46178.499583333331</v>
      </c>
      <c r="O11039" s="26">
        <v>46178.499583333331</v>
      </c>
      <c r="P11039" s="26">
        <v>46167.535127314812</v>
      </c>
      <c r="Q11039" s="25">
        <v>10</v>
      </c>
      <c r="R11039" s="25" t="s">
        <v>80</v>
      </c>
      <c r="S11039" s="25">
        <v>2</v>
      </c>
      <c r="T11039" s="25" t="s">
        <v>102</v>
      </c>
      <c r="U11039" s="25" t="s">
        <v>41292</v>
      </c>
      <c r="V11039" s="25" t="s">
        <v>80</v>
      </c>
      <c r="W11039" t="s">
        <v>97</v>
      </c>
    </row>
    <row r="11040">
      <c r="A11040" s="25" t="s">
        <v>41293</v>
      </c>
      <c r="B11040" s="25" t="s">
        <v>41294</v>
      </c>
      <c r="D11040" s="25" t="s">
        <v>41295</v>
      </c>
      <c r="E11040" s="25" t="s">
        <v>76</v>
      </c>
      <c r="F11040" s="25" t="s">
        <v>787</v>
      </c>
      <c r="G11040" s="25" t="s">
        <v>249</v>
      </c>
      <c r="H11040" s="25" t="s">
        <v>79</v>
      </c>
      <c r="I11040" s="25" t="s">
        <v>79</v>
      </c>
      <c r="J11040" s="26">
        <v>46134.393761574072</v>
      </c>
      <c r="K11040" s="26">
        <v>46167.539039351854</v>
      </c>
      <c r="L11040" s="26">
        <v>46167.539039351854</v>
      </c>
      <c r="M11040" s="26">
        <v>46171.580949074072</v>
      </c>
      <c r="N11040" s="26">
        <v>46171.678622685184</v>
      </c>
      <c r="P11040" s="26">
        <v>46167.539039351854</v>
      </c>
      <c r="S11040" s="25">
        <v>4</v>
      </c>
      <c r="T11040" s="25" t="s">
        <v>102</v>
      </c>
      <c r="U11040" s="25" t="s">
        <v>41296</v>
      </c>
      <c r="V11040" s="25" t="s">
        <v>139</v>
      </c>
      <c r="W11040" t="s">
        <v>97</v>
      </c>
    </row>
    <row r="11041">
      <c r="A11041" s="25" t="s">
        <v>41297</v>
      </c>
      <c r="B11041" s="25" t="s">
        <v>41298</v>
      </c>
      <c r="D11041" s="25" t="s">
        <v>41299</v>
      </c>
      <c r="E11041" s="25" t="s">
        <v>76</v>
      </c>
      <c r="F11041" s="25" t="s">
        <v>787</v>
      </c>
      <c r="G11041" s="25" t="s">
        <v>249</v>
      </c>
      <c r="H11041" s="25" t="s">
        <v>79</v>
      </c>
      <c r="I11041" s="25" t="s">
        <v>79</v>
      </c>
      <c r="J11041" s="26">
        <v>46126.395150462966</v>
      </c>
      <c r="K11041" s="26">
        <v>46167.556273148148</v>
      </c>
      <c r="L11041" s="26">
        <v>46167.556273148148</v>
      </c>
      <c r="M11041" s="26">
        <v>46171.581296296295</v>
      </c>
      <c r="N11041" s="26">
        <v>46171.53665509259</v>
      </c>
      <c r="P11041" s="26">
        <v>46167.556273148148</v>
      </c>
      <c r="S11041" s="25">
        <v>4</v>
      </c>
      <c r="T11041" s="25" t="s">
        <v>102</v>
      </c>
      <c r="U11041" s="25" t="s">
        <v>41300</v>
      </c>
      <c r="V11041" s="25" t="s">
        <v>139</v>
      </c>
      <c r="W11041" t="s">
        <v>97</v>
      </c>
    </row>
    <row r="11042">
      <c r="A11042" s="25" t="s">
        <v>41301</v>
      </c>
      <c r="B11042" s="25" t="s">
        <v>41302</v>
      </c>
      <c r="D11042" s="25" t="s">
        <v>41303</v>
      </c>
      <c r="E11042" s="25" t="s">
        <v>76</v>
      </c>
      <c r="F11042" s="25" t="s">
        <v>787</v>
      </c>
      <c r="G11042" s="25" t="s">
        <v>249</v>
      </c>
      <c r="H11042" s="25" t="s">
        <v>79</v>
      </c>
      <c r="I11042" s="25" t="s">
        <v>79</v>
      </c>
      <c r="J11042" s="26">
        <v>46147.549942129626</v>
      </c>
      <c r="K11042" s="26">
        <v>46167.560497685183</v>
      </c>
      <c r="L11042" s="26">
        <v>46167.560497685183</v>
      </c>
      <c r="M11042" s="26">
        <v>46171.573206018518</v>
      </c>
      <c r="N11042" s="26">
        <v>46171.687002314815</v>
      </c>
      <c r="P11042" s="26">
        <v>46167.560497685183</v>
      </c>
      <c r="S11042" s="25">
        <v>3</v>
      </c>
      <c r="T11042" s="25" t="s">
        <v>102</v>
      </c>
      <c r="U11042" s="25" t="s">
        <v>41304</v>
      </c>
      <c r="V11042" s="25" t="s">
        <v>139</v>
      </c>
      <c r="W11042" t="s">
        <v>97</v>
      </c>
    </row>
    <row r="11043">
      <c r="A11043" s="25" t="s">
        <v>41305</v>
      </c>
      <c r="B11043" s="25" t="s">
        <v>41306</v>
      </c>
      <c r="D11043" s="25" t="s">
        <v>41307</v>
      </c>
      <c r="E11043" s="25" t="s">
        <v>76</v>
      </c>
      <c r="F11043" s="25" t="s">
        <v>77</v>
      </c>
      <c r="G11043" s="25" t="s">
        <v>22134</v>
      </c>
      <c r="H11043" s="25" t="s">
        <v>89</v>
      </c>
      <c r="I11043" s="25" t="s">
        <v>79</v>
      </c>
      <c r="J11043" s="26">
        <v>46167.526782407411</v>
      </c>
      <c r="K11043" s="26">
        <v>46167.597453703704</v>
      </c>
      <c r="L11043" s="26">
        <v>46167.597453703704</v>
      </c>
      <c r="M11043" s="26">
        <v>46170.597453703704</v>
      </c>
      <c r="N11043" s="26">
        <v>46169.540439814817</v>
      </c>
      <c r="O11043" s="26">
        <v>46169.54042824074</v>
      </c>
      <c r="P11043" s="26">
        <v>46167.597453703704</v>
      </c>
      <c r="Q11043" s="25">
        <v>3</v>
      </c>
      <c r="T11043" s="25" t="s">
        <v>137</v>
      </c>
      <c r="U11043" s="25" t="s">
        <v>41308</v>
      </c>
      <c r="V11043" s="25" t="s">
        <v>139</v>
      </c>
      <c r="W11043" t="s">
        <v>83</v>
      </c>
    </row>
    <row r="11044">
      <c r="A11044" s="25" t="s">
        <v>41309</v>
      </c>
      <c r="B11044" s="25" t="s">
        <v>41310</v>
      </c>
      <c r="D11044" s="25" t="s">
        <v>41311</v>
      </c>
      <c r="E11044" s="25" t="s">
        <v>76</v>
      </c>
      <c r="F11044" s="25" t="s">
        <v>77</v>
      </c>
      <c r="G11044" s="25" t="s">
        <v>283</v>
      </c>
      <c r="H11044" s="25" t="s">
        <v>89</v>
      </c>
      <c r="I11044" s="25" t="s">
        <v>79</v>
      </c>
      <c r="J11044" s="26">
        <v>45936.560810185183</v>
      </c>
      <c r="K11044" s="26">
        <v>46118.020833333336</v>
      </c>
      <c r="L11044" s="26">
        <v>46118.020833333336</v>
      </c>
      <c r="M11044" s="26">
        <v>46120.708333333336</v>
      </c>
      <c r="N11044" s="26">
        <v>46167.630370370367</v>
      </c>
      <c r="O11044" s="26">
        <v>46167.63009259259</v>
      </c>
      <c r="P11044" s="26">
        <v>46118.020833333336</v>
      </c>
      <c r="Q11044" s="25">
        <v>35</v>
      </c>
      <c r="T11044" s="25" t="s">
        <v>137</v>
      </c>
      <c r="U11044" s="25" t="s">
        <v>41312</v>
      </c>
      <c r="V11044" s="25" t="s">
        <v>139</v>
      </c>
      <c r="W11044" t="s">
        <v>83</v>
      </c>
    </row>
    <row r="11045">
      <c r="A11045" s="25" t="s">
        <v>41313</v>
      </c>
      <c r="B11045" s="25" t="s">
        <v>41314</v>
      </c>
      <c r="D11045" s="25" t="s">
        <v>41315</v>
      </c>
      <c r="E11045" s="25" t="s">
        <v>76</v>
      </c>
      <c r="F11045" s="25" t="s">
        <v>787</v>
      </c>
      <c r="G11045" s="25" t="s">
        <v>249</v>
      </c>
      <c r="H11045" s="25" t="s">
        <v>79</v>
      </c>
      <c r="I11045" s="25" t="s">
        <v>79</v>
      </c>
      <c r="J11045" s="26">
        <v>46153.667754629627</v>
      </c>
      <c r="K11045" s="26">
        <v>46167.607928240737</v>
      </c>
      <c r="L11045" s="26">
        <v>46167.607928240737</v>
      </c>
      <c r="M11045" s="26">
        <v>46170.50625</v>
      </c>
      <c r="N11045" s="26">
        <v>46169.447002314817</v>
      </c>
      <c r="P11045" s="26">
        <v>46167.607928240737</v>
      </c>
      <c r="S11045" s="25">
        <v>3</v>
      </c>
      <c r="T11045" s="25" t="s">
        <v>102</v>
      </c>
      <c r="U11045" s="25" t="s">
        <v>41316</v>
      </c>
      <c r="V11045" s="25" t="s">
        <v>139</v>
      </c>
      <c r="W11045" t="s">
        <v>83</v>
      </c>
    </row>
    <row r="11046">
      <c r="A11046" s="25" t="s">
        <v>41317</v>
      </c>
      <c r="B11046" s="25" t="s">
        <v>41318</v>
      </c>
      <c r="D11046" s="25" t="s">
        <v>41319</v>
      </c>
      <c r="E11046" s="25" t="s">
        <v>76</v>
      </c>
      <c r="F11046" s="25" t="s">
        <v>77</v>
      </c>
      <c r="G11046" s="25" t="s">
        <v>249</v>
      </c>
      <c r="H11046" s="25" t="s">
        <v>79</v>
      </c>
      <c r="I11046" s="25" t="s">
        <v>79</v>
      </c>
      <c r="J11046" s="26">
        <v>46169.87703703704</v>
      </c>
      <c r="K11046" s="26">
        <v>46169.913842592592</v>
      </c>
      <c r="L11046" s="26">
        <v>46169.913842592592</v>
      </c>
      <c r="M11046" s="26">
        <v>46174.708333333336</v>
      </c>
      <c r="N11046" s="26">
        <v>46196.54928240741</v>
      </c>
      <c r="O11046" s="26">
        <v>46177.510289351849</v>
      </c>
      <c r="P11046" s="26">
        <v>46169.913842592592</v>
      </c>
      <c r="Q11046" s="25">
        <v>7</v>
      </c>
      <c r="R11046" s="25" t="s">
        <v>185</v>
      </c>
      <c r="T11046" s="25" t="s">
        <v>137</v>
      </c>
      <c r="U11046" s="25" t="s">
        <v>41320</v>
      </c>
      <c r="V11046" s="25" t="s">
        <v>183</v>
      </c>
      <c r="W11046" t="s">
        <v>97</v>
      </c>
    </row>
    <row r="11047">
      <c r="A11047" s="25" t="s">
        <v>41321</v>
      </c>
      <c r="B11047" s="25" t="s">
        <v>41322</v>
      </c>
      <c r="D11047" s="25" t="s">
        <v>41323</v>
      </c>
      <c r="E11047" s="25" t="s">
        <v>76</v>
      </c>
      <c r="F11047" s="25" t="s">
        <v>77</v>
      </c>
      <c r="G11047" s="25" t="s">
        <v>214</v>
      </c>
      <c r="H11047" s="25" t="s">
        <v>79</v>
      </c>
      <c r="I11047" s="25" t="s">
        <v>79</v>
      </c>
      <c r="J11047" s="26">
        <v>46156.643900462965</v>
      </c>
      <c r="K11047" s="26">
        <v>46169.914560185185</v>
      </c>
      <c r="L11047" s="26">
        <v>46169</v>
      </c>
      <c r="M11047" s="26">
        <v>46174.630659722221</v>
      </c>
      <c r="N11047" s="26">
        <v>46185.478067129632</v>
      </c>
      <c r="O11047" s="26">
        <v>46185.478055555555</v>
      </c>
      <c r="P11047" s="26">
        <v>46169.914560185185</v>
      </c>
      <c r="Q11047" s="25">
        <v>12</v>
      </c>
      <c r="R11047" s="25" t="s">
        <v>80</v>
      </c>
      <c r="S11047" s="25">
        <v>2</v>
      </c>
      <c r="T11047" s="25" t="s">
        <v>102</v>
      </c>
      <c r="U11047" s="25" t="s">
        <v>41324</v>
      </c>
      <c r="V11047" s="25" t="s">
        <v>80</v>
      </c>
      <c r="W11047" t="s">
        <v>83</v>
      </c>
    </row>
    <row r="11048">
      <c r="A11048" s="25" t="s">
        <v>41325</v>
      </c>
      <c r="B11048" s="25" t="s">
        <v>41326</v>
      </c>
      <c r="D11048" s="25" t="s">
        <v>41327</v>
      </c>
      <c r="E11048" s="25" t="s">
        <v>76</v>
      </c>
      <c r="F11048" s="25" t="s">
        <v>787</v>
      </c>
      <c r="G11048" s="25" t="s">
        <v>249</v>
      </c>
      <c r="H11048" s="25" t="s">
        <v>79</v>
      </c>
      <c r="I11048" s="25" t="s">
        <v>79</v>
      </c>
      <c r="J11048" s="26">
        <v>46126.609074074076</v>
      </c>
      <c r="K11048" s="26">
        <v>46169.941458333335</v>
      </c>
      <c r="L11048" s="26">
        <v>46169.941458333335</v>
      </c>
      <c r="M11048" s="26">
        <v>46174.456932870373</v>
      </c>
      <c r="N11048" s="26">
        <v>46171.812673611108</v>
      </c>
      <c r="P11048" s="26">
        <v>46169.941458333335</v>
      </c>
      <c r="S11048" s="25">
        <v>2</v>
      </c>
      <c r="T11048" s="25" t="s">
        <v>102</v>
      </c>
      <c r="U11048" s="25" t="s">
        <v>41328</v>
      </c>
      <c r="V11048" s="25" t="s">
        <v>139</v>
      </c>
      <c r="W11048" t="s">
        <v>97</v>
      </c>
    </row>
    <row r="11049">
      <c r="A11049" s="25" t="s">
        <v>41329</v>
      </c>
      <c r="B11049" s="25" t="s">
        <v>41330</v>
      </c>
      <c r="D11049" s="25" t="s">
        <v>41331</v>
      </c>
      <c r="E11049" s="25" t="s">
        <v>76</v>
      </c>
      <c r="F11049" s="25" t="s">
        <v>77</v>
      </c>
      <c r="G11049" s="25" t="s">
        <v>283</v>
      </c>
      <c r="H11049" s="25" t="s">
        <v>89</v>
      </c>
      <c r="I11049" s="25" t="s">
        <v>79</v>
      </c>
      <c r="J11049" s="26">
        <v>46171.522627314815</v>
      </c>
      <c r="K11049" s="26">
        <v>46171.632141203707</v>
      </c>
      <c r="L11049" s="26">
        <v>46171.632141203707</v>
      </c>
      <c r="M11049" s="26">
        <v>46176.632141203707</v>
      </c>
      <c r="N11049" s="26">
        <v>46174.486643518518</v>
      </c>
      <c r="O11049" s="26">
        <v>46174.486631944441</v>
      </c>
      <c r="P11049" s="26">
        <v>46171.632141203707</v>
      </c>
      <c r="Q11049" s="25">
        <v>2</v>
      </c>
      <c r="T11049" s="25" t="s">
        <v>137</v>
      </c>
      <c r="U11049" s="25" t="s">
        <v>41332</v>
      </c>
      <c r="V11049" s="25" t="s">
        <v>139</v>
      </c>
      <c r="W11049" t="s">
        <v>97</v>
      </c>
    </row>
    <row r="11050">
      <c r="A11050" s="25" t="s">
        <v>41333</v>
      </c>
      <c r="B11050" s="25" t="s">
        <v>41334</v>
      </c>
      <c r="D11050" s="25" t="s">
        <v>41335</v>
      </c>
      <c r="E11050" s="25" t="s">
        <v>76</v>
      </c>
      <c r="F11050" s="25" t="s">
        <v>787</v>
      </c>
      <c r="G11050" s="25" t="s">
        <v>249</v>
      </c>
      <c r="H11050" s="25" t="s">
        <v>79</v>
      </c>
      <c r="I11050" s="25" t="s">
        <v>79</v>
      </c>
      <c r="J11050" s="26">
        <v>46166.582314814812</v>
      </c>
      <c r="K11050" s="26">
        <v>46171.642592592594</v>
      </c>
      <c r="L11050" s="26">
        <v>46171.642592592594</v>
      </c>
      <c r="M11050" s="26">
        <v>46176.470729166664</v>
      </c>
      <c r="N11050" s="26">
        <v>46189.566157407404</v>
      </c>
      <c r="P11050" s="26">
        <v>46171.642592592594</v>
      </c>
      <c r="S11050" s="25">
        <v>4</v>
      </c>
      <c r="T11050" s="25" t="s">
        <v>102</v>
      </c>
      <c r="U11050" s="25" t="s">
        <v>41336</v>
      </c>
      <c r="V11050" s="25" t="s">
        <v>139</v>
      </c>
      <c r="W11050" t="s">
        <v>97</v>
      </c>
    </row>
    <row r="11051">
      <c r="A11051" s="25" t="s">
        <v>41337</v>
      </c>
      <c r="B11051" s="25" t="s">
        <v>41338</v>
      </c>
      <c r="D11051" s="25" t="s">
        <v>41339</v>
      </c>
      <c r="E11051" s="25" t="s">
        <v>76</v>
      </c>
      <c r="F11051" s="25" t="s">
        <v>77</v>
      </c>
      <c r="G11051" s="25" t="s">
        <v>22134</v>
      </c>
      <c r="H11051" s="25" t="s">
        <v>89</v>
      </c>
      <c r="I11051" s="25" t="s">
        <v>79</v>
      </c>
      <c r="J11051" s="26">
        <v>46081.635358796295</v>
      </c>
      <c r="K11051" s="26">
        <v>46171.948113425926</v>
      </c>
      <c r="L11051" s="26">
        <v>46171.948113425926</v>
      </c>
      <c r="M11051" s="26">
        <v>46176.708333333336</v>
      </c>
      <c r="N11051" s="26">
        <v>46175.575243055559</v>
      </c>
      <c r="O11051" s="26">
        <v>46175.575231481482</v>
      </c>
      <c r="P11051" s="26">
        <v>46171.948113425926</v>
      </c>
      <c r="Q11051" s="25">
        <v>3</v>
      </c>
      <c r="T11051" s="25" t="s">
        <v>137</v>
      </c>
      <c r="U11051" s="25" t="s">
        <v>41340</v>
      </c>
      <c r="V11051" s="25" t="s">
        <v>139</v>
      </c>
      <c r="W11051" t="s">
        <v>83</v>
      </c>
    </row>
    <row r="11052">
      <c r="A11052" s="25" t="s">
        <v>41341</v>
      </c>
      <c r="B11052" s="25" t="s">
        <v>41342</v>
      </c>
      <c r="D11052" s="25" t="s">
        <v>41343</v>
      </c>
      <c r="E11052" s="25" t="s">
        <v>76</v>
      </c>
      <c r="F11052" s="25" t="s">
        <v>77</v>
      </c>
      <c r="G11052" s="25" t="s">
        <v>249</v>
      </c>
      <c r="H11052" s="25" t="s">
        <v>89</v>
      </c>
      <c r="I11052" s="25" t="s">
        <v>79</v>
      </c>
      <c r="J11052" s="26">
        <v>46172.450208333335</v>
      </c>
      <c r="K11052" s="26">
        <v>46172.53837962963</v>
      </c>
      <c r="L11052" s="26">
        <v>46172.53837962963</v>
      </c>
      <c r="M11052" s="26">
        <v>46176.708333333336</v>
      </c>
      <c r="N11052" s="26">
        <v>46196.549351851849</v>
      </c>
      <c r="O11052" s="26">
        <v>46174.483414351853</v>
      </c>
      <c r="P11052" s="26">
        <v>46172.53837962963</v>
      </c>
      <c r="Q11052" s="25">
        <v>1</v>
      </c>
      <c r="T11052" s="25" t="s">
        <v>137</v>
      </c>
      <c r="U11052" s="25" t="s">
        <v>41344</v>
      </c>
      <c r="V11052" s="25" t="s">
        <v>139</v>
      </c>
      <c r="W11052" t="s">
        <v>97</v>
      </c>
    </row>
    <row r="11053">
      <c r="A11053" s="25" t="s">
        <v>41345</v>
      </c>
      <c r="B11053" s="25" t="s">
        <v>41342</v>
      </c>
      <c r="C11053" s="25" t="s">
        <v>41341</v>
      </c>
      <c r="D11053" s="25" t="s">
        <v>41346</v>
      </c>
      <c r="E11053" s="25" t="s">
        <v>76</v>
      </c>
      <c r="F11053" s="25" t="s">
        <v>787</v>
      </c>
      <c r="G11053" s="25" t="s">
        <v>249</v>
      </c>
      <c r="H11053" s="25" t="s">
        <v>79</v>
      </c>
      <c r="I11053" s="25" t="s">
        <v>89</v>
      </c>
      <c r="J11053" s="26">
        <v>46174.486041666663</v>
      </c>
      <c r="K11053" s="26">
        <v>46174.590486111112</v>
      </c>
      <c r="L11053" s="26">
        <v>46174.590486111112</v>
      </c>
      <c r="M11053" s="26">
        <v>46176.700798611113</v>
      </c>
      <c r="N11053" s="26">
        <v>46178.640300925923</v>
      </c>
      <c r="P11053" s="26">
        <v>46174.590486111112</v>
      </c>
      <c r="S11053" s="25">
        <v>4</v>
      </c>
      <c r="T11053" s="25" t="s">
        <v>102</v>
      </c>
      <c r="U11053" s="25" t="s">
        <v>41344</v>
      </c>
      <c r="V11053" s="25" t="s">
        <v>139</v>
      </c>
      <c r="W11053" t="s">
        <v>97</v>
      </c>
    </row>
    <row r="11054">
      <c r="A11054" s="25" t="s">
        <v>41347</v>
      </c>
      <c r="B11054" s="25" t="s">
        <v>41348</v>
      </c>
      <c r="D11054" s="25" t="s">
        <v>41349</v>
      </c>
      <c r="E11054" s="25" t="s">
        <v>76</v>
      </c>
      <c r="F11054" s="25" t="s">
        <v>77</v>
      </c>
      <c r="G11054" s="25" t="s">
        <v>283</v>
      </c>
      <c r="H11054" s="25" t="s">
        <v>89</v>
      </c>
      <c r="I11054" s="25" t="s">
        <v>79</v>
      </c>
      <c r="J11054" s="26">
        <v>46148.848738425928</v>
      </c>
      <c r="K11054" s="26">
        <v>46172.778055555558</v>
      </c>
      <c r="L11054" s="26">
        <v>46172.778055555558</v>
      </c>
      <c r="M11054" s="26">
        <v>46176.708333333336</v>
      </c>
      <c r="N11054" s="26">
        <v>46174.497893518521</v>
      </c>
      <c r="O11054" s="26">
        <v>46174.497881944444</v>
      </c>
      <c r="P11054" s="26">
        <v>46172.778055555558</v>
      </c>
      <c r="Q11054" s="25">
        <v>1</v>
      </c>
      <c r="T11054" s="25" t="s">
        <v>137</v>
      </c>
      <c r="U11054" s="25" t="s">
        <v>41350</v>
      </c>
      <c r="V11054" s="25" t="s">
        <v>139</v>
      </c>
      <c r="W11054" t="s">
        <v>97</v>
      </c>
    </row>
    <row r="11055">
      <c r="A11055" s="25" t="s">
        <v>41351</v>
      </c>
      <c r="B11055" s="25" t="s">
        <v>41348</v>
      </c>
      <c r="C11055" s="25" t="s">
        <v>41347</v>
      </c>
      <c r="D11055" s="25" t="s">
        <v>41352</v>
      </c>
      <c r="E11055" s="25" t="s">
        <v>76</v>
      </c>
      <c r="F11055" s="25" t="s">
        <v>787</v>
      </c>
      <c r="G11055" s="25" t="s">
        <v>249</v>
      </c>
      <c r="H11055" s="25" t="s">
        <v>79</v>
      </c>
      <c r="I11055" s="25" t="s">
        <v>89</v>
      </c>
      <c r="J11055" s="26">
        <v>46174.498194444444</v>
      </c>
      <c r="K11055" s="26">
        <v>46181.5906712963</v>
      </c>
      <c r="L11055" s="26">
        <v>46181.5906712963</v>
      </c>
      <c r="M11055" s="26">
        <v>46184.380532407406</v>
      </c>
      <c r="N11055" s="26">
        <v>46185.445219907408</v>
      </c>
      <c r="P11055" s="26">
        <v>46181.5906712963</v>
      </c>
      <c r="S11055" s="25">
        <v>3</v>
      </c>
      <c r="T11055" s="25" t="s">
        <v>102</v>
      </c>
      <c r="U11055" s="25" t="s">
        <v>41350</v>
      </c>
      <c r="V11055" s="25" t="s">
        <v>139</v>
      </c>
      <c r="W11055" t="s">
        <v>97</v>
      </c>
    </row>
    <row r="11056">
      <c r="A11056" s="25" t="s">
        <v>41353</v>
      </c>
      <c r="B11056" s="25" t="s">
        <v>41354</v>
      </c>
      <c r="D11056" s="25" t="s">
        <v>41355</v>
      </c>
      <c r="E11056" s="25" t="s">
        <v>76</v>
      </c>
      <c r="F11056" s="25" t="s">
        <v>77</v>
      </c>
      <c r="G11056" s="25" t="s">
        <v>22134</v>
      </c>
      <c r="H11056" s="25" t="s">
        <v>89</v>
      </c>
      <c r="I11056" s="25" t="s">
        <v>79</v>
      </c>
      <c r="J11056" s="26">
        <v>46167.645138888889</v>
      </c>
      <c r="K11056" s="26">
        <v>46173.784930555557</v>
      </c>
      <c r="L11056" s="26">
        <v>46173.784930555557</v>
      </c>
      <c r="M11056" s="26">
        <v>46176.708333333336</v>
      </c>
      <c r="N11056" s="26">
        <v>46175.57403935185</v>
      </c>
      <c r="O11056" s="26">
        <v>46175.57402777778</v>
      </c>
      <c r="P11056" s="26">
        <v>46173.784930555557</v>
      </c>
      <c r="Q11056" s="25">
        <v>2</v>
      </c>
      <c r="T11056" s="25" t="s">
        <v>137</v>
      </c>
      <c r="U11056" s="25" t="s">
        <v>41356</v>
      </c>
      <c r="V11056" s="25" t="s">
        <v>139</v>
      </c>
      <c r="W11056" t="s">
        <v>97</v>
      </c>
    </row>
    <row r="11057">
      <c r="A11057" s="25" t="s">
        <v>41357</v>
      </c>
      <c r="B11057" s="25" t="s">
        <v>41358</v>
      </c>
      <c r="D11057" s="25" t="s">
        <v>41359</v>
      </c>
      <c r="E11057" s="25" t="s">
        <v>76</v>
      </c>
      <c r="F11057" s="25" t="s">
        <v>77</v>
      </c>
      <c r="G11057" s="25" t="s">
        <v>22134</v>
      </c>
      <c r="H11057" s="25" t="s">
        <v>89</v>
      </c>
      <c r="I11057" s="25" t="s">
        <v>79</v>
      </c>
      <c r="J11057" s="26">
        <v>46171.333541666667</v>
      </c>
      <c r="K11057" s="26">
        <v>46173.798935185187</v>
      </c>
      <c r="L11057" s="26">
        <v>46173.798935185187</v>
      </c>
      <c r="M11057" s="26">
        <v>46176.708333333336</v>
      </c>
      <c r="N11057" s="26">
        <v>46175.5840625</v>
      </c>
      <c r="O11057" s="26">
        <v>46175.584050925929</v>
      </c>
      <c r="P11057" s="26">
        <v>46173.798935185187</v>
      </c>
      <c r="Q11057" s="25">
        <v>2</v>
      </c>
      <c r="T11057" s="25" t="s">
        <v>137</v>
      </c>
      <c r="U11057" s="25" t="s">
        <v>41360</v>
      </c>
      <c r="V11057" s="25" t="s">
        <v>80</v>
      </c>
      <c r="W11057" t="s">
        <v>83</v>
      </c>
    </row>
    <row r="11058">
      <c r="A11058" s="25" t="s">
        <v>41361</v>
      </c>
      <c r="B11058" s="25" t="s">
        <v>41358</v>
      </c>
      <c r="C11058" s="25" t="s">
        <v>41357</v>
      </c>
      <c r="D11058" s="25" t="s">
        <v>41362</v>
      </c>
      <c r="E11058" s="25" t="s">
        <v>76</v>
      </c>
      <c r="F11058" s="25" t="s">
        <v>77</v>
      </c>
      <c r="G11058" s="25" t="s">
        <v>101</v>
      </c>
      <c r="H11058" s="25" t="s">
        <v>79</v>
      </c>
      <c r="I11058" s="25" t="s">
        <v>89</v>
      </c>
      <c r="J11058" s="26">
        <v>46175.584872685184</v>
      </c>
      <c r="K11058" s="26">
        <v>46175.788518518515</v>
      </c>
      <c r="L11058" s="26">
        <v>46191</v>
      </c>
      <c r="M11058" s="26">
        <v>46178.58221064815</v>
      </c>
      <c r="N11058" s="26">
        <v>46196.590810185182</v>
      </c>
      <c r="O11058" s="26">
        <v>46196.590798611112</v>
      </c>
      <c r="P11058" s="26">
        <v>46175.788518518515</v>
      </c>
      <c r="Q11058" s="25">
        <v>4</v>
      </c>
      <c r="R11058" s="25" t="s">
        <v>80</v>
      </c>
      <c r="S11058" s="25">
        <v>3</v>
      </c>
      <c r="T11058" s="25" t="s">
        <v>102</v>
      </c>
      <c r="U11058" s="25" t="s">
        <v>41360</v>
      </c>
      <c r="V11058" s="25" t="s">
        <v>80</v>
      </c>
      <c r="W11058" t="s">
        <v>83</v>
      </c>
    </row>
    <row r="11059">
      <c r="A11059" s="25" t="s">
        <v>41363</v>
      </c>
      <c r="B11059" s="25" t="s">
        <v>41364</v>
      </c>
      <c r="D11059" s="25" t="s">
        <v>41365</v>
      </c>
      <c r="E11059" s="25" t="s">
        <v>76</v>
      </c>
      <c r="F11059" s="25" t="s">
        <v>77</v>
      </c>
      <c r="G11059" s="25" t="s">
        <v>214</v>
      </c>
      <c r="H11059" s="25" t="s">
        <v>79</v>
      </c>
      <c r="I11059" s="25" t="s">
        <v>79</v>
      </c>
      <c r="J11059" s="26">
        <v>46112.723854166667</v>
      </c>
      <c r="K11059" s="26">
        <v>46121.615324074075</v>
      </c>
      <c r="L11059" s="26">
        <v>46127</v>
      </c>
      <c r="M11059" s="26">
        <v>46126.458287037036</v>
      </c>
      <c r="N11059" s="26">
        <v>46135.422789351855</v>
      </c>
      <c r="O11059" s="26">
        <v>46135.422789351855</v>
      </c>
      <c r="P11059" s="26">
        <v>46121.615324074075</v>
      </c>
      <c r="Q11059" s="25">
        <v>7</v>
      </c>
      <c r="R11059" s="25" t="s">
        <v>80</v>
      </c>
      <c r="S11059" s="25">
        <v>2</v>
      </c>
      <c r="T11059" s="25" t="s">
        <v>102</v>
      </c>
      <c r="U11059" s="25" t="s">
        <v>41366</v>
      </c>
      <c r="V11059" s="25" t="s">
        <v>80</v>
      </c>
      <c r="W11059" t="s">
        <v>97</v>
      </c>
    </row>
    <row r="11060">
      <c r="A11060" s="25" t="s">
        <v>41367</v>
      </c>
      <c r="B11060" s="25" t="s">
        <v>41368</v>
      </c>
      <c r="D11060" s="25" t="s">
        <v>41369</v>
      </c>
      <c r="E11060" s="25" t="s">
        <v>76</v>
      </c>
      <c r="F11060" s="25" t="s">
        <v>77</v>
      </c>
      <c r="G11060" s="25" t="s">
        <v>101</v>
      </c>
      <c r="H11060" s="25" t="s">
        <v>79</v>
      </c>
      <c r="I11060" s="25" t="s">
        <v>79</v>
      </c>
      <c r="J11060" s="26">
        <v>46121.139166666668</v>
      </c>
      <c r="K11060" s="26">
        <v>46121.625219907408</v>
      </c>
      <c r="L11060" s="26">
        <v>46134</v>
      </c>
      <c r="M11060" s="26">
        <v>46126.408564814818</v>
      </c>
      <c r="N11060" s="26">
        <v>46135.422662037039</v>
      </c>
      <c r="O11060" s="26">
        <v>46135.422650462962</v>
      </c>
      <c r="P11060" s="26">
        <v>46121.625219907408</v>
      </c>
      <c r="Q11060" s="25">
        <v>2</v>
      </c>
      <c r="R11060" s="25" t="s">
        <v>80</v>
      </c>
      <c r="S11060" s="25">
        <v>2</v>
      </c>
      <c r="T11060" s="25" t="s">
        <v>102</v>
      </c>
      <c r="U11060" s="25" t="s">
        <v>41370</v>
      </c>
      <c r="V11060" s="25" t="s">
        <v>80</v>
      </c>
      <c r="W11060" t="s">
        <v>97</v>
      </c>
    </row>
    <row r="11061">
      <c r="A11061" s="25" t="s">
        <v>41371</v>
      </c>
      <c r="B11061" s="25" t="s">
        <v>41372</v>
      </c>
      <c r="D11061" s="25" t="s">
        <v>41373</v>
      </c>
      <c r="E11061" s="25" t="s">
        <v>76</v>
      </c>
      <c r="F11061" s="25" t="s">
        <v>77</v>
      </c>
      <c r="G11061" s="25" t="s">
        <v>144</v>
      </c>
      <c r="H11061" s="25" t="s">
        <v>79</v>
      </c>
      <c r="I11061" s="25" t="s">
        <v>79</v>
      </c>
      <c r="J11061" s="26">
        <v>45994.723229166666</v>
      </c>
      <c r="K11061" s="26">
        <v>45996.590625</v>
      </c>
      <c r="L11061" s="26">
        <v>46002</v>
      </c>
      <c r="M11061" s="26">
        <v>46031</v>
      </c>
      <c r="N11061" s="26">
        <v>46007.336412037039</v>
      </c>
      <c r="O11061" s="26">
        <v>46007.336400462962</v>
      </c>
      <c r="P11061" s="26">
        <v>45996.590625</v>
      </c>
      <c r="Q11061" s="25">
        <v>4</v>
      </c>
      <c r="R11061" s="25" t="s">
        <v>80</v>
      </c>
      <c r="S11061" s="25">
        <v>3</v>
      </c>
      <c r="T11061" s="25" t="s">
        <v>81</v>
      </c>
      <c r="U11061" s="25" t="s">
        <v>41374</v>
      </c>
      <c r="V11061" s="25" t="s">
        <v>80</v>
      </c>
      <c r="W11061" t="s">
        <v>97</v>
      </c>
    </row>
    <row r="11062">
      <c r="A11062" s="25" t="s">
        <v>41375</v>
      </c>
      <c r="B11062" s="25" t="s">
        <v>41376</v>
      </c>
      <c r="D11062" s="25" t="s">
        <v>41377</v>
      </c>
      <c r="E11062" s="25" t="s">
        <v>45</v>
      </c>
      <c r="F11062" s="25" t="s">
        <v>77</v>
      </c>
      <c r="G11062" s="25" t="s">
        <v>1267</v>
      </c>
      <c r="H11062" s="25" t="s">
        <v>79</v>
      </c>
      <c r="I11062" s="25" t="s">
        <v>79</v>
      </c>
      <c r="J11062" s="26">
        <v>46035.687824074077</v>
      </c>
      <c r="K11062" s="26">
        <v>46035.812662037039</v>
      </c>
      <c r="L11062" s="26">
        <v>46035.812662037039</v>
      </c>
      <c r="M11062" s="26">
        <v>46057.708333333336</v>
      </c>
      <c r="N11062" s="26">
        <v>46042.335960648146</v>
      </c>
      <c r="O11062" s="26">
        <v>46042.335949074077</v>
      </c>
      <c r="P11062" s="26">
        <v>46035.812662037039</v>
      </c>
      <c r="Q11062" s="25">
        <v>6</v>
      </c>
      <c r="S11062" s="25">
        <v>3</v>
      </c>
      <c r="T11062" s="25" t="s">
        <v>81</v>
      </c>
      <c r="U11062" s="25" t="s">
        <v>41378</v>
      </c>
      <c r="V11062" s="25" t="s">
        <v>80</v>
      </c>
    </row>
    <row r="11063">
      <c r="A11063" s="25" t="s">
        <v>41379</v>
      </c>
      <c r="B11063" s="25" t="s">
        <v>41376</v>
      </c>
      <c r="D11063" s="25" t="s">
        <v>41380</v>
      </c>
      <c r="E11063" s="25" t="s">
        <v>76</v>
      </c>
      <c r="F11063" s="25" t="s">
        <v>77</v>
      </c>
      <c r="G11063" s="25" t="s">
        <v>1267</v>
      </c>
      <c r="H11063" s="25" t="s">
        <v>79</v>
      </c>
      <c r="I11063" s="25" t="s">
        <v>79</v>
      </c>
      <c r="J11063" s="26">
        <v>45911.991990740738</v>
      </c>
      <c r="K11063" s="26">
        <v>45939.112291666665</v>
      </c>
      <c r="L11063" s="26">
        <v>46000</v>
      </c>
      <c r="M11063" s="26">
        <v>46021.708333333336</v>
      </c>
      <c r="N11063" s="26">
        <v>46008.332141203704</v>
      </c>
      <c r="O11063" s="26">
        <v>46007.65221064815</v>
      </c>
      <c r="P11063" s="26">
        <v>45939.112291666665</v>
      </c>
      <c r="Q11063" s="25">
        <v>6</v>
      </c>
      <c r="R11063" s="25" t="s">
        <v>80</v>
      </c>
      <c r="S11063" s="25">
        <v>4</v>
      </c>
      <c r="T11063" s="25" t="s">
        <v>81</v>
      </c>
      <c r="U11063" s="25" t="s">
        <v>41378</v>
      </c>
      <c r="V11063" s="25" t="s">
        <v>80</v>
      </c>
      <c r="W11063" t="s">
        <v>97</v>
      </c>
    </row>
    <row r="11064">
      <c r="A11064" s="25" t="s">
        <v>41381</v>
      </c>
      <c r="B11064" s="25" t="s">
        <v>41382</v>
      </c>
      <c r="D11064" s="25" t="s">
        <v>41383</v>
      </c>
      <c r="E11064" s="25" t="s">
        <v>76</v>
      </c>
      <c r="F11064" s="25" t="s">
        <v>77</v>
      </c>
      <c r="G11064" s="25" t="s">
        <v>144</v>
      </c>
      <c r="H11064" s="25" t="s">
        <v>79</v>
      </c>
      <c r="I11064" s="25" t="s">
        <v>79</v>
      </c>
      <c r="J11064" s="26">
        <v>46035.4125462963</v>
      </c>
      <c r="K11064" s="26">
        <v>46035.496990740743</v>
      </c>
      <c r="L11064" s="26">
        <v>46035.496990740743</v>
      </c>
      <c r="M11064" s="26">
        <v>46056</v>
      </c>
      <c r="N11064" s="26">
        <v>46041.3703125</v>
      </c>
      <c r="O11064" s="26">
        <v>46041.370300925926</v>
      </c>
      <c r="P11064" s="26">
        <v>46035.496990740743</v>
      </c>
      <c r="Q11064" s="25">
        <v>5</v>
      </c>
      <c r="R11064" s="25" t="s">
        <v>80</v>
      </c>
      <c r="S11064" s="25">
        <v>2</v>
      </c>
      <c r="T11064" s="25" t="s">
        <v>81</v>
      </c>
      <c r="U11064" s="25" t="s">
        <v>41384</v>
      </c>
      <c r="V11064" s="25" t="s">
        <v>80</v>
      </c>
      <c r="W11064" t="s">
        <v>97</v>
      </c>
    </row>
    <row r="11065">
      <c r="A11065" s="25" t="s">
        <v>41385</v>
      </c>
      <c r="B11065" s="25" t="s">
        <v>41386</v>
      </c>
      <c r="D11065" s="25" t="s">
        <v>41387</v>
      </c>
      <c r="E11065" s="25" t="s">
        <v>76</v>
      </c>
      <c r="F11065" s="25" t="s">
        <v>77</v>
      </c>
      <c r="G11065" s="25" t="s">
        <v>1389</v>
      </c>
      <c r="H11065" s="25" t="s">
        <v>79</v>
      </c>
      <c r="I11065" s="25" t="s">
        <v>79</v>
      </c>
      <c r="J11065" s="26">
        <v>46032.5050462963</v>
      </c>
      <c r="K11065" s="26">
        <v>46035.497013888889</v>
      </c>
      <c r="L11065" s="26">
        <v>46035.458333333336</v>
      </c>
      <c r="M11065" s="26">
        <v>46038.569363425922</v>
      </c>
      <c r="N11065" s="26">
        <v>46143.460115740738</v>
      </c>
      <c r="O11065" s="26">
        <v>46044.416064814817</v>
      </c>
      <c r="P11065" s="26">
        <v>46035.497013888889</v>
      </c>
      <c r="Q11065" s="25">
        <v>8</v>
      </c>
      <c r="R11065" s="25" t="s">
        <v>80</v>
      </c>
      <c r="S11065" s="25">
        <v>2</v>
      </c>
      <c r="T11065" s="25" t="s">
        <v>102</v>
      </c>
      <c r="U11065" s="25" t="s">
        <v>41388</v>
      </c>
      <c r="V11065" s="25" t="s">
        <v>80</v>
      </c>
      <c r="W11065" t="s">
        <v>97</v>
      </c>
    </row>
    <row r="11066">
      <c r="A11066" s="25" t="s">
        <v>41389</v>
      </c>
      <c r="B11066" s="25" t="s">
        <v>41390</v>
      </c>
      <c r="D11066" s="25" t="s">
        <v>41391</v>
      </c>
      <c r="E11066" s="25" t="s">
        <v>76</v>
      </c>
      <c r="F11066" s="25" t="s">
        <v>463</v>
      </c>
      <c r="G11066" s="25" t="s">
        <v>23126</v>
      </c>
      <c r="H11066" s="25" t="s">
        <v>79</v>
      </c>
      <c r="I11066" s="25" t="s">
        <v>79</v>
      </c>
      <c r="J11066" s="26">
        <v>46027.723333333335</v>
      </c>
      <c r="K11066" s="26">
        <v>46035.507824074077</v>
      </c>
      <c r="L11066" s="26">
        <v>46035.507824074077</v>
      </c>
      <c r="M11066" s="26">
        <v>46057.507824074077</v>
      </c>
      <c r="N11066" s="26">
        <v>46125.636423611111</v>
      </c>
      <c r="P11066" s="26">
        <v>46035.507824074077</v>
      </c>
      <c r="S11066" s="25">
        <v>5</v>
      </c>
      <c r="T11066" s="25" t="s">
        <v>152</v>
      </c>
      <c r="U11066" s="25" t="s">
        <v>41392</v>
      </c>
      <c r="V11066" s="25" t="s">
        <v>139</v>
      </c>
      <c r="W11066" t="s">
        <v>83</v>
      </c>
    </row>
    <row r="11067">
      <c r="A11067" s="25" t="s">
        <v>41393</v>
      </c>
      <c r="B11067" s="25" t="s">
        <v>41394</v>
      </c>
      <c r="D11067" s="25" t="s">
        <v>41395</v>
      </c>
      <c r="E11067" s="25" t="s">
        <v>76</v>
      </c>
      <c r="F11067" s="25" t="s">
        <v>77</v>
      </c>
      <c r="G11067" s="25" t="s">
        <v>377</v>
      </c>
      <c r="H11067" s="25" t="s">
        <v>79</v>
      </c>
      <c r="I11067" s="25" t="s">
        <v>79</v>
      </c>
      <c r="J11067" s="26">
        <v>46035.68478009259</v>
      </c>
      <c r="K11067" s="26">
        <v>46038.587326388886</v>
      </c>
      <c r="L11067" s="26">
        <v>46096</v>
      </c>
      <c r="M11067" s="26">
        <v>46118.666666666664</v>
      </c>
      <c r="N11067" s="26">
        <v>46105.616701388892</v>
      </c>
      <c r="O11067" s="26">
        <v>46105.616689814815</v>
      </c>
      <c r="P11067" s="26">
        <v>46038.587326388886</v>
      </c>
      <c r="Q11067" s="25">
        <v>7</v>
      </c>
      <c r="R11067" s="25" t="s">
        <v>80</v>
      </c>
      <c r="S11067" s="25">
        <v>2</v>
      </c>
      <c r="T11067" s="25" t="s">
        <v>81</v>
      </c>
      <c r="U11067" s="25" t="s">
        <v>41396</v>
      </c>
      <c r="V11067" s="25" t="s">
        <v>80</v>
      </c>
      <c r="W11067" t="s">
        <v>97</v>
      </c>
    </row>
    <row r="11068">
      <c r="A11068" s="25" t="s">
        <v>41397</v>
      </c>
      <c r="B11068" s="25" t="s">
        <v>41398</v>
      </c>
      <c r="D11068" s="25" t="s">
        <v>41399</v>
      </c>
      <c r="E11068" s="25" t="s">
        <v>45</v>
      </c>
      <c r="F11068" s="25" t="s">
        <v>243</v>
      </c>
      <c r="G11068" s="25" t="s">
        <v>249</v>
      </c>
      <c r="H11068" s="25" t="s">
        <v>79</v>
      </c>
      <c r="I11068" s="25" t="s">
        <v>79</v>
      </c>
      <c r="J11068" s="26">
        <v>46105.666018518517</v>
      </c>
      <c r="K11068" s="26">
        <v>46168.802314814813</v>
      </c>
      <c r="L11068" s="26">
        <v>46168.802314814813</v>
      </c>
      <c r="M11068" s="26">
        <v>46171.50068287037</v>
      </c>
      <c r="N11068" s="26">
        <v>46188.591284722221</v>
      </c>
      <c r="P11068" s="26">
        <v>46168.802314814813</v>
      </c>
      <c r="S11068" s="25">
        <v>4</v>
      </c>
      <c r="T11068" s="25" t="s">
        <v>102</v>
      </c>
      <c r="U11068" s="25" t="s">
        <v>41400</v>
      </c>
      <c r="V11068" s="25" t="s">
        <v>80</v>
      </c>
    </row>
    <row r="11069">
      <c r="A11069" s="25" t="s">
        <v>41401</v>
      </c>
      <c r="B11069" s="25" t="s">
        <v>41398</v>
      </c>
      <c r="D11069" s="25" t="s">
        <v>41402</v>
      </c>
      <c r="E11069" s="25" t="s">
        <v>76</v>
      </c>
      <c r="F11069" s="25" t="s">
        <v>77</v>
      </c>
      <c r="G11069" s="25" t="s">
        <v>194</v>
      </c>
      <c r="H11069" s="25" t="s">
        <v>79</v>
      </c>
      <c r="I11069" s="25" t="s">
        <v>79</v>
      </c>
      <c r="J11069" s="26">
        <v>45941.627256944441</v>
      </c>
      <c r="K11069" s="26">
        <v>45943.68445601852</v>
      </c>
      <c r="L11069" s="26">
        <v>46065</v>
      </c>
      <c r="M11069" s="26">
        <v>46086.708333333336</v>
      </c>
      <c r="N11069" s="26">
        <v>46072.509351851855</v>
      </c>
      <c r="O11069" s="26">
        <v>46072.509351851855</v>
      </c>
      <c r="P11069" s="26">
        <v>45943.68445601852</v>
      </c>
      <c r="Q11069" s="25">
        <v>6</v>
      </c>
      <c r="R11069" s="25" t="s">
        <v>80</v>
      </c>
      <c r="S11069" s="25">
        <v>4</v>
      </c>
      <c r="T11069" s="25" t="s">
        <v>81</v>
      </c>
      <c r="U11069" s="25" t="s">
        <v>41400</v>
      </c>
      <c r="V11069" s="25" t="s">
        <v>80</v>
      </c>
      <c r="W11069" t="s">
        <v>83</v>
      </c>
    </row>
    <row r="11070">
      <c r="A11070" s="25" t="s">
        <v>41403</v>
      </c>
      <c r="B11070" s="25" t="s">
        <v>41404</v>
      </c>
      <c r="D11070" s="25" t="s">
        <v>41405</v>
      </c>
      <c r="E11070" s="25" t="s">
        <v>76</v>
      </c>
      <c r="F11070" s="25" t="s">
        <v>77</v>
      </c>
      <c r="G11070" s="25" t="s">
        <v>233</v>
      </c>
      <c r="H11070" s="25" t="s">
        <v>79</v>
      </c>
      <c r="I11070" s="25" t="s">
        <v>79</v>
      </c>
      <c r="J11070" s="26">
        <v>45930.354085648149</v>
      </c>
      <c r="K11070" s="26">
        <v>45952.452361111114</v>
      </c>
      <c r="L11070" s="26">
        <v>46001</v>
      </c>
      <c r="M11070" s="26">
        <v>46022.708333333336</v>
      </c>
      <c r="N11070" s="26">
        <v>46001.586759259262</v>
      </c>
      <c r="O11070" s="26">
        <v>46001.586747685185</v>
      </c>
      <c r="P11070" s="26">
        <v>45952.452361111114</v>
      </c>
      <c r="Q11070" s="25">
        <v>1</v>
      </c>
      <c r="R11070" s="25" t="s">
        <v>80</v>
      </c>
      <c r="S11070" s="25">
        <v>5</v>
      </c>
      <c r="T11070" s="25" t="s">
        <v>81</v>
      </c>
      <c r="U11070" s="25" t="s">
        <v>41406</v>
      </c>
      <c r="V11070" s="25" t="s">
        <v>80</v>
      </c>
      <c r="W11070" t="s">
        <v>97</v>
      </c>
    </row>
    <row r="11071">
      <c r="A11071" s="25" t="s">
        <v>41407</v>
      </c>
      <c r="B11071" s="25" t="s">
        <v>41408</v>
      </c>
      <c r="D11071" s="25" t="s">
        <v>41409</v>
      </c>
      <c r="E11071" s="25" t="s">
        <v>76</v>
      </c>
      <c r="F11071" s="25" t="s">
        <v>77</v>
      </c>
      <c r="G11071" s="25" t="s">
        <v>144</v>
      </c>
      <c r="H11071" s="25" t="s">
        <v>79</v>
      </c>
      <c r="I11071" s="25" t="s">
        <v>79</v>
      </c>
      <c r="J11071" s="26">
        <v>45929.662928240738</v>
      </c>
      <c r="K11071" s="26">
        <v>45952.455057870371</v>
      </c>
      <c r="L11071" s="26">
        <v>45958</v>
      </c>
      <c r="M11071" s="26">
        <v>45980</v>
      </c>
      <c r="N11071" s="26">
        <v>45958.476481481484</v>
      </c>
      <c r="O11071" s="26">
        <v>45958.476469907408</v>
      </c>
      <c r="P11071" s="26">
        <v>45952.455057870371</v>
      </c>
      <c r="Q11071" s="25">
        <v>1</v>
      </c>
      <c r="R11071" s="25" t="s">
        <v>80</v>
      </c>
      <c r="S11071" s="25">
        <v>2</v>
      </c>
      <c r="T11071" s="25" t="s">
        <v>81</v>
      </c>
      <c r="U11071" s="25" t="s">
        <v>41410</v>
      </c>
      <c r="V11071" s="25" t="s">
        <v>80</v>
      </c>
      <c r="W11071" t="s">
        <v>97</v>
      </c>
    </row>
    <row r="11072">
      <c r="A11072" s="25" t="s">
        <v>41411</v>
      </c>
      <c r="B11072" s="25" t="s">
        <v>41412</v>
      </c>
      <c r="D11072" s="25" t="s">
        <v>41413</v>
      </c>
      <c r="E11072" s="25" t="s">
        <v>76</v>
      </c>
      <c r="F11072" s="25" t="s">
        <v>77</v>
      </c>
      <c r="G11072" s="25" t="s">
        <v>101</v>
      </c>
      <c r="H11072" s="25" t="s">
        <v>79</v>
      </c>
      <c r="I11072" s="25" t="s">
        <v>79</v>
      </c>
      <c r="J11072" s="26">
        <v>45924.481898148151</v>
      </c>
      <c r="K11072" s="26">
        <v>45953.406481481485</v>
      </c>
      <c r="L11072" s="26">
        <v>45968.458333333336</v>
      </c>
      <c r="M11072" s="26">
        <v>45957.667048611111</v>
      </c>
      <c r="N11072" s="26">
        <v>46143.460092592592</v>
      </c>
      <c r="O11072" s="26">
        <v>45973.528668981482</v>
      </c>
      <c r="P11072" s="26">
        <v>45953.406481481485</v>
      </c>
      <c r="Q11072" s="25">
        <v>4</v>
      </c>
      <c r="R11072" s="25" t="s">
        <v>80</v>
      </c>
      <c r="S11072" s="25">
        <v>2</v>
      </c>
      <c r="T11072" s="25" t="s">
        <v>102</v>
      </c>
      <c r="U11072" s="25" t="s">
        <v>41414</v>
      </c>
      <c r="V11072" s="25" t="s">
        <v>80</v>
      </c>
      <c r="W11072" t="s">
        <v>97</v>
      </c>
    </row>
    <row r="11073">
      <c r="A11073" s="25" t="s">
        <v>41415</v>
      </c>
      <c r="B11073" s="25" t="s">
        <v>41416</v>
      </c>
      <c r="D11073" s="25" t="s">
        <v>41417</v>
      </c>
      <c r="E11073" s="25" t="s">
        <v>76</v>
      </c>
      <c r="F11073" s="25" t="s">
        <v>77</v>
      </c>
      <c r="G11073" s="25" t="s">
        <v>1114</v>
      </c>
      <c r="H11073" s="25" t="s">
        <v>79</v>
      </c>
      <c r="I11073" s="25" t="s">
        <v>79</v>
      </c>
      <c r="J11073" s="26">
        <v>45936.694282407407</v>
      </c>
      <c r="K11073" s="26">
        <v>45953.413414351853</v>
      </c>
      <c r="L11073" s="26">
        <v>46045</v>
      </c>
      <c r="M11073" s="26">
        <v>46066.708333333336</v>
      </c>
      <c r="N11073" s="26">
        <v>46045.745497685188</v>
      </c>
      <c r="O11073" s="26">
        <v>46045.745486111111</v>
      </c>
      <c r="P11073" s="26">
        <v>45953.413414351853</v>
      </c>
      <c r="Q11073" s="25">
        <v>1</v>
      </c>
      <c r="R11073" s="25" t="s">
        <v>80</v>
      </c>
      <c r="S11073" s="25">
        <v>2</v>
      </c>
      <c r="T11073" s="25" t="s">
        <v>81</v>
      </c>
      <c r="U11073" s="25" t="s">
        <v>41418</v>
      </c>
      <c r="V11073" s="25" t="s">
        <v>80</v>
      </c>
      <c r="W11073" t="s">
        <v>97</v>
      </c>
    </row>
    <row r="11074">
      <c r="A11074" s="25" t="s">
        <v>41419</v>
      </c>
      <c r="B11074" s="25" t="s">
        <v>41420</v>
      </c>
      <c r="D11074" s="25" t="s">
        <v>41421</v>
      </c>
      <c r="E11074" s="25" t="s">
        <v>76</v>
      </c>
      <c r="F11074" s="25" t="s">
        <v>77</v>
      </c>
      <c r="G11074" s="25" t="s">
        <v>487</v>
      </c>
      <c r="H11074" s="25" t="s">
        <v>79</v>
      </c>
      <c r="I11074" s="25" t="s">
        <v>79</v>
      </c>
      <c r="J11074" s="26">
        <v>45473.621111111112</v>
      </c>
      <c r="K11074" s="26">
        <v>45953.420659722222</v>
      </c>
      <c r="L11074" s="26">
        <v>46101</v>
      </c>
      <c r="M11074" s="26">
        <v>46122.666666666664</v>
      </c>
      <c r="N11074" s="26">
        <v>46105.541087962964</v>
      </c>
      <c r="O11074" s="26">
        <v>46105.541076388887</v>
      </c>
      <c r="P11074" s="26">
        <v>45953.420659722222</v>
      </c>
      <c r="Q11074" s="25">
        <v>3</v>
      </c>
      <c r="R11074" s="25" t="s">
        <v>80</v>
      </c>
      <c r="S11074" s="25">
        <v>5</v>
      </c>
      <c r="T11074" s="25" t="s">
        <v>81</v>
      </c>
      <c r="U11074" s="25" t="s">
        <v>41422</v>
      </c>
      <c r="V11074" s="25" t="s">
        <v>80</v>
      </c>
      <c r="W11074" t="s">
        <v>83</v>
      </c>
    </row>
    <row r="11075">
      <c r="A11075" s="25" t="s">
        <v>41423</v>
      </c>
      <c r="B11075" s="25" t="s">
        <v>41424</v>
      </c>
      <c r="D11075" s="25" t="s">
        <v>41425</v>
      </c>
      <c r="E11075" s="25" t="s">
        <v>76</v>
      </c>
      <c r="F11075" s="25" t="s">
        <v>77</v>
      </c>
      <c r="G11075" s="25" t="s">
        <v>101</v>
      </c>
      <c r="H11075" s="25" t="s">
        <v>79</v>
      </c>
      <c r="I11075" s="25" t="s">
        <v>79</v>
      </c>
      <c r="J11075" s="26">
        <v>45841.381967592592</v>
      </c>
      <c r="K11075" s="26">
        <v>45953.427303240744</v>
      </c>
      <c r="L11075" s="26">
        <v>45953.458333333336</v>
      </c>
      <c r="M11075" s="26">
        <v>45957.640567129631</v>
      </c>
      <c r="N11075" s="26">
        <v>46143.460092592592</v>
      </c>
      <c r="O11075" s="26">
        <v>45968.346851851849</v>
      </c>
      <c r="P11075" s="26">
        <v>45953.427303240744</v>
      </c>
      <c r="Q11075" s="25">
        <v>11</v>
      </c>
      <c r="R11075" s="25" t="s">
        <v>80</v>
      </c>
      <c r="S11075" s="25">
        <v>2</v>
      </c>
      <c r="T11075" s="25" t="s">
        <v>102</v>
      </c>
      <c r="U11075" s="25" t="s">
        <v>41426</v>
      </c>
      <c r="V11075" s="25" t="s">
        <v>80</v>
      </c>
      <c r="W11075" t="s">
        <v>97</v>
      </c>
    </row>
    <row r="11076">
      <c r="A11076" s="25" t="s">
        <v>41427</v>
      </c>
      <c r="B11076" s="25" t="s">
        <v>41428</v>
      </c>
      <c r="D11076" s="25" t="s">
        <v>41429</v>
      </c>
      <c r="E11076" s="25" t="s">
        <v>76</v>
      </c>
      <c r="F11076" s="25" t="s">
        <v>77</v>
      </c>
      <c r="G11076" s="25" t="s">
        <v>224</v>
      </c>
      <c r="H11076" s="25" t="s">
        <v>79</v>
      </c>
      <c r="I11076" s="25" t="s">
        <v>79</v>
      </c>
      <c r="J11076" s="26">
        <v>45973.532696759263</v>
      </c>
      <c r="K11076" s="26">
        <v>45973.548842592594</v>
      </c>
      <c r="L11076" s="26">
        <v>46030</v>
      </c>
      <c r="M11076" s="26">
        <v>46051.708333333336</v>
      </c>
      <c r="N11076" s="26">
        <v>46031.559155092589</v>
      </c>
      <c r="O11076" s="26">
        <v>46031.559155092589</v>
      </c>
      <c r="P11076" s="26">
        <v>45973.548842592594</v>
      </c>
      <c r="Q11076" s="25">
        <v>2</v>
      </c>
      <c r="R11076" s="25" t="s">
        <v>80</v>
      </c>
      <c r="S11076" s="25">
        <v>3</v>
      </c>
      <c r="T11076" s="25" t="s">
        <v>81</v>
      </c>
      <c r="U11076" s="25" t="s">
        <v>41430</v>
      </c>
      <c r="V11076" s="25" t="s">
        <v>80</v>
      </c>
      <c r="W11076" t="s">
        <v>97</v>
      </c>
    </row>
    <row r="11077">
      <c r="A11077" s="25" t="s">
        <v>41431</v>
      </c>
      <c r="B11077" s="25" t="s">
        <v>41432</v>
      </c>
      <c r="D11077" s="25" t="s">
        <v>41433</v>
      </c>
      <c r="E11077" s="25" t="s">
        <v>76</v>
      </c>
      <c r="F11077" s="25" t="s">
        <v>77</v>
      </c>
      <c r="G11077" s="25" t="s">
        <v>283</v>
      </c>
      <c r="H11077" s="25" t="s">
        <v>89</v>
      </c>
      <c r="I11077" s="25" t="s">
        <v>79</v>
      </c>
      <c r="J11077" s="26">
        <v>45972.612083333333</v>
      </c>
      <c r="K11077" s="26">
        <v>45973.5525462963</v>
      </c>
      <c r="L11077" s="26">
        <v>45973.5525462963</v>
      </c>
      <c r="M11077" s="26">
        <v>45978.5525462963</v>
      </c>
      <c r="N11077" s="26">
        <v>45973.585706018515</v>
      </c>
      <c r="O11077" s="26">
        <v>45973.585694444446</v>
      </c>
      <c r="P11077" s="26">
        <v>45973.5525462963</v>
      </c>
      <c r="Q11077" s="25">
        <v>1</v>
      </c>
      <c r="T11077" s="25" t="s">
        <v>137</v>
      </c>
      <c r="U11077" s="25" t="s">
        <v>41434</v>
      </c>
      <c r="V11077" s="25" t="s">
        <v>139</v>
      </c>
      <c r="W11077" t="s">
        <v>97</v>
      </c>
    </row>
    <row r="11078">
      <c r="A11078" s="25" t="s">
        <v>41435</v>
      </c>
      <c r="B11078" s="25" t="s">
        <v>41432</v>
      </c>
      <c r="C11078" s="25" t="s">
        <v>41431</v>
      </c>
      <c r="D11078" s="25" t="s">
        <v>41436</v>
      </c>
      <c r="E11078" s="25" t="s">
        <v>76</v>
      </c>
      <c r="F11078" s="25" t="s">
        <v>181</v>
      </c>
      <c r="G11078" s="25" t="s">
        <v>182</v>
      </c>
      <c r="H11078" s="25" t="s">
        <v>79</v>
      </c>
      <c r="I11078" s="25" t="s">
        <v>89</v>
      </c>
      <c r="J11078" s="26">
        <v>45973.586469907408</v>
      </c>
      <c r="K11078" s="26">
        <v>45973.653252314813</v>
      </c>
      <c r="L11078" s="26">
        <v>46037.458333333336</v>
      </c>
      <c r="M11078" s="26">
        <v>46059.458333333336</v>
      </c>
      <c r="N11078" s="26">
        <v>46037.329675925925</v>
      </c>
      <c r="O11078" s="26">
        <v>46037.329664351855</v>
      </c>
      <c r="P11078" s="26">
        <v>45973.653252314813</v>
      </c>
      <c r="Q11078" s="25">
        <v>1</v>
      </c>
      <c r="R11078" s="25" t="s">
        <v>183</v>
      </c>
      <c r="S11078" s="25">
        <v>4</v>
      </c>
      <c r="T11078" s="25" t="s">
        <v>81</v>
      </c>
      <c r="U11078" s="25" t="s">
        <v>41434</v>
      </c>
      <c r="V11078" s="25" t="s">
        <v>139</v>
      </c>
      <c r="W11078" t="s">
        <v>97</v>
      </c>
    </row>
    <row r="11079">
      <c r="A11079" s="25" t="s">
        <v>41437</v>
      </c>
      <c r="B11079" s="25" t="s">
        <v>41438</v>
      </c>
      <c r="D11079" s="25" t="s">
        <v>41439</v>
      </c>
      <c r="E11079" s="25" t="s">
        <v>76</v>
      </c>
      <c r="F11079" s="25" t="s">
        <v>77</v>
      </c>
      <c r="G11079" s="25" t="s">
        <v>229</v>
      </c>
      <c r="H11079" s="25" t="s">
        <v>89</v>
      </c>
      <c r="I11079" s="25" t="s">
        <v>79</v>
      </c>
      <c r="J11079" s="26">
        <v>45973.822465277779</v>
      </c>
      <c r="K11079" s="26">
        <v>45974.889085648145</v>
      </c>
      <c r="L11079" s="26">
        <v>45974.889085648145</v>
      </c>
      <c r="M11079" s="26">
        <v>45979.708333333336</v>
      </c>
      <c r="N11079" s="26">
        <v>45975.521782407406</v>
      </c>
      <c r="O11079" s="26">
        <v>45975.521770833337</v>
      </c>
      <c r="P11079" s="26">
        <v>45974.889085648145</v>
      </c>
      <c r="Q11079" s="25">
        <v>2</v>
      </c>
      <c r="T11079" s="25" t="s">
        <v>137</v>
      </c>
      <c r="U11079" s="25" t="s">
        <v>41440</v>
      </c>
      <c r="V11079" s="25" t="s">
        <v>139</v>
      </c>
      <c r="W11079" t="s">
        <v>91</v>
      </c>
    </row>
    <row r="11080">
      <c r="A11080" s="25" t="s">
        <v>41441</v>
      </c>
      <c r="B11080" s="25" t="s">
        <v>41438</v>
      </c>
      <c r="C11080" s="25" t="s">
        <v>41437</v>
      </c>
      <c r="D11080" s="25" t="s">
        <v>41442</v>
      </c>
      <c r="E11080" s="25" t="s">
        <v>76</v>
      </c>
      <c r="F11080" s="25" t="s">
        <v>77</v>
      </c>
      <c r="G11080" s="25" t="s">
        <v>78</v>
      </c>
      <c r="H11080" s="25" t="s">
        <v>79</v>
      </c>
      <c r="I11080" s="25" t="s">
        <v>89</v>
      </c>
      <c r="J11080" s="26">
        <v>45975.521886574075</v>
      </c>
      <c r="K11080" s="26">
        <v>45975.798819444448</v>
      </c>
      <c r="L11080" s="26">
        <v>46133</v>
      </c>
      <c r="M11080" s="26">
        <v>46091</v>
      </c>
      <c r="N11080" s="26">
        <v>46133.493113425924</v>
      </c>
      <c r="O11080" s="26">
        <v>46133.493101851855</v>
      </c>
      <c r="P11080" s="26">
        <v>45975.798819444448</v>
      </c>
      <c r="Q11080" s="25">
        <v>1</v>
      </c>
      <c r="R11080" s="25" t="s">
        <v>173</v>
      </c>
      <c r="S11080" s="25">
        <v>5</v>
      </c>
      <c r="T11080" s="25" t="s">
        <v>81</v>
      </c>
      <c r="U11080" s="25" t="s">
        <v>41440</v>
      </c>
      <c r="V11080" s="25" t="s">
        <v>139</v>
      </c>
      <c r="W11080" t="s">
        <v>91</v>
      </c>
    </row>
    <row r="11081">
      <c r="A11081" s="25" t="s">
        <v>41443</v>
      </c>
      <c r="B11081" s="25" t="s">
        <v>41444</v>
      </c>
      <c r="D11081" s="25" t="s">
        <v>41445</v>
      </c>
      <c r="E11081" s="25" t="s">
        <v>76</v>
      </c>
      <c r="F11081" s="25" t="s">
        <v>77</v>
      </c>
      <c r="G11081" s="25" t="s">
        <v>624</v>
      </c>
      <c r="H11081" s="25" t="s">
        <v>79</v>
      </c>
      <c r="I11081" s="25" t="s">
        <v>79</v>
      </c>
      <c r="J11081" s="26">
        <v>45956.825208333335</v>
      </c>
      <c r="K11081" s="26">
        <v>45986.889097222222</v>
      </c>
      <c r="L11081" s="26">
        <v>46132</v>
      </c>
      <c r="M11081" s="26">
        <v>46153.708333333336</v>
      </c>
      <c r="N11081" s="26">
        <v>46132.701145833336</v>
      </c>
      <c r="O11081" s="26">
        <v>46132.70113425926</v>
      </c>
      <c r="P11081" s="26">
        <v>45986.889097222222</v>
      </c>
      <c r="Q11081" s="25">
        <v>1</v>
      </c>
      <c r="R11081" s="25" t="s">
        <v>183</v>
      </c>
      <c r="S11081" s="25">
        <v>3</v>
      </c>
      <c r="T11081" s="25" t="s">
        <v>152</v>
      </c>
      <c r="U11081" s="25" t="s">
        <v>41446</v>
      </c>
      <c r="V11081" s="25" t="s">
        <v>183</v>
      </c>
      <c r="W11081" t="s">
        <v>97</v>
      </c>
    </row>
    <row r="11082">
      <c r="A11082" s="25" t="s">
        <v>41447</v>
      </c>
      <c r="B11082" s="25" t="s">
        <v>41448</v>
      </c>
      <c r="D11082" s="25" t="s">
        <v>41449</v>
      </c>
      <c r="E11082" s="25" t="s">
        <v>76</v>
      </c>
      <c r="F11082" s="25" t="s">
        <v>237</v>
      </c>
      <c r="G11082" s="25" t="s">
        <v>214</v>
      </c>
      <c r="H11082" s="25" t="s">
        <v>79</v>
      </c>
      <c r="I11082" s="25" t="s">
        <v>79</v>
      </c>
      <c r="J11082" s="26">
        <v>45988.543761574074</v>
      </c>
      <c r="K11082" s="26">
        <v>45988.543553240743</v>
      </c>
      <c r="L11082" s="26">
        <v>46255</v>
      </c>
      <c r="M11082" s="26">
        <v>46171</v>
      </c>
      <c r="N11082" s="26">
        <v>46202.403391203705</v>
      </c>
      <c r="P11082" s="26">
        <v>45988.543553240743</v>
      </c>
      <c r="T11082" s="25" t="s">
        <v>137</v>
      </c>
      <c r="U11082" s="25" t="s">
        <v>41450</v>
      </c>
      <c r="V11082" s="25" t="s">
        <v>139</v>
      </c>
      <c r="W11082" t="s">
        <v>83</v>
      </c>
    </row>
    <row r="11083">
      <c r="A11083" s="25" t="s">
        <v>41451</v>
      </c>
      <c r="B11083" s="25" t="s">
        <v>41452</v>
      </c>
      <c r="D11083" s="25" t="s">
        <v>41453</v>
      </c>
      <c r="E11083" s="25" t="s">
        <v>76</v>
      </c>
      <c r="F11083" s="25" t="s">
        <v>237</v>
      </c>
      <c r="G11083" s="25" t="s">
        <v>214</v>
      </c>
      <c r="H11083" s="25" t="s">
        <v>79</v>
      </c>
      <c r="I11083" s="25" t="s">
        <v>79</v>
      </c>
      <c r="J11083" s="26">
        <v>45988.543865740743</v>
      </c>
      <c r="K11083" s="26">
        <v>45988.543553240743</v>
      </c>
      <c r="L11083" s="26">
        <v>46290</v>
      </c>
      <c r="M11083" s="26">
        <v>46171</v>
      </c>
      <c r="N11083" s="26">
        <v>46202.403460648151</v>
      </c>
      <c r="P11083" s="26">
        <v>45988.543553240743</v>
      </c>
      <c r="T11083" s="25" t="s">
        <v>137</v>
      </c>
      <c r="U11083" s="25" t="s">
        <v>41454</v>
      </c>
      <c r="V11083" s="25" t="s">
        <v>139</v>
      </c>
      <c r="W11083" t="s">
        <v>83</v>
      </c>
    </row>
    <row r="11084">
      <c r="A11084" s="25" t="s">
        <v>41455</v>
      </c>
      <c r="B11084" s="25" t="s">
        <v>41456</v>
      </c>
      <c r="D11084" s="25" t="s">
        <v>41457</v>
      </c>
      <c r="E11084" s="25" t="s">
        <v>76</v>
      </c>
      <c r="F11084" s="25" t="s">
        <v>77</v>
      </c>
      <c r="G11084" s="25" t="s">
        <v>136</v>
      </c>
      <c r="H11084" s="25" t="s">
        <v>79</v>
      </c>
      <c r="I11084" s="25" t="s">
        <v>79</v>
      </c>
      <c r="J11084" s="26">
        <v>45988.544317129628</v>
      </c>
      <c r="K11084" s="26">
        <v>45988.543553240743</v>
      </c>
      <c r="L11084" s="26">
        <v>45984.458333333336</v>
      </c>
      <c r="M11084" s="26">
        <v>45993.543553240743</v>
      </c>
      <c r="N11084" s="26">
        <v>45995.631712962961</v>
      </c>
      <c r="O11084" s="26">
        <v>45995.631712962961</v>
      </c>
      <c r="P11084" s="26">
        <v>45988.543553240743</v>
      </c>
      <c r="Q11084" s="25">
        <v>9</v>
      </c>
      <c r="R11084" s="25" t="s">
        <v>80</v>
      </c>
      <c r="S11084" s="25">
        <v>2</v>
      </c>
      <c r="T11084" s="25" t="s">
        <v>137</v>
      </c>
      <c r="U11084" s="25" t="s">
        <v>41458</v>
      </c>
      <c r="V11084" s="25" t="s">
        <v>80</v>
      </c>
      <c r="W11084" t="s">
        <v>83</v>
      </c>
    </row>
    <row r="11085">
      <c r="A11085" s="25" t="s">
        <v>41459</v>
      </c>
      <c r="B11085" s="25" t="s">
        <v>41460</v>
      </c>
      <c r="D11085" s="25" t="s">
        <v>41461</v>
      </c>
      <c r="E11085" s="25" t="s">
        <v>76</v>
      </c>
      <c r="F11085" s="25" t="s">
        <v>77</v>
      </c>
      <c r="G11085" s="25" t="s">
        <v>136</v>
      </c>
      <c r="H11085" s="25" t="s">
        <v>79</v>
      </c>
      <c r="I11085" s="25" t="s">
        <v>79</v>
      </c>
      <c r="J11085" s="26">
        <v>45988.544432870367</v>
      </c>
      <c r="K11085" s="26">
        <v>45988.543553240743</v>
      </c>
      <c r="L11085" s="26">
        <v>45987.458333333336</v>
      </c>
      <c r="M11085" s="26">
        <v>45993.543553240743</v>
      </c>
      <c r="N11085" s="26">
        <v>45995.631747685184</v>
      </c>
      <c r="O11085" s="26">
        <v>45995.631736111114</v>
      </c>
      <c r="P11085" s="26">
        <v>45988.543553240743</v>
      </c>
      <c r="Q11085" s="25">
        <v>7</v>
      </c>
      <c r="R11085" s="25" t="s">
        <v>80</v>
      </c>
      <c r="S11085" s="25">
        <v>2</v>
      </c>
      <c r="T11085" s="25" t="s">
        <v>137</v>
      </c>
      <c r="U11085" s="25" t="s">
        <v>41462</v>
      </c>
      <c r="V11085" s="25" t="s">
        <v>80</v>
      </c>
      <c r="W11085" t="s">
        <v>83</v>
      </c>
    </row>
    <row r="11086">
      <c r="A11086" s="25" t="s">
        <v>41463</v>
      </c>
      <c r="B11086" s="25" t="s">
        <v>41464</v>
      </c>
      <c r="D11086" s="25" t="s">
        <v>41465</v>
      </c>
      <c r="E11086" s="25" t="s">
        <v>76</v>
      </c>
      <c r="F11086" s="25" t="s">
        <v>77</v>
      </c>
      <c r="G11086" s="25" t="s">
        <v>136</v>
      </c>
      <c r="H11086" s="25" t="s">
        <v>79</v>
      </c>
      <c r="I11086" s="25" t="s">
        <v>79</v>
      </c>
      <c r="J11086" s="26">
        <v>45988.544537037036</v>
      </c>
      <c r="K11086" s="26">
        <v>45988.543553240743</v>
      </c>
      <c r="L11086" s="26">
        <v>45987.458333333336</v>
      </c>
      <c r="M11086" s="26">
        <v>45993.543553240743</v>
      </c>
      <c r="N11086" s="26">
        <v>45995.63177083333</v>
      </c>
      <c r="O11086" s="26">
        <v>45995.63175925926</v>
      </c>
      <c r="P11086" s="26">
        <v>45988.543553240743</v>
      </c>
      <c r="Q11086" s="25">
        <v>7</v>
      </c>
      <c r="R11086" s="25" t="s">
        <v>80</v>
      </c>
      <c r="S11086" s="25">
        <v>2</v>
      </c>
      <c r="T11086" s="25" t="s">
        <v>137</v>
      </c>
      <c r="U11086" s="25" t="s">
        <v>41466</v>
      </c>
      <c r="V11086" s="25" t="s">
        <v>80</v>
      </c>
      <c r="W11086" t="s">
        <v>83</v>
      </c>
    </row>
    <row r="11087">
      <c r="A11087" s="25" t="s">
        <v>41467</v>
      </c>
      <c r="B11087" s="25" t="s">
        <v>41468</v>
      </c>
      <c r="D11087" s="25" t="s">
        <v>41469</v>
      </c>
      <c r="E11087" s="25" t="s">
        <v>76</v>
      </c>
      <c r="F11087" s="25" t="s">
        <v>77</v>
      </c>
      <c r="G11087" s="25" t="s">
        <v>136</v>
      </c>
      <c r="H11087" s="25" t="s">
        <v>79</v>
      </c>
      <c r="I11087" s="25" t="s">
        <v>79</v>
      </c>
      <c r="J11087" s="26">
        <v>45988.544652777775</v>
      </c>
      <c r="K11087" s="26">
        <v>45988.543553240743</v>
      </c>
      <c r="L11087" s="26">
        <v>45984.458333333336</v>
      </c>
      <c r="M11087" s="26">
        <v>45993.543553240743</v>
      </c>
      <c r="N11087" s="26">
        <v>45995.631793981483</v>
      </c>
      <c r="O11087" s="26">
        <v>45995.631793981483</v>
      </c>
      <c r="P11087" s="26">
        <v>45988.543553240743</v>
      </c>
      <c r="Q11087" s="25">
        <v>9</v>
      </c>
      <c r="R11087" s="25" t="s">
        <v>80</v>
      </c>
      <c r="S11087" s="25">
        <v>2</v>
      </c>
      <c r="T11087" s="25" t="s">
        <v>137</v>
      </c>
      <c r="U11087" s="25" t="s">
        <v>41470</v>
      </c>
      <c r="V11087" s="25" t="s">
        <v>80</v>
      </c>
      <c r="W11087" t="s">
        <v>83</v>
      </c>
    </row>
    <row r="11088">
      <c r="A11088" s="25" t="s">
        <v>41471</v>
      </c>
      <c r="B11088" s="25" t="s">
        <v>41472</v>
      </c>
      <c r="D11088" s="25" t="s">
        <v>41473</v>
      </c>
      <c r="E11088" s="25" t="s">
        <v>76</v>
      </c>
      <c r="F11088" s="25" t="s">
        <v>77</v>
      </c>
      <c r="G11088" s="25" t="s">
        <v>136</v>
      </c>
      <c r="H11088" s="25" t="s">
        <v>79</v>
      </c>
      <c r="I11088" s="25" t="s">
        <v>79</v>
      </c>
      <c r="J11088" s="26">
        <v>45988.544768518521</v>
      </c>
      <c r="K11088" s="26">
        <v>45988.543553240743</v>
      </c>
      <c r="L11088" s="26">
        <v>45994.458333333336</v>
      </c>
      <c r="M11088" s="26">
        <v>45993.543553240743</v>
      </c>
      <c r="N11088" s="26">
        <v>45995.631539351853</v>
      </c>
      <c r="O11088" s="26">
        <v>45995.631527777776</v>
      </c>
      <c r="P11088" s="26">
        <v>45988.543553240743</v>
      </c>
      <c r="Q11088" s="25">
        <v>2</v>
      </c>
      <c r="R11088" s="25" t="s">
        <v>80</v>
      </c>
      <c r="S11088" s="25">
        <v>2</v>
      </c>
      <c r="T11088" s="25" t="s">
        <v>137</v>
      </c>
      <c r="U11088" s="25" t="s">
        <v>41474</v>
      </c>
      <c r="V11088" s="25" t="s">
        <v>80</v>
      </c>
      <c r="W11088" t="s">
        <v>83</v>
      </c>
    </row>
    <row r="11089">
      <c r="A11089" s="25" t="s">
        <v>41475</v>
      </c>
      <c r="B11089" s="25" t="s">
        <v>41476</v>
      </c>
      <c r="D11089" s="25" t="s">
        <v>41477</v>
      </c>
      <c r="E11089" s="25" t="s">
        <v>76</v>
      </c>
      <c r="F11089" s="25" t="s">
        <v>77</v>
      </c>
      <c r="G11089" s="25" t="s">
        <v>136</v>
      </c>
      <c r="H11089" s="25" t="s">
        <v>79</v>
      </c>
      <c r="I11089" s="25" t="s">
        <v>79</v>
      </c>
      <c r="J11089" s="26">
        <v>45988.544872685183</v>
      </c>
      <c r="K11089" s="26">
        <v>45988.543553240743</v>
      </c>
      <c r="L11089" s="26">
        <v>45987.458333333336</v>
      </c>
      <c r="M11089" s="26">
        <v>45993.543553240743</v>
      </c>
      <c r="N11089" s="26">
        <v>45995.631574074076</v>
      </c>
      <c r="O11089" s="26">
        <v>45995.6315625</v>
      </c>
      <c r="P11089" s="26">
        <v>45988.543553240743</v>
      </c>
      <c r="Q11089" s="25">
        <v>7</v>
      </c>
      <c r="R11089" s="25" t="s">
        <v>80</v>
      </c>
      <c r="S11089" s="25">
        <v>2</v>
      </c>
      <c r="T11089" s="25" t="s">
        <v>137</v>
      </c>
      <c r="U11089" s="25" t="s">
        <v>41478</v>
      </c>
      <c r="V11089" s="25" t="s">
        <v>80</v>
      </c>
      <c r="W11089" t="s">
        <v>83</v>
      </c>
    </row>
    <row r="11090">
      <c r="A11090" s="25" t="s">
        <v>41479</v>
      </c>
      <c r="B11090" s="25" t="s">
        <v>41480</v>
      </c>
      <c r="D11090" s="25" t="s">
        <v>41481</v>
      </c>
      <c r="E11090" s="25" t="s">
        <v>76</v>
      </c>
      <c r="F11090" s="25" t="s">
        <v>77</v>
      </c>
      <c r="G11090" s="25" t="s">
        <v>136</v>
      </c>
      <c r="H11090" s="25" t="s">
        <v>79</v>
      </c>
      <c r="I11090" s="25" t="s">
        <v>79</v>
      </c>
      <c r="J11090" s="26">
        <v>45988.544976851852</v>
      </c>
      <c r="K11090" s="26">
        <v>45988.543553240743</v>
      </c>
      <c r="L11090" s="26">
        <v>45987.458333333336</v>
      </c>
      <c r="M11090" s="26">
        <v>45993.543553240743</v>
      </c>
      <c r="N11090" s="26">
        <v>45995.6316087963</v>
      </c>
      <c r="O11090" s="26">
        <v>45995.631597222222</v>
      </c>
      <c r="P11090" s="26">
        <v>45988.543553240743</v>
      </c>
      <c r="Q11090" s="25">
        <v>7</v>
      </c>
      <c r="R11090" s="25" t="s">
        <v>80</v>
      </c>
      <c r="S11090" s="25">
        <v>2</v>
      </c>
      <c r="T11090" s="25" t="s">
        <v>137</v>
      </c>
      <c r="U11090" s="25" t="s">
        <v>41482</v>
      </c>
      <c r="V11090" s="25" t="s">
        <v>80</v>
      </c>
      <c r="W11090" t="s">
        <v>83</v>
      </c>
    </row>
    <row r="11091">
      <c r="A11091" s="25" t="s">
        <v>41483</v>
      </c>
      <c r="B11091" s="25" t="s">
        <v>41484</v>
      </c>
      <c r="D11091" s="25" t="s">
        <v>41485</v>
      </c>
      <c r="E11091" s="25" t="s">
        <v>76</v>
      </c>
      <c r="F11091" s="25" t="s">
        <v>77</v>
      </c>
      <c r="G11091" s="25" t="s">
        <v>214</v>
      </c>
      <c r="H11091" s="25" t="s">
        <v>79</v>
      </c>
      <c r="I11091" s="25" t="s">
        <v>79</v>
      </c>
      <c r="J11091" s="26">
        <v>45988.545081018521</v>
      </c>
      <c r="K11091" s="26">
        <v>45988.543553240743</v>
      </c>
      <c r="L11091" s="26">
        <v>46110</v>
      </c>
      <c r="M11091" s="26">
        <v>45993.543553240743</v>
      </c>
      <c r="N11091" s="26">
        <v>46114.598564814813</v>
      </c>
      <c r="O11091" s="26">
        <v>46114.598553240743</v>
      </c>
      <c r="P11091" s="26">
        <v>45988.543553240743</v>
      </c>
      <c r="Q11091" s="25">
        <v>4</v>
      </c>
      <c r="R11091" s="25" t="s">
        <v>80</v>
      </c>
      <c r="S11091" s="25">
        <v>2</v>
      </c>
      <c r="T11091" s="25" t="s">
        <v>137</v>
      </c>
      <c r="U11091" s="25" t="s">
        <v>41486</v>
      </c>
      <c r="V11091" s="25" t="s">
        <v>80</v>
      </c>
      <c r="W11091" t="s">
        <v>83</v>
      </c>
    </row>
    <row r="11092">
      <c r="A11092" s="25" t="s">
        <v>41487</v>
      </c>
      <c r="B11092" s="25" t="s">
        <v>41488</v>
      </c>
      <c r="D11092" s="25" t="s">
        <v>41489</v>
      </c>
      <c r="E11092" s="25" t="s">
        <v>76</v>
      </c>
      <c r="F11092" s="25" t="s">
        <v>237</v>
      </c>
      <c r="G11092" s="25" t="s">
        <v>214</v>
      </c>
      <c r="H11092" s="25" t="s">
        <v>79</v>
      </c>
      <c r="I11092" s="25" t="s">
        <v>79</v>
      </c>
      <c r="J11092" s="26">
        <v>45988.545300925929</v>
      </c>
      <c r="K11092" s="26">
        <v>45988.543553240743</v>
      </c>
      <c r="L11092" s="26">
        <v>45988.543553240743</v>
      </c>
      <c r="M11092" s="26">
        <v>46171</v>
      </c>
      <c r="N11092" s="26">
        <v>46202.403703703705</v>
      </c>
      <c r="P11092" s="26">
        <v>45988.543553240743</v>
      </c>
      <c r="T11092" s="25" t="s">
        <v>137</v>
      </c>
      <c r="U11092" s="25" t="s">
        <v>41490</v>
      </c>
      <c r="V11092" s="25" t="s">
        <v>139</v>
      </c>
      <c r="W11092" t="s">
        <v>83</v>
      </c>
    </row>
    <row r="11093">
      <c r="A11093" s="25" t="s">
        <v>41491</v>
      </c>
      <c r="B11093" s="25" t="s">
        <v>41492</v>
      </c>
      <c r="D11093" s="25" t="s">
        <v>41493</v>
      </c>
      <c r="E11093" s="25" t="s">
        <v>76</v>
      </c>
      <c r="F11093" s="25" t="s">
        <v>77</v>
      </c>
      <c r="G11093" s="25" t="s">
        <v>136</v>
      </c>
      <c r="H11093" s="25" t="s">
        <v>79</v>
      </c>
      <c r="I11093" s="25" t="s">
        <v>79</v>
      </c>
      <c r="J11093" s="26">
        <v>45988.545416666668</v>
      </c>
      <c r="K11093" s="26">
        <v>45988.543553240743</v>
      </c>
      <c r="L11093" s="26">
        <v>45987.458333333336</v>
      </c>
      <c r="M11093" s="26">
        <v>45993.543553240743</v>
      </c>
      <c r="N11093" s="26">
        <v>45995.631631944445</v>
      </c>
      <c r="O11093" s="26">
        <v>45995.631620370368</v>
      </c>
      <c r="P11093" s="26">
        <v>45988.543553240743</v>
      </c>
      <c r="Q11093" s="25">
        <v>7</v>
      </c>
      <c r="R11093" s="25" t="s">
        <v>80</v>
      </c>
      <c r="S11093" s="25">
        <v>2</v>
      </c>
      <c r="T11093" s="25" t="s">
        <v>137</v>
      </c>
      <c r="U11093" s="25" t="s">
        <v>41494</v>
      </c>
      <c r="V11093" s="25" t="s">
        <v>80</v>
      </c>
      <c r="W11093" t="s">
        <v>83</v>
      </c>
    </row>
    <row r="11094">
      <c r="A11094" s="25" t="s">
        <v>41495</v>
      </c>
      <c r="B11094" s="25" t="s">
        <v>41496</v>
      </c>
      <c r="D11094" s="25" t="s">
        <v>41497</v>
      </c>
      <c r="E11094" s="25" t="s">
        <v>76</v>
      </c>
      <c r="F11094" s="25" t="s">
        <v>77</v>
      </c>
      <c r="G11094" s="25" t="s">
        <v>136</v>
      </c>
      <c r="H11094" s="25" t="s">
        <v>79</v>
      </c>
      <c r="I11094" s="25" t="s">
        <v>79</v>
      </c>
      <c r="J11094" s="26">
        <v>45988.54550925926</v>
      </c>
      <c r="K11094" s="26">
        <v>45988.543553240743</v>
      </c>
      <c r="L11094" s="26">
        <v>45984.458333333336</v>
      </c>
      <c r="M11094" s="26">
        <v>45993.543553240743</v>
      </c>
      <c r="N11094" s="26">
        <v>45995.631655092591</v>
      </c>
      <c r="O11094" s="26">
        <v>45995.631655092591</v>
      </c>
      <c r="P11094" s="26">
        <v>45988.543553240743</v>
      </c>
      <c r="Q11094" s="25">
        <v>9</v>
      </c>
      <c r="R11094" s="25" t="s">
        <v>80</v>
      </c>
      <c r="S11094" s="25">
        <v>2</v>
      </c>
      <c r="T11094" s="25" t="s">
        <v>137</v>
      </c>
      <c r="U11094" s="25" t="s">
        <v>41498</v>
      </c>
      <c r="V11094" s="25" t="s">
        <v>80</v>
      </c>
      <c r="W11094" t="s">
        <v>83</v>
      </c>
    </row>
    <row r="11095">
      <c r="A11095" s="25" t="s">
        <v>41499</v>
      </c>
      <c r="B11095" s="25" t="s">
        <v>41500</v>
      </c>
      <c r="D11095" s="25" t="s">
        <v>41501</v>
      </c>
      <c r="E11095" s="25" t="s">
        <v>76</v>
      </c>
      <c r="F11095" s="25" t="s">
        <v>77</v>
      </c>
      <c r="G11095" s="25" t="s">
        <v>136</v>
      </c>
      <c r="H11095" s="25" t="s">
        <v>79</v>
      </c>
      <c r="I11095" s="25" t="s">
        <v>79</v>
      </c>
      <c r="J11095" s="26">
        <v>45988.545613425929</v>
      </c>
      <c r="K11095" s="26">
        <v>45988.543553240743</v>
      </c>
      <c r="L11095" s="26">
        <v>45984.458333333336</v>
      </c>
      <c r="M11095" s="26">
        <v>45993.543553240743</v>
      </c>
      <c r="N11095" s="26">
        <v>45995.631689814814</v>
      </c>
      <c r="O11095" s="26">
        <v>45995.631678240738</v>
      </c>
      <c r="P11095" s="26">
        <v>45988.543553240743</v>
      </c>
      <c r="Q11095" s="25">
        <v>9</v>
      </c>
      <c r="R11095" s="25" t="s">
        <v>80</v>
      </c>
      <c r="S11095" s="25">
        <v>2</v>
      </c>
      <c r="T11095" s="25" t="s">
        <v>137</v>
      </c>
      <c r="U11095" s="25" t="s">
        <v>41502</v>
      </c>
      <c r="V11095" s="25" t="s">
        <v>80</v>
      </c>
      <c r="W11095" t="s">
        <v>83</v>
      </c>
    </row>
    <row r="11096">
      <c r="A11096" s="25" t="s">
        <v>41503</v>
      </c>
      <c r="B11096" s="25" t="s">
        <v>41504</v>
      </c>
      <c r="D11096" s="25" t="s">
        <v>41505</v>
      </c>
      <c r="E11096" s="25" t="s">
        <v>76</v>
      </c>
      <c r="F11096" s="25" t="s">
        <v>77</v>
      </c>
      <c r="G11096" s="25" t="s">
        <v>214</v>
      </c>
      <c r="H11096" s="25" t="s">
        <v>79</v>
      </c>
      <c r="I11096" s="25" t="s">
        <v>79</v>
      </c>
      <c r="J11096" s="26">
        <v>45988.545717592591</v>
      </c>
      <c r="K11096" s="26">
        <v>45988.543553240743</v>
      </c>
      <c r="L11096" s="26">
        <v>45672.458333333336</v>
      </c>
      <c r="M11096" s="26">
        <v>45993.543553240743</v>
      </c>
      <c r="N11096" s="26">
        <v>46143.460115740738</v>
      </c>
      <c r="O11096" s="26">
        <v>46044.416180555556</v>
      </c>
      <c r="P11096" s="26">
        <v>45988.543553240743</v>
      </c>
      <c r="Q11096" s="25">
        <v>251</v>
      </c>
      <c r="R11096" s="25" t="s">
        <v>80</v>
      </c>
      <c r="S11096" s="25">
        <v>2</v>
      </c>
      <c r="T11096" s="25" t="s">
        <v>137</v>
      </c>
      <c r="U11096" s="25" t="s">
        <v>41506</v>
      </c>
      <c r="V11096" s="25" t="s">
        <v>80</v>
      </c>
      <c r="W11096" t="s">
        <v>83</v>
      </c>
    </row>
    <row r="11097">
      <c r="A11097" s="25" t="s">
        <v>41507</v>
      </c>
      <c r="B11097" s="25" t="s">
        <v>41508</v>
      </c>
      <c r="D11097" s="25" t="s">
        <v>41509</v>
      </c>
      <c r="E11097" s="25" t="s">
        <v>76</v>
      </c>
      <c r="F11097" s="25" t="s">
        <v>77</v>
      </c>
      <c r="G11097" s="25" t="s">
        <v>136</v>
      </c>
      <c r="H11097" s="25" t="s">
        <v>79</v>
      </c>
      <c r="I11097" s="25" t="s">
        <v>79</v>
      </c>
      <c r="J11097" s="26">
        <v>45988.54582175926</v>
      </c>
      <c r="K11097" s="26">
        <v>45988.543553240743</v>
      </c>
      <c r="L11097" s="26">
        <v>45987.458333333336</v>
      </c>
      <c r="M11097" s="26">
        <v>45993.543553240743</v>
      </c>
      <c r="N11097" s="26">
        <v>45995.631828703707</v>
      </c>
      <c r="O11097" s="26">
        <v>45995.63181712963</v>
      </c>
      <c r="P11097" s="26">
        <v>45988.543553240743</v>
      </c>
      <c r="Q11097" s="25">
        <v>7</v>
      </c>
      <c r="R11097" s="25" t="s">
        <v>80</v>
      </c>
      <c r="S11097" s="25">
        <v>2</v>
      </c>
      <c r="T11097" s="25" t="s">
        <v>137</v>
      </c>
      <c r="U11097" s="25" t="s">
        <v>41510</v>
      </c>
      <c r="V11097" s="25" t="s">
        <v>80</v>
      </c>
      <c r="W11097" t="s">
        <v>83</v>
      </c>
    </row>
    <row r="11098">
      <c r="A11098" s="25" t="s">
        <v>41511</v>
      </c>
      <c r="B11098" s="25" t="s">
        <v>41512</v>
      </c>
      <c r="D11098" s="25" t="s">
        <v>41513</v>
      </c>
      <c r="E11098" s="25" t="s">
        <v>76</v>
      </c>
      <c r="F11098" s="25" t="s">
        <v>77</v>
      </c>
      <c r="G11098" s="25" t="s">
        <v>136</v>
      </c>
      <c r="H11098" s="25" t="s">
        <v>79</v>
      </c>
      <c r="I11098" s="25" t="s">
        <v>79</v>
      </c>
      <c r="J11098" s="26">
        <v>45988.545925925922</v>
      </c>
      <c r="K11098" s="26">
        <v>45988.543553240743</v>
      </c>
      <c r="L11098" s="26">
        <v>45984.458333333336</v>
      </c>
      <c r="M11098" s="26">
        <v>45993.543553240743</v>
      </c>
      <c r="N11098" s="26">
        <v>45995.631851851853</v>
      </c>
      <c r="O11098" s="26">
        <v>45995.631840277776</v>
      </c>
      <c r="P11098" s="26">
        <v>45988.543553240743</v>
      </c>
      <c r="Q11098" s="25">
        <v>9</v>
      </c>
      <c r="R11098" s="25" t="s">
        <v>80</v>
      </c>
      <c r="S11098" s="25">
        <v>2</v>
      </c>
      <c r="T11098" s="25" t="s">
        <v>137</v>
      </c>
      <c r="U11098" s="25" t="s">
        <v>41514</v>
      </c>
      <c r="V11098" s="25" t="s">
        <v>80</v>
      </c>
      <c r="W11098" t="s">
        <v>83</v>
      </c>
    </row>
    <row r="11099">
      <c r="A11099" s="25" t="s">
        <v>41515</v>
      </c>
      <c r="B11099" s="25" t="s">
        <v>41516</v>
      </c>
      <c r="D11099" s="25" t="s">
        <v>41517</v>
      </c>
      <c r="E11099" s="25" t="s">
        <v>76</v>
      </c>
      <c r="F11099" s="25" t="s">
        <v>77</v>
      </c>
      <c r="G11099" s="25" t="s">
        <v>136</v>
      </c>
      <c r="H11099" s="25" t="s">
        <v>79</v>
      </c>
      <c r="I11099" s="25" t="s">
        <v>79</v>
      </c>
      <c r="J11099" s="26">
        <v>45988.546041666668</v>
      </c>
      <c r="K11099" s="26">
        <v>45988.543553240743</v>
      </c>
      <c r="L11099" s="26">
        <v>45987.458333333336</v>
      </c>
      <c r="M11099" s="26">
        <v>45993.543553240743</v>
      </c>
      <c r="N11099" s="26">
        <v>45995.631875</v>
      </c>
      <c r="O11099" s="26">
        <v>45995.631863425922</v>
      </c>
      <c r="P11099" s="26">
        <v>45988.543553240743</v>
      </c>
      <c r="Q11099" s="25">
        <v>7</v>
      </c>
      <c r="R11099" s="25" t="s">
        <v>80</v>
      </c>
      <c r="S11099" s="25">
        <v>2</v>
      </c>
      <c r="T11099" s="25" t="s">
        <v>137</v>
      </c>
      <c r="U11099" s="25" t="s">
        <v>41518</v>
      </c>
      <c r="V11099" s="25" t="s">
        <v>80</v>
      </c>
      <c r="W11099" t="s">
        <v>83</v>
      </c>
    </row>
    <row r="11100">
      <c r="A11100" s="25" t="s">
        <v>41519</v>
      </c>
      <c r="B11100" s="25" t="s">
        <v>41520</v>
      </c>
      <c r="D11100" s="25" t="s">
        <v>41521</v>
      </c>
      <c r="E11100" s="25" t="s">
        <v>76</v>
      </c>
      <c r="F11100" s="25" t="s">
        <v>77</v>
      </c>
      <c r="G11100" s="25" t="s">
        <v>214</v>
      </c>
      <c r="H11100" s="25" t="s">
        <v>79</v>
      </c>
      <c r="I11100" s="25" t="s">
        <v>79</v>
      </c>
      <c r="J11100" s="26">
        <v>45988.546157407407</v>
      </c>
      <c r="K11100" s="26">
        <v>45988.543553240743</v>
      </c>
      <c r="L11100" s="26">
        <v>46119</v>
      </c>
      <c r="M11100" s="26">
        <v>45993.543553240743</v>
      </c>
      <c r="N11100" s="26">
        <v>46121.491122685184</v>
      </c>
      <c r="O11100" s="26">
        <v>46121.491111111114</v>
      </c>
      <c r="P11100" s="26">
        <v>45988.543553240743</v>
      </c>
      <c r="Q11100" s="25">
        <v>3</v>
      </c>
      <c r="R11100" s="25" t="s">
        <v>80</v>
      </c>
      <c r="S11100" s="25">
        <v>2</v>
      </c>
      <c r="T11100" s="25" t="s">
        <v>137</v>
      </c>
      <c r="U11100" s="25" t="s">
        <v>41522</v>
      </c>
      <c r="V11100" s="25" t="s">
        <v>80</v>
      </c>
      <c r="W11100" t="s">
        <v>83</v>
      </c>
    </row>
    <row r="11101">
      <c r="A11101" s="25" t="s">
        <v>41523</v>
      </c>
      <c r="B11101" s="25" t="s">
        <v>41524</v>
      </c>
      <c r="D11101" s="25" t="s">
        <v>41525</v>
      </c>
      <c r="E11101" s="25" t="s">
        <v>76</v>
      </c>
      <c r="F11101" s="25" t="s">
        <v>77</v>
      </c>
      <c r="G11101" s="25" t="s">
        <v>136</v>
      </c>
      <c r="H11101" s="25" t="s">
        <v>79</v>
      </c>
      <c r="I11101" s="25" t="s">
        <v>79</v>
      </c>
      <c r="J11101" s="26">
        <v>45988.546261574076</v>
      </c>
      <c r="K11101" s="26">
        <v>45988.543553240743</v>
      </c>
      <c r="L11101" s="26">
        <v>45984.458333333336</v>
      </c>
      <c r="M11101" s="26">
        <v>45993.543553240743</v>
      </c>
      <c r="N11101" s="26">
        <v>45995.631909722222</v>
      </c>
      <c r="O11101" s="26">
        <v>45995.631898148145</v>
      </c>
      <c r="P11101" s="26">
        <v>45988.543553240743</v>
      </c>
      <c r="Q11101" s="25">
        <v>9</v>
      </c>
      <c r="R11101" s="25" t="s">
        <v>80</v>
      </c>
      <c r="S11101" s="25">
        <v>2</v>
      </c>
      <c r="T11101" s="25" t="s">
        <v>137</v>
      </c>
      <c r="U11101" s="25" t="s">
        <v>41526</v>
      </c>
      <c r="V11101" s="25" t="s">
        <v>80</v>
      </c>
      <c r="W11101" t="s">
        <v>83</v>
      </c>
    </row>
    <row r="11102">
      <c r="A11102" s="25" t="s">
        <v>41527</v>
      </c>
      <c r="B11102" s="25" t="s">
        <v>41528</v>
      </c>
      <c r="D11102" s="25" t="s">
        <v>41529</v>
      </c>
      <c r="E11102" s="25" t="s">
        <v>76</v>
      </c>
      <c r="F11102" s="25" t="s">
        <v>77</v>
      </c>
      <c r="G11102" s="25" t="s">
        <v>214</v>
      </c>
      <c r="H11102" s="25" t="s">
        <v>79</v>
      </c>
      <c r="I11102" s="25" t="s">
        <v>79</v>
      </c>
      <c r="J11102" s="26">
        <v>45988.546365740738</v>
      </c>
      <c r="K11102" s="26">
        <v>45988.543553240743</v>
      </c>
      <c r="L11102" s="26">
        <v>46092.458333333336</v>
      </c>
      <c r="M11102" s="26">
        <v>46112</v>
      </c>
      <c r="N11102" s="26">
        <v>46143.460150462961</v>
      </c>
      <c r="O11102" s="26">
        <v>46099.391388888886</v>
      </c>
      <c r="P11102" s="26">
        <v>45988.543553240743</v>
      </c>
      <c r="Q11102" s="25">
        <v>6</v>
      </c>
      <c r="R11102" s="25" t="s">
        <v>80</v>
      </c>
      <c r="S11102" s="25">
        <v>2</v>
      </c>
      <c r="T11102" s="25" t="s">
        <v>137</v>
      </c>
      <c r="U11102" s="25" t="s">
        <v>41530</v>
      </c>
      <c r="V11102" s="25" t="s">
        <v>80</v>
      </c>
      <c r="W11102" t="s">
        <v>83</v>
      </c>
    </row>
    <row r="11103">
      <c r="A11103" s="25" t="s">
        <v>41531</v>
      </c>
      <c r="B11103" s="25" t="s">
        <v>41532</v>
      </c>
      <c r="D11103" s="25" t="s">
        <v>41533</v>
      </c>
      <c r="E11103" s="25" t="s">
        <v>76</v>
      </c>
      <c r="F11103" s="25" t="s">
        <v>77</v>
      </c>
      <c r="G11103" s="25" t="s">
        <v>136</v>
      </c>
      <c r="H11103" s="25" t="s">
        <v>79</v>
      </c>
      <c r="I11103" s="25" t="s">
        <v>79</v>
      </c>
      <c r="J11103" s="26">
        <v>45988.546469907407</v>
      </c>
      <c r="K11103" s="26">
        <v>45988.543553240743</v>
      </c>
      <c r="L11103" s="26">
        <v>45994.458333333336</v>
      </c>
      <c r="M11103" s="26">
        <v>45993.543553240743</v>
      </c>
      <c r="N11103" s="26">
        <v>45995.631932870368</v>
      </c>
      <c r="O11103" s="26">
        <v>45995.631932870368</v>
      </c>
      <c r="P11103" s="26">
        <v>45988.543553240743</v>
      </c>
      <c r="Q11103" s="25">
        <v>2</v>
      </c>
      <c r="R11103" s="25" t="s">
        <v>80</v>
      </c>
      <c r="S11103" s="25">
        <v>2</v>
      </c>
      <c r="T11103" s="25" t="s">
        <v>137</v>
      </c>
      <c r="U11103" s="25" t="s">
        <v>41534</v>
      </c>
      <c r="V11103" s="25" t="s">
        <v>80</v>
      </c>
      <c r="W11103" t="s">
        <v>83</v>
      </c>
    </row>
    <row r="11104">
      <c r="A11104" s="25" t="s">
        <v>41535</v>
      </c>
      <c r="B11104" s="25" t="s">
        <v>41536</v>
      </c>
      <c r="D11104" s="25" t="s">
        <v>41537</v>
      </c>
      <c r="E11104" s="25" t="s">
        <v>76</v>
      </c>
      <c r="F11104" s="25" t="s">
        <v>77</v>
      </c>
      <c r="G11104" s="25" t="s">
        <v>136</v>
      </c>
      <c r="H11104" s="25" t="s">
        <v>79</v>
      </c>
      <c r="I11104" s="25" t="s">
        <v>79</v>
      </c>
      <c r="J11104" s="26">
        <v>45988.546574074076</v>
      </c>
      <c r="K11104" s="26">
        <v>45988.543553240743</v>
      </c>
      <c r="L11104" s="26">
        <v>45987.458333333336</v>
      </c>
      <c r="M11104" s="26">
        <v>45993.543553240743</v>
      </c>
      <c r="N11104" s="26">
        <v>45995.631967592592</v>
      </c>
      <c r="O11104" s="26">
        <v>45995.631956018522</v>
      </c>
      <c r="P11104" s="26">
        <v>45988.543553240743</v>
      </c>
      <c r="Q11104" s="25">
        <v>7</v>
      </c>
      <c r="R11104" s="25" t="s">
        <v>80</v>
      </c>
      <c r="S11104" s="25">
        <v>2</v>
      </c>
      <c r="T11104" s="25" t="s">
        <v>137</v>
      </c>
      <c r="U11104" s="25" t="s">
        <v>41538</v>
      </c>
      <c r="V11104" s="25" t="s">
        <v>80</v>
      </c>
      <c r="W11104" t="s">
        <v>83</v>
      </c>
    </row>
    <row r="11105">
      <c r="A11105" s="25" t="s">
        <v>41539</v>
      </c>
      <c r="B11105" s="25" t="s">
        <v>41540</v>
      </c>
      <c r="D11105" s="25" t="s">
        <v>41541</v>
      </c>
      <c r="E11105" s="25" t="s">
        <v>76</v>
      </c>
      <c r="F11105" s="25" t="s">
        <v>77</v>
      </c>
      <c r="G11105" s="25" t="s">
        <v>229</v>
      </c>
      <c r="H11105" s="25" t="s">
        <v>89</v>
      </c>
      <c r="I11105" s="25" t="s">
        <v>79</v>
      </c>
      <c r="J11105" s="26">
        <v>46009.547754629632</v>
      </c>
      <c r="K11105" s="26">
        <v>46009.62875</v>
      </c>
      <c r="L11105" s="26">
        <v>46009.62875</v>
      </c>
      <c r="M11105" s="26">
        <v>46014.62875</v>
      </c>
      <c r="N11105" s="26">
        <v>46010.40283564815</v>
      </c>
      <c r="O11105" s="26">
        <v>46010.40283564815</v>
      </c>
      <c r="P11105" s="26">
        <v>46009.62875</v>
      </c>
      <c r="Q11105" s="25">
        <v>2</v>
      </c>
      <c r="T11105" s="25" t="s">
        <v>137</v>
      </c>
      <c r="U11105" s="25" t="s">
        <v>41542</v>
      </c>
      <c r="V11105" s="25" t="s">
        <v>139</v>
      </c>
      <c r="W11105" t="s">
        <v>83</v>
      </c>
    </row>
    <row r="11106">
      <c r="A11106" s="25" t="s">
        <v>41543</v>
      </c>
      <c r="B11106" s="25" t="s">
        <v>41540</v>
      </c>
      <c r="C11106" s="25" t="s">
        <v>41539</v>
      </c>
      <c r="D11106" s="25" t="s">
        <v>41544</v>
      </c>
      <c r="E11106" s="25" t="s">
        <v>76</v>
      </c>
      <c r="F11106" s="25" t="s">
        <v>181</v>
      </c>
      <c r="G11106" s="25" t="s">
        <v>358</v>
      </c>
      <c r="H11106" s="25" t="s">
        <v>79</v>
      </c>
      <c r="I11106" s="25" t="s">
        <v>89</v>
      </c>
      <c r="J11106" s="26">
        <v>46010.403657407405</v>
      </c>
      <c r="K11106" s="26">
        <v>46010.462083333332</v>
      </c>
      <c r="L11106" s="26">
        <v>46087</v>
      </c>
      <c r="M11106" s="26">
        <v>46108.708333333336</v>
      </c>
      <c r="N11106" s="26">
        <v>46087.475266203706</v>
      </c>
      <c r="O11106" s="26">
        <v>46087.475254629629</v>
      </c>
      <c r="P11106" s="26">
        <v>46010.462083333332</v>
      </c>
      <c r="Q11106" s="25">
        <v>1</v>
      </c>
      <c r="R11106" s="25" t="s">
        <v>183</v>
      </c>
      <c r="S11106" s="25">
        <v>4</v>
      </c>
      <c r="T11106" s="25" t="s">
        <v>81</v>
      </c>
      <c r="U11106" s="25" t="s">
        <v>41542</v>
      </c>
      <c r="V11106" s="25" t="s">
        <v>139</v>
      </c>
      <c r="W11106" t="s">
        <v>83</v>
      </c>
    </row>
    <row r="11107">
      <c r="A11107" s="25" t="s">
        <v>41545</v>
      </c>
      <c r="B11107" s="25" t="s">
        <v>41546</v>
      </c>
      <c r="D11107" s="25" t="s">
        <v>41547</v>
      </c>
      <c r="E11107" s="25" t="s">
        <v>76</v>
      </c>
      <c r="F11107" s="25" t="s">
        <v>77</v>
      </c>
      <c r="G11107" s="25" t="s">
        <v>144</v>
      </c>
      <c r="H11107" s="25" t="s">
        <v>79</v>
      </c>
      <c r="I11107" s="25" t="s">
        <v>79</v>
      </c>
      <c r="J11107" s="26">
        <v>45944.59103009259</v>
      </c>
      <c r="K11107" s="26">
        <v>45945.712118055555</v>
      </c>
      <c r="L11107" s="26">
        <v>45960</v>
      </c>
      <c r="M11107" s="26">
        <v>45982</v>
      </c>
      <c r="N11107" s="26">
        <v>45964.432824074072</v>
      </c>
      <c r="O11107" s="26">
        <v>45964.4328125</v>
      </c>
      <c r="P11107" s="26">
        <v>45945.712118055555</v>
      </c>
      <c r="Q11107" s="25">
        <v>3</v>
      </c>
      <c r="R11107" s="25" t="s">
        <v>80</v>
      </c>
      <c r="S11107" s="25">
        <v>2</v>
      </c>
      <c r="T11107" s="25" t="s">
        <v>81</v>
      </c>
      <c r="U11107" s="25" t="s">
        <v>41548</v>
      </c>
      <c r="V11107" s="25" t="s">
        <v>80</v>
      </c>
      <c r="W11107" t="s">
        <v>91</v>
      </c>
    </row>
    <row r="11108">
      <c r="A11108" s="25" t="s">
        <v>41549</v>
      </c>
      <c r="B11108" s="25" t="s">
        <v>41550</v>
      </c>
      <c r="D11108" s="25" t="s">
        <v>41551</v>
      </c>
      <c r="E11108" s="25" t="s">
        <v>76</v>
      </c>
      <c r="F11108" s="25" t="s">
        <v>77</v>
      </c>
      <c r="G11108" s="25" t="s">
        <v>78</v>
      </c>
      <c r="H11108" s="25" t="s">
        <v>79</v>
      </c>
      <c r="I11108" s="25" t="s">
        <v>79</v>
      </c>
      <c r="J11108" s="26">
        <v>46037.610775462963</v>
      </c>
      <c r="K11108" s="26">
        <v>46037.701678240737</v>
      </c>
      <c r="L11108" s="26">
        <v>46129</v>
      </c>
      <c r="M11108" s="26">
        <v>46127.666666666664</v>
      </c>
      <c r="N11108" s="26">
        <v>46133.707905092589</v>
      </c>
      <c r="O11108" s="26">
        <v>46133.70789351852</v>
      </c>
      <c r="P11108" s="26">
        <v>46037.701678240737</v>
      </c>
      <c r="Q11108" s="25">
        <v>3</v>
      </c>
      <c r="R11108" s="25" t="s">
        <v>80</v>
      </c>
      <c r="S11108" s="25">
        <v>4</v>
      </c>
      <c r="T11108" s="25" t="s">
        <v>81</v>
      </c>
      <c r="U11108" s="25" t="s">
        <v>41552</v>
      </c>
      <c r="V11108" s="25" t="s">
        <v>80</v>
      </c>
      <c r="W11108" t="s">
        <v>91</v>
      </c>
    </row>
    <row r="11109">
      <c r="A11109" s="25" t="s">
        <v>41553</v>
      </c>
      <c r="B11109" s="25" t="s">
        <v>41554</v>
      </c>
      <c r="D11109" s="25" t="s">
        <v>41555</v>
      </c>
      <c r="E11109" s="25" t="s">
        <v>76</v>
      </c>
      <c r="F11109" s="25" t="s">
        <v>77</v>
      </c>
      <c r="G11109" s="25" t="s">
        <v>377</v>
      </c>
      <c r="H11109" s="25" t="s">
        <v>79</v>
      </c>
      <c r="I11109" s="25" t="s">
        <v>79</v>
      </c>
      <c r="J11109" s="26">
        <v>46002.557164351849</v>
      </c>
      <c r="K11109" s="26">
        <v>46002.656574074077</v>
      </c>
      <c r="L11109" s="26">
        <v>46128</v>
      </c>
      <c r="M11109" s="26">
        <v>46149.708333333336</v>
      </c>
      <c r="N11109" s="26">
        <v>46132.454131944447</v>
      </c>
      <c r="O11109" s="26">
        <v>46132.45412037037</v>
      </c>
      <c r="P11109" s="26">
        <v>46002.656574074077</v>
      </c>
      <c r="Q11109" s="25">
        <v>3</v>
      </c>
      <c r="R11109" s="25" t="s">
        <v>80</v>
      </c>
      <c r="S11109" s="25">
        <v>2</v>
      </c>
      <c r="T11109" s="25" t="s">
        <v>81</v>
      </c>
      <c r="U11109" s="25" t="s">
        <v>41556</v>
      </c>
      <c r="V11109" s="25" t="s">
        <v>80</v>
      </c>
      <c r="W11109" t="s">
        <v>97</v>
      </c>
    </row>
    <row r="11110">
      <c r="A11110" s="25" t="s">
        <v>41557</v>
      </c>
      <c r="B11110" s="25" t="s">
        <v>41558</v>
      </c>
      <c r="D11110" s="25" t="s">
        <v>41559</v>
      </c>
      <c r="E11110" s="25" t="s">
        <v>76</v>
      </c>
      <c r="F11110" s="25" t="s">
        <v>77</v>
      </c>
      <c r="G11110" s="25" t="s">
        <v>107</v>
      </c>
      <c r="H11110" s="25" t="s">
        <v>79</v>
      </c>
      <c r="I11110" s="25" t="s">
        <v>79</v>
      </c>
      <c r="J11110" s="26">
        <v>45952.542071759257</v>
      </c>
      <c r="K11110" s="26">
        <v>46002.670868055553</v>
      </c>
      <c r="L11110" s="26">
        <v>46078</v>
      </c>
      <c r="M11110" s="26">
        <v>46099.708333333336</v>
      </c>
      <c r="N11110" s="26">
        <v>46097.385879629626</v>
      </c>
      <c r="O11110" s="26">
        <v>46097.385868055557</v>
      </c>
      <c r="P11110" s="26">
        <v>46002.670868055553</v>
      </c>
      <c r="Q11110" s="25">
        <v>13</v>
      </c>
      <c r="R11110" s="25" t="s">
        <v>80</v>
      </c>
      <c r="S11110" s="25">
        <v>4</v>
      </c>
      <c r="T11110" s="25" t="s">
        <v>81</v>
      </c>
      <c r="U11110" s="25" t="s">
        <v>41560</v>
      </c>
      <c r="V11110" s="25" t="s">
        <v>80</v>
      </c>
      <c r="W11110" t="s">
        <v>97</v>
      </c>
    </row>
    <row r="11111">
      <c r="A11111" s="25" t="s">
        <v>41561</v>
      </c>
      <c r="B11111" s="25" t="s">
        <v>41562</v>
      </c>
      <c r="C11111" s="25" t="s">
        <v>41563</v>
      </c>
      <c r="D11111" s="25" t="s">
        <v>41564</v>
      </c>
      <c r="E11111" s="25" t="s">
        <v>76</v>
      </c>
      <c r="F11111" s="25" t="s">
        <v>77</v>
      </c>
      <c r="G11111" s="25" t="s">
        <v>249</v>
      </c>
      <c r="H11111" s="25" t="s">
        <v>79</v>
      </c>
      <c r="I11111" s="25" t="s">
        <v>89</v>
      </c>
      <c r="J11111" s="26">
        <v>46027.398981481485</v>
      </c>
      <c r="K11111" s="26">
        <v>46035.701886574076</v>
      </c>
      <c r="L11111" s="26">
        <v>46073</v>
      </c>
      <c r="M11111" s="26">
        <v>46094.708333333336</v>
      </c>
      <c r="N11111" s="26">
        <v>46199.52753472222</v>
      </c>
      <c r="O11111" s="26">
        <v>46077.684386574074</v>
      </c>
      <c r="P11111" s="26">
        <v>46035.701886574076</v>
      </c>
      <c r="Q11111" s="25">
        <v>3</v>
      </c>
      <c r="R11111" s="25" t="s">
        <v>80</v>
      </c>
      <c r="S11111" s="25">
        <v>2</v>
      </c>
      <c r="T11111" s="25" t="s">
        <v>81</v>
      </c>
      <c r="U11111" s="25" t="s">
        <v>41565</v>
      </c>
      <c r="V11111" s="25" t="s">
        <v>80</v>
      </c>
      <c r="W11111" t="s">
        <v>97</v>
      </c>
    </row>
    <row r="11112">
      <c r="A11112" s="25" t="s">
        <v>41563</v>
      </c>
      <c r="B11112" s="25" t="s">
        <v>41562</v>
      </c>
      <c r="D11112" s="25" t="s">
        <v>41566</v>
      </c>
      <c r="E11112" s="25" t="s">
        <v>76</v>
      </c>
      <c r="F11112" s="25" t="s">
        <v>77</v>
      </c>
      <c r="G11112" s="25" t="s">
        <v>3582</v>
      </c>
      <c r="H11112" s="25" t="s">
        <v>89</v>
      </c>
      <c r="I11112" s="25" t="s">
        <v>79</v>
      </c>
      <c r="J11112" s="26">
        <v>45979.598043981481</v>
      </c>
      <c r="K11112" s="26">
        <v>46005.785115740742</v>
      </c>
      <c r="L11112" s="26">
        <v>46005.785115740742</v>
      </c>
      <c r="M11112" s="26">
        <v>46008.708333333336</v>
      </c>
      <c r="N11112" s="26">
        <v>46027.398229166669</v>
      </c>
      <c r="O11112" s="26">
        <v>46006.638125</v>
      </c>
      <c r="P11112" s="26">
        <v>46005.785115740742</v>
      </c>
      <c r="Q11112" s="25">
        <v>1</v>
      </c>
      <c r="T11112" s="25" t="s">
        <v>137</v>
      </c>
      <c r="U11112" s="25" t="s">
        <v>41565</v>
      </c>
      <c r="V11112" s="25" t="s">
        <v>80</v>
      </c>
      <c r="W11112" t="s">
        <v>97</v>
      </c>
    </row>
    <row r="11113">
      <c r="A11113" s="25" t="s">
        <v>41567</v>
      </c>
      <c r="B11113" s="25" t="s">
        <v>41568</v>
      </c>
      <c r="D11113" s="25" t="s">
        <v>41569</v>
      </c>
      <c r="E11113" s="25" t="s">
        <v>76</v>
      </c>
      <c r="F11113" s="25" t="s">
        <v>77</v>
      </c>
      <c r="G11113" s="25" t="s">
        <v>624</v>
      </c>
      <c r="H11113" s="25" t="s">
        <v>79</v>
      </c>
      <c r="I11113" s="25" t="s">
        <v>79</v>
      </c>
      <c r="J11113" s="26">
        <v>45994.70380787037</v>
      </c>
      <c r="K11113" s="26">
        <v>46009.406539351854</v>
      </c>
      <c r="L11113" s="26">
        <v>46112</v>
      </c>
      <c r="M11113" s="26">
        <v>46133.666666666664</v>
      </c>
      <c r="N11113" s="26">
        <v>46126.680833333332</v>
      </c>
      <c r="O11113" s="26">
        <v>46126.680821759262</v>
      </c>
      <c r="P11113" s="26">
        <v>46009.406539351854</v>
      </c>
      <c r="Q11113" s="25">
        <v>9</v>
      </c>
      <c r="R11113" s="25" t="s">
        <v>80</v>
      </c>
      <c r="S11113" s="25">
        <v>3</v>
      </c>
      <c r="T11113" s="25" t="s">
        <v>81</v>
      </c>
      <c r="U11113" s="25" t="s">
        <v>41570</v>
      </c>
      <c r="V11113" s="25" t="s">
        <v>80</v>
      </c>
      <c r="W11113" t="s">
        <v>97</v>
      </c>
    </row>
    <row r="11114">
      <c r="A11114" s="25" t="s">
        <v>41571</v>
      </c>
      <c r="B11114" s="25" t="s">
        <v>41572</v>
      </c>
      <c r="D11114" s="25" t="s">
        <v>41573</v>
      </c>
      <c r="E11114" s="25" t="s">
        <v>76</v>
      </c>
      <c r="F11114" s="25" t="s">
        <v>77</v>
      </c>
      <c r="G11114" s="25" t="s">
        <v>624</v>
      </c>
      <c r="H11114" s="25" t="s">
        <v>79</v>
      </c>
      <c r="I11114" s="25" t="s">
        <v>79</v>
      </c>
      <c r="J11114" s="26">
        <v>45996.423263888886</v>
      </c>
      <c r="K11114" s="26">
        <v>46009.413460648146</v>
      </c>
      <c r="L11114" s="26">
        <v>46112</v>
      </c>
      <c r="M11114" s="26">
        <v>46133.666666666664</v>
      </c>
      <c r="N11114" s="26">
        <v>46126.687534722223</v>
      </c>
      <c r="O11114" s="26">
        <v>46126.687152777777</v>
      </c>
      <c r="P11114" s="26">
        <v>46009.413460648146</v>
      </c>
      <c r="Q11114" s="25">
        <v>9</v>
      </c>
      <c r="R11114" s="25" t="s">
        <v>80</v>
      </c>
      <c r="S11114" s="25">
        <v>3</v>
      </c>
      <c r="T11114" s="25" t="s">
        <v>81</v>
      </c>
      <c r="U11114" s="25" t="s">
        <v>41574</v>
      </c>
      <c r="V11114" s="25" t="s">
        <v>80</v>
      </c>
      <c r="W11114" t="s">
        <v>97</v>
      </c>
    </row>
    <row r="11115">
      <c r="A11115" s="25" t="s">
        <v>41575</v>
      </c>
      <c r="B11115" s="25" t="s">
        <v>41576</v>
      </c>
      <c r="D11115" s="25" t="s">
        <v>41577</v>
      </c>
      <c r="E11115" s="25" t="s">
        <v>76</v>
      </c>
      <c r="F11115" s="25" t="s">
        <v>77</v>
      </c>
      <c r="G11115" s="25" t="s">
        <v>358</v>
      </c>
      <c r="H11115" s="25" t="s">
        <v>79</v>
      </c>
      <c r="I11115" s="25" t="s">
        <v>79</v>
      </c>
      <c r="J11115" s="26">
        <v>45943.913217592592</v>
      </c>
      <c r="K11115" s="26">
        <v>45944.011111111111</v>
      </c>
      <c r="L11115" s="26">
        <v>46007</v>
      </c>
      <c r="M11115" s="26">
        <v>46028.708333333336</v>
      </c>
      <c r="N11115" s="26">
        <v>46013.673738425925</v>
      </c>
      <c r="O11115" s="26">
        <v>46013.673726851855</v>
      </c>
      <c r="P11115" s="26">
        <v>45944.011111111111</v>
      </c>
      <c r="Q11115" s="25">
        <v>5</v>
      </c>
      <c r="R11115" s="25" t="s">
        <v>80</v>
      </c>
      <c r="S11115" s="25">
        <v>4</v>
      </c>
      <c r="T11115" s="25" t="s">
        <v>81</v>
      </c>
      <c r="U11115" s="25" t="s">
        <v>41578</v>
      </c>
      <c r="V11115" s="25" t="s">
        <v>80</v>
      </c>
      <c r="W11115" t="s">
        <v>97</v>
      </c>
    </row>
    <row r="11116">
      <c r="A11116" s="25" t="s">
        <v>41579</v>
      </c>
      <c r="B11116" s="25" t="s">
        <v>41580</v>
      </c>
      <c r="D11116" s="25" t="s">
        <v>41581</v>
      </c>
      <c r="E11116" s="25" t="s">
        <v>76</v>
      </c>
      <c r="F11116" s="25" t="s">
        <v>77</v>
      </c>
      <c r="G11116" s="25" t="s">
        <v>214</v>
      </c>
      <c r="H11116" s="25" t="s">
        <v>79</v>
      </c>
      <c r="I11116" s="25" t="s">
        <v>79</v>
      </c>
      <c r="J11116" s="26">
        <v>45762.882939814815</v>
      </c>
      <c r="K11116" s="26">
        <v>45944.691238425927</v>
      </c>
      <c r="L11116" s="26">
        <v>45967.458333333336</v>
      </c>
      <c r="M11116" s="26">
        <v>45947.485011574077</v>
      </c>
      <c r="N11116" s="26">
        <v>46143.460092592592</v>
      </c>
      <c r="O11116" s="26">
        <v>45968.346666666665</v>
      </c>
      <c r="P11116" s="26">
        <v>45944.691238425927</v>
      </c>
      <c r="Q11116" s="25">
        <v>2</v>
      </c>
      <c r="R11116" s="25" t="s">
        <v>80</v>
      </c>
      <c r="S11116" s="25">
        <v>2</v>
      </c>
      <c r="T11116" s="25" t="s">
        <v>102</v>
      </c>
      <c r="U11116" s="25" t="s">
        <v>41582</v>
      </c>
      <c r="V11116" s="25" t="s">
        <v>80</v>
      </c>
      <c r="W11116" t="s">
        <v>91</v>
      </c>
    </row>
    <row r="11117">
      <c r="A11117" s="25" t="s">
        <v>41583</v>
      </c>
      <c r="B11117" s="25" t="s">
        <v>41584</v>
      </c>
      <c r="D11117" s="25" t="s">
        <v>41585</v>
      </c>
      <c r="E11117" s="25" t="s">
        <v>76</v>
      </c>
      <c r="F11117" s="25" t="s">
        <v>77</v>
      </c>
      <c r="G11117" s="25" t="s">
        <v>696</v>
      </c>
      <c r="H11117" s="25" t="s">
        <v>79</v>
      </c>
      <c r="I11117" s="25" t="s">
        <v>79</v>
      </c>
      <c r="J11117" s="26">
        <v>45954.408530092594</v>
      </c>
      <c r="K11117" s="26">
        <v>45954.698125</v>
      </c>
      <c r="L11117" s="26">
        <v>45954.698125</v>
      </c>
      <c r="M11117" s="26">
        <v>45978.698125</v>
      </c>
      <c r="N11117" s="26">
        <v>45972.546041666668</v>
      </c>
      <c r="O11117" s="26">
        <v>45972.546030092592</v>
      </c>
      <c r="P11117" s="26">
        <v>45954.698125</v>
      </c>
      <c r="Q11117" s="25">
        <v>12</v>
      </c>
      <c r="R11117" s="25" t="s">
        <v>80</v>
      </c>
      <c r="S11117" s="25">
        <v>3</v>
      </c>
      <c r="T11117" s="25" t="s">
        <v>81</v>
      </c>
      <c r="U11117" s="25" t="s">
        <v>41586</v>
      </c>
      <c r="V11117" s="25" t="s">
        <v>80</v>
      </c>
      <c r="W11117" t="s">
        <v>97</v>
      </c>
    </row>
    <row r="11118">
      <c r="A11118" s="25" t="s">
        <v>41587</v>
      </c>
      <c r="B11118" s="25" t="s">
        <v>41588</v>
      </c>
      <c r="D11118" s="25" t="s">
        <v>41589</v>
      </c>
      <c r="E11118" s="25" t="s">
        <v>76</v>
      </c>
      <c r="F11118" s="25" t="s">
        <v>77</v>
      </c>
      <c r="G11118" s="25" t="s">
        <v>283</v>
      </c>
      <c r="H11118" s="25" t="s">
        <v>89</v>
      </c>
      <c r="I11118" s="25" t="s">
        <v>79</v>
      </c>
      <c r="J11118" s="26">
        <v>45956.564652777779</v>
      </c>
      <c r="K11118" s="26">
        <v>45958.448206018518</v>
      </c>
      <c r="L11118" s="26">
        <v>45958.448206018518</v>
      </c>
      <c r="M11118" s="26">
        <v>45961.448206018518</v>
      </c>
      <c r="N11118" s="26">
        <v>45959.374201388891</v>
      </c>
      <c r="O11118" s="26">
        <v>45959.374189814815</v>
      </c>
      <c r="P11118" s="26">
        <v>45958.448206018518</v>
      </c>
      <c r="Q11118" s="25">
        <v>2</v>
      </c>
      <c r="T11118" s="25" t="s">
        <v>137</v>
      </c>
      <c r="U11118" s="25" t="s">
        <v>41590</v>
      </c>
      <c r="V11118" s="25" t="s">
        <v>80</v>
      </c>
      <c r="W11118" t="s">
        <v>83</v>
      </c>
    </row>
    <row r="11119">
      <c r="A11119" s="25" t="s">
        <v>41591</v>
      </c>
      <c r="B11119" s="25" t="s">
        <v>41588</v>
      </c>
      <c r="C11119" s="25" t="s">
        <v>41587</v>
      </c>
      <c r="D11119" s="25" t="s">
        <v>41592</v>
      </c>
      <c r="E11119" s="25" t="s">
        <v>76</v>
      </c>
      <c r="F11119" s="25" t="s">
        <v>77</v>
      </c>
      <c r="G11119" s="25" t="s">
        <v>214</v>
      </c>
      <c r="H11119" s="25" t="s">
        <v>79</v>
      </c>
      <c r="I11119" s="25" t="s">
        <v>89</v>
      </c>
      <c r="J11119" s="26">
        <v>45959.374675925923</v>
      </c>
      <c r="K11119" s="26">
        <v>45961.458819444444</v>
      </c>
      <c r="L11119" s="26">
        <v>46003.458333333336</v>
      </c>
      <c r="M11119" s="26">
        <v>45965.48982638889</v>
      </c>
      <c r="N11119" s="26">
        <v>46143.460104166668</v>
      </c>
      <c r="O11119" s="26">
        <v>46007.407847222225</v>
      </c>
      <c r="P11119" s="26">
        <v>45961.458819444444</v>
      </c>
      <c r="Q11119" s="25">
        <v>3</v>
      </c>
      <c r="R11119" s="25" t="s">
        <v>80</v>
      </c>
      <c r="S11119" s="25">
        <v>2</v>
      </c>
      <c r="T11119" s="25" t="s">
        <v>102</v>
      </c>
      <c r="U11119" s="25" t="s">
        <v>41590</v>
      </c>
      <c r="V11119" s="25" t="s">
        <v>80</v>
      </c>
      <c r="W11119" t="s">
        <v>83</v>
      </c>
    </row>
    <row r="11120">
      <c r="A11120" s="25" t="s">
        <v>41593</v>
      </c>
      <c r="B11120" s="25" t="s">
        <v>41594</v>
      </c>
      <c r="D11120" s="25" t="s">
        <v>41595</v>
      </c>
      <c r="E11120" s="25" t="s">
        <v>76</v>
      </c>
      <c r="F11120" s="25" t="s">
        <v>77</v>
      </c>
      <c r="G11120" s="25" t="s">
        <v>78</v>
      </c>
      <c r="H11120" s="25" t="s">
        <v>79</v>
      </c>
      <c r="I11120" s="25" t="s">
        <v>79</v>
      </c>
      <c r="J11120" s="26">
        <v>45953.551712962966</v>
      </c>
      <c r="K11120" s="26">
        <v>45969.715717592589</v>
      </c>
      <c r="L11120" s="26">
        <v>45969.715717592589</v>
      </c>
      <c r="M11120" s="26">
        <v>45992.708333333336</v>
      </c>
      <c r="N11120" s="26">
        <v>45978.658888888887</v>
      </c>
      <c r="O11120" s="26">
        <v>45978.657384259262</v>
      </c>
      <c r="P11120" s="26">
        <v>45969.715717592589</v>
      </c>
      <c r="Q11120" s="25">
        <v>6</v>
      </c>
      <c r="R11120" s="25" t="s">
        <v>80</v>
      </c>
      <c r="S11120" s="25">
        <v>2</v>
      </c>
      <c r="T11120" s="25" t="s">
        <v>81</v>
      </c>
      <c r="U11120" s="25" t="s">
        <v>41596</v>
      </c>
      <c r="V11120" s="25" t="s">
        <v>80</v>
      </c>
      <c r="W11120" t="s">
        <v>83</v>
      </c>
    </row>
    <row r="11121">
      <c r="A11121" s="25" t="s">
        <v>41597</v>
      </c>
      <c r="B11121" s="25" t="s">
        <v>41598</v>
      </c>
      <c r="D11121" s="25" t="s">
        <v>41599</v>
      </c>
      <c r="E11121" s="25" t="s">
        <v>76</v>
      </c>
      <c r="F11121" s="25" t="s">
        <v>77</v>
      </c>
      <c r="G11121" s="25" t="s">
        <v>696</v>
      </c>
      <c r="H11121" s="25" t="s">
        <v>79</v>
      </c>
      <c r="I11121" s="25" t="s">
        <v>79</v>
      </c>
      <c r="J11121" s="26">
        <v>45340.5925462963</v>
      </c>
      <c r="K11121" s="26">
        <v>45969.743333333332</v>
      </c>
      <c r="L11121" s="26">
        <v>45980</v>
      </c>
      <c r="M11121" s="26">
        <v>46001.708333333336</v>
      </c>
      <c r="N11121" s="26">
        <v>45981.487025462964</v>
      </c>
      <c r="O11121" s="26">
        <v>45981.487013888887</v>
      </c>
      <c r="P11121" s="26">
        <v>45969.743333333332</v>
      </c>
      <c r="Q11121" s="25">
        <v>2</v>
      </c>
      <c r="R11121" s="25" t="s">
        <v>80</v>
      </c>
      <c r="S11121" s="25">
        <v>3</v>
      </c>
      <c r="T11121" s="25" t="s">
        <v>81</v>
      </c>
      <c r="U11121" s="25" t="s">
        <v>41600</v>
      </c>
      <c r="V11121" s="25" t="s">
        <v>80</v>
      </c>
      <c r="W11121" t="s">
        <v>91</v>
      </c>
    </row>
    <row r="11122">
      <c r="A11122" s="25" t="s">
        <v>41601</v>
      </c>
      <c r="B11122" s="25" t="s">
        <v>41602</v>
      </c>
      <c r="D11122" s="25" t="s">
        <v>41603</v>
      </c>
      <c r="E11122" s="25" t="s">
        <v>76</v>
      </c>
      <c r="F11122" s="25" t="s">
        <v>77</v>
      </c>
      <c r="G11122" s="25" t="s">
        <v>101</v>
      </c>
      <c r="H11122" s="25" t="s">
        <v>79</v>
      </c>
      <c r="I11122" s="25" t="s">
        <v>79</v>
      </c>
      <c r="J11122" s="26">
        <v>45877.509502314817</v>
      </c>
      <c r="K11122" s="26">
        <v>45971.465613425928</v>
      </c>
      <c r="L11122" s="26">
        <v>45982.458333333336</v>
      </c>
      <c r="M11122" s="26">
        <v>45973.581967592596</v>
      </c>
      <c r="N11122" s="26">
        <v>46143.460092592592</v>
      </c>
      <c r="O11122" s="26">
        <v>45988.500451388885</v>
      </c>
      <c r="P11122" s="26">
        <v>45971.465613425928</v>
      </c>
      <c r="Q11122" s="25">
        <v>5</v>
      </c>
      <c r="R11122" s="25" t="s">
        <v>80</v>
      </c>
      <c r="S11122" s="25">
        <v>2</v>
      </c>
      <c r="T11122" s="25" t="s">
        <v>102</v>
      </c>
      <c r="U11122" s="25" t="s">
        <v>41604</v>
      </c>
      <c r="V11122" s="25" t="s">
        <v>80</v>
      </c>
      <c r="W11122" t="s">
        <v>91</v>
      </c>
    </row>
    <row r="11123">
      <c r="A11123" s="25" t="s">
        <v>41605</v>
      </c>
      <c r="B11123" s="25" t="s">
        <v>41606</v>
      </c>
      <c r="D11123" s="25" t="s">
        <v>41607</v>
      </c>
      <c r="E11123" s="25" t="s">
        <v>76</v>
      </c>
      <c r="F11123" s="25" t="s">
        <v>77</v>
      </c>
      <c r="G11123" s="25" t="s">
        <v>182</v>
      </c>
      <c r="H11123" s="25" t="s">
        <v>79</v>
      </c>
      <c r="I11123" s="25" t="s">
        <v>79</v>
      </c>
      <c r="J11123" s="26">
        <v>45985.475266203706</v>
      </c>
      <c r="K11123" s="26">
        <v>45986.4759837963</v>
      </c>
      <c r="L11123" s="26">
        <v>46076.458333333336</v>
      </c>
      <c r="M11123" s="26">
        <v>46059.458333333336</v>
      </c>
      <c r="N11123" s="26">
        <v>46076.403020833335</v>
      </c>
      <c r="O11123" s="26">
        <v>46076.403009259258</v>
      </c>
      <c r="P11123" s="26">
        <v>45986.4759837963</v>
      </c>
      <c r="Q11123" s="25">
        <v>1</v>
      </c>
      <c r="R11123" s="25" t="s">
        <v>80</v>
      </c>
      <c r="S11123" s="25">
        <v>4</v>
      </c>
      <c r="T11123" s="25" t="s">
        <v>81</v>
      </c>
      <c r="U11123" s="25" t="s">
        <v>41608</v>
      </c>
      <c r="V11123" s="25" t="s">
        <v>80</v>
      </c>
      <c r="W11123" t="s">
        <v>97</v>
      </c>
    </row>
    <row r="11124">
      <c r="A11124" s="25" t="s">
        <v>41609</v>
      </c>
      <c r="B11124" s="25" t="s">
        <v>41610</v>
      </c>
      <c r="D11124" s="25" t="s">
        <v>41611</v>
      </c>
      <c r="E11124" s="25" t="s">
        <v>76</v>
      </c>
      <c r="F11124" s="25" t="s">
        <v>77</v>
      </c>
      <c r="G11124" s="25" t="s">
        <v>438</v>
      </c>
      <c r="H11124" s="25" t="s">
        <v>79</v>
      </c>
      <c r="I11124" s="25" t="s">
        <v>79</v>
      </c>
      <c r="J11124" s="26">
        <v>45982.559212962966</v>
      </c>
      <c r="K11124" s="26">
        <v>45986.64271990741</v>
      </c>
      <c r="L11124" s="26">
        <v>45996.458333333336</v>
      </c>
      <c r="M11124" s="26">
        <v>46020.458333333336</v>
      </c>
      <c r="N11124" s="26">
        <v>46000.382974537039</v>
      </c>
      <c r="O11124" s="26">
        <v>46000.382962962962</v>
      </c>
      <c r="P11124" s="26">
        <v>45986.64271990741</v>
      </c>
      <c r="Q11124" s="25">
        <v>3</v>
      </c>
      <c r="R11124" s="25" t="s">
        <v>80</v>
      </c>
      <c r="S11124" s="25">
        <v>4</v>
      </c>
      <c r="T11124" s="25" t="s">
        <v>81</v>
      </c>
      <c r="U11124" s="25" t="s">
        <v>41612</v>
      </c>
      <c r="V11124" s="25" t="s">
        <v>80</v>
      </c>
      <c r="W11124" t="s">
        <v>97</v>
      </c>
    </row>
    <row r="11125">
      <c r="A11125" s="25" t="s">
        <v>41613</v>
      </c>
      <c r="B11125" s="25" t="s">
        <v>41614</v>
      </c>
      <c r="D11125" s="25" t="s">
        <v>41615</v>
      </c>
      <c r="E11125" s="25" t="s">
        <v>76</v>
      </c>
      <c r="F11125" s="25" t="s">
        <v>77</v>
      </c>
      <c r="G11125" s="25" t="s">
        <v>88</v>
      </c>
      <c r="H11125" s="25" t="s">
        <v>79</v>
      </c>
      <c r="I11125" s="25" t="s">
        <v>79</v>
      </c>
      <c r="J11125" s="26">
        <v>45944.425046296295</v>
      </c>
      <c r="K11125" s="26">
        <v>45988.500625</v>
      </c>
      <c r="L11125" s="26">
        <v>46006</v>
      </c>
      <c r="M11125" s="26">
        <v>46027.708333333336</v>
      </c>
      <c r="N11125" s="26">
        <v>46007.332986111112</v>
      </c>
      <c r="O11125" s="26">
        <v>46006.564780092594</v>
      </c>
      <c r="P11125" s="26">
        <v>45988.500625</v>
      </c>
      <c r="Q11125" s="25">
        <v>1</v>
      </c>
      <c r="R11125" s="25" t="s">
        <v>80</v>
      </c>
      <c r="S11125" s="25">
        <v>2</v>
      </c>
      <c r="T11125" s="25" t="s">
        <v>81</v>
      </c>
      <c r="U11125" s="25" t="s">
        <v>41616</v>
      </c>
      <c r="V11125" s="25" t="s">
        <v>80</v>
      </c>
      <c r="W11125" t="s">
        <v>83</v>
      </c>
    </row>
    <row r="11126">
      <c r="A11126" s="25" t="s">
        <v>41617</v>
      </c>
      <c r="B11126" s="25" t="s">
        <v>41618</v>
      </c>
      <c r="D11126" s="25" t="s">
        <v>41619</v>
      </c>
      <c r="E11126" s="25" t="s">
        <v>76</v>
      </c>
      <c r="F11126" s="25" t="s">
        <v>77</v>
      </c>
      <c r="G11126" s="25" t="s">
        <v>372</v>
      </c>
      <c r="H11126" s="25" t="s">
        <v>79</v>
      </c>
      <c r="I11126" s="25" t="s">
        <v>79</v>
      </c>
      <c r="J11126" s="26">
        <v>45811.455300925925</v>
      </c>
      <c r="K11126" s="26">
        <v>45993.594293981485</v>
      </c>
      <c r="L11126" s="26">
        <v>46148</v>
      </c>
      <c r="M11126" s="26">
        <v>46169.708333333336</v>
      </c>
      <c r="N11126" s="26">
        <v>46157.637939814813</v>
      </c>
      <c r="O11126" s="26">
        <v>46157.637939814813</v>
      </c>
      <c r="P11126" s="26">
        <v>45993.594293981485</v>
      </c>
      <c r="Q11126" s="25">
        <v>8</v>
      </c>
      <c r="R11126" s="25" t="s">
        <v>80</v>
      </c>
      <c r="S11126" s="25">
        <v>4</v>
      </c>
      <c r="T11126" s="25" t="s">
        <v>81</v>
      </c>
      <c r="U11126" s="25" t="s">
        <v>41620</v>
      </c>
      <c r="V11126" s="25" t="s">
        <v>80</v>
      </c>
      <c r="W11126" t="s">
        <v>97</v>
      </c>
    </row>
    <row r="11127">
      <c r="A11127" s="25" t="s">
        <v>41621</v>
      </c>
      <c r="B11127" s="25" t="s">
        <v>41622</v>
      </c>
      <c r="D11127" s="25" t="s">
        <v>41623</v>
      </c>
      <c r="E11127" s="25" t="s">
        <v>76</v>
      </c>
      <c r="F11127" s="25" t="s">
        <v>77</v>
      </c>
      <c r="G11127" s="25" t="s">
        <v>229</v>
      </c>
      <c r="H11127" s="25" t="s">
        <v>89</v>
      </c>
      <c r="I11127" s="25" t="s">
        <v>79</v>
      </c>
      <c r="J11127" s="26">
        <v>45819.395138888889</v>
      </c>
      <c r="K11127" s="26">
        <v>45993.594629629632</v>
      </c>
      <c r="L11127" s="26">
        <v>45993.594629629632</v>
      </c>
      <c r="M11127" s="26">
        <v>45996.594629629632</v>
      </c>
      <c r="N11127" s="26">
        <v>45993.679537037038</v>
      </c>
      <c r="O11127" s="26">
        <v>45993.679525462961</v>
      </c>
      <c r="P11127" s="26">
        <v>45993.594629629632</v>
      </c>
      <c r="Q11127" s="25">
        <v>1</v>
      </c>
      <c r="T11127" s="25" t="s">
        <v>137</v>
      </c>
      <c r="U11127" s="25" t="s">
        <v>41624</v>
      </c>
      <c r="V11127" s="25" t="s">
        <v>80</v>
      </c>
      <c r="W11127" t="s">
        <v>97</v>
      </c>
    </row>
    <row r="11128">
      <c r="A11128" s="25" t="s">
        <v>41625</v>
      </c>
      <c r="B11128" s="25" t="s">
        <v>41622</v>
      </c>
      <c r="C11128" s="25" t="s">
        <v>41621</v>
      </c>
      <c r="D11128" s="25" t="s">
        <v>41626</v>
      </c>
      <c r="E11128" s="25" t="s">
        <v>76</v>
      </c>
      <c r="F11128" s="25" t="s">
        <v>77</v>
      </c>
      <c r="G11128" s="25" t="s">
        <v>78</v>
      </c>
      <c r="H11128" s="25" t="s">
        <v>79</v>
      </c>
      <c r="I11128" s="25" t="s">
        <v>89</v>
      </c>
      <c r="J11128" s="26">
        <v>45993.680358796293</v>
      </c>
      <c r="K11128" s="26">
        <v>45994.441759259258</v>
      </c>
      <c r="L11128" s="26">
        <v>45994.441759259258</v>
      </c>
      <c r="M11128" s="26">
        <v>46016.441759259258</v>
      </c>
      <c r="N11128" s="26">
        <v>46000.482314814813</v>
      </c>
      <c r="O11128" s="26">
        <v>46000.482303240744</v>
      </c>
      <c r="P11128" s="26">
        <v>45994.441759259258</v>
      </c>
      <c r="Q11128" s="25">
        <v>5</v>
      </c>
      <c r="R11128" s="25" t="s">
        <v>80</v>
      </c>
      <c r="S11128" s="25">
        <v>2</v>
      </c>
      <c r="T11128" s="25" t="s">
        <v>81</v>
      </c>
      <c r="U11128" s="25" t="s">
        <v>41624</v>
      </c>
      <c r="V11128" s="25" t="s">
        <v>80</v>
      </c>
      <c r="W11128" t="s">
        <v>97</v>
      </c>
    </row>
    <row r="11129">
      <c r="A11129" s="25" t="s">
        <v>41627</v>
      </c>
      <c r="B11129" s="25" t="s">
        <v>41628</v>
      </c>
      <c r="D11129" s="25" t="s">
        <v>41629</v>
      </c>
      <c r="E11129" s="25" t="s">
        <v>76</v>
      </c>
      <c r="F11129" s="25" t="s">
        <v>77</v>
      </c>
      <c r="G11129" s="25" t="s">
        <v>214</v>
      </c>
      <c r="H11129" s="25" t="s">
        <v>79</v>
      </c>
      <c r="I11129" s="25" t="s">
        <v>79</v>
      </c>
      <c r="J11129" s="26">
        <v>45944.5896875</v>
      </c>
      <c r="K11129" s="26">
        <v>45993.598113425927</v>
      </c>
      <c r="L11129" s="26">
        <v>46001.458333333336</v>
      </c>
      <c r="M11129" s="26">
        <v>45996.451099537036</v>
      </c>
      <c r="N11129" s="26">
        <v>46143.460104166668</v>
      </c>
      <c r="O11129" s="26">
        <v>46007.407916666663</v>
      </c>
      <c r="P11129" s="26">
        <v>45993.598113425927</v>
      </c>
      <c r="Q11129" s="25">
        <v>5</v>
      </c>
      <c r="R11129" s="25" t="s">
        <v>80</v>
      </c>
      <c r="S11129" s="25">
        <v>2</v>
      </c>
      <c r="T11129" s="25" t="s">
        <v>102</v>
      </c>
      <c r="U11129" s="25" t="s">
        <v>41630</v>
      </c>
      <c r="V11129" s="25" t="s">
        <v>80</v>
      </c>
      <c r="W11129" t="s">
        <v>83</v>
      </c>
    </row>
    <row r="11130">
      <c r="A11130" s="25" t="s">
        <v>41631</v>
      </c>
      <c r="B11130" s="25" t="s">
        <v>41632</v>
      </c>
      <c r="D11130" s="25" t="s">
        <v>41633</v>
      </c>
      <c r="E11130" s="25" t="s">
        <v>76</v>
      </c>
      <c r="F11130" s="25" t="s">
        <v>77</v>
      </c>
      <c r="G11130" s="25" t="s">
        <v>214</v>
      </c>
      <c r="H11130" s="25" t="s">
        <v>79</v>
      </c>
      <c r="I11130" s="25" t="s">
        <v>79</v>
      </c>
      <c r="J11130" s="26">
        <v>45986.499988425923</v>
      </c>
      <c r="K11130" s="26">
        <v>45993.615057870367</v>
      </c>
      <c r="L11130" s="26">
        <v>46015</v>
      </c>
      <c r="M11130" s="26">
        <v>46036.708333333336</v>
      </c>
      <c r="N11130" s="26">
        <v>46041.4278587963</v>
      </c>
      <c r="O11130" s="26">
        <v>46041.427847222221</v>
      </c>
      <c r="P11130" s="26">
        <v>45993.615057870367</v>
      </c>
      <c r="Q11130" s="25">
        <v>11</v>
      </c>
      <c r="R11130" s="25" t="s">
        <v>80</v>
      </c>
      <c r="S11130" s="25">
        <v>2</v>
      </c>
      <c r="T11130" s="25" t="s">
        <v>81</v>
      </c>
      <c r="U11130" s="25" t="s">
        <v>41634</v>
      </c>
      <c r="V11130" s="25" t="s">
        <v>80</v>
      </c>
      <c r="W11130" t="s">
        <v>97</v>
      </c>
    </row>
    <row r="11131">
      <c r="A11131" s="25" t="s">
        <v>41635</v>
      </c>
      <c r="B11131" s="25" t="s">
        <v>41636</v>
      </c>
      <c r="D11131" s="25" t="s">
        <v>41637</v>
      </c>
      <c r="E11131" s="25" t="s">
        <v>76</v>
      </c>
      <c r="F11131" s="25" t="s">
        <v>77</v>
      </c>
      <c r="G11131" s="25" t="s">
        <v>233</v>
      </c>
      <c r="H11131" s="25" t="s">
        <v>79</v>
      </c>
      <c r="I11131" s="25" t="s">
        <v>79</v>
      </c>
      <c r="J11131" s="26">
        <v>45898.526701388888</v>
      </c>
      <c r="K11131" s="26">
        <v>45993.618506944447</v>
      </c>
      <c r="L11131" s="26">
        <v>46156</v>
      </c>
      <c r="M11131" s="26">
        <v>46177.708333333336</v>
      </c>
      <c r="N11131" s="26">
        <v>46156.592210648145</v>
      </c>
      <c r="O11131" s="26">
        <v>46156.592210648145</v>
      </c>
      <c r="P11131" s="26">
        <v>45993.618506944447</v>
      </c>
      <c r="Q11131" s="25">
        <v>1</v>
      </c>
      <c r="R11131" s="25" t="s">
        <v>80</v>
      </c>
      <c r="S11131" s="25">
        <v>5</v>
      </c>
      <c r="T11131" s="25" t="s">
        <v>81</v>
      </c>
      <c r="U11131" s="25" t="s">
        <v>41638</v>
      </c>
      <c r="V11131" s="25" t="s">
        <v>80</v>
      </c>
      <c r="W11131" t="s">
        <v>97</v>
      </c>
    </row>
    <row r="11132">
      <c r="A11132" s="25" t="s">
        <v>41639</v>
      </c>
      <c r="B11132" s="25" t="s">
        <v>41640</v>
      </c>
      <c r="D11132" s="25" t="s">
        <v>41641</v>
      </c>
      <c r="E11132" s="25" t="s">
        <v>76</v>
      </c>
      <c r="F11132" s="25" t="s">
        <v>77</v>
      </c>
      <c r="G11132" s="25" t="s">
        <v>852</v>
      </c>
      <c r="H11132" s="25" t="s">
        <v>79</v>
      </c>
      <c r="I11132" s="25" t="s">
        <v>79</v>
      </c>
      <c r="J11132" s="26">
        <v>45971.494074074071</v>
      </c>
      <c r="K11132" s="26">
        <v>45993.632372685184</v>
      </c>
      <c r="L11132" s="26">
        <v>46008</v>
      </c>
      <c r="M11132" s="26">
        <v>46029.708333333336</v>
      </c>
      <c r="N11132" s="26">
        <v>46009.517418981479</v>
      </c>
      <c r="O11132" s="26">
        <v>46009.517407407409</v>
      </c>
      <c r="P11132" s="26">
        <v>45993.632372685184</v>
      </c>
      <c r="Q11132" s="25">
        <v>2</v>
      </c>
      <c r="R11132" s="25" t="s">
        <v>80</v>
      </c>
      <c r="S11132" s="25">
        <v>3</v>
      </c>
      <c r="T11132" s="25" t="s">
        <v>81</v>
      </c>
      <c r="U11132" s="25" t="s">
        <v>41642</v>
      </c>
      <c r="V11132" s="25" t="s">
        <v>80</v>
      </c>
      <c r="W11132" t="s">
        <v>91</v>
      </c>
    </row>
    <row r="11133">
      <c r="A11133" s="25" t="s">
        <v>41643</v>
      </c>
      <c r="B11133" s="25" t="s">
        <v>41644</v>
      </c>
      <c r="D11133" s="25" t="s">
        <v>41645</v>
      </c>
      <c r="E11133" s="25" t="s">
        <v>45</v>
      </c>
      <c r="F11133" s="25" t="s">
        <v>77</v>
      </c>
      <c r="G11133" s="25" t="s">
        <v>852</v>
      </c>
      <c r="H11133" s="25" t="s">
        <v>79</v>
      </c>
      <c r="I11133" s="25" t="s">
        <v>79</v>
      </c>
      <c r="J11133" s="26">
        <v>46037.752534722225</v>
      </c>
      <c r="K11133" s="26">
        <v>46047.600810185184</v>
      </c>
      <c r="L11133" s="26">
        <v>46114</v>
      </c>
      <c r="M11133" s="26">
        <v>46135.666666666664</v>
      </c>
      <c r="N11133" s="26">
        <v>46121.486909722225</v>
      </c>
      <c r="O11133" s="26">
        <v>46121.486898148149</v>
      </c>
      <c r="P11133" s="26">
        <v>46047.600810185184</v>
      </c>
      <c r="Q11133" s="25">
        <v>4</v>
      </c>
      <c r="S11133" s="25">
        <v>4</v>
      </c>
      <c r="T11133" s="25" t="s">
        <v>81</v>
      </c>
      <c r="U11133" s="25" t="s">
        <v>41646</v>
      </c>
      <c r="V11133" s="25" t="s">
        <v>80</v>
      </c>
    </row>
    <row r="11134">
      <c r="A11134" s="25" t="s">
        <v>41647</v>
      </c>
      <c r="B11134" s="25" t="s">
        <v>41644</v>
      </c>
      <c r="D11134" s="25" t="s">
        <v>41648</v>
      </c>
      <c r="E11134" s="25" t="s">
        <v>76</v>
      </c>
      <c r="F11134" s="25" t="s">
        <v>77</v>
      </c>
      <c r="G11134" s="25" t="s">
        <v>101</v>
      </c>
      <c r="H11134" s="25" t="s">
        <v>79</v>
      </c>
      <c r="I11134" s="25" t="s">
        <v>79</v>
      </c>
      <c r="J11134" s="26">
        <v>45923.737754629627</v>
      </c>
      <c r="K11134" s="26">
        <v>45997.469143518516</v>
      </c>
      <c r="L11134" s="26">
        <v>45997.469143518516</v>
      </c>
      <c r="M11134" s="26">
        <v>46020.708333333336</v>
      </c>
      <c r="N11134" s="26">
        <v>46007.531631944446</v>
      </c>
      <c r="O11134" s="26">
        <v>46007.53162037037</v>
      </c>
      <c r="P11134" s="26">
        <v>45997.469143518516</v>
      </c>
      <c r="Q11134" s="25">
        <v>7</v>
      </c>
      <c r="R11134" s="25" t="s">
        <v>80</v>
      </c>
      <c r="S11134" s="25">
        <v>2</v>
      </c>
      <c r="T11134" s="25" t="s">
        <v>81</v>
      </c>
      <c r="U11134" s="25" t="s">
        <v>41646</v>
      </c>
      <c r="V11134" s="25" t="s">
        <v>80</v>
      </c>
      <c r="W11134" t="s">
        <v>97</v>
      </c>
    </row>
    <row r="11135">
      <c r="A11135" s="25" t="s">
        <v>41649</v>
      </c>
      <c r="B11135" s="25" t="s">
        <v>41650</v>
      </c>
      <c r="D11135" s="25" t="s">
        <v>41651</v>
      </c>
      <c r="E11135" s="25" t="s">
        <v>76</v>
      </c>
      <c r="F11135" s="25" t="s">
        <v>77</v>
      </c>
      <c r="G11135" s="25" t="s">
        <v>856</v>
      </c>
      <c r="H11135" s="25" t="s">
        <v>79</v>
      </c>
      <c r="I11135" s="25" t="s">
        <v>79</v>
      </c>
      <c r="J11135" s="26">
        <v>45998.232604166667</v>
      </c>
      <c r="K11135" s="26">
        <v>45998.344444444447</v>
      </c>
      <c r="L11135" s="26">
        <v>46073</v>
      </c>
      <c r="M11135" s="26">
        <v>46094.708333333336</v>
      </c>
      <c r="N11135" s="26">
        <v>46076.315254629626</v>
      </c>
      <c r="O11135" s="26">
        <v>46076.315243055556</v>
      </c>
      <c r="P11135" s="26">
        <v>45998.344444444447</v>
      </c>
      <c r="Q11135" s="25">
        <v>2</v>
      </c>
      <c r="R11135" s="25" t="s">
        <v>80</v>
      </c>
      <c r="S11135" s="25">
        <v>4</v>
      </c>
      <c r="T11135" s="25" t="s">
        <v>81</v>
      </c>
      <c r="U11135" s="25" t="s">
        <v>41652</v>
      </c>
      <c r="V11135" s="25" t="s">
        <v>80</v>
      </c>
      <c r="W11135" t="s">
        <v>97</v>
      </c>
    </row>
    <row r="11136">
      <c r="A11136" s="25" t="s">
        <v>41653</v>
      </c>
      <c r="B11136" s="25" t="s">
        <v>41654</v>
      </c>
      <c r="D11136" s="25" t="s">
        <v>41655</v>
      </c>
      <c r="E11136" s="25" t="s">
        <v>76</v>
      </c>
      <c r="F11136" s="25" t="s">
        <v>77</v>
      </c>
      <c r="G11136" s="25" t="s">
        <v>144</v>
      </c>
      <c r="H11136" s="25" t="s">
        <v>79</v>
      </c>
      <c r="I11136" s="25" t="s">
        <v>79</v>
      </c>
      <c r="J11136" s="26">
        <v>45989.455868055556</v>
      </c>
      <c r="K11136" s="26">
        <v>45998.830254629633</v>
      </c>
      <c r="L11136" s="26">
        <v>46006</v>
      </c>
      <c r="M11136" s="26">
        <v>46034</v>
      </c>
      <c r="N11136" s="26">
        <v>46008.379780092589</v>
      </c>
      <c r="O11136" s="26">
        <v>46008.37976851852</v>
      </c>
      <c r="P11136" s="26">
        <v>45998.830254629633</v>
      </c>
      <c r="Q11136" s="25">
        <v>3</v>
      </c>
      <c r="R11136" s="25" t="s">
        <v>80</v>
      </c>
      <c r="S11136" s="25">
        <v>2</v>
      </c>
      <c r="T11136" s="25" t="s">
        <v>81</v>
      </c>
      <c r="U11136" s="25" t="s">
        <v>41656</v>
      </c>
      <c r="V11136" s="25" t="s">
        <v>80</v>
      </c>
      <c r="W11136" t="s">
        <v>91</v>
      </c>
    </row>
    <row r="11137">
      <c r="A11137" s="25" t="s">
        <v>41657</v>
      </c>
      <c r="B11137" s="25" t="s">
        <v>41658</v>
      </c>
      <c r="D11137" s="25" t="s">
        <v>41659</v>
      </c>
      <c r="E11137" s="25" t="s">
        <v>76</v>
      </c>
      <c r="F11137" s="25" t="s">
        <v>77</v>
      </c>
      <c r="G11137" s="25" t="s">
        <v>101</v>
      </c>
      <c r="H11137" s="25" t="s">
        <v>79</v>
      </c>
      <c r="I11137" s="25" t="s">
        <v>79</v>
      </c>
      <c r="J11137" s="26">
        <v>45980.460300925923</v>
      </c>
      <c r="K11137" s="26">
        <v>46000.62537037037</v>
      </c>
      <c r="L11137" s="26">
        <v>46000.458333333336</v>
      </c>
      <c r="M11137" s="26">
        <v>46002.708333333336</v>
      </c>
      <c r="N11137" s="26">
        <v>46143.460104166668</v>
      </c>
      <c r="O11137" s="26">
        <v>46009.643159722225</v>
      </c>
      <c r="P11137" s="26">
        <v>46000.62537037037</v>
      </c>
      <c r="Q11137" s="25">
        <v>8</v>
      </c>
      <c r="R11137" s="25" t="s">
        <v>80</v>
      </c>
      <c r="S11137" s="25">
        <v>2</v>
      </c>
      <c r="T11137" s="25" t="s">
        <v>102</v>
      </c>
      <c r="U11137" s="25" t="s">
        <v>41660</v>
      </c>
      <c r="V11137" s="25" t="s">
        <v>80</v>
      </c>
      <c r="W11137" t="s">
        <v>97</v>
      </c>
    </row>
    <row r="11138">
      <c r="A11138" s="25" t="s">
        <v>41661</v>
      </c>
      <c r="B11138" s="25" t="s">
        <v>41662</v>
      </c>
      <c r="D11138" s="25" t="s">
        <v>41663</v>
      </c>
      <c r="E11138" s="25" t="s">
        <v>76</v>
      </c>
      <c r="F11138" s="25" t="s">
        <v>77</v>
      </c>
      <c r="G11138" s="25" t="s">
        <v>438</v>
      </c>
      <c r="H11138" s="25" t="s">
        <v>79</v>
      </c>
      <c r="I11138" s="25" t="s">
        <v>79</v>
      </c>
      <c r="J11138" s="26">
        <v>45994.453020833331</v>
      </c>
      <c r="K11138" s="26">
        <v>46000.635682870372</v>
      </c>
      <c r="L11138" s="26">
        <v>46038.458333333336</v>
      </c>
      <c r="M11138" s="26">
        <v>46062.458333333336</v>
      </c>
      <c r="N11138" s="26">
        <v>46043.503506944442</v>
      </c>
      <c r="O11138" s="26">
        <v>46043.486006944448</v>
      </c>
      <c r="P11138" s="26">
        <v>46000.635682870372</v>
      </c>
      <c r="Q11138" s="25">
        <v>4</v>
      </c>
      <c r="R11138" s="25" t="s">
        <v>80</v>
      </c>
      <c r="S11138" s="25">
        <v>4</v>
      </c>
      <c r="T11138" s="25" t="s">
        <v>81</v>
      </c>
      <c r="U11138" s="25" t="s">
        <v>41664</v>
      </c>
      <c r="V11138" s="25" t="s">
        <v>80</v>
      </c>
      <c r="W11138" t="s">
        <v>83</v>
      </c>
    </row>
    <row r="11139">
      <c r="A11139" s="25" t="s">
        <v>41665</v>
      </c>
      <c r="B11139" s="25" t="s">
        <v>41666</v>
      </c>
      <c r="C11139" s="25" t="s">
        <v>27203</v>
      </c>
      <c r="D11139" s="25" t="s">
        <v>41667</v>
      </c>
      <c r="E11139" s="25" t="s">
        <v>76</v>
      </c>
      <c r="F11139" s="25" t="s">
        <v>77</v>
      </c>
      <c r="G11139" s="25" t="s">
        <v>189</v>
      </c>
      <c r="H11139" s="25" t="s">
        <v>79</v>
      </c>
      <c r="I11139" s="25" t="s">
        <v>89</v>
      </c>
      <c r="J11139" s="26">
        <v>45996.431909722225</v>
      </c>
      <c r="K11139" s="26">
        <v>46000.656967592593</v>
      </c>
      <c r="L11139" s="26">
        <v>46000.656967592593</v>
      </c>
      <c r="M11139" s="26">
        <v>46022.656967592593</v>
      </c>
      <c r="N11139" s="26">
        <v>46006.326944444445</v>
      </c>
      <c r="O11139" s="26">
        <v>46006.326932870368</v>
      </c>
      <c r="P11139" s="26">
        <v>46000.656967592593</v>
      </c>
      <c r="Q11139" s="25">
        <v>5</v>
      </c>
      <c r="R11139" s="25" t="s">
        <v>80</v>
      </c>
      <c r="S11139" s="25">
        <v>0</v>
      </c>
      <c r="T11139" s="25" t="s">
        <v>81</v>
      </c>
      <c r="U11139" s="25" t="s">
        <v>41668</v>
      </c>
      <c r="V11139" s="25" t="s">
        <v>80</v>
      </c>
      <c r="W11139" t="s">
        <v>97</v>
      </c>
    </row>
    <row r="11140">
      <c r="A11140" s="25" t="s">
        <v>41669</v>
      </c>
      <c r="B11140" s="25" t="s">
        <v>41670</v>
      </c>
      <c r="D11140" s="25" t="s">
        <v>41671</v>
      </c>
      <c r="E11140" s="25" t="s">
        <v>76</v>
      </c>
      <c r="F11140" s="25" t="s">
        <v>77</v>
      </c>
      <c r="G11140" s="25" t="s">
        <v>464</v>
      </c>
      <c r="H11140" s="25" t="s">
        <v>79</v>
      </c>
      <c r="I11140" s="25" t="s">
        <v>79</v>
      </c>
      <c r="J11140" s="26">
        <v>46000.599444444444</v>
      </c>
      <c r="K11140" s="26">
        <v>46000.666886574072</v>
      </c>
      <c r="L11140" s="26">
        <v>46070</v>
      </c>
      <c r="M11140" s="26">
        <v>46091.708333333336</v>
      </c>
      <c r="N11140" s="26">
        <v>46076.48574074074</v>
      </c>
      <c r="O11140" s="26">
        <v>46076.485729166663</v>
      </c>
      <c r="P11140" s="26">
        <v>46000.666886574072</v>
      </c>
      <c r="Q11140" s="25">
        <v>5</v>
      </c>
      <c r="R11140" s="25" t="s">
        <v>80</v>
      </c>
      <c r="S11140" s="25">
        <v>3</v>
      </c>
      <c r="T11140" s="25" t="s">
        <v>81</v>
      </c>
      <c r="U11140" s="25" t="s">
        <v>41672</v>
      </c>
      <c r="V11140" s="25" t="s">
        <v>80</v>
      </c>
      <c r="W11140" t="s">
        <v>97</v>
      </c>
    </row>
    <row r="11141">
      <c r="A11141" s="25" t="s">
        <v>41673</v>
      </c>
      <c r="B11141" s="25" t="s">
        <v>41674</v>
      </c>
      <c r="D11141" s="25" t="s">
        <v>41675</v>
      </c>
      <c r="E11141" s="25" t="s">
        <v>76</v>
      </c>
      <c r="F11141" s="25" t="s">
        <v>77</v>
      </c>
      <c r="G11141" s="25" t="s">
        <v>624</v>
      </c>
      <c r="H11141" s="25" t="s">
        <v>79</v>
      </c>
      <c r="I11141" s="25" t="s">
        <v>79</v>
      </c>
      <c r="J11141" s="26">
        <v>46000.6021875</v>
      </c>
      <c r="K11141" s="26">
        <v>46000.671331018515</v>
      </c>
      <c r="L11141" s="26">
        <v>46069</v>
      </c>
      <c r="M11141" s="26">
        <v>46090.708333333336</v>
      </c>
      <c r="N11141" s="26">
        <v>46070.6009837963</v>
      </c>
      <c r="O11141" s="26">
        <v>46009.401990740742</v>
      </c>
      <c r="P11141" s="26">
        <v>46000.671331018515</v>
      </c>
      <c r="Q11141" s="25">
        <v>-41</v>
      </c>
      <c r="R11141" s="25" t="s">
        <v>80</v>
      </c>
      <c r="S11141" s="25">
        <v>4</v>
      </c>
      <c r="T11141" s="25" t="s">
        <v>81</v>
      </c>
      <c r="U11141" s="25" t="s">
        <v>41676</v>
      </c>
      <c r="V11141" s="25" t="s">
        <v>80</v>
      </c>
      <c r="W11141" t="s">
        <v>97</v>
      </c>
    </row>
    <row r="11142">
      <c r="A11142" s="25" t="s">
        <v>41677</v>
      </c>
      <c r="B11142" s="25" t="s">
        <v>41678</v>
      </c>
      <c r="D11142" s="25" t="s">
        <v>41679</v>
      </c>
      <c r="E11142" s="25" t="s">
        <v>76</v>
      </c>
      <c r="F11142" s="25" t="s">
        <v>77</v>
      </c>
      <c r="G11142" s="25" t="s">
        <v>624</v>
      </c>
      <c r="H11142" s="25" t="s">
        <v>79</v>
      </c>
      <c r="I11142" s="25" t="s">
        <v>79</v>
      </c>
      <c r="J11142" s="26">
        <v>46000.511643518519</v>
      </c>
      <c r="K11142" s="26">
        <v>46000.673888888887</v>
      </c>
      <c r="L11142" s="26">
        <v>46113</v>
      </c>
      <c r="M11142" s="26">
        <v>46113</v>
      </c>
      <c r="N11142" s="26">
        <v>46119.590752314813</v>
      </c>
      <c r="O11142" s="26">
        <v>46119.590740740743</v>
      </c>
      <c r="P11142" s="26">
        <v>46000.673888888887</v>
      </c>
      <c r="Q11142" s="25">
        <v>3</v>
      </c>
      <c r="R11142" s="25" t="s">
        <v>173</v>
      </c>
      <c r="S11142" s="25">
        <v>3</v>
      </c>
      <c r="T11142" s="25" t="s">
        <v>81</v>
      </c>
      <c r="U11142" s="25" t="s">
        <v>41680</v>
      </c>
      <c r="V11142" s="25" t="s">
        <v>183</v>
      </c>
      <c r="W11142" t="s">
        <v>91</v>
      </c>
    </row>
    <row r="11143">
      <c r="A11143" s="25" t="s">
        <v>41681</v>
      </c>
      <c r="B11143" s="25" t="s">
        <v>41682</v>
      </c>
      <c r="D11143" s="25" t="s">
        <v>41683</v>
      </c>
      <c r="E11143" s="25" t="s">
        <v>76</v>
      </c>
      <c r="F11143" s="25" t="s">
        <v>77</v>
      </c>
      <c r="G11143" s="25" t="s">
        <v>127</v>
      </c>
      <c r="H11143" s="25" t="s">
        <v>79</v>
      </c>
      <c r="I11143" s="25" t="s">
        <v>79</v>
      </c>
      <c r="J11143" s="26">
        <v>45995.775300925925</v>
      </c>
      <c r="K11143" s="26">
        <v>46002.56659722222</v>
      </c>
      <c r="L11143" s="26">
        <v>46163</v>
      </c>
      <c r="M11143" s="26">
        <v>46024.56659722222</v>
      </c>
      <c r="N11143" s="26">
        <v>46168.426354166666</v>
      </c>
      <c r="O11143" s="26">
        <v>46168.426342592589</v>
      </c>
      <c r="P11143" s="26">
        <v>46002.56659722222</v>
      </c>
      <c r="Q11143" s="25">
        <v>4</v>
      </c>
      <c r="R11143" s="25" t="s">
        <v>80</v>
      </c>
      <c r="S11143" s="25">
        <v>4</v>
      </c>
      <c r="T11143" s="25" t="s">
        <v>81</v>
      </c>
      <c r="U11143" s="25" t="s">
        <v>41684</v>
      </c>
      <c r="V11143" s="25" t="s">
        <v>80</v>
      </c>
      <c r="W11143" t="s">
        <v>97</v>
      </c>
    </row>
    <row r="11144">
      <c r="A11144" s="25" t="s">
        <v>41685</v>
      </c>
      <c r="B11144" s="25" t="s">
        <v>41686</v>
      </c>
      <c r="D11144" s="25" t="s">
        <v>41687</v>
      </c>
      <c r="E11144" s="25" t="s">
        <v>76</v>
      </c>
      <c r="F11144" s="25" t="s">
        <v>77</v>
      </c>
      <c r="G11144" s="25" t="s">
        <v>144</v>
      </c>
      <c r="H11144" s="25" t="s">
        <v>79</v>
      </c>
      <c r="I11144" s="25" t="s">
        <v>79</v>
      </c>
      <c r="J11144" s="26">
        <v>46003.57240740741</v>
      </c>
      <c r="K11144" s="26">
        <v>46003.812881944446</v>
      </c>
      <c r="L11144" s="26">
        <v>46009</v>
      </c>
      <c r="M11144" s="26">
        <v>46038</v>
      </c>
      <c r="N11144" s="26">
        <v>46010.3790625</v>
      </c>
      <c r="O11144" s="26">
        <v>46010.379050925927</v>
      </c>
      <c r="P11144" s="26">
        <v>46003.812881944446</v>
      </c>
      <c r="Q11144" s="25">
        <v>2</v>
      </c>
      <c r="R11144" s="25" t="s">
        <v>80</v>
      </c>
      <c r="S11144" s="25">
        <v>2</v>
      </c>
      <c r="T11144" s="25" t="s">
        <v>81</v>
      </c>
      <c r="U11144" s="25" t="s">
        <v>41688</v>
      </c>
      <c r="V11144" s="25" t="s">
        <v>80</v>
      </c>
      <c r="W11144" t="s">
        <v>97</v>
      </c>
    </row>
    <row r="11145">
      <c r="A11145" s="25" t="s">
        <v>41689</v>
      </c>
      <c r="B11145" s="25" t="s">
        <v>41690</v>
      </c>
      <c r="D11145" s="25" t="s">
        <v>41691</v>
      </c>
      <c r="E11145" s="25" t="s">
        <v>76</v>
      </c>
      <c r="F11145" s="25" t="s">
        <v>77</v>
      </c>
      <c r="G11145" s="25" t="s">
        <v>101</v>
      </c>
      <c r="H11145" s="25" t="s">
        <v>79</v>
      </c>
      <c r="I11145" s="25" t="s">
        <v>79</v>
      </c>
      <c r="J11145" s="26">
        <v>46003.825416666667</v>
      </c>
      <c r="K11145" s="26">
        <v>46003.975960648146</v>
      </c>
      <c r="L11145" s="26">
        <v>46035.458333333336</v>
      </c>
      <c r="M11145" s="26">
        <v>46008.473194444443</v>
      </c>
      <c r="N11145" s="26">
        <v>46143.460115740738</v>
      </c>
      <c r="O11145" s="26">
        <v>46038.397094907406</v>
      </c>
      <c r="P11145" s="26">
        <v>46003.975960648146</v>
      </c>
      <c r="Q11145" s="25">
        <v>4</v>
      </c>
      <c r="R11145" s="25" t="s">
        <v>80</v>
      </c>
      <c r="S11145" s="25">
        <v>2</v>
      </c>
      <c r="T11145" s="25" t="s">
        <v>102</v>
      </c>
      <c r="U11145" s="25" t="s">
        <v>41692</v>
      </c>
      <c r="V11145" s="25" t="s">
        <v>80</v>
      </c>
      <c r="W11145" t="s">
        <v>83</v>
      </c>
    </row>
    <row r="11146">
      <c r="A11146" s="25" t="s">
        <v>41693</v>
      </c>
      <c r="B11146" s="25" t="s">
        <v>41694</v>
      </c>
      <c r="D11146" s="25" t="s">
        <v>41695</v>
      </c>
      <c r="E11146" s="25" t="s">
        <v>76</v>
      </c>
      <c r="F11146" s="25" t="s">
        <v>77</v>
      </c>
      <c r="G11146" s="25" t="s">
        <v>233</v>
      </c>
      <c r="H11146" s="25" t="s">
        <v>79</v>
      </c>
      <c r="I11146" s="25" t="s">
        <v>79</v>
      </c>
      <c r="J11146" s="26">
        <v>45997.576990740738</v>
      </c>
      <c r="K11146" s="26">
        <v>46005.584131944444</v>
      </c>
      <c r="L11146" s="26">
        <v>46085</v>
      </c>
      <c r="M11146" s="26">
        <v>46106.708333333336</v>
      </c>
      <c r="N11146" s="26">
        <v>46086.368217592593</v>
      </c>
      <c r="O11146" s="26">
        <v>46086.368217592593</v>
      </c>
      <c r="P11146" s="26">
        <v>46005.584131944444</v>
      </c>
      <c r="Q11146" s="25">
        <v>2</v>
      </c>
      <c r="R11146" s="25" t="s">
        <v>80</v>
      </c>
      <c r="S11146" s="25">
        <v>4</v>
      </c>
      <c r="T11146" s="25" t="s">
        <v>81</v>
      </c>
      <c r="U11146" s="25" t="s">
        <v>41696</v>
      </c>
      <c r="V11146" s="25" t="s">
        <v>80</v>
      </c>
      <c r="W11146" t="s">
        <v>91</v>
      </c>
    </row>
    <row r="11147">
      <c r="A11147" s="25" t="s">
        <v>41697</v>
      </c>
      <c r="B11147" s="25" t="s">
        <v>41698</v>
      </c>
      <c r="D11147" s="25" t="s">
        <v>41699</v>
      </c>
      <c r="E11147" s="25" t="s">
        <v>76</v>
      </c>
      <c r="F11147" s="25" t="s">
        <v>77</v>
      </c>
      <c r="G11147" s="25" t="s">
        <v>101</v>
      </c>
      <c r="H11147" s="25" t="s">
        <v>79</v>
      </c>
      <c r="I11147" s="25" t="s">
        <v>79</v>
      </c>
      <c r="J11147" s="26">
        <v>45997.7608912037</v>
      </c>
      <c r="K11147" s="26">
        <v>46006.316724537035</v>
      </c>
      <c r="L11147" s="26">
        <v>46044.458333333336</v>
      </c>
      <c r="M11147" s="26">
        <v>46008.650173611109</v>
      </c>
      <c r="N11147" s="26">
        <v>46143.460115740738</v>
      </c>
      <c r="O11147" s="26">
        <v>46051.378923611112</v>
      </c>
      <c r="P11147" s="26">
        <v>46006.316724537035</v>
      </c>
      <c r="Q11147" s="25">
        <v>5</v>
      </c>
      <c r="R11147" s="25" t="s">
        <v>80</v>
      </c>
      <c r="S11147" s="25">
        <v>2</v>
      </c>
      <c r="T11147" s="25" t="s">
        <v>102</v>
      </c>
      <c r="U11147" s="25" t="s">
        <v>41700</v>
      </c>
      <c r="V11147" s="25" t="s">
        <v>80</v>
      </c>
      <c r="W11147" t="s">
        <v>83</v>
      </c>
    </row>
    <row r="11148">
      <c r="A11148" s="25" t="s">
        <v>41701</v>
      </c>
      <c r="B11148" s="25" t="s">
        <v>41702</v>
      </c>
      <c r="D11148" s="25" t="s">
        <v>41703</v>
      </c>
      <c r="E11148" s="25" t="s">
        <v>76</v>
      </c>
      <c r="F11148" s="25" t="s">
        <v>77</v>
      </c>
      <c r="G11148" s="25" t="s">
        <v>101</v>
      </c>
      <c r="H11148" s="25" t="s">
        <v>79</v>
      </c>
      <c r="I11148" s="25" t="s">
        <v>79</v>
      </c>
      <c r="J11148" s="26">
        <v>45996.732870370368</v>
      </c>
      <c r="K11148" s="26">
        <v>46007.531527777777</v>
      </c>
      <c r="L11148" s="26">
        <v>46008.458333333336</v>
      </c>
      <c r="M11148" s="26">
        <v>46009.674259259256</v>
      </c>
      <c r="N11148" s="26">
        <v>46143.460104166668</v>
      </c>
      <c r="O11148" s="26">
        <v>46009.642858796295</v>
      </c>
      <c r="P11148" s="26">
        <v>46007.531527777777</v>
      </c>
      <c r="Q11148" s="25">
        <v>2</v>
      </c>
      <c r="R11148" s="25" t="s">
        <v>80</v>
      </c>
      <c r="S11148" s="25">
        <v>2</v>
      </c>
      <c r="T11148" s="25" t="s">
        <v>102</v>
      </c>
      <c r="U11148" s="25" t="s">
        <v>41704</v>
      </c>
      <c r="V11148" s="25" t="s">
        <v>80</v>
      </c>
      <c r="W11148" t="s">
        <v>83</v>
      </c>
    </row>
    <row r="11149">
      <c r="A11149" s="25" t="s">
        <v>41705</v>
      </c>
      <c r="B11149" s="25" t="s">
        <v>41706</v>
      </c>
      <c r="D11149" s="25" t="s">
        <v>41707</v>
      </c>
      <c r="E11149" s="25" t="s">
        <v>76</v>
      </c>
      <c r="F11149" s="25" t="s">
        <v>77</v>
      </c>
      <c r="G11149" s="25" t="s">
        <v>182</v>
      </c>
      <c r="H11149" s="25" t="s">
        <v>89</v>
      </c>
      <c r="I11149" s="25" t="s">
        <v>79</v>
      </c>
      <c r="J11149" s="26">
        <v>45961.594143518516</v>
      </c>
      <c r="K11149" s="26">
        <v>46007.559583333335</v>
      </c>
      <c r="L11149" s="26">
        <v>46063.458333333336</v>
      </c>
      <c r="M11149" s="26">
        <v>46085.458333333336</v>
      </c>
      <c r="N11149" s="26">
        <v>46063.306747685187</v>
      </c>
      <c r="O11149" s="26">
        <v>46063.30673611111</v>
      </c>
      <c r="P11149" s="26">
        <v>46007.559583333335</v>
      </c>
      <c r="Q11149" s="25">
        <v>1</v>
      </c>
      <c r="S11149" s="25">
        <v>4</v>
      </c>
      <c r="T11149" s="25" t="s">
        <v>152</v>
      </c>
      <c r="U11149" s="25" t="s">
        <v>41708</v>
      </c>
      <c r="V11149" s="25" t="s">
        <v>139</v>
      </c>
      <c r="W11149" t="s">
        <v>97</v>
      </c>
    </row>
    <row r="11150">
      <c r="A11150" s="25" t="s">
        <v>41709</v>
      </c>
      <c r="B11150" s="25" t="s">
        <v>41706</v>
      </c>
      <c r="C11150" s="25" t="s">
        <v>41705</v>
      </c>
      <c r="D11150" s="25" t="s">
        <v>41710</v>
      </c>
      <c r="E11150" s="25" t="s">
        <v>76</v>
      </c>
      <c r="F11150" s="25" t="s">
        <v>237</v>
      </c>
      <c r="G11150" s="25" t="s">
        <v>303</v>
      </c>
      <c r="H11150" s="25" t="s">
        <v>79</v>
      </c>
      <c r="I11150" s="25" t="s">
        <v>89</v>
      </c>
      <c r="J11150" s="26">
        <v>46063.307025462964</v>
      </c>
      <c r="K11150" s="26">
        <v>46065.576828703706</v>
      </c>
      <c r="L11150" s="26">
        <v>46065.576828703706</v>
      </c>
      <c r="M11150" s="26">
        <v>46206</v>
      </c>
      <c r="N11150" s="26">
        <v>46203.919479166667</v>
      </c>
      <c r="P11150" s="26">
        <v>46065.576828703706</v>
      </c>
      <c r="S11150" s="25">
        <v>3</v>
      </c>
      <c r="T11150" s="25" t="s">
        <v>152</v>
      </c>
      <c r="U11150" s="25" t="s">
        <v>41708</v>
      </c>
      <c r="V11150" s="25" t="s">
        <v>139</v>
      </c>
      <c r="W11150" t="s">
        <v>83</v>
      </c>
    </row>
    <row r="11151">
      <c r="A11151" s="25" t="s">
        <v>41711</v>
      </c>
      <c r="B11151" s="25" t="s">
        <v>41712</v>
      </c>
      <c r="D11151" s="25" t="s">
        <v>41713</v>
      </c>
      <c r="E11151" s="25" t="s">
        <v>76</v>
      </c>
      <c r="F11151" s="25" t="s">
        <v>77</v>
      </c>
      <c r="G11151" s="25" t="s">
        <v>101</v>
      </c>
      <c r="H11151" s="25" t="s">
        <v>79</v>
      </c>
      <c r="I11151" s="25" t="s">
        <v>79</v>
      </c>
      <c r="J11151" s="26">
        <v>46006.632604166669</v>
      </c>
      <c r="K11151" s="26">
        <v>46007.781446759262</v>
      </c>
      <c r="L11151" s="26">
        <v>46030.458333333336</v>
      </c>
      <c r="M11151" s="26">
        <v>46010.6456712963</v>
      </c>
      <c r="N11151" s="26">
        <v>46143.460104166668</v>
      </c>
      <c r="O11151" s="26">
        <v>46031.458738425928</v>
      </c>
      <c r="P11151" s="26">
        <v>46007.781446759262</v>
      </c>
      <c r="Q11151" s="25">
        <v>2</v>
      </c>
      <c r="R11151" s="25" t="s">
        <v>80</v>
      </c>
      <c r="S11151" s="25">
        <v>2</v>
      </c>
      <c r="T11151" s="25" t="s">
        <v>102</v>
      </c>
      <c r="U11151" s="25" t="s">
        <v>41714</v>
      </c>
      <c r="V11151" s="25" t="s">
        <v>80</v>
      </c>
      <c r="W11151" t="s">
        <v>91</v>
      </c>
    </row>
    <row r="11152">
      <c r="A11152" s="25" t="s">
        <v>41715</v>
      </c>
      <c r="B11152" s="25" t="s">
        <v>41716</v>
      </c>
      <c r="D11152" s="25" t="s">
        <v>41717</v>
      </c>
      <c r="E11152" s="25" t="s">
        <v>76</v>
      </c>
      <c r="F11152" s="25" t="s">
        <v>77</v>
      </c>
      <c r="G11152" s="25" t="s">
        <v>229</v>
      </c>
      <c r="H11152" s="25" t="s">
        <v>79</v>
      </c>
      <c r="I11152" s="25" t="s">
        <v>79</v>
      </c>
      <c r="J11152" s="26">
        <v>46008.812557870369</v>
      </c>
      <c r="K11152" s="26">
        <v>46008.885601851849</v>
      </c>
      <c r="L11152" s="26">
        <v>46008.885601851849</v>
      </c>
      <c r="M11152" s="26">
        <v>46030.708333333336</v>
      </c>
      <c r="N11152" s="26">
        <v>46010.519675925927</v>
      </c>
      <c r="O11152" s="26">
        <v>46010.51966435185</v>
      </c>
      <c r="P11152" s="26">
        <v>46008.885601851849</v>
      </c>
      <c r="Q11152" s="25">
        <v>3</v>
      </c>
      <c r="R11152" s="25" t="s">
        <v>80</v>
      </c>
      <c r="S11152" s="25">
        <v>1</v>
      </c>
      <c r="T11152" s="25" t="s">
        <v>81</v>
      </c>
      <c r="U11152" s="25" t="s">
        <v>41718</v>
      </c>
      <c r="V11152" s="25" t="s">
        <v>80</v>
      </c>
      <c r="W11152" t="s">
        <v>91</v>
      </c>
    </row>
    <row r="11153">
      <c r="A11153" s="25" t="s">
        <v>41719</v>
      </c>
      <c r="B11153" s="25" t="s">
        <v>41720</v>
      </c>
      <c r="D11153" s="25" t="s">
        <v>41721</v>
      </c>
      <c r="E11153" s="25" t="s">
        <v>76</v>
      </c>
      <c r="F11153" s="25" t="s">
        <v>77</v>
      </c>
      <c r="G11153" s="25" t="s">
        <v>438</v>
      </c>
      <c r="H11153" s="25" t="s">
        <v>79</v>
      </c>
      <c r="I11153" s="25" t="s">
        <v>79</v>
      </c>
      <c r="J11153" s="26">
        <v>46016.569236111114</v>
      </c>
      <c r="K11153" s="26">
        <v>46016.663611111115</v>
      </c>
      <c r="L11153" s="26">
        <v>46107.458333333336</v>
      </c>
      <c r="M11153" s="26">
        <v>46129.416666666664</v>
      </c>
      <c r="N11153" s="26">
        <v>46107.625219907408</v>
      </c>
      <c r="O11153" s="26">
        <v>46107.625208333331</v>
      </c>
      <c r="P11153" s="26">
        <v>46016.663611111115</v>
      </c>
      <c r="Q11153" s="25">
        <v>1</v>
      </c>
      <c r="R11153" s="25" t="s">
        <v>80</v>
      </c>
      <c r="S11153" s="25">
        <v>4</v>
      </c>
      <c r="T11153" s="25" t="s">
        <v>81</v>
      </c>
      <c r="U11153" s="25" t="s">
        <v>41722</v>
      </c>
      <c r="V11153" s="25" t="s">
        <v>80</v>
      </c>
      <c r="W11153" t="s">
        <v>83</v>
      </c>
    </row>
    <row r="11154">
      <c r="A11154" s="25" t="s">
        <v>41723</v>
      </c>
      <c r="B11154" s="25" t="s">
        <v>41720</v>
      </c>
      <c r="D11154" s="25" t="s">
        <v>41724</v>
      </c>
      <c r="E11154" s="25" t="s">
        <v>45</v>
      </c>
      <c r="F11154" s="25" t="s">
        <v>463</v>
      </c>
      <c r="G11154" s="25" t="s">
        <v>249</v>
      </c>
      <c r="H11154" s="25" t="s">
        <v>79</v>
      </c>
      <c r="I11154" s="25" t="s">
        <v>79</v>
      </c>
      <c r="J11154" s="26">
        <v>46134.914513888885</v>
      </c>
      <c r="K11154" s="26">
        <v>46134.96193287037</v>
      </c>
      <c r="L11154" s="26">
        <v>46134.96193287037</v>
      </c>
      <c r="M11154" s="26">
        <v>46140.4441087963</v>
      </c>
      <c r="N11154" s="26">
        <v>46136.464467592596</v>
      </c>
      <c r="P11154" s="26">
        <v>46134.96193287037</v>
      </c>
      <c r="S11154" s="25">
        <v>4</v>
      </c>
      <c r="T11154" s="25" t="s">
        <v>102</v>
      </c>
      <c r="U11154" s="25" t="s">
        <v>41722</v>
      </c>
      <c r="V11154" s="25" t="s">
        <v>80</v>
      </c>
    </row>
    <row r="11155">
      <c r="A11155" s="25" t="s">
        <v>41725</v>
      </c>
      <c r="B11155" s="25" t="s">
        <v>41726</v>
      </c>
      <c r="D11155" s="25" t="s">
        <v>41727</v>
      </c>
      <c r="E11155" s="25" t="s">
        <v>76</v>
      </c>
      <c r="F11155" s="25" t="s">
        <v>181</v>
      </c>
      <c r="G11155" s="25" t="s">
        <v>233</v>
      </c>
      <c r="H11155" s="25" t="s">
        <v>79</v>
      </c>
      <c r="I11155" s="25" t="s">
        <v>79</v>
      </c>
      <c r="J11155" s="26">
        <v>46004.516412037039</v>
      </c>
      <c r="K11155" s="26">
        <v>46020.542037037034</v>
      </c>
      <c r="L11155" s="26">
        <v>46079</v>
      </c>
      <c r="M11155" s="26">
        <v>46100.708333333336</v>
      </c>
      <c r="N11155" s="26">
        <v>46079.449305555558</v>
      </c>
      <c r="O11155" s="26">
        <v>46079.449293981481</v>
      </c>
      <c r="P11155" s="26">
        <v>46020.542037037034</v>
      </c>
      <c r="Q11155" s="25">
        <v>1</v>
      </c>
      <c r="R11155" s="25" t="s">
        <v>183</v>
      </c>
      <c r="S11155" s="25">
        <v>4</v>
      </c>
      <c r="T11155" s="25" t="s">
        <v>81</v>
      </c>
      <c r="U11155" s="25" t="s">
        <v>41728</v>
      </c>
      <c r="V11155" s="25" t="s">
        <v>183</v>
      </c>
      <c r="W11155" t="s">
        <v>91</v>
      </c>
    </row>
    <row r="11156">
      <c r="A11156" s="25" t="s">
        <v>41729</v>
      </c>
      <c r="B11156" s="25" t="s">
        <v>41730</v>
      </c>
      <c r="D11156" s="25" t="s">
        <v>41731</v>
      </c>
      <c r="E11156" s="25" t="s">
        <v>76</v>
      </c>
      <c r="F11156" s="25" t="s">
        <v>77</v>
      </c>
      <c r="G11156" s="25" t="s">
        <v>229</v>
      </c>
      <c r="H11156" s="25" t="s">
        <v>89</v>
      </c>
      <c r="I11156" s="25" t="s">
        <v>79</v>
      </c>
      <c r="J11156" s="26">
        <v>45940.535381944443</v>
      </c>
      <c r="K11156" s="26">
        <v>46021.687893518516</v>
      </c>
      <c r="L11156" s="26">
        <v>46021.687893518516</v>
      </c>
      <c r="M11156" s="26">
        <v>46024.687893518516</v>
      </c>
      <c r="N11156" s="26">
        <v>46024.631805555553</v>
      </c>
      <c r="O11156" s="26">
        <v>46024.631793981483</v>
      </c>
      <c r="P11156" s="26">
        <v>46021.687893518516</v>
      </c>
      <c r="Q11156" s="25">
        <v>2</v>
      </c>
      <c r="T11156" s="25" t="s">
        <v>137</v>
      </c>
      <c r="U11156" s="25" t="s">
        <v>41732</v>
      </c>
      <c r="V11156" s="25" t="s">
        <v>139</v>
      </c>
      <c r="W11156" t="s">
        <v>83</v>
      </c>
    </row>
    <row r="11157">
      <c r="A11157" s="25" t="s">
        <v>41733</v>
      </c>
      <c r="B11157" s="25" t="s">
        <v>41730</v>
      </c>
      <c r="C11157" s="25" t="s">
        <v>41729</v>
      </c>
      <c r="D11157" s="25" t="s">
        <v>41734</v>
      </c>
      <c r="E11157" s="25" t="s">
        <v>76</v>
      </c>
      <c r="F11157" s="25" t="s">
        <v>787</v>
      </c>
      <c r="G11157" s="25" t="s">
        <v>249</v>
      </c>
      <c r="H11157" s="25" t="s">
        <v>79</v>
      </c>
      <c r="I11157" s="25" t="s">
        <v>89</v>
      </c>
      <c r="J11157" s="26">
        <v>46024.631932870368</v>
      </c>
      <c r="K11157" s="26">
        <v>46122.687939814816</v>
      </c>
      <c r="L11157" s="26">
        <v>46122.687939814816</v>
      </c>
      <c r="M11157" s="26">
        <v>46127.484942129631</v>
      </c>
      <c r="N11157" s="26">
        <v>46127.449502314812</v>
      </c>
      <c r="P11157" s="26">
        <v>46122.687939814816</v>
      </c>
      <c r="S11157" s="25">
        <v>4</v>
      </c>
      <c r="T11157" s="25" t="s">
        <v>102</v>
      </c>
      <c r="U11157" s="25" t="s">
        <v>41732</v>
      </c>
      <c r="V11157" s="25" t="s">
        <v>139</v>
      </c>
      <c r="W11157" t="s">
        <v>83</v>
      </c>
    </row>
    <row r="11158">
      <c r="A11158" s="25" t="s">
        <v>41735</v>
      </c>
      <c r="B11158" s="25" t="s">
        <v>41736</v>
      </c>
      <c r="D11158" s="25" t="s">
        <v>41737</v>
      </c>
      <c r="E11158" s="25" t="s">
        <v>76</v>
      </c>
      <c r="F11158" s="25" t="s">
        <v>77</v>
      </c>
      <c r="G11158" s="25" t="s">
        <v>303</v>
      </c>
      <c r="H11158" s="25" t="s">
        <v>79</v>
      </c>
      <c r="I11158" s="25" t="s">
        <v>79</v>
      </c>
      <c r="J11158" s="26">
        <v>46022.643043981479</v>
      </c>
      <c r="K11158" s="26">
        <v>46023.396192129629</v>
      </c>
      <c r="L11158" s="26">
        <v>46078</v>
      </c>
      <c r="M11158" s="26">
        <v>46080</v>
      </c>
      <c r="N11158" s="26">
        <v>46080.661041666666</v>
      </c>
      <c r="O11158" s="26">
        <v>46080.661030092589</v>
      </c>
      <c r="P11158" s="26">
        <v>46023.396192129629</v>
      </c>
      <c r="Q11158" s="25">
        <v>3</v>
      </c>
      <c r="R11158" s="25" t="s">
        <v>80</v>
      </c>
      <c r="S11158" s="25">
        <v>2</v>
      </c>
      <c r="T11158" s="25" t="s">
        <v>81</v>
      </c>
      <c r="U11158" s="25" t="s">
        <v>41738</v>
      </c>
      <c r="V11158" s="25" t="s">
        <v>80</v>
      </c>
      <c r="W11158" t="s">
        <v>83</v>
      </c>
    </row>
    <row r="11159">
      <c r="A11159" s="25" t="s">
        <v>41739</v>
      </c>
      <c r="B11159" s="25" t="s">
        <v>41740</v>
      </c>
      <c r="D11159" s="25" t="s">
        <v>41741</v>
      </c>
      <c r="E11159" s="25" t="s">
        <v>45</v>
      </c>
      <c r="F11159" s="25" t="s">
        <v>77</v>
      </c>
      <c r="G11159" s="25" t="s">
        <v>852</v>
      </c>
      <c r="H11159" s="25" t="s">
        <v>79</v>
      </c>
      <c r="I11159" s="25" t="s">
        <v>79</v>
      </c>
      <c r="J11159" s="26">
        <v>46092.602013888885</v>
      </c>
      <c r="K11159" s="26">
        <v>46092.868310185186</v>
      </c>
      <c r="L11159" s="26">
        <v>46134</v>
      </c>
      <c r="M11159" s="26">
        <v>46155.708333333336</v>
      </c>
      <c r="N11159" s="26">
        <v>46135.541666666664</v>
      </c>
      <c r="O11159" s="26">
        <v>46135.541655092595</v>
      </c>
      <c r="P11159" s="26">
        <v>46092.868310185186</v>
      </c>
      <c r="Q11159" s="25">
        <v>2</v>
      </c>
      <c r="S11159" s="25">
        <v>3</v>
      </c>
      <c r="T11159" s="25" t="s">
        <v>81</v>
      </c>
      <c r="U11159" s="25" t="s">
        <v>41742</v>
      </c>
      <c r="V11159" s="25" t="s">
        <v>80</v>
      </c>
    </row>
    <row r="11160">
      <c r="A11160" s="25" t="s">
        <v>41743</v>
      </c>
      <c r="B11160" s="25" t="s">
        <v>41740</v>
      </c>
      <c r="D11160" s="25" t="s">
        <v>41744</v>
      </c>
      <c r="E11160" s="25" t="s">
        <v>76</v>
      </c>
      <c r="F11160" s="25" t="s">
        <v>77</v>
      </c>
      <c r="G11160" s="25" t="s">
        <v>3582</v>
      </c>
      <c r="H11160" s="25" t="s">
        <v>89</v>
      </c>
      <c r="I11160" s="25" t="s">
        <v>79</v>
      </c>
      <c r="J11160" s="26">
        <v>45982.513414351852</v>
      </c>
      <c r="K11160" s="26">
        <v>46023.413414351853</v>
      </c>
      <c r="L11160" s="26">
        <v>46023.413414351853</v>
      </c>
      <c r="M11160" s="26">
        <v>46028.413414351853</v>
      </c>
      <c r="N11160" s="26">
        <v>46029.521817129629</v>
      </c>
      <c r="O11160" s="26">
        <v>46029.521805555552</v>
      </c>
      <c r="P11160" s="26">
        <v>46023.413414351853</v>
      </c>
      <c r="Q11160" s="25">
        <v>5</v>
      </c>
      <c r="T11160" s="25" t="s">
        <v>137</v>
      </c>
      <c r="U11160" s="25" t="s">
        <v>41742</v>
      </c>
      <c r="V11160" s="25" t="s">
        <v>80</v>
      </c>
      <c r="W11160" t="s">
        <v>97</v>
      </c>
    </row>
    <row r="11161">
      <c r="A11161" s="25" t="s">
        <v>41745</v>
      </c>
      <c r="B11161" s="25" t="s">
        <v>41740</v>
      </c>
      <c r="C11161" s="25" t="s">
        <v>41743</v>
      </c>
      <c r="D11161" s="25" t="s">
        <v>41746</v>
      </c>
      <c r="E11161" s="25" t="s">
        <v>76</v>
      </c>
      <c r="F11161" s="25" t="s">
        <v>77</v>
      </c>
      <c r="G11161" s="25" t="s">
        <v>852</v>
      </c>
      <c r="H11161" s="25" t="s">
        <v>79</v>
      </c>
      <c r="I11161" s="25" t="s">
        <v>89</v>
      </c>
      <c r="J11161" s="26">
        <v>46029.522766203707</v>
      </c>
      <c r="K11161" s="26">
        <v>46031.552314814813</v>
      </c>
      <c r="L11161" s="26">
        <v>46087</v>
      </c>
      <c r="M11161" s="26">
        <v>46108.708333333336</v>
      </c>
      <c r="N11161" s="26">
        <v>46092.544560185182</v>
      </c>
      <c r="O11161" s="26">
        <v>46092.544560185182</v>
      </c>
      <c r="P11161" s="26">
        <v>46031.552314814813</v>
      </c>
      <c r="Q11161" s="25">
        <v>3</v>
      </c>
      <c r="R11161" s="25" t="s">
        <v>80</v>
      </c>
      <c r="S11161" s="25">
        <v>4</v>
      </c>
      <c r="T11161" s="25" t="s">
        <v>81</v>
      </c>
      <c r="U11161" s="25" t="s">
        <v>41742</v>
      </c>
      <c r="V11161" s="25" t="s">
        <v>80</v>
      </c>
      <c r="W11161" t="s">
        <v>97</v>
      </c>
    </row>
    <row r="11162">
      <c r="A11162" s="25" t="s">
        <v>41747</v>
      </c>
      <c r="B11162" s="25" t="s">
        <v>41748</v>
      </c>
      <c r="D11162" s="25" t="s">
        <v>41749</v>
      </c>
      <c r="E11162" s="25" t="s">
        <v>76</v>
      </c>
      <c r="F11162" s="25" t="s">
        <v>77</v>
      </c>
      <c r="G11162" s="25" t="s">
        <v>1389</v>
      </c>
      <c r="H11162" s="25" t="s">
        <v>79</v>
      </c>
      <c r="I11162" s="25" t="s">
        <v>79</v>
      </c>
      <c r="J11162" s="26">
        <v>45840.601111111115</v>
      </c>
      <c r="K11162" s="26">
        <v>46023.743495370371</v>
      </c>
      <c r="L11162" s="26">
        <v>46023.458333333336</v>
      </c>
      <c r="M11162" s="26">
        <v>46029.505219907405</v>
      </c>
      <c r="N11162" s="26">
        <v>46143.460115740738</v>
      </c>
      <c r="O11162" s="26">
        <v>46038.397175925929</v>
      </c>
      <c r="P11162" s="26">
        <v>46023.743495370371</v>
      </c>
      <c r="Q11162" s="25">
        <v>12</v>
      </c>
      <c r="R11162" s="25" t="s">
        <v>80</v>
      </c>
      <c r="S11162" s="25">
        <v>2</v>
      </c>
      <c r="T11162" s="25" t="s">
        <v>102</v>
      </c>
      <c r="U11162" s="25" t="s">
        <v>41750</v>
      </c>
      <c r="V11162" s="25" t="s">
        <v>80</v>
      </c>
      <c r="W11162" t="s">
        <v>83</v>
      </c>
    </row>
    <row r="11163">
      <c r="A11163" s="25" t="s">
        <v>41751</v>
      </c>
      <c r="B11163" s="25" t="s">
        <v>41752</v>
      </c>
      <c r="D11163" s="25" t="s">
        <v>41753</v>
      </c>
      <c r="E11163" s="25" t="s">
        <v>76</v>
      </c>
      <c r="F11163" s="25" t="s">
        <v>77</v>
      </c>
      <c r="G11163" s="25" t="s">
        <v>101</v>
      </c>
      <c r="H11163" s="25" t="s">
        <v>79</v>
      </c>
      <c r="I11163" s="25" t="s">
        <v>79</v>
      </c>
      <c r="J11163" s="26">
        <v>46023.504444444443</v>
      </c>
      <c r="K11163" s="26">
        <v>46023.7469212963</v>
      </c>
      <c r="L11163" s="26">
        <v>46023.458333333336</v>
      </c>
      <c r="M11163" s="26">
        <v>46029.520833333336</v>
      </c>
      <c r="N11163" s="26">
        <v>46143.460115740738</v>
      </c>
      <c r="O11163" s="26">
        <v>46038.397314814814</v>
      </c>
      <c r="P11163" s="26">
        <v>46023.7469212963</v>
      </c>
      <c r="Q11163" s="25">
        <v>12</v>
      </c>
      <c r="R11163" s="25" t="s">
        <v>80</v>
      </c>
      <c r="S11163" s="25">
        <v>3</v>
      </c>
      <c r="T11163" s="25" t="s">
        <v>102</v>
      </c>
      <c r="U11163" s="25" t="s">
        <v>41754</v>
      </c>
      <c r="V11163" s="25" t="s">
        <v>80</v>
      </c>
      <c r="W11163" t="s">
        <v>97</v>
      </c>
    </row>
    <row r="11164">
      <c r="A11164" s="25" t="s">
        <v>41755</v>
      </c>
      <c r="B11164" s="25" t="s">
        <v>41756</v>
      </c>
      <c r="D11164" s="25" t="s">
        <v>41757</v>
      </c>
      <c r="E11164" s="25" t="s">
        <v>76</v>
      </c>
      <c r="F11164" s="25" t="s">
        <v>77</v>
      </c>
      <c r="G11164" s="25" t="s">
        <v>101</v>
      </c>
      <c r="H11164" s="25" t="s">
        <v>79</v>
      </c>
      <c r="I11164" s="25" t="s">
        <v>79</v>
      </c>
      <c r="J11164" s="26">
        <v>46024.564976851849</v>
      </c>
      <c r="K11164" s="26">
        <v>46024.62871527778</v>
      </c>
      <c r="L11164" s="26">
        <v>46024.458333333336</v>
      </c>
      <c r="M11164" s="26">
        <v>46029.587060185186</v>
      </c>
      <c r="N11164" s="26">
        <v>46143.460115740738</v>
      </c>
      <c r="O11164" s="26">
        <v>46038.397337962961</v>
      </c>
      <c r="P11164" s="26">
        <v>46024.62871527778</v>
      </c>
      <c r="Q11164" s="25">
        <v>11</v>
      </c>
      <c r="R11164" s="25" t="s">
        <v>80</v>
      </c>
      <c r="S11164" s="25">
        <v>2</v>
      </c>
      <c r="T11164" s="25" t="s">
        <v>102</v>
      </c>
      <c r="U11164" s="25" t="s">
        <v>41758</v>
      </c>
      <c r="V11164" s="25" t="s">
        <v>80</v>
      </c>
      <c r="W11164" t="s">
        <v>97</v>
      </c>
    </row>
    <row r="11165">
      <c r="A11165" s="25" t="s">
        <v>41759</v>
      </c>
      <c r="B11165" s="25" t="s">
        <v>41760</v>
      </c>
      <c r="D11165" s="25" t="s">
        <v>41761</v>
      </c>
      <c r="E11165" s="25" t="s">
        <v>76</v>
      </c>
      <c r="F11165" s="25" t="s">
        <v>77</v>
      </c>
      <c r="G11165" s="25" t="s">
        <v>144</v>
      </c>
      <c r="H11165" s="25" t="s">
        <v>79</v>
      </c>
      <c r="I11165" s="25" t="s">
        <v>79</v>
      </c>
      <c r="J11165" s="26">
        <v>45978.130057870374</v>
      </c>
      <c r="K11165" s="26">
        <v>46025.139837962961</v>
      </c>
      <c r="L11165" s="26">
        <v>46058</v>
      </c>
      <c r="M11165" s="26">
        <v>46079.708333333336</v>
      </c>
      <c r="N11165" s="26">
        <v>46059.402962962966</v>
      </c>
      <c r="O11165" s="26">
        <v>46059.402951388889</v>
      </c>
      <c r="P11165" s="26">
        <v>46025.139837962961</v>
      </c>
      <c r="Q11165" s="25">
        <v>2</v>
      </c>
      <c r="R11165" s="25" t="s">
        <v>80</v>
      </c>
      <c r="S11165" s="25">
        <v>2</v>
      </c>
      <c r="T11165" s="25" t="s">
        <v>81</v>
      </c>
      <c r="U11165" s="25" t="s">
        <v>41762</v>
      </c>
      <c r="V11165" s="25" t="s">
        <v>80</v>
      </c>
      <c r="W11165" t="s">
        <v>83</v>
      </c>
    </row>
    <row r="11166">
      <c r="A11166" s="25" t="s">
        <v>41763</v>
      </c>
      <c r="B11166" s="25" t="s">
        <v>41764</v>
      </c>
      <c r="D11166" s="25" t="s">
        <v>41765</v>
      </c>
      <c r="E11166" s="25" t="s">
        <v>76</v>
      </c>
      <c r="F11166" s="25" t="s">
        <v>77</v>
      </c>
      <c r="G11166" s="25" t="s">
        <v>214</v>
      </c>
      <c r="H11166" s="25" t="s">
        <v>79</v>
      </c>
      <c r="I11166" s="25" t="s">
        <v>79</v>
      </c>
      <c r="J11166" s="26">
        <v>46029.462164351855</v>
      </c>
      <c r="K11166" s="26">
        <v>46029.635752314818</v>
      </c>
      <c r="L11166" s="26">
        <v>46044.458333333336</v>
      </c>
      <c r="M11166" s="26">
        <v>46034.586412037039</v>
      </c>
      <c r="N11166" s="26">
        <v>46143.460115740738</v>
      </c>
      <c r="O11166" s="26">
        <v>46051.378993055558</v>
      </c>
      <c r="P11166" s="26">
        <v>46029.635752314818</v>
      </c>
      <c r="Q11166" s="25">
        <v>5</v>
      </c>
      <c r="R11166" s="25" t="s">
        <v>80</v>
      </c>
      <c r="S11166" s="25">
        <v>2</v>
      </c>
      <c r="T11166" s="25" t="s">
        <v>102</v>
      </c>
      <c r="U11166" s="25" t="s">
        <v>41766</v>
      </c>
      <c r="V11166" s="25" t="s">
        <v>80</v>
      </c>
      <c r="W11166" t="s">
        <v>83</v>
      </c>
    </row>
    <row r="11167">
      <c r="A11167" s="25" t="s">
        <v>41767</v>
      </c>
      <c r="B11167" s="25" t="s">
        <v>41768</v>
      </c>
      <c r="D11167" s="25" t="s">
        <v>41769</v>
      </c>
      <c r="E11167" s="25" t="s">
        <v>76</v>
      </c>
      <c r="F11167" s="25" t="s">
        <v>77</v>
      </c>
      <c r="G11167" s="25" t="s">
        <v>233</v>
      </c>
      <c r="H11167" s="25" t="s">
        <v>79</v>
      </c>
      <c r="I11167" s="25" t="s">
        <v>79</v>
      </c>
      <c r="J11167" s="26">
        <v>45852.604409722226</v>
      </c>
      <c r="K11167" s="26">
        <v>46030.670694444445</v>
      </c>
      <c r="L11167" s="26">
        <v>46133</v>
      </c>
      <c r="M11167" s="26">
        <v>46154.708333333336</v>
      </c>
      <c r="N11167" s="26">
        <v>46134.531053240738</v>
      </c>
      <c r="O11167" s="26">
        <v>46134.531041666669</v>
      </c>
      <c r="P11167" s="26">
        <v>46030.670694444445</v>
      </c>
      <c r="Q11167" s="25">
        <v>2</v>
      </c>
      <c r="R11167" s="25" t="s">
        <v>80</v>
      </c>
      <c r="S11167" s="25">
        <v>3</v>
      </c>
      <c r="T11167" s="25" t="s">
        <v>81</v>
      </c>
      <c r="U11167" s="25" t="s">
        <v>41770</v>
      </c>
      <c r="V11167" s="25" t="s">
        <v>80</v>
      </c>
      <c r="W11167" t="s">
        <v>91</v>
      </c>
    </row>
    <row r="11168">
      <c r="A11168" s="25" t="s">
        <v>41771</v>
      </c>
      <c r="B11168" s="25" t="s">
        <v>41772</v>
      </c>
      <c r="D11168" s="25" t="s">
        <v>41773</v>
      </c>
      <c r="E11168" s="25" t="s">
        <v>76</v>
      </c>
      <c r="F11168" s="25" t="s">
        <v>77</v>
      </c>
      <c r="G11168" s="25" t="s">
        <v>194</v>
      </c>
      <c r="H11168" s="25" t="s">
        <v>79</v>
      </c>
      <c r="I11168" s="25" t="s">
        <v>79</v>
      </c>
      <c r="J11168" s="26">
        <v>46034.410300925927</v>
      </c>
      <c r="K11168" s="26">
        <v>46034.521284722221</v>
      </c>
      <c r="L11168" s="26">
        <v>46146</v>
      </c>
      <c r="M11168" s="26">
        <v>46167.708333333336</v>
      </c>
      <c r="N11168" s="26">
        <v>46154.694571759261</v>
      </c>
      <c r="O11168" s="26">
        <v>46154.693923611114</v>
      </c>
      <c r="P11168" s="26">
        <v>46034.521284722221</v>
      </c>
      <c r="Q11168" s="25">
        <v>7</v>
      </c>
      <c r="R11168" s="25" t="s">
        <v>80</v>
      </c>
      <c r="S11168" s="25">
        <v>4</v>
      </c>
      <c r="T11168" s="25" t="s">
        <v>81</v>
      </c>
      <c r="U11168" s="25" t="s">
        <v>41774</v>
      </c>
      <c r="V11168" s="25" t="s">
        <v>80</v>
      </c>
      <c r="W11168" t="s">
        <v>97</v>
      </c>
    </row>
    <row r="11169">
      <c r="A11169" s="25" t="s">
        <v>41775</v>
      </c>
      <c r="B11169" s="25" t="s">
        <v>41772</v>
      </c>
      <c r="C11169" s="25" t="s">
        <v>41776</v>
      </c>
      <c r="D11169" s="25" t="s">
        <v>41777</v>
      </c>
      <c r="E11169" s="25" t="s">
        <v>76</v>
      </c>
      <c r="F11169" s="25" t="s">
        <v>181</v>
      </c>
      <c r="G11169" s="25" t="s">
        <v>194</v>
      </c>
      <c r="H11169" s="25" t="s">
        <v>79</v>
      </c>
      <c r="I11169" s="25" t="s">
        <v>89</v>
      </c>
      <c r="J11169" s="26">
        <v>46000.408356481479</v>
      </c>
      <c r="K11169" s="26">
        <v>46000.865081018521</v>
      </c>
      <c r="L11169" s="26">
        <v>46000.865081018521</v>
      </c>
      <c r="M11169" s="26">
        <v>46146</v>
      </c>
      <c r="N11169" s="26">
        <v>46154.679837962962</v>
      </c>
      <c r="O11169" s="26">
        <v>46154.679826388892</v>
      </c>
      <c r="P11169" s="26">
        <v>46000.865081018521</v>
      </c>
      <c r="Q11169" s="25">
        <v>98</v>
      </c>
      <c r="S11169" s="25">
        <v>0</v>
      </c>
      <c r="T11169" s="25" t="s">
        <v>152</v>
      </c>
      <c r="U11169" s="25" t="s">
        <v>41774</v>
      </c>
      <c r="V11169" s="25" t="s">
        <v>80</v>
      </c>
      <c r="W11169" t="s">
        <v>97</v>
      </c>
    </row>
    <row r="11170">
      <c r="A11170" s="25" t="s">
        <v>41776</v>
      </c>
      <c r="B11170" s="25" t="s">
        <v>41772</v>
      </c>
      <c r="D11170" s="25" t="s">
        <v>41778</v>
      </c>
      <c r="E11170" s="25" t="s">
        <v>76</v>
      </c>
      <c r="F11170" s="25" t="s">
        <v>77</v>
      </c>
      <c r="G11170" s="25" t="s">
        <v>3582</v>
      </c>
      <c r="H11170" s="25" t="s">
        <v>89</v>
      </c>
      <c r="I11170" s="25" t="s">
        <v>79</v>
      </c>
      <c r="J11170" s="26">
        <v>45922.654386574075</v>
      </c>
      <c r="K11170" s="26">
        <v>45999.559606481482</v>
      </c>
      <c r="L11170" s="26">
        <v>45999.559606481482</v>
      </c>
      <c r="M11170" s="26">
        <v>46002.559606481482</v>
      </c>
      <c r="N11170" s="26">
        <v>46000.408148148148</v>
      </c>
      <c r="O11170" s="26">
        <v>46000.408136574071</v>
      </c>
      <c r="P11170" s="26">
        <v>45999.559606481482</v>
      </c>
      <c r="Q11170" s="25">
        <v>2</v>
      </c>
      <c r="T11170" s="25" t="s">
        <v>137</v>
      </c>
      <c r="U11170" s="25" t="s">
        <v>41774</v>
      </c>
      <c r="V11170" s="25" t="s">
        <v>80</v>
      </c>
      <c r="W11170" t="s">
        <v>97</v>
      </c>
    </row>
    <row r="11171">
      <c r="A11171" s="25" t="s">
        <v>41779</v>
      </c>
      <c r="B11171" s="25" t="s">
        <v>41780</v>
      </c>
      <c r="D11171" s="25" t="s">
        <v>41781</v>
      </c>
      <c r="E11171" s="25" t="s">
        <v>76</v>
      </c>
      <c r="F11171" s="25" t="s">
        <v>77</v>
      </c>
      <c r="G11171" s="25" t="s">
        <v>358</v>
      </c>
      <c r="H11171" s="25" t="s">
        <v>79</v>
      </c>
      <c r="I11171" s="25" t="s">
        <v>79</v>
      </c>
      <c r="J11171" s="26">
        <v>45964.510972222219</v>
      </c>
      <c r="K11171" s="26">
        <v>45999.577060185184</v>
      </c>
      <c r="L11171" s="26">
        <v>46065</v>
      </c>
      <c r="M11171" s="26">
        <v>46086.708333333336</v>
      </c>
      <c r="N11171" s="26">
        <v>46071.597939814812</v>
      </c>
      <c r="O11171" s="26">
        <v>46071.597928240742</v>
      </c>
      <c r="P11171" s="26">
        <v>45999.577060185184</v>
      </c>
      <c r="Q11171" s="25">
        <v>5</v>
      </c>
      <c r="R11171" s="25" t="s">
        <v>80</v>
      </c>
      <c r="S11171" s="25">
        <v>4</v>
      </c>
      <c r="T11171" s="25" t="s">
        <v>81</v>
      </c>
      <c r="U11171" s="25" t="s">
        <v>41782</v>
      </c>
      <c r="V11171" s="25" t="s">
        <v>80</v>
      </c>
      <c r="W11171" t="s">
        <v>83</v>
      </c>
    </row>
    <row r="11172">
      <c r="A11172" s="25" t="s">
        <v>41783</v>
      </c>
      <c r="B11172" s="25" t="s">
        <v>41784</v>
      </c>
      <c r="D11172" s="25" t="s">
        <v>41785</v>
      </c>
      <c r="E11172" s="25" t="s">
        <v>76</v>
      </c>
      <c r="F11172" s="25" t="s">
        <v>77</v>
      </c>
      <c r="G11172" s="25" t="s">
        <v>101</v>
      </c>
      <c r="H11172" s="25" t="s">
        <v>79</v>
      </c>
      <c r="I11172" s="25" t="s">
        <v>79</v>
      </c>
      <c r="J11172" s="26">
        <v>46002.6940625</v>
      </c>
      <c r="K11172" s="26">
        <v>46006.000462962962</v>
      </c>
      <c r="L11172" s="26">
        <v>46008.458333333336</v>
      </c>
      <c r="M11172" s="26">
        <v>46008.598101851851</v>
      </c>
      <c r="N11172" s="26">
        <v>46143.460104166668</v>
      </c>
      <c r="O11172" s="26">
        <v>46009.642962962964</v>
      </c>
      <c r="P11172" s="26">
        <v>46006.000462962962</v>
      </c>
      <c r="Q11172" s="25">
        <v>2</v>
      </c>
      <c r="R11172" s="25" t="s">
        <v>80</v>
      </c>
      <c r="S11172" s="25">
        <v>2</v>
      </c>
      <c r="T11172" s="25" t="s">
        <v>102</v>
      </c>
      <c r="U11172" s="25" t="s">
        <v>41786</v>
      </c>
      <c r="V11172" s="25" t="s">
        <v>80</v>
      </c>
      <c r="W11172" t="s">
        <v>83</v>
      </c>
    </row>
    <row r="11173">
      <c r="A11173" s="25" t="s">
        <v>41787</v>
      </c>
      <c r="B11173" s="25" t="s">
        <v>41788</v>
      </c>
      <c r="D11173" s="25" t="s">
        <v>41789</v>
      </c>
      <c r="E11173" s="25" t="s">
        <v>76</v>
      </c>
      <c r="F11173" s="25" t="s">
        <v>77</v>
      </c>
      <c r="G11173" s="25" t="s">
        <v>229</v>
      </c>
      <c r="H11173" s="25" t="s">
        <v>89</v>
      </c>
      <c r="I11173" s="25" t="s">
        <v>79</v>
      </c>
      <c r="J11173" s="26">
        <v>45992.360532407409</v>
      </c>
      <c r="K11173" s="26">
        <v>46006.622523148151</v>
      </c>
      <c r="L11173" s="26">
        <v>46006.622523148151</v>
      </c>
      <c r="M11173" s="26">
        <v>46009.622523148151</v>
      </c>
      <c r="N11173" s="26">
        <v>46007.449189814812</v>
      </c>
      <c r="O11173" s="26">
        <v>46007.449178240742</v>
      </c>
      <c r="P11173" s="26">
        <v>46006.622523148151</v>
      </c>
      <c r="Q11173" s="25">
        <v>2</v>
      </c>
      <c r="T11173" s="25" t="s">
        <v>137</v>
      </c>
      <c r="U11173" s="25" t="s">
        <v>41790</v>
      </c>
      <c r="V11173" s="25" t="s">
        <v>80</v>
      </c>
      <c r="W11173" t="s">
        <v>97</v>
      </c>
    </row>
    <row r="11174">
      <c r="A11174" s="25" t="s">
        <v>41791</v>
      </c>
      <c r="B11174" s="25" t="s">
        <v>41788</v>
      </c>
      <c r="C11174" s="25" t="s">
        <v>41787</v>
      </c>
      <c r="D11174" s="25" t="s">
        <v>41792</v>
      </c>
      <c r="E11174" s="25" t="s">
        <v>76</v>
      </c>
      <c r="F11174" s="25" t="s">
        <v>77</v>
      </c>
      <c r="G11174" s="25" t="s">
        <v>107</v>
      </c>
      <c r="H11174" s="25" t="s">
        <v>79</v>
      </c>
      <c r="I11174" s="25" t="s">
        <v>89</v>
      </c>
      <c r="J11174" s="26">
        <v>46007.449548611112</v>
      </c>
      <c r="K11174" s="26">
        <v>46010.414305555554</v>
      </c>
      <c r="L11174" s="26">
        <v>46010.414305555554</v>
      </c>
      <c r="M11174" s="26">
        <v>46034.414305555554</v>
      </c>
      <c r="N11174" s="26">
        <v>46121.376701388886</v>
      </c>
      <c r="O11174" s="26">
        <v>46076.610115740739</v>
      </c>
      <c r="P11174" s="26">
        <v>46010.414305555554</v>
      </c>
      <c r="Q11174" s="25">
        <v>38</v>
      </c>
      <c r="R11174" s="25" t="s">
        <v>80</v>
      </c>
      <c r="S11174" s="25">
        <v>3</v>
      </c>
      <c r="T11174" s="25" t="s">
        <v>81</v>
      </c>
      <c r="U11174" s="25" t="s">
        <v>41790</v>
      </c>
      <c r="V11174" s="25" t="s">
        <v>80</v>
      </c>
      <c r="W11174" t="s">
        <v>97</v>
      </c>
    </row>
    <row r="11175">
      <c r="A11175" s="25" t="s">
        <v>41793</v>
      </c>
      <c r="B11175" s="25" t="s">
        <v>41794</v>
      </c>
      <c r="D11175" s="25" t="s">
        <v>41795</v>
      </c>
      <c r="E11175" s="25" t="s">
        <v>76</v>
      </c>
      <c r="F11175" s="25" t="s">
        <v>77</v>
      </c>
      <c r="G11175" s="25" t="s">
        <v>3582</v>
      </c>
      <c r="H11175" s="25" t="s">
        <v>89</v>
      </c>
      <c r="I11175" s="25" t="s">
        <v>79</v>
      </c>
      <c r="J11175" s="26">
        <v>45901.6040162037</v>
      </c>
      <c r="K11175" s="26">
        <v>46006.62875</v>
      </c>
      <c r="L11175" s="26">
        <v>46006.62875</v>
      </c>
      <c r="M11175" s="26">
        <v>46009.62875</v>
      </c>
      <c r="N11175" s="26">
        <v>46008.432233796295</v>
      </c>
      <c r="O11175" s="26">
        <v>46008.432222222225</v>
      </c>
      <c r="P11175" s="26">
        <v>46006.62875</v>
      </c>
      <c r="Q11175" s="25">
        <v>3</v>
      </c>
      <c r="T11175" s="25" t="s">
        <v>137</v>
      </c>
      <c r="U11175" s="25" t="s">
        <v>41796</v>
      </c>
      <c r="V11175" s="25" t="s">
        <v>139</v>
      </c>
      <c r="W11175" t="s">
        <v>83</v>
      </c>
    </row>
    <row r="11176">
      <c r="A11176" s="25" t="s">
        <v>41797</v>
      </c>
      <c r="B11176" s="25" t="s">
        <v>41798</v>
      </c>
      <c r="D11176" s="25" t="s">
        <v>41799</v>
      </c>
      <c r="E11176" s="25" t="s">
        <v>76</v>
      </c>
      <c r="F11176" s="25" t="s">
        <v>77</v>
      </c>
      <c r="G11176" s="25" t="s">
        <v>144</v>
      </c>
      <c r="H11176" s="25" t="s">
        <v>79</v>
      </c>
      <c r="I11176" s="25" t="s">
        <v>79</v>
      </c>
      <c r="J11176" s="26">
        <v>46006.590856481482</v>
      </c>
      <c r="K11176" s="26">
        <v>46006.628900462965</v>
      </c>
      <c r="L11176" s="26">
        <v>46006.628900462965</v>
      </c>
      <c r="M11176" s="26">
        <v>46038</v>
      </c>
      <c r="N11176" s="26">
        <v>46009.600416666668</v>
      </c>
      <c r="O11176" s="26">
        <v>46009.600115740737</v>
      </c>
      <c r="P11176" s="26">
        <v>46006.628900462965</v>
      </c>
      <c r="Q11176" s="25">
        <v>4</v>
      </c>
      <c r="R11176" s="25" t="s">
        <v>80</v>
      </c>
      <c r="S11176" s="25">
        <v>2</v>
      </c>
      <c r="T11176" s="25" t="s">
        <v>81</v>
      </c>
      <c r="U11176" s="25" t="s">
        <v>41800</v>
      </c>
      <c r="V11176" s="25" t="s">
        <v>80</v>
      </c>
      <c r="W11176" t="s">
        <v>97</v>
      </c>
    </row>
    <row r="11177">
      <c r="A11177" s="25" t="s">
        <v>41801</v>
      </c>
      <c r="B11177" s="25" t="s">
        <v>41802</v>
      </c>
      <c r="D11177" s="25" t="s">
        <v>41803</v>
      </c>
      <c r="E11177" s="25" t="s">
        <v>76</v>
      </c>
      <c r="F11177" s="25" t="s">
        <v>77</v>
      </c>
      <c r="G11177" s="25" t="s">
        <v>229</v>
      </c>
      <c r="H11177" s="25" t="s">
        <v>89</v>
      </c>
      <c r="I11177" s="25" t="s">
        <v>79</v>
      </c>
      <c r="J11177" s="26">
        <v>45964.849652777775</v>
      </c>
      <c r="K11177" s="26">
        <v>46006.837037037039</v>
      </c>
      <c r="L11177" s="26">
        <v>46006.837037037039</v>
      </c>
      <c r="M11177" s="26">
        <v>46009.708333333336</v>
      </c>
      <c r="N11177" s="26">
        <v>46007.568090277775</v>
      </c>
      <c r="O11177" s="26">
        <v>46007.568067129629</v>
      </c>
      <c r="P11177" s="26">
        <v>46006.837037037039</v>
      </c>
      <c r="Q11177" s="25">
        <v>2</v>
      </c>
      <c r="T11177" s="25" t="s">
        <v>137</v>
      </c>
      <c r="U11177" s="25" t="s">
        <v>41804</v>
      </c>
      <c r="V11177" s="25" t="s">
        <v>80</v>
      </c>
      <c r="W11177" t="s">
        <v>83</v>
      </c>
    </row>
    <row r="11178">
      <c r="A11178" s="25" t="s">
        <v>41805</v>
      </c>
      <c r="B11178" s="25" t="s">
        <v>41802</v>
      </c>
      <c r="C11178" s="25" t="s">
        <v>41801</v>
      </c>
      <c r="D11178" s="25" t="s">
        <v>41806</v>
      </c>
      <c r="E11178" s="25" t="s">
        <v>76</v>
      </c>
      <c r="F11178" s="25" t="s">
        <v>77</v>
      </c>
      <c r="G11178" s="25" t="s">
        <v>101</v>
      </c>
      <c r="H11178" s="25" t="s">
        <v>79</v>
      </c>
      <c r="I11178" s="25" t="s">
        <v>89</v>
      </c>
      <c r="J11178" s="26">
        <v>46007.569953703707</v>
      </c>
      <c r="K11178" s="26">
        <v>46012.573287037034</v>
      </c>
      <c r="L11178" s="26">
        <v>46037.458333333336</v>
      </c>
      <c r="M11178" s="26">
        <v>46016.44866898148</v>
      </c>
      <c r="N11178" s="26">
        <v>46143.460115740738</v>
      </c>
      <c r="O11178" s="26">
        <v>46044.416076388887</v>
      </c>
      <c r="P11178" s="26">
        <v>46012.573287037034</v>
      </c>
      <c r="Q11178" s="25">
        <v>6</v>
      </c>
      <c r="R11178" s="25" t="s">
        <v>80</v>
      </c>
      <c r="S11178" s="25">
        <v>2</v>
      </c>
      <c r="T11178" s="25" t="s">
        <v>102</v>
      </c>
      <c r="U11178" s="25" t="s">
        <v>41804</v>
      </c>
      <c r="V11178" s="25" t="s">
        <v>80</v>
      </c>
      <c r="W11178" t="s">
        <v>83</v>
      </c>
    </row>
    <row r="11179">
      <c r="A11179" s="25" t="s">
        <v>41807</v>
      </c>
      <c r="B11179" s="25" t="s">
        <v>41808</v>
      </c>
      <c r="D11179" s="25" t="s">
        <v>41809</v>
      </c>
      <c r="E11179" s="25" t="s">
        <v>76</v>
      </c>
      <c r="F11179" s="25" t="s">
        <v>77</v>
      </c>
      <c r="G11179" s="25" t="s">
        <v>438</v>
      </c>
      <c r="H11179" s="25" t="s">
        <v>79</v>
      </c>
      <c r="I11179" s="25" t="s">
        <v>79</v>
      </c>
      <c r="J11179" s="26">
        <v>46009.60396990741</v>
      </c>
      <c r="K11179" s="26">
        <v>46009.777986111112</v>
      </c>
      <c r="L11179" s="26">
        <v>46078.458333333336</v>
      </c>
      <c r="M11179" s="26">
        <v>46100.458333333336</v>
      </c>
      <c r="N11179" s="26">
        <v>46084.52920138889</v>
      </c>
      <c r="O11179" s="26">
        <v>46084.529189814813</v>
      </c>
      <c r="P11179" s="26">
        <v>46009.777986111112</v>
      </c>
      <c r="Q11179" s="25">
        <v>5</v>
      </c>
      <c r="R11179" s="25" t="s">
        <v>80</v>
      </c>
      <c r="S11179" s="25">
        <v>4</v>
      </c>
      <c r="T11179" s="25" t="s">
        <v>81</v>
      </c>
      <c r="U11179" s="25" t="s">
        <v>41810</v>
      </c>
      <c r="V11179" s="25" t="s">
        <v>80</v>
      </c>
      <c r="W11179" t="s">
        <v>97</v>
      </c>
    </row>
    <row r="11180">
      <c r="A11180" s="25" t="s">
        <v>41811</v>
      </c>
      <c r="B11180" s="25" t="s">
        <v>41812</v>
      </c>
      <c r="D11180" s="25" t="s">
        <v>41813</v>
      </c>
      <c r="E11180" s="25" t="s">
        <v>76</v>
      </c>
      <c r="F11180" s="25" t="s">
        <v>77</v>
      </c>
      <c r="G11180" s="25" t="s">
        <v>78</v>
      </c>
      <c r="H11180" s="25" t="s">
        <v>79</v>
      </c>
      <c r="I11180" s="25" t="s">
        <v>79</v>
      </c>
      <c r="J11180" s="26">
        <v>46009.47997685185</v>
      </c>
      <c r="K11180" s="26">
        <v>46010.486307870371</v>
      </c>
      <c r="L11180" s="26">
        <v>46092</v>
      </c>
      <c r="M11180" s="26">
        <v>46113.708333333336</v>
      </c>
      <c r="N11180" s="26">
        <v>46106.669074074074</v>
      </c>
      <c r="O11180" s="26">
        <v>46106.6690625</v>
      </c>
      <c r="P11180" s="26">
        <v>46010.486307870371</v>
      </c>
      <c r="Q11180" s="25">
        <v>11</v>
      </c>
      <c r="R11180" s="25" t="s">
        <v>80</v>
      </c>
      <c r="S11180" s="25">
        <v>4</v>
      </c>
      <c r="T11180" s="25" t="s">
        <v>81</v>
      </c>
      <c r="U11180" s="25" t="s">
        <v>41814</v>
      </c>
      <c r="V11180" s="25" t="s">
        <v>80</v>
      </c>
      <c r="W11180" t="s">
        <v>91</v>
      </c>
    </row>
    <row r="11181">
      <c r="A11181" s="25" t="s">
        <v>41815</v>
      </c>
      <c r="B11181" s="25" t="s">
        <v>41816</v>
      </c>
      <c r="D11181" s="25" t="s">
        <v>41817</v>
      </c>
      <c r="E11181" s="25" t="s">
        <v>76</v>
      </c>
      <c r="F11181" s="25" t="s">
        <v>77</v>
      </c>
      <c r="G11181" s="25" t="s">
        <v>95</v>
      </c>
      <c r="H11181" s="25" t="s">
        <v>79</v>
      </c>
      <c r="I11181" s="25" t="s">
        <v>79</v>
      </c>
      <c r="J11181" s="26">
        <v>46012.696666666663</v>
      </c>
      <c r="K11181" s="26">
        <v>46013.7921412037</v>
      </c>
      <c r="L11181" s="26">
        <v>46013.7921412037</v>
      </c>
      <c r="M11181" s="26">
        <v>46035.708333333336</v>
      </c>
      <c r="N11181" s="26">
        <v>46121.372881944444</v>
      </c>
      <c r="O11181" s="26">
        <v>46014.615694444445</v>
      </c>
      <c r="P11181" s="26">
        <v>46013.7921412037</v>
      </c>
      <c r="Q11181" s="25">
        <v>2</v>
      </c>
      <c r="R11181" s="25" t="s">
        <v>80</v>
      </c>
      <c r="S11181" s="25">
        <v>1</v>
      </c>
      <c r="T11181" s="25" t="s">
        <v>81</v>
      </c>
      <c r="U11181" s="25" t="s">
        <v>41818</v>
      </c>
      <c r="V11181" s="25" t="s">
        <v>80</v>
      </c>
      <c r="W11181" t="s">
        <v>97</v>
      </c>
    </row>
    <row r="11182">
      <c r="A11182" s="25" t="s">
        <v>41819</v>
      </c>
      <c r="B11182" s="25" t="s">
        <v>41820</v>
      </c>
      <c r="D11182" s="25" t="s">
        <v>41821</v>
      </c>
      <c r="E11182" s="25" t="s">
        <v>76</v>
      </c>
      <c r="F11182" s="25" t="s">
        <v>77</v>
      </c>
      <c r="G11182" s="25" t="s">
        <v>229</v>
      </c>
      <c r="H11182" s="25" t="s">
        <v>89</v>
      </c>
      <c r="I11182" s="25" t="s">
        <v>79</v>
      </c>
      <c r="J11182" s="26">
        <v>46007.406585648147</v>
      </c>
      <c r="K11182" s="26">
        <v>46014.482928240737</v>
      </c>
      <c r="L11182" s="26">
        <v>46014.482928240737</v>
      </c>
      <c r="M11182" s="26">
        <v>46017.482928240737</v>
      </c>
      <c r="N11182" s="26">
        <v>46015.457002314812</v>
      </c>
      <c r="O11182" s="26">
        <v>46015.456990740742</v>
      </c>
      <c r="P11182" s="26">
        <v>46014.482928240737</v>
      </c>
      <c r="Q11182" s="25">
        <v>2</v>
      </c>
      <c r="T11182" s="25" t="s">
        <v>137</v>
      </c>
      <c r="U11182" s="25" t="s">
        <v>41822</v>
      </c>
      <c r="V11182" s="25" t="s">
        <v>80</v>
      </c>
      <c r="W11182" t="s">
        <v>97</v>
      </c>
    </row>
    <row r="11183">
      <c r="A11183" s="25" t="s">
        <v>41823</v>
      </c>
      <c r="B11183" s="25" t="s">
        <v>41820</v>
      </c>
      <c r="C11183" s="25" t="s">
        <v>41819</v>
      </c>
      <c r="D11183" s="25" t="s">
        <v>41824</v>
      </c>
      <c r="E11183" s="25" t="s">
        <v>76</v>
      </c>
      <c r="F11183" s="25" t="s">
        <v>77</v>
      </c>
      <c r="G11183" s="25" t="s">
        <v>1389</v>
      </c>
      <c r="H11183" s="25" t="s">
        <v>79</v>
      </c>
      <c r="I11183" s="25" t="s">
        <v>89</v>
      </c>
      <c r="J11183" s="26">
        <v>46015.457071759258</v>
      </c>
      <c r="K11183" s="26">
        <v>46042.62190972222</v>
      </c>
      <c r="L11183" s="26">
        <v>46042.458333333336</v>
      </c>
      <c r="M11183" s="26">
        <v>46044.6268287037</v>
      </c>
      <c r="N11183" s="26">
        <v>46143.460115740738</v>
      </c>
      <c r="O11183" s="26">
        <v>46051.378807870373</v>
      </c>
      <c r="P11183" s="26">
        <v>46042.62190972222</v>
      </c>
      <c r="Q11183" s="25">
        <v>7</v>
      </c>
      <c r="R11183" s="25" t="s">
        <v>80</v>
      </c>
      <c r="S11183" s="25">
        <v>2</v>
      </c>
      <c r="T11183" s="25" t="s">
        <v>102</v>
      </c>
      <c r="U11183" s="25" t="s">
        <v>41822</v>
      </c>
      <c r="V11183" s="25" t="s">
        <v>80</v>
      </c>
      <c r="W11183" t="s">
        <v>91</v>
      </c>
    </row>
    <row r="11184">
      <c r="A11184" s="25" t="s">
        <v>41825</v>
      </c>
      <c r="B11184" s="25" t="s">
        <v>41826</v>
      </c>
      <c r="D11184" s="25" t="s">
        <v>41827</v>
      </c>
      <c r="E11184" s="25" t="s">
        <v>76</v>
      </c>
      <c r="F11184" s="25" t="s">
        <v>77</v>
      </c>
      <c r="G11184" s="25" t="s">
        <v>3582</v>
      </c>
      <c r="H11184" s="25" t="s">
        <v>89</v>
      </c>
      <c r="I11184" s="25" t="s">
        <v>79</v>
      </c>
      <c r="J11184" s="26">
        <v>46027.504907407405</v>
      </c>
      <c r="K11184" s="26">
        <v>46027.580081018517</v>
      </c>
      <c r="L11184" s="26">
        <v>46027.580081018517</v>
      </c>
      <c r="M11184" s="26">
        <v>46030.580081018517</v>
      </c>
      <c r="N11184" s="26">
        <v>46036.602835648147</v>
      </c>
      <c r="O11184" s="26">
        <v>46036.602824074071</v>
      </c>
      <c r="P11184" s="26">
        <v>46027.580081018517</v>
      </c>
      <c r="Q11184" s="25">
        <v>8</v>
      </c>
      <c r="T11184" s="25" t="s">
        <v>137</v>
      </c>
      <c r="U11184" s="25" t="s">
        <v>41828</v>
      </c>
      <c r="V11184" s="25" t="s">
        <v>80</v>
      </c>
      <c r="W11184" t="s">
        <v>83</v>
      </c>
    </row>
    <row r="11185">
      <c r="A11185" s="25" t="s">
        <v>41829</v>
      </c>
      <c r="B11185" s="25" t="s">
        <v>41826</v>
      </c>
      <c r="C11185" s="25" t="s">
        <v>41825</v>
      </c>
      <c r="D11185" s="25" t="s">
        <v>41830</v>
      </c>
      <c r="E11185" s="25" t="s">
        <v>76</v>
      </c>
      <c r="F11185" s="25" t="s">
        <v>77</v>
      </c>
      <c r="G11185" s="25" t="s">
        <v>464</v>
      </c>
      <c r="H11185" s="25" t="s">
        <v>79</v>
      </c>
      <c r="I11185" s="25" t="s">
        <v>89</v>
      </c>
      <c r="J11185" s="26">
        <v>46036.602916666663</v>
      </c>
      <c r="K11185" s="26">
        <v>46051.462152777778</v>
      </c>
      <c r="L11185" s="26">
        <v>46170</v>
      </c>
      <c r="M11185" s="26">
        <v>46191.708333333336</v>
      </c>
      <c r="N11185" s="26">
        <v>46174.618587962963</v>
      </c>
      <c r="O11185" s="26">
        <v>46174.618576388886</v>
      </c>
      <c r="P11185" s="26">
        <v>46051.462152777778</v>
      </c>
      <c r="Q11185" s="25">
        <v>3</v>
      </c>
      <c r="R11185" s="25" t="s">
        <v>80</v>
      </c>
      <c r="S11185" s="25">
        <v>3</v>
      </c>
      <c r="T11185" s="25" t="s">
        <v>81</v>
      </c>
      <c r="U11185" s="25" t="s">
        <v>41828</v>
      </c>
      <c r="V11185" s="25" t="s">
        <v>80</v>
      </c>
      <c r="W11185" t="s">
        <v>83</v>
      </c>
    </row>
    <row r="11186">
      <c r="A11186" s="25" t="s">
        <v>41831</v>
      </c>
      <c r="B11186" s="25" t="s">
        <v>41832</v>
      </c>
      <c r="D11186" s="25" t="s">
        <v>41833</v>
      </c>
      <c r="E11186" s="25" t="s">
        <v>76</v>
      </c>
      <c r="F11186" s="25" t="s">
        <v>77</v>
      </c>
      <c r="G11186" s="25" t="s">
        <v>303</v>
      </c>
      <c r="H11186" s="25" t="s">
        <v>79</v>
      </c>
      <c r="I11186" s="25" t="s">
        <v>79</v>
      </c>
      <c r="J11186" s="26">
        <v>46028.511365740742</v>
      </c>
      <c r="K11186" s="26">
        <v>46028.611342592594</v>
      </c>
      <c r="L11186" s="26">
        <v>46077</v>
      </c>
      <c r="M11186" s="26">
        <v>46080</v>
      </c>
      <c r="N11186" s="26">
        <v>46080.679189814815</v>
      </c>
      <c r="O11186" s="26">
        <v>46080.679178240738</v>
      </c>
      <c r="P11186" s="26">
        <v>46028.611342592594</v>
      </c>
      <c r="Q11186" s="25">
        <v>4</v>
      </c>
      <c r="R11186" s="25" t="s">
        <v>80</v>
      </c>
      <c r="S11186" s="25">
        <v>2</v>
      </c>
      <c r="T11186" s="25" t="s">
        <v>81</v>
      </c>
      <c r="U11186" s="25" t="s">
        <v>41834</v>
      </c>
      <c r="V11186" s="25" t="s">
        <v>80</v>
      </c>
      <c r="W11186" t="s">
        <v>97</v>
      </c>
    </row>
    <row r="11187">
      <c r="A11187" s="25" t="s">
        <v>41835</v>
      </c>
      <c r="B11187" s="25" t="s">
        <v>41836</v>
      </c>
      <c r="D11187" s="25" t="s">
        <v>41837</v>
      </c>
      <c r="E11187" s="25" t="s">
        <v>76</v>
      </c>
      <c r="F11187" s="25" t="s">
        <v>77</v>
      </c>
      <c r="G11187" s="25" t="s">
        <v>214</v>
      </c>
      <c r="H11187" s="25" t="s">
        <v>79</v>
      </c>
      <c r="I11187" s="25" t="s">
        <v>79</v>
      </c>
      <c r="J11187" s="26">
        <v>45997.707361111112</v>
      </c>
      <c r="K11187" s="26">
        <v>45999.507881944446</v>
      </c>
      <c r="L11187" s="26">
        <v>46006.458333333336</v>
      </c>
      <c r="M11187" s="26">
        <v>46002.580555555556</v>
      </c>
      <c r="N11187" s="26">
        <v>46143.460104166668</v>
      </c>
      <c r="O11187" s="26">
        <v>46009.643229166664</v>
      </c>
      <c r="P11187" s="26">
        <v>45999.507881944446</v>
      </c>
      <c r="Q11187" s="25">
        <v>4</v>
      </c>
      <c r="R11187" s="25" t="s">
        <v>80</v>
      </c>
      <c r="S11187" s="25">
        <v>2</v>
      </c>
      <c r="T11187" s="25" t="s">
        <v>102</v>
      </c>
      <c r="U11187" s="25" t="s">
        <v>41838</v>
      </c>
      <c r="V11187" s="25" t="s">
        <v>80</v>
      </c>
      <c r="W11187" t="s">
        <v>91</v>
      </c>
    </row>
    <row r="11188">
      <c r="A11188" s="25" t="s">
        <v>41839</v>
      </c>
      <c r="B11188" s="25" t="s">
        <v>41840</v>
      </c>
      <c r="D11188" s="25" t="s">
        <v>41841</v>
      </c>
      <c r="E11188" s="25" t="s">
        <v>76</v>
      </c>
      <c r="F11188" s="25" t="s">
        <v>77</v>
      </c>
      <c r="G11188" s="25" t="s">
        <v>856</v>
      </c>
      <c r="H11188" s="25" t="s">
        <v>79</v>
      </c>
      <c r="I11188" s="25" t="s">
        <v>79</v>
      </c>
      <c r="J11188" s="26">
        <v>45999.498159722221</v>
      </c>
      <c r="K11188" s="26">
        <v>45999.53497685185</v>
      </c>
      <c r="L11188" s="26">
        <v>45999.53497685185</v>
      </c>
      <c r="M11188" s="26">
        <v>46021.520833333336</v>
      </c>
      <c r="N11188" s="26">
        <v>46002.410925925928</v>
      </c>
      <c r="O11188" s="26">
        <v>46002.410914351851</v>
      </c>
      <c r="P11188" s="26">
        <v>45999.53497685185</v>
      </c>
      <c r="Q11188" s="25">
        <v>4</v>
      </c>
      <c r="R11188" s="25" t="s">
        <v>80</v>
      </c>
      <c r="S11188" s="25">
        <v>3</v>
      </c>
      <c r="T11188" s="25" t="s">
        <v>81</v>
      </c>
      <c r="U11188" s="25" t="s">
        <v>41842</v>
      </c>
      <c r="V11188" s="25" t="s">
        <v>80</v>
      </c>
      <c r="W11188" t="s">
        <v>97</v>
      </c>
    </row>
    <row r="11189">
      <c r="A11189" s="25" t="s">
        <v>41843</v>
      </c>
      <c r="B11189" s="25" t="s">
        <v>41844</v>
      </c>
      <c r="D11189" s="25" t="s">
        <v>41845</v>
      </c>
      <c r="E11189" s="25" t="s">
        <v>76</v>
      </c>
      <c r="F11189" s="25" t="s">
        <v>237</v>
      </c>
      <c r="G11189" s="25" t="s">
        <v>23126</v>
      </c>
      <c r="H11189" s="25" t="s">
        <v>79</v>
      </c>
      <c r="I11189" s="25" t="s">
        <v>79</v>
      </c>
      <c r="J11189" s="26">
        <v>46010.747372685182</v>
      </c>
      <c r="K11189" s="26">
        <v>46010.771273148152</v>
      </c>
      <c r="L11189" s="26">
        <v>46010.771273148152</v>
      </c>
      <c r="M11189" s="26">
        <v>46034.708333333336</v>
      </c>
      <c r="N11189" s="26">
        <v>46146.664537037039</v>
      </c>
      <c r="P11189" s="26">
        <v>46010.771273148152</v>
      </c>
      <c r="S11189" s="25">
        <v>3</v>
      </c>
      <c r="T11189" s="25" t="s">
        <v>152</v>
      </c>
      <c r="U11189" s="25" t="s">
        <v>41846</v>
      </c>
      <c r="V11189" s="25" t="s">
        <v>139</v>
      </c>
      <c r="W11189" t="s">
        <v>97</v>
      </c>
    </row>
    <row r="11190">
      <c r="A11190" s="25" t="s">
        <v>41847</v>
      </c>
      <c r="B11190" s="25" t="s">
        <v>41848</v>
      </c>
      <c r="D11190" s="25" t="s">
        <v>41849</v>
      </c>
      <c r="E11190" s="25" t="s">
        <v>76</v>
      </c>
      <c r="F11190" s="25" t="s">
        <v>77</v>
      </c>
      <c r="G11190" s="25" t="s">
        <v>377</v>
      </c>
      <c r="H11190" s="25" t="s">
        <v>79</v>
      </c>
      <c r="I11190" s="25" t="s">
        <v>79</v>
      </c>
      <c r="J11190" s="26">
        <v>46010.636099537034</v>
      </c>
      <c r="K11190" s="26">
        <v>46010.774513888886</v>
      </c>
      <c r="L11190" s="26">
        <v>46048</v>
      </c>
      <c r="M11190" s="26">
        <v>46069.708333333336</v>
      </c>
      <c r="N11190" s="26">
        <v>46069.556180555555</v>
      </c>
      <c r="O11190" s="26">
        <v>46069.556168981479</v>
      </c>
      <c r="P11190" s="26">
        <v>46010.774513888886</v>
      </c>
      <c r="Q11190" s="25">
        <v>15</v>
      </c>
      <c r="R11190" s="25" t="s">
        <v>80</v>
      </c>
      <c r="S11190" s="25">
        <v>2</v>
      </c>
      <c r="T11190" s="25" t="s">
        <v>81</v>
      </c>
      <c r="U11190" s="25" t="s">
        <v>41850</v>
      </c>
      <c r="V11190" s="25" t="s">
        <v>80</v>
      </c>
      <c r="W11190" t="s">
        <v>83</v>
      </c>
    </row>
    <row r="11191">
      <c r="A11191" s="25" t="s">
        <v>41851</v>
      </c>
      <c r="B11191" s="25" t="s">
        <v>41852</v>
      </c>
      <c r="D11191" s="25" t="s">
        <v>41853</v>
      </c>
      <c r="E11191" s="25" t="s">
        <v>76</v>
      </c>
      <c r="F11191" s="25" t="s">
        <v>77</v>
      </c>
      <c r="G11191" s="25" t="s">
        <v>852</v>
      </c>
      <c r="H11191" s="25" t="s">
        <v>79</v>
      </c>
      <c r="I11191" s="25" t="s">
        <v>79</v>
      </c>
      <c r="J11191" s="26">
        <v>46010.700914351852</v>
      </c>
      <c r="K11191" s="26">
        <v>46010.781782407408</v>
      </c>
      <c r="L11191" s="26">
        <v>46141</v>
      </c>
      <c r="M11191" s="26">
        <v>46162.708333333336</v>
      </c>
      <c r="N11191" s="26">
        <v>46142.624965277777</v>
      </c>
      <c r="O11191" s="26">
        <v>46142.6249537037</v>
      </c>
      <c r="P11191" s="26">
        <v>46010.781782407408</v>
      </c>
      <c r="Q11191" s="25">
        <v>2</v>
      </c>
      <c r="R11191" s="25" t="s">
        <v>80</v>
      </c>
      <c r="S11191" s="25">
        <v>4</v>
      </c>
      <c r="T11191" s="25" t="s">
        <v>81</v>
      </c>
      <c r="U11191" s="25" t="s">
        <v>41854</v>
      </c>
      <c r="V11191" s="25" t="s">
        <v>80</v>
      </c>
      <c r="W11191" t="s">
        <v>83</v>
      </c>
    </row>
    <row r="11192">
      <c r="A11192" s="25" t="s">
        <v>41855</v>
      </c>
      <c r="B11192" s="25" t="s">
        <v>41856</v>
      </c>
      <c r="D11192" s="25" t="s">
        <v>41857</v>
      </c>
      <c r="E11192" s="25" t="s">
        <v>76</v>
      </c>
      <c r="F11192" s="25" t="s">
        <v>77</v>
      </c>
      <c r="G11192" s="25" t="s">
        <v>182</v>
      </c>
      <c r="H11192" s="25" t="s">
        <v>89</v>
      </c>
      <c r="I11192" s="25" t="s">
        <v>79</v>
      </c>
      <c r="J11192" s="26">
        <v>46021.578240740739</v>
      </c>
      <c r="K11192" s="26">
        <v>46028.347488425927</v>
      </c>
      <c r="L11192" s="26">
        <v>46080.458333333336</v>
      </c>
      <c r="M11192" s="26">
        <v>46104.458333333336</v>
      </c>
      <c r="N11192" s="26">
        <v>46156.179247685184</v>
      </c>
      <c r="O11192" s="26">
        <v>46080.415833333333</v>
      </c>
      <c r="P11192" s="26">
        <v>46028.347488425927</v>
      </c>
      <c r="Q11192" s="25">
        <v>1</v>
      </c>
      <c r="S11192" s="25">
        <v>4</v>
      </c>
      <c r="T11192" s="25" t="s">
        <v>152</v>
      </c>
      <c r="U11192" s="25" t="s">
        <v>41858</v>
      </c>
      <c r="V11192" s="25" t="s">
        <v>139</v>
      </c>
      <c r="W11192" t="s">
        <v>91</v>
      </c>
    </row>
    <row r="11193">
      <c r="A11193" s="25" t="s">
        <v>41859</v>
      </c>
      <c r="B11193" s="25" t="s">
        <v>41856</v>
      </c>
      <c r="D11193" s="25" t="s">
        <v>41860</v>
      </c>
      <c r="E11193" s="25" t="s">
        <v>76</v>
      </c>
      <c r="F11193" s="25" t="s">
        <v>77</v>
      </c>
      <c r="G11193" s="25" t="s">
        <v>249</v>
      </c>
      <c r="H11193" s="25" t="s">
        <v>89</v>
      </c>
      <c r="I11193" s="25" t="s">
        <v>79</v>
      </c>
      <c r="J11193" s="26">
        <v>46024.337210648147</v>
      </c>
      <c r="K11193" s="26">
        <v>46155.274675925924</v>
      </c>
      <c r="L11193" s="26">
        <v>46155.274675925924</v>
      </c>
      <c r="M11193" s="26">
        <v>46157.708333333336</v>
      </c>
      <c r="N11193" s="26">
        <v>46196.548854166664</v>
      </c>
      <c r="O11193" s="26">
        <v>46160.4971875</v>
      </c>
      <c r="P11193" s="26">
        <v>46155.274675925924</v>
      </c>
      <c r="Q11193" s="25">
        <v>4</v>
      </c>
      <c r="T11193" s="25" t="s">
        <v>137</v>
      </c>
      <c r="U11193" s="25" t="s">
        <v>41858</v>
      </c>
      <c r="V11193" s="25" t="s">
        <v>139</v>
      </c>
      <c r="W11193" t="s">
        <v>83</v>
      </c>
    </row>
    <row r="11194">
      <c r="A11194" s="25" t="s">
        <v>41861</v>
      </c>
      <c r="B11194" s="25" t="s">
        <v>41862</v>
      </c>
      <c r="D11194" s="25" t="s">
        <v>41863</v>
      </c>
      <c r="E11194" s="25" t="s">
        <v>76</v>
      </c>
      <c r="F11194" s="25" t="s">
        <v>77</v>
      </c>
      <c r="G11194" s="25" t="s">
        <v>303</v>
      </c>
      <c r="H11194" s="25" t="s">
        <v>79</v>
      </c>
      <c r="I11194" s="25" t="s">
        <v>79</v>
      </c>
      <c r="J11194" s="26">
        <v>45982.715</v>
      </c>
      <c r="K11194" s="26">
        <v>46028.479479166665</v>
      </c>
      <c r="L11194" s="26">
        <v>46076</v>
      </c>
      <c r="M11194" s="26">
        <v>46080</v>
      </c>
      <c r="N11194" s="26">
        <v>46080.632627314815</v>
      </c>
      <c r="O11194" s="26">
        <v>46080.632615740738</v>
      </c>
      <c r="P11194" s="26">
        <v>46028.479479166665</v>
      </c>
      <c r="Q11194" s="25">
        <v>5</v>
      </c>
      <c r="R11194" s="25" t="s">
        <v>80</v>
      </c>
      <c r="S11194" s="25">
        <v>2</v>
      </c>
      <c r="T11194" s="25" t="s">
        <v>81</v>
      </c>
      <c r="U11194" s="25" t="s">
        <v>41864</v>
      </c>
      <c r="V11194" s="25" t="s">
        <v>80</v>
      </c>
      <c r="W11194" t="s">
        <v>97</v>
      </c>
    </row>
    <row r="11195">
      <c r="A11195" s="25" t="s">
        <v>41865</v>
      </c>
      <c r="B11195" s="25" t="s">
        <v>41866</v>
      </c>
      <c r="D11195" s="25" t="s">
        <v>41867</v>
      </c>
      <c r="E11195" s="25" t="s">
        <v>76</v>
      </c>
      <c r="F11195" s="25" t="s">
        <v>77</v>
      </c>
      <c r="G11195" s="25" t="s">
        <v>117</v>
      </c>
      <c r="H11195" s="25" t="s">
        <v>79</v>
      </c>
      <c r="I11195" s="25" t="s">
        <v>79</v>
      </c>
      <c r="J11195" s="26">
        <v>45847.524664351855</v>
      </c>
      <c r="K11195" s="26">
        <v>46030.451793981483</v>
      </c>
      <c r="L11195" s="26">
        <v>46092</v>
      </c>
      <c r="M11195" s="26">
        <v>46113.708333333336</v>
      </c>
      <c r="N11195" s="26">
        <v>46100.70621527778</v>
      </c>
      <c r="O11195" s="26">
        <v>46100.7062037037</v>
      </c>
      <c r="P11195" s="26">
        <v>46030.451793981483</v>
      </c>
      <c r="Q11195" s="25">
        <v>7</v>
      </c>
      <c r="R11195" s="25" t="s">
        <v>80</v>
      </c>
      <c r="S11195" s="25">
        <v>4</v>
      </c>
      <c r="T11195" s="25" t="s">
        <v>81</v>
      </c>
      <c r="U11195" s="25" t="s">
        <v>41868</v>
      </c>
      <c r="V11195" s="25" t="s">
        <v>80</v>
      </c>
      <c r="W11195" t="s">
        <v>97</v>
      </c>
    </row>
    <row r="11196">
      <c r="A11196" s="25" t="s">
        <v>41869</v>
      </c>
      <c r="B11196" s="25" t="s">
        <v>41870</v>
      </c>
      <c r="D11196" s="25" t="s">
        <v>41871</v>
      </c>
      <c r="E11196" s="25" t="s">
        <v>76</v>
      </c>
      <c r="F11196" s="25" t="s">
        <v>77</v>
      </c>
      <c r="G11196" s="25" t="s">
        <v>167</v>
      </c>
      <c r="H11196" s="25" t="s">
        <v>79</v>
      </c>
      <c r="I11196" s="25" t="s">
        <v>79</v>
      </c>
      <c r="J11196" s="26">
        <v>45952.752222222225</v>
      </c>
      <c r="K11196" s="26">
        <v>45967.830405092594</v>
      </c>
      <c r="L11196" s="26">
        <v>45980</v>
      </c>
      <c r="M11196" s="26">
        <v>46001.708333333336</v>
      </c>
      <c r="N11196" s="26">
        <v>45986.608969907407</v>
      </c>
      <c r="O11196" s="26">
        <v>45986.608958333331</v>
      </c>
      <c r="P11196" s="26">
        <v>45967.830405092594</v>
      </c>
      <c r="Q11196" s="25">
        <v>5</v>
      </c>
      <c r="R11196" s="25" t="s">
        <v>80</v>
      </c>
      <c r="S11196" s="25">
        <v>2</v>
      </c>
      <c r="T11196" s="25" t="s">
        <v>81</v>
      </c>
      <c r="U11196" s="25" t="s">
        <v>41872</v>
      </c>
      <c r="V11196" s="25" t="s">
        <v>80</v>
      </c>
      <c r="W11196" t="s">
        <v>97</v>
      </c>
    </row>
    <row r="11197">
      <c r="A11197" s="25" t="s">
        <v>41873</v>
      </c>
      <c r="B11197" s="25" t="s">
        <v>41874</v>
      </c>
      <c r="D11197" s="25" t="s">
        <v>41875</v>
      </c>
      <c r="E11197" s="25" t="s">
        <v>76</v>
      </c>
      <c r="F11197" s="25" t="s">
        <v>77</v>
      </c>
      <c r="G11197" s="25" t="s">
        <v>283</v>
      </c>
      <c r="H11197" s="25" t="s">
        <v>89</v>
      </c>
      <c r="I11197" s="25" t="s">
        <v>79</v>
      </c>
      <c r="J11197" s="26">
        <v>46037.694166666668</v>
      </c>
      <c r="K11197" s="26">
        <v>46049.688298611109</v>
      </c>
      <c r="L11197" s="26">
        <v>46049.688298611109</v>
      </c>
      <c r="M11197" s="26">
        <v>46052.688298611109</v>
      </c>
      <c r="N11197" s="26">
        <v>46050.648148148146</v>
      </c>
      <c r="O11197" s="26">
        <v>46050.648136574076</v>
      </c>
      <c r="P11197" s="26">
        <v>46049.688298611109</v>
      </c>
      <c r="Q11197" s="25">
        <v>2</v>
      </c>
      <c r="T11197" s="25" t="s">
        <v>137</v>
      </c>
      <c r="U11197" s="25" t="s">
        <v>41876</v>
      </c>
      <c r="V11197" s="25" t="s">
        <v>139</v>
      </c>
      <c r="W11197" t="s">
        <v>83</v>
      </c>
    </row>
    <row r="11198">
      <c r="A11198" s="25" t="s">
        <v>41877</v>
      </c>
      <c r="B11198" s="25" t="s">
        <v>41874</v>
      </c>
      <c r="D11198" s="25" t="s">
        <v>41878</v>
      </c>
      <c r="E11198" s="25" t="s">
        <v>76</v>
      </c>
      <c r="F11198" s="25" t="s">
        <v>181</v>
      </c>
      <c r="G11198" s="25" t="s">
        <v>233</v>
      </c>
      <c r="H11198" s="25" t="s">
        <v>79</v>
      </c>
      <c r="I11198" s="25" t="s">
        <v>79</v>
      </c>
      <c r="J11198" s="26">
        <v>46051.559293981481</v>
      </c>
      <c r="K11198" s="26">
        <v>46051.597534722219</v>
      </c>
      <c r="L11198" s="26">
        <v>46192</v>
      </c>
      <c r="M11198" s="26">
        <v>46213.708333333336</v>
      </c>
      <c r="N11198" s="26">
        <v>46192.624224537038</v>
      </c>
      <c r="O11198" s="26">
        <v>46192.624212962961</v>
      </c>
      <c r="P11198" s="26">
        <v>46051.597534722219</v>
      </c>
      <c r="Q11198" s="25">
        <v>1</v>
      </c>
      <c r="R11198" s="25" t="s">
        <v>183</v>
      </c>
      <c r="S11198" s="25">
        <v>4</v>
      </c>
      <c r="T11198" s="25" t="s">
        <v>81</v>
      </c>
      <c r="U11198" s="25" t="s">
        <v>41876</v>
      </c>
      <c r="V11198" s="25" t="s">
        <v>139</v>
      </c>
      <c r="W11198" t="s">
        <v>83</v>
      </c>
    </row>
    <row r="11199">
      <c r="A11199" s="25" t="s">
        <v>41879</v>
      </c>
      <c r="B11199" s="25" t="s">
        <v>41880</v>
      </c>
      <c r="D11199" s="25" t="s">
        <v>41881</v>
      </c>
      <c r="E11199" s="25" t="s">
        <v>76</v>
      </c>
      <c r="F11199" s="25" t="s">
        <v>77</v>
      </c>
      <c r="G11199" s="25" t="s">
        <v>283</v>
      </c>
      <c r="H11199" s="25" t="s">
        <v>89</v>
      </c>
      <c r="I11199" s="25" t="s">
        <v>79</v>
      </c>
      <c r="J11199" s="26">
        <v>46185.514965277776</v>
      </c>
      <c r="K11199" s="26">
        <v>46185.715462962966</v>
      </c>
      <c r="L11199" s="26">
        <v>46185.715462962966</v>
      </c>
      <c r="M11199" s="26">
        <v>46190.708333333336</v>
      </c>
      <c r="N11199" s="26">
        <v>46188.680671296293</v>
      </c>
      <c r="O11199" s="26">
        <v>46188.680659722224</v>
      </c>
      <c r="P11199" s="26">
        <v>46185.715462962966</v>
      </c>
      <c r="Q11199" s="25">
        <v>2</v>
      </c>
      <c r="T11199" s="25" t="s">
        <v>137</v>
      </c>
      <c r="U11199" s="25" t="s">
        <v>41882</v>
      </c>
      <c r="V11199" s="25" t="s">
        <v>139</v>
      </c>
      <c r="W11199" t="s">
        <v>91</v>
      </c>
    </row>
    <row r="11200">
      <c r="A11200" s="25" t="s">
        <v>41883</v>
      </c>
      <c r="B11200" s="25" t="s">
        <v>41884</v>
      </c>
      <c r="D11200" s="25" t="s">
        <v>41885</v>
      </c>
      <c r="E11200" s="25" t="s">
        <v>76</v>
      </c>
      <c r="F11200" s="25" t="s">
        <v>787</v>
      </c>
      <c r="G11200" s="25" t="s">
        <v>1051</v>
      </c>
      <c r="H11200" s="25" t="s">
        <v>79</v>
      </c>
      <c r="I11200" s="25" t="s">
        <v>79</v>
      </c>
      <c r="J11200" s="26">
        <v>46133.720277777778</v>
      </c>
      <c r="K11200" s="26">
        <v>46193.278877314813</v>
      </c>
      <c r="L11200" s="26">
        <v>46193.278877314813</v>
      </c>
      <c r="M11200" s="26">
        <v>46197.47074074074</v>
      </c>
      <c r="N11200" s="26">
        <v>46202.691122685188</v>
      </c>
      <c r="P11200" s="26">
        <v>46193.278877314813</v>
      </c>
      <c r="S11200" s="25">
        <v>4</v>
      </c>
      <c r="T11200" s="25" t="s">
        <v>102</v>
      </c>
      <c r="U11200" s="25" t="s">
        <v>41886</v>
      </c>
      <c r="V11200" s="25" t="s">
        <v>139</v>
      </c>
      <c r="W11200" t="s">
        <v>97</v>
      </c>
    </row>
    <row r="11201">
      <c r="A11201" s="25" t="s">
        <v>41887</v>
      </c>
      <c r="B11201" s="25" t="s">
        <v>41888</v>
      </c>
      <c r="D11201" s="25" t="s">
        <v>41889</v>
      </c>
      <c r="E11201" s="25" t="s">
        <v>76</v>
      </c>
      <c r="F11201" s="25" t="s">
        <v>77</v>
      </c>
      <c r="G11201" s="25" t="s">
        <v>229</v>
      </c>
      <c r="H11201" s="25" t="s">
        <v>89</v>
      </c>
      <c r="I11201" s="25" t="s">
        <v>79</v>
      </c>
      <c r="J11201" s="26">
        <v>45898.603796296295</v>
      </c>
      <c r="K11201" s="26">
        <v>45917.719166666669</v>
      </c>
      <c r="L11201" s="26">
        <v>45917.719166666669</v>
      </c>
      <c r="M11201" s="26">
        <v>45922.708333333336</v>
      </c>
      <c r="N11201" s="26">
        <v>45919.46366898148</v>
      </c>
      <c r="O11201" s="26">
        <v>45919.46365740741</v>
      </c>
      <c r="P11201" s="26">
        <v>45917.719166666669</v>
      </c>
      <c r="Q11201" s="25">
        <v>3</v>
      </c>
      <c r="T11201" s="25" t="s">
        <v>137</v>
      </c>
      <c r="U11201" s="25" t="s">
        <v>41890</v>
      </c>
      <c r="V11201" s="25" t="s">
        <v>80</v>
      </c>
      <c r="W11201" t="s">
        <v>91</v>
      </c>
    </row>
    <row r="11202">
      <c r="A11202" s="25" t="s">
        <v>41891</v>
      </c>
      <c r="B11202" s="25" t="s">
        <v>41888</v>
      </c>
      <c r="C11202" s="25" t="s">
        <v>41887</v>
      </c>
      <c r="D11202" s="25" t="s">
        <v>41892</v>
      </c>
      <c r="E11202" s="25" t="s">
        <v>76</v>
      </c>
      <c r="F11202" s="25" t="s">
        <v>77</v>
      </c>
      <c r="G11202" s="25" t="s">
        <v>214</v>
      </c>
      <c r="H11202" s="25" t="s">
        <v>79</v>
      </c>
      <c r="I11202" s="25" t="s">
        <v>89</v>
      </c>
      <c r="J11202" s="26">
        <v>45919.464259259257</v>
      </c>
      <c r="K11202" s="26">
        <v>45936.625567129631</v>
      </c>
      <c r="L11202" s="26">
        <v>45951.458333333336</v>
      </c>
      <c r="M11202" s="26">
        <v>45938.644143518519</v>
      </c>
      <c r="N11202" s="26">
        <v>46143.460069444445</v>
      </c>
      <c r="O11202" s="26">
        <v>45952.587430555555</v>
      </c>
      <c r="P11202" s="26">
        <v>45936.625567129631</v>
      </c>
      <c r="Q11202" s="25">
        <v>2</v>
      </c>
      <c r="R11202" s="25" t="s">
        <v>80</v>
      </c>
      <c r="S11202" s="25">
        <v>2</v>
      </c>
      <c r="T11202" s="25" t="s">
        <v>102</v>
      </c>
      <c r="U11202" s="25" t="s">
        <v>41890</v>
      </c>
      <c r="V11202" s="25" t="s">
        <v>80</v>
      </c>
      <c r="W11202" t="s">
        <v>91</v>
      </c>
    </row>
    <row r="11203">
      <c r="A11203" s="25" t="s">
        <v>41893</v>
      </c>
      <c r="B11203" s="25" t="s">
        <v>41894</v>
      </c>
      <c r="C11203" s="25" t="s">
        <v>41895</v>
      </c>
      <c r="D11203" s="25" t="s">
        <v>41896</v>
      </c>
      <c r="E11203" s="25" t="s">
        <v>76</v>
      </c>
      <c r="F11203" s="25" t="s">
        <v>77</v>
      </c>
      <c r="G11203" s="25" t="s">
        <v>101</v>
      </c>
      <c r="H11203" s="25" t="s">
        <v>79</v>
      </c>
      <c r="I11203" s="25" t="s">
        <v>89</v>
      </c>
      <c r="J11203" s="26">
        <v>45964.679918981485</v>
      </c>
      <c r="K11203" s="26">
        <v>45974.52484953704</v>
      </c>
      <c r="L11203" s="26">
        <v>46000.458333333336</v>
      </c>
      <c r="M11203" s="26">
        <v>45979.456076388888</v>
      </c>
      <c r="N11203" s="26">
        <v>46143.460104166668</v>
      </c>
      <c r="O11203" s="26">
        <v>46001.391469907408</v>
      </c>
      <c r="P11203" s="26">
        <v>45974.52484953704</v>
      </c>
      <c r="Q11203" s="25">
        <v>2</v>
      </c>
      <c r="R11203" s="25" t="s">
        <v>80</v>
      </c>
      <c r="S11203" s="25">
        <v>3</v>
      </c>
      <c r="T11203" s="25" t="s">
        <v>102</v>
      </c>
      <c r="U11203" s="25" t="s">
        <v>41897</v>
      </c>
      <c r="V11203" s="25" t="s">
        <v>80</v>
      </c>
      <c r="W11203" t="s">
        <v>97</v>
      </c>
    </row>
    <row r="11204">
      <c r="A11204" s="25" t="s">
        <v>41895</v>
      </c>
      <c r="B11204" s="25" t="s">
        <v>41894</v>
      </c>
      <c r="D11204" s="25" t="s">
        <v>41898</v>
      </c>
      <c r="E11204" s="25" t="s">
        <v>76</v>
      </c>
      <c r="F11204" s="25" t="s">
        <v>77</v>
      </c>
      <c r="G11204" s="25" t="s">
        <v>249</v>
      </c>
      <c r="H11204" s="25" t="s">
        <v>89</v>
      </c>
      <c r="I11204" s="25" t="s">
        <v>79</v>
      </c>
      <c r="J11204" s="26">
        <v>45882.623854166668</v>
      </c>
      <c r="K11204" s="26">
        <v>45938.677581018521</v>
      </c>
      <c r="L11204" s="26">
        <v>45938.677581018521</v>
      </c>
      <c r="M11204" s="26">
        <v>45943.677581018521</v>
      </c>
      <c r="N11204" s="26">
        <v>45964.679826388892</v>
      </c>
      <c r="O11204" s="26">
        <v>45964.679814814815</v>
      </c>
      <c r="P11204" s="26">
        <v>45938.677581018521</v>
      </c>
      <c r="Q11204" s="25">
        <v>19</v>
      </c>
      <c r="T11204" s="25" t="s">
        <v>137</v>
      </c>
      <c r="U11204" s="25" t="s">
        <v>41897</v>
      </c>
      <c r="V11204" s="25" t="s">
        <v>80</v>
      </c>
      <c r="W11204" t="s">
        <v>97</v>
      </c>
    </row>
    <row r="11205">
      <c r="A11205" s="25" t="s">
        <v>41899</v>
      </c>
      <c r="B11205" s="25" t="s">
        <v>41900</v>
      </c>
      <c r="D11205" s="25" t="s">
        <v>41901</v>
      </c>
      <c r="E11205" s="25" t="s">
        <v>76</v>
      </c>
      <c r="F11205" s="25" t="s">
        <v>77</v>
      </c>
      <c r="G11205" s="25" t="s">
        <v>214</v>
      </c>
      <c r="H11205" s="25" t="s">
        <v>79</v>
      </c>
      <c r="I11205" s="25" t="s">
        <v>79</v>
      </c>
      <c r="J11205" s="26">
        <v>46027.499305555553</v>
      </c>
      <c r="K11205" s="26">
        <v>46033.871712962966</v>
      </c>
      <c r="L11205" s="26">
        <v>46034.458333333336</v>
      </c>
      <c r="M11205" s="26">
        <v>46036.660173611112</v>
      </c>
      <c r="N11205" s="26">
        <v>46143.460115740738</v>
      </c>
      <c r="O11205" s="26">
        <v>46044.415960648148</v>
      </c>
      <c r="P11205" s="26">
        <v>46033.871712962966</v>
      </c>
      <c r="Q11205" s="25">
        <v>9</v>
      </c>
      <c r="R11205" s="25" t="s">
        <v>80</v>
      </c>
      <c r="S11205" s="25">
        <v>2</v>
      </c>
      <c r="T11205" s="25" t="s">
        <v>102</v>
      </c>
      <c r="U11205" s="25" t="s">
        <v>41902</v>
      </c>
      <c r="V11205" s="25" t="s">
        <v>80</v>
      </c>
      <c r="W11205" t="s">
        <v>83</v>
      </c>
    </row>
    <row r="11206">
      <c r="A11206" s="25" t="s">
        <v>41903</v>
      </c>
      <c r="B11206" s="25" t="s">
        <v>41904</v>
      </c>
      <c r="D11206" s="25" t="s">
        <v>41905</v>
      </c>
      <c r="E11206" s="25" t="s">
        <v>76</v>
      </c>
      <c r="F11206" s="25" t="s">
        <v>77</v>
      </c>
      <c r="G11206" s="25" t="s">
        <v>372</v>
      </c>
      <c r="H11206" s="25" t="s">
        <v>79</v>
      </c>
      <c r="I11206" s="25" t="s">
        <v>79</v>
      </c>
      <c r="J11206" s="26">
        <v>46009.601944444446</v>
      </c>
      <c r="K11206" s="26">
        <v>46036.62877314815</v>
      </c>
      <c r="L11206" s="26">
        <v>46113</v>
      </c>
      <c r="M11206" s="26">
        <v>46134.666666666664</v>
      </c>
      <c r="N11206" s="26">
        <v>46114.545277777775</v>
      </c>
      <c r="O11206" s="26">
        <v>46114.545266203706</v>
      </c>
      <c r="P11206" s="26">
        <v>46036.62877314815</v>
      </c>
      <c r="Q11206" s="25">
        <v>2</v>
      </c>
      <c r="R11206" s="25" t="s">
        <v>80</v>
      </c>
      <c r="S11206" s="25">
        <v>5</v>
      </c>
      <c r="T11206" s="25" t="s">
        <v>81</v>
      </c>
      <c r="U11206" s="25" t="s">
        <v>41906</v>
      </c>
      <c r="V11206" s="25" t="s">
        <v>80</v>
      </c>
      <c r="W11206" t="s">
        <v>97</v>
      </c>
    </row>
    <row r="11207">
      <c r="A11207" s="25" t="s">
        <v>41907</v>
      </c>
      <c r="B11207" s="25" t="s">
        <v>41908</v>
      </c>
      <c r="D11207" s="25" t="s">
        <v>41909</v>
      </c>
      <c r="E11207" s="25" t="s">
        <v>76</v>
      </c>
      <c r="F11207" s="25" t="s">
        <v>77</v>
      </c>
      <c r="G11207" s="25" t="s">
        <v>214</v>
      </c>
      <c r="H11207" s="25" t="s">
        <v>79</v>
      </c>
      <c r="I11207" s="25" t="s">
        <v>79</v>
      </c>
      <c r="J11207" s="26">
        <v>45994.399027777778</v>
      </c>
      <c r="K11207" s="26">
        <v>46036.687743055554</v>
      </c>
      <c r="L11207" s="26">
        <v>46062.458333333336</v>
      </c>
      <c r="M11207" s="26">
        <v>46059.441712962966</v>
      </c>
      <c r="N11207" s="26">
        <v>46143.460127314815</v>
      </c>
      <c r="O11207" s="26">
        <v>46037.589606481481</v>
      </c>
      <c r="P11207" s="26">
        <v>46036.687743055554</v>
      </c>
      <c r="Q11207" s="25">
        <v>-16</v>
      </c>
      <c r="R11207" s="25" t="s">
        <v>80</v>
      </c>
      <c r="S11207" s="25">
        <v>2</v>
      </c>
      <c r="T11207" s="25" t="s">
        <v>102</v>
      </c>
      <c r="U11207" s="25" t="s">
        <v>41910</v>
      </c>
      <c r="V11207" s="25" t="s">
        <v>80</v>
      </c>
      <c r="W11207" t="s">
        <v>91</v>
      </c>
    </row>
    <row r="11208">
      <c r="A11208" s="25" t="s">
        <v>41911</v>
      </c>
      <c r="B11208" s="25" t="s">
        <v>41912</v>
      </c>
      <c r="D11208" s="25" t="s">
        <v>41913</v>
      </c>
      <c r="E11208" s="25" t="s">
        <v>76</v>
      </c>
      <c r="F11208" s="25" t="s">
        <v>77</v>
      </c>
      <c r="G11208" s="25" t="s">
        <v>144</v>
      </c>
      <c r="H11208" s="25" t="s">
        <v>79</v>
      </c>
      <c r="I11208" s="25" t="s">
        <v>79</v>
      </c>
      <c r="J11208" s="26">
        <v>45968.488229166665</v>
      </c>
      <c r="K11208" s="26">
        <v>46036.701736111114</v>
      </c>
      <c r="L11208" s="26">
        <v>46036.701736111114</v>
      </c>
      <c r="M11208" s="26">
        <v>46057</v>
      </c>
      <c r="N11208" s="26">
        <v>46041.479756944442</v>
      </c>
      <c r="O11208" s="26">
        <v>46041.479745370372</v>
      </c>
      <c r="P11208" s="26">
        <v>46036.701736111114</v>
      </c>
      <c r="Q11208" s="25">
        <v>4</v>
      </c>
      <c r="R11208" s="25" t="s">
        <v>80</v>
      </c>
      <c r="S11208" s="25">
        <v>2</v>
      </c>
      <c r="T11208" s="25" t="s">
        <v>81</v>
      </c>
      <c r="U11208" s="25" t="s">
        <v>41914</v>
      </c>
      <c r="V11208" s="25" t="s">
        <v>80</v>
      </c>
      <c r="W11208" t="s">
        <v>83</v>
      </c>
    </row>
    <row r="11209">
      <c r="A11209" s="25" t="s">
        <v>41915</v>
      </c>
      <c r="B11209" s="25" t="s">
        <v>41916</v>
      </c>
      <c r="D11209" s="25" t="s">
        <v>41917</v>
      </c>
      <c r="E11209" s="25" t="s">
        <v>76</v>
      </c>
      <c r="F11209" s="25" t="s">
        <v>77</v>
      </c>
      <c r="G11209" s="25" t="s">
        <v>233</v>
      </c>
      <c r="H11209" s="25" t="s">
        <v>79</v>
      </c>
      <c r="I11209" s="25" t="s">
        <v>79</v>
      </c>
      <c r="J11209" s="26">
        <v>46035.0847337963</v>
      </c>
      <c r="K11209" s="26">
        <v>46037.093935185185</v>
      </c>
      <c r="L11209" s="26">
        <v>46147</v>
      </c>
      <c r="M11209" s="26">
        <v>46168.708333333336</v>
      </c>
      <c r="N11209" s="26">
        <v>46148.399918981479</v>
      </c>
      <c r="O11209" s="26">
        <v>46148.392152777778</v>
      </c>
      <c r="P11209" s="26">
        <v>46037.093935185185</v>
      </c>
      <c r="Q11209" s="25">
        <v>2</v>
      </c>
      <c r="R11209" s="25" t="s">
        <v>173</v>
      </c>
      <c r="S11209" s="25">
        <v>4</v>
      </c>
      <c r="T11209" s="25" t="s">
        <v>81</v>
      </c>
      <c r="U11209" s="25" t="s">
        <v>41918</v>
      </c>
      <c r="V11209" s="25" t="s">
        <v>175</v>
      </c>
      <c r="W11209" t="s">
        <v>91</v>
      </c>
    </row>
    <row r="11210">
      <c r="A11210" s="25" t="s">
        <v>41919</v>
      </c>
      <c r="B11210" s="25" t="s">
        <v>41920</v>
      </c>
      <c r="D11210" s="25" t="s">
        <v>41921</v>
      </c>
      <c r="E11210" s="25" t="s">
        <v>76</v>
      </c>
      <c r="F11210" s="25" t="s">
        <v>77</v>
      </c>
      <c r="G11210" s="25" t="s">
        <v>1389</v>
      </c>
      <c r="H11210" s="25" t="s">
        <v>79</v>
      </c>
      <c r="I11210" s="25" t="s">
        <v>79</v>
      </c>
      <c r="J11210" s="26">
        <v>46037.866689814815</v>
      </c>
      <c r="K11210" s="26">
        <v>46037.972442129627</v>
      </c>
      <c r="L11210" s="26">
        <v>46044</v>
      </c>
      <c r="M11210" s="26">
        <v>46065.708333333336</v>
      </c>
      <c r="N11210" s="26">
        <v>46049.606342592589</v>
      </c>
      <c r="O11210" s="26">
        <v>46048.663252314815</v>
      </c>
      <c r="P11210" s="26">
        <v>46037.972442129627</v>
      </c>
      <c r="Q11210" s="25">
        <v>2</v>
      </c>
      <c r="R11210" s="25" t="s">
        <v>80</v>
      </c>
      <c r="S11210" s="25">
        <v>2</v>
      </c>
      <c r="T11210" s="25" t="s">
        <v>81</v>
      </c>
      <c r="U11210" s="25" t="s">
        <v>41922</v>
      </c>
      <c r="V11210" s="25" t="s">
        <v>80</v>
      </c>
      <c r="W11210" t="s">
        <v>83</v>
      </c>
    </row>
    <row r="11211">
      <c r="A11211" s="25" t="s">
        <v>41923</v>
      </c>
      <c r="B11211" s="25" t="s">
        <v>41920</v>
      </c>
      <c r="D11211" s="25" t="s">
        <v>41924</v>
      </c>
      <c r="E11211" s="25" t="s">
        <v>45</v>
      </c>
      <c r="F11211" s="25" t="s">
        <v>77</v>
      </c>
      <c r="G11211" s="25" t="s">
        <v>377</v>
      </c>
      <c r="H11211" s="25" t="s">
        <v>79</v>
      </c>
      <c r="I11211" s="25" t="s">
        <v>79</v>
      </c>
      <c r="J11211" s="26">
        <v>46063.578101851854</v>
      </c>
      <c r="K11211" s="26">
        <v>46064.493171296293</v>
      </c>
      <c r="L11211" s="26">
        <v>46083</v>
      </c>
      <c r="M11211" s="26">
        <v>46104.708333333336</v>
      </c>
      <c r="N11211" s="26">
        <v>46084.715208333335</v>
      </c>
      <c r="O11211" s="26">
        <v>46084.715196759258</v>
      </c>
      <c r="P11211" s="26">
        <v>46064.493171296293</v>
      </c>
      <c r="Q11211" s="25">
        <v>2</v>
      </c>
      <c r="S11211" s="25">
        <v>3</v>
      </c>
      <c r="T11211" s="25" t="s">
        <v>81</v>
      </c>
      <c r="U11211" s="25" t="s">
        <v>41922</v>
      </c>
      <c r="V11211" s="25" t="s">
        <v>80</v>
      </c>
    </row>
    <row r="11212">
      <c r="A11212" s="25" t="s">
        <v>41925</v>
      </c>
      <c r="B11212" s="25" t="s">
        <v>41926</v>
      </c>
      <c r="D11212" s="25" t="s">
        <v>41927</v>
      </c>
      <c r="E11212" s="25" t="s">
        <v>76</v>
      </c>
      <c r="F11212" s="25" t="s">
        <v>77</v>
      </c>
      <c r="G11212" s="25" t="s">
        <v>214</v>
      </c>
      <c r="H11212" s="25" t="s">
        <v>79</v>
      </c>
      <c r="I11212" s="25" t="s">
        <v>79</v>
      </c>
      <c r="J11212" s="26">
        <v>46035.733888888892</v>
      </c>
      <c r="K11212" s="26">
        <v>46037.980509259258</v>
      </c>
      <c r="L11212" s="26">
        <v>46042.458333333336</v>
      </c>
      <c r="M11212" s="26">
        <v>46042.586840277778</v>
      </c>
      <c r="N11212" s="26">
        <v>46143.460115740738</v>
      </c>
      <c r="O11212" s="26">
        <v>46044.416134259256</v>
      </c>
      <c r="P11212" s="26">
        <v>46037.980509259258</v>
      </c>
      <c r="Q11212" s="25">
        <v>3</v>
      </c>
      <c r="R11212" s="25" t="s">
        <v>80</v>
      </c>
      <c r="S11212" s="25">
        <v>2</v>
      </c>
      <c r="T11212" s="25" t="s">
        <v>102</v>
      </c>
      <c r="U11212" s="25" t="s">
        <v>41928</v>
      </c>
      <c r="V11212" s="25" t="s">
        <v>80</v>
      </c>
      <c r="W11212" t="s">
        <v>83</v>
      </c>
    </row>
    <row r="11213">
      <c r="A11213" s="25" t="s">
        <v>41929</v>
      </c>
      <c r="B11213" s="25" t="s">
        <v>41930</v>
      </c>
      <c r="D11213" s="25" t="s">
        <v>41931</v>
      </c>
      <c r="E11213" s="25" t="s">
        <v>76</v>
      </c>
      <c r="F11213" s="25" t="s">
        <v>77</v>
      </c>
      <c r="G11213" s="25" t="s">
        <v>229</v>
      </c>
      <c r="H11213" s="25" t="s">
        <v>89</v>
      </c>
      <c r="I11213" s="25" t="s">
        <v>79</v>
      </c>
      <c r="J11213" s="26">
        <v>46027.55572916667</v>
      </c>
      <c r="K11213" s="26">
        <v>46038.993287037039</v>
      </c>
      <c r="L11213" s="26">
        <v>46038.993287037039</v>
      </c>
      <c r="M11213" s="26">
        <v>46043.708333333336</v>
      </c>
      <c r="N11213" s="26">
        <v>46041.493645833332</v>
      </c>
      <c r="O11213" s="26">
        <v>46041.493645833332</v>
      </c>
      <c r="P11213" s="26">
        <v>46038.993287037039</v>
      </c>
      <c r="Q11213" s="25">
        <v>2</v>
      </c>
      <c r="T11213" s="25" t="s">
        <v>137</v>
      </c>
      <c r="U11213" s="25" t="s">
        <v>41932</v>
      </c>
      <c r="V11213" s="25" t="s">
        <v>80</v>
      </c>
      <c r="W11213" t="s">
        <v>83</v>
      </c>
    </row>
    <row r="11214">
      <c r="A11214" s="25" t="s">
        <v>41933</v>
      </c>
      <c r="B11214" s="25" t="s">
        <v>41930</v>
      </c>
      <c r="C11214" s="25" t="s">
        <v>41929</v>
      </c>
      <c r="D11214" s="25" t="s">
        <v>41934</v>
      </c>
      <c r="E11214" s="25" t="s">
        <v>76</v>
      </c>
      <c r="F11214" s="25" t="s">
        <v>77</v>
      </c>
      <c r="G11214" s="25" t="s">
        <v>162</v>
      </c>
      <c r="H11214" s="25" t="s">
        <v>79</v>
      </c>
      <c r="I11214" s="25" t="s">
        <v>89</v>
      </c>
      <c r="J11214" s="26">
        <v>46041.493761574071</v>
      </c>
      <c r="K11214" s="26">
        <v>46065.403379629628</v>
      </c>
      <c r="L11214" s="26">
        <v>46167</v>
      </c>
      <c r="M11214" s="26">
        <v>46188.708333333336</v>
      </c>
      <c r="N11214" s="26">
        <v>46183.513807870368</v>
      </c>
      <c r="O11214" s="26">
        <v>46183.513807870368</v>
      </c>
      <c r="P11214" s="26">
        <v>46065.403379629628</v>
      </c>
      <c r="Q11214" s="25">
        <v>12</v>
      </c>
      <c r="R11214" s="25" t="s">
        <v>80</v>
      </c>
      <c r="S11214" s="25">
        <v>4</v>
      </c>
      <c r="T11214" s="25" t="s">
        <v>81</v>
      </c>
      <c r="U11214" s="25" t="s">
        <v>41932</v>
      </c>
      <c r="V11214" s="25" t="s">
        <v>80</v>
      </c>
      <c r="W11214" t="s">
        <v>83</v>
      </c>
    </row>
    <row r="11215">
      <c r="A11215" s="25" t="s">
        <v>41935</v>
      </c>
      <c r="B11215" s="25" t="s">
        <v>41936</v>
      </c>
      <c r="D11215" s="25" t="s">
        <v>41937</v>
      </c>
      <c r="E11215" s="25" t="s">
        <v>76</v>
      </c>
      <c r="F11215" s="25" t="s">
        <v>77</v>
      </c>
      <c r="G11215" s="25" t="s">
        <v>117</v>
      </c>
      <c r="H11215" s="25" t="s">
        <v>79</v>
      </c>
      <c r="I11215" s="25" t="s">
        <v>79</v>
      </c>
      <c r="J11215" s="26">
        <v>45825.037488425929</v>
      </c>
      <c r="K11215" s="26">
        <v>45946.896527777775</v>
      </c>
      <c r="L11215" s="26">
        <v>46036</v>
      </c>
      <c r="M11215" s="26">
        <v>46057.708333333336</v>
      </c>
      <c r="N11215" s="26">
        <v>46042.657905092594</v>
      </c>
      <c r="O11215" s="26">
        <v>46042.657893518517</v>
      </c>
      <c r="P11215" s="26">
        <v>45946.896527777775</v>
      </c>
      <c r="Q11215" s="25">
        <v>5</v>
      </c>
      <c r="R11215" s="25" t="s">
        <v>80</v>
      </c>
      <c r="S11215" s="25">
        <v>4</v>
      </c>
      <c r="T11215" s="25" t="s">
        <v>81</v>
      </c>
      <c r="U11215" s="25" t="s">
        <v>41938</v>
      </c>
      <c r="V11215" s="25" t="s">
        <v>80</v>
      </c>
      <c r="W11215" t="s">
        <v>91</v>
      </c>
    </row>
    <row r="11216">
      <c r="A11216" s="25" t="s">
        <v>41939</v>
      </c>
      <c r="B11216" s="25" t="s">
        <v>41940</v>
      </c>
      <c r="D11216" s="25" t="s">
        <v>41941</v>
      </c>
      <c r="E11216" s="25" t="s">
        <v>76</v>
      </c>
      <c r="F11216" s="25" t="s">
        <v>181</v>
      </c>
      <c r="G11216" s="25" t="s">
        <v>249</v>
      </c>
      <c r="H11216" s="25" t="s">
        <v>79</v>
      </c>
      <c r="I11216" s="25" t="s">
        <v>79</v>
      </c>
      <c r="J11216" s="26">
        <v>45942.819444444445</v>
      </c>
      <c r="K11216" s="26">
        <v>45946.899525462963</v>
      </c>
      <c r="L11216" s="26">
        <v>46000</v>
      </c>
      <c r="M11216" s="26">
        <v>46021.708333333336</v>
      </c>
      <c r="N11216" s="26">
        <v>46105.624097222222</v>
      </c>
      <c r="O11216" s="26">
        <v>46000.666898148149</v>
      </c>
      <c r="P11216" s="26">
        <v>45946.899525462963</v>
      </c>
      <c r="Q11216" s="25">
        <v>1</v>
      </c>
      <c r="R11216" s="25" t="s">
        <v>183</v>
      </c>
      <c r="S11216" s="25">
        <v>2</v>
      </c>
      <c r="T11216" s="25" t="s">
        <v>152</v>
      </c>
      <c r="U11216" s="25" t="s">
        <v>41942</v>
      </c>
      <c r="V11216" s="25" t="s">
        <v>183</v>
      </c>
      <c r="W11216" t="s">
        <v>83</v>
      </c>
    </row>
    <row r="11217">
      <c r="A11217" s="25" t="s">
        <v>41943</v>
      </c>
      <c r="B11217" s="25" t="s">
        <v>41944</v>
      </c>
      <c r="D11217" s="25" t="s">
        <v>41945</v>
      </c>
      <c r="E11217" s="25" t="s">
        <v>76</v>
      </c>
      <c r="F11217" s="25" t="s">
        <v>77</v>
      </c>
      <c r="G11217" s="25" t="s">
        <v>229</v>
      </c>
      <c r="H11217" s="25" t="s">
        <v>89</v>
      </c>
      <c r="I11217" s="25" t="s">
        <v>79</v>
      </c>
      <c r="J11217" s="26">
        <v>45896.518460648149</v>
      </c>
      <c r="K11217" s="26">
        <v>45951.541990740741</v>
      </c>
      <c r="L11217" s="26">
        <v>45951.541990740741</v>
      </c>
      <c r="M11217" s="26">
        <v>45954.541990740741</v>
      </c>
      <c r="N11217" s="26">
        <v>45952.418993055559</v>
      </c>
      <c r="O11217" s="26">
        <v>45952.418981481482</v>
      </c>
      <c r="P11217" s="26">
        <v>45951.541990740741</v>
      </c>
      <c r="Q11217" s="25">
        <v>2</v>
      </c>
      <c r="T11217" s="25" t="s">
        <v>137</v>
      </c>
      <c r="U11217" s="25" t="s">
        <v>41946</v>
      </c>
      <c r="V11217" s="25" t="s">
        <v>139</v>
      </c>
      <c r="W11217" t="s">
        <v>83</v>
      </c>
    </row>
    <row r="11218">
      <c r="A11218" s="25" t="s">
        <v>41947</v>
      </c>
      <c r="B11218" s="25" t="s">
        <v>41948</v>
      </c>
      <c r="D11218" s="25" t="s">
        <v>41949</v>
      </c>
      <c r="E11218" s="25" t="s">
        <v>76</v>
      </c>
      <c r="F11218" s="25" t="s">
        <v>77</v>
      </c>
      <c r="G11218" s="25" t="s">
        <v>464</v>
      </c>
      <c r="H11218" s="25" t="s">
        <v>79</v>
      </c>
      <c r="I11218" s="25" t="s">
        <v>79</v>
      </c>
      <c r="J11218" s="26">
        <v>45932.512048611112</v>
      </c>
      <c r="K11218" s="26">
        <v>45951.55605324074</v>
      </c>
      <c r="L11218" s="26">
        <v>46049</v>
      </c>
      <c r="M11218" s="26">
        <v>46070.708333333336</v>
      </c>
      <c r="N11218" s="26">
        <v>46069.466990740744</v>
      </c>
      <c r="O11218" s="26">
        <v>46069.466979166667</v>
      </c>
      <c r="P11218" s="26">
        <v>45951.55605324074</v>
      </c>
      <c r="Q11218" s="25">
        <v>15</v>
      </c>
      <c r="R11218" s="25" t="s">
        <v>80</v>
      </c>
      <c r="S11218" s="25">
        <v>4</v>
      </c>
      <c r="T11218" s="25" t="s">
        <v>81</v>
      </c>
      <c r="U11218" s="25" t="s">
        <v>41950</v>
      </c>
      <c r="V11218" s="25" t="s">
        <v>80</v>
      </c>
      <c r="W11218" t="s">
        <v>83</v>
      </c>
    </row>
    <row r="11219">
      <c r="A11219" s="25" t="s">
        <v>41951</v>
      </c>
      <c r="B11219" s="25" t="s">
        <v>41952</v>
      </c>
      <c r="D11219" s="25" t="s">
        <v>41953</v>
      </c>
      <c r="E11219" s="25" t="s">
        <v>76</v>
      </c>
      <c r="F11219" s="25" t="s">
        <v>181</v>
      </c>
      <c r="G11219" s="25" t="s">
        <v>913</v>
      </c>
      <c r="H11219" s="25" t="s">
        <v>79</v>
      </c>
      <c r="I11219" s="25" t="s">
        <v>79</v>
      </c>
      <c r="J11219" s="26">
        <v>45769.655266203707</v>
      </c>
      <c r="K11219" s="26">
        <v>45951.559212962966</v>
      </c>
      <c r="L11219" s="26">
        <v>45953</v>
      </c>
      <c r="M11219" s="26">
        <v>45953.621064814812</v>
      </c>
      <c r="N11219" s="26">
        <v>46122.441504629627</v>
      </c>
      <c r="O11219" s="26">
        <v>45968.437407407408</v>
      </c>
      <c r="P11219" s="26">
        <v>45951.559212962966</v>
      </c>
      <c r="Q11219" s="25">
        <v>11</v>
      </c>
      <c r="R11219" s="25" t="s">
        <v>183</v>
      </c>
      <c r="S11219" s="25">
        <v>1</v>
      </c>
      <c r="T11219" s="25" t="s">
        <v>102</v>
      </c>
      <c r="U11219" s="25" t="s">
        <v>41954</v>
      </c>
      <c r="V11219" s="25" t="s">
        <v>183</v>
      </c>
      <c r="W11219" t="s">
        <v>97</v>
      </c>
    </row>
    <row r="11220">
      <c r="A11220" s="25" t="s">
        <v>41955</v>
      </c>
      <c r="B11220" s="25" t="s">
        <v>41956</v>
      </c>
      <c r="D11220" s="25" t="s">
        <v>41957</v>
      </c>
      <c r="E11220" s="25" t="s">
        <v>76</v>
      </c>
      <c r="F11220" s="25" t="s">
        <v>77</v>
      </c>
      <c r="G11220" s="25" t="s">
        <v>101</v>
      </c>
      <c r="H11220" s="25" t="s">
        <v>79</v>
      </c>
      <c r="I11220" s="25" t="s">
        <v>79</v>
      </c>
      <c r="J11220" s="26">
        <v>45951.538819444446</v>
      </c>
      <c r="K11220" s="26">
        <v>45951.833564814813</v>
      </c>
      <c r="L11220" s="26">
        <v>45968.458333333336</v>
      </c>
      <c r="M11220" s="26">
        <v>45954.56690972222</v>
      </c>
      <c r="N11220" s="26">
        <v>46143.460092592592</v>
      </c>
      <c r="O11220" s="26">
        <v>45973.528738425928</v>
      </c>
      <c r="P11220" s="26">
        <v>45951.833564814813</v>
      </c>
      <c r="Q11220" s="25">
        <v>4</v>
      </c>
      <c r="R11220" s="25" t="s">
        <v>80</v>
      </c>
      <c r="S11220" s="25">
        <v>2</v>
      </c>
      <c r="T11220" s="25" t="s">
        <v>102</v>
      </c>
      <c r="U11220" s="25" t="s">
        <v>41958</v>
      </c>
      <c r="V11220" s="25" t="s">
        <v>80</v>
      </c>
      <c r="W11220" t="s">
        <v>83</v>
      </c>
    </row>
    <row r="11221">
      <c r="A11221" s="25" t="s">
        <v>41959</v>
      </c>
      <c r="B11221" s="25" t="s">
        <v>41960</v>
      </c>
      <c r="D11221" s="25" t="s">
        <v>41961</v>
      </c>
      <c r="E11221" s="25" t="s">
        <v>76</v>
      </c>
      <c r="F11221" s="25" t="s">
        <v>77</v>
      </c>
      <c r="G11221" s="25" t="s">
        <v>144</v>
      </c>
      <c r="H11221" s="25" t="s">
        <v>79</v>
      </c>
      <c r="I11221" s="25" t="s">
        <v>79</v>
      </c>
      <c r="J11221" s="26">
        <v>45954.657118055555</v>
      </c>
      <c r="K11221" s="26">
        <v>45954.75375</v>
      </c>
      <c r="L11221" s="26">
        <v>45961</v>
      </c>
      <c r="M11221" s="26">
        <v>45985</v>
      </c>
      <c r="N11221" s="26">
        <v>45966.37976851852</v>
      </c>
      <c r="O11221" s="26">
        <v>45966.379756944443</v>
      </c>
      <c r="P11221" s="26">
        <v>45954.75375</v>
      </c>
      <c r="Q11221" s="25">
        <v>3</v>
      </c>
      <c r="R11221" s="25" t="s">
        <v>80</v>
      </c>
      <c r="S11221" s="25">
        <v>2</v>
      </c>
      <c r="T11221" s="25" t="s">
        <v>81</v>
      </c>
      <c r="U11221" s="25" t="s">
        <v>41962</v>
      </c>
      <c r="V11221" s="25" t="s">
        <v>80</v>
      </c>
      <c r="W11221" t="s">
        <v>83</v>
      </c>
    </row>
    <row r="11222">
      <c r="A11222" s="25" t="s">
        <v>41963</v>
      </c>
      <c r="B11222" s="25" t="s">
        <v>41964</v>
      </c>
      <c r="D11222" s="25" t="s">
        <v>41965</v>
      </c>
      <c r="E11222" s="25" t="s">
        <v>76</v>
      </c>
      <c r="F11222" s="25" t="s">
        <v>77</v>
      </c>
      <c r="G11222" s="25" t="s">
        <v>144</v>
      </c>
      <c r="H11222" s="25" t="s">
        <v>79</v>
      </c>
      <c r="I11222" s="25" t="s">
        <v>79</v>
      </c>
      <c r="J11222" s="26">
        <v>45957.698692129627</v>
      </c>
      <c r="K11222" s="26">
        <v>45957.864791666667</v>
      </c>
      <c r="L11222" s="26">
        <v>45967</v>
      </c>
      <c r="M11222" s="26">
        <v>45988.708333333336</v>
      </c>
      <c r="N11222" s="26">
        <v>45971.450486111113</v>
      </c>
      <c r="O11222" s="26">
        <v>45971.450474537036</v>
      </c>
      <c r="P11222" s="26">
        <v>45957.864791666667</v>
      </c>
      <c r="Q11222" s="25">
        <v>3</v>
      </c>
      <c r="R11222" s="25" t="s">
        <v>80</v>
      </c>
      <c r="S11222" s="25">
        <v>2</v>
      </c>
      <c r="T11222" s="25" t="s">
        <v>81</v>
      </c>
      <c r="U11222" s="25" t="s">
        <v>41966</v>
      </c>
      <c r="V11222" s="25" t="s">
        <v>80</v>
      </c>
      <c r="W11222" t="s">
        <v>97</v>
      </c>
    </row>
    <row r="11223">
      <c r="A11223" s="25" t="s">
        <v>41967</v>
      </c>
      <c r="B11223" s="25" t="s">
        <v>41968</v>
      </c>
      <c r="D11223" s="25" t="s">
        <v>41969</v>
      </c>
      <c r="E11223" s="25" t="s">
        <v>76</v>
      </c>
      <c r="F11223" s="25" t="s">
        <v>77</v>
      </c>
      <c r="G11223" s="25" t="s">
        <v>117</v>
      </c>
      <c r="H11223" s="25" t="s">
        <v>79</v>
      </c>
      <c r="I11223" s="25" t="s">
        <v>79</v>
      </c>
      <c r="J11223" s="26">
        <v>45917.736655092594</v>
      </c>
      <c r="K11223" s="26">
        <v>45958.927395833336</v>
      </c>
      <c r="L11223" s="26">
        <v>46042</v>
      </c>
      <c r="M11223" s="26">
        <v>46063.708333333336</v>
      </c>
      <c r="N11223" s="26">
        <v>46051.480821759258</v>
      </c>
      <c r="O11223" s="26">
        <v>46051.480810185189</v>
      </c>
      <c r="P11223" s="26">
        <v>45958.927395833336</v>
      </c>
      <c r="Q11223" s="25">
        <v>7</v>
      </c>
      <c r="R11223" s="25" t="s">
        <v>80</v>
      </c>
      <c r="S11223" s="25">
        <v>5</v>
      </c>
      <c r="T11223" s="25" t="s">
        <v>81</v>
      </c>
      <c r="U11223" s="25" t="s">
        <v>41970</v>
      </c>
      <c r="V11223" s="25" t="s">
        <v>80</v>
      </c>
      <c r="W11223" t="s">
        <v>83</v>
      </c>
    </row>
    <row r="11224">
      <c r="A11224" s="25" t="s">
        <v>41971</v>
      </c>
      <c r="B11224" s="25" t="s">
        <v>41972</v>
      </c>
      <c r="D11224" s="25" t="s">
        <v>41973</v>
      </c>
      <c r="E11224" s="25" t="s">
        <v>76</v>
      </c>
      <c r="F11224" s="25" t="s">
        <v>77</v>
      </c>
      <c r="G11224" s="25" t="s">
        <v>233</v>
      </c>
      <c r="H11224" s="25" t="s">
        <v>79</v>
      </c>
      <c r="I11224" s="25" t="s">
        <v>79</v>
      </c>
      <c r="J11224" s="26">
        <v>45958.904039351852</v>
      </c>
      <c r="K11224" s="26">
        <v>45958.934259259258</v>
      </c>
      <c r="L11224" s="26">
        <v>46007</v>
      </c>
      <c r="M11224" s="26">
        <v>46028.708333333336</v>
      </c>
      <c r="N11224" s="26">
        <v>46008.543773148151</v>
      </c>
      <c r="O11224" s="26">
        <v>46008.543761574074</v>
      </c>
      <c r="P11224" s="26">
        <v>45958.934259259258</v>
      </c>
      <c r="Q11224" s="25">
        <v>2</v>
      </c>
      <c r="R11224" s="25" t="s">
        <v>80</v>
      </c>
      <c r="S11224" s="25">
        <v>3</v>
      </c>
      <c r="T11224" s="25" t="s">
        <v>81</v>
      </c>
      <c r="U11224" s="25" t="s">
        <v>41974</v>
      </c>
      <c r="V11224" s="25" t="s">
        <v>80</v>
      </c>
      <c r="W11224" t="s">
        <v>97</v>
      </c>
    </row>
    <row r="11225">
      <c r="A11225" s="25" t="s">
        <v>41975</v>
      </c>
      <c r="B11225" s="25" t="s">
        <v>41976</v>
      </c>
      <c r="D11225" s="25" t="s">
        <v>41977</v>
      </c>
      <c r="E11225" s="25" t="s">
        <v>76</v>
      </c>
      <c r="F11225" s="25" t="s">
        <v>77</v>
      </c>
      <c r="G11225" s="25" t="s">
        <v>1267</v>
      </c>
      <c r="H11225" s="25" t="s">
        <v>79</v>
      </c>
      <c r="I11225" s="25" t="s">
        <v>79</v>
      </c>
      <c r="J11225" s="26">
        <v>45961.370763888888</v>
      </c>
      <c r="K11225" s="26">
        <v>45961.479537037034</v>
      </c>
      <c r="L11225" s="26">
        <v>46108</v>
      </c>
      <c r="M11225" s="26">
        <v>46129.666666666664</v>
      </c>
      <c r="N11225" s="26">
        <v>46108.573680555557</v>
      </c>
      <c r="O11225" s="26">
        <v>46108.57366898148</v>
      </c>
      <c r="P11225" s="26">
        <v>45961.479537037034</v>
      </c>
      <c r="Q11225" s="25">
        <v>1</v>
      </c>
      <c r="R11225" s="25" t="s">
        <v>173</v>
      </c>
      <c r="S11225" s="25">
        <v>4</v>
      </c>
      <c r="T11225" s="25" t="s">
        <v>81</v>
      </c>
      <c r="U11225" s="25" t="s">
        <v>41978</v>
      </c>
      <c r="V11225" s="25" t="s">
        <v>183</v>
      </c>
      <c r="W11225" t="s">
        <v>83</v>
      </c>
    </row>
    <row r="11226">
      <c r="A11226" s="25" t="s">
        <v>41979</v>
      </c>
      <c r="B11226" s="25" t="s">
        <v>41980</v>
      </c>
      <c r="D11226" s="25" t="s">
        <v>41981</v>
      </c>
      <c r="E11226" s="25" t="s">
        <v>76</v>
      </c>
      <c r="F11226" s="25" t="s">
        <v>77</v>
      </c>
      <c r="G11226" s="25" t="s">
        <v>224</v>
      </c>
      <c r="H11226" s="25" t="s">
        <v>79</v>
      </c>
      <c r="I11226" s="25" t="s">
        <v>79</v>
      </c>
      <c r="J11226" s="26">
        <v>45945.619976851849</v>
      </c>
      <c r="K11226" s="26">
        <v>45961.483611111114</v>
      </c>
      <c r="L11226" s="26">
        <v>46000</v>
      </c>
      <c r="M11226" s="26">
        <v>46021.708333333336</v>
      </c>
      <c r="N11226" s="26">
        <v>46003.475092592591</v>
      </c>
      <c r="O11226" s="26">
        <v>46003.475081018521</v>
      </c>
      <c r="P11226" s="26">
        <v>45961.483611111114</v>
      </c>
      <c r="Q11226" s="25">
        <v>4</v>
      </c>
      <c r="R11226" s="25" t="s">
        <v>80</v>
      </c>
      <c r="S11226" s="25">
        <v>4</v>
      </c>
      <c r="T11226" s="25" t="s">
        <v>81</v>
      </c>
      <c r="U11226" s="25" t="s">
        <v>41982</v>
      </c>
      <c r="V11226" s="25" t="s">
        <v>80</v>
      </c>
      <c r="W11226" t="s">
        <v>83</v>
      </c>
    </row>
    <row r="11227">
      <c r="A11227" s="25" t="s">
        <v>41983</v>
      </c>
      <c r="B11227" s="25" t="s">
        <v>41984</v>
      </c>
      <c r="D11227" s="25" t="s">
        <v>41985</v>
      </c>
      <c r="E11227" s="25" t="s">
        <v>46</v>
      </c>
      <c r="F11227" s="25" t="s">
        <v>181</v>
      </c>
      <c r="G11227" s="25" t="s">
        <v>293</v>
      </c>
      <c r="H11227" s="25" t="s">
        <v>79</v>
      </c>
      <c r="I11227" s="25" t="s">
        <v>79</v>
      </c>
      <c r="J11227" s="26">
        <v>46031.619976851849</v>
      </c>
      <c r="K11227" s="26">
        <v>46042.517569444448</v>
      </c>
      <c r="L11227" s="26">
        <v>46042.517569444448</v>
      </c>
      <c r="M11227" s="26">
        <v>46064.517569444448</v>
      </c>
      <c r="N11227" s="26">
        <v>46042.64199074074</v>
      </c>
      <c r="O11227" s="26">
        <v>46042.641979166663</v>
      </c>
      <c r="P11227" s="26">
        <v>46042.517569444448</v>
      </c>
      <c r="Q11227" s="25">
        <v>1</v>
      </c>
      <c r="T11227" s="25" t="s">
        <v>152</v>
      </c>
      <c r="U11227" s="25" t="s">
        <v>41986</v>
      </c>
      <c r="V11227" s="25" t="s">
        <v>80</v>
      </c>
    </row>
    <row r="11228">
      <c r="A11228" s="25" t="s">
        <v>41987</v>
      </c>
      <c r="B11228" s="25" t="s">
        <v>41984</v>
      </c>
      <c r="D11228" s="25" t="s">
        <v>41988</v>
      </c>
      <c r="E11228" s="25" t="s">
        <v>76</v>
      </c>
      <c r="F11228" s="25" t="s">
        <v>77</v>
      </c>
      <c r="G11228" s="25" t="s">
        <v>438</v>
      </c>
      <c r="H11228" s="25" t="s">
        <v>79</v>
      </c>
      <c r="I11228" s="25" t="s">
        <v>79</v>
      </c>
      <c r="J11228" s="26">
        <v>45923.445405092592</v>
      </c>
      <c r="K11228" s="26">
        <v>45961.510682870372</v>
      </c>
      <c r="L11228" s="26">
        <v>45961.458333333336</v>
      </c>
      <c r="M11228" s="26">
        <v>45985.458333333336</v>
      </c>
      <c r="N11228" s="26">
        <v>46008.489837962959</v>
      </c>
      <c r="O11228" s="26">
        <v>46007.498969907407</v>
      </c>
      <c r="P11228" s="26">
        <v>45961.510682870372</v>
      </c>
      <c r="Q11228" s="25">
        <v>32</v>
      </c>
      <c r="R11228" s="25" t="s">
        <v>80</v>
      </c>
      <c r="S11228" s="25">
        <v>4</v>
      </c>
      <c r="T11228" s="25" t="s">
        <v>81</v>
      </c>
      <c r="U11228" s="25" t="s">
        <v>41986</v>
      </c>
      <c r="V11228" s="25" t="s">
        <v>80</v>
      </c>
      <c r="W11228" t="s">
        <v>97</v>
      </c>
    </row>
    <row r="11229">
      <c r="A11229" s="25" t="s">
        <v>41989</v>
      </c>
      <c r="B11229" s="25" t="s">
        <v>41990</v>
      </c>
      <c r="C11229" s="25" t="s">
        <v>41991</v>
      </c>
      <c r="D11229" s="25" t="s">
        <v>41992</v>
      </c>
      <c r="E11229" s="25" t="s">
        <v>76</v>
      </c>
      <c r="F11229" s="25" t="s">
        <v>77</v>
      </c>
      <c r="G11229" s="25" t="s">
        <v>144</v>
      </c>
      <c r="H11229" s="25" t="s">
        <v>79</v>
      </c>
      <c r="I11229" s="25" t="s">
        <v>89</v>
      </c>
      <c r="J11229" s="26">
        <v>45966.550300925926</v>
      </c>
      <c r="K11229" s="26">
        <v>45966.622604166667</v>
      </c>
      <c r="L11229" s="26">
        <v>45994</v>
      </c>
      <c r="M11229" s="26">
        <v>46015.708333333336</v>
      </c>
      <c r="N11229" s="26">
        <v>45995.384444444448</v>
      </c>
      <c r="O11229" s="26">
        <v>45995.384444444448</v>
      </c>
      <c r="P11229" s="26">
        <v>45966.622604166667</v>
      </c>
      <c r="Q11229" s="25">
        <v>2</v>
      </c>
      <c r="R11229" s="25" t="s">
        <v>80</v>
      </c>
      <c r="S11229" s="25">
        <v>2</v>
      </c>
      <c r="T11229" s="25" t="s">
        <v>81</v>
      </c>
      <c r="U11229" s="25" t="s">
        <v>41993</v>
      </c>
      <c r="V11229" s="25" t="s">
        <v>80</v>
      </c>
      <c r="W11229" t="s">
        <v>97</v>
      </c>
    </row>
    <row r="11230">
      <c r="A11230" s="25" t="s">
        <v>41991</v>
      </c>
      <c r="B11230" s="25" t="s">
        <v>41990</v>
      </c>
      <c r="D11230" s="25" t="s">
        <v>41994</v>
      </c>
      <c r="E11230" s="25" t="s">
        <v>76</v>
      </c>
      <c r="F11230" s="25" t="s">
        <v>77</v>
      </c>
      <c r="G11230" s="25" t="s">
        <v>229</v>
      </c>
      <c r="H11230" s="25" t="s">
        <v>89</v>
      </c>
      <c r="I11230" s="25" t="s">
        <v>79</v>
      </c>
      <c r="J11230" s="26">
        <v>45962.680694444447</v>
      </c>
      <c r="K11230" s="26">
        <v>45963.559988425928</v>
      </c>
      <c r="L11230" s="26">
        <v>45963.559988425928</v>
      </c>
      <c r="M11230" s="26">
        <v>45966.708333333336</v>
      </c>
      <c r="N11230" s="26">
        <v>45966.550115740742</v>
      </c>
      <c r="O11230" s="26">
        <v>45966.550104166665</v>
      </c>
      <c r="P11230" s="26">
        <v>45963.559988425928</v>
      </c>
      <c r="Q11230" s="25">
        <v>2</v>
      </c>
      <c r="T11230" s="25" t="s">
        <v>137</v>
      </c>
      <c r="U11230" s="25" t="s">
        <v>41993</v>
      </c>
      <c r="V11230" s="25" t="s">
        <v>80</v>
      </c>
      <c r="W11230" t="s">
        <v>97</v>
      </c>
    </row>
    <row r="11231">
      <c r="A11231" s="25" t="s">
        <v>41995</v>
      </c>
      <c r="B11231" s="25" t="s">
        <v>41996</v>
      </c>
      <c r="D11231" s="25" t="s">
        <v>41997</v>
      </c>
      <c r="E11231" s="25" t="s">
        <v>76</v>
      </c>
      <c r="F11231" s="25" t="s">
        <v>77</v>
      </c>
      <c r="G11231" s="25" t="s">
        <v>189</v>
      </c>
      <c r="H11231" s="25" t="s">
        <v>79</v>
      </c>
      <c r="I11231" s="25" t="s">
        <v>79</v>
      </c>
      <c r="J11231" s="26">
        <v>45863.495023148149</v>
      </c>
      <c r="K11231" s="26">
        <v>45963.570011574076</v>
      </c>
      <c r="L11231" s="26">
        <v>46031</v>
      </c>
      <c r="M11231" s="26">
        <v>45985.708333333336</v>
      </c>
      <c r="N11231" s="26">
        <v>46036.448217592595</v>
      </c>
      <c r="O11231" s="26">
        <v>46035.4959375</v>
      </c>
      <c r="P11231" s="26">
        <v>45963.570011574076</v>
      </c>
      <c r="Q11231" s="25">
        <v>3</v>
      </c>
      <c r="R11231" s="25" t="s">
        <v>80</v>
      </c>
      <c r="S11231" s="25">
        <v>3</v>
      </c>
      <c r="T11231" s="25" t="s">
        <v>81</v>
      </c>
      <c r="U11231" s="25" t="s">
        <v>41998</v>
      </c>
      <c r="V11231" s="25" t="s">
        <v>80</v>
      </c>
      <c r="W11231" t="s">
        <v>91</v>
      </c>
    </row>
    <row r="11232">
      <c r="A11232" s="25" t="s">
        <v>41999</v>
      </c>
      <c r="B11232" s="25" t="s">
        <v>42000</v>
      </c>
      <c r="D11232" s="25" t="s">
        <v>42001</v>
      </c>
      <c r="E11232" s="25" t="s">
        <v>76</v>
      </c>
      <c r="F11232" s="25" t="s">
        <v>77</v>
      </c>
      <c r="G11232" s="25" t="s">
        <v>229</v>
      </c>
      <c r="H11232" s="25" t="s">
        <v>89</v>
      </c>
      <c r="I11232" s="25" t="s">
        <v>79</v>
      </c>
      <c r="J11232" s="26">
        <v>45946.814074074071</v>
      </c>
      <c r="K11232" s="26">
        <v>45963.736759259256</v>
      </c>
      <c r="L11232" s="26">
        <v>45963.736759259256</v>
      </c>
      <c r="M11232" s="26">
        <v>45966.708333333336</v>
      </c>
      <c r="N11232" s="26">
        <v>45966.400335648148</v>
      </c>
      <c r="O11232" s="26">
        <v>45966.400324074071</v>
      </c>
      <c r="P11232" s="26">
        <v>45963.736759259256</v>
      </c>
      <c r="Q11232" s="25">
        <v>2</v>
      </c>
      <c r="T11232" s="25" t="s">
        <v>137</v>
      </c>
      <c r="U11232" s="25" t="s">
        <v>42002</v>
      </c>
      <c r="V11232" s="25" t="s">
        <v>80</v>
      </c>
      <c r="W11232" t="s">
        <v>97</v>
      </c>
    </row>
    <row r="11233">
      <c r="A11233" s="25" t="s">
        <v>42003</v>
      </c>
      <c r="B11233" s="25" t="s">
        <v>42000</v>
      </c>
      <c r="C11233" s="25" t="s">
        <v>41999</v>
      </c>
      <c r="D11233" s="25" t="s">
        <v>42004</v>
      </c>
      <c r="E11233" s="25" t="s">
        <v>76</v>
      </c>
      <c r="F11233" s="25" t="s">
        <v>77</v>
      </c>
      <c r="G11233" s="25" t="s">
        <v>358</v>
      </c>
      <c r="H11233" s="25" t="s">
        <v>79</v>
      </c>
      <c r="I11233" s="25" t="s">
        <v>89</v>
      </c>
      <c r="J11233" s="26">
        <v>45966.400451388887</v>
      </c>
      <c r="K11233" s="26">
        <v>45967.657199074078</v>
      </c>
      <c r="L11233" s="26">
        <v>46036</v>
      </c>
      <c r="M11233" s="26">
        <v>46057.708333333336</v>
      </c>
      <c r="N11233" s="26">
        <v>46044.601134259261</v>
      </c>
      <c r="O11233" s="26">
        <v>46044.601122685184</v>
      </c>
      <c r="P11233" s="26">
        <v>45967.657199074078</v>
      </c>
      <c r="Q11233" s="25">
        <v>7</v>
      </c>
      <c r="R11233" s="25" t="s">
        <v>80</v>
      </c>
      <c r="S11233" s="25">
        <v>3</v>
      </c>
      <c r="T11233" s="25" t="s">
        <v>81</v>
      </c>
      <c r="U11233" s="25" t="s">
        <v>42002</v>
      </c>
      <c r="V11233" s="25" t="s">
        <v>80</v>
      </c>
      <c r="W11233" t="s">
        <v>97</v>
      </c>
    </row>
    <row r="11234">
      <c r="A11234" s="25" t="s">
        <v>42005</v>
      </c>
      <c r="B11234" s="25" t="s">
        <v>42006</v>
      </c>
      <c r="D11234" s="25" t="s">
        <v>42007</v>
      </c>
      <c r="E11234" s="25" t="s">
        <v>76</v>
      </c>
      <c r="F11234" s="25" t="s">
        <v>77</v>
      </c>
      <c r="G11234" s="25" t="s">
        <v>233</v>
      </c>
      <c r="H11234" s="25" t="s">
        <v>79</v>
      </c>
      <c r="I11234" s="25" t="s">
        <v>79</v>
      </c>
      <c r="J11234" s="26">
        <v>45952.659803240742</v>
      </c>
      <c r="K11234" s="26">
        <v>45964.580428240741</v>
      </c>
      <c r="L11234" s="26">
        <v>46009</v>
      </c>
      <c r="M11234" s="26">
        <v>46030.708333333336</v>
      </c>
      <c r="N11234" s="26">
        <v>46009.604826388888</v>
      </c>
      <c r="O11234" s="26">
        <v>46009.604803240742</v>
      </c>
      <c r="P11234" s="26">
        <v>45964.580428240741</v>
      </c>
      <c r="Q11234" s="25">
        <v>1</v>
      </c>
      <c r="R11234" s="25" t="s">
        <v>80</v>
      </c>
      <c r="S11234" s="25">
        <v>4</v>
      </c>
      <c r="T11234" s="25" t="s">
        <v>81</v>
      </c>
      <c r="U11234" s="25" t="s">
        <v>42008</v>
      </c>
      <c r="V11234" s="25" t="s">
        <v>80</v>
      </c>
      <c r="W11234" t="s">
        <v>97</v>
      </c>
    </row>
    <row r="11235">
      <c r="A11235" s="25" t="s">
        <v>42009</v>
      </c>
      <c r="B11235" s="25" t="s">
        <v>42010</v>
      </c>
      <c r="D11235" s="25" t="s">
        <v>42011</v>
      </c>
      <c r="E11235" s="25" t="s">
        <v>76</v>
      </c>
      <c r="F11235" s="25" t="s">
        <v>77</v>
      </c>
      <c r="G11235" s="25" t="s">
        <v>214</v>
      </c>
      <c r="H11235" s="25" t="s">
        <v>79</v>
      </c>
      <c r="I11235" s="25" t="s">
        <v>79</v>
      </c>
      <c r="J11235" s="26">
        <v>45950.46533564815</v>
      </c>
      <c r="K11235" s="26">
        <v>45964.594131944446</v>
      </c>
      <c r="L11235" s="26">
        <v>45985.458333333336</v>
      </c>
      <c r="M11235" s="26">
        <v>45968.590625</v>
      </c>
      <c r="N11235" s="26">
        <v>46143.460092592592</v>
      </c>
      <c r="O11235" s="26">
        <v>45988.500358796293</v>
      </c>
      <c r="P11235" s="26">
        <v>45964.594131944446</v>
      </c>
      <c r="Q11235" s="25">
        <v>4</v>
      </c>
      <c r="R11235" s="25" t="s">
        <v>80</v>
      </c>
      <c r="S11235" s="25">
        <v>2</v>
      </c>
      <c r="T11235" s="25" t="s">
        <v>102</v>
      </c>
      <c r="U11235" s="25" t="s">
        <v>42012</v>
      </c>
      <c r="V11235" s="25" t="s">
        <v>80</v>
      </c>
      <c r="W11235" t="s">
        <v>91</v>
      </c>
    </row>
    <row r="11236">
      <c r="A11236" s="25" t="s">
        <v>42013</v>
      </c>
      <c r="B11236" s="25" t="s">
        <v>42014</v>
      </c>
      <c r="D11236" s="25" t="s">
        <v>42015</v>
      </c>
      <c r="E11236" s="25" t="s">
        <v>76</v>
      </c>
      <c r="F11236" s="25" t="s">
        <v>77</v>
      </c>
      <c r="G11236" s="25" t="s">
        <v>358</v>
      </c>
      <c r="H11236" s="25" t="s">
        <v>79</v>
      </c>
      <c r="I11236" s="25" t="s">
        <v>79</v>
      </c>
      <c r="J11236" s="26">
        <v>45961.796493055554</v>
      </c>
      <c r="K11236" s="26">
        <v>45964.635844907411</v>
      </c>
      <c r="L11236" s="26">
        <v>46073</v>
      </c>
      <c r="M11236" s="26">
        <v>46094.708333333336</v>
      </c>
      <c r="N11236" s="26">
        <v>46076.417893518519</v>
      </c>
      <c r="O11236" s="26">
        <v>46076.417048611111</v>
      </c>
      <c r="P11236" s="26">
        <v>45964.635844907411</v>
      </c>
      <c r="Q11236" s="25">
        <v>2</v>
      </c>
      <c r="R11236" s="25" t="s">
        <v>173</v>
      </c>
      <c r="S11236" s="25">
        <v>3</v>
      </c>
      <c r="T11236" s="25" t="s">
        <v>81</v>
      </c>
      <c r="U11236" s="25" t="s">
        <v>42016</v>
      </c>
      <c r="V11236" s="25" t="s">
        <v>183</v>
      </c>
      <c r="W11236" t="s">
        <v>91</v>
      </c>
    </row>
    <row r="11237">
      <c r="A11237" s="25" t="s">
        <v>42017</v>
      </c>
      <c r="B11237" s="25" t="s">
        <v>42018</v>
      </c>
      <c r="D11237" s="25" t="s">
        <v>42019</v>
      </c>
      <c r="E11237" s="25" t="s">
        <v>76</v>
      </c>
      <c r="F11237" s="25" t="s">
        <v>77</v>
      </c>
      <c r="G11237" s="25" t="s">
        <v>229</v>
      </c>
      <c r="H11237" s="25" t="s">
        <v>89</v>
      </c>
      <c r="I11237" s="25" t="s">
        <v>79</v>
      </c>
      <c r="J11237" s="26">
        <v>45958.661759259259</v>
      </c>
      <c r="K11237" s="26">
        <v>45964.646168981482</v>
      </c>
      <c r="L11237" s="26">
        <v>45964.646168981482</v>
      </c>
      <c r="M11237" s="26">
        <v>45967.646168981482</v>
      </c>
      <c r="N11237" s="26">
        <v>45966.592905092592</v>
      </c>
      <c r="O11237" s="26">
        <v>45966.592881944445</v>
      </c>
      <c r="P11237" s="26">
        <v>45964.646168981482</v>
      </c>
      <c r="Q11237" s="25">
        <v>2</v>
      </c>
      <c r="T11237" s="25" t="s">
        <v>137</v>
      </c>
      <c r="U11237" s="25" t="s">
        <v>42020</v>
      </c>
      <c r="V11237" s="25" t="s">
        <v>80</v>
      </c>
      <c r="W11237" t="s">
        <v>83</v>
      </c>
    </row>
    <row r="11238">
      <c r="A11238" s="25" t="s">
        <v>42021</v>
      </c>
      <c r="B11238" s="25" t="s">
        <v>42018</v>
      </c>
      <c r="C11238" s="25" t="s">
        <v>42017</v>
      </c>
      <c r="D11238" s="25" t="s">
        <v>42022</v>
      </c>
      <c r="E11238" s="25" t="s">
        <v>76</v>
      </c>
      <c r="F11238" s="25" t="s">
        <v>77</v>
      </c>
      <c r="G11238" s="25" t="s">
        <v>358</v>
      </c>
      <c r="H11238" s="25" t="s">
        <v>79</v>
      </c>
      <c r="I11238" s="25" t="s">
        <v>89</v>
      </c>
      <c r="J11238" s="26">
        <v>45966.593217592592</v>
      </c>
      <c r="K11238" s="26">
        <v>45967.628831018519</v>
      </c>
      <c r="L11238" s="26">
        <v>46045</v>
      </c>
      <c r="M11238" s="26">
        <v>46066.708333333336</v>
      </c>
      <c r="N11238" s="26">
        <v>46050.649236111109</v>
      </c>
      <c r="O11238" s="26">
        <v>46050.649224537039</v>
      </c>
      <c r="P11238" s="26">
        <v>45967.628831018519</v>
      </c>
      <c r="Q11238" s="25">
        <v>3</v>
      </c>
      <c r="R11238" s="25" t="s">
        <v>80</v>
      </c>
      <c r="S11238" s="25">
        <v>3</v>
      </c>
      <c r="T11238" s="25" t="s">
        <v>81</v>
      </c>
      <c r="U11238" s="25" t="s">
        <v>42020</v>
      </c>
      <c r="V11238" s="25" t="s">
        <v>80</v>
      </c>
      <c r="W11238" t="s">
        <v>83</v>
      </c>
    </row>
    <row r="11239">
      <c r="A11239" s="25" t="s">
        <v>42023</v>
      </c>
      <c r="B11239" s="25" t="s">
        <v>42024</v>
      </c>
      <c r="D11239" s="25" t="s">
        <v>42025</v>
      </c>
      <c r="E11239" s="25" t="s">
        <v>76</v>
      </c>
      <c r="F11239" s="25" t="s">
        <v>181</v>
      </c>
      <c r="G11239" s="25" t="s">
        <v>913</v>
      </c>
      <c r="H11239" s="25" t="s">
        <v>79</v>
      </c>
      <c r="I11239" s="25" t="s">
        <v>79</v>
      </c>
      <c r="J11239" s="26">
        <v>45964.726284722223</v>
      </c>
      <c r="K11239" s="26">
        <v>45964.84746527778</v>
      </c>
      <c r="L11239" s="26">
        <v>45964.84746527778</v>
      </c>
      <c r="M11239" s="26">
        <v>45968.60261574074</v>
      </c>
      <c r="N11239" s="26">
        <v>46122.442824074074</v>
      </c>
      <c r="O11239" s="26">
        <v>45975.442476851851</v>
      </c>
      <c r="P11239" s="26">
        <v>45964.84746527778</v>
      </c>
      <c r="Q11239" s="25">
        <v>9</v>
      </c>
      <c r="R11239" s="25" t="s">
        <v>183</v>
      </c>
      <c r="S11239" s="25">
        <v>1</v>
      </c>
      <c r="T11239" s="25" t="s">
        <v>102</v>
      </c>
      <c r="U11239" s="25" t="s">
        <v>42026</v>
      </c>
      <c r="V11239" s="25" t="s">
        <v>183</v>
      </c>
      <c r="W11239" t="s">
        <v>83</v>
      </c>
    </row>
    <row r="11240">
      <c r="A11240" s="25" t="s">
        <v>42027</v>
      </c>
      <c r="B11240" s="25" t="s">
        <v>42028</v>
      </c>
      <c r="D11240" s="25" t="s">
        <v>42029</v>
      </c>
      <c r="E11240" s="25" t="s">
        <v>76</v>
      </c>
      <c r="F11240" s="25" t="s">
        <v>77</v>
      </c>
      <c r="G11240" s="25" t="s">
        <v>377</v>
      </c>
      <c r="H11240" s="25" t="s">
        <v>79</v>
      </c>
      <c r="I11240" s="25" t="s">
        <v>79</v>
      </c>
      <c r="J11240" s="26">
        <v>45883.903240740743</v>
      </c>
      <c r="K11240" s="26">
        <v>45964.875590277778</v>
      </c>
      <c r="L11240" s="26">
        <v>45964</v>
      </c>
      <c r="M11240" s="26">
        <v>45985.708333333336</v>
      </c>
      <c r="N11240" s="26">
        <v>46126.371238425927</v>
      </c>
      <c r="O11240" s="26">
        <v>45999.671620370369</v>
      </c>
      <c r="P11240" s="26">
        <v>45964.875590277778</v>
      </c>
      <c r="Q11240" s="25">
        <v>25</v>
      </c>
      <c r="R11240" s="25" t="s">
        <v>80</v>
      </c>
      <c r="S11240" s="25">
        <v>2</v>
      </c>
      <c r="T11240" s="25" t="s">
        <v>81</v>
      </c>
      <c r="U11240" s="25" t="s">
        <v>42030</v>
      </c>
      <c r="V11240" s="25" t="s">
        <v>80</v>
      </c>
      <c r="W11240" t="s">
        <v>83</v>
      </c>
    </row>
    <row r="11241">
      <c r="A11241" s="25" t="s">
        <v>42031</v>
      </c>
      <c r="B11241" s="25" t="s">
        <v>42032</v>
      </c>
      <c r="D11241" s="25" t="s">
        <v>42033</v>
      </c>
      <c r="E11241" s="25" t="s">
        <v>76</v>
      </c>
      <c r="F11241" s="25" t="s">
        <v>77</v>
      </c>
      <c r="G11241" s="25" t="s">
        <v>283</v>
      </c>
      <c r="H11241" s="25" t="s">
        <v>89</v>
      </c>
      <c r="I11241" s="25" t="s">
        <v>79</v>
      </c>
      <c r="J11241" s="26">
        <v>45965.389282407406</v>
      </c>
      <c r="K11241" s="26">
        <v>45965.552314814813</v>
      </c>
      <c r="L11241" s="26">
        <v>45965.552314814813</v>
      </c>
      <c r="M11241" s="26">
        <v>45968.552314814813</v>
      </c>
      <c r="N11241" s="26">
        <v>45967.501793981479</v>
      </c>
      <c r="O11241" s="26">
        <v>45967.501782407409</v>
      </c>
      <c r="P11241" s="26">
        <v>45965.552314814813</v>
      </c>
      <c r="Q11241" s="25">
        <v>3</v>
      </c>
      <c r="T11241" s="25" t="s">
        <v>137</v>
      </c>
      <c r="U11241" s="25" t="s">
        <v>42034</v>
      </c>
      <c r="V11241" s="25" t="s">
        <v>80</v>
      </c>
      <c r="W11241" t="s">
        <v>91</v>
      </c>
    </row>
    <row r="11242">
      <c r="A11242" s="25" t="s">
        <v>42035</v>
      </c>
      <c r="B11242" s="25" t="s">
        <v>42032</v>
      </c>
      <c r="C11242" s="25" t="s">
        <v>42031</v>
      </c>
      <c r="D11242" s="25" t="s">
        <v>42036</v>
      </c>
      <c r="E11242" s="25" t="s">
        <v>76</v>
      </c>
      <c r="F11242" s="25" t="s">
        <v>77</v>
      </c>
      <c r="G11242" s="25" t="s">
        <v>144</v>
      </c>
      <c r="H11242" s="25" t="s">
        <v>79</v>
      </c>
      <c r="I11242" s="25" t="s">
        <v>89</v>
      </c>
      <c r="J11242" s="26">
        <v>45967.503495370373</v>
      </c>
      <c r="K11242" s="26">
        <v>45973.441354166665</v>
      </c>
      <c r="L11242" s="26">
        <v>45982</v>
      </c>
      <c r="M11242" s="26">
        <v>46003.708333333336</v>
      </c>
      <c r="N11242" s="26">
        <v>45982.580254629633</v>
      </c>
      <c r="O11242" s="26">
        <v>45982.580243055556</v>
      </c>
      <c r="P11242" s="26">
        <v>45973.441354166665</v>
      </c>
      <c r="Q11242" s="25">
        <v>1</v>
      </c>
      <c r="R11242" s="25" t="s">
        <v>80</v>
      </c>
      <c r="S11242" s="25">
        <v>2</v>
      </c>
      <c r="T11242" s="25" t="s">
        <v>81</v>
      </c>
      <c r="U11242" s="25" t="s">
        <v>42034</v>
      </c>
      <c r="V11242" s="25" t="s">
        <v>80</v>
      </c>
      <c r="W11242" t="s">
        <v>91</v>
      </c>
    </row>
    <row r="11243">
      <c r="A11243" s="25" t="s">
        <v>42037</v>
      </c>
      <c r="B11243" s="25" t="s">
        <v>42038</v>
      </c>
      <c r="D11243" s="25" t="s">
        <v>42039</v>
      </c>
      <c r="E11243" s="25" t="s">
        <v>76</v>
      </c>
      <c r="F11243" s="25" t="s">
        <v>77</v>
      </c>
      <c r="G11243" s="25" t="s">
        <v>214</v>
      </c>
      <c r="H11243" s="25" t="s">
        <v>79</v>
      </c>
      <c r="I11243" s="25" t="s">
        <v>79</v>
      </c>
      <c r="J11243" s="26">
        <v>45929.577303240738</v>
      </c>
      <c r="K11243" s="26">
        <v>45966.746747685182</v>
      </c>
      <c r="L11243" s="26">
        <v>45993.458333333336</v>
      </c>
      <c r="M11243" s="26">
        <v>45971.568703703706</v>
      </c>
      <c r="N11243" s="26">
        <v>46143.460104166668</v>
      </c>
      <c r="O11243" s="26">
        <v>46001.391446759262</v>
      </c>
      <c r="P11243" s="26">
        <v>45966.746747685182</v>
      </c>
      <c r="Q11243" s="25">
        <v>7</v>
      </c>
      <c r="R11243" s="25" t="s">
        <v>80</v>
      </c>
      <c r="S11243" s="25">
        <v>2</v>
      </c>
      <c r="T11243" s="25" t="s">
        <v>102</v>
      </c>
      <c r="U11243" s="25" t="s">
        <v>42040</v>
      </c>
      <c r="V11243" s="25" t="s">
        <v>80</v>
      </c>
      <c r="W11243" t="s">
        <v>91</v>
      </c>
    </row>
    <row r="11244">
      <c r="A11244" s="25" t="s">
        <v>42041</v>
      </c>
      <c r="B11244" s="25" t="s">
        <v>42042</v>
      </c>
      <c r="D11244" s="25" t="s">
        <v>42043</v>
      </c>
      <c r="E11244" s="25" t="s">
        <v>76</v>
      </c>
      <c r="F11244" s="25" t="s">
        <v>77</v>
      </c>
      <c r="G11244" s="25" t="s">
        <v>377</v>
      </c>
      <c r="H11244" s="25" t="s">
        <v>79</v>
      </c>
      <c r="I11244" s="25" t="s">
        <v>79</v>
      </c>
      <c r="J11244" s="26">
        <v>45952.668287037035</v>
      </c>
      <c r="K11244" s="26">
        <v>45966.750497685185</v>
      </c>
      <c r="L11244" s="26">
        <v>45966.750497685185</v>
      </c>
      <c r="M11244" s="26">
        <v>45988.708333333336</v>
      </c>
      <c r="N11244" s="26">
        <v>45987.664212962962</v>
      </c>
      <c r="O11244" s="26">
        <v>45987.664201388892</v>
      </c>
      <c r="P11244" s="26">
        <v>45966.750497685185</v>
      </c>
      <c r="Q11244" s="25">
        <v>16</v>
      </c>
      <c r="R11244" s="25" t="s">
        <v>80</v>
      </c>
      <c r="S11244" s="25">
        <v>2</v>
      </c>
      <c r="T11244" s="25" t="s">
        <v>81</v>
      </c>
      <c r="U11244" s="25" t="s">
        <v>42044</v>
      </c>
      <c r="V11244" s="25" t="s">
        <v>80</v>
      </c>
      <c r="W11244" t="s">
        <v>83</v>
      </c>
    </row>
    <row r="11245">
      <c r="A11245" s="25" t="s">
        <v>42045</v>
      </c>
      <c r="B11245" s="25" t="s">
        <v>42046</v>
      </c>
      <c r="D11245" s="25" t="s">
        <v>42047</v>
      </c>
      <c r="E11245" s="25" t="s">
        <v>76</v>
      </c>
      <c r="F11245" s="25" t="s">
        <v>77</v>
      </c>
      <c r="G11245" s="25" t="s">
        <v>189</v>
      </c>
      <c r="H11245" s="25" t="s">
        <v>79</v>
      </c>
      <c r="I11245" s="25" t="s">
        <v>79</v>
      </c>
      <c r="J11245" s="26">
        <v>45946.747581018521</v>
      </c>
      <c r="K11245" s="26">
        <v>45967.38921296296</v>
      </c>
      <c r="L11245" s="26">
        <v>46064</v>
      </c>
      <c r="M11245" s="26">
        <v>46085.708333333336</v>
      </c>
      <c r="N11245" s="26">
        <v>46079.640416666669</v>
      </c>
      <c r="O11245" s="26">
        <v>46079.640405092592</v>
      </c>
      <c r="P11245" s="26">
        <v>45967.38921296296</v>
      </c>
      <c r="Q11245" s="25">
        <v>12</v>
      </c>
      <c r="R11245" s="25" t="s">
        <v>80</v>
      </c>
      <c r="S11245" s="25">
        <v>4</v>
      </c>
      <c r="T11245" s="25" t="s">
        <v>81</v>
      </c>
      <c r="U11245" s="25" t="s">
        <v>42048</v>
      </c>
      <c r="V11245" s="25" t="s">
        <v>80</v>
      </c>
      <c r="W11245" t="s">
        <v>83</v>
      </c>
    </row>
    <row r="11246">
      <c r="A11246" s="25" t="s">
        <v>42049</v>
      </c>
      <c r="B11246" s="25" t="s">
        <v>42050</v>
      </c>
      <c r="D11246" s="25" t="s">
        <v>42051</v>
      </c>
      <c r="E11246" s="25" t="s">
        <v>76</v>
      </c>
      <c r="F11246" s="25" t="s">
        <v>77</v>
      </c>
      <c r="G11246" s="25" t="s">
        <v>438</v>
      </c>
      <c r="H11246" s="25" t="s">
        <v>79</v>
      </c>
      <c r="I11246" s="25" t="s">
        <v>79</v>
      </c>
      <c r="J11246" s="26">
        <v>45945.69290509259</v>
      </c>
      <c r="K11246" s="26">
        <v>45967.399583333332</v>
      </c>
      <c r="L11246" s="26">
        <v>46051.458333333336</v>
      </c>
      <c r="M11246" s="26">
        <v>46073.458333333336</v>
      </c>
      <c r="N11246" s="26">
        <v>46057.307256944441</v>
      </c>
      <c r="O11246" s="26">
        <v>46056.515173611115</v>
      </c>
      <c r="P11246" s="26">
        <v>45967.399583333332</v>
      </c>
      <c r="Q11246" s="25">
        <v>4</v>
      </c>
      <c r="R11246" s="25" t="s">
        <v>80</v>
      </c>
      <c r="S11246" s="25">
        <v>4</v>
      </c>
      <c r="T11246" s="25" t="s">
        <v>81</v>
      </c>
      <c r="U11246" s="25" t="s">
        <v>42052</v>
      </c>
      <c r="V11246" s="25" t="s">
        <v>80</v>
      </c>
      <c r="W11246" t="s">
        <v>97</v>
      </c>
    </row>
    <row r="11247">
      <c r="A11247" s="25" t="s">
        <v>42053</v>
      </c>
      <c r="B11247" s="25" t="s">
        <v>42054</v>
      </c>
      <c r="D11247" s="25" t="s">
        <v>42055</v>
      </c>
      <c r="E11247" s="25" t="s">
        <v>76</v>
      </c>
      <c r="F11247" s="25" t="s">
        <v>77</v>
      </c>
      <c r="G11247" s="25" t="s">
        <v>928</v>
      </c>
      <c r="H11247" s="25" t="s">
        <v>79</v>
      </c>
      <c r="I11247" s="25" t="s">
        <v>79</v>
      </c>
      <c r="J11247" s="26">
        <v>45966.7896875</v>
      </c>
      <c r="K11247" s="26">
        <v>45968.722824074073</v>
      </c>
      <c r="L11247" s="26">
        <v>46034</v>
      </c>
      <c r="M11247" s="26">
        <v>46055.708333333336</v>
      </c>
      <c r="N11247" s="26">
        <v>46051.401006944441</v>
      </c>
      <c r="O11247" s="26">
        <v>46037.401504629626</v>
      </c>
      <c r="P11247" s="26">
        <v>45968.722824074073</v>
      </c>
      <c r="Q11247" s="25">
        <v>4</v>
      </c>
      <c r="R11247" s="25" t="s">
        <v>80</v>
      </c>
      <c r="S11247" s="25">
        <v>3</v>
      </c>
      <c r="T11247" s="25" t="s">
        <v>81</v>
      </c>
      <c r="U11247" s="25" t="s">
        <v>42056</v>
      </c>
      <c r="V11247" s="25" t="s">
        <v>80</v>
      </c>
      <c r="W11247" t="s">
        <v>91</v>
      </c>
    </row>
    <row r="11248">
      <c r="A11248" s="25" t="s">
        <v>42057</v>
      </c>
      <c r="B11248" s="25" t="s">
        <v>42054</v>
      </c>
      <c r="D11248" s="25" t="s">
        <v>42058</v>
      </c>
      <c r="E11248" s="25" t="s">
        <v>76</v>
      </c>
      <c r="F11248" s="25" t="s">
        <v>181</v>
      </c>
      <c r="G11248" s="25" t="s">
        <v>928</v>
      </c>
      <c r="H11248" s="25" t="s">
        <v>79</v>
      </c>
      <c r="I11248" s="25" t="s">
        <v>79</v>
      </c>
      <c r="J11248" s="26">
        <v>45982.481666666667</v>
      </c>
      <c r="K11248" s="26">
        <v>45982.503865740742</v>
      </c>
      <c r="L11248" s="26">
        <v>45982.503865740742</v>
      </c>
      <c r="M11248" s="26">
        <v>46006.503865740742</v>
      </c>
      <c r="N11248" s="26">
        <v>46034.504131944443</v>
      </c>
      <c r="O11248" s="26">
        <v>46034.504120370373</v>
      </c>
      <c r="P11248" s="26">
        <v>45982.503865740742</v>
      </c>
      <c r="Q11248" s="25">
        <v>29</v>
      </c>
      <c r="R11248" s="25" t="s">
        <v>183</v>
      </c>
      <c r="S11248" s="25">
        <v>0</v>
      </c>
      <c r="T11248" s="25" t="s">
        <v>152</v>
      </c>
      <c r="U11248" s="25" t="s">
        <v>42056</v>
      </c>
      <c r="V11248" s="25" t="s">
        <v>80</v>
      </c>
      <c r="W11248" t="s">
        <v>83</v>
      </c>
    </row>
    <row r="11249">
      <c r="A11249" s="25" t="s">
        <v>42059</v>
      </c>
      <c r="B11249" s="25" t="s">
        <v>42060</v>
      </c>
      <c r="D11249" s="25" t="s">
        <v>42061</v>
      </c>
      <c r="E11249" s="25" t="s">
        <v>76</v>
      </c>
      <c r="F11249" s="25" t="s">
        <v>77</v>
      </c>
      <c r="G11249" s="25" t="s">
        <v>283</v>
      </c>
      <c r="H11249" s="25" t="s">
        <v>89</v>
      </c>
      <c r="I11249" s="25" t="s">
        <v>79</v>
      </c>
      <c r="J11249" s="26">
        <v>45970.515613425923</v>
      </c>
      <c r="K11249" s="26">
        <v>45970.569652777776</v>
      </c>
      <c r="L11249" s="26">
        <v>45970.569652777776</v>
      </c>
      <c r="M11249" s="26">
        <v>45973.708333333336</v>
      </c>
      <c r="N11249" s="26">
        <v>45971.494710648149</v>
      </c>
      <c r="O11249" s="26">
        <v>45971.494699074072</v>
      </c>
      <c r="P11249" s="26">
        <v>45970.569652777776</v>
      </c>
      <c r="Q11249" s="25">
        <v>1</v>
      </c>
      <c r="T11249" s="25" t="s">
        <v>137</v>
      </c>
      <c r="U11249" s="25" t="s">
        <v>42062</v>
      </c>
      <c r="V11249" s="25" t="s">
        <v>139</v>
      </c>
      <c r="W11249" t="s">
        <v>83</v>
      </c>
    </row>
    <row r="11250">
      <c r="A11250" s="25" t="s">
        <v>42063</v>
      </c>
      <c r="B11250" s="25" t="s">
        <v>42064</v>
      </c>
      <c r="D11250" s="25" t="s">
        <v>42065</v>
      </c>
      <c r="E11250" s="25" t="s">
        <v>44</v>
      </c>
      <c r="F11250" s="25" t="s">
        <v>77</v>
      </c>
      <c r="G11250" s="25" t="s">
        <v>377</v>
      </c>
      <c r="H11250" s="25" t="s">
        <v>79</v>
      </c>
      <c r="I11250" s="25" t="s">
        <v>79</v>
      </c>
      <c r="J11250" s="26">
        <v>46117.46056712963</v>
      </c>
      <c r="K11250" s="26">
        <v>46117.4653587963</v>
      </c>
      <c r="L11250" s="26">
        <v>46117.4653587963</v>
      </c>
      <c r="M11250" s="26">
        <v>46139.708333333336</v>
      </c>
      <c r="N11250" s="26">
        <v>46125.563634259262</v>
      </c>
      <c r="O11250" s="26">
        <v>46125.563622685186</v>
      </c>
      <c r="P11250" s="26">
        <v>46117.4653587963</v>
      </c>
      <c r="Q11250" s="25">
        <v>5</v>
      </c>
      <c r="T11250" s="25" t="s">
        <v>81</v>
      </c>
      <c r="U11250" s="25" t="s">
        <v>42066</v>
      </c>
      <c r="V11250" s="25" t="s">
        <v>6768</v>
      </c>
    </row>
    <row r="11251">
      <c r="A11251" s="25" t="s">
        <v>42067</v>
      </c>
      <c r="B11251" s="25" t="s">
        <v>42064</v>
      </c>
      <c r="D11251" s="25" t="s">
        <v>42068</v>
      </c>
      <c r="E11251" s="25" t="s">
        <v>76</v>
      </c>
      <c r="F11251" s="25" t="s">
        <v>77</v>
      </c>
      <c r="G11251" s="25" t="s">
        <v>101</v>
      </c>
      <c r="H11251" s="25" t="s">
        <v>79</v>
      </c>
      <c r="I11251" s="25" t="s">
        <v>79</v>
      </c>
      <c r="J11251" s="26">
        <v>45961.594375</v>
      </c>
      <c r="K11251" s="26">
        <v>45971.695162037038</v>
      </c>
      <c r="L11251" s="26">
        <v>45971.458333333336</v>
      </c>
      <c r="M11251" s="26">
        <v>45974.39199074074</v>
      </c>
      <c r="N11251" s="26">
        <v>46143.460092592592</v>
      </c>
      <c r="O11251" s="26">
        <v>45988.500486111108</v>
      </c>
      <c r="P11251" s="26">
        <v>45971.695162037038</v>
      </c>
      <c r="Q11251" s="25">
        <v>14</v>
      </c>
      <c r="R11251" s="25" t="s">
        <v>80</v>
      </c>
      <c r="S11251" s="25">
        <v>2</v>
      </c>
      <c r="T11251" s="25" t="s">
        <v>102</v>
      </c>
      <c r="U11251" s="25" t="s">
        <v>42066</v>
      </c>
      <c r="V11251" s="25" t="s">
        <v>6768</v>
      </c>
      <c r="W11251" t="s">
        <v>83</v>
      </c>
    </row>
    <row r="11252">
      <c r="A11252" s="25" t="s">
        <v>42069</v>
      </c>
      <c r="B11252" s="25" t="s">
        <v>42070</v>
      </c>
      <c r="D11252" s="25" t="s">
        <v>42071</v>
      </c>
      <c r="E11252" s="25" t="s">
        <v>76</v>
      </c>
      <c r="F11252" s="25" t="s">
        <v>77</v>
      </c>
      <c r="G11252" s="25" t="s">
        <v>194</v>
      </c>
      <c r="H11252" s="25" t="s">
        <v>79</v>
      </c>
      <c r="I11252" s="25" t="s">
        <v>79</v>
      </c>
      <c r="J11252" s="26">
        <v>45971.444027777776</v>
      </c>
      <c r="K11252" s="26">
        <v>45971.71565972222</v>
      </c>
      <c r="L11252" s="26">
        <v>46083</v>
      </c>
      <c r="M11252" s="26">
        <v>45993.708333333336</v>
      </c>
      <c r="N11252" s="26">
        <v>46092.696539351855</v>
      </c>
      <c r="O11252" s="26">
        <v>46092.696539351855</v>
      </c>
      <c r="P11252" s="26">
        <v>45971.71565972222</v>
      </c>
      <c r="Q11252" s="25">
        <v>7</v>
      </c>
      <c r="R11252" s="25" t="s">
        <v>80</v>
      </c>
      <c r="S11252" s="25">
        <v>4</v>
      </c>
      <c r="T11252" s="25" t="s">
        <v>81</v>
      </c>
      <c r="U11252" s="25" t="s">
        <v>42072</v>
      </c>
      <c r="V11252" s="25" t="s">
        <v>80</v>
      </c>
      <c r="W11252" t="s">
        <v>83</v>
      </c>
    </row>
    <row r="11253">
      <c r="A11253" s="25" t="s">
        <v>42073</v>
      </c>
      <c r="B11253" s="25" t="s">
        <v>42074</v>
      </c>
      <c r="D11253" s="25" t="s">
        <v>42075</v>
      </c>
      <c r="E11253" s="25" t="s">
        <v>76</v>
      </c>
      <c r="F11253" s="25" t="s">
        <v>77</v>
      </c>
      <c r="G11253" s="25" t="s">
        <v>249</v>
      </c>
      <c r="H11253" s="25" t="s">
        <v>89</v>
      </c>
      <c r="I11253" s="25" t="s">
        <v>79</v>
      </c>
      <c r="J11253" s="26">
        <v>45971.826388888891</v>
      </c>
      <c r="K11253" s="26">
        <v>45971.892835648148</v>
      </c>
      <c r="L11253" s="26">
        <v>45971.892835648148</v>
      </c>
      <c r="M11253" s="26">
        <v>45974.708333333336</v>
      </c>
      <c r="N11253" s="26">
        <v>45972.691932870373</v>
      </c>
      <c r="O11253" s="26">
        <v>45972.6919212963</v>
      </c>
      <c r="P11253" s="26">
        <v>45971.892835648148</v>
      </c>
      <c r="Q11253" s="25">
        <v>2</v>
      </c>
      <c r="T11253" s="25" t="s">
        <v>137</v>
      </c>
      <c r="U11253" s="25" t="s">
        <v>42076</v>
      </c>
      <c r="V11253" s="25" t="s">
        <v>139</v>
      </c>
      <c r="W11253" t="s">
        <v>91</v>
      </c>
    </row>
    <row r="11254">
      <c r="A11254" s="25" t="s">
        <v>42077</v>
      </c>
      <c r="B11254" s="25" t="s">
        <v>42078</v>
      </c>
      <c r="D11254" s="25" t="s">
        <v>42079</v>
      </c>
      <c r="E11254" s="25" t="s">
        <v>76</v>
      </c>
      <c r="F11254" s="25" t="s">
        <v>77</v>
      </c>
      <c r="G11254" s="25" t="s">
        <v>852</v>
      </c>
      <c r="H11254" s="25" t="s">
        <v>79</v>
      </c>
      <c r="I11254" s="25" t="s">
        <v>79</v>
      </c>
      <c r="J11254" s="26">
        <v>45804.606805555559</v>
      </c>
      <c r="K11254" s="26">
        <v>45971.923900462964</v>
      </c>
      <c r="L11254" s="26">
        <v>46028</v>
      </c>
      <c r="M11254" s="26">
        <v>46049.708333333336</v>
      </c>
      <c r="N11254" s="26">
        <v>46029.477337962962</v>
      </c>
      <c r="O11254" s="26">
        <v>46029.477326388886</v>
      </c>
      <c r="P11254" s="26">
        <v>45971.923900462964</v>
      </c>
      <c r="Q11254" s="25">
        <v>2</v>
      </c>
      <c r="R11254" s="25" t="s">
        <v>80</v>
      </c>
      <c r="S11254" s="25">
        <v>3</v>
      </c>
      <c r="T11254" s="25" t="s">
        <v>81</v>
      </c>
      <c r="U11254" s="25" t="s">
        <v>42080</v>
      </c>
      <c r="V11254" s="25" t="s">
        <v>80</v>
      </c>
      <c r="W11254" t="s">
        <v>83</v>
      </c>
    </row>
    <row r="11255">
      <c r="A11255" s="25" t="s">
        <v>42081</v>
      </c>
      <c r="B11255" s="25" t="s">
        <v>42082</v>
      </c>
      <c r="D11255" s="25" t="s">
        <v>42083</v>
      </c>
      <c r="E11255" s="25" t="s">
        <v>45</v>
      </c>
      <c r="F11255" s="25" t="s">
        <v>243</v>
      </c>
      <c r="G11255" s="25" t="s">
        <v>249</v>
      </c>
      <c r="H11255" s="25" t="s">
        <v>79</v>
      </c>
      <c r="I11255" s="25" t="s">
        <v>79</v>
      </c>
      <c r="J11255" s="26">
        <v>46183.584976851853</v>
      </c>
      <c r="K11255" s="26">
        <v>46183.618194444447</v>
      </c>
      <c r="L11255" s="26">
        <v>46183.618194444447</v>
      </c>
      <c r="M11255" s="26">
        <v>46188.465601851851</v>
      </c>
      <c r="N11255" s="26">
        <v>46190.352395833332</v>
      </c>
      <c r="P11255" s="26">
        <v>46183.618194444447</v>
      </c>
      <c r="S11255" s="25">
        <v>3</v>
      </c>
      <c r="T11255" s="25" t="s">
        <v>102</v>
      </c>
      <c r="U11255" s="25" t="s">
        <v>42084</v>
      </c>
      <c r="V11255" s="25" t="s">
        <v>80</v>
      </c>
    </row>
    <row r="11256">
      <c r="A11256" s="25" t="s">
        <v>42085</v>
      </c>
      <c r="B11256" s="25" t="s">
        <v>42082</v>
      </c>
      <c r="D11256" s="25" t="s">
        <v>42086</v>
      </c>
      <c r="E11256" s="25" t="s">
        <v>76</v>
      </c>
      <c r="F11256" s="25" t="s">
        <v>77</v>
      </c>
      <c r="G11256" s="25" t="s">
        <v>101</v>
      </c>
      <c r="H11256" s="25" t="s">
        <v>79</v>
      </c>
      <c r="I11256" s="25" t="s">
        <v>79</v>
      </c>
      <c r="J11256" s="26">
        <v>45968.348981481482</v>
      </c>
      <c r="K11256" s="26">
        <v>45972.757222222222</v>
      </c>
      <c r="L11256" s="26">
        <v>45982</v>
      </c>
      <c r="M11256" s="26">
        <v>45994.708333333336</v>
      </c>
      <c r="N11256" s="26">
        <v>45985.635405092595</v>
      </c>
      <c r="O11256" s="26">
        <v>45985.635393518518</v>
      </c>
      <c r="P11256" s="26">
        <v>45972.757222222222</v>
      </c>
      <c r="Q11256" s="25">
        <v>2</v>
      </c>
      <c r="R11256" s="25" t="s">
        <v>80</v>
      </c>
      <c r="S11256" s="25">
        <v>2</v>
      </c>
      <c r="T11256" s="25" t="s">
        <v>81</v>
      </c>
      <c r="U11256" s="25" t="s">
        <v>42084</v>
      </c>
      <c r="V11256" s="25" t="s">
        <v>80</v>
      </c>
      <c r="W11256" t="s">
        <v>97</v>
      </c>
    </row>
    <row r="11257">
      <c r="A11257" s="25" t="s">
        <v>42087</v>
      </c>
      <c r="B11257" s="25" t="s">
        <v>42088</v>
      </c>
      <c r="D11257" s="25" t="s">
        <v>42089</v>
      </c>
      <c r="E11257" s="25" t="s">
        <v>76</v>
      </c>
      <c r="F11257" s="25" t="s">
        <v>77</v>
      </c>
      <c r="G11257" s="25" t="s">
        <v>117</v>
      </c>
      <c r="H11257" s="25" t="s">
        <v>79</v>
      </c>
      <c r="I11257" s="25" t="s">
        <v>79</v>
      </c>
      <c r="J11257" s="26">
        <v>45971.516805555555</v>
      </c>
      <c r="K11257" s="26">
        <v>45973.465856481482</v>
      </c>
      <c r="L11257" s="26">
        <v>46072</v>
      </c>
      <c r="M11257" s="26">
        <v>46093.708333333336</v>
      </c>
      <c r="N11257" s="26">
        <v>46080.605763888889</v>
      </c>
      <c r="O11257" s="26">
        <v>46080.605763888889</v>
      </c>
      <c r="P11257" s="26">
        <v>45973.465856481482</v>
      </c>
      <c r="Q11257" s="25">
        <v>7</v>
      </c>
      <c r="R11257" s="25" t="s">
        <v>80</v>
      </c>
      <c r="S11257" s="25">
        <v>3</v>
      </c>
      <c r="T11257" s="25" t="s">
        <v>81</v>
      </c>
      <c r="U11257" s="25" t="s">
        <v>42090</v>
      </c>
      <c r="V11257" s="25" t="s">
        <v>80</v>
      </c>
      <c r="W11257" t="s">
        <v>97</v>
      </c>
    </row>
    <row r="11258">
      <c r="A11258" s="25" t="s">
        <v>42091</v>
      </c>
      <c r="B11258" s="25" t="s">
        <v>42092</v>
      </c>
      <c r="D11258" s="25" t="s">
        <v>42093</v>
      </c>
      <c r="E11258" s="25" t="s">
        <v>76</v>
      </c>
      <c r="F11258" s="25" t="s">
        <v>77</v>
      </c>
      <c r="G11258" s="25" t="s">
        <v>189</v>
      </c>
      <c r="H11258" s="25" t="s">
        <v>79</v>
      </c>
      <c r="I11258" s="25" t="s">
        <v>79</v>
      </c>
      <c r="J11258" s="26">
        <v>45959.411817129629</v>
      </c>
      <c r="K11258" s="26">
        <v>45973.465810185182</v>
      </c>
      <c r="L11258" s="26">
        <v>46057</v>
      </c>
      <c r="M11258" s="26">
        <v>46078.708333333336</v>
      </c>
      <c r="N11258" s="26">
        <v>46058.463819444441</v>
      </c>
      <c r="O11258" s="26">
        <v>46058.463807870372</v>
      </c>
      <c r="P11258" s="26">
        <v>45973.465810185182</v>
      </c>
      <c r="Q11258" s="25">
        <v>2</v>
      </c>
      <c r="R11258" s="25" t="s">
        <v>80</v>
      </c>
      <c r="S11258" s="25">
        <v>4</v>
      </c>
      <c r="T11258" s="25" t="s">
        <v>81</v>
      </c>
      <c r="U11258" s="25" t="s">
        <v>42094</v>
      </c>
      <c r="V11258" s="25" t="s">
        <v>80</v>
      </c>
      <c r="W11258" t="s">
        <v>97</v>
      </c>
    </row>
    <row r="11259">
      <c r="A11259" s="25" t="s">
        <v>42095</v>
      </c>
      <c r="B11259" s="25" t="s">
        <v>42096</v>
      </c>
      <c r="D11259" s="25" t="s">
        <v>42097</v>
      </c>
      <c r="E11259" s="25" t="s">
        <v>76</v>
      </c>
      <c r="F11259" s="25" t="s">
        <v>77</v>
      </c>
      <c r="G11259" s="25" t="s">
        <v>78</v>
      </c>
      <c r="H11259" s="25" t="s">
        <v>79</v>
      </c>
      <c r="I11259" s="25" t="s">
        <v>79</v>
      </c>
      <c r="J11259" s="26">
        <v>45938.442615740743</v>
      </c>
      <c r="K11259" s="26">
        <v>45973.479490740741</v>
      </c>
      <c r="L11259" s="26">
        <v>46065</v>
      </c>
      <c r="M11259" s="26">
        <v>46086.708333333336</v>
      </c>
      <c r="N11259" s="26">
        <v>46076.63853009259</v>
      </c>
      <c r="O11259" s="26">
        <v>46076.638518518521</v>
      </c>
      <c r="P11259" s="26">
        <v>45973.479490740741</v>
      </c>
      <c r="Q11259" s="25">
        <v>8</v>
      </c>
      <c r="R11259" s="25" t="s">
        <v>80</v>
      </c>
      <c r="S11259" s="25">
        <v>4</v>
      </c>
      <c r="T11259" s="25" t="s">
        <v>81</v>
      </c>
      <c r="U11259" s="25" t="s">
        <v>42098</v>
      </c>
      <c r="V11259" s="25" t="s">
        <v>80</v>
      </c>
      <c r="W11259" t="s">
        <v>91</v>
      </c>
    </row>
    <row r="11260">
      <c r="A11260" s="25" t="s">
        <v>42099</v>
      </c>
      <c r="B11260" s="25" t="s">
        <v>42100</v>
      </c>
      <c r="D11260" s="25" t="s">
        <v>42101</v>
      </c>
      <c r="E11260" s="25" t="s">
        <v>76</v>
      </c>
      <c r="F11260" s="25" t="s">
        <v>77</v>
      </c>
      <c r="G11260" s="25" t="s">
        <v>194</v>
      </c>
      <c r="H11260" s="25" t="s">
        <v>79</v>
      </c>
      <c r="I11260" s="25" t="s">
        <v>79</v>
      </c>
      <c r="J11260" s="26">
        <v>45874.467905092592</v>
      </c>
      <c r="K11260" s="26">
        <v>45974.548877314817</v>
      </c>
      <c r="L11260" s="26">
        <v>46038</v>
      </c>
      <c r="M11260" s="26">
        <v>46059.708333333336</v>
      </c>
      <c r="N11260" s="26">
        <v>46038.659814814811</v>
      </c>
      <c r="O11260" s="26">
        <v>46038.659791666665</v>
      </c>
      <c r="P11260" s="26">
        <v>45974.548877314817</v>
      </c>
      <c r="Q11260" s="25">
        <v>1</v>
      </c>
      <c r="R11260" s="25" t="s">
        <v>80</v>
      </c>
      <c r="S11260" s="25">
        <v>3</v>
      </c>
      <c r="T11260" s="25" t="s">
        <v>81</v>
      </c>
      <c r="U11260" s="25" t="s">
        <v>42102</v>
      </c>
      <c r="V11260" s="25" t="s">
        <v>80</v>
      </c>
      <c r="W11260" t="s">
        <v>83</v>
      </c>
    </row>
    <row r="11261">
      <c r="A11261" s="25" t="s">
        <v>42103</v>
      </c>
      <c r="B11261" s="25" t="s">
        <v>42104</v>
      </c>
      <c r="D11261" s="25" t="s">
        <v>42105</v>
      </c>
      <c r="E11261" s="25" t="s">
        <v>76</v>
      </c>
      <c r="F11261" s="25" t="s">
        <v>181</v>
      </c>
      <c r="G11261" s="25" t="s">
        <v>358</v>
      </c>
      <c r="H11261" s="25" t="s">
        <v>79</v>
      </c>
      <c r="I11261" s="25" t="s">
        <v>79</v>
      </c>
      <c r="J11261" s="26">
        <v>45971.674560185187</v>
      </c>
      <c r="K11261" s="26">
        <v>45975.837025462963</v>
      </c>
      <c r="L11261" s="26">
        <v>46084</v>
      </c>
      <c r="M11261" s="26">
        <v>46105.708333333336</v>
      </c>
      <c r="N11261" s="26">
        <v>46084.595393518517</v>
      </c>
      <c r="O11261" s="26">
        <v>46084.595381944448</v>
      </c>
      <c r="P11261" s="26">
        <v>45975.837025462963</v>
      </c>
      <c r="Q11261" s="25">
        <v>1</v>
      </c>
      <c r="R11261" s="25" t="s">
        <v>183</v>
      </c>
      <c r="S11261" s="25">
        <v>4</v>
      </c>
      <c r="T11261" s="25" t="s">
        <v>81</v>
      </c>
      <c r="U11261" s="25" t="s">
        <v>42106</v>
      </c>
      <c r="V11261" s="25" t="s">
        <v>183</v>
      </c>
      <c r="W11261" t="s">
        <v>83</v>
      </c>
    </row>
    <row r="11262">
      <c r="A11262" s="25" t="s">
        <v>42107</v>
      </c>
      <c r="B11262" s="25" t="s">
        <v>42108</v>
      </c>
      <c r="D11262" s="25" t="s">
        <v>42109</v>
      </c>
      <c r="E11262" s="25" t="s">
        <v>76</v>
      </c>
      <c r="F11262" s="25" t="s">
        <v>77</v>
      </c>
      <c r="G11262" s="25" t="s">
        <v>117</v>
      </c>
      <c r="H11262" s="25" t="s">
        <v>79</v>
      </c>
      <c r="I11262" s="25" t="s">
        <v>79</v>
      </c>
      <c r="J11262" s="26">
        <v>45979.370254629626</v>
      </c>
      <c r="K11262" s="26">
        <v>45979.462037037039</v>
      </c>
      <c r="L11262" s="26">
        <v>45979.462037037039</v>
      </c>
      <c r="M11262" s="26">
        <v>46001.462037037039</v>
      </c>
      <c r="N11262" s="26">
        <v>45986.530057870368</v>
      </c>
      <c r="O11262" s="26">
        <v>45986.5300462963</v>
      </c>
      <c r="P11262" s="26">
        <v>45979.462037037039</v>
      </c>
      <c r="Q11262" s="25">
        <v>6</v>
      </c>
      <c r="R11262" s="25" t="s">
        <v>80</v>
      </c>
      <c r="S11262" s="25">
        <v>3</v>
      </c>
      <c r="T11262" s="25" t="s">
        <v>81</v>
      </c>
      <c r="U11262" s="25" t="s">
        <v>42110</v>
      </c>
      <c r="V11262" s="25" t="s">
        <v>80</v>
      </c>
      <c r="W11262" t="s">
        <v>83</v>
      </c>
    </row>
    <row r="11263">
      <c r="A11263" s="25" t="s">
        <v>42111</v>
      </c>
      <c r="B11263" s="25" t="s">
        <v>42112</v>
      </c>
      <c r="D11263" s="25" t="s">
        <v>42113</v>
      </c>
      <c r="E11263" s="25" t="s">
        <v>76</v>
      </c>
      <c r="F11263" s="25" t="s">
        <v>77</v>
      </c>
      <c r="G11263" s="25" t="s">
        <v>283</v>
      </c>
      <c r="H11263" s="25" t="s">
        <v>89</v>
      </c>
      <c r="I11263" s="25" t="s">
        <v>79</v>
      </c>
      <c r="J11263" s="26">
        <v>45979.740208333336</v>
      </c>
      <c r="K11263" s="26">
        <v>45979.798842592594</v>
      </c>
      <c r="L11263" s="26">
        <v>45979.798842592594</v>
      </c>
      <c r="M11263" s="26">
        <v>45982.708333333336</v>
      </c>
      <c r="N11263" s="26">
        <v>45981.624745370369</v>
      </c>
      <c r="O11263" s="26">
        <v>45981.6247337963</v>
      </c>
      <c r="P11263" s="26">
        <v>45979.798842592594</v>
      </c>
      <c r="Q11263" s="25">
        <v>3</v>
      </c>
      <c r="T11263" s="25" t="s">
        <v>137</v>
      </c>
      <c r="U11263" s="25" t="s">
        <v>42114</v>
      </c>
      <c r="V11263" s="25" t="s">
        <v>80</v>
      </c>
      <c r="W11263" t="s">
        <v>97</v>
      </c>
    </row>
    <row r="11264">
      <c r="A11264" s="25" t="s">
        <v>42115</v>
      </c>
      <c r="B11264" s="25" t="s">
        <v>42112</v>
      </c>
      <c r="C11264" s="25" t="s">
        <v>42111</v>
      </c>
      <c r="D11264" s="25" t="s">
        <v>42116</v>
      </c>
      <c r="E11264" s="25" t="s">
        <v>76</v>
      </c>
      <c r="F11264" s="25" t="s">
        <v>77</v>
      </c>
      <c r="G11264" s="25" t="s">
        <v>464</v>
      </c>
      <c r="H11264" s="25" t="s">
        <v>79</v>
      </c>
      <c r="I11264" s="25" t="s">
        <v>89</v>
      </c>
      <c r="J11264" s="26">
        <v>45981.624861111108</v>
      </c>
      <c r="K11264" s="26">
        <v>45981.649537037039</v>
      </c>
      <c r="L11264" s="26">
        <v>46031</v>
      </c>
      <c r="M11264" s="26">
        <v>46052.708333333336</v>
      </c>
      <c r="N11264" s="26">
        <v>46055.462534722225</v>
      </c>
      <c r="O11264" s="26">
        <v>46036.564340277779</v>
      </c>
      <c r="P11264" s="26">
        <v>45981.649537037039</v>
      </c>
      <c r="Q11264" s="25">
        <v>4</v>
      </c>
      <c r="R11264" s="25" t="s">
        <v>80</v>
      </c>
      <c r="S11264" s="25">
        <v>4</v>
      </c>
      <c r="T11264" s="25" t="s">
        <v>81</v>
      </c>
      <c r="U11264" s="25" t="s">
        <v>42114</v>
      </c>
      <c r="V11264" s="25" t="s">
        <v>80</v>
      </c>
      <c r="W11264" t="s">
        <v>97</v>
      </c>
    </row>
    <row r="11265">
      <c r="A11265" s="25" t="s">
        <v>42117</v>
      </c>
      <c r="B11265" s="25" t="s">
        <v>42118</v>
      </c>
      <c r="D11265" s="25" t="s">
        <v>42119</v>
      </c>
      <c r="E11265" s="25" t="s">
        <v>76</v>
      </c>
      <c r="F11265" s="25" t="s">
        <v>77</v>
      </c>
      <c r="G11265" s="25" t="s">
        <v>283</v>
      </c>
      <c r="H11265" s="25" t="s">
        <v>89</v>
      </c>
      <c r="I11265" s="25" t="s">
        <v>79</v>
      </c>
      <c r="J11265" s="26">
        <v>45978.82675925926</v>
      </c>
      <c r="K11265" s="26">
        <v>45979.8096875</v>
      </c>
      <c r="L11265" s="26">
        <v>45979.8096875</v>
      </c>
      <c r="M11265" s="26">
        <v>45982.708333333336</v>
      </c>
      <c r="N11265" s="26">
        <v>45981.659791666665</v>
      </c>
      <c r="O11265" s="26">
        <v>45981.659780092596</v>
      </c>
      <c r="P11265" s="26">
        <v>45979.8096875</v>
      </c>
      <c r="Q11265" s="25">
        <v>3</v>
      </c>
      <c r="T11265" s="25" t="s">
        <v>137</v>
      </c>
      <c r="U11265" s="25" t="s">
        <v>42120</v>
      </c>
      <c r="V11265" s="25" t="s">
        <v>80</v>
      </c>
      <c r="W11265" t="s">
        <v>83</v>
      </c>
    </row>
    <row r="11266">
      <c r="A11266" s="25" t="s">
        <v>42121</v>
      </c>
      <c r="B11266" s="25" t="s">
        <v>42118</v>
      </c>
      <c r="C11266" s="25" t="s">
        <v>42117</v>
      </c>
      <c r="D11266" s="25" t="s">
        <v>42122</v>
      </c>
      <c r="E11266" s="25" t="s">
        <v>76</v>
      </c>
      <c r="F11266" s="25" t="s">
        <v>77</v>
      </c>
      <c r="G11266" s="25" t="s">
        <v>144</v>
      </c>
      <c r="H11266" s="25" t="s">
        <v>79</v>
      </c>
      <c r="I11266" s="25" t="s">
        <v>89</v>
      </c>
      <c r="J11266" s="26">
        <v>45981.659872685188</v>
      </c>
      <c r="K11266" s="26">
        <v>45983.899988425925</v>
      </c>
      <c r="L11266" s="26">
        <v>45995</v>
      </c>
      <c r="M11266" s="26">
        <v>46034</v>
      </c>
      <c r="N11266" s="26">
        <v>45996.529409722221</v>
      </c>
      <c r="O11266" s="26">
        <v>45996.529398148145</v>
      </c>
      <c r="P11266" s="26">
        <v>45983.899988425925</v>
      </c>
      <c r="Q11266" s="25">
        <v>2</v>
      </c>
      <c r="R11266" s="25" t="s">
        <v>80</v>
      </c>
      <c r="S11266" s="25">
        <v>3</v>
      </c>
      <c r="T11266" s="25" t="s">
        <v>81</v>
      </c>
      <c r="U11266" s="25" t="s">
        <v>42120</v>
      </c>
      <c r="V11266" s="25" t="s">
        <v>80</v>
      </c>
      <c r="W11266" t="s">
        <v>83</v>
      </c>
    </row>
    <row r="11267">
      <c r="A11267" s="25" t="s">
        <v>42123</v>
      </c>
      <c r="B11267" s="25" t="s">
        <v>42124</v>
      </c>
      <c r="D11267" s="25" t="s">
        <v>42125</v>
      </c>
      <c r="E11267" s="25" t="s">
        <v>76</v>
      </c>
      <c r="F11267" s="25" t="s">
        <v>77</v>
      </c>
      <c r="G11267" s="25" t="s">
        <v>194</v>
      </c>
      <c r="H11267" s="25" t="s">
        <v>79</v>
      </c>
      <c r="I11267" s="25" t="s">
        <v>79</v>
      </c>
      <c r="J11267" s="26">
        <v>45971.497106481482</v>
      </c>
      <c r="K11267" s="26">
        <v>45981.462418981479</v>
      </c>
      <c r="L11267" s="26">
        <v>46084</v>
      </c>
      <c r="M11267" s="26">
        <v>46105.708333333336</v>
      </c>
      <c r="N11267" s="26">
        <v>46149.574537037035</v>
      </c>
      <c r="O11267" s="26">
        <v>46088.550613425927</v>
      </c>
      <c r="P11267" s="26">
        <v>45981.462418981479</v>
      </c>
      <c r="Q11267" s="25">
        <v>4</v>
      </c>
      <c r="R11267" s="25" t="s">
        <v>80</v>
      </c>
      <c r="S11267" s="25">
        <v>3</v>
      </c>
      <c r="T11267" s="25" t="s">
        <v>81</v>
      </c>
      <c r="U11267" s="25" t="s">
        <v>42126</v>
      </c>
      <c r="V11267" s="25" t="s">
        <v>80</v>
      </c>
      <c r="W11267" t="s">
        <v>91</v>
      </c>
    </row>
    <row r="11268">
      <c r="A11268" s="25" t="s">
        <v>42127</v>
      </c>
      <c r="B11268" s="25" t="s">
        <v>42128</v>
      </c>
      <c r="D11268" s="25" t="s">
        <v>42129</v>
      </c>
      <c r="E11268" s="25" t="s">
        <v>76</v>
      </c>
      <c r="F11268" s="25" t="s">
        <v>181</v>
      </c>
      <c r="G11268" s="25" t="s">
        <v>913</v>
      </c>
      <c r="H11268" s="25" t="s">
        <v>79</v>
      </c>
      <c r="I11268" s="25" t="s">
        <v>79</v>
      </c>
      <c r="J11268" s="26">
        <v>45981.811157407406</v>
      </c>
      <c r="K11268" s="26">
        <v>45982.455081018517</v>
      </c>
      <c r="L11268" s="26">
        <v>46000</v>
      </c>
      <c r="M11268" s="26">
        <v>45987.590324074074</v>
      </c>
      <c r="N11268" s="26">
        <v>46122.442939814813</v>
      </c>
      <c r="O11268" s="26">
        <v>46000.5778125</v>
      </c>
      <c r="P11268" s="26">
        <v>45982.455081018517</v>
      </c>
      <c r="Q11268" s="25">
        <v>1</v>
      </c>
      <c r="R11268" s="25" t="s">
        <v>183</v>
      </c>
      <c r="S11268" s="25">
        <v>1</v>
      </c>
      <c r="T11268" s="25" t="s">
        <v>102</v>
      </c>
      <c r="U11268" s="25" t="s">
        <v>42130</v>
      </c>
      <c r="V11268" s="25" t="s">
        <v>183</v>
      </c>
      <c r="W11268" t="s">
        <v>97</v>
      </c>
    </row>
    <row r="11269">
      <c r="A11269" s="25" t="s">
        <v>42131</v>
      </c>
      <c r="B11269" s="25" t="s">
        <v>42132</v>
      </c>
      <c r="D11269" s="25" t="s">
        <v>42133</v>
      </c>
      <c r="E11269" s="25" t="s">
        <v>76</v>
      </c>
      <c r="F11269" s="25" t="s">
        <v>77</v>
      </c>
      <c r="G11269" s="25" t="s">
        <v>117</v>
      </c>
      <c r="H11269" s="25" t="s">
        <v>79</v>
      </c>
      <c r="I11269" s="25" t="s">
        <v>79</v>
      </c>
      <c r="J11269" s="26">
        <v>45938.640231481484</v>
      </c>
      <c r="K11269" s="26">
        <v>45982.465578703705</v>
      </c>
      <c r="L11269" s="26">
        <v>46119</v>
      </c>
      <c r="M11269" s="26">
        <v>46127</v>
      </c>
      <c r="N11269" s="26">
        <v>46119.722546296296</v>
      </c>
      <c r="O11269" s="26">
        <v>46119.72047453704</v>
      </c>
      <c r="P11269" s="26">
        <v>45982.465578703705</v>
      </c>
      <c r="Q11269" s="25">
        <v>1</v>
      </c>
      <c r="R11269" s="25" t="s">
        <v>80</v>
      </c>
      <c r="S11269" s="25">
        <v>4</v>
      </c>
      <c r="T11269" s="25" t="s">
        <v>81</v>
      </c>
      <c r="U11269" s="25" t="s">
        <v>42134</v>
      </c>
      <c r="V11269" s="25" t="s">
        <v>80</v>
      </c>
      <c r="W11269" t="s">
        <v>97</v>
      </c>
    </row>
    <row r="11270">
      <c r="A11270" s="25" t="s">
        <v>42135</v>
      </c>
      <c r="B11270" s="25" t="s">
        <v>42136</v>
      </c>
      <c r="D11270" s="25" t="s">
        <v>42137</v>
      </c>
      <c r="E11270" s="25" t="s">
        <v>76</v>
      </c>
      <c r="F11270" s="25" t="s">
        <v>77</v>
      </c>
      <c r="G11270" s="25" t="s">
        <v>224</v>
      </c>
      <c r="H11270" s="25" t="s">
        <v>79</v>
      </c>
      <c r="I11270" s="25" t="s">
        <v>79</v>
      </c>
      <c r="J11270" s="26">
        <v>45981.637326388889</v>
      </c>
      <c r="K11270" s="26">
        <v>45982.7016087963</v>
      </c>
      <c r="L11270" s="26">
        <v>45982.7016087963</v>
      </c>
      <c r="M11270" s="26">
        <v>46006.7016087963</v>
      </c>
      <c r="N11270" s="26">
        <v>46003.466539351852</v>
      </c>
      <c r="O11270" s="26">
        <v>46003.466527777775</v>
      </c>
      <c r="P11270" s="26">
        <v>45982.7016087963</v>
      </c>
      <c r="Q11270" s="25">
        <v>16</v>
      </c>
      <c r="R11270" s="25" t="s">
        <v>80</v>
      </c>
      <c r="S11270" s="25">
        <v>3</v>
      </c>
      <c r="T11270" s="25" t="s">
        <v>81</v>
      </c>
      <c r="U11270" s="25" t="s">
        <v>42138</v>
      </c>
      <c r="V11270" s="25" t="s">
        <v>80</v>
      </c>
      <c r="W11270" t="s">
        <v>83</v>
      </c>
    </row>
    <row r="11271">
      <c r="A11271" s="25" t="s">
        <v>42139</v>
      </c>
      <c r="B11271" s="25" t="s">
        <v>42140</v>
      </c>
      <c r="D11271" s="25" t="s">
        <v>42141</v>
      </c>
      <c r="E11271" s="25" t="s">
        <v>76</v>
      </c>
      <c r="F11271" s="25" t="s">
        <v>77</v>
      </c>
      <c r="G11271" s="25" t="s">
        <v>358</v>
      </c>
      <c r="H11271" s="25" t="s">
        <v>79</v>
      </c>
      <c r="I11271" s="25" t="s">
        <v>79</v>
      </c>
      <c r="J11271" s="26">
        <v>45982.684050925927</v>
      </c>
      <c r="K11271" s="26">
        <v>45982.701747685183</v>
      </c>
      <c r="L11271" s="26">
        <v>46057</v>
      </c>
      <c r="M11271" s="26">
        <v>46078.708333333336</v>
      </c>
      <c r="N11271" s="26">
        <v>46062.629976851851</v>
      </c>
      <c r="O11271" s="26">
        <v>46062.628518518519</v>
      </c>
      <c r="P11271" s="26">
        <v>45982.701747685183</v>
      </c>
      <c r="Q11271" s="25">
        <v>4</v>
      </c>
      <c r="R11271" s="25" t="s">
        <v>80</v>
      </c>
      <c r="S11271" s="25">
        <v>4</v>
      </c>
      <c r="T11271" s="25" t="s">
        <v>81</v>
      </c>
      <c r="U11271" s="25" t="s">
        <v>42142</v>
      </c>
      <c r="V11271" s="25" t="s">
        <v>80</v>
      </c>
      <c r="W11271" t="s">
        <v>97</v>
      </c>
    </row>
    <row r="11272">
      <c r="A11272" s="25" t="s">
        <v>42143</v>
      </c>
      <c r="B11272" s="25" t="s">
        <v>42144</v>
      </c>
      <c r="D11272" s="25" t="s">
        <v>42145</v>
      </c>
      <c r="E11272" s="25" t="s">
        <v>76</v>
      </c>
      <c r="F11272" s="25" t="s">
        <v>181</v>
      </c>
      <c r="G11272" s="25" t="s">
        <v>214</v>
      </c>
      <c r="H11272" s="25" t="s">
        <v>79</v>
      </c>
      <c r="I11272" s="25" t="s">
        <v>79</v>
      </c>
      <c r="J11272" s="26">
        <v>45946.427175925928</v>
      </c>
      <c r="K11272" s="26">
        <v>45983.549444444441</v>
      </c>
      <c r="L11272" s="26">
        <v>45983.549444444441</v>
      </c>
      <c r="M11272" s="26">
        <v>45988.5080787037</v>
      </c>
      <c r="N11272" s="26">
        <v>46122.444826388892</v>
      </c>
      <c r="O11272" s="26">
        <v>46042.395810185182</v>
      </c>
      <c r="P11272" s="26">
        <v>45983.549444444441</v>
      </c>
      <c r="Q11272" s="25">
        <v>34</v>
      </c>
      <c r="R11272" s="25" t="s">
        <v>183</v>
      </c>
      <c r="S11272" s="25">
        <v>1</v>
      </c>
      <c r="T11272" s="25" t="s">
        <v>102</v>
      </c>
      <c r="U11272" s="25" t="s">
        <v>42146</v>
      </c>
      <c r="V11272" s="25" t="s">
        <v>183</v>
      </c>
      <c r="W11272" t="s">
        <v>97</v>
      </c>
    </row>
    <row r="11273">
      <c r="A11273" s="25" t="s">
        <v>42147</v>
      </c>
      <c r="B11273" s="25" t="s">
        <v>42148</v>
      </c>
      <c r="D11273" s="25" t="s">
        <v>42149</v>
      </c>
      <c r="E11273" s="25" t="s">
        <v>76</v>
      </c>
      <c r="F11273" s="25" t="s">
        <v>77</v>
      </c>
      <c r="G11273" s="25" t="s">
        <v>78</v>
      </c>
      <c r="H11273" s="25" t="s">
        <v>79</v>
      </c>
      <c r="I11273" s="25" t="s">
        <v>79</v>
      </c>
      <c r="J11273" s="26">
        <v>45980.526666666665</v>
      </c>
      <c r="K11273" s="26">
        <v>45985.410300925927</v>
      </c>
      <c r="L11273" s="26">
        <v>45985.410300925927</v>
      </c>
      <c r="M11273" s="26">
        <v>46007.410300925927</v>
      </c>
      <c r="N11273" s="26">
        <v>45992.448680555557</v>
      </c>
      <c r="O11273" s="26">
        <v>45992.448657407411</v>
      </c>
      <c r="P11273" s="26">
        <v>45985.410300925927</v>
      </c>
      <c r="Q11273" s="25">
        <v>6</v>
      </c>
      <c r="R11273" s="25" t="s">
        <v>80</v>
      </c>
      <c r="S11273" s="25">
        <v>2</v>
      </c>
      <c r="T11273" s="25" t="s">
        <v>81</v>
      </c>
      <c r="U11273" s="25" t="s">
        <v>42150</v>
      </c>
      <c r="V11273" s="25" t="s">
        <v>80</v>
      </c>
      <c r="W11273" t="s">
        <v>97</v>
      </c>
    </row>
    <row r="11274">
      <c r="A11274" s="25" t="s">
        <v>42151</v>
      </c>
      <c r="B11274" s="25" t="s">
        <v>42152</v>
      </c>
      <c r="D11274" s="25" t="s">
        <v>42153</v>
      </c>
      <c r="E11274" s="25" t="s">
        <v>76</v>
      </c>
      <c r="F11274" s="25" t="s">
        <v>77</v>
      </c>
      <c r="G11274" s="25" t="s">
        <v>101</v>
      </c>
      <c r="H11274" s="25" t="s">
        <v>79</v>
      </c>
      <c r="I11274" s="25" t="s">
        <v>79</v>
      </c>
      <c r="J11274" s="26">
        <v>45967.671840277777</v>
      </c>
      <c r="K11274" s="26">
        <v>45985.899652777778</v>
      </c>
      <c r="L11274" s="26">
        <v>46000.458333333336</v>
      </c>
      <c r="M11274" s="26">
        <v>45989.676099537035</v>
      </c>
      <c r="N11274" s="26">
        <v>46143.460104166668</v>
      </c>
      <c r="O11274" s="26">
        <v>46001.3915625</v>
      </c>
      <c r="P11274" s="26">
        <v>45985.899652777778</v>
      </c>
      <c r="Q11274" s="25">
        <v>2</v>
      </c>
      <c r="R11274" s="25" t="s">
        <v>80</v>
      </c>
      <c r="S11274" s="25">
        <v>2</v>
      </c>
      <c r="T11274" s="25" t="s">
        <v>102</v>
      </c>
      <c r="U11274" s="25" t="s">
        <v>42154</v>
      </c>
      <c r="V11274" s="25" t="s">
        <v>80</v>
      </c>
    </row>
    <row r="11275">
      <c r="A11275" s="25" t="s">
        <v>42155</v>
      </c>
      <c r="B11275" s="25" t="s">
        <v>42156</v>
      </c>
      <c r="D11275" s="25" t="s">
        <v>42157</v>
      </c>
      <c r="E11275" s="25" t="s">
        <v>76</v>
      </c>
      <c r="F11275" s="25" t="s">
        <v>77</v>
      </c>
      <c r="G11275" s="25" t="s">
        <v>233</v>
      </c>
      <c r="H11275" s="25" t="s">
        <v>79</v>
      </c>
      <c r="I11275" s="25" t="s">
        <v>79</v>
      </c>
      <c r="J11275" s="26">
        <v>45981.666435185187</v>
      </c>
      <c r="K11275" s="26">
        <v>45986.820254629631</v>
      </c>
      <c r="L11275" s="26">
        <v>46070</v>
      </c>
      <c r="M11275" s="26">
        <v>46091.708333333336</v>
      </c>
      <c r="N11275" s="26">
        <v>46070.609340277777</v>
      </c>
      <c r="O11275" s="26">
        <v>46070.609340277777</v>
      </c>
      <c r="P11275" s="26">
        <v>45986.820254629631</v>
      </c>
      <c r="Q11275" s="25">
        <v>1</v>
      </c>
      <c r="R11275" s="25" t="s">
        <v>80</v>
      </c>
      <c r="S11275" s="25">
        <v>4</v>
      </c>
      <c r="T11275" s="25" t="s">
        <v>81</v>
      </c>
      <c r="U11275" s="25" t="s">
        <v>42158</v>
      </c>
      <c r="V11275" s="25" t="s">
        <v>80</v>
      </c>
      <c r="W11275" t="s">
        <v>83</v>
      </c>
    </row>
    <row r="11276">
      <c r="A11276" s="25" t="s">
        <v>42159</v>
      </c>
      <c r="B11276" s="25" t="s">
        <v>42160</v>
      </c>
      <c r="D11276" s="25" t="s">
        <v>42161</v>
      </c>
      <c r="E11276" s="25" t="s">
        <v>76</v>
      </c>
      <c r="F11276" s="25" t="s">
        <v>77</v>
      </c>
      <c r="G11276" s="25" t="s">
        <v>283</v>
      </c>
      <c r="H11276" s="25" t="s">
        <v>89</v>
      </c>
      <c r="I11276" s="25" t="s">
        <v>79</v>
      </c>
      <c r="J11276" s="26">
        <v>45966.628611111111</v>
      </c>
      <c r="K11276" s="26">
        <v>45989.673888888887</v>
      </c>
      <c r="L11276" s="26">
        <v>45989.673888888887</v>
      </c>
      <c r="M11276" s="26">
        <v>45994.673888888887</v>
      </c>
      <c r="N11276" s="26">
        <v>45992.465891203705</v>
      </c>
      <c r="O11276" s="26">
        <v>45992.465879629628</v>
      </c>
      <c r="P11276" s="26">
        <v>45989.673888888887</v>
      </c>
      <c r="Q11276" s="25">
        <v>2</v>
      </c>
      <c r="T11276" s="25" t="s">
        <v>137</v>
      </c>
      <c r="U11276" s="25" t="s">
        <v>42162</v>
      </c>
      <c r="V11276" s="25" t="s">
        <v>139</v>
      </c>
      <c r="W11276" t="s">
        <v>83</v>
      </c>
    </row>
    <row r="11277">
      <c r="A11277" s="25" t="s">
        <v>42163</v>
      </c>
      <c r="B11277" s="25" t="s">
        <v>42160</v>
      </c>
      <c r="C11277" s="25" t="s">
        <v>42159</v>
      </c>
      <c r="D11277" s="25" t="s">
        <v>42164</v>
      </c>
      <c r="E11277" s="25" t="s">
        <v>76</v>
      </c>
      <c r="F11277" s="25" t="s">
        <v>181</v>
      </c>
      <c r="G11277" s="25" t="s">
        <v>624</v>
      </c>
      <c r="H11277" s="25" t="s">
        <v>79</v>
      </c>
      <c r="I11277" s="25" t="s">
        <v>89</v>
      </c>
      <c r="J11277" s="26">
        <v>45992.46601851852</v>
      </c>
      <c r="K11277" s="26">
        <v>45994.541944444441</v>
      </c>
      <c r="L11277" s="26">
        <v>46062</v>
      </c>
      <c r="M11277" s="26">
        <v>46083.708333333336</v>
      </c>
      <c r="N11277" s="26">
        <v>46063.371122685188</v>
      </c>
      <c r="O11277" s="26">
        <v>46063.371111111112</v>
      </c>
      <c r="P11277" s="26">
        <v>45994.541944444441</v>
      </c>
      <c r="Q11277" s="25">
        <v>2</v>
      </c>
      <c r="R11277" s="25" t="s">
        <v>183</v>
      </c>
      <c r="S11277" s="25">
        <v>4</v>
      </c>
      <c r="T11277" s="25" t="s">
        <v>81</v>
      </c>
      <c r="U11277" s="25" t="s">
        <v>42162</v>
      </c>
      <c r="V11277" s="25" t="s">
        <v>139</v>
      </c>
      <c r="W11277" t="s">
        <v>83</v>
      </c>
    </row>
    <row r="11278">
      <c r="A11278" s="25" t="s">
        <v>42165</v>
      </c>
      <c r="B11278" s="25" t="s">
        <v>42166</v>
      </c>
      <c r="D11278" s="25" t="s">
        <v>42167</v>
      </c>
      <c r="E11278" s="25" t="s">
        <v>76</v>
      </c>
      <c r="F11278" s="25" t="s">
        <v>77</v>
      </c>
      <c r="G11278" s="25" t="s">
        <v>303</v>
      </c>
      <c r="H11278" s="25" t="s">
        <v>79</v>
      </c>
      <c r="I11278" s="25" t="s">
        <v>79</v>
      </c>
      <c r="J11278" s="26">
        <v>45954.534502314818</v>
      </c>
      <c r="K11278" s="26">
        <v>45989.698298611111</v>
      </c>
      <c r="L11278" s="26">
        <v>46059</v>
      </c>
      <c r="M11278" s="26">
        <v>46065</v>
      </c>
      <c r="N11278" s="26">
        <v>46064.681863425925</v>
      </c>
      <c r="O11278" s="26">
        <v>46064.681851851848</v>
      </c>
      <c r="P11278" s="26">
        <v>45989.698298611111</v>
      </c>
      <c r="Q11278" s="25">
        <v>4</v>
      </c>
      <c r="R11278" s="25" t="s">
        <v>80</v>
      </c>
      <c r="S11278" s="25">
        <v>2</v>
      </c>
      <c r="T11278" s="25" t="s">
        <v>81</v>
      </c>
      <c r="U11278" s="25" t="s">
        <v>42168</v>
      </c>
      <c r="V11278" s="25" t="s">
        <v>80</v>
      </c>
      <c r="W11278" t="s">
        <v>91</v>
      </c>
    </row>
    <row r="11279">
      <c r="A11279" s="25" t="s">
        <v>42169</v>
      </c>
      <c r="B11279" s="25" t="s">
        <v>42170</v>
      </c>
      <c r="D11279" s="25" t="s">
        <v>42171</v>
      </c>
      <c r="E11279" s="25" t="s">
        <v>76</v>
      </c>
      <c r="F11279" s="25" t="s">
        <v>77</v>
      </c>
      <c r="G11279" s="25" t="s">
        <v>283</v>
      </c>
      <c r="H11279" s="25" t="s">
        <v>89</v>
      </c>
      <c r="I11279" s="25" t="s">
        <v>79</v>
      </c>
      <c r="J11279" s="26">
        <v>45989.551851851851</v>
      </c>
      <c r="K11279" s="26">
        <v>45989.708645833336</v>
      </c>
      <c r="L11279" s="26">
        <v>45989.708645833336</v>
      </c>
      <c r="M11279" s="26">
        <v>45994.708333333336</v>
      </c>
      <c r="N11279" s="26">
        <v>45992.583449074074</v>
      </c>
      <c r="O11279" s="26">
        <v>45992.5834375</v>
      </c>
      <c r="P11279" s="26">
        <v>45989.708645833336</v>
      </c>
      <c r="Q11279" s="25">
        <v>2</v>
      </c>
      <c r="T11279" s="25" t="s">
        <v>137</v>
      </c>
      <c r="U11279" s="25" t="s">
        <v>42172</v>
      </c>
      <c r="V11279" s="25" t="s">
        <v>139</v>
      </c>
      <c r="W11279" t="s">
        <v>83</v>
      </c>
    </row>
    <row r="11280">
      <c r="A11280" s="25" t="s">
        <v>42173</v>
      </c>
      <c r="B11280" s="25" t="s">
        <v>42170</v>
      </c>
      <c r="C11280" s="25" t="s">
        <v>42169</v>
      </c>
      <c r="D11280" s="25" t="s">
        <v>42174</v>
      </c>
      <c r="E11280" s="25" t="s">
        <v>76</v>
      </c>
      <c r="F11280" s="25" t="s">
        <v>787</v>
      </c>
      <c r="G11280" s="25" t="s">
        <v>249</v>
      </c>
      <c r="H11280" s="25" t="s">
        <v>79</v>
      </c>
      <c r="I11280" s="25" t="s">
        <v>89</v>
      </c>
      <c r="J11280" s="26">
        <v>45992.584699074076</v>
      </c>
      <c r="K11280" s="26">
        <v>46170.680902777778</v>
      </c>
      <c r="L11280" s="26">
        <v>46170.680902777778</v>
      </c>
      <c r="M11280" s="26">
        <v>46175.495925925927</v>
      </c>
      <c r="N11280" s="26">
        <v>46174.810289351852</v>
      </c>
      <c r="P11280" s="26">
        <v>46170.680902777778</v>
      </c>
      <c r="S11280" s="25">
        <v>4</v>
      </c>
      <c r="T11280" s="25" t="s">
        <v>102</v>
      </c>
      <c r="U11280" s="25" t="s">
        <v>42172</v>
      </c>
      <c r="V11280" s="25" t="s">
        <v>139</v>
      </c>
      <c r="W11280" t="s">
        <v>83</v>
      </c>
    </row>
    <row r="11281">
      <c r="A11281" s="25" t="s">
        <v>42175</v>
      </c>
      <c r="B11281" s="25" t="s">
        <v>42176</v>
      </c>
      <c r="D11281" s="25" t="s">
        <v>42177</v>
      </c>
      <c r="E11281" s="25" t="s">
        <v>76</v>
      </c>
      <c r="F11281" s="25" t="s">
        <v>77</v>
      </c>
      <c r="G11281" s="25" t="s">
        <v>438</v>
      </c>
      <c r="H11281" s="25" t="s">
        <v>79</v>
      </c>
      <c r="I11281" s="25" t="s">
        <v>79</v>
      </c>
      <c r="J11281" s="26">
        <v>45990.821284722224</v>
      </c>
      <c r="K11281" s="26">
        <v>45990.948148148149</v>
      </c>
      <c r="L11281" s="26">
        <v>46073.458333333336</v>
      </c>
      <c r="M11281" s="26">
        <v>46097.458333333336</v>
      </c>
      <c r="N11281" s="26">
        <v>46077.328298611108</v>
      </c>
      <c r="O11281" s="26">
        <v>46077.328287037039</v>
      </c>
      <c r="P11281" s="26">
        <v>45990.948148148149</v>
      </c>
      <c r="Q11281" s="25">
        <v>3</v>
      </c>
      <c r="R11281" s="25" t="s">
        <v>80</v>
      </c>
      <c r="S11281" s="25">
        <v>4</v>
      </c>
      <c r="T11281" s="25" t="s">
        <v>81</v>
      </c>
      <c r="U11281" s="25" t="s">
        <v>42178</v>
      </c>
      <c r="V11281" s="25" t="s">
        <v>80</v>
      </c>
      <c r="W11281" t="s">
        <v>83</v>
      </c>
    </row>
    <row r="11282">
      <c r="A11282" s="25" t="s">
        <v>42179</v>
      </c>
      <c r="B11282" s="25" t="s">
        <v>42180</v>
      </c>
      <c r="D11282" s="25" t="s">
        <v>42181</v>
      </c>
      <c r="E11282" s="25" t="s">
        <v>76</v>
      </c>
      <c r="F11282" s="25" t="s">
        <v>77</v>
      </c>
      <c r="G11282" s="25" t="s">
        <v>1389</v>
      </c>
      <c r="H11282" s="25" t="s">
        <v>79</v>
      </c>
      <c r="I11282" s="25" t="s">
        <v>79</v>
      </c>
      <c r="J11282" s="26">
        <v>45991.417986111112</v>
      </c>
      <c r="K11282" s="26">
        <v>45991.493425925924</v>
      </c>
      <c r="L11282" s="26">
        <v>46041</v>
      </c>
      <c r="M11282" s="26">
        <v>46062.708333333336</v>
      </c>
      <c r="N11282" s="26">
        <v>46041.611851851849</v>
      </c>
      <c r="O11282" s="26">
        <v>46041.611840277779</v>
      </c>
      <c r="P11282" s="26">
        <v>45991.493425925924</v>
      </c>
      <c r="Q11282" s="25">
        <v>1</v>
      </c>
      <c r="R11282" s="25" t="s">
        <v>80</v>
      </c>
      <c r="S11282" s="25">
        <v>2</v>
      </c>
      <c r="T11282" s="25" t="s">
        <v>81</v>
      </c>
      <c r="U11282" s="25" t="s">
        <v>42182</v>
      </c>
      <c r="V11282" s="25" t="s">
        <v>80</v>
      </c>
      <c r="W11282" t="s">
        <v>83</v>
      </c>
    </row>
    <row r="11283">
      <c r="A11283" s="25" t="s">
        <v>42183</v>
      </c>
      <c r="B11283" s="25" t="s">
        <v>42184</v>
      </c>
      <c r="D11283" s="25" t="s">
        <v>42185</v>
      </c>
      <c r="E11283" s="25" t="s">
        <v>76</v>
      </c>
      <c r="F11283" s="25" t="s">
        <v>77</v>
      </c>
      <c r="G11283" s="25" t="s">
        <v>377</v>
      </c>
      <c r="H11283" s="25" t="s">
        <v>79</v>
      </c>
      <c r="I11283" s="25" t="s">
        <v>79</v>
      </c>
      <c r="J11283" s="26">
        <v>45988.843645833331</v>
      </c>
      <c r="K11283" s="26">
        <v>45992.50037037037</v>
      </c>
      <c r="L11283" s="26">
        <v>46051</v>
      </c>
      <c r="M11283" s="26">
        <v>46072.708333333336</v>
      </c>
      <c r="N11283" s="26">
        <v>46064.321608796294</v>
      </c>
      <c r="O11283" s="26">
        <v>46064.321597222224</v>
      </c>
      <c r="P11283" s="26">
        <v>45992.50037037037</v>
      </c>
      <c r="Q11283" s="25">
        <v>10</v>
      </c>
      <c r="R11283" s="25" t="s">
        <v>80</v>
      </c>
      <c r="S11283" s="25">
        <v>2</v>
      </c>
      <c r="T11283" s="25" t="s">
        <v>81</v>
      </c>
      <c r="U11283" s="25" t="s">
        <v>42186</v>
      </c>
      <c r="V11283" s="25" t="s">
        <v>80</v>
      </c>
      <c r="W11283" t="s">
        <v>97</v>
      </c>
    </row>
    <row r="11284">
      <c r="A11284" s="25" t="s">
        <v>42187</v>
      </c>
      <c r="B11284" s="25" t="s">
        <v>42188</v>
      </c>
      <c r="D11284" s="25" t="s">
        <v>42189</v>
      </c>
      <c r="E11284" s="25" t="s">
        <v>76</v>
      </c>
      <c r="F11284" s="25" t="s">
        <v>77</v>
      </c>
      <c r="G11284" s="25" t="s">
        <v>464</v>
      </c>
      <c r="H11284" s="25" t="s">
        <v>79</v>
      </c>
      <c r="I11284" s="25" t="s">
        <v>79</v>
      </c>
      <c r="J11284" s="26">
        <v>45967.592962962961</v>
      </c>
      <c r="K11284" s="26">
        <v>45992.587152777778</v>
      </c>
      <c r="L11284" s="26">
        <v>46014</v>
      </c>
      <c r="M11284" s="26">
        <v>46035.708333333336</v>
      </c>
      <c r="N11284" s="26">
        <v>46029.571539351855</v>
      </c>
      <c r="O11284" s="26">
        <v>46029.571527777778</v>
      </c>
      <c r="P11284" s="26">
        <v>45992.587152777778</v>
      </c>
      <c r="Q11284" s="25">
        <v>4</v>
      </c>
      <c r="R11284" s="25" t="s">
        <v>80</v>
      </c>
      <c r="S11284" s="25">
        <v>3</v>
      </c>
      <c r="T11284" s="25" t="s">
        <v>81</v>
      </c>
      <c r="U11284" s="25" t="s">
        <v>42190</v>
      </c>
      <c r="V11284" s="25" t="s">
        <v>80</v>
      </c>
      <c r="W11284" t="s">
        <v>91</v>
      </c>
    </row>
    <row r="11285">
      <c r="A11285" s="25" t="s">
        <v>42191</v>
      </c>
      <c r="B11285" s="25" t="s">
        <v>42192</v>
      </c>
      <c r="D11285" s="25" t="s">
        <v>42193</v>
      </c>
      <c r="E11285" s="25" t="s">
        <v>76</v>
      </c>
      <c r="F11285" s="25" t="s">
        <v>77</v>
      </c>
      <c r="G11285" s="25" t="s">
        <v>283</v>
      </c>
      <c r="H11285" s="25" t="s">
        <v>89</v>
      </c>
      <c r="I11285" s="25" t="s">
        <v>79</v>
      </c>
      <c r="J11285" s="26">
        <v>45825.411030092589</v>
      </c>
      <c r="K11285" s="26">
        <v>45993.642708333333</v>
      </c>
      <c r="L11285" s="26">
        <v>45993.642708333333</v>
      </c>
      <c r="M11285" s="26">
        <v>45996.642708333333</v>
      </c>
      <c r="N11285" s="26">
        <v>45994.385787037034</v>
      </c>
      <c r="O11285" s="26">
        <v>45994.385775462964</v>
      </c>
      <c r="P11285" s="26">
        <v>45993.642708333333</v>
      </c>
      <c r="Q11285" s="25">
        <v>2</v>
      </c>
      <c r="T11285" s="25" t="s">
        <v>137</v>
      </c>
      <c r="U11285" s="25" t="s">
        <v>42194</v>
      </c>
      <c r="V11285" s="25" t="s">
        <v>139</v>
      </c>
      <c r="W11285" t="s">
        <v>83</v>
      </c>
    </row>
    <row r="11286">
      <c r="A11286" s="25" t="s">
        <v>42195</v>
      </c>
      <c r="B11286" s="25" t="s">
        <v>42196</v>
      </c>
      <c r="D11286" s="25" t="s">
        <v>42197</v>
      </c>
      <c r="E11286" s="25" t="s">
        <v>76</v>
      </c>
      <c r="F11286" s="25" t="s">
        <v>77</v>
      </c>
      <c r="G11286" s="25" t="s">
        <v>229</v>
      </c>
      <c r="H11286" s="25" t="s">
        <v>89</v>
      </c>
      <c r="I11286" s="25" t="s">
        <v>79</v>
      </c>
      <c r="J11286" s="26">
        <v>45992.54005787037</v>
      </c>
      <c r="K11286" s="26">
        <v>45993.6462962963</v>
      </c>
      <c r="L11286" s="26">
        <v>45993.6462962963</v>
      </c>
      <c r="M11286" s="26">
        <v>45996.6462962963</v>
      </c>
      <c r="N11286" s="26">
        <v>45993.673726851855</v>
      </c>
      <c r="O11286" s="26">
        <v>45993.673715277779</v>
      </c>
      <c r="P11286" s="26">
        <v>45993.6462962963</v>
      </c>
      <c r="Q11286" s="25">
        <v>1</v>
      </c>
      <c r="T11286" s="25" t="s">
        <v>137</v>
      </c>
      <c r="U11286" s="25" t="s">
        <v>42198</v>
      </c>
      <c r="V11286" s="25" t="s">
        <v>80</v>
      </c>
      <c r="W11286" t="s">
        <v>97</v>
      </c>
    </row>
    <row r="11287">
      <c r="A11287" s="25" t="s">
        <v>42199</v>
      </c>
      <c r="B11287" s="25" t="s">
        <v>42196</v>
      </c>
      <c r="C11287" s="25" t="s">
        <v>42195</v>
      </c>
      <c r="D11287" s="25" t="s">
        <v>42200</v>
      </c>
      <c r="E11287" s="25" t="s">
        <v>76</v>
      </c>
      <c r="F11287" s="25" t="s">
        <v>77</v>
      </c>
      <c r="G11287" s="25" t="s">
        <v>438</v>
      </c>
      <c r="H11287" s="25" t="s">
        <v>79</v>
      </c>
      <c r="I11287" s="25" t="s">
        <v>89</v>
      </c>
      <c r="J11287" s="26">
        <v>45993.673842592594</v>
      </c>
      <c r="K11287" s="26">
        <v>45993.736504629633</v>
      </c>
      <c r="L11287" s="26">
        <v>46086.458333333336</v>
      </c>
      <c r="M11287" s="26">
        <v>46108.458333333336</v>
      </c>
      <c r="N11287" s="26">
        <v>46086.548298611109</v>
      </c>
      <c r="O11287" s="26">
        <v>46086.54828703704</v>
      </c>
      <c r="P11287" s="26">
        <v>45993.736504629633</v>
      </c>
      <c r="Q11287" s="25">
        <v>1</v>
      </c>
      <c r="R11287" s="25" t="s">
        <v>80</v>
      </c>
      <c r="S11287" s="25">
        <v>4</v>
      </c>
      <c r="T11287" s="25" t="s">
        <v>81</v>
      </c>
      <c r="U11287" s="25" t="s">
        <v>42198</v>
      </c>
      <c r="V11287" s="25" t="s">
        <v>80</v>
      </c>
      <c r="W11287" t="s">
        <v>91</v>
      </c>
    </row>
    <row r="11288">
      <c r="A11288" s="25" t="s">
        <v>42201</v>
      </c>
      <c r="B11288" s="25" t="s">
        <v>42202</v>
      </c>
      <c r="D11288" s="25" t="s">
        <v>42203</v>
      </c>
      <c r="E11288" s="25" t="s">
        <v>76</v>
      </c>
      <c r="F11288" s="25" t="s">
        <v>77</v>
      </c>
      <c r="G11288" s="25" t="s">
        <v>144</v>
      </c>
      <c r="H11288" s="25" t="s">
        <v>79</v>
      </c>
      <c r="I11288" s="25" t="s">
        <v>79</v>
      </c>
      <c r="J11288" s="26">
        <v>45991.533773148149</v>
      </c>
      <c r="K11288" s="26">
        <v>45994.708668981482</v>
      </c>
      <c r="L11288" s="26">
        <v>46001</v>
      </c>
      <c r="M11288" s="26">
        <v>46030</v>
      </c>
      <c r="N11288" s="26">
        <v>46002.351435185185</v>
      </c>
      <c r="O11288" s="26">
        <v>46002.351423611108</v>
      </c>
      <c r="P11288" s="26">
        <v>45994.708668981482</v>
      </c>
      <c r="Q11288" s="25">
        <v>2</v>
      </c>
      <c r="R11288" s="25" t="s">
        <v>80</v>
      </c>
      <c r="S11288" s="25">
        <v>3</v>
      </c>
      <c r="T11288" s="25" t="s">
        <v>81</v>
      </c>
      <c r="U11288" s="25" t="s">
        <v>42204</v>
      </c>
      <c r="V11288" s="25" t="s">
        <v>80</v>
      </c>
      <c r="W11288" t="s">
        <v>97</v>
      </c>
    </row>
    <row r="11289">
      <c r="A11289" s="25" t="s">
        <v>42205</v>
      </c>
      <c r="B11289" s="25" t="s">
        <v>42206</v>
      </c>
      <c r="D11289" s="25" t="s">
        <v>42207</v>
      </c>
      <c r="E11289" s="25" t="s">
        <v>76</v>
      </c>
      <c r="F11289" s="25" t="s">
        <v>181</v>
      </c>
      <c r="G11289" s="25" t="s">
        <v>303</v>
      </c>
      <c r="H11289" s="25" t="s">
        <v>79</v>
      </c>
      <c r="I11289" s="25" t="s">
        <v>79</v>
      </c>
      <c r="J11289" s="26">
        <v>45993.592013888891</v>
      </c>
      <c r="K11289" s="26">
        <v>45994.767974537041</v>
      </c>
      <c r="L11289" s="26">
        <v>46066</v>
      </c>
      <c r="M11289" s="26">
        <v>46066</v>
      </c>
      <c r="N11289" s="26">
        <v>46066.783935185187</v>
      </c>
      <c r="O11289" s="26">
        <v>46066.782407407409</v>
      </c>
      <c r="P11289" s="26">
        <v>45994.767974537041</v>
      </c>
      <c r="Q11289" s="25">
        <v>1</v>
      </c>
      <c r="R11289" s="25" t="s">
        <v>183</v>
      </c>
      <c r="S11289" s="25">
        <v>2</v>
      </c>
      <c r="T11289" s="25" t="s">
        <v>81</v>
      </c>
      <c r="U11289" s="25" t="s">
        <v>42208</v>
      </c>
      <c r="V11289" s="25" t="s">
        <v>80</v>
      </c>
      <c r="W11289" t="s">
        <v>83</v>
      </c>
    </row>
    <row r="11290">
      <c r="A11290" s="25" t="s">
        <v>42209</v>
      </c>
      <c r="B11290" s="25" t="s">
        <v>42206</v>
      </c>
      <c r="D11290" s="25" t="s">
        <v>42210</v>
      </c>
      <c r="E11290" s="25" t="s">
        <v>76</v>
      </c>
      <c r="F11290" s="25" t="s">
        <v>77</v>
      </c>
      <c r="G11290" s="25" t="s">
        <v>303</v>
      </c>
      <c r="H11290" s="25" t="s">
        <v>79</v>
      </c>
      <c r="I11290" s="25" t="s">
        <v>79</v>
      </c>
      <c r="J11290" s="26">
        <v>46031.076516203706</v>
      </c>
      <c r="K11290" s="26">
        <v>46031.122118055559</v>
      </c>
      <c r="L11290" s="26">
        <v>46078</v>
      </c>
      <c r="M11290" s="26">
        <v>46086</v>
      </c>
      <c r="N11290" s="26">
        <v>46086.795949074076</v>
      </c>
      <c r="O11290" s="26">
        <v>46086.795775462961</v>
      </c>
      <c r="P11290" s="26">
        <v>46031.122118055559</v>
      </c>
      <c r="Q11290" s="25">
        <v>7</v>
      </c>
      <c r="R11290" s="25" t="s">
        <v>80</v>
      </c>
      <c r="S11290" s="25">
        <v>0</v>
      </c>
      <c r="T11290" s="25" t="s">
        <v>81</v>
      </c>
      <c r="U11290" s="25" t="s">
        <v>42208</v>
      </c>
      <c r="V11290" s="25" t="s">
        <v>80</v>
      </c>
    </row>
    <row r="11291">
      <c r="A11291" s="25" t="s">
        <v>42211</v>
      </c>
      <c r="B11291" s="25" t="s">
        <v>42212</v>
      </c>
      <c r="D11291" s="25" t="s">
        <v>42213</v>
      </c>
      <c r="E11291" s="25" t="s">
        <v>76</v>
      </c>
      <c r="F11291" s="25" t="s">
        <v>77</v>
      </c>
      <c r="G11291" s="25" t="s">
        <v>229</v>
      </c>
      <c r="H11291" s="25" t="s">
        <v>89</v>
      </c>
      <c r="I11291" s="25" t="s">
        <v>79</v>
      </c>
      <c r="J11291" s="26">
        <v>45994.676550925928</v>
      </c>
      <c r="K11291" s="26">
        <v>45994.795324074075</v>
      </c>
      <c r="L11291" s="26">
        <v>45994.795324074075</v>
      </c>
      <c r="M11291" s="26">
        <v>45999.708333333336</v>
      </c>
      <c r="N11291" s="26">
        <v>45995.481377314813</v>
      </c>
      <c r="O11291" s="26">
        <v>45995.481365740743</v>
      </c>
      <c r="P11291" s="26">
        <v>45994.795324074075</v>
      </c>
      <c r="Q11291" s="25">
        <v>2</v>
      </c>
      <c r="T11291" s="25" t="s">
        <v>137</v>
      </c>
      <c r="U11291" s="25" t="s">
        <v>42214</v>
      </c>
      <c r="V11291" s="25" t="s">
        <v>80</v>
      </c>
      <c r="W11291" t="s">
        <v>83</v>
      </c>
    </row>
    <row r="11292">
      <c r="A11292" s="25" t="s">
        <v>42215</v>
      </c>
      <c r="B11292" s="25" t="s">
        <v>42212</v>
      </c>
      <c r="C11292" s="25" t="s">
        <v>42211</v>
      </c>
      <c r="D11292" s="25" t="s">
        <v>42216</v>
      </c>
      <c r="E11292" s="25" t="s">
        <v>76</v>
      </c>
      <c r="F11292" s="25" t="s">
        <v>77</v>
      </c>
      <c r="G11292" s="25" t="s">
        <v>101</v>
      </c>
      <c r="H11292" s="25" t="s">
        <v>79</v>
      </c>
      <c r="I11292" s="25" t="s">
        <v>89</v>
      </c>
      <c r="J11292" s="26">
        <v>45995.481840277775</v>
      </c>
      <c r="K11292" s="26">
        <v>45996.486331018517</v>
      </c>
      <c r="L11292" s="26">
        <v>45996.486331018517</v>
      </c>
      <c r="M11292" s="26">
        <v>46020.486331018517</v>
      </c>
      <c r="N11292" s="26">
        <v>46027.50068287037</v>
      </c>
      <c r="O11292" s="26">
        <v>46027.500671296293</v>
      </c>
      <c r="P11292" s="26">
        <v>45996.486331018517</v>
      </c>
      <c r="Q11292" s="25">
        <v>14</v>
      </c>
      <c r="R11292" s="25" t="s">
        <v>80</v>
      </c>
      <c r="S11292" s="25">
        <v>2</v>
      </c>
      <c r="T11292" s="25" t="s">
        <v>81</v>
      </c>
      <c r="U11292" s="25" t="s">
        <v>42214</v>
      </c>
      <c r="V11292" s="25" t="s">
        <v>80</v>
      </c>
      <c r="W11292" t="s">
        <v>83</v>
      </c>
    </row>
    <row r="11293">
      <c r="A11293" s="25" t="s">
        <v>42217</v>
      </c>
      <c r="B11293" s="25" t="s">
        <v>42212</v>
      </c>
      <c r="D11293" s="25" t="s">
        <v>42218</v>
      </c>
      <c r="E11293" s="25" t="s">
        <v>45</v>
      </c>
      <c r="F11293" s="25" t="s">
        <v>243</v>
      </c>
      <c r="G11293" s="25" t="s">
        <v>249</v>
      </c>
      <c r="H11293" s="25" t="s">
        <v>79</v>
      </c>
      <c r="I11293" s="25" t="s">
        <v>79</v>
      </c>
      <c r="J11293" s="26">
        <v>46146.568460648145</v>
      </c>
      <c r="K11293" s="26">
        <v>46146.659861111111</v>
      </c>
      <c r="L11293" s="26">
        <v>46146.659861111111</v>
      </c>
      <c r="M11293" s="26">
        <v>46149.40457175926</v>
      </c>
      <c r="N11293" s="26">
        <v>46148.676793981482</v>
      </c>
      <c r="P11293" s="26">
        <v>46146.659861111111</v>
      </c>
      <c r="S11293" s="25">
        <v>4</v>
      </c>
      <c r="T11293" s="25" t="s">
        <v>102</v>
      </c>
      <c r="U11293" s="25" t="s">
        <v>42214</v>
      </c>
      <c r="V11293" s="25" t="s">
        <v>80</v>
      </c>
    </row>
    <row r="11294">
      <c r="A11294" s="25" t="s">
        <v>42219</v>
      </c>
      <c r="B11294" s="25" t="s">
        <v>42220</v>
      </c>
      <c r="D11294" s="25" t="s">
        <v>42221</v>
      </c>
      <c r="E11294" s="25" t="s">
        <v>76</v>
      </c>
      <c r="F11294" s="25" t="s">
        <v>77</v>
      </c>
      <c r="G11294" s="25" t="s">
        <v>189</v>
      </c>
      <c r="H11294" s="25" t="s">
        <v>79</v>
      </c>
      <c r="I11294" s="25" t="s">
        <v>79</v>
      </c>
      <c r="J11294" s="26">
        <v>45919.530023148145</v>
      </c>
      <c r="K11294" s="26">
        <v>45995.098541666666</v>
      </c>
      <c r="L11294" s="26">
        <v>46087</v>
      </c>
      <c r="M11294" s="26">
        <v>46108.708333333336</v>
      </c>
      <c r="N11294" s="26">
        <v>46092.581400462965</v>
      </c>
      <c r="O11294" s="26">
        <v>46092.581388888888</v>
      </c>
      <c r="P11294" s="26">
        <v>45995.098541666666</v>
      </c>
      <c r="Q11294" s="25">
        <v>3</v>
      </c>
      <c r="R11294" s="25" t="s">
        <v>80</v>
      </c>
      <c r="S11294" s="25">
        <v>4</v>
      </c>
      <c r="T11294" s="25" t="s">
        <v>81</v>
      </c>
      <c r="U11294" s="25" t="s">
        <v>42222</v>
      </c>
      <c r="V11294" s="25" t="s">
        <v>80</v>
      </c>
      <c r="W11294" t="s">
        <v>91</v>
      </c>
    </row>
    <row r="11295">
      <c r="A11295" s="25" t="s">
        <v>42223</v>
      </c>
      <c r="B11295" s="25" t="s">
        <v>42224</v>
      </c>
      <c r="D11295" s="25" t="s">
        <v>42225</v>
      </c>
      <c r="E11295" s="25" t="s">
        <v>76</v>
      </c>
      <c r="F11295" s="25" t="s">
        <v>787</v>
      </c>
      <c r="G11295" s="25" t="s">
        <v>249</v>
      </c>
      <c r="H11295" s="25" t="s">
        <v>79</v>
      </c>
      <c r="I11295" s="25" t="s">
        <v>79</v>
      </c>
      <c r="J11295" s="26">
        <v>45959.6828125</v>
      </c>
      <c r="K11295" s="26">
        <v>46133.035173611112</v>
      </c>
      <c r="L11295" s="26">
        <v>46133.035173611112</v>
      </c>
      <c r="M11295" s="26">
        <v>46135.493495370371</v>
      </c>
      <c r="N11295" s="26">
        <v>46147.443414351852</v>
      </c>
      <c r="P11295" s="26">
        <v>46133.035173611112</v>
      </c>
      <c r="S11295" s="25">
        <v>4</v>
      </c>
      <c r="T11295" s="25" t="s">
        <v>102</v>
      </c>
      <c r="U11295" s="25" t="s">
        <v>42226</v>
      </c>
      <c r="V11295" s="25" t="s">
        <v>139</v>
      </c>
      <c r="W11295" t="s">
        <v>91</v>
      </c>
    </row>
    <row r="11296">
      <c r="A11296" s="25" t="s">
        <v>42227</v>
      </c>
      <c r="B11296" s="25" t="s">
        <v>42224</v>
      </c>
      <c r="D11296" s="25" t="s">
        <v>42228</v>
      </c>
      <c r="E11296" s="25" t="s">
        <v>76</v>
      </c>
      <c r="F11296" s="25" t="s">
        <v>77</v>
      </c>
      <c r="G11296" s="25" t="s">
        <v>229</v>
      </c>
      <c r="H11296" s="25" t="s">
        <v>89</v>
      </c>
      <c r="I11296" s="25" t="s">
        <v>79</v>
      </c>
      <c r="J11296" s="26">
        <v>45995.617754629631</v>
      </c>
      <c r="K11296" s="26">
        <v>45995.767627314817</v>
      </c>
      <c r="L11296" s="26">
        <v>45995.767627314817</v>
      </c>
      <c r="M11296" s="26">
        <v>46000.708333333336</v>
      </c>
      <c r="N11296" s="26">
        <v>45999.63375</v>
      </c>
      <c r="O11296" s="26">
        <v>45999.633738425924</v>
      </c>
      <c r="P11296" s="26">
        <v>45995.767627314817</v>
      </c>
      <c r="Q11296" s="25">
        <v>3</v>
      </c>
      <c r="T11296" s="25" t="s">
        <v>137</v>
      </c>
      <c r="U11296" s="25" t="s">
        <v>42226</v>
      </c>
      <c r="V11296" s="25" t="s">
        <v>139</v>
      </c>
      <c r="W11296" t="s">
        <v>83</v>
      </c>
    </row>
    <row r="11297">
      <c r="A11297" s="25" t="s">
        <v>42229</v>
      </c>
      <c r="B11297" s="25" t="s">
        <v>42224</v>
      </c>
      <c r="C11297" s="25" t="s">
        <v>42227</v>
      </c>
      <c r="D11297" s="25" t="s">
        <v>42230</v>
      </c>
      <c r="E11297" s="25" t="s">
        <v>76</v>
      </c>
      <c r="F11297" s="25" t="s">
        <v>77</v>
      </c>
      <c r="G11297" s="25" t="s">
        <v>229</v>
      </c>
      <c r="H11297" s="25" t="s">
        <v>89</v>
      </c>
      <c r="I11297" s="25" t="s">
        <v>89</v>
      </c>
      <c r="J11297" s="26">
        <v>45999.633831018517</v>
      </c>
      <c r="K11297" s="26">
        <v>45999.660208333335</v>
      </c>
      <c r="L11297" s="26">
        <v>45999.660208333335</v>
      </c>
      <c r="M11297" s="26">
        <v>46002.660208333335</v>
      </c>
      <c r="N11297" s="26">
        <v>46003.635729166665</v>
      </c>
      <c r="O11297" s="26">
        <v>46003.635717592595</v>
      </c>
      <c r="P11297" s="26">
        <v>45999.660208333335</v>
      </c>
      <c r="Q11297" s="25">
        <v>5</v>
      </c>
      <c r="T11297" s="25" t="s">
        <v>137</v>
      </c>
      <c r="U11297" s="25" t="s">
        <v>42226</v>
      </c>
      <c r="V11297" s="25" t="s">
        <v>139</v>
      </c>
      <c r="W11297" t="s">
        <v>83</v>
      </c>
    </row>
    <row r="11298">
      <c r="A11298" s="25" t="s">
        <v>42231</v>
      </c>
      <c r="B11298" s="25" t="s">
        <v>42232</v>
      </c>
      <c r="D11298" s="25" t="s">
        <v>42233</v>
      </c>
      <c r="E11298" s="25" t="s">
        <v>76</v>
      </c>
      <c r="F11298" s="25" t="s">
        <v>77</v>
      </c>
      <c r="G11298" s="25" t="s">
        <v>1267</v>
      </c>
      <c r="H11298" s="25" t="s">
        <v>79</v>
      </c>
      <c r="I11298" s="25" t="s">
        <v>79</v>
      </c>
      <c r="J11298" s="26">
        <v>45994.466886574075</v>
      </c>
      <c r="K11298" s="26">
        <v>45995.77134259259</v>
      </c>
      <c r="L11298" s="26">
        <v>45995.77134259259</v>
      </c>
      <c r="M11298" s="26">
        <v>46017.708333333336</v>
      </c>
      <c r="N11298" s="26">
        <v>46083.273888888885</v>
      </c>
      <c r="O11298" s="26">
        <v>46071.599502314813</v>
      </c>
      <c r="P11298" s="26">
        <v>45995.77134259259</v>
      </c>
      <c r="Q11298" s="25">
        <v>46</v>
      </c>
      <c r="R11298" s="25" t="s">
        <v>80</v>
      </c>
      <c r="S11298" s="25">
        <v>2</v>
      </c>
      <c r="T11298" s="25" t="s">
        <v>81</v>
      </c>
      <c r="U11298" s="25" t="s">
        <v>42234</v>
      </c>
      <c r="V11298" s="25" t="s">
        <v>80</v>
      </c>
      <c r="W11298" t="s">
        <v>97</v>
      </c>
    </row>
    <row r="11299">
      <c r="A11299" s="25" t="s">
        <v>42235</v>
      </c>
      <c r="B11299" s="25" t="s">
        <v>42236</v>
      </c>
      <c r="D11299" s="25" t="s">
        <v>42237</v>
      </c>
      <c r="E11299" s="25" t="s">
        <v>76</v>
      </c>
      <c r="F11299" s="25" t="s">
        <v>77</v>
      </c>
      <c r="G11299" s="25" t="s">
        <v>78</v>
      </c>
      <c r="H11299" s="25" t="s">
        <v>79</v>
      </c>
      <c r="I11299" s="25" t="s">
        <v>79</v>
      </c>
      <c r="J11299" s="26">
        <v>45945.669039351851</v>
      </c>
      <c r="K11299" s="26">
        <v>45995.892581018517</v>
      </c>
      <c r="L11299" s="26">
        <v>45999</v>
      </c>
      <c r="M11299" s="26">
        <v>46020.708333333336</v>
      </c>
      <c r="N11299" s="26">
        <v>45999.67324074074</v>
      </c>
      <c r="O11299" s="26">
        <v>45999.673229166663</v>
      </c>
      <c r="P11299" s="26">
        <v>45995.892581018517</v>
      </c>
      <c r="Q11299" s="25">
        <v>1</v>
      </c>
      <c r="R11299" s="25" t="s">
        <v>80</v>
      </c>
      <c r="S11299" s="25">
        <v>2</v>
      </c>
      <c r="T11299" s="25" t="s">
        <v>81</v>
      </c>
      <c r="U11299" s="25" t="s">
        <v>42238</v>
      </c>
      <c r="V11299" s="25" t="s">
        <v>80</v>
      </c>
      <c r="W11299" t="s">
        <v>97</v>
      </c>
    </row>
    <row r="11300">
      <c r="A11300" s="25" t="s">
        <v>42239</v>
      </c>
      <c r="B11300" s="25" t="s">
        <v>42240</v>
      </c>
      <c r="D11300" s="25" t="s">
        <v>42241</v>
      </c>
      <c r="E11300" s="25" t="s">
        <v>76</v>
      </c>
      <c r="F11300" s="25" t="s">
        <v>77</v>
      </c>
      <c r="G11300" s="25" t="s">
        <v>144</v>
      </c>
      <c r="H11300" s="25" t="s">
        <v>79</v>
      </c>
      <c r="I11300" s="25" t="s">
        <v>79</v>
      </c>
      <c r="J11300" s="26">
        <v>45959.726851851854</v>
      </c>
      <c r="K11300" s="26">
        <v>45996.670520833337</v>
      </c>
      <c r="L11300" s="26">
        <v>46027</v>
      </c>
      <c r="M11300" s="26">
        <v>46048.708333333336</v>
      </c>
      <c r="N11300" s="26">
        <v>46014.618055555555</v>
      </c>
      <c r="O11300" s="26">
        <v>46014.618043981478</v>
      </c>
      <c r="P11300" s="26">
        <v>45996.670520833337</v>
      </c>
      <c r="Q11300" s="25">
        <v>-8</v>
      </c>
      <c r="R11300" s="25" t="s">
        <v>80</v>
      </c>
      <c r="S11300" s="25">
        <v>2</v>
      </c>
      <c r="T11300" s="25" t="s">
        <v>81</v>
      </c>
      <c r="U11300" s="25" t="s">
        <v>42242</v>
      </c>
      <c r="V11300" s="25" t="s">
        <v>80</v>
      </c>
      <c r="W11300" t="s">
        <v>83</v>
      </c>
    </row>
    <row r="11301">
      <c r="A11301" s="25" t="s">
        <v>42243</v>
      </c>
      <c r="B11301" s="25" t="s">
        <v>42244</v>
      </c>
      <c r="D11301" s="25" t="s">
        <v>42245</v>
      </c>
      <c r="E11301" s="25" t="s">
        <v>76</v>
      </c>
      <c r="F11301" s="25" t="s">
        <v>77</v>
      </c>
      <c r="G11301" s="25" t="s">
        <v>928</v>
      </c>
      <c r="H11301" s="25" t="s">
        <v>79</v>
      </c>
      <c r="I11301" s="25" t="s">
        <v>79</v>
      </c>
      <c r="J11301" s="26">
        <v>46008.758900462963</v>
      </c>
      <c r="K11301" s="26">
        <v>46008.910266203704</v>
      </c>
      <c r="L11301" s="26">
        <v>46030</v>
      </c>
      <c r="M11301" s="26">
        <v>46051.708333333336</v>
      </c>
      <c r="N11301" s="26">
        <v>46030.683483796296</v>
      </c>
      <c r="O11301" s="26">
        <v>46030.683472222219</v>
      </c>
      <c r="P11301" s="26">
        <v>46008.910266203704</v>
      </c>
      <c r="Q11301" s="25">
        <v>1</v>
      </c>
      <c r="R11301" s="25" t="s">
        <v>80</v>
      </c>
      <c r="S11301" s="25">
        <v>3</v>
      </c>
      <c r="T11301" s="25" t="s">
        <v>81</v>
      </c>
      <c r="U11301" s="25" t="s">
        <v>42246</v>
      </c>
      <c r="V11301" s="25" t="s">
        <v>80</v>
      </c>
      <c r="W11301" t="s">
        <v>97</v>
      </c>
    </row>
    <row r="11302">
      <c r="A11302" s="25" t="s">
        <v>42247</v>
      </c>
      <c r="B11302" s="25" t="s">
        <v>42248</v>
      </c>
      <c r="D11302" s="25" t="s">
        <v>42249</v>
      </c>
      <c r="E11302" s="25" t="s">
        <v>76</v>
      </c>
      <c r="F11302" s="25" t="s">
        <v>77</v>
      </c>
      <c r="G11302" s="25" t="s">
        <v>107</v>
      </c>
      <c r="H11302" s="25" t="s">
        <v>79</v>
      </c>
      <c r="I11302" s="25" t="s">
        <v>79</v>
      </c>
      <c r="J11302" s="26">
        <v>45962.522199074076</v>
      </c>
      <c r="K11302" s="26">
        <v>46009.716643518521</v>
      </c>
      <c r="L11302" s="26">
        <v>46079</v>
      </c>
      <c r="M11302" s="26">
        <v>46100.708333333336</v>
      </c>
      <c r="N11302" s="26">
        <v>46080.464722222219</v>
      </c>
      <c r="O11302" s="26">
        <v>46080.46471064815</v>
      </c>
      <c r="P11302" s="26">
        <v>46009.716643518521</v>
      </c>
      <c r="Q11302" s="25">
        <v>2</v>
      </c>
      <c r="R11302" s="25" t="s">
        <v>80</v>
      </c>
      <c r="S11302" s="25">
        <v>4</v>
      </c>
      <c r="T11302" s="25" t="s">
        <v>81</v>
      </c>
      <c r="U11302" s="25" t="s">
        <v>42250</v>
      </c>
      <c r="V11302" s="25" t="s">
        <v>80</v>
      </c>
      <c r="W11302" t="s">
        <v>97</v>
      </c>
    </row>
    <row r="11303">
      <c r="A11303" s="25" t="s">
        <v>42251</v>
      </c>
      <c r="B11303" s="25" t="s">
        <v>42252</v>
      </c>
      <c r="C11303" s="25" t="s">
        <v>42253</v>
      </c>
      <c r="D11303" s="25" t="s">
        <v>42254</v>
      </c>
      <c r="E11303" s="25" t="s">
        <v>76</v>
      </c>
      <c r="F11303" s="25" t="s">
        <v>787</v>
      </c>
      <c r="G11303" s="25" t="s">
        <v>101</v>
      </c>
      <c r="H11303" s="25" t="s">
        <v>79</v>
      </c>
      <c r="I11303" s="25" t="s">
        <v>89</v>
      </c>
      <c r="J11303" s="26">
        <v>46164.450567129628</v>
      </c>
      <c r="K11303" s="26">
        <v>46164.576747685183</v>
      </c>
      <c r="L11303" s="26">
        <v>46164.576747685183</v>
      </c>
      <c r="M11303" s="26">
        <v>46168.635254629633</v>
      </c>
      <c r="N11303" s="26">
        <v>46197.656215277777</v>
      </c>
      <c r="P11303" s="26">
        <v>46164.576747685183</v>
      </c>
      <c r="S11303" s="25">
        <v>2</v>
      </c>
      <c r="T11303" s="25" t="s">
        <v>102</v>
      </c>
      <c r="U11303" s="25" t="s">
        <v>42255</v>
      </c>
      <c r="V11303" s="25" t="s">
        <v>139</v>
      </c>
      <c r="W11303" t="s">
        <v>83</v>
      </c>
    </row>
    <row r="11304">
      <c r="A11304" s="25" t="s">
        <v>42253</v>
      </c>
      <c r="B11304" s="25" t="s">
        <v>42252</v>
      </c>
      <c r="D11304" s="25" t="s">
        <v>42256</v>
      </c>
      <c r="E11304" s="25" t="s">
        <v>76</v>
      </c>
      <c r="F11304" s="25" t="s">
        <v>77</v>
      </c>
      <c r="G11304" s="25" t="s">
        <v>783</v>
      </c>
      <c r="H11304" s="25" t="s">
        <v>89</v>
      </c>
      <c r="I11304" s="25" t="s">
        <v>79</v>
      </c>
      <c r="J11304" s="26">
        <v>46155.62709490741</v>
      </c>
      <c r="K11304" s="26">
        <v>46163.628796296296</v>
      </c>
      <c r="L11304" s="26">
        <v>46163.628796296296</v>
      </c>
      <c r="M11304" s="26">
        <v>46168.628796296296</v>
      </c>
      <c r="N11304" s="26">
        <v>46164.450497685182</v>
      </c>
      <c r="O11304" s="26">
        <v>46164.450486111113</v>
      </c>
      <c r="P11304" s="26">
        <v>46163.628796296296</v>
      </c>
      <c r="Q11304" s="25">
        <v>2</v>
      </c>
      <c r="T11304" s="25" t="s">
        <v>137</v>
      </c>
      <c r="U11304" s="25" t="s">
        <v>42255</v>
      </c>
      <c r="V11304" s="25" t="s">
        <v>139</v>
      </c>
      <c r="W11304" t="s">
        <v>83</v>
      </c>
    </row>
    <row r="11305">
      <c r="A11305" s="25" t="s">
        <v>42257</v>
      </c>
      <c r="B11305" s="25" t="s">
        <v>42252</v>
      </c>
      <c r="D11305" s="25" t="s">
        <v>42258</v>
      </c>
      <c r="E11305" s="25" t="s">
        <v>76</v>
      </c>
      <c r="F11305" s="25" t="s">
        <v>463</v>
      </c>
      <c r="G11305" s="25" t="s">
        <v>101</v>
      </c>
      <c r="H11305" s="25" t="s">
        <v>79</v>
      </c>
      <c r="I11305" s="25" t="s">
        <v>79</v>
      </c>
      <c r="J11305" s="26">
        <v>46144.421041666668</v>
      </c>
      <c r="K11305" s="26">
        <v>46188.635972222219</v>
      </c>
      <c r="L11305" s="26">
        <v>46188.635972222219</v>
      </c>
      <c r="M11305" s="26">
        <v>46210.635972222219</v>
      </c>
      <c r="N11305" s="26">
        <v>46197.563622685186</v>
      </c>
      <c r="P11305" s="26">
        <v>46188.635972222219</v>
      </c>
      <c r="S11305" s="25">
        <v>2</v>
      </c>
      <c r="T11305" s="25" t="s">
        <v>152</v>
      </c>
      <c r="U11305" s="25" t="s">
        <v>42255</v>
      </c>
      <c r="V11305" s="25" t="s">
        <v>139</v>
      </c>
      <c r="W11305" t="s">
        <v>83</v>
      </c>
    </row>
    <row r="11306">
      <c r="A11306" s="25" t="s">
        <v>42259</v>
      </c>
      <c r="B11306" s="25" t="s">
        <v>42260</v>
      </c>
      <c r="D11306" s="25" t="s">
        <v>42261</v>
      </c>
      <c r="E11306" s="25" t="s">
        <v>76</v>
      </c>
      <c r="F11306" s="25" t="s">
        <v>77</v>
      </c>
      <c r="G11306" s="25" t="s">
        <v>249</v>
      </c>
      <c r="H11306" s="25" t="s">
        <v>89</v>
      </c>
      <c r="I11306" s="25" t="s">
        <v>79</v>
      </c>
      <c r="J11306" s="26">
        <v>46161.444502314815</v>
      </c>
      <c r="K11306" s="26">
        <v>46163.632916666669</v>
      </c>
      <c r="L11306" s="26">
        <v>46163.632916666669</v>
      </c>
      <c r="M11306" s="26">
        <v>46168.632916666669</v>
      </c>
      <c r="N11306" s="26">
        <v>46196.548981481479</v>
      </c>
      <c r="O11306" s="26">
        <v>46168.468599537038</v>
      </c>
      <c r="P11306" s="26">
        <v>46163.632916666669</v>
      </c>
      <c r="Q11306" s="25">
        <v>4</v>
      </c>
      <c r="T11306" s="25" t="s">
        <v>137</v>
      </c>
      <c r="U11306" s="25" t="s">
        <v>42262</v>
      </c>
      <c r="V11306" s="25" t="s">
        <v>139</v>
      </c>
      <c r="W11306" t="s">
        <v>83</v>
      </c>
    </row>
    <row r="11307">
      <c r="A11307" s="25" t="s">
        <v>42263</v>
      </c>
      <c r="B11307" s="25" t="s">
        <v>42260</v>
      </c>
      <c r="C11307" s="25" t="s">
        <v>42259</v>
      </c>
      <c r="D11307" s="25" t="s">
        <v>42264</v>
      </c>
      <c r="E11307" s="25" t="s">
        <v>76</v>
      </c>
      <c r="F11307" s="25" t="s">
        <v>787</v>
      </c>
      <c r="G11307" s="25" t="s">
        <v>249</v>
      </c>
      <c r="H11307" s="25" t="s">
        <v>79</v>
      </c>
      <c r="I11307" s="25" t="s">
        <v>89</v>
      </c>
      <c r="J11307" s="26">
        <v>46168.468773148146</v>
      </c>
      <c r="K11307" s="26">
        <v>46174.393009259256</v>
      </c>
      <c r="L11307" s="26">
        <v>46174.393009259256</v>
      </c>
      <c r="M11307" s="26">
        <v>46188.451053240744</v>
      </c>
      <c r="N11307" s="26">
        <v>46188.453043981484</v>
      </c>
      <c r="P11307" s="26">
        <v>46174.393009259256</v>
      </c>
      <c r="S11307" s="25">
        <v>4</v>
      </c>
      <c r="T11307" s="25" t="s">
        <v>102</v>
      </c>
      <c r="U11307" s="25" t="s">
        <v>42262</v>
      </c>
      <c r="V11307" s="25" t="s">
        <v>139</v>
      </c>
      <c r="W11307" t="s">
        <v>83</v>
      </c>
    </row>
    <row r="11308">
      <c r="A11308" s="25" t="s">
        <v>42265</v>
      </c>
      <c r="B11308" s="25" t="s">
        <v>42266</v>
      </c>
      <c r="C11308" s="25" t="s">
        <v>42267</v>
      </c>
      <c r="D11308" s="25" t="s">
        <v>42268</v>
      </c>
      <c r="E11308" s="25" t="s">
        <v>76</v>
      </c>
      <c r="F11308" s="25" t="s">
        <v>77</v>
      </c>
      <c r="G11308" s="25" t="s">
        <v>283</v>
      </c>
      <c r="H11308" s="25" t="s">
        <v>79</v>
      </c>
      <c r="I11308" s="25" t="s">
        <v>89</v>
      </c>
      <c r="J11308" s="26">
        <v>46164.530138888891</v>
      </c>
      <c r="K11308" s="26">
        <v>46168.621990740743</v>
      </c>
      <c r="L11308" s="26">
        <v>46168.621990740743</v>
      </c>
      <c r="M11308" s="26">
        <v>46190.621990740743</v>
      </c>
      <c r="N11308" s="26">
        <v>46169.683229166665</v>
      </c>
      <c r="O11308" s="26">
        <v>46169.683217592596</v>
      </c>
      <c r="P11308" s="26">
        <v>46168.621990740743</v>
      </c>
      <c r="Q11308" s="25">
        <v>2</v>
      </c>
      <c r="R11308" s="25" t="s">
        <v>80</v>
      </c>
      <c r="S11308" s="25">
        <v>1</v>
      </c>
      <c r="T11308" s="25" t="s">
        <v>81</v>
      </c>
      <c r="U11308" s="25" t="s">
        <v>42269</v>
      </c>
      <c r="V11308" s="25" t="s">
        <v>80</v>
      </c>
      <c r="W11308" t="s">
        <v>97</v>
      </c>
    </row>
    <row r="11309">
      <c r="A11309" s="25" t="s">
        <v>42267</v>
      </c>
      <c r="B11309" s="25" t="s">
        <v>42266</v>
      </c>
      <c r="D11309" s="25" t="s">
        <v>42270</v>
      </c>
      <c r="E11309" s="25" t="s">
        <v>76</v>
      </c>
      <c r="F11309" s="25" t="s">
        <v>77</v>
      </c>
      <c r="G11309" s="25" t="s">
        <v>249</v>
      </c>
      <c r="H11309" s="25" t="s">
        <v>89</v>
      </c>
      <c r="I11309" s="25" t="s">
        <v>79</v>
      </c>
      <c r="J11309" s="26">
        <v>46163.390104166669</v>
      </c>
      <c r="K11309" s="26">
        <v>46163.635868055557</v>
      </c>
      <c r="L11309" s="26">
        <v>46163.635868055557</v>
      </c>
      <c r="M11309" s="26">
        <v>46168.635868055557</v>
      </c>
      <c r="N11309" s="26">
        <v>46196.5490625</v>
      </c>
      <c r="O11309" s="26">
        <v>46164.5294212963</v>
      </c>
      <c r="P11309" s="26">
        <v>46163.635868055557</v>
      </c>
      <c r="Q11309" s="25">
        <v>2</v>
      </c>
      <c r="T11309" s="25" t="s">
        <v>137</v>
      </c>
      <c r="U11309" s="25" t="s">
        <v>42269</v>
      </c>
      <c r="V11309" s="25" t="s">
        <v>80</v>
      </c>
      <c r="W11309" t="s">
        <v>97</v>
      </c>
    </row>
    <row r="11310">
      <c r="A11310" s="25" t="s">
        <v>42271</v>
      </c>
      <c r="B11310" s="25" t="s">
        <v>42272</v>
      </c>
      <c r="D11310" s="25" t="s">
        <v>42273</v>
      </c>
      <c r="E11310" s="25" t="s">
        <v>76</v>
      </c>
      <c r="F11310" s="25" t="s">
        <v>77</v>
      </c>
      <c r="G11310" s="25" t="s">
        <v>283</v>
      </c>
      <c r="H11310" s="25" t="s">
        <v>89</v>
      </c>
      <c r="I11310" s="25" t="s">
        <v>79</v>
      </c>
      <c r="J11310" s="26">
        <v>46160.563807870371</v>
      </c>
      <c r="K11310" s="26">
        <v>46163.6953125</v>
      </c>
      <c r="L11310" s="26">
        <v>46163.6953125</v>
      </c>
      <c r="M11310" s="26">
        <v>46168.6953125</v>
      </c>
      <c r="N11310" s="26">
        <v>46164.489756944444</v>
      </c>
      <c r="O11310" s="26">
        <v>46164.489745370367</v>
      </c>
      <c r="P11310" s="26">
        <v>46163.6953125</v>
      </c>
      <c r="Q11310" s="25">
        <v>2</v>
      </c>
      <c r="T11310" s="25" t="s">
        <v>137</v>
      </c>
      <c r="U11310" s="25" t="s">
        <v>42274</v>
      </c>
      <c r="V11310" s="25" t="s">
        <v>80</v>
      </c>
      <c r="W11310" t="s">
        <v>91</v>
      </c>
    </row>
    <row r="11311">
      <c r="A11311" s="25" t="s">
        <v>42275</v>
      </c>
      <c r="B11311" s="25" t="s">
        <v>42272</v>
      </c>
      <c r="C11311" s="25" t="s">
        <v>42271</v>
      </c>
      <c r="D11311" s="25" t="s">
        <v>42276</v>
      </c>
      <c r="E11311" s="25" t="s">
        <v>76</v>
      </c>
      <c r="F11311" s="25" t="s">
        <v>77</v>
      </c>
      <c r="G11311" s="25" t="s">
        <v>214</v>
      </c>
      <c r="H11311" s="25" t="s">
        <v>79</v>
      </c>
      <c r="I11311" s="25" t="s">
        <v>89</v>
      </c>
      <c r="J11311" s="26">
        <v>46164.489930555559</v>
      </c>
      <c r="K11311" s="26">
        <v>46171.3966087963</v>
      </c>
      <c r="L11311" s="26">
        <v>46176</v>
      </c>
      <c r="M11311" s="26">
        <v>46175.49046296296</v>
      </c>
      <c r="N11311" s="26">
        <v>46178.499814814815</v>
      </c>
      <c r="O11311" s="26">
        <v>46178.499803240738</v>
      </c>
      <c r="P11311" s="26">
        <v>46171.3966087963</v>
      </c>
      <c r="Q11311" s="25">
        <v>3</v>
      </c>
      <c r="R11311" s="25" t="s">
        <v>80</v>
      </c>
      <c r="S11311" s="25">
        <v>2</v>
      </c>
      <c r="T11311" s="25" t="s">
        <v>102</v>
      </c>
      <c r="U11311" s="25" t="s">
        <v>42274</v>
      </c>
      <c r="V11311" s="25" t="s">
        <v>80</v>
      </c>
      <c r="W11311" t="s">
        <v>91</v>
      </c>
    </row>
    <row r="11312">
      <c r="A11312" s="25" t="s">
        <v>42277</v>
      </c>
      <c r="B11312" s="25" t="s">
        <v>42278</v>
      </c>
      <c r="C11312" s="25" t="s">
        <v>42279</v>
      </c>
      <c r="D11312" s="25" t="s">
        <v>42280</v>
      </c>
      <c r="E11312" s="25" t="s">
        <v>76</v>
      </c>
      <c r="F11312" s="25" t="s">
        <v>77</v>
      </c>
      <c r="G11312" s="25" t="s">
        <v>229</v>
      </c>
      <c r="H11312" s="25" t="s">
        <v>89</v>
      </c>
      <c r="I11312" s="25" t="s">
        <v>89</v>
      </c>
      <c r="J11312" s="26">
        <v>45447.585335648146</v>
      </c>
      <c r="K11312" s="26">
        <v>46030.632199074076</v>
      </c>
      <c r="L11312" s="26">
        <v>46030.632199074076</v>
      </c>
      <c r="M11312" s="26">
        <v>46035.632199074076</v>
      </c>
      <c r="N11312" s="26">
        <v>46031.499305555553</v>
      </c>
      <c r="O11312" s="26">
        <v>46031.499293981484</v>
      </c>
      <c r="P11312" s="26">
        <v>46030.632199074076</v>
      </c>
      <c r="Q11312" s="25">
        <v>2</v>
      </c>
      <c r="T11312" s="25" t="s">
        <v>137</v>
      </c>
      <c r="U11312" s="25" t="s">
        <v>42281</v>
      </c>
      <c r="V11312" s="25" t="s">
        <v>80</v>
      </c>
      <c r="W11312" t="s">
        <v>97</v>
      </c>
    </row>
    <row r="11313">
      <c r="A11313" s="25" t="s">
        <v>42282</v>
      </c>
      <c r="B11313" s="25" t="s">
        <v>42278</v>
      </c>
      <c r="C11313" s="25" t="s">
        <v>42279</v>
      </c>
      <c r="D11313" s="25" t="s">
        <v>42283</v>
      </c>
      <c r="E11313" s="25" t="s">
        <v>76</v>
      </c>
      <c r="F11313" s="25" t="s">
        <v>77</v>
      </c>
      <c r="G11313" s="25" t="s">
        <v>144</v>
      </c>
      <c r="H11313" s="25" t="s">
        <v>79</v>
      </c>
      <c r="I11313" s="25" t="s">
        <v>89</v>
      </c>
      <c r="J11313" s="26">
        <v>46031.499710648146</v>
      </c>
      <c r="K11313" s="26">
        <v>46073.434282407405</v>
      </c>
      <c r="L11313" s="26">
        <v>46083</v>
      </c>
      <c r="M11313" s="26">
        <v>46104.708333333336</v>
      </c>
      <c r="N11313" s="26">
        <v>46084.432106481479</v>
      </c>
      <c r="O11313" s="26">
        <v>46084.432106481479</v>
      </c>
      <c r="P11313" s="26">
        <v>46073.434282407405</v>
      </c>
      <c r="Q11313" s="25">
        <v>2</v>
      </c>
      <c r="R11313" s="25" t="s">
        <v>80</v>
      </c>
      <c r="S11313" s="25">
        <v>3</v>
      </c>
      <c r="T11313" s="25" t="s">
        <v>81</v>
      </c>
      <c r="U11313" s="25" t="s">
        <v>42281</v>
      </c>
      <c r="V11313" s="25" t="s">
        <v>80</v>
      </c>
      <c r="W11313" t="s">
        <v>97</v>
      </c>
    </row>
    <row r="11314">
      <c r="A11314" s="25" t="s">
        <v>42284</v>
      </c>
      <c r="B11314" s="25" t="s">
        <v>42285</v>
      </c>
      <c r="D11314" s="25" t="s">
        <v>42286</v>
      </c>
      <c r="E11314" s="25" t="s">
        <v>76</v>
      </c>
      <c r="F11314" s="25" t="s">
        <v>77</v>
      </c>
      <c r="G11314" s="25" t="s">
        <v>107</v>
      </c>
      <c r="H11314" s="25" t="s">
        <v>79</v>
      </c>
      <c r="I11314" s="25" t="s">
        <v>79</v>
      </c>
      <c r="J11314" s="26">
        <v>45970.9315162037</v>
      </c>
      <c r="K11314" s="26">
        <v>46030.635787037034</v>
      </c>
      <c r="L11314" s="26">
        <v>46119</v>
      </c>
      <c r="M11314" s="26">
        <v>46140.708333333336</v>
      </c>
      <c r="N11314" s="26">
        <v>46120.348391203705</v>
      </c>
      <c r="O11314" s="26">
        <v>46120.348379629628</v>
      </c>
      <c r="P11314" s="26">
        <v>46030.635787037034</v>
      </c>
      <c r="Q11314" s="25">
        <v>2</v>
      </c>
      <c r="R11314" s="25" t="s">
        <v>173</v>
      </c>
      <c r="S11314" s="25">
        <v>4</v>
      </c>
      <c r="T11314" s="25" t="s">
        <v>81</v>
      </c>
      <c r="U11314" s="25" t="s">
        <v>42287</v>
      </c>
      <c r="V11314" s="25" t="s">
        <v>175</v>
      </c>
      <c r="W11314" t="s">
        <v>91</v>
      </c>
    </row>
    <row r="11315">
      <c r="A11315" s="25" t="s">
        <v>42288</v>
      </c>
      <c r="B11315" s="25" t="s">
        <v>42289</v>
      </c>
      <c r="D11315" s="25" t="s">
        <v>42290</v>
      </c>
      <c r="E11315" s="25" t="s">
        <v>76</v>
      </c>
      <c r="F11315" s="25" t="s">
        <v>77</v>
      </c>
      <c r="G11315" s="25" t="s">
        <v>438</v>
      </c>
      <c r="H11315" s="25" t="s">
        <v>79</v>
      </c>
      <c r="I11315" s="25" t="s">
        <v>79</v>
      </c>
      <c r="J11315" s="26">
        <v>45965.662928240738</v>
      </c>
      <c r="K11315" s="26">
        <v>45974.608402777776</v>
      </c>
      <c r="L11315" s="26">
        <v>45974.608402777776</v>
      </c>
      <c r="M11315" s="26">
        <v>45996.608402777776</v>
      </c>
      <c r="N11315" s="26">
        <v>46041.475717592592</v>
      </c>
      <c r="O11315" s="26">
        <v>46041.475717592592</v>
      </c>
      <c r="P11315" s="26">
        <v>45974.608402777776</v>
      </c>
      <c r="Q11315" s="25">
        <v>40</v>
      </c>
      <c r="R11315" s="25" t="s">
        <v>80</v>
      </c>
      <c r="S11315" s="25">
        <v>4</v>
      </c>
      <c r="T11315" s="25" t="s">
        <v>81</v>
      </c>
      <c r="U11315" s="25" t="s">
        <v>42291</v>
      </c>
      <c r="V11315" s="25" t="s">
        <v>80</v>
      </c>
      <c r="W11315" t="s">
        <v>97</v>
      </c>
    </row>
    <row r="11316">
      <c r="A11316" s="25" t="s">
        <v>42292</v>
      </c>
      <c r="B11316" s="25" t="s">
        <v>42293</v>
      </c>
      <c r="D11316" s="25" t="s">
        <v>42294</v>
      </c>
      <c r="E11316" s="25" t="s">
        <v>76</v>
      </c>
      <c r="F11316" s="25" t="s">
        <v>77</v>
      </c>
      <c r="G11316" s="25" t="s">
        <v>229</v>
      </c>
      <c r="H11316" s="25" t="s">
        <v>89</v>
      </c>
      <c r="I11316" s="25" t="s">
        <v>79</v>
      </c>
      <c r="J11316" s="26">
        <v>46069.550729166665</v>
      </c>
      <c r="K11316" s="26">
        <v>46069.618298611109</v>
      </c>
      <c r="L11316" s="26">
        <v>46069.618298611109</v>
      </c>
      <c r="M11316" s="26">
        <v>46072.618298611109</v>
      </c>
      <c r="N11316" s="26">
        <v>46069.682071759256</v>
      </c>
      <c r="O11316" s="26">
        <v>46069.682060185187</v>
      </c>
      <c r="P11316" s="26">
        <v>46069.618298611109</v>
      </c>
      <c r="Q11316" s="25">
        <v>1</v>
      </c>
      <c r="T11316" s="25" t="s">
        <v>137</v>
      </c>
      <c r="U11316" s="25" t="s">
        <v>42295</v>
      </c>
      <c r="V11316" s="25" t="s">
        <v>80</v>
      </c>
      <c r="W11316" t="s">
        <v>83</v>
      </c>
    </row>
    <row r="11317">
      <c r="A11317" s="25" t="s">
        <v>42296</v>
      </c>
      <c r="B11317" s="25" t="s">
        <v>42293</v>
      </c>
      <c r="C11317" s="25" t="s">
        <v>42292</v>
      </c>
      <c r="D11317" s="25" t="s">
        <v>42297</v>
      </c>
      <c r="E11317" s="25" t="s">
        <v>76</v>
      </c>
      <c r="F11317" s="25" t="s">
        <v>77</v>
      </c>
      <c r="G11317" s="25" t="s">
        <v>229</v>
      </c>
      <c r="H11317" s="25" t="s">
        <v>79</v>
      </c>
      <c r="I11317" s="25" t="s">
        <v>89</v>
      </c>
      <c r="J11317" s="26">
        <v>46069.682118055556</v>
      </c>
      <c r="K11317" s="26">
        <v>46070.712083333332</v>
      </c>
      <c r="L11317" s="26">
        <v>46070.712083333332</v>
      </c>
      <c r="M11317" s="26">
        <v>46092.708333333336</v>
      </c>
      <c r="N11317" s="26">
        <v>46077.6059375</v>
      </c>
      <c r="O11317" s="26">
        <v>46077.6059375</v>
      </c>
      <c r="P11317" s="26">
        <v>46070.712083333332</v>
      </c>
      <c r="Q11317" s="25">
        <v>6</v>
      </c>
      <c r="R11317" s="25" t="s">
        <v>80</v>
      </c>
      <c r="S11317" s="25">
        <v>1</v>
      </c>
      <c r="T11317" s="25" t="s">
        <v>81</v>
      </c>
      <c r="U11317" s="25" t="s">
        <v>42295</v>
      </c>
      <c r="V11317" s="25" t="s">
        <v>80</v>
      </c>
      <c r="W11317" t="s">
        <v>83</v>
      </c>
    </row>
    <row r="11318">
      <c r="A11318" s="25" t="s">
        <v>42298</v>
      </c>
      <c r="B11318" s="25" t="s">
        <v>42299</v>
      </c>
      <c r="D11318" s="25" t="s">
        <v>42300</v>
      </c>
      <c r="E11318" s="25" t="s">
        <v>76</v>
      </c>
      <c r="F11318" s="25" t="s">
        <v>237</v>
      </c>
      <c r="G11318" s="25" t="s">
        <v>23126</v>
      </c>
      <c r="H11318" s="25" t="s">
        <v>79</v>
      </c>
      <c r="I11318" s="25" t="s">
        <v>79</v>
      </c>
      <c r="J11318" s="26">
        <v>46037.58284722222</v>
      </c>
      <c r="K11318" s="26">
        <v>46069.726238425923</v>
      </c>
      <c r="L11318" s="26">
        <v>46069.726238425923</v>
      </c>
      <c r="M11318" s="26">
        <v>46091.708333333336</v>
      </c>
      <c r="N11318" s="26">
        <v>46182.449664351851</v>
      </c>
      <c r="P11318" s="26">
        <v>46069.726238425923</v>
      </c>
      <c r="S11318" s="25">
        <v>4</v>
      </c>
      <c r="T11318" s="25" t="s">
        <v>152</v>
      </c>
      <c r="U11318" s="25" t="s">
        <v>42301</v>
      </c>
      <c r="V11318" s="25" t="s">
        <v>139</v>
      </c>
      <c r="W11318" t="s">
        <v>97</v>
      </c>
    </row>
    <row r="11319">
      <c r="A11319" s="25" t="s">
        <v>42302</v>
      </c>
      <c r="B11319" s="25" t="s">
        <v>42303</v>
      </c>
      <c r="C11319" s="25" t="s">
        <v>42304</v>
      </c>
      <c r="D11319" s="25" t="s">
        <v>42305</v>
      </c>
      <c r="E11319" s="25" t="s">
        <v>76</v>
      </c>
      <c r="F11319" s="25" t="s">
        <v>77</v>
      </c>
      <c r="G11319" s="25" t="s">
        <v>101</v>
      </c>
      <c r="H11319" s="25" t="s">
        <v>79</v>
      </c>
      <c r="I11319" s="25" t="s">
        <v>89</v>
      </c>
      <c r="J11319" s="26">
        <v>46147.6734375</v>
      </c>
      <c r="K11319" s="26">
        <v>46154.399664351855</v>
      </c>
      <c r="L11319" s="26">
        <v>46161</v>
      </c>
      <c r="M11319" s="26">
        <v>46156.666944444441</v>
      </c>
      <c r="N11319" s="26">
        <v>46163.634421296294</v>
      </c>
      <c r="O11319" s="26">
        <v>46163.634409722225</v>
      </c>
      <c r="P11319" s="26">
        <v>46154.399664351855</v>
      </c>
      <c r="Q11319" s="25">
        <v>3</v>
      </c>
      <c r="R11319" s="25" t="s">
        <v>80</v>
      </c>
      <c r="S11319" s="25">
        <v>2</v>
      </c>
      <c r="T11319" s="25" t="s">
        <v>102</v>
      </c>
      <c r="U11319" s="25" t="s">
        <v>42306</v>
      </c>
      <c r="V11319" s="25" t="s">
        <v>80</v>
      </c>
      <c r="W11319" t="s">
        <v>83</v>
      </c>
    </row>
    <row r="11320">
      <c r="A11320" s="25" t="s">
        <v>42307</v>
      </c>
      <c r="B11320" s="25" t="s">
        <v>42303</v>
      </c>
      <c r="D11320" s="25" t="s">
        <v>42308</v>
      </c>
      <c r="E11320" s="25" t="s">
        <v>76</v>
      </c>
      <c r="F11320" s="25" t="s">
        <v>77</v>
      </c>
      <c r="G11320" s="25" t="s">
        <v>147</v>
      </c>
      <c r="H11320" s="25" t="s">
        <v>89</v>
      </c>
      <c r="I11320" s="25" t="s">
        <v>79</v>
      </c>
      <c r="J11320" s="26">
        <v>45971.407881944448</v>
      </c>
      <c r="K11320" s="26">
        <v>45972.604375</v>
      </c>
      <c r="L11320" s="26">
        <v>45972.604375</v>
      </c>
      <c r="M11320" s="26">
        <v>45975.604375</v>
      </c>
      <c r="N11320" s="26">
        <v>45975.471400462964</v>
      </c>
      <c r="O11320" s="26">
        <v>45975.471388888887</v>
      </c>
      <c r="P11320" s="26">
        <v>45972.604375</v>
      </c>
      <c r="Q11320" s="25">
        <v>4</v>
      </c>
      <c r="T11320" s="25" t="s">
        <v>137</v>
      </c>
      <c r="U11320" s="25" t="s">
        <v>42306</v>
      </c>
      <c r="V11320" s="25" t="s">
        <v>80</v>
      </c>
      <c r="W11320" t="s">
        <v>83</v>
      </c>
    </row>
    <row r="11321">
      <c r="A11321" s="25" t="s">
        <v>42304</v>
      </c>
      <c r="B11321" s="25" t="s">
        <v>42303</v>
      </c>
      <c r="D11321" s="25" t="s">
        <v>42309</v>
      </c>
      <c r="E11321" s="25" t="s">
        <v>76</v>
      </c>
      <c r="F11321" s="25" t="s">
        <v>77</v>
      </c>
      <c r="G11321" s="25" t="s">
        <v>22134</v>
      </c>
      <c r="H11321" s="25" t="s">
        <v>89</v>
      </c>
      <c r="I11321" s="25" t="s">
        <v>79</v>
      </c>
      <c r="J11321" s="26">
        <v>45972.421701388892</v>
      </c>
      <c r="K11321" s="26">
        <v>46146.493344907409</v>
      </c>
      <c r="L11321" s="26">
        <v>46146.493344907409</v>
      </c>
      <c r="M11321" s="26">
        <v>46149.493344907409</v>
      </c>
      <c r="N11321" s="26">
        <v>46147.673344907409</v>
      </c>
      <c r="O11321" s="26">
        <v>46147.673344907409</v>
      </c>
      <c r="P11321" s="26">
        <v>46146.493344907409</v>
      </c>
      <c r="Q11321" s="25">
        <v>2</v>
      </c>
      <c r="T11321" s="25" t="s">
        <v>137</v>
      </c>
      <c r="U11321" s="25" t="s">
        <v>42306</v>
      </c>
      <c r="V11321" s="25" t="s">
        <v>80</v>
      </c>
      <c r="W11321" t="s">
        <v>83</v>
      </c>
    </row>
    <row r="11322">
      <c r="A11322" s="25" t="s">
        <v>42310</v>
      </c>
      <c r="B11322" s="25" t="s">
        <v>42311</v>
      </c>
      <c r="D11322" s="25" t="s">
        <v>42312</v>
      </c>
      <c r="E11322" s="25" t="s">
        <v>76</v>
      </c>
      <c r="F11322" s="25" t="s">
        <v>77</v>
      </c>
      <c r="G11322" s="25" t="s">
        <v>144</v>
      </c>
      <c r="H11322" s="25" t="s">
        <v>79</v>
      </c>
      <c r="I11322" s="25" t="s">
        <v>79</v>
      </c>
      <c r="J11322" s="26">
        <v>45940.671851851854</v>
      </c>
      <c r="K11322" s="26">
        <v>45972.614872685182</v>
      </c>
      <c r="L11322" s="26">
        <v>45985</v>
      </c>
      <c r="M11322" s="26">
        <v>46006.708333333336</v>
      </c>
      <c r="N11322" s="26">
        <v>45985.448275462964</v>
      </c>
      <c r="O11322" s="26">
        <v>45985.448263888888</v>
      </c>
      <c r="P11322" s="26">
        <v>45972.614872685182</v>
      </c>
      <c r="Q11322" s="25">
        <v>1</v>
      </c>
      <c r="R11322" s="25" t="s">
        <v>80</v>
      </c>
      <c r="S11322" s="25">
        <v>2</v>
      </c>
      <c r="T11322" s="25" t="s">
        <v>81</v>
      </c>
      <c r="U11322" s="25" t="s">
        <v>42313</v>
      </c>
      <c r="V11322" s="25" t="s">
        <v>80</v>
      </c>
      <c r="W11322" t="s">
        <v>97</v>
      </c>
    </row>
    <row r="11323">
      <c r="A11323" s="25" t="s">
        <v>42314</v>
      </c>
      <c r="B11323" s="25" t="s">
        <v>42315</v>
      </c>
      <c r="D11323" s="25" t="s">
        <v>42316</v>
      </c>
      <c r="E11323" s="25" t="s">
        <v>76</v>
      </c>
      <c r="F11323" s="25" t="s">
        <v>77</v>
      </c>
      <c r="G11323" s="25" t="s">
        <v>22134</v>
      </c>
      <c r="H11323" s="25" t="s">
        <v>89</v>
      </c>
      <c r="I11323" s="25" t="s">
        <v>79</v>
      </c>
      <c r="J11323" s="26">
        <v>46129.462673611109</v>
      </c>
      <c r="K11323" s="26">
        <v>46129.618356481478</v>
      </c>
      <c r="L11323" s="26">
        <v>46129.618356481478</v>
      </c>
      <c r="M11323" s="26">
        <v>46134.618356481478</v>
      </c>
      <c r="N11323" s="26">
        <v>46133.576226851852</v>
      </c>
      <c r="O11323" s="26">
        <v>46133.576215277775</v>
      </c>
      <c r="P11323" s="26">
        <v>46129.618356481478</v>
      </c>
      <c r="Q11323" s="25">
        <v>3</v>
      </c>
      <c r="T11323" s="25" t="s">
        <v>137</v>
      </c>
      <c r="U11323" s="25" t="s">
        <v>42317</v>
      </c>
      <c r="V11323" s="25" t="s">
        <v>139</v>
      </c>
      <c r="W11323" t="s">
        <v>91</v>
      </c>
    </row>
    <row r="11324">
      <c r="A11324" s="25" t="s">
        <v>42318</v>
      </c>
      <c r="B11324" s="25" t="s">
        <v>42315</v>
      </c>
      <c r="D11324" s="25" t="s">
        <v>42319</v>
      </c>
      <c r="E11324" s="25" t="s">
        <v>76</v>
      </c>
      <c r="F11324" s="25" t="s">
        <v>77</v>
      </c>
      <c r="G11324" s="25" t="s">
        <v>229</v>
      </c>
      <c r="H11324" s="25" t="s">
        <v>89</v>
      </c>
      <c r="I11324" s="25" t="s">
        <v>79</v>
      </c>
      <c r="J11324" s="26">
        <v>45971.4468287037</v>
      </c>
      <c r="K11324" s="26">
        <v>45972.6183912037</v>
      </c>
      <c r="L11324" s="26">
        <v>45972.6183912037</v>
      </c>
      <c r="M11324" s="26">
        <v>45975.6183912037</v>
      </c>
      <c r="N11324" s="26">
        <v>45973.386921296296</v>
      </c>
      <c r="O11324" s="26">
        <v>45973.38690972222</v>
      </c>
      <c r="P11324" s="26">
        <v>45972.6183912037</v>
      </c>
      <c r="Q11324" s="25">
        <v>2</v>
      </c>
      <c r="T11324" s="25" t="s">
        <v>137</v>
      </c>
      <c r="U11324" s="25" t="s">
        <v>42317</v>
      </c>
      <c r="V11324" s="25" t="s">
        <v>139</v>
      </c>
      <c r="W11324" t="s">
        <v>91</v>
      </c>
    </row>
    <row r="11325">
      <c r="A11325" s="25" t="s">
        <v>42320</v>
      </c>
      <c r="B11325" s="25" t="s">
        <v>42315</v>
      </c>
      <c r="C11325" s="25" t="s">
        <v>42314</v>
      </c>
      <c r="D11325" s="25" t="s">
        <v>42321</v>
      </c>
      <c r="E11325" s="25" t="s">
        <v>76</v>
      </c>
      <c r="F11325" s="25" t="s">
        <v>787</v>
      </c>
      <c r="G11325" s="25" t="s">
        <v>249</v>
      </c>
      <c r="H11325" s="25" t="s">
        <v>79</v>
      </c>
      <c r="I11325" s="25" t="s">
        <v>89</v>
      </c>
      <c r="J11325" s="26">
        <v>46133.576365740744</v>
      </c>
      <c r="K11325" s="26">
        <v>46133.583622685182</v>
      </c>
      <c r="L11325" s="26">
        <v>46133.583622685182</v>
      </c>
      <c r="M11325" s="26">
        <v>46135.6716087963</v>
      </c>
      <c r="N11325" s="26">
        <v>46134.449930555558</v>
      </c>
      <c r="P11325" s="26">
        <v>46133.583622685182</v>
      </c>
      <c r="S11325" s="25">
        <v>3</v>
      </c>
      <c r="T11325" s="25" t="s">
        <v>102</v>
      </c>
      <c r="U11325" s="25" t="s">
        <v>42317</v>
      </c>
      <c r="V11325" s="25" t="s">
        <v>139</v>
      </c>
      <c r="W11325" t="s">
        <v>91</v>
      </c>
    </row>
    <row r="11326">
      <c r="A11326" s="25" t="s">
        <v>42322</v>
      </c>
      <c r="B11326" s="25" t="s">
        <v>42315</v>
      </c>
      <c r="C11326" s="25" t="s">
        <v>42318</v>
      </c>
      <c r="D11326" s="25" t="s">
        <v>42323</v>
      </c>
      <c r="E11326" s="25" t="s">
        <v>76</v>
      </c>
      <c r="F11326" s="25" t="s">
        <v>181</v>
      </c>
      <c r="G11326" s="25" t="s">
        <v>182</v>
      </c>
      <c r="H11326" s="25" t="s">
        <v>79</v>
      </c>
      <c r="I11326" s="25" t="s">
        <v>89</v>
      </c>
      <c r="J11326" s="26">
        <v>45973.387060185189</v>
      </c>
      <c r="K11326" s="26">
        <v>45973.576701388891</v>
      </c>
      <c r="L11326" s="26">
        <v>46028.458333333336</v>
      </c>
      <c r="M11326" s="26">
        <v>46050.458333333336</v>
      </c>
      <c r="N11326" s="26">
        <v>46028.449166666665</v>
      </c>
      <c r="O11326" s="26">
        <v>46028.449155092596</v>
      </c>
      <c r="P11326" s="26">
        <v>45973.576701388891</v>
      </c>
      <c r="Q11326" s="25">
        <v>1</v>
      </c>
      <c r="R11326" s="25" t="s">
        <v>183</v>
      </c>
      <c r="S11326" s="25">
        <v>4</v>
      </c>
      <c r="T11326" s="25" t="s">
        <v>81</v>
      </c>
      <c r="U11326" s="25" t="s">
        <v>42317</v>
      </c>
      <c r="V11326" s="25" t="s">
        <v>139</v>
      </c>
      <c r="W11326" t="s">
        <v>91</v>
      </c>
    </row>
    <row r="11327">
      <c r="A11327" s="25" t="s">
        <v>42324</v>
      </c>
      <c r="B11327" s="25" t="s">
        <v>42325</v>
      </c>
      <c r="D11327" s="25" t="s">
        <v>42326</v>
      </c>
      <c r="E11327" s="25" t="s">
        <v>76</v>
      </c>
      <c r="F11327" s="25" t="s">
        <v>77</v>
      </c>
      <c r="G11327" s="25" t="s">
        <v>283</v>
      </c>
      <c r="H11327" s="25" t="s">
        <v>79</v>
      </c>
      <c r="I11327" s="25" t="s">
        <v>79</v>
      </c>
      <c r="J11327" s="26">
        <v>46174.63009259259</v>
      </c>
      <c r="K11327" s="26">
        <v>46175.483055555553</v>
      </c>
      <c r="L11327" s="26">
        <v>46175.483055555553</v>
      </c>
      <c r="M11327" s="26">
        <v>46197.483055555553</v>
      </c>
      <c r="N11327" s="26">
        <v>46178.397627314815</v>
      </c>
      <c r="O11327" s="26">
        <v>46178.397615740738</v>
      </c>
      <c r="P11327" s="26">
        <v>46175.483055555553</v>
      </c>
      <c r="Q11327" s="25">
        <v>4</v>
      </c>
      <c r="R11327" s="25" t="s">
        <v>80</v>
      </c>
      <c r="S11327" s="25">
        <v>1</v>
      </c>
      <c r="T11327" s="25" t="s">
        <v>81</v>
      </c>
      <c r="U11327" s="25" t="s">
        <v>42327</v>
      </c>
      <c r="V11327" s="25" t="s">
        <v>80</v>
      </c>
      <c r="W11327" t="s">
        <v>97</v>
      </c>
    </row>
    <row r="11328">
      <c r="A11328" s="25" t="s">
        <v>42328</v>
      </c>
      <c r="B11328" s="25" t="s">
        <v>42329</v>
      </c>
      <c r="D11328" s="25" t="s">
        <v>42330</v>
      </c>
      <c r="E11328" s="25" t="s">
        <v>76</v>
      </c>
      <c r="F11328" s="25" t="s">
        <v>77</v>
      </c>
      <c r="G11328" s="25" t="s">
        <v>136</v>
      </c>
      <c r="H11328" s="25" t="s">
        <v>79</v>
      </c>
      <c r="I11328" s="25" t="s">
        <v>79</v>
      </c>
      <c r="J11328" s="26">
        <v>46175.380104166667</v>
      </c>
      <c r="K11328" s="26">
        <v>46175.493414351855</v>
      </c>
      <c r="L11328" s="26">
        <v>46175.493414351855</v>
      </c>
      <c r="M11328" s="26">
        <v>46197.493414351855</v>
      </c>
      <c r="N11328" s="26">
        <v>46178.405914351853</v>
      </c>
      <c r="O11328" s="26">
        <v>46178.405902777777</v>
      </c>
      <c r="P11328" s="26">
        <v>46175.493414351855</v>
      </c>
      <c r="Q11328" s="25">
        <v>4</v>
      </c>
      <c r="R11328" s="25" t="s">
        <v>80</v>
      </c>
      <c r="S11328" s="25">
        <v>2</v>
      </c>
      <c r="T11328" s="25" t="s">
        <v>81</v>
      </c>
      <c r="U11328" s="25" t="s">
        <v>42331</v>
      </c>
      <c r="V11328" s="25" t="s">
        <v>80</v>
      </c>
      <c r="W11328" t="s">
        <v>97</v>
      </c>
    </row>
    <row r="11329">
      <c r="A11329" s="25" t="s">
        <v>42332</v>
      </c>
      <c r="B11329" s="25" t="s">
        <v>42333</v>
      </c>
      <c r="D11329" s="25" t="s">
        <v>42334</v>
      </c>
      <c r="E11329" s="25" t="s">
        <v>76</v>
      </c>
      <c r="F11329" s="25" t="s">
        <v>77</v>
      </c>
      <c r="G11329" s="25" t="s">
        <v>249</v>
      </c>
      <c r="H11329" s="25" t="s">
        <v>89</v>
      </c>
      <c r="I11329" s="25" t="s">
        <v>79</v>
      </c>
      <c r="J11329" s="26">
        <v>46093.669189814813</v>
      </c>
      <c r="K11329" s="26">
        <v>46161.66002314815</v>
      </c>
      <c r="L11329" s="26">
        <v>46161.66002314815</v>
      </c>
      <c r="M11329" s="26">
        <v>46164.66002314815</v>
      </c>
      <c r="N11329" s="26">
        <v>46196.550057870372</v>
      </c>
      <c r="O11329" s="26">
        <v>46162.41642361111</v>
      </c>
      <c r="P11329" s="26">
        <v>46161.66002314815</v>
      </c>
      <c r="Q11329" s="25">
        <v>2</v>
      </c>
      <c r="T11329" s="25" t="s">
        <v>137</v>
      </c>
      <c r="U11329" s="25" t="s">
        <v>42335</v>
      </c>
      <c r="V11329" s="25" t="s">
        <v>80</v>
      </c>
      <c r="W11329" t="s">
        <v>83</v>
      </c>
    </row>
    <row r="11330">
      <c r="A11330" s="25" t="s">
        <v>42336</v>
      </c>
      <c r="B11330" s="25" t="s">
        <v>42333</v>
      </c>
      <c r="C11330" s="25" t="s">
        <v>42332</v>
      </c>
      <c r="D11330" s="25" t="s">
        <v>42337</v>
      </c>
      <c r="E11330" s="25" t="s">
        <v>76</v>
      </c>
      <c r="F11330" s="25" t="s">
        <v>77</v>
      </c>
      <c r="G11330" s="25" t="s">
        <v>214</v>
      </c>
      <c r="H11330" s="25" t="s">
        <v>79</v>
      </c>
      <c r="I11330" s="25" t="s">
        <v>89</v>
      </c>
      <c r="J11330" s="26">
        <v>46162.416597222225</v>
      </c>
      <c r="K11330" s="26">
        <v>46164.656539351854</v>
      </c>
      <c r="L11330" s="26">
        <v>46176</v>
      </c>
      <c r="M11330" s="26">
        <v>46197.708333333336</v>
      </c>
      <c r="N11330" s="26">
        <v>46177.47115740741</v>
      </c>
      <c r="O11330" s="26">
        <v>46177.471145833333</v>
      </c>
      <c r="P11330" s="26">
        <v>46164.656539351854</v>
      </c>
      <c r="Q11330" s="25">
        <v>2</v>
      </c>
      <c r="R11330" s="25" t="s">
        <v>80</v>
      </c>
      <c r="S11330" s="25">
        <v>2</v>
      </c>
      <c r="T11330" s="25" t="s">
        <v>81</v>
      </c>
      <c r="U11330" s="25" t="s">
        <v>42335</v>
      </c>
      <c r="V11330" s="25" t="s">
        <v>80</v>
      </c>
      <c r="W11330" t="s">
        <v>83</v>
      </c>
    </row>
    <row r="11331">
      <c r="A11331" s="25" t="s">
        <v>42338</v>
      </c>
      <c r="B11331" s="25" t="s">
        <v>42339</v>
      </c>
      <c r="D11331" s="25" t="s">
        <v>42340</v>
      </c>
      <c r="E11331" s="25" t="s">
        <v>76</v>
      </c>
      <c r="F11331" s="25" t="s">
        <v>77</v>
      </c>
      <c r="G11331" s="25" t="s">
        <v>101</v>
      </c>
      <c r="H11331" s="25" t="s">
        <v>79</v>
      </c>
      <c r="I11331" s="25" t="s">
        <v>79</v>
      </c>
      <c r="J11331" s="26">
        <v>46161.494456018518</v>
      </c>
      <c r="K11331" s="26">
        <v>46161.68787037037</v>
      </c>
      <c r="L11331" s="26">
        <v>46169</v>
      </c>
      <c r="M11331" s="26">
        <v>46164.590104166666</v>
      </c>
      <c r="N11331" s="26">
        <v>46199.606273148151</v>
      </c>
      <c r="O11331" s="26">
        <v>46171.420231481483</v>
      </c>
      <c r="P11331" s="26">
        <v>46161.68787037037</v>
      </c>
      <c r="Q11331" s="25">
        <v>3</v>
      </c>
      <c r="R11331" s="25" t="s">
        <v>80</v>
      </c>
      <c r="S11331" s="25">
        <v>2</v>
      </c>
      <c r="T11331" s="25" t="s">
        <v>102</v>
      </c>
      <c r="U11331" s="25" t="s">
        <v>42341</v>
      </c>
      <c r="V11331" s="25" t="s">
        <v>80</v>
      </c>
      <c r="W11331" t="s">
        <v>97</v>
      </c>
    </row>
    <row r="11332">
      <c r="A11332" s="25" t="s">
        <v>42342</v>
      </c>
      <c r="B11332" s="25" t="s">
        <v>42343</v>
      </c>
      <c r="D11332" s="25" t="s">
        <v>42344</v>
      </c>
      <c r="E11332" s="25" t="s">
        <v>76</v>
      </c>
      <c r="F11332" s="25" t="s">
        <v>787</v>
      </c>
      <c r="G11332" s="25" t="s">
        <v>438</v>
      </c>
      <c r="H11332" s="25" t="s">
        <v>79</v>
      </c>
      <c r="I11332" s="25" t="s">
        <v>79</v>
      </c>
      <c r="J11332" s="26">
        <v>46094.664282407408</v>
      </c>
      <c r="K11332" s="26">
        <v>46119.673888888887</v>
      </c>
      <c r="L11332" s="26">
        <v>46119.673888888887</v>
      </c>
      <c r="M11332" s="26">
        <v>46122.583865740744</v>
      </c>
      <c r="N11332" s="26">
        <v>46203.633333333331</v>
      </c>
      <c r="P11332" s="26">
        <v>46119.673888888887</v>
      </c>
      <c r="S11332" s="25">
        <v>4</v>
      </c>
      <c r="T11332" s="25" t="s">
        <v>102</v>
      </c>
      <c r="U11332" s="25" t="s">
        <v>42345</v>
      </c>
      <c r="V11332" s="25" t="s">
        <v>139</v>
      </c>
      <c r="W11332" t="s">
        <v>97</v>
      </c>
    </row>
    <row r="11333">
      <c r="A11333" s="25" t="s">
        <v>42346</v>
      </c>
      <c r="B11333" s="25" t="s">
        <v>42347</v>
      </c>
      <c r="D11333" s="25" t="s">
        <v>42348</v>
      </c>
      <c r="E11333" s="25" t="s">
        <v>76</v>
      </c>
      <c r="F11333" s="25" t="s">
        <v>77</v>
      </c>
      <c r="G11333" s="25" t="s">
        <v>214</v>
      </c>
      <c r="H11333" s="25" t="s">
        <v>79</v>
      </c>
      <c r="I11333" s="25" t="s">
        <v>79</v>
      </c>
      <c r="J11333" s="26">
        <v>46119.660081018519</v>
      </c>
      <c r="K11333" s="26">
        <v>46119.67386574074</v>
      </c>
      <c r="L11333" s="26">
        <v>46119</v>
      </c>
      <c r="M11333" s="26">
        <v>46122.425925925927</v>
      </c>
      <c r="N11333" s="26">
        <v>46135.4227662037</v>
      </c>
      <c r="O11333" s="26">
        <v>46135.422754629632</v>
      </c>
      <c r="P11333" s="26">
        <v>46119.67386574074</v>
      </c>
      <c r="Q11333" s="25">
        <v>13</v>
      </c>
      <c r="R11333" s="25" t="s">
        <v>80</v>
      </c>
      <c r="S11333" s="25">
        <v>2</v>
      </c>
      <c r="T11333" s="25" t="s">
        <v>102</v>
      </c>
      <c r="U11333" s="25" t="s">
        <v>42349</v>
      </c>
      <c r="V11333" s="25" t="s">
        <v>80</v>
      </c>
      <c r="W11333" t="s">
        <v>97</v>
      </c>
    </row>
    <row r="11334">
      <c r="A11334" s="25" t="s">
        <v>42350</v>
      </c>
      <c r="B11334" s="25" t="s">
        <v>42351</v>
      </c>
      <c r="D11334" s="25" t="s">
        <v>42352</v>
      </c>
      <c r="E11334" s="25" t="s">
        <v>76</v>
      </c>
      <c r="F11334" s="25" t="s">
        <v>77</v>
      </c>
      <c r="G11334" s="25" t="s">
        <v>162</v>
      </c>
      <c r="H11334" s="25" t="s">
        <v>79</v>
      </c>
      <c r="I11334" s="25" t="s">
        <v>79</v>
      </c>
      <c r="J11334" s="26">
        <v>46111.700798611113</v>
      </c>
      <c r="K11334" s="26">
        <v>46119.677731481483</v>
      </c>
      <c r="L11334" s="26">
        <v>46197</v>
      </c>
      <c r="M11334" s="26">
        <v>46218.708333333336</v>
      </c>
      <c r="N11334" s="26">
        <v>46198.624340277776</v>
      </c>
      <c r="O11334" s="26">
        <v>46198.624340277776</v>
      </c>
      <c r="P11334" s="26">
        <v>46119.677731481483</v>
      </c>
      <c r="Q11334" s="25">
        <v>2</v>
      </c>
      <c r="R11334" s="25" t="s">
        <v>80</v>
      </c>
      <c r="S11334" s="25">
        <v>3</v>
      </c>
      <c r="T11334" s="25" t="s">
        <v>81</v>
      </c>
      <c r="U11334" s="25" t="s">
        <v>42353</v>
      </c>
      <c r="V11334" s="25" t="s">
        <v>80</v>
      </c>
      <c r="W11334" t="s">
        <v>97</v>
      </c>
    </row>
    <row r="11335">
      <c r="A11335" s="25" t="s">
        <v>42354</v>
      </c>
      <c r="B11335" s="25" t="s">
        <v>42355</v>
      </c>
      <c r="D11335" s="25" t="s">
        <v>42356</v>
      </c>
      <c r="E11335" s="25" t="s">
        <v>76</v>
      </c>
      <c r="F11335" s="25" t="s">
        <v>77</v>
      </c>
      <c r="G11335" s="25" t="s">
        <v>144</v>
      </c>
      <c r="H11335" s="25" t="s">
        <v>79</v>
      </c>
      <c r="I11335" s="25" t="s">
        <v>79</v>
      </c>
      <c r="J11335" s="26">
        <v>45982.64947916667</v>
      </c>
      <c r="K11335" s="26">
        <v>45982.670451388891</v>
      </c>
      <c r="L11335" s="26">
        <v>45982.670451388891</v>
      </c>
      <c r="M11335" s="26">
        <v>46003</v>
      </c>
      <c r="N11335" s="26">
        <v>45988.488217592596</v>
      </c>
      <c r="O11335" s="26">
        <v>45988.488206018519</v>
      </c>
      <c r="P11335" s="26">
        <v>45982.670451388891</v>
      </c>
      <c r="Q11335" s="25">
        <v>5</v>
      </c>
      <c r="R11335" s="25" t="s">
        <v>80</v>
      </c>
      <c r="S11335" s="25">
        <v>2</v>
      </c>
      <c r="T11335" s="25" t="s">
        <v>81</v>
      </c>
      <c r="U11335" s="25" t="s">
        <v>42357</v>
      </c>
      <c r="V11335" s="25" t="s">
        <v>80</v>
      </c>
      <c r="W11335" t="s">
        <v>97</v>
      </c>
    </row>
    <row r="11336">
      <c r="A11336" s="25" t="s">
        <v>42358</v>
      </c>
      <c r="B11336" s="25" t="s">
        <v>42359</v>
      </c>
      <c r="D11336" s="25" t="s">
        <v>42360</v>
      </c>
      <c r="E11336" s="25" t="s">
        <v>76</v>
      </c>
      <c r="F11336" s="25" t="s">
        <v>77</v>
      </c>
      <c r="G11336" s="25" t="s">
        <v>107</v>
      </c>
      <c r="H11336" s="25" t="s">
        <v>79</v>
      </c>
      <c r="I11336" s="25" t="s">
        <v>79</v>
      </c>
      <c r="J11336" s="26">
        <v>46001.416643518518</v>
      </c>
      <c r="K11336" s="26">
        <v>46003.528148148151</v>
      </c>
      <c r="L11336" s="26">
        <v>46076</v>
      </c>
      <c r="M11336" s="26">
        <v>46097.708333333336</v>
      </c>
      <c r="N11336" s="26">
        <v>46078.403564814813</v>
      </c>
      <c r="O11336" s="26">
        <v>46078.403553240743</v>
      </c>
      <c r="P11336" s="26">
        <v>46003.528148148151</v>
      </c>
      <c r="Q11336" s="25">
        <v>3</v>
      </c>
      <c r="R11336" s="25" t="s">
        <v>80</v>
      </c>
      <c r="S11336" s="25">
        <v>3</v>
      </c>
      <c r="T11336" s="25" t="s">
        <v>81</v>
      </c>
      <c r="U11336" s="25" t="s">
        <v>42361</v>
      </c>
      <c r="V11336" s="25" t="s">
        <v>80</v>
      </c>
      <c r="W11336" t="s">
        <v>83</v>
      </c>
    </row>
    <row r="11337">
      <c r="A11337" s="25" t="s">
        <v>42362</v>
      </c>
      <c r="B11337" s="25" t="s">
        <v>42363</v>
      </c>
      <c r="D11337" s="25" t="s">
        <v>42364</v>
      </c>
      <c r="E11337" s="25" t="s">
        <v>76</v>
      </c>
      <c r="F11337" s="25" t="s">
        <v>77</v>
      </c>
      <c r="G11337" s="25" t="s">
        <v>101</v>
      </c>
      <c r="H11337" s="25" t="s">
        <v>79</v>
      </c>
      <c r="I11337" s="25" t="s">
        <v>79</v>
      </c>
      <c r="J11337" s="26">
        <v>46002.665821759256</v>
      </c>
      <c r="K11337" s="26">
        <v>46003.542303240742</v>
      </c>
      <c r="L11337" s="26">
        <v>46042</v>
      </c>
      <c r="M11337" s="26">
        <v>46063.708333333336</v>
      </c>
      <c r="N11337" s="26">
        <v>46042.722453703704</v>
      </c>
      <c r="O11337" s="26">
        <v>46042.722442129627</v>
      </c>
      <c r="P11337" s="26">
        <v>46003.542303240742</v>
      </c>
      <c r="Q11337" s="25">
        <v>1</v>
      </c>
      <c r="R11337" s="25" t="s">
        <v>80</v>
      </c>
      <c r="S11337" s="25">
        <v>2</v>
      </c>
      <c r="T11337" s="25" t="s">
        <v>81</v>
      </c>
      <c r="U11337" s="25" t="s">
        <v>42365</v>
      </c>
      <c r="V11337" s="25" t="s">
        <v>80</v>
      </c>
      <c r="W11337" t="s">
        <v>83</v>
      </c>
    </row>
    <row r="11338">
      <c r="A11338" s="25" t="s">
        <v>42366</v>
      </c>
      <c r="B11338" s="25" t="s">
        <v>42367</v>
      </c>
      <c r="D11338" s="25" t="s">
        <v>42368</v>
      </c>
      <c r="E11338" s="25" t="s">
        <v>76</v>
      </c>
      <c r="F11338" s="25" t="s">
        <v>77</v>
      </c>
      <c r="G11338" s="25" t="s">
        <v>283</v>
      </c>
      <c r="H11338" s="25" t="s">
        <v>89</v>
      </c>
      <c r="I11338" s="25" t="s">
        <v>79</v>
      </c>
      <c r="J11338" s="26">
        <v>46022.496388888889</v>
      </c>
      <c r="K11338" s="26">
        <v>46029.684247685182</v>
      </c>
      <c r="L11338" s="26">
        <v>46029.684247685182</v>
      </c>
      <c r="M11338" s="26">
        <v>46034.684247685182</v>
      </c>
      <c r="N11338" s="26">
        <v>46030.48133101852</v>
      </c>
      <c r="O11338" s="26">
        <v>46030.48133101852</v>
      </c>
      <c r="P11338" s="26">
        <v>46029.684247685182</v>
      </c>
      <c r="Q11338" s="25">
        <v>2</v>
      </c>
      <c r="T11338" s="25" t="s">
        <v>137</v>
      </c>
      <c r="U11338" s="25" t="s">
        <v>42369</v>
      </c>
      <c r="V11338" s="25" t="s">
        <v>139</v>
      </c>
      <c r="W11338" t="s">
        <v>91</v>
      </c>
    </row>
    <row r="11339">
      <c r="A11339" s="25" t="s">
        <v>42370</v>
      </c>
      <c r="B11339" s="25" t="s">
        <v>42371</v>
      </c>
      <c r="D11339" s="25" t="s">
        <v>42372</v>
      </c>
      <c r="E11339" s="25" t="s">
        <v>76</v>
      </c>
      <c r="F11339" s="25" t="s">
        <v>77</v>
      </c>
      <c r="G11339" s="25" t="s">
        <v>78</v>
      </c>
      <c r="H11339" s="25" t="s">
        <v>79</v>
      </c>
      <c r="I11339" s="25" t="s">
        <v>79</v>
      </c>
      <c r="J11339" s="26">
        <v>45850.751319444447</v>
      </c>
      <c r="K11339" s="26">
        <v>46033.784988425927</v>
      </c>
      <c r="L11339" s="26">
        <v>46033.784988425927</v>
      </c>
      <c r="M11339" s="26">
        <v>46055.708333333336</v>
      </c>
      <c r="N11339" s="26">
        <v>46043.818414351852</v>
      </c>
      <c r="O11339" s="26">
        <v>46043.818402777775</v>
      </c>
      <c r="P11339" s="26">
        <v>46033.784988425927</v>
      </c>
      <c r="Q11339" s="25">
        <v>8</v>
      </c>
      <c r="R11339" s="25" t="s">
        <v>80</v>
      </c>
      <c r="S11339" s="25">
        <v>2</v>
      </c>
      <c r="T11339" s="25" t="s">
        <v>81</v>
      </c>
      <c r="U11339" s="25" t="s">
        <v>42373</v>
      </c>
      <c r="V11339" s="25" t="s">
        <v>80</v>
      </c>
      <c r="W11339" t="s">
        <v>97</v>
      </c>
    </row>
    <row r="11340">
      <c r="A11340" s="25" t="s">
        <v>42374</v>
      </c>
      <c r="B11340" s="25" t="s">
        <v>42375</v>
      </c>
      <c r="D11340" s="25" t="s">
        <v>42376</v>
      </c>
      <c r="E11340" s="25" t="s">
        <v>76</v>
      </c>
      <c r="F11340" s="25" t="s">
        <v>77</v>
      </c>
      <c r="G11340" s="25" t="s">
        <v>101</v>
      </c>
      <c r="H11340" s="25" t="s">
        <v>79</v>
      </c>
      <c r="I11340" s="25" t="s">
        <v>79</v>
      </c>
      <c r="J11340" s="26">
        <v>46031.69976851852</v>
      </c>
      <c r="K11340" s="26">
        <v>46034.601006944446</v>
      </c>
      <c r="L11340" s="26">
        <v>46034.458333333336</v>
      </c>
      <c r="M11340" s="26">
        <v>46036.708333333336</v>
      </c>
      <c r="N11340" s="26">
        <v>46143.460115740738</v>
      </c>
      <c r="O11340" s="26">
        <v>46044.416041666664</v>
      </c>
      <c r="P11340" s="26">
        <v>46034.601006944446</v>
      </c>
      <c r="Q11340" s="25">
        <v>9</v>
      </c>
      <c r="R11340" s="25" t="s">
        <v>80</v>
      </c>
      <c r="S11340" s="25">
        <v>2</v>
      </c>
      <c r="T11340" s="25" t="s">
        <v>102</v>
      </c>
      <c r="U11340" s="25" t="s">
        <v>42377</v>
      </c>
      <c r="V11340" s="25" t="s">
        <v>80</v>
      </c>
      <c r="W11340" t="s">
        <v>83</v>
      </c>
    </row>
    <row r="11341">
      <c r="A11341" s="25" t="s">
        <v>42378</v>
      </c>
      <c r="B11341" s="25" t="s">
        <v>42379</v>
      </c>
      <c r="D11341" s="25" t="s">
        <v>42380</v>
      </c>
      <c r="E11341" s="25" t="s">
        <v>76</v>
      </c>
      <c r="F11341" s="25" t="s">
        <v>77</v>
      </c>
      <c r="G11341" s="25" t="s">
        <v>117</v>
      </c>
      <c r="H11341" s="25" t="s">
        <v>79</v>
      </c>
      <c r="I11341" s="25" t="s">
        <v>79</v>
      </c>
      <c r="J11341" s="26">
        <v>46000.547476851854</v>
      </c>
      <c r="K11341" s="26">
        <v>46000.740011574075</v>
      </c>
      <c r="L11341" s="26">
        <v>46085</v>
      </c>
      <c r="M11341" s="26">
        <v>46106.708333333336</v>
      </c>
      <c r="N11341" s="26">
        <v>46086.393564814818</v>
      </c>
      <c r="O11341" s="26">
        <v>46086.393564814818</v>
      </c>
      <c r="P11341" s="26">
        <v>46000.740011574075</v>
      </c>
      <c r="Q11341" s="25">
        <v>2</v>
      </c>
      <c r="R11341" s="25" t="s">
        <v>80</v>
      </c>
      <c r="S11341" s="25">
        <v>5</v>
      </c>
      <c r="T11341" s="25" t="s">
        <v>81</v>
      </c>
      <c r="U11341" s="25" t="s">
        <v>42381</v>
      </c>
      <c r="V11341" s="25" t="s">
        <v>80</v>
      </c>
      <c r="W11341" t="s">
        <v>83</v>
      </c>
    </row>
    <row r="11342">
      <c r="A11342" s="25" t="s">
        <v>42382</v>
      </c>
      <c r="B11342" s="25" t="s">
        <v>42383</v>
      </c>
      <c r="D11342" s="25" t="s">
        <v>42384</v>
      </c>
      <c r="E11342" s="25" t="s">
        <v>76</v>
      </c>
      <c r="F11342" s="25" t="s">
        <v>77</v>
      </c>
      <c r="G11342" s="25" t="s">
        <v>214</v>
      </c>
      <c r="H11342" s="25" t="s">
        <v>79</v>
      </c>
      <c r="I11342" s="25" t="s">
        <v>79</v>
      </c>
      <c r="J11342" s="26">
        <v>45988.414560185185</v>
      </c>
      <c r="K11342" s="26">
        <v>46002.375243055554</v>
      </c>
      <c r="L11342" s="26">
        <v>46006.458333333336</v>
      </c>
      <c r="M11342" s="26">
        <v>46006.673067129632</v>
      </c>
      <c r="N11342" s="26">
        <v>46143.460104166668</v>
      </c>
      <c r="O11342" s="26">
        <v>46009.643206018518</v>
      </c>
      <c r="P11342" s="26">
        <v>46002.375243055554</v>
      </c>
      <c r="Q11342" s="25">
        <v>4</v>
      </c>
      <c r="R11342" s="25" t="s">
        <v>80</v>
      </c>
      <c r="S11342" s="25">
        <v>2</v>
      </c>
      <c r="T11342" s="25" t="s">
        <v>102</v>
      </c>
      <c r="U11342" s="25" t="s">
        <v>42385</v>
      </c>
      <c r="V11342" s="25" t="s">
        <v>80</v>
      </c>
      <c r="W11342" t="s">
        <v>83</v>
      </c>
    </row>
    <row r="11343">
      <c r="A11343" s="25" t="s">
        <v>42386</v>
      </c>
      <c r="B11343" s="25" t="s">
        <v>42387</v>
      </c>
      <c r="D11343" s="25" t="s">
        <v>42388</v>
      </c>
      <c r="E11343" s="25" t="s">
        <v>76</v>
      </c>
      <c r="F11343" s="25" t="s">
        <v>77</v>
      </c>
      <c r="G11343" s="25" t="s">
        <v>117</v>
      </c>
      <c r="H11343" s="25" t="s">
        <v>79</v>
      </c>
      <c r="I11343" s="25" t="s">
        <v>79</v>
      </c>
      <c r="J11343" s="26">
        <v>46002.653460648151</v>
      </c>
      <c r="K11343" s="26">
        <v>46003.771053240744</v>
      </c>
      <c r="L11343" s="26">
        <v>46036</v>
      </c>
      <c r="M11343" s="26">
        <v>46057.708333333336</v>
      </c>
      <c r="N11343" s="26">
        <v>46050.515648148146</v>
      </c>
      <c r="O11343" s="26">
        <v>46050.515636574077</v>
      </c>
      <c r="P11343" s="26">
        <v>46003.771053240744</v>
      </c>
      <c r="Q11343" s="25">
        <v>10</v>
      </c>
      <c r="R11343" s="25" t="s">
        <v>80</v>
      </c>
      <c r="S11343" s="25">
        <v>4</v>
      </c>
      <c r="T11343" s="25" t="s">
        <v>81</v>
      </c>
      <c r="U11343" s="25" t="s">
        <v>42389</v>
      </c>
      <c r="V11343" s="25" t="s">
        <v>80</v>
      </c>
      <c r="W11343" t="s">
        <v>83</v>
      </c>
    </row>
    <row r="11344">
      <c r="A11344" s="25" t="s">
        <v>42390</v>
      </c>
      <c r="B11344" s="25" t="s">
        <v>42387</v>
      </c>
      <c r="D11344" s="25" t="s">
        <v>42391</v>
      </c>
      <c r="E11344" s="25" t="s">
        <v>45</v>
      </c>
      <c r="F11344" s="25" t="s">
        <v>77</v>
      </c>
      <c r="G11344" s="25" t="s">
        <v>117</v>
      </c>
      <c r="H11344" s="25" t="s">
        <v>79</v>
      </c>
      <c r="I11344" s="25" t="s">
        <v>79</v>
      </c>
      <c r="J11344" s="26">
        <v>46070.726793981485</v>
      </c>
      <c r="K11344" s="26">
        <v>46071.479270833333</v>
      </c>
      <c r="L11344" s="26">
        <v>46076</v>
      </c>
      <c r="M11344" s="26">
        <v>46097.708333333336</v>
      </c>
      <c r="N11344" s="26">
        <v>46080.741238425922</v>
      </c>
      <c r="O11344" s="26">
        <v>46080.741226851853</v>
      </c>
      <c r="P11344" s="26">
        <v>46071.479270833333</v>
      </c>
      <c r="Q11344" s="25">
        <v>5</v>
      </c>
      <c r="S11344" s="25">
        <v>4</v>
      </c>
      <c r="T11344" s="25" t="s">
        <v>81</v>
      </c>
      <c r="U11344" s="25" t="s">
        <v>42389</v>
      </c>
      <c r="V11344" s="25" t="s">
        <v>80</v>
      </c>
    </row>
    <row r="11345">
      <c r="A11345" s="25" t="s">
        <v>42392</v>
      </c>
      <c r="B11345" s="25" t="s">
        <v>42393</v>
      </c>
      <c r="D11345" s="25" t="s">
        <v>42394</v>
      </c>
      <c r="E11345" s="25" t="s">
        <v>76</v>
      </c>
      <c r="F11345" s="25" t="s">
        <v>77</v>
      </c>
      <c r="G11345" s="25" t="s">
        <v>144</v>
      </c>
      <c r="H11345" s="25" t="s">
        <v>79</v>
      </c>
      <c r="I11345" s="25" t="s">
        <v>79</v>
      </c>
      <c r="J11345" s="26">
        <v>46003.910995370374</v>
      </c>
      <c r="K11345" s="26">
        <v>46003.934907407405</v>
      </c>
      <c r="L11345" s="26">
        <v>46034</v>
      </c>
      <c r="M11345" s="26">
        <v>46056</v>
      </c>
      <c r="N11345" s="26">
        <v>46035.424178240741</v>
      </c>
      <c r="O11345" s="26">
        <v>46035.424166666664</v>
      </c>
      <c r="P11345" s="26">
        <v>46003.934907407405</v>
      </c>
      <c r="Q11345" s="25">
        <v>2</v>
      </c>
      <c r="R11345" s="25" t="s">
        <v>80</v>
      </c>
      <c r="S11345" s="25">
        <v>2</v>
      </c>
      <c r="T11345" s="25" t="s">
        <v>81</v>
      </c>
      <c r="U11345" s="25" t="s">
        <v>42395</v>
      </c>
      <c r="V11345" s="25" t="s">
        <v>80</v>
      </c>
      <c r="W11345" t="s">
        <v>97</v>
      </c>
    </row>
    <row r="11346">
      <c r="A11346" s="25" t="s">
        <v>42396</v>
      </c>
      <c r="B11346" s="25" t="s">
        <v>42397</v>
      </c>
      <c r="D11346" s="25" t="s">
        <v>42398</v>
      </c>
      <c r="E11346" s="25" t="s">
        <v>76</v>
      </c>
      <c r="F11346" s="25" t="s">
        <v>77</v>
      </c>
      <c r="G11346" s="25" t="s">
        <v>194</v>
      </c>
      <c r="H11346" s="25" t="s">
        <v>79</v>
      </c>
      <c r="I11346" s="25" t="s">
        <v>79</v>
      </c>
      <c r="J11346" s="26">
        <v>45978.665810185186</v>
      </c>
      <c r="K11346" s="26">
        <v>46007.420543981483</v>
      </c>
      <c r="L11346" s="26">
        <v>46122</v>
      </c>
      <c r="M11346" s="26">
        <v>46143.708333333336</v>
      </c>
      <c r="N11346" s="26">
        <v>46128.712835648148</v>
      </c>
      <c r="O11346" s="26">
        <v>46128.712824074071</v>
      </c>
      <c r="P11346" s="26">
        <v>46007.420543981483</v>
      </c>
      <c r="Q11346" s="25">
        <v>5</v>
      </c>
      <c r="R11346" s="25" t="s">
        <v>80</v>
      </c>
      <c r="S11346" s="25">
        <v>5</v>
      </c>
      <c r="T11346" s="25" t="s">
        <v>81</v>
      </c>
      <c r="U11346" s="25" t="s">
        <v>42399</v>
      </c>
      <c r="V11346" s="25" t="s">
        <v>80</v>
      </c>
      <c r="W11346" t="s">
        <v>97</v>
      </c>
    </row>
    <row r="11347">
      <c r="A11347" s="25" t="s">
        <v>42400</v>
      </c>
      <c r="B11347" s="25" t="s">
        <v>42401</v>
      </c>
      <c r="D11347" s="25" t="s">
        <v>42402</v>
      </c>
      <c r="E11347" s="25" t="s">
        <v>76</v>
      </c>
      <c r="F11347" s="25" t="s">
        <v>77</v>
      </c>
      <c r="G11347" s="25" t="s">
        <v>144</v>
      </c>
      <c r="H11347" s="25" t="s">
        <v>79</v>
      </c>
      <c r="I11347" s="25" t="s">
        <v>79</v>
      </c>
      <c r="J11347" s="26">
        <v>46000.511041666665</v>
      </c>
      <c r="K11347" s="26">
        <v>46007.427430555559</v>
      </c>
      <c r="L11347" s="26">
        <v>46008</v>
      </c>
      <c r="M11347" s="26">
        <v>46037</v>
      </c>
      <c r="N11347" s="26">
        <v>46009.416909722226</v>
      </c>
      <c r="O11347" s="26">
        <v>46009.416898148149</v>
      </c>
      <c r="P11347" s="26">
        <v>46007.427430555559</v>
      </c>
      <c r="Q11347" s="25">
        <v>2</v>
      </c>
      <c r="R11347" s="25" t="s">
        <v>80</v>
      </c>
      <c r="S11347" s="25">
        <v>3</v>
      </c>
      <c r="T11347" s="25" t="s">
        <v>81</v>
      </c>
      <c r="U11347" s="25" t="s">
        <v>42403</v>
      </c>
      <c r="V11347" s="25" t="s">
        <v>80</v>
      </c>
      <c r="W11347" t="s">
        <v>97</v>
      </c>
    </row>
    <row r="11348">
      <c r="A11348" s="25" t="s">
        <v>42404</v>
      </c>
      <c r="B11348" s="25" t="s">
        <v>42405</v>
      </c>
      <c r="D11348" s="25" t="s">
        <v>42406</v>
      </c>
      <c r="E11348" s="25" t="s">
        <v>76</v>
      </c>
      <c r="F11348" s="25" t="s">
        <v>77</v>
      </c>
      <c r="G11348" s="25" t="s">
        <v>229</v>
      </c>
      <c r="H11348" s="25" t="s">
        <v>89</v>
      </c>
      <c r="I11348" s="25" t="s">
        <v>79</v>
      </c>
      <c r="J11348" s="26">
        <v>46001.546701388892</v>
      </c>
      <c r="K11348" s="26">
        <v>46007.430787037039</v>
      </c>
      <c r="L11348" s="26">
        <v>46007.430787037039</v>
      </c>
      <c r="M11348" s="26">
        <v>46010.430787037039</v>
      </c>
      <c r="N11348" s="26">
        <v>46008.650509259256</v>
      </c>
      <c r="O11348" s="26">
        <v>46008.650497685187</v>
      </c>
      <c r="P11348" s="26">
        <v>46007.430787037039</v>
      </c>
      <c r="Q11348" s="25">
        <v>2</v>
      </c>
      <c r="T11348" s="25" t="s">
        <v>137</v>
      </c>
      <c r="U11348" s="25" t="s">
        <v>42407</v>
      </c>
      <c r="V11348" s="25" t="s">
        <v>80</v>
      </c>
      <c r="W11348" t="s">
        <v>83</v>
      </c>
    </row>
    <row r="11349">
      <c r="A11349" s="25" t="s">
        <v>42408</v>
      </c>
      <c r="B11349" s="25" t="s">
        <v>42405</v>
      </c>
      <c r="C11349" s="25" t="s">
        <v>42404</v>
      </c>
      <c r="D11349" s="25" t="s">
        <v>42409</v>
      </c>
      <c r="E11349" s="25" t="s">
        <v>76</v>
      </c>
      <c r="F11349" s="25" t="s">
        <v>77</v>
      </c>
      <c r="G11349" s="25" t="s">
        <v>78</v>
      </c>
      <c r="H11349" s="25" t="s">
        <v>79</v>
      </c>
      <c r="I11349" s="25" t="s">
        <v>89</v>
      </c>
      <c r="J11349" s="26">
        <v>46008.651238425926</v>
      </c>
      <c r="K11349" s="26">
        <v>46011.444641203707</v>
      </c>
      <c r="L11349" s="26">
        <v>46011.444641203707</v>
      </c>
      <c r="M11349" s="26">
        <v>46078</v>
      </c>
      <c r="N11349" s="26">
        <v>46071.363738425927</v>
      </c>
      <c r="O11349" s="26">
        <v>46066.747627314813</v>
      </c>
      <c r="P11349" s="26">
        <v>46011.444641203707</v>
      </c>
      <c r="Q11349" s="25">
        <v>31</v>
      </c>
      <c r="R11349" s="25" t="s">
        <v>80</v>
      </c>
      <c r="S11349" s="25">
        <v>2</v>
      </c>
      <c r="T11349" s="25" t="s">
        <v>81</v>
      </c>
      <c r="U11349" s="25" t="s">
        <v>42407</v>
      </c>
      <c r="V11349" s="25" t="s">
        <v>80</v>
      </c>
      <c r="W11349" t="s">
        <v>83</v>
      </c>
    </row>
    <row r="11350">
      <c r="A11350" s="25" t="s">
        <v>42410</v>
      </c>
      <c r="B11350" s="25" t="s">
        <v>42411</v>
      </c>
      <c r="D11350" s="25" t="s">
        <v>42412</v>
      </c>
      <c r="E11350" s="25" t="s">
        <v>76</v>
      </c>
      <c r="F11350" s="25" t="s">
        <v>77</v>
      </c>
      <c r="G11350" s="25" t="s">
        <v>107</v>
      </c>
      <c r="H11350" s="25" t="s">
        <v>79</v>
      </c>
      <c r="I11350" s="25" t="s">
        <v>79</v>
      </c>
      <c r="J11350" s="26">
        <v>45992.464918981481</v>
      </c>
      <c r="K11350" s="26">
        <v>46009.392847222225</v>
      </c>
      <c r="L11350" s="26">
        <v>46009.392847222225</v>
      </c>
      <c r="M11350" s="26">
        <v>46031.392847222225</v>
      </c>
      <c r="N11350" s="26">
        <v>46080.408217592594</v>
      </c>
      <c r="O11350" s="26">
        <v>46080.408217592594</v>
      </c>
      <c r="P11350" s="26">
        <v>46009.392847222225</v>
      </c>
      <c r="Q11350" s="25">
        <v>43</v>
      </c>
      <c r="R11350" s="25" t="s">
        <v>80</v>
      </c>
      <c r="S11350" s="25">
        <v>4</v>
      </c>
      <c r="T11350" s="25" t="s">
        <v>81</v>
      </c>
      <c r="U11350" s="25" t="s">
        <v>42413</v>
      </c>
      <c r="V11350" s="25" t="s">
        <v>80</v>
      </c>
      <c r="W11350" t="s">
        <v>83</v>
      </c>
    </row>
    <row r="11351">
      <c r="A11351" s="25" t="s">
        <v>42414</v>
      </c>
      <c r="B11351" s="25" t="s">
        <v>42415</v>
      </c>
      <c r="D11351" s="25" t="s">
        <v>42416</v>
      </c>
      <c r="E11351" s="25" t="s">
        <v>76</v>
      </c>
      <c r="F11351" s="25" t="s">
        <v>77</v>
      </c>
      <c r="G11351" s="25" t="s">
        <v>229</v>
      </c>
      <c r="H11351" s="25" t="s">
        <v>89</v>
      </c>
      <c r="I11351" s="25" t="s">
        <v>79</v>
      </c>
      <c r="J11351" s="26">
        <v>46000.47415509259</v>
      </c>
      <c r="K11351" s="26">
        <v>46009.396307870367</v>
      </c>
      <c r="L11351" s="26">
        <v>46009.396307870367</v>
      </c>
      <c r="M11351" s="26">
        <v>46014.396307870367</v>
      </c>
      <c r="N11351" s="26">
        <v>46009.59746527778</v>
      </c>
      <c r="O11351" s="26">
        <v>46009.597453703704</v>
      </c>
      <c r="P11351" s="26">
        <v>46009.396307870367</v>
      </c>
      <c r="Q11351" s="25">
        <v>1</v>
      </c>
      <c r="T11351" s="25" t="s">
        <v>137</v>
      </c>
      <c r="U11351" s="25" t="s">
        <v>42417</v>
      </c>
      <c r="V11351" s="25" t="s">
        <v>139</v>
      </c>
      <c r="W11351" t="s">
        <v>91</v>
      </c>
    </row>
    <row r="11352">
      <c r="A11352" s="25" t="s">
        <v>42418</v>
      </c>
      <c r="B11352" s="25" t="s">
        <v>42419</v>
      </c>
      <c r="D11352" s="25" t="s">
        <v>42420</v>
      </c>
      <c r="E11352" s="25" t="s">
        <v>76</v>
      </c>
      <c r="F11352" s="25" t="s">
        <v>77</v>
      </c>
      <c r="G11352" s="25" t="s">
        <v>194</v>
      </c>
      <c r="H11352" s="25" t="s">
        <v>79</v>
      </c>
      <c r="I11352" s="25" t="s">
        <v>79</v>
      </c>
      <c r="J11352" s="26">
        <v>46008.68</v>
      </c>
      <c r="K11352" s="26">
        <v>46009.396585648145</v>
      </c>
      <c r="L11352" s="26">
        <v>46113</v>
      </c>
      <c r="M11352" s="26">
        <v>46134.666666666664</v>
      </c>
      <c r="N11352" s="26">
        <v>46114.699525462966</v>
      </c>
      <c r="O11352" s="26">
        <v>46114.698784722219</v>
      </c>
      <c r="P11352" s="26">
        <v>46009.396585648145</v>
      </c>
      <c r="Q11352" s="25">
        <v>2</v>
      </c>
      <c r="R11352" s="25" t="s">
        <v>80</v>
      </c>
      <c r="S11352" s="25">
        <v>4</v>
      </c>
      <c r="T11352" s="25" t="s">
        <v>81</v>
      </c>
      <c r="U11352" s="25" t="s">
        <v>42421</v>
      </c>
      <c r="V11352" s="25" t="s">
        <v>80</v>
      </c>
      <c r="W11352" t="s">
        <v>97</v>
      </c>
    </row>
    <row r="11353">
      <c r="A11353" s="25" t="s">
        <v>42422</v>
      </c>
      <c r="B11353" s="25" t="s">
        <v>42423</v>
      </c>
      <c r="D11353" s="25" t="s">
        <v>42424</v>
      </c>
      <c r="E11353" s="25" t="s">
        <v>76</v>
      </c>
      <c r="F11353" s="25" t="s">
        <v>77</v>
      </c>
      <c r="G11353" s="25" t="s">
        <v>101</v>
      </c>
      <c r="H11353" s="25" t="s">
        <v>79</v>
      </c>
      <c r="I11353" s="25" t="s">
        <v>79</v>
      </c>
      <c r="J11353" s="26">
        <v>45999.565324074072</v>
      </c>
      <c r="K11353" s="26">
        <v>46009.670763888891</v>
      </c>
      <c r="L11353" s="26">
        <v>46043</v>
      </c>
      <c r="M11353" s="26">
        <v>46064.708333333336</v>
      </c>
      <c r="N11353" s="26">
        <v>46044.447175925925</v>
      </c>
      <c r="O11353" s="26">
        <v>46044.447175925925</v>
      </c>
      <c r="P11353" s="26">
        <v>46009.670763888891</v>
      </c>
      <c r="Q11353" s="25">
        <v>2</v>
      </c>
      <c r="R11353" s="25" t="s">
        <v>80</v>
      </c>
      <c r="S11353" s="25">
        <v>2</v>
      </c>
      <c r="T11353" s="25" t="s">
        <v>81</v>
      </c>
      <c r="U11353" s="25" t="s">
        <v>42425</v>
      </c>
      <c r="V11353" s="25" t="s">
        <v>80</v>
      </c>
      <c r="W11353" t="s">
        <v>97</v>
      </c>
    </row>
    <row r="11354">
      <c r="A11354" s="25" t="s">
        <v>42426</v>
      </c>
      <c r="B11354" s="25" t="s">
        <v>42427</v>
      </c>
      <c r="D11354" s="25" t="s">
        <v>42428</v>
      </c>
      <c r="E11354" s="25" t="s">
        <v>76</v>
      </c>
      <c r="F11354" s="25" t="s">
        <v>77</v>
      </c>
      <c r="G11354" s="25" t="s">
        <v>3582</v>
      </c>
      <c r="H11354" s="25" t="s">
        <v>89</v>
      </c>
      <c r="I11354" s="25" t="s">
        <v>79</v>
      </c>
      <c r="J11354" s="26">
        <v>46015.51730324074</v>
      </c>
      <c r="K11354" s="26">
        <v>46027.694652777776</v>
      </c>
      <c r="L11354" s="26">
        <v>46027.694652777776</v>
      </c>
      <c r="M11354" s="26">
        <v>46030.694652777776</v>
      </c>
      <c r="N11354" s="26">
        <v>46098.610405092593</v>
      </c>
      <c r="O11354" s="26">
        <v>46029.398946759262</v>
      </c>
      <c r="P11354" s="26">
        <v>46027.694652777776</v>
      </c>
      <c r="Q11354" s="25">
        <v>3</v>
      </c>
      <c r="T11354" s="25" t="s">
        <v>137</v>
      </c>
      <c r="U11354" s="25" t="s">
        <v>42429</v>
      </c>
      <c r="V11354" s="25" t="s">
        <v>80</v>
      </c>
      <c r="W11354" t="s">
        <v>97</v>
      </c>
    </row>
    <row r="11355">
      <c r="A11355" s="25" t="s">
        <v>42430</v>
      </c>
      <c r="B11355" s="25" t="s">
        <v>42427</v>
      </c>
      <c r="C11355" s="25" t="s">
        <v>42426</v>
      </c>
      <c r="D11355" s="25" t="s">
        <v>42431</v>
      </c>
      <c r="E11355" s="25" t="s">
        <v>76</v>
      </c>
      <c r="F11355" s="25" t="s">
        <v>77</v>
      </c>
      <c r="G11355" s="25" t="s">
        <v>233</v>
      </c>
      <c r="H11355" s="25" t="s">
        <v>79</v>
      </c>
      <c r="I11355" s="25" t="s">
        <v>89</v>
      </c>
      <c r="J11355" s="26">
        <v>46029.399074074077</v>
      </c>
      <c r="K11355" s="26">
        <v>46029.521111111113</v>
      </c>
      <c r="L11355" s="26">
        <v>46091</v>
      </c>
      <c r="M11355" s="26">
        <v>46112.708333333336</v>
      </c>
      <c r="N11355" s="26">
        <v>46098.61041666667</v>
      </c>
      <c r="O11355" s="26">
        <v>46091.504560185182</v>
      </c>
      <c r="P11355" s="26">
        <v>46029.521111111113</v>
      </c>
      <c r="Q11355" s="25">
        <v>1</v>
      </c>
      <c r="R11355" s="25" t="s">
        <v>80</v>
      </c>
      <c r="S11355" s="25">
        <v>4</v>
      </c>
      <c r="T11355" s="25" t="s">
        <v>81</v>
      </c>
      <c r="U11355" s="25" t="s">
        <v>42429</v>
      </c>
      <c r="V11355" s="25" t="s">
        <v>80</v>
      </c>
      <c r="W11355" t="s">
        <v>97</v>
      </c>
    </row>
    <row r="11356">
      <c r="A11356" s="25" t="s">
        <v>42432</v>
      </c>
      <c r="B11356" s="25" t="s">
        <v>42433</v>
      </c>
      <c r="C11356" s="25" t="s">
        <v>42434</v>
      </c>
      <c r="D11356" s="25" t="s">
        <v>42435</v>
      </c>
      <c r="E11356" s="25" t="s">
        <v>76</v>
      </c>
      <c r="F11356" s="25" t="s">
        <v>77</v>
      </c>
      <c r="G11356" s="25" t="s">
        <v>177</v>
      </c>
      <c r="H11356" s="25" t="s">
        <v>89</v>
      </c>
      <c r="I11356" s="25" t="s">
        <v>89</v>
      </c>
      <c r="J11356" s="26">
        <v>45944.486747685187</v>
      </c>
      <c r="K11356" s="26">
        <v>45956.937777777777</v>
      </c>
      <c r="L11356" s="26">
        <v>45956.937777777777</v>
      </c>
      <c r="M11356" s="26">
        <v>45959.708333333336</v>
      </c>
      <c r="N11356" s="26">
        <v>45959.548263888886</v>
      </c>
      <c r="O11356" s="26">
        <v>45959.548252314817</v>
      </c>
      <c r="P11356" s="26">
        <v>45956.937777777777</v>
      </c>
      <c r="Q11356" s="25">
        <v>3</v>
      </c>
      <c r="T11356" s="25" t="s">
        <v>137</v>
      </c>
      <c r="U11356" s="25" t="s">
        <v>42436</v>
      </c>
      <c r="V11356" s="25" t="s">
        <v>80</v>
      </c>
      <c r="W11356" t="s">
        <v>97</v>
      </c>
    </row>
    <row r="11357">
      <c r="A11357" s="25" t="s">
        <v>42434</v>
      </c>
      <c r="B11357" s="25" t="s">
        <v>42433</v>
      </c>
      <c r="D11357" s="25" t="s">
        <v>42437</v>
      </c>
      <c r="E11357" s="25" t="s">
        <v>76</v>
      </c>
      <c r="F11357" s="25" t="s">
        <v>77</v>
      </c>
      <c r="G11357" s="25" t="s">
        <v>229</v>
      </c>
      <c r="H11357" s="25" t="s">
        <v>89</v>
      </c>
      <c r="I11357" s="25" t="s">
        <v>79</v>
      </c>
      <c r="J11357" s="26">
        <v>45907.878333333334</v>
      </c>
      <c r="K11357" s="26">
        <v>45943.875243055554</v>
      </c>
      <c r="L11357" s="26">
        <v>45943.875243055554</v>
      </c>
      <c r="M11357" s="26">
        <v>45946.708333333336</v>
      </c>
      <c r="N11357" s="26">
        <v>45944.486689814818</v>
      </c>
      <c r="O11357" s="26">
        <v>45944.486678240741</v>
      </c>
      <c r="P11357" s="26">
        <v>45943.875243055554</v>
      </c>
      <c r="Q11357" s="25">
        <v>2</v>
      </c>
      <c r="T11357" s="25" t="s">
        <v>137</v>
      </c>
      <c r="U11357" s="25" t="s">
        <v>42436</v>
      </c>
      <c r="V11357" s="25" t="s">
        <v>80</v>
      </c>
      <c r="W11357" t="s">
        <v>97</v>
      </c>
    </row>
    <row r="11358">
      <c r="A11358" s="25" t="s">
        <v>42438</v>
      </c>
      <c r="B11358" s="25" t="s">
        <v>42433</v>
      </c>
      <c r="C11358" s="25" t="s">
        <v>42434</v>
      </c>
      <c r="D11358" s="25" t="s">
        <v>42439</v>
      </c>
      <c r="E11358" s="25" t="s">
        <v>76</v>
      </c>
      <c r="F11358" s="25" t="s">
        <v>77</v>
      </c>
      <c r="G11358" s="25" t="s">
        <v>303</v>
      </c>
      <c r="H11358" s="25" t="s">
        <v>79</v>
      </c>
      <c r="I11358" s="25" t="s">
        <v>89</v>
      </c>
      <c r="J11358" s="26">
        <v>45959.548344907409</v>
      </c>
      <c r="K11358" s="26">
        <v>45963.906539351854</v>
      </c>
      <c r="L11358" s="26">
        <v>46007</v>
      </c>
      <c r="M11358" s="26">
        <v>46010</v>
      </c>
      <c r="N11358" s="26">
        <v>46009.421365740738</v>
      </c>
      <c r="O11358" s="26">
        <v>46009.421354166669</v>
      </c>
      <c r="P11358" s="26">
        <v>45963.906539351854</v>
      </c>
      <c r="Q11358" s="25">
        <v>3</v>
      </c>
      <c r="R11358" s="25" t="s">
        <v>80</v>
      </c>
      <c r="S11358" s="25">
        <v>2</v>
      </c>
      <c r="T11358" s="25" t="s">
        <v>81</v>
      </c>
      <c r="U11358" s="25" t="s">
        <v>42436</v>
      </c>
      <c r="V11358" s="25" t="s">
        <v>80</v>
      </c>
      <c r="W11358" t="s">
        <v>97</v>
      </c>
    </row>
    <row r="11359">
      <c r="A11359" s="25" t="s">
        <v>42440</v>
      </c>
      <c r="B11359" s="25" t="s">
        <v>42441</v>
      </c>
      <c r="D11359" s="25" t="s">
        <v>42442</v>
      </c>
      <c r="E11359" s="25" t="s">
        <v>76</v>
      </c>
      <c r="F11359" s="25" t="s">
        <v>77</v>
      </c>
      <c r="G11359" s="25" t="s">
        <v>1389</v>
      </c>
      <c r="H11359" s="25" t="s">
        <v>79</v>
      </c>
      <c r="I11359" s="25" t="s">
        <v>79</v>
      </c>
      <c r="J11359" s="26">
        <v>45943.839918981481</v>
      </c>
      <c r="K11359" s="26">
        <v>45943.916863425926</v>
      </c>
      <c r="L11359" s="26">
        <v>45943.916863425926</v>
      </c>
      <c r="M11359" s="26">
        <v>45965.708333333336</v>
      </c>
      <c r="N11359" s="26">
        <v>45958.600497685184</v>
      </c>
      <c r="O11359" s="26">
        <v>45958.600497685184</v>
      </c>
      <c r="P11359" s="26">
        <v>45943.916863425926</v>
      </c>
      <c r="Q11359" s="25">
        <v>12</v>
      </c>
      <c r="R11359" s="25" t="s">
        <v>80</v>
      </c>
      <c r="S11359" s="25">
        <v>2</v>
      </c>
      <c r="T11359" s="25" t="s">
        <v>81</v>
      </c>
      <c r="U11359" s="25" t="s">
        <v>42443</v>
      </c>
      <c r="V11359" s="25" t="s">
        <v>80</v>
      </c>
      <c r="W11359" t="s">
        <v>91</v>
      </c>
    </row>
    <row r="11360">
      <c r="A11360" s="25" t="s">
        <v>42444</v>
      </c>
      <c r="B11360" s="25" t="s">
        <v>42445</v>
      </c>
      <c r="D11360" s="25" t="s">
        <v>42446</v>
      </c>
      <c r="E11360" s="25" t="s">
        <v>76</v>
      </c>
      <c r="F11360" s="25" t="s">
        <v>77</v>
      </c>
      <c r="G11360" s="25" t="s">
        <v>224</v>
      </c>
      <c r="H11360" s="25" t="s">
        <v>79</v>
      </c>
      <c r="I11360" s="25" t="s">
        <v>79</v>
      </c>
      <c r="J11360" s="26">
        <v>45993.537569444445</v>
      </c>
      <c r="K11360" s="26">
        <v>46013.701875</v>
      </c>
      <c r="L11360" s="26">
        <v>46029</v>
      </c>
      <c r="M11360" s="26">
        <v>46050.708333333336</v>
      </c>
      <c r="N11360" s="26">
        <v>46031.419074074074</v>
      </c>
      <c r="O11360" s="26">
        <v>46031.4190625</v>
      </c>
      <c r="P11360" s="26">
        <v>46013.701875</v>
      </c>
      <c r="Q11360" s="25">
        <v>3</v>
      </c>
      <c r="R11360" s="25" t="s">
        <v>80</v>
      </c>
      <c r="S11360" s="25">
        <v>3</v>
      </c>
      <c r="T11360" s="25" t="s">
        <v>81</v>
      </c>
      <c r="U11360" s="25" t="s">
        <v>42447</v>
      </c>
      <c r="V11360" s="25" t="s">
        <v>80</v>
      </c>
      <c r="W11360" t="s">
        <v>97</v>
      </c>
    </row>
    <row r="11361">
      <c r="A11361" s="25" t="s">
        <v>42448</v>
      </c>
      <c r="B11361" s="25" t="s">
        <v>42445</v>
      </c>
      <c r="D11361" s="25" t="s">
        <v>42449</v>
      </c>
      <c r="E11361" s="25" t="s">
        <v>76</v>
      </c>
      <c r="F11361" s="25" t="s">
        <v>181</v>
      </c>
      <c r="G11361" s="25" t="s">
        <v>167</v>
      </c>
      <c r="H11361" s="25" t="s">
        <v>79</v>
      </c>
      <c r="I11361" s="25" t="s">
        <v>79</v>
      </c>
      <c r="J11361" s="26">
        <v>45923.632557870369</v>
      </c>
      <c r="K11361" s="26">
        <v>45944.389317129629</v>
      </c>
      <c r="L11361" s="26">
        <v>45974</v>
      </c>
      <c r="M11361" s="26">
        <v>45987</v>
      </c>
      <c r="N11361" s="26">
        <v>45974.636724537035</v>
      </c>
      <c r="O11361" s="26">
        <v>45974.636284722219</v>
      </c>
      <c r="P11361" s="26">
        <v>45944.389317129629</v>
      </c>
      <c r="Q11361" s="25">
        <v>1</v>
      </c>
      <c r="R11361" s="25" t="s">
        <v>183</v>
      </c>
      <c r="S11361" s="25">
        <v>3</v>
      </c>
      <c r="T11361" s="25" t="s">
        <v>81</v>
      </c>
      <c r="U11361" s="25" t="s">
        <v>42447</v>
      </c>
      <c r="V11361" s="25" t="s">
        <v>80</v>
      </c>
      <c r="W11361" t="s">
        <v>97</v>
      </c>
    </row>
    <row r="11362">
      <c r="A11362" s="25" t="s">
        <v>42450</v>
      </c>
      <c r="B11362" s="25" t="s">
        <v>42451</v>
      </c>
      <c r="D11362" s="25" t="s">
        <v>42452</v>
      </c>
      <c r="E11362" s="25" t="s">
        <v>76</v>
      </c>
      <c r="F11362" s="25" t="s">
        <v>77</v>
      </c>
      <c r="G11362" s="25" t="s">
        <v>283</v>
      </c>
      <c r="H11362" s="25" t="s">
        <v>89</v>
      </c>
      <c r="I11362" s="25" t="s">
        <v>79</v>
      </c>
      <c r="J11362" s="26">
        <v>45859.826863425929</v>
      </c>
      <c r="K11362" s="26">
        <v>45945.653148148151</v>
      </c>
      <c r="L11362" s="26">
        <v>45945.653148148151</v>
      </c>
      <c r="M11362" s="26">
        <v>45950.653148148151</v>
      </c>
      <c r="N11362" s="26">
        <v>45951.596967592595</v>
      </c>
      <c r="O11362" s="26">
        <v>45951.596944444442</v>
      </c>
      <c r="P11362" s="26">
        <v>45945.653148148151</v>
      </c>
      <c r="Q11362" s="25">
        <v>5</v>
      </c>
      <c r="T11362" s="25" t="s">
        <v>137</v>
      </c>
      <c r="U11362" s="25" t="s">
        <v>42453</v>
      </c>
      <c r="V11362" s="25" t="s">
        <v>80</v>
      </c>
      <c r="W11362" t="s">
        <v>83</v>
      </c>
    </row>
    <row r="11363">
      <c r="A11363" s="25" t="s">
        <v>42454</v>
      </c>
      <c r="B11363" s="25" t="s">
        <v>42451</v>
      </c>
      <c r="C11363" s="25" t="s">
        <v>42450</v>
      </c>
      <c r="D11363" s="25" t="s">
        <v>42455</v>
      </c>
      <c r="E11363" s="25" t="s">
        <v>76</v>
      </c>
      <c r="F11363" s="25" t="s">
        <v>77</v>
      </c>
      <c r="G11363" s="25" t="s">
        <v>852</v>
      </c>
      <c r="H11363" s="25" t="s">
        <v>79</v>
      </c>
      <c r="I11363" s="25" t="s">
        <v>89</v>
      </c>
      <c r="J11363" s="26">
        <v>45951.597094907411</v>
      </c>
      <c r="K11363" s="26">
        <v>45978.476041666669</v>
      </c>
      <c r="L11363" s="26">
        <v>46038</v>
      </c>
      <c r="M11363" s="26">
        <v>46059.708333333336</v>
      </c>
      <c r="N11363" s="26">
        <v>46045.719849537039</v>
      </c>
      <c r="O11363" s="26">
        <v>46045.719849537039</v>
      </c>
      <c r="P11363" s="26">
        <v>45978.476041666669</v>
      </c>
      <c r="Q11363" s="25">
        <v>6</v>
      </c>
      <c r="R11363" s="25" t="s">
        <v>80</v>
      </c>
      <c r="S11363" s="25">
        <v>4</v>
      </c>
      <c r="T11363" s="25" t="s">
        <v>81</v>
      </c>
      <c r="U11363" s="25" t="s">
        <v>42453</v>
      </c>
      <c r="V11363" s="25" t="s">
        <v>80</v>
      </c>
      <c r="W11363" t="s">
        <v>83</v>
      </c>
    </row>
    <row r="11364">
      <c r="A11364" s="25" t="s">
        <v>42456</v>
      </c>
      <c r="B11364" s="25" t="s">
        <v>42457</v>
      </c>
      <c r="D11364" s="25" t="s">
        <v>42458</v>
      </c>
      <c r="E11364" s="25" t="s">
        <v>76</v>
      </c>
      <c r="F11364" s="25" t="s">
        <v>77</v>
      </c>
      <c r="G11364" s="25" t="s">
        <v>224</v>
      </c>
      <c r="H11364" s="25" t="s">
        <v>79</v>
      </c>
      <c r="I11364" s="25" t="s">
        <v>79</v>
      </c>
      <c r="J11364" s="26">
        <v>45949.626898148148</v>
      </c>
      <c r="K11364" s="26">
        <v>45952.566168981481</v>
      </c>
      <c r="L11364" s="26">
        <v>45986</v>
      </c>
      <c r="M11364" s="26">
        <v>46007.708333333336</v>
      </c>
      <c r="N11364" s="26">
        <v>45993.635254629633</v>
      </c>
      <c r="O11364" s="26">
        <v>45993.635243055556</v>
      </c>
      <c r="P11364" s="26">
        <v>45952.566168981481</v>
      </c>
      <c r="Q11364" s="25">
        <v>6</v>
      </c>
      <c r="R11364" s="25" t="s">
        <v>80</v>
      </c>
      <c r="S11364" s="25">
        <v>3</v>
      </c>
      <c r="T11364" s="25" t="s">
        <v>81</v>
      </c>
      <c r="U11364" s="25" t="s">
        <v>42459</v>
      </c>
      <c r="V11364" s="25" t="s">
        <v>80</v>
      </c>
      <c r="W11364" t="s">
        <v>97</v>
      </c>
    </row>
    <row r="11365">
      <c r="A11365" s="25" t="s">
        <v>42460</v>
      </c>
      <c r="B11365" s="25" t="s">
        <v>42461</v>
      </c>
      <c r="D11365" s="25" t="s">
        <v>42462</v>
      </c>
      <c r="E11365" s="25" t="s">
        <v>76</v>
      </c>
      <c r="F11365" s="25" t="s">
        <v>77</v>
      </c>
      <c r="G11365" s="25" t="s">
        <v>229</v>
      </c>
      <c r="H11365" s="25" t="s">
        <v>89</v>
      </c>
      <c r="I11365" s="25" t="s">
        <v>79</v>
      </c>
      <c r="J11365" s="26">
        <v>45952.537060185183</v>
      </c>
      <c r="K11365" s="26">
        <v>45952.656655092593</v>
      </c>
      <c r="L11365" s="26">
        <v>45952.656655092593</v>
      </c>
      <c r="M11365" s="26">
        <v>45957.656655092593</v>
      </c>
      <c r="N11365" s="26">
        <v>45953.508194444446</v>
      </c>
      <c r="O11365" s="26">
        <v>45953.50818287037</v>
      </c>
      <c r="P11365" s="26">
        <v>45952.656655092593</v>
      </c>
      <c r="Q11365" s="25">
        <v>2</v>
      </c>
      <c r="T11365" s="25" t="s">
        <v>137</v>
      </c>
      <c r="U11365" s="25" t="s">
        <v>42463</v>
      </c>
      <c r="V11365" s="25" t="s">
        <v>80</v>
      </c>
      <c r="W11365" t="s">
        <v>83</v>
      </c>
    </row>
    <row r="11366">
      <c r="A11366" s="25" t="s">
        <v>42464</v>
      </c>
      <c r="B11366" s="25" t="s">
        <v>42461</v>
      </c>
      <c r="C11366" s="25" t="s">
        <v>42460</v>
      </c>
      <c r="D11366" s="25" t="s">
        <v>42465</v>
      </c>
      <c r="E11366" s="25" t="s">
        <v>76</v>
      </c>
      <c r="F11366" s="25" t="s">
        <v>77</v>
      </c>
      <c r="G11366" s="25" t="s">
        <v>1267</v>
      </c>
      <c r="H11366" s="25" t="s">
        <v>79</v>
      </c>
      <c r="I11366" s="25" t="s">
        <v>89</v>
      </c>
      <c r="J11366" s="26">
        <v>45953.5090162037</v>
      </c>
      <c r="K11366" s="26">
        <v>45959.441423611112</v>
      </c>
      <c r="L11366" s="26">
        <v>45986</v>
      </c>
      <c r="M11366" s="26">
        <v>46007.708333333336</v>
      </c>
      <c r="N11366" s="26">
        <v>45986.522453703707</v>
      </c>
      <c r="O11366" s="26">
        <v>45986.522430555553</v>
      </c>
      <c r="P11366" s="26">
        <v>45959.441423611112</v>
      </c>
      <c r="Q11366" s="25">
        <v>1</v>
      </c>
      <c r="R11366" s="25" t="s">
        <v>80</v>
      </c>
      <c r="S11366" s="25">
        <v>2</v>
      </c>
      <c r="T11366" s="25" t="s">
        <v>81</v>
      </c>
      <c r="U11366" s="25" t="s">
        <v>42463</v>
      </c>
      <c r="V11366" s="25" t="s">
        <v>80</v>
      </c>
      <c r="W11366" t="s">
        <v>83</v>
      </c>
    </row>
    <row r="11367">
      <c r="A11367" s="25" t="s">
        <v>42466</v>
      </c>
      <c r="B11367" s="25" t="s">
        <v>42467</v>
      </c>
      <c r="D11367" s="25" t="s">
        <v>42468</v>
      </c>
      <c r="E11367" s="25" t="s">
        <v>76</v>
      </c>
      <c r="F11367" s="25" t="s">
        <v>77</v>
      </c>
      <c r="G11367" s="25" t="s">
        <v>101</v>
      </c>
      <c r="H11367" s="25" t="s">
        <v>79</v>
      </c>
      <c r="I11367" s="25" t="s">
        <v>79</v>
      </c>
      <c r="J11367" s="26">
        <v>45949.6049537037</v>
      </c>
      <c r="K11367" s="26">
        <v>45957.417129629626</v>
      </c>
      <c r="L11367" s="26">
        <v>45957.417129629626</v>
      </c>
      <c r="M11367" s="26">
        <v>45979.417129629626</v>
      </c>
      <c r="N11367" s="26">
        <v>45974.591064814813</v>
      </c>
      <c r="O11367" s="26">
        <v>45974.591053240743</v>
      </c>
      <c r="P11367" s="26">
        <v>45957.417129629626</v>
      </c>
      <c r="Q11367" s="25">
        <v>13</v>
      </c>
      <c r="R11367" s="25" t="s">
        <v>80</v>
      </c>
      <c r="S11367" s="25">
        <v>2</v>
      </c>
      <c r="T11367" s="25" t="s">
        <v>81</v>
      </c>
      <c r="U11367" s="25" t="s">
        <v>42469</v>
      </c>
      <c r="V11367" s="25" t="s">
        <v>80</v>
      </c>
      <c r="W11367" t="s">
        <v>97</v>
      </c>
    </row>
    <row r="11368">
      <c r="A11368" s="25" t="s">
        <v>42470</v>
      </c>
      <c r="B11368" s="25" t="s">
        <v>42471</v>
      </c>
      <c r="D11368" s="25" t="s">
        <v>42472</v>
      </c>
      <c r="E11368" s="25" t="s">
        <v>76</v>
      </c>
      <c r="F11368" s="25" t="s">
        <v>77</v>
      </c>
      <c r="G11368" s="25" t="s">
        <v>101</v>
      </c>
      <c r="H11368" s="25" t="s">
        <v>79</v>
      </c>
      <c r="I11368" s="25" t="s">
        <v>79</v>
      </c>
      <c r="J11368" s="26">
        <v>45952.568344907406</v>
      </c>
      <c r="K11368" s="26">
        <v>45957.469247685185</v>
      </c>
      <c r="L11368" s="26">
        <v>45957.469247685185</v>
      </c>
      <c r="M11368" s="26">
        <v>45979.469247685185</v>
      </c>
      <c r="N11368" s="26">
        <v>45974.585821759261</v>
      </c>
      <c r="O11368" s="26">
        <v>45974.585810185185</v>
      </c>
      <c r="P11368" s="26">
        <v>45957.469247685185</v>
      </c>
      <c r="Q11368" s="25">
        <v>13</v>
      </c>
      <c r="R11368" s="25" t="s">
        <v>80</v>
      </c>
      <c r="S11368" s="25">
        <v>2</v>
      </c>
      <c r="T11368" s="25" t="s">
        <v>81</v>
      </c>
      <c r="U11368" s="25" t="s">
        <v>42473</v>
      </c>
      <c r="V11368" s="25" t="s">
        <v>80</v>
      </c>
      <c r="W11368" t="s">
        <v>83</v>
      </c>
    </row>
    <row r="11369">
      <c r="A11369" s="25" t="s">
        <v>42474</v>
      </c>
      <c r="B11369" s="25" t="s">
        <v>42475</v>
      </c>
      <c r="D11369" s="25" t="s">
        <v>42476</v>
      </c>
      <c r="E11369" s="25" t="s">
        <v>76</v>
      </c>
      <c r="F11369" s="25" t="s">
        <v>77</v>
      </c>
      <c r="G11369" s="25" t="s">
        <v>283</v>
      </c>
      <c r="H11369" s="25" t="s">
        <v>89</v>
      </c>
      <c r="I11369" s="25" t="s">
        <v>79</v>
      </c>
      <c r="J11369" s="26">
        <v>45957.747719907406</v>
      </c>
      <c r="K11369" s="26">
        <v>45957.792164351849</v>
      </c>
      <c r="L11369" s="26">
        <v>45957.792164351849</v>
      </c>
      <c r="M11369" s="26">
        <v>45960.708333333336</v>
      </c>
      <c r="N11369" s="26">
        <v>45959.372685185182</v>
      </c>
      <c r="O11369" s="26">
        <v>45959.372673611113</v>
      </c>
      <c r="P11369" s="26">
        <v>45957.792164351849</v>
      </c>
      <c r="Q11369" s="25">
        <v>3</v>
      </c>
      <c r="T11369" s="25" t="s">
        <v>137</v>
      </c>
      <c r="U11369" s="25" t="s">
        <v>42477</v>
      </c>
      <c r="V11369" s="25" t="s">
        <v>139</v>
      </c>
      <c r="W11369" t="s">
        <v>91</v>
      </c>
    </row>
    <row r="11370">
      <c r="A11370" s="25" t="s">
        <v>42478</v>
      </c>
      <c r="B11370" s="25" t="s">
        <v>42479</v>
      </c>
      <c r="D11370" s="25" t="s">
        <v>42480</v>
      </c>
      <c r="E11370" s="25" t="s">
        <v>76</v>
      </c>
      <c r="F11370" s="25" t="s">
        <v>77</v>
      </c>
      <c r="G11370" s="25" t="s">
        <v>895</v>
      </c>
      <c r="H11370" s="25" t="s">
        <v>79</v>
      </c>
      <c r="I11370" s="25" t="s">
        <v>79</v>
      </c>
      <c r="J11370" s="26">
        <v>45951.728402777779</v>
      </c>
      <c r="K11370" s="26">
        <v>45961.584282407406</v>
      </c>
      <c r="L11370" s="26">
        <v>45994</v>
      </c>
      <c r="M11370" s="26">
        <v>46015.708333333336</v>
      </c>
      <c r="N11370" s="26">
        <v>46002.711365740739</v>
      </c>
      <c r="O11370" s="26">
        <v>46002.711354166669</v>
      </c>
      <c r="P11370" s="26">
        <v>45961.584282407406</v>
      </c>
      <c r="Q11370" s="25">
        <v>7</v>
      </c>
      <c r="R11370" s="25" t="s">
        <v>80</v>
      </c>
      <c r="S11370" s="25">
        <v>2</v>
      </c>
      <c r="T11370" s="25" t="s">
        <v>81</v>
      </c>
      <c r="U11370" s="25" t="s">
        <v>42481</v>
      </c>
      <c r="V11370" s="25" t="s">
        <v>80</v>
      </c>
      <c r="W11370" t="s">
        <v>97</v>
      </c>
    </row>
    <row r="11371">
      <c r="A11371" s="25" t="s">
        <v>42482</v>
      </c>
      <c r="B11371" s="25" t="s">
        <v>42483</v>
      </c>
      <c r="D11371" s="25" t="s">
        <v>42484</v>
      </c>
      <c r="E11371" s="25" t="s">
        <v>76</v>
      </c>
      <c r="F11371" s="25" t="s">
        <v>77</v>
      </c>
      <c r="G11371" s="25" t="s">
        <v>624</v>
      </c>
      <c r="H11371" s="25" t="s">
        <v>79</v>
      </c>
      <c r="I11371" s="25" t="s">
        <v>79</v>
      </c>
      <c r="J11371" s="26">
        <v>45961.550520833334</v>
      </c>
      <c r="K11371" s="26">
        <v>45961.594004629631</v>
      </c>
      <c r="L11371" s="26">
        <v>46120</v>
      </c>
      <c r="M11371" s="26">
        <v>46141.708333333336</v>
      </c>
      <c r="N11371" s="26">
        <v>46125.564618055556</v>
      </c>
      <c r="O11371" s="26">
        <v>46125.564606481479</v>
      </c>
      <c r="P11371" s="26">
        <v>45961.594004629631</v>
      </c>
      <c r="Q11371" s="25">
        <v>4</v>
      </c>
      <c r="R11371" s="25" t="s">
        <v>80</v>
      </c>
      <c r="S11371" s="25">
        <v>3</v>
      </c>
      <c r="T11371" s="25" t="s">
        <v>81</v>
      </c>
      <c r="U11371" s="25" t="s">
        <v>42485</v>
      </c>
      <c r="V11371" s="25" t="s">
        <v>80</v>
      </c>
      <c r="W11371" t="s">
        <v>83</v>
      </c>
    </row>
    <row r="11372">
      <c r="A11372" s="25" t="s">
        <v>42486</v>
      </c>
      <c r="B11372" s="25" t="s">
        <v>42487</v>
      </c>
      <c r="D11372" s="25" t="s">
        <v>42488</v>
      </c>
      <c r="E11372" s="25" t="s">
        <v>76</v>
      </c>
      <c r="F11372" s="25" t="s">
        <v>77</v>
      </c>
      <c r="G11372" s="25" t="s">
        <v>249</v>
      </c>
      <c r="H11372" s="25" t="s">
        <v>89</v>
      </c>
      <c r="I11372" s="25" t="s">
        <v>79</v>
      </c>
      <c r="J11372" s="26">
        <v>45959.875613425924</v>
      </c>
      <c r="K11372" s="26">
        <v>45962.625555555554</v>
      </c>
      <c r="L11372" s="26">
        <v>45962.625555555554</v>
      </c>
      <c r="M11372" s="26">
        <v>45966.708333333336</v>
      </c>
      <c r="N11372" s="26">
        <v>45964.65902777778</v>
      </c>
      <c r="O11372" s="26">
        <v>45964.6590162037</v>
      </c>
      <c r="P11372" s="26">
        <v>45962.625555555554</v>
      </c>
      <c r="Q11372" s="25">
        <v>1</v>
      </c>
      <c r="T11372" s="25" t="s">
        <v>137</v>
      </c>
      <c r="U11372" s="25" t="s">
        <v>42489</v>
      </c>
      <c r="V11372" s="25" t="s">
        <v>139</v>
      </c>
      <c r="W11372" t="s">
        <v>83</v>
      </c>
    </row>
    <row r="11373">
      <c r="A11373" s="25" t="s">
        <v>42490</v>
      </c>
      <c r="B11373" s="25" t="s">
        <v>42487</v>
      </c>
      <c r="C11373" s="25" t="s">
        <v>42486</v>
      </c>
      <c r="D11373" s="25" t="s">
        <v>42491</v>
      </c>
      <c r="E11373" s="25" t="s">
        <v>76</v>
      </c>
      <c r="F11373" s="25" t="s">
        <v>181</v>
      </c>
      <c r="G11373" s="25" t="s">
        <v>464</v>
      </c>
      <c r="H11373" s="25" t="s">
        <v>79</v>
      </c>
      <c r="I11373" s="25" t="s">
        <v>89</v>
      </c>
      <c r="J11373" s="26">
        <v>45964.659120370372</v>
      </c>
      <c r="K11373" s="26">
        <v>45978.7953587963</v>
      </c>
      <c r="L11373" s="26">
        <v>45978.7953587963</v>
      </c>
      <c r="M11373" s="26">
        <v>46132</v>
      </c>
      <c r="N11373" s="26">
        <v>46135.464756944442</v>
      </c>
      <c r="O11373" s="26">
        <v>46135.464745370373</v>
      </c>
      <c r="P11373" s="26">
        <v>45978.7953587963</v>
      </c>
      <c r="Q11373" s="25">
        <v>102</v>
      </c>
      <c r="S11373" s="25">
        <v>4</v>
      </c>
      <c r="T11373" s="25" t="s">
        <v>152</v>
      </c>
      <c r="U11373" s="25" t="s">
        <v>42489</v>
      </c>
      <c r="V11373" s="25" t="s">
        <v>139</v>
      </c>
      <c r="W11373" t="s">
        <v>83</v>
      </c>
    </row>
    <row r="11374">
      <c r="A11374" s="25" t="s">
        <v>42492</v>
      </c>
      <c r="B11374" s="25" t="s">
        <v>42493</v>
      </c>
      <c r="D11374" s="25" t="s">
        <v>42494</v>
      </c>
      <c r="E11374" s="25" t="s">
        <v>76</v>
      </c>
      <c r="F11374" s="25" t="s">
        <v>77</v>
      </c>
      <c r="G11374" s="25" t="s">
        <v>358</v>
      </c>
      <c r="H11374" s="25" t="s">
        <v>79</v>
      </c>
      <c r="I11374" s="25" t="s">
        <v>79</v>
      </c>
      <c r="J11374" s="26">
        <v>45959.609270833331</v>
      </c>
      <c r="K11374" s="26">
        <v>45964.361620370371</v>
      </c>
      <c r="L11374" s="26">
        <v>45964.361620370371</v>
      </c>
      <c r="M11374" s="26">
        <v>45986.361620370371</v>
      </c>
      <c r="N11374" s="26">
        <v>45975.6625462963</v>
      </c>
      <c r="O11374" s="26">
        <v>45975.662534722222</v>
      </c>
      <c r="P11374" s="26">
        <v>45964.361620370371</v>
      </c>
      <c r="Q11374" s="25">
        <v>9</v>
      </c>
      <c r="R11374" s="25" t="s">
        <v>80</v>
      </c>
      <c r="S11374" s="25">
        <v>4</v>
      </c>
      <c r="T11374" s="25" t="s">
        <v>81</v>
      </c>
      <c r="U11374" s="25" t="s">
        <v>42495</v>
      </c>
      <c r="V11374" s="25" t="s">
        <v>80</v>
      </c>
      <c r="W11374" t="s">
        <v>97</v>
      </c>
    </row>
    <row r="11375">
      <c r="A11375" s="25" t="s">
        <v>42496</v>
      </c>
      <c r="B11375" s="25" t="s">
        <v>42497</v>
      </c>
      <c r="D11375" s="25" t="s">
        <v>42498</v>
      </c>
      <c r="E11375" s="25" t="s">
        <v>76</v>
      </c>
      <c r="F11375" s="25" t="s">
        <v>77</v>
      </c>
      <c r="G11375" s="25" t="s">
        <v>283</v>
      </c>
      <c r="H11375" s="25" t="s">
        <v>89</v>
      </c>
      <c r="I11375" s="25" t="s">
        <v>79</v>
      </c>
      <c r="J11375" s="26">
        <v>45953.712210648147</v>
      </c>
      <c r="K11375" s="26">
        <v>45964.375902777778</v>
      </c>
      <c r="L11375" s="26">
        <v>45964.375902777778</v>
      </c>
      <c r="M11375" s="26">
        <v>45967.375902777778</v>
      </c>
      <c r="N11375" s="26">
        <v>45982.178819444445</v>
      </c>
      <c r="O11375" s="26">
        <v>45966.413993055554</v>
      </c>
      <c r="P11375" s="26">
        <v>45964.375902777778</v>
      </c>
      <c r="Q11375" s="25">
        <v>2</v>
      </c>
      <c r="T11375" s="25" t="s">
        <v>137</v>
      </c>
      <c r="U11375" s="25" t="s">
        <v>42499</v>
      </c>
      <c r="V11375" s="25" t="s">
        <v>80</v>
      </c>
      <c r="W11375" t="s">
        <v>83</v>
      </c>
    </row>
    <row r="11376">
      <c r="A11376" s="25" t="s">
        <v>42500</v>
      </c>
      <c r="B11376" s="25" t="s">
        <v>42497</v>
      </c>
      <c r="C11376" s="25" t="s">
        <v>42496</v>
      </c>
      <c r="D11376" s="25" t="s">
        <v>42501</v>
      </c>
      <c r="E11376" s="25" t="s">
        <v>76</v>
      </c>
      <c r="F11376" s="25" t="s">
        <v>77</v>
      </c>
      <c r="G11376" s="25" t="s">
        <v>101</v>
      </c>
      <c r="H11376" s="25" t="s">
        <v>79</v>
      </c>
      <c r="I11376" s="25" t="s">
        <v>89</v>
      </c>
      <c r="J11376" s="26">
        <v>45966.414421296293</v>
      </c>
      <c r="K11376" s="26">
        <v>45981.4402662037</v>
      </c>
      <c r="L11376" s="26">
        <v>46035.458333333336</v>
      </c>
      <c r="M11376" s="26">
        <v>45974.639131944445</v>
      </c>
      <c r="N11376" s="26">
        <v>46143.460115740738</v>
      </c>
      <c r="O11376" s="26">
        <v>46038.397060185183</v>
      </c>
      <c r="P11376" s="26">
        <v>45981.4402662037</v>
      </c>
      <c r="Q11376" s="25">
        <v>4</v>
      </c>
      <c r="R11376" s="25" t="s">
        <v>80</v>
      </c>
      <c r="S11376" s="25">
        <v>2</v>
      </c>
      <c r="T11376" s="25" t="s">
        <v>102</v>
      </c>
      <c r="U11376" s="25" t="s">
        <v>42499</v>
      </c>
      <c r="V11376" s="25" t="s">
        <v>80</v>
      </c>
      <c r="W11376" t="s">
        <v>83</v>
      </c>
    </row>
    <row r="11377">
      <c r="A11377" s="25" t="s">
        <v>42502</v>
      </c>
      <c r="B11377" s="25" t="s">
        <v>42503</v>
      </c>
      <c r="D11377" s="25" t="s">
        <v>42504</v>
      </c>
      <c r="E11377" s="25" t="s">
        <v>76</v>
      </c>
      <c r="F11377" s="25" t="s">
        <v>77</v>
      </c>
      <c r="G11377" s="25" t="s">
        <v>144</v>
      </c>
      <c r="H11377" s="25" t="s">
        <v>79</v>
      </c>
      <c r="I11377" s="25" t="s">
        <v>79</v>
      </c>
      <c r="J11377" s="26">
        <v>45854.501342592594</v>
      </c>
      <c r="K11377" s="26">
        <v>45966.573206018518</v>
      </c>
      <c r="L11377" s="26">
        <v>45974</v>
      </c>
      <c r="M11377" s="26">
        <v>45995.708333333336</v>
      </c>
      <c r="N11377" s="26">
        <v>45975.363668981481</v>
      </c>
      <c r="O11377" s="26">
        <v>45975.363668981481</v>
      </c>
      <c r="P11377" s="26">
        <v>45966.573206018518</v>
      </c>
      <c r="Q11377" s="25">
        <v>2</v>
      </c>
      <c r="R11377" s="25" t="s">
        <v>80</v>
      </c>
      <c r="S11377" s="25">
        <v>2</v>
      </c>
      <c r="T11377" s="25" t="s">
        <v>81</v>
      </c>
      <c r="U11377" s="25" t="s">
        <v>42505</v>
      </c>
      <c r="V11377" s="25" t="s">
        <v>80</v>
      </c>
      <c r="W11377" t="s">
        <v>97</v>
      </c>
    </row>
    <row r="11378">
      <c r="A11378" s="25" t="s">
        <v>42506</v>
      </c>
      <c r="B11378" s="25" t="s">
        <v>42507</v>
      </c>
      <c r="D11378" s="25" t="s">
        <v>42508</v>
      </c>
      <c r="E11378" s="25" t="s">
        <v>76</v>
      </c>
      <c r="F11378" s="25" t="s">
        <v>77</v>
      </c>
      <c r="G11378" s="25" t="s">
        <v>249</v>
      </c>
      <c r="H11378" s="25" t="s">
        <v>89</v>
      </c>
      <c r="I11378" s="25" t="s">
        <v>79</v>
      </c>
      <c r="J11378" s="26">
        <v>45933.496342592596</v>
      </c>
      <c r="K11378" s="26">
        <v>45966.583726851852</v>
      </c>
      <c r="L11378" s="26">
        <v>45966.583726851852</v>
      </c>
      <c r="M11378" s="26">
        <v>45971.445613425924</v>
      </c>
      <c r="N11378" s="26">
        <v>45989.380023148151</v>
      </c>
      <c r="O11378" s="26">
        <v>45989.380011574074</v>
      </c>
      <c r="P11378" s="26">
        <v>45966.583726851852</v>
      </c>
      <c r="Q11378" s="25">
        <v>18</v>
      </c>
      <c r="S11378" s="25">
        <v>2</v>
      </c>
      <c r="T11378" s="25" t="s">
        <v>102</v>
      </c>
      <c r="U11378" s="25" t="s">
        <v>42509</v>
      </c>
      <c r="V11378" s="25" t="s">
        <v>80</v>
      </c>
      <c r="W11378" t="s">
        <v>91</v>
      </c>
    </row>
    <row r="11379">
      <c r="A11379" s="25" t="s">
        <v>42510</v>
      </c>
      <c r="B11379" s="25" t="s">
        <v>42507</v>
      </c>
      <c r="C11379" s="25" t="s">
        <v>42506</v>
      </c>
      <c r="D11379" s="25" t="s">
        <v>42511</v>
      </c>
      <c r="E11379" s="25" t="s">
        <v>76</v>
      </c>
      <c r="F11379" s="25" t="s">
        <v>77</v>
      </c>
      <c r="G11379" s="25" t="s">
        <v>624</v>
      </c>
      <c r="H11379" s="25" t="s">
        <v>79</v>
      </c>
      <c r="I11379" s="25" t="s">
        <v>89</v>
      </c>
      <c r="J11379" s="26">
        <v>45989.380277777775</v>
      </c>
      <c r="K11379" s="26">
        <v>46006.750335648147</v>
      </c>
      <c r="L11379" s="26">
        <v>46084</v>
      </c>
      <c r="M11379" s="26">
        <v>46105.708333333336</v>
      </c>
      <c r="N11379" s="26">
        <v>46084.600578703707</v>
      </c>
      <c r="O11379" s="26">
        <v>46084.60056712963</v>
      </c>
      <c r="P11379" s="26">
        <v>46006.750335648147</v>
      </c>
      <c r="Q11379" s="25">
        <v>1</v>
      </c>
      <c r="R11379" s="25" t="s">
        <v>80</v>
      </c>
      <c r="S11379" s="25">
        <v>4</v>
      </c>
      <c r="T11379" s="25" t="s">
        <v>81</v>
      </c>
      <c r="U11379" s="25" t="s">
        <v>42509</v>
      </c>
      <c r="V11379" s="25" t="s">
        <v>80</v>
      </c>
      <c r="W11379" t="s">
        <v>91</v>
      </c>
    </row>
    <row r="11380">
      <c r="A11380" s="25" t="s">
        <v>42512</v>
      </c>
      <c r="B11380" s="25" t="s">
        <v>42513</v>
      </c>
      <c r="D11380" s="25" t="s">
        <v>42514</v>
      </c>
      <c r="E11380" s="25" t="s">
        <v>76</v>
      </c>
      <c r="F11380" s="25" t="s">
        <v>77</v>
      </c>
      <c r="G11380" s="25" t="s">
        <v>696</v>
      </c>
      <c r="H11380" s="25" t="s">
        <v>79</v>
      </c>
      <c r="I11380" s="25" t="s">
        <v>79</v>
      </c>
      <c r="J11380" s="26">
        <v>45965.604768518519</v>
      </c>
      <c r="K11380" s="26">
        <v>45966.608298611114</v>
      </c>
      <c r="L11380" s="26">
        <v>46000</v>
      </c>
      <c r="M11380" s="26">
        <v>46021.708333333336</v>
      </c>
      <c r="N11380" s="26">
        <v>46003.3603125</v>
      </c>
      <c r="O11380" s="26">
        <v>46003.360300925924</v>
      </c>
      <c r="P11380" s="26">
        <v>45966.608298611114</v>
      </c>
      <c r="Q11380" s="25">
        <v>4</v>
      </c>
      <c r="R11380" s="25" t="s">
        <v>80</v>
      </c>
      <c r="S11380" s="25">
        <v>3</v>
      </c>
      <c r="T11380" s="25" t="s">
        <v>81</v>
      </c>
      <c r="U11380" s="25" t="s">
        <v>42515</v>
      </c>
      <c r="V11380" s="25" t="s">
        <v>80</v>
      </c>
      <c r="W11380" t="s">
        <v>97</v>
      </c>
    </row>
    <row r="11381">
      <c r="A11381" s="25" t="s">
        <v>42516</v>
      </c>
      <c r="B11381" s="25" t="s">
        <v>42517</v>
      </c>
      <c r="D11381" s="25" t="s">
        <v>42518</v>
      </c>
      <c r="E11381" s="25" t="s">
        <v>76</v>
      </c>
      <c r="F11381" s="25" t="s">
        <v>77</v>
      </c>
      <c r="G11381" s="25" t="s">
        <v>147</v>
      </c>
      <c r="H11381" s="25" t="s">
        <v>89</v>
      </c>
      <c r="I11381" s="25" t="s">
        <v>79</v>
      </c>
      <c r="J11381" s="26">
        <v>45961.5484375</v>
      </c>
      <c r="K11381" s="26">
        <v>45966.611539351848</v>
      </c>
      <c r="L11381" s="26">
        <v>45966.611539351848</v>
      </c>
      <c r="M11381" s="26">
        <v>45971.611539351848</v>
      </c>
      <c r="N11381" s="26">
        <v>45967.50577546296</v>
      </c>
      <c r="O11381" s="26">
        <v>45967.50576388889</v>
      </c>
      <c r="P11381" s="26">
        <v>45966.611539351848</v>
      </c>
      <c r="Q11381" s="25">
        <v>2</v>
      </c>
      <c r="T11381" s="25" t="s">
        <v>137</v>
      </c>
      <c r="U11381" s="25" t="s">
        <v>42519</v>
      </c>
      <c r="V11381" s="25" t="s">
        <v>139</v>
      </c>
      <c r="W11381" t="s">
        <v>97</v>
      </c>
    </row>
    <row r="11382">
      <c r="A11382" s="25" t="s">
        <v>42520</v>
      </c>
      <c r="B11382" s="25" t="s">
        <v>42517</v>
      </c>
      <c r="C11382" s="25" t="s">
        <v>42516</v>
      </c>
      <c r="D11382" s="25" t="s">
        <v>42521</v>
      </c>
      <c r="E11382" s="25" t="s">
        <v>76</v>
      </c>
      <c r="F11382" s="25" t="s">
        <v>181</v>
      </c>
      <c r="G11382" s="25" t="s">
        <v>101</v>
      </c>
      <c r="H11382" s="25" t="s">
        <v>79</v>
      </c>
      <c r="I11382" s="25" t="s">
        <v>89</v>
      </c>
      <c r="J11382" s="26">
        <v>45967.505856481483</v>
      </c>
      <c r="K11382" s="26">
        <v>45972.507280092592</v>
      </c>
      <c r="L11382" s="26">
        <v>46188</v>
      </c>
      <c r="M11382" s="26">
        <v>46148</v>
      </c>
      <c r="N11382" s="26">
        <v>46188.477696759262</v>
      </c>
      <c r="O11382" s="26">
        <v>46188.477685185186</v>
      </c>
      <c r="P11382" s="26">
        <v>45972.507280092592</v>
      </c>
      <c r="Q11382" s="25">
        <v>1</v>
      </c>
      <c r="R11382" s="25" t="s">
        <v>183</v>
      </c>
      <c r="S11382" s="25">
        <v>2</v>
      </c>
      <c r="T11382" s="25" t="s">
        <v>102</v>
      </c>
      <c r="U11382" s="25" t="s">
        <v>42519</v>
      </c>
      <c r="V11382" s="25" t="s">
        <v>139</v>
      </c>
      <c r="W11382" t="s">
        <v>97</v>
      </c>
    </row>
    <row r="11383">
      <c r="A11383" s="25" t="s">
        <v>42522</v>
      </c>
      <c r="B11383" s="25" t="s">
        <v>42523</v>
      </c>
      <c r="C11383" s="25" t="s">
        <v>42524</v>
      </c>
      <c r="D11383" s="25" t="s">
        <v>42525</v>
      </c>
      <c r="E11383" s="25" t="s">
        <v>76</v>
      </c>
      <c r="F11383" s="25" t="s">
        <v>77</v>
      </c>
      <c r="G11383" s="25" t="s">
        <v>358</v>
      </c>
      <c r="H11383" s="25" t="s">
        <v>79</v>
      </c>
      <c r="I11383" s="25" t="s">
        <v>89</v>
      </c>
      <c r="J11383" s="26">
        <v>45968.567245370374</v>
      </c>
      <c r="K11383" s="26">
        <v>45971.805763888886</v>
      </c>
      <c r="L11383" s="26">
        <v>46048</v>
      </c>
      <c r="M11383" s="26">
        <v>46069.708333333336</v>
      </c>
      <c r="N11383" s="26">
        <v>46057.46875</v>
      </c>
      <c r="O11383" s="26">
        <v>46057.468738425923</v>
      </c>
      <c r="P11383" s="26">
        <v>45971.805763888886</v>
      </c>
      <c r="Q11383" s="25">
        <v>7</v>
      </c>
      <c r="R11383" s="25" t="s">
        <v>80</v>
      </c>
      <c r="S11383" s="25">
        <v>4</v>
      </c>
      <c r="T11383" s="25" t="s">
        <v>81</v>
      </c>
      <c r="U11383" s="25" t="s">
        <v>42526</v>
      </c>
      <c r="V11383" s="25" t="s">
        <v>80</v>
      </c>
      <c r="W11383" t="s">
        <v>91</v>
      </c>
    </row>
    <row r="11384">
      <c r="A11384" s="25" t="s">
        <v>42524</v>
      </c>
      <c r="B11384" s="25" t="s">
        <v>42523</v>
      </c>
      <c r="D11384" s="25" t="s">
        <v>42527</v>
      </c>
      <c r="E11384" s="25" t="s">
        <v>76</v>
      </c>
      <c r="F11384" s="25" t="s">
        <v>77</v>
      </c>
      <c r="G11384" s="25" t="s">
        <v>229</v>
      </c>
      <c r="H11384" s="25" t="s">
        <v>89</v>
      </c>
      <c r="I11384" s="25" t="s">
        <v>79</v>
      </c>
      <c r="J11384" s="26">
        <v>45966.659351851849</v>
      </c>
      <c r="K11384" s="26">
        <v>45968.527974537035</v>
      </c>
      <c r="L11384" s="26">
        <v>45968.527974537035</v>
      </c>
      <c r="M11384" s="26">
        <v>45973.520833333336</v>
      </c>
      <c r="N11384" s="26">
        <v>45968.5671875</v>
      </c>
      <c r="O11384" s="26">
        <v>45968.567175925928</v>
      </c>
      <c r="P11384" s="26">
        <v>45968.527974537035</v>
      </c>
      <c r="Q11384" s="25">
        <v>1</v>
      </c>
      <c r="T11384" s="25" t="s">
        <v>137</v>
      </c>
      <c r="U11384" s="25" t="s">
        <v>42526</v>
      </c>
      <c r="V11384" s="25" t="s">
        <v>80</v>
      </c>
      <c r="W11384" t="s">
        <v>91</v>
      </c>
    </row>
    <row r="11385">
      <c r="A11385" s="25" t="s">
        <v>42528</v>
      </c>
      <c r="B11385" s="25" t="s">
        <v>42529</v>
      </c>
      <c r="C11385" s="25" t="s">
        <v>42530</v>
      </c>
      <c r="D11385" s="25" t="s">
        <v>42531</v>
      </c>
      <c r="E11385" s="25" t="s">
        <v>76</v>
      </c>
      <c r="F11385" s="25" t="s">
        <v>77</v>
      </c>
      <c r="G11385" s="25" t="s">
        <v>895</v>
      </c>
      <c r="H11385" s="25" t="s">
        <v>89</v>
      </c>
      <c r="I11385" s="25" t="s">
        <v>89</v>
      </c>
      <c r="J11385" s="26">
        <v>45979.596307870372</v>
      </c>
      <c r="K11385" s="26">
        <v>45980.62903935185</v>
      </c>
      <c r="L11385" s="26">
        <v>45999</v>
      </c>
      <c r="M11385" s="26">
        <v>45986.450324074074</v>
      </c>
      <c r="N11385" s="26">
        <v>45999.470243055555</v>
      </c>
      <c r="O11385" s="26">
        <v>45999.470219907409</v>
      </c>
      <c r="P11385" s="26">
        <v>45980.62903935185</v>
      </c>
      <c r="Q11385" s="25">
        <v>1</v>
      </c>
      <c r="S11385" s="25">
        <v>1</v>
      </c>
      <c r="T11385" s="25" t="s">
        <v>102</v>
      </c>
      <c r="U11385" s="25" t="s">
        <v>42532</v>
      </c>
      <c r="V11385" s="25" t="s">
        <v>80</v>
      </c>
      <c r="W11385" t="s">
        <v>97</v>
      </c>
    </row>
    <row r="11386">
      <c r="A11386" s="25" t="s">
        <v>42533</v>
      </c>
      <c r="B11386" s="25" t="s">
        <v>42529</v>
      </c>
      <c r="D11386" s="25" t="s">
        <v>42534</v>
      </c>
      <c r="E11386" s="25" t="s">
        <v>45</v>
      </c>
      <c r="F11386" s="25" t="s">
        <v>77</v>
      </c>
      <c r="G11386" s="25" t="s">
        <v>1267</v>
      </c>
      <c r="H11386" s="25" t="s">
        <v>79</v>
      </c>
      <c r="I11386" s="25" t="s">
        <v>79</v>
      </c>
      <c r="J11386" s="26">
        <v>46086.621203703704</v>
      </c>
      <c r="K11386" s="26">
        <v>46104.590486111112</v>
      </c>
      <c r="L11386" s="26">
        <v>46192</v>
      </c>
      <c r="M11386" s="26">
        <v>46213.708333333336</v>
      </c>
      <c r="N11386" s="26">
        <v>46195.6409375</v>
      </c>
      <c r="O11386" s="26">
        <v>46195.640925925924</v>
      </c>
      <c r="P11386" s="26">
        <v>46104.590486111112</v>
      </c>
      <c r="Q11386" s="25">
        <v>2</v>
      </c>
      <c r="S11386" s="25">
        <v>3</v>
      </c>
      <c r="T11386" s="25" t="s">
        <v>81</v>
      </c>
      <c r="U11386" s="25" t="s">
        <v>42532</v>
      </c>
      <c r="V11386" s="25" t="s">
        <v>80</v>
      </c>
    </row>
    <row r="11387">
      <c r="A11387" s="25" t="s">
        <v>42530</v>
      </c>
      <c r="B11387" s="25" t="s">
        <v>42529</v>
      </c>
      <c r="D11387" s="25" t="s">
        <v>42535</v>
      </c>
      <c r="E11387" s="25" t="s">
        <v>76</v>
      </c>
      <c r="F11387" s="25" t="s">
        <v>77</v>
      </c>
      <c r="G11387" s="25" t="s">
        <v>229</v>
      </c>
      <c r="H11387" s="25" t="s">
        <v>89</v>
      </c>
      <c r="I11387" s="25" t="s">
        <v>79</v>
      </c>
      <c r="J11387" s="26">
        <v>45972.545914351853</v>
      </c>
      <c r="K11387" s="26">
        <v>45978.448472222219</v>
      </c>
      <c r="L11387" s="26">
        <v>45978.448472222219</v>
      </c>
      <c r="M11387" s="26">
        <v>45981.448472222219</v>
      </c>
      <c r="N11387" s="26">
        <v>45979.596215277779</v>
      </c>
      <c r="O11387" s="26">
        <v>45979.5962037037</v>
      </c>
      <c r="P11387" s="26">
        <v>45978.448472222219</v>
      </c>
      <c r="Q11387" s="25">
        <v>2</v>
      </c>
      <c r="T11387" s="25" t="s">
        <v>137</v>
      </c>
      <c r="U11387" s="25" t="s">
        <v>42532</v>
      </c>
      <c r="V11387" s="25" t="s">
        <v>80</v>
      </c>
      <c r="W11387" t="s">
        <v>97</v>
      </c>
    </row>
    <row r="11388">
      <c r="A11388" s="25" t="s">
        <v>42536</v>
      </c>
      <c r="B11388" s="25" t="s">
        <v>42529</v>
      </c>
      <c r="C11388" s="25" t="s">
        <v>42530</v>
      </c>
      <c r="D11388" s="25" t="s">
        <v>42537</v>
      </c>
      <c r="E11388" s="25" t="s">
        <v>76</v>
      </c>
      <c r="F11388" s="25" t="s">
        <v>77</v>
      </c>
      <c r="G11388" s="25" t="s">
        <v>194</v>
      </c>
      <c r="H11388" s="25" t="s">
        <v>79</v>
      </c>
      <c r="I11388" s="25" t="s">
        <v>89</v>
      </c>
      <c r="J11388" s="26">
        <v>45999.470960648148</v>
      </c>
      <c r="K11388" s="26">
        <v>45999.715787037036</v>
      </c>
      <c r="L11388" s="26">
        <v>46059</v>
      </c>
      <c r="M11388" s="26">
        <v>46021.708333333336</v>
      </c>
      <c r="N11388" s="26">
        <v>46064.466689814813</v>
      </c>
      <c r="O11388" s="26">
        <v>46064.466458333336</v>
      </c>
      <c r="P11388" s="26">
        <v>45999.715787037036</v>
      </c>
      <c r="Q11388" s="25">
        <v>4</v>
      </c>
      <c r="R11388" s="25" t="s">
        <v>80</v>
      </c>
      <c r="S11388" s="25">
        <v>3</v>
      </c>
      <c r="T11388" s="25" t="s">
        <v>81</v>
      </c>
      <c r="U11388" s="25" t="s">
        <v>42532</v>
      </c>
      <c r="V11388" s="25" t="s">
        <v>80</v>
      </c>
      <c r="W11388" t="s">
        <v>97</v>
      </c>
    </row>
    <row r="11389">
      <c r="A11389" s="25" t="s">
        <v>42538</v>
      </c>
      <c r="B11389" s="25" t="s">
        <v>42539</v>
      </c>
      <c r="D11389" s="25" t="s">
        <v>42540</v>
      </c>
      <c r="E11389" s="25" t="s">
        <v>76</v>
      </c>
      <c r="F11389" s="25" t="s">
        <v>181</v>
      </c>
      <c r="G11389" s="25" t="s">
        <v>233</v>
      </c>
      <c r="H11389" s="25" t="s">
        <v>79</v>
      </c>
      <c r="I11389" s="25" t="s">
        <v>79</v>
      </c>
      <c r="J11389" s="26">
        <v>45979.612071759257</v>
      </c>
      <c r="K11389" s="26">
        <v>45979.733020833337</v>
      </c>
      <c r="L11389" s="26">
        <v>46058</v>
      </c>
      <c r="M11389" s="26">
        <v>46079.708333333336</v>
      </c>
      <c r="N11389" s="26">
        <v>46059.407858796294</v>
      </c>
      <c r="O11389" s="26">
        <v>46059.407847222225</v>
      </c>
      <c r="P11389" s="26">
        <v>45979.733020833337</v>
      </c>
      <c r="Q11389" s="25">
        <v>2</v>
      </c>
      <c r="R11389" s="25" t="s">
        <v>183</v>
      </c>
      <c r="S11389" s="25">
        <v>5</v>
      </c>
      <c r="T11389" s="25" t="s">
        <v>81</v>
      </c>
      <c r="U11389" s="25" t="s">
        <v>42541</v>
      </c>
      <c r="V11389" s="25" t="s">
        <v>183</v>
      </c>
      <c r="W11389" t="s">
        <v>83</v>
      </c>
    </row>
    <row r="11390">
      <c r="A11390" s="25" t="s">
        <v>42542</v>
      </c>
      <c r="B11390" s="25" t="s">
        <v>42543</v>
      </c>
      <c r="C11390" s="25" t="s">
        <v>42544</v>
      </c>
      <c r="D11390" s="25" t="s">
        <v>42545</v>
      </c>
      <c r="E11390" s="25" t="s">
        <v>76</v>
      </c>
      <c r="F11390" s="25" t="s">
        <v>77</v>
      </c>
      <c r="G11390" s="25" t="s">
        <v>101</v>
      </c>
      <c r="H11390" s="25" t="s">
        <v>79</v>
      </c>
      <c r="I11390" s="25" t="s">
        <v>89</v>
      </c>
      <c r="J11390" s="26">
        <v>45981.453564814816</v>
      </c>
      <c r="K11390" s="26">
        <v>45996.739861111113</v>
      </c>
      <c r="L11390" s="26">
        <v>46038</v>
      </c>
      <c r="M11390" s="26">
        <v>46059.708333333336</v>
      </c>
      <c r="N11390" s="26">
        <v>46041.492534722223</v>
      </c>
      <c r="O11390" s="26">
        <v>46041.492523148147</v>
      </c>
      <c r="P11390" s="26">
        <v>45996.739861111113</v>
      </c>
      <c r="Q11390" s="25">
        <v>2</v>
      </c>
      <c r="R11390" s="25" t="s">
        <v>80</v>
      </c>
      <c r="S11390" s="25">
        <v>2</v>
      </c>
      <c r="T11390" s="25" t="s">
        <v>81</v>
      </c>
      <c r="U11390" s="25" t="s">
        <v>42546</v>
      </c>
      <c r="V11390" s="25" t="s">
        <v>80</v>
      </c>
      <c r="W11390" t="s">
        <v>83</v>
      </c>
    </row>
    <row r="11391">
      <c r="A11391" s="25" t="s">
        <v>42544</v>
      </c>
      <c r="B11391" s="25" t="s">
        <v>42543</v>
      </c>
      <c r="D11391" s="25" t="s">
        <v>42547</v>
      </c>
      <c r="E11391" s="25" t="s">
        <v>76</v>
      </c>
      <c r="F11391" s="25" t="s">
        <v>77</v>
      </c>
      <c r="G11391" s="25" t="s">
        <v>283</v>
      </c>
      <c r="H11391" s="25" t="s">
        <v>89</v>
      </c>
      <c r="I11391" s="25" t="s">
        <v>79</v>
      </c>
      <c r="J11391" s="26">
        <v>45924.478067129632</v>
      </c>
      <c r="K11391" s="26">
        <v>45979.736388888887</v>
      </c>
      <c r="L11391" s="26">
        <v>45979.736388888887</v>
      </c>
      <c r="M11391" s="26">
        <v>45982.708333333336</v>
      </c>
      <c r="N11391" s="26">
        <v>45981.452974537038</v>
      </c>
      <c r="O11391" s="26">
        <v>45981.452962962961</v>
      </c>
      <c r="P11391" s="26">
        <v>45979.736388888887</v>
      </c>
      <c r="Q11391" s="25">
        <v>3</v>
      </c>
      <c r="T11391" s="25" t="s">
        <v>137</v>
      </c>
      <c r="U11391" s="25" t="s">
        <v>42546</v>
      </c>
      <c r="V11391" s="25" t="s">
        <v>80</v>
      </c>
      <c r="W11391" t="s">
        <v>83</v>
      </c>
    </row>
    <row r="11392">
      <c r="A11392" s="25" t="s">
        <v>42548</v>
      </c>
      <c r="B11392" s="25" t="s">
        <v>42549</v>
      </c>
      <c r="D11392" s="25" t="s">
        <v>42550</v>
      </c>
      <c r="E11392" s="25" t="s">
        <v>76</v>
      </c>
      <c r="F11392" s="25" t="s">
        <v>77</v>
      </c>
      <c r="G11392" s="25" t="s">
        <v>144</v>
      </c>
      <c r="H11392" s="25" t="s">
        <v>79</v>
      </c>
      <c r="I11392" s="25" t="s">
        <v>79</v>
      </c>
      <c r="J11392" s="26">
        <v>45569.657824074071</v>
      </c>
      <c r="K11392" s="26">
        <v>45980.479479166665</v>
      </c>
      <c r="L11392" s="26">
        <v>45986</v>
      </c>
      <c r="M11392" s="26">
        <v>46007.708333333336</v>
      </c>
      <c r="N11392" s="26">
        <v>45987.497291666667</v>
      </c>
      <c r="O11392" s="26">
        <v>45987.49726851852</v>
      </c>
      <c r="P11392" s="26">
        <v>45980.479479166665</v>
      </c>
      <c r="Q11392" s="25">
        <v>2</v>
      </c>
      <c r="R11392" s="25" t="s">
        <v>80</v>
      </c>
      <c r="S11392" s="25">
        <v>2</v>
      </c>
      <c r="T11392" s="25" t="s">
        <v>81</v>
      </c>
      <c r="U11392" s="25" t="s">
        <v>42551</v>
      </c>
      <c r="V11392" s="25" t="s">
        <v>80</v>
      </c>
      <c r="W11392" t="s">
        <v>83</v>
      </c>
    </row>
    <row r="11393">
      <c r="A11393" s="25" t="s">
        <v>42552</v>
      </c>
      <c r="B11393" s="25" t="s">
        <v>42553</v>
      </c>
      <c r="D11393" s="25" t="s">
        <v>42554</v>
      </c>
      <c r="E11393" s="25" t="s">
        <v>76</v>
      </c>
      <c r="F11393" s="25" t="s">
        <v>77</v>
      </c>
      <c r="G11393" s="25" t="s">
        <v>283</v>
      </c>
      <c r="H11393" s="25" t="s">
        <v>89</v>
      </c>
      <c r="I11393" s="25" t="s">
        <v>79</v>
      </c>
      <c r="J11393" s="26">
        <v>45971.573310185187</v>
      </c>
      <c r="K11393" s="26">
        <v>45980.47960648148</v>
      </c>
      <c r="L11393" s="26">
        <v>45980.47960648148</v>
      </c>
      <c r="M11393" s="26">
        <v>45985.47960648148</v>
      </c>
      <c r="N11393" s="26">
        <v>45981.698831018519</v>
      </c>
      <c r="O11393" s="26">
        <v>45981.698819444442</v>
      </c>
      <c r="P11393" s="26">
        <v>45980.47960648148</v>
      </c>
      <c r="Q11393" s="25">
        <v>2</v>
      </c>
      <c r="T11393" s="25" t="s">
        <v>137</v>
      </c>
      <c r="U11393" s="25" t="s">
        <v>42555</v>
      </c>
      <c r="V11393" s="25" t="s">
        <v>80</v>
      </c>
      <c r="W11393" t="s">
        <v>83</v>
      </c>
    </row>
    <row r="11394">
      <c r="A11394" s="25" t="s">
        <v>42556</v>
      </c>
      <c r="B11394" s="25" t="s">
        <v>42553</v>
      </c>
      <c r="C11394" s="25" t="s">
        <v>42552</v>
      </c>
      <c r="D11394" s="25" t="s">
        <v>42557</v>
      </c>
      <c r="E11394" s="25" t="s">
        <v>76</v>
      </c>
      <c r="F11394" s="25" t="s">
        <v>77</v>
      </c>
      <c r="G11394" s="25" t="s">
        <v>144</v>
      </c>
      <c r="H11394" s="25" t="s">
        <v>79</v>
      </c>
      <c r="I11394" s="25" t="s">
        <v>89</v>
      </c>
      <c r="J11394" s="26">
        <v>45981.69976851852</v>
      </c>
      <c r="K11394" s="26">
        <v>46034.816319444442</v>
      </c>
      <c r="L11394" s="26">
        <v>46042</v>
      </c>
      <c r="M11394" s="26">
        <v>46063</v>
      </c>
      <c r="N11394" s="26">
        <v>46044.377789351849</v>
      </c>
      <c r="O11394" s="26">
        <v>46044.377789351849</v>
      </c>
      <c r="P11394" s="26">
        <v>46034.816319444442</v>
      </c>
      <c r="Q11394" s="25">
        <v>3</v>
      </c>
      <c r="R11394" s="25" t="s">
        <v>80</v>
      </c>
      <c r="S11394" s="25">
        <v>2</v>
      </c>
      <c r="T11394" s="25" t="s">
        <v>81</v>
      </c>
      <c r="U11394" s="25" t="s">
        <v>42555</v>
      </c>
      <c r="V11394" s="25" t="s">
        <v>80</v>
      </c>
      <c r="W11394" t="s">
        <v>83</v>
      </c>
    </row>
    <row r="11395">
      <c r="A11395" s="25" t="s">
        <v>42558</v>
      </c>
      <c r="B11395" s="25" t="s">
        <v>42559</v>
      </c>
      <c r="D11395" s="25" t="s">
        <v>42560</v>
      </c>
      <c r="E11395" s="25" t="s">
        <v>76</v>
      </c>
      <c r="F11395" s="25" t="s">
        <v>19029</v>
      </c>
      <c r="G11395" s="25" t="s">
        <v>9230</v>
      </c>
      <c r="H11395" s="25" t="s">
        <v>79</v>
      </c>
      <c r="I11395" s="25" t="s">
        <v>79</v>
      </c>
      <c r="J11395" s="26">
        <v>45974.55363425926</v>
      </c>
      <c r="K11395" s="26">
        <v>45981.6084375</v>
      </c>
      <c r="L11395" s="26">
        <v>46199.416666666664</v>
      </c>
      <c r="M11395" s="26">
        <v>46223.416666666664</v>
      </c>
      <c r="N11395" s="26">
        <v>46199.7478587963</v>
      </c>
      <c r="P11395" s="26">
        <v>45981.6084375</v>
      </c>
      <c r="S11395" s="25">
        <v>5</v>
      </c>
      <c r="T11395" s="25" t="s">
        <v>152</v>
      </c>
      <c r="U11395" s="25" t="s">
        <v>42561</v>
      </c>
      <c r="V11395" s="25" t="s">
        <v>139</v>
      </c>
      <c r="W11395" t="s">
        <v>97</v>
      </c>
    </row>
    <row r="11396">
      <c r="A11396" s="25" t="s">
        <v>42562</v>
      </c>
      <c r="B11396" s="25" t="s">
        <v>42563</v>
      </c>
      <c r="D11396" s="25" t="s">
        <v>42564</v>
      </c>
      <c r="E11396" s="25" t="s">
        <v>76</v>
      </c>
      <c r="F11396" s="25" t="s">
        <v>77</v>
      </c>
      <c r="G11396" s="25" t="s">
        <v>144</v>
      </c>
      <c r="H11396" s="25" t="s">
        <v>79</v>
      </c>
      <c r="I11396" s="25" t="s">
        <v>79</v>
      </c>
      <c r="J11396" s="26">
        <v>45981.6487037037</v>
      </c>
      <c r="K11396" s="26">
        <v>45982.392754629633</v>
      </c>
      <c r="L11396" s="26">
        <v>45982.392754629633</v>
      </c>
      <c r="M11396" s="26">
        <v>45993</v>
      </c>
      <c r="N11396" s="26">
        <v>45987.338495370372</v>
      </c>
      <c r="O11396" s="26">
        <v>45987.338495370372</v>
      </c>
      <c r="P11396" s="26">
        <v>45982.392754629633</v>
      </c>
      <c r="Q11396" s="25">
        <v>4</v>
      </c>
      <c r="R11396" s="25" t="s">
        <v>80</v>
      </c>
      <c r="S11396" s="25">
        <v>2</v>
      </c>
      <c r="T11396" s="25" t="s">
        <v>81</v>
      </c>
      <c r="U11396" s="25" t="s">
        <v>42565</v>
      </c>
      <c r="V11396" s="25" t="s">
        <v>80</v>
      </c>
      <c r="W11396" t="s">
        <v>97</v>
      </c>
    </row>
    <row r="11397">
      <c r="A11397" s="25" t="s">
        <v>42566</v>
      </c>
      <c r="B11397" s="25" t="s">
        <v>42567</v>
      </c>
      <c r="D11397" s="25" t="s">
        <v>42568</v>
      </c>
      <c r="E11397" s="25" t="s">
        <v>76</v>
      </c>
      <c r="F11397" s="25" t="s">
        <v>181</v>
      </c>
      <c r="G11397" s="25" t="s">
        <v>1267</v>
      </c>
      <c r="H11397" s="25" t="s">
        <v>79</v>
      </c>
      <c r="I11397" s="25" t="s">
        <v>79</v>
      </c>
      <c r="J11397" s="26">
        <v>45944.689074074071</v>
      </c>
      <c r="K11397" s="26">
        <v>45982.768125</v>
      </c>
      <c r="L11397" s="26">
        <v>46076</v>
      </c>
      <c r="M11397" s="26">
        <v>46097.708333333336</v>
      </c>
      <c r="N11397" s="26">
        <v>46111.578032407408</v>
      </c>
      <c r="O11397" s="26">
        <v>46111.578020833331</v>
      </c>
      <c r="P11397" s="26">
        <v>45982.768125</v>
      </c>
      <c r="Q11397" s="25">
        <v>25</v>
      </c>
      <c r="S11397" s="25">
        <v>4</v>
      </c>
      <c r="T11397" s="25" t="s">
        <v>152</v>
      </c>
      <c r="U11397" s="25" t="s">
        <v>42569</v>
      </c>
      <c r="V11397" s="25" t="s">
        <v>183</v>
      </c>
      <c r="W11397" t="s">
        <v>97</v>
      </c>
    </row>
    <row r="11398">
      <c r="A11398" s="25" t="s">
        <v>42570</v>
      </c>
      <c r="B11398" s="25" t="s">
        <v>42571</v>
      </c>
      <c r="D11398" s="25" t="s">
        <v>42572</v>
      </c>
      <c r="E11398" s="25" t="s">
        <v>76</v>
      </c>
      <c r="F11398" s="25" t="s">
        <v>77</v>
      </c>
      <c r="G11398" s="25" t="s">
        <v>214</v>
      </c>
      <c r="H11398" s="25" t="s">
        <v>79</v>
      </c>
      <c r="I11398" s="25" t="s">
        <v>79</v>
      </c>
      <c r="J11398" s="26">
        <v>45982.684201388889</v>
      </c>
      <c r="K11398" s="26">
        <v>45982.7884375</v>
      </c>
      <c r="L11398" s="26">
        <v>45982.458333333336</v>
      </c>
      <c r="M11398" s="26">
        <v>45987.652766203704</v>
      </c>
      <c r="N11398" s="26">
        <v>46143.460104166668</v>
      </c>
      <c r="O11398" s="26">
        <v>46001.391597222224</v>
      </c>
      <c r="P11398" s="26">
        <v>45982.7884375</v>
      </c>
      <c r="Q11398" s="25">
        <v>14</v>
      </c>
      <c r="R11398" s="25" t="s">
        <v>80</v>
      </c>
      <c r="S11398" s="25">
        <v>3</v>
      </c>
      <c r="T11398" s="25" t="s">
        <v>102</v>
      </c>
      <c r="U11398" s="25" t="s">
        <v>42573</v>
      </c>
      <c r="V11398" s="25" t="s">
        <v>80</v>
      </c>
      <c r="W11398" t="s">
        <v>83</v>
      </c>
    </row>
    <row r="11399">
      <c r="A11399" s="25" t="s">
        <v>42574</v>
      </c>
      <c r="B11399" s="25" t="s">
        <v>42575</v>
      </c>
      <c r="D11399" s="25" t="s">
        <v>42576</v>
      </c>
      <c r="E11399" s="25" t="s">
        <v>76</v>
      </c>
      <c r="F11399" s="25" t="s">
        <v>77</v>
      </c>
      <c r="G11399" s="25" t="s">
        <v>214</v>
      </c>
      <c r="H11399" s="25" t="s">
        <v>79</v>
      </c>
      <c r="I11399" s="25" t="s">
        <v>79</v>
      </c>
      <c r="J11399" s="26">
        <v>45971.846655092595</v>
      </c>
      <c r="K11399" s="26">
        <v>45988.847546296296</v>
      </c>
      <c r="L11399" s="26">
        <v>46009.458333333336</v>
      </c>
      <c r="M11399" s="26">
        <v>45993.646319444444</v>
      </c>
      <c r="N11399" s="26">
        <v>46143.460104166668</v>
      </c>
      <c r="O11399" s="26">
        <v>46009.643287037034</v>
      </c>
      <c r="P11399" s="26">
        <v>45988.847546296296</v>
      </c>
      <c r="Q11399" s="25">
        <v>1</v>
      </c>
      <c r="R11399" s="25" t="s">
        <v>80</v>
      </c>
      <c r="S11399" s="25">
        <v>2</v>
      </c>
      <c r="T11399" s="25" t="s">
        <v>102</v>
      </c>
      <c r="U11399" s="25" t="s">
        <v>42577</v>
      </c>
      <c r="V11399" s="25" t="s">
        <v>80</v>
      </c>
      <c r="W11399" t="s">
        <v>97</v>
      </c>
    </row>
    <row r="11400">
      <c r="A11400" s="25" t="s">
        <v>42578</v>
      </c>
      <c r="B11400" s="25" t="s">
        <v>42579</v>
      </c>
      <c r="D11400" s="25" t="s">
        <v>42580</v>
      </c>
      <c r="E11400" s="25" t="s">
        <v>76</v>
      </c>
      <c r="F11400" s="25" t="s">
        <v>77</v>
      </c>
      <c r="G11400" s="25" t="s">
        <v>107</v>
      </c>
      <c r="H11400" s="25" t="s">
        <v>79</v>
      </c>
      <c r="I11400" s="25" t="s">
        <v>79</v>
      </c>
      <c r="J11400" s="26">
        <v>45806.50236111111</v>
      </c>
      <c r="K11400" s="26">
        <v>45988.868576388886</v>
      </c>
      <c r="L11400" s="26">
        <v>46079</v>
      </c>
      <c r="M11400" s="26">
        <v>46092.708333333336</v>
      </c>
      <c r="N11400" s="26">
        <v>46083.418969907405</v>
      </c>
      <c r="O11400" s="26">
        <v>46083.418958333335</v>
      </c>
      <c r="P11400" s="26">
        <v>45988.868576388886</v>
      </c>
      <c r="Q11400" s="25">
        <v>3</v>
      </c>
      <c r="R11400" s="25" t="s">
        <v>80</v>
      </c>
      <c r="S11400" s="25">
        <v>5</v>
      </c>
      <c r="T11400" s="25" t="s">
        <v>81</v>
      </c>
      <c r="U11400" s="25" t="s">
        <v>42581</v>
      </c>
      <c r="V11400" s="25" t="s">
        <v>80</v>
      </c>
      <c r="W11400" t="s">
        <v>91</v>
      </c>
    </row>
    <row r="11401">
      <c r="A11401" s="25" t="s">
        <v>42582</v>
      </c>
      <c r="B11401" s="25" t="s">
        <v>42583</v>
      </c>
      <c r="D11401" s="25" t="s">
        <v>42584</v>
      </c>
      <c r="E11401" s="25" t="s">
        <v>76</v>
      </c>
      <c r="F11401" s="25" t="s">
        <v>77</v>
      </c>
      <c r="G11401" s="25" t="s">
        <v>144</v>
      </c>
      <c r="H11401" s="25" t="s">
        <v>79</v>
      </c>
      <c r="I11401" s="25" t="s">
        <v>79</v>
      </c>
      <c r="J11401" s="26">
        <v>45990.304351851853</v>
      </c>
      <c r="K11401" s="26">
        <v>45990.379247685189</v>
      </c>
      <c r="L11401" s="26">
        <v>46009</v>
      </c>
      <c r="M11401" s="26">
        <v>46038</v>
      </c>
      <c r="N11401" s="26">
        <v>46069.639039351852</v>
      </c>
      <c r="O11401" s="26">
        <v>46009.372986111113</v>
      </c>
      <c r="P11401" s="26">
        <v>45990.379247685189</v>
      </c>
      <c r="Q11401" s="25">
        <v>1</v>
      </c>
      <c r="R11401" s="25" t="s">
        <v>80</v>
      </c>
      <c r="S11401" s="25">
        <v>2</v>
      </c>
      <c r="T11401" s="25" t="s">
        <v>81</v>
      </c>
      <c r="U11401" s="25" t="s">
        <v>42585</v>
      </c>
      <c r="V11401" s="25" t="s">
        <v>80</v>
      </c>
      <c r="W11401" t="s">
        <v>91</v>
      </c>
    </row>
    <row r="11402">
      <c r="A11402" s="25" t="s">
        <v>42586</v>
      </c>
      <c r="B11402" s="25" t="s">
        <v>42587</v>
      </c>
      <c r="D11402" s="25" t="s">
        <v>42588</v>
      </c>
      <c r="E11402" s="25" t="s">
        <v>76</v>
      </c>
      <c r="F11402" s="25" t="s">
        <v>77</v>
      </c>
      <c r="G11402" s="25" t="s">
        <v>167</v>
      </c>
      <c r="H11402" s="25" t="s">
        <v>79</v>
      </c>
      <c r="I11402" s="25" t="s">
        <v>79</v>
      </c>
      <c r="J11402" s="26">
        <v>45828.5240162037</v>
      </c>
      <c r="K11402" s="26">
        <v>45994.493449074071</v>
      </c>
      <c r="L11402" s="26">
        <v>46058</v>
      </c>
      <c r="M11402" s="26">
        <v>46079.708333333336</v>
      </c>
      <c r="N11402" s="26">
        <v>46058.678784722222</v>
      </c>
      <c r="O11402" s="26">
        <v>46058.678773148145</v>
      </c>
      <c r="P11402" s="26">
        <v>45994.493449074071</v>
      </c>
      <c r="Q11402" s="25">
        <v>1</v>
      </c>
      <c r="R11402" s="25" t="s">
        <v>80</v>
      </c>
      <c r="S11402" s="25">
        <v>2</v>
      </c>
      <c r="T11402" s="25" t="s">
        <v>81</v>
      </c>
      <c r="U11402" s="25" t="s">
        <v>42589</v>
      </c>
      <c r="V11402" s="25" t="s">
        <v>80</v>
      </c>
      <c r="W11402" t="s">
        <v>91</v>
      </c>
    </row>
    <row r="11403">
      <c r="A11403" s="25" t="s">
        <v>42590</v>
      </c>
      <c r="B11403" s="25" t="s">
        <v>42591</v>
      </c>
      <c r="D11403" s="25" t="s">
        <v>42592</v>
      </c>
      <c r="E11403" s="25" t="s">
        <v>76</v>
      </c>
      <c r="F11403" s="25" t="s">
        <v>77</v>
      </c>
      <c r="G11403" s="25" t="s">
        <v>303</v>
      </c>
      <c r="H11403" s="25" t="s">
        <v>79</v>
      </c>
      <c r="I11403" s="25" t="s">
        <v>79</v>
      </c>
      <c r="J11403" s="26">
        <v>45994.592152777775</v>
      </c>
      <c r="K11403" s="26">
        <v>45994.816157407404</v>
      </c>
      <c r="L11403" s="26">
        <v>46059</v>
      </c>
      <c r="M11403" s="26">
        <v>46069</v>
      </c>
      <c r="N11403" s="26">
        <v>46069.346979166665</v>
      </c>
      <c r="O11403" s="26">
        <v>46069.346979166665</v>
      </c>
      <c r="P11403" s="26">
        <v>45994.816157407404</v>
      </c>
      <c r="Q11403" s="25">
        <v>7</v>
      </c>
      <c r="R11403" s="25" t="s">
        <v>80</v>
      </c>
      <c r="S11403" s="25">
        <v>2</v>
      </c>
      <c r="T11403" s="25" t="s">
        <v>81</v>
      </c>
      <c r="U11403" s="25" t="s">
        <v>42593</v>
      </c>
      <c r="V11403" s="25" t="s">
        <v>80</v>
      </c>
      <c r="W11403" t="s">
        <v>83</v>
      </c>
    </row>
    <row r="11404">
      <c r="A11404" s="25" t="s">
        <v>42594</v>
      </c>
      <c r="B11404" s="25" t="s">
        <v>42595</v>
      </c>
      <c r="D11404" s="25" t="s">
        <v>42596</v>
      </c>
      <c r="E11404" s="25" t="s">
        <v>76</v>
      </c>
      <c r="F11404" s="25" t="s">
        <v>77</v>
      </c>
      <c r="G11404" s="25" t="s">
        <v>464</v>
      </c>
      <c r="H11404" s="25" t="s">
        <v>79</v>
      </c>
      <c r="I11404" s="25" t="s">
        <v>79</v>
      </c>
      <c r="J11404" s="26">
        <v>45952.4303125</v>
      </c>
      <c r="K11404" s="26">
        <v>45994.916990740741</v>
      </c>
      <c r="L11404" s="26">
        <v>46104</v>
      </c>
      <c r="M11404" s="26">
        <v>46125.666666666664</v>
      </c>
      <c r="N11404" s="26">
        <v>46105.672974537039</v>
      </c>
      <c r="O11404" s="26">
        <v>46105.672962962963</v>
      </c>
      <c r="P11404" s="26">
        <v>45994.916990740741</v>
      </c>
      <c r="Q11404" s="25">
        <v>2</v>
      </c>
      <c r="R11404" s="25" t="s">
        <v>80</v>
      </c>
      <c r="S11404" s="25">
        <v>3</v>
      </c>
      <c r="T11404" s="25" t="s">
        <v>81</v>
      </c>
      <c r="U11404" s="25" t="s">
        <v>42597</v>
      </c>
      <c r="V11404" s="25" t="s">
        <v>80</v>
      </c>
      <c r="W11404" t="s">
        <v>97</v>
      </c>
    </row>
    <row r="11405">
      <c r="A11405" s="25" t="s">
        <v>42598</v>
      </c>
      <c r="B11405" s="25" t="s">
        <v>42599</v>
      </c>
      <c r="D11405" s="25" t="s">
        <v>42600</v>
      </c>
      <c r="E11405" s="25" t="s">
        <v>76</v>
      </c>
      <c r="F11405" s="25" t="s">
        <v>181</v>
      </c>
      <c r="G11405" s="25" t="s">
        <v>766</v>
      </c>
      <c r="H11405" s="25" t="s">
        <v>79</v>
      </c>
      <c r="I11405" s="25" t="s">
        <v>79</v>
      </c>
      <c r="J11405" s="26">
        <v>45996.55159722222</v>
      </c>
      <c r="K11405" s="26">
        <v>45996.60465277778</v>
      </c>
      <c r="L11405" s="26">
        <v>46064</v>
      </c>
      <c r="M11405" s="26">
        <v>46085.708333333336</v>
      </c>
      <c r="N11405" s="26">
        <v>46070.730567129627</v>
      </c>
      <c r="O11405" s="26">
        <v>46070.727592592593</v>
      </c>
      <c r="P11405" s="26">
        <v>45996.60465277778</v>
      </c>
      <c r="Q11405" s="25">
        <v>5</v>
      </c>
      <c r="R11405" s="25" t="s">
        <v>183</v>
      </c>
      <c r="S11405" s="25">
        <v>2</v>
      </c>
      <c r="T11405" s="25" t="s">
        <v>81</v>
      </c>
      <c r="U11405" s="25" t="s">
        <v>42601</v>
      </c>
      <c r="V11405" s="25" t="s">
        <v>183</v>
      </c>
      <c r="W11405" t="s">
        <v>83</v>
      </c>
    </row>
    <row r="11406">
      <c r="A11406" s="25" t="s">
        <v>42602</v>
      </c>
      <c r="B11406" s="25" t="s">
        <v>42603</v>
      </c>
      <c r="D11406" s="25" t="s">
        <v>42604</v>
      </c>
      <c r="E11406" s="25" t="s">
        <v>76</v>
      </c>
      <c r="F11406" s="25" t="s">
        <v>77</v>
      </c>
      <c r="G11406" s="25" t="s">
        <v>229</v>
      </c>
      <c r="H11406" s="25" t="s">
        <v>89</v>
      </c>
      <c r="I11406" s="25" t="s">
        <v>79</v>
      </c>
      <c r="J11406" s="26">
        <v>45959.6084375</v>
      </c>
      <c r="K11406" s="26">
        <v>45996.62228009259</v>
      </c>
      <c r="L11406" s="26">
        <v>45996.62228009259</v>
      </c>
      <c r="M11406" s="26">
        <v>46001.62228009259</v>
      </c>
      <c r="N11406" s="26">
        <v>45999.598576388889</v>
      </c>
      <c r="O11406" s="26">
        <v>45999.598564814813</v>
      </c>
      <c r="P11406" s="26">
        <v>45996.62228009259</v>
      </c>
      <c r="Q11406" s="25">
        <v>2</v>
      </c>
      <c r="T11406" s="25" t="s">
        <v>137</v>
      </c>
      <c r="U11406" s="25" t="s">
        <v>42605</v>
      </c>
      <c r="V11406" s="25" t="s">
        <v>80</v>
      </c>
      <c r="W11406" t="s">
        <v>97</v>
      </c>
    </row>
    <row r="11407">
      <c r="A11407" s="25" t="s">
        <v>42606</v>
      </c>
      <c r="B11407" s="25" t="s">
        <v>42603</v>
      </c>
      <c r="C11407" s="25" t="s">
        <v>42602</v>
      </c>
      <c r="D11407" s="25" t="s">
        <v>42607</v>
      </c>
      <c r="E11407" s="25" t="s">
        <v>76</v>
      </c>
      <c r="F11407" s="25" t="s">
        <v>77</v>
      </c>
      <c r="G11407" s="25" t="s">
        <v>214</v>
      </c>
      <c r="H11407" s="25" t="s">
        <v>79</v>
      </c>
      <c r="I11407" s="25" t="s">
        <v>89</v>
      </c>
      <c r="J11407" s="26">
        <v>45999.598668981482</v>
      </c>
      <c r="K11407" s="26">
        <v>45999.622337962966</v>
      </c>
      <c r="L11407" s="26">
        <v>46045</v>
      </c>
      <c r="M11407" s="26">
        <v>46066.708333333336</v>
      </c>
      <c r="N11407" s="26">
        <v>46050.599664351852</v>
      </c>
      <c r="O11407" s="26">
        <v>46050.599652777775</v>
      </c>
      <c r="P11407" s="26">
        <v>45999.622337962966</v>
      </c>
      <c r="Q11407" s="25">
        <v>3</v>
      </c>
      <c r="R11407" s="25" t="s">
        <v>80</v>
      </c>
      <c r="S11407" s="25">
        <v>3</v>
      </c>
      <c r="T11407" s="25" t="s">
        <v>81</v>
      </c>
      <c r="U11407" s="25" t="s">
        <v>42605</v>
      </c>
      <c r="V11407" s="25" t="s">
        <v>80</v>
      </c>
      <c r="W11407" t="s">
        <v>97</v>
      </c>
    </row>
    <row r="11408">
      <c r="A11408" s="25" t="s">
        <v>42608</v>
      </c>
      <c r="B11408" s="25" t="s">
        <v>42609</v>
      </c>
      <c r="D11408" s="25" t="s">
        <v>42610</v>
      </c>
      <c r="E11408" s="25" t="s">
        <v>76</v>
      </c>
      <c r="F11408" s="25" t="s">
        <v>77</v>
      </c>
      <c r="G11408" s="25" t="s">
        <v>464</v>
      </c>
      <c r="H11408" s="25" t="s">
        <v>79</v>
      </c>
      <c r="I11408" s="25" t="s">
        <v>79</v>
      </c>
      <c r="J11408" s="26">
        <v>45980.583449074074</v>
      </c>
      <c r="K11408" s="26">
        <v>45996.622314814813</v>
      </c>
      <c r="L11408" s="26">
        <v>45726</v>
      </c>
      <c r="M11408" s="26">
        <v>45747.708333333336</v>
      </c>
      <c r="N11408" s="26">
        <v>46097.69427083333</v>
      </c>
      <c r="O11408" s="26">
        <v>46097.69425925926</v>
      </c>
      <c r="P11408" s="26">
        <v>45996.622314814813</v>
      </c>
      <c r="Q11408" s="25">
        <v>249</v>
      </c>
      <c r="R11408" s="25" t="s">
        <v>80</v>
      </c>
      <c r="S11408" s="25">
        <v>4</v>
      </c>
      <c r="T11408" s="25" t="s">
        <v>81</v>
      </c>
      <c r="U11408" s="25" t="s">
        <v>42611</v>
      </c>
      <c r="V11408" s="25" t="s">
        <v>80</v>
      </c>
      <c r="W11408" t="s">
        <v>97</v>
      </c>
    </row>
    <row r="11409">
      <c r="A11409" s="25" t="s">
        <v>42612</v>
      </c>
      <c r="B11409" s="25" t="s">
        <v>42613</v>
      </c>
      <c r="D11409" s="25" t="s">
        <v>42614</v>
      </c>
      <c r="E11409" s="25" t="s">
        <v>76</v>
      </c>
      <c r="F11409" s="25" t="s">
        <v>77</v>
      </c>
      <c r="G11409" s="25" t="s">
        <v>229</v>
      </c>
      <c r="H11409" s="25" t="s">
        <v>89</v>
      </c>
      <c r="I11409" s="25" t="s">
        <v>79</v>
      </c>
      <c r="J11409" s="26">
        <v>45944.503796296296</v>
      </c>
      <c r="K11409" s="26">
        <v>45959.583553240744</v>
      </c>
      <c r="L11409" s="26">
        <v>45959.583553240744</v>
      </c>
      <c r="M11409" s="26">
        <v>45964.583553240744</v>
      </c>
      <c r="N11409" s="26">
        <v>45960.399525462963</v>
      </c>
      <c r="O11409" s="26">
        <v>45960.399513888886</v>
      </c>
      <c r="P11409" s="26">
        <v>45959.583553240744</v>
      </c>
      <c r="Q11409" s="25">
        <v>2</v>
      </c>
      <c r="T11409" s="25" t="s">
        <v>137</v>
      </c>
      <c r="U11409" s="25" t="s">
        <v>42615</v>
      </c>
      <c r="V11409" s="25" t="s">
        <v>139</v>
      </c>
      <c r="W11409" t="s">
        <v>97</v>
      </c>
    </row>
    <row r="11410">
      <c r="A11410" s="25" t="s">
        <v>42616</v>
      </c>
      <c r="B11410" s="25" t="s">
        <v>42617</v>
      </c>
      <c r="D11410" s="25" t="s">
        <v>42618</v>
      </c>
      <c r="E11410" s="25" t="s">
        <v>76</v>
      </c>
      <c r="F11410" s="25" t="s">
        <v>77</v>
      </c>
      <c r="G11410" s="25" t="s">
        <v>177</v>
      </c>
      <c r="H11410" s="25" t="s">
        <v>89</v>
      </c>
      <c r="I11410" s="25" t="s">
        <v>79</v>
      </c>
      <c r="J11410" s="26">
        <v>45959.5675462963</v>
      </c>
      <c r="K11410" s="26">
        <v>45959.698333333334</v>
      </c>
      <c r="L11410" s="26">
        <v>45959.698333333334</v>
      </c>
      <c r="M11410" s="26">
        <v>45964.698333333334</v>
      </c>
      <c r="N11410" s="26">
        <v>45960.476585648146</v>
      </c>
      <c r="O11410" s="26">
        <v>45960.476574074077</v>
      </c>
      <c r="P11410" s="26">
        <v>45959.698333333334</v>
      </c>
      <c r="Q11410" s="25">
        <v>2</v>
      </c>
      <c r="T11410" s="25" t="s">
        <v>137</v>
      </c>
      <c r="U11410" s="25" t="s">
        <v>42619</v>
      </c>
      <c r="V11410" s="25" t="s">
        <v>80</v>
      </c>
      <c r="W11410" t="s">
        <v>83</v>
      </c>
    </row>
    <row r="11411">
      <c r="A11411" s="25" t="s">
        <v>42620</v>
      </c>
      <c r="B11411" s="25" t="s">
        <v>42617</v>
      </c>
      <c r="C11411" s="25" t="s">
        <v>42616</v>
      </c>
      <c r="D11411" s="25" t="s">
        <v>42621</v>
      </c>
      <c r="E11411" s="25" t="s">
        <v>76</v>
      </c>
      <c r="F11411" s="25" t="s">
        <v>77</v>
      </c>
      <c r="G11411" s="25" t="s">
        <v>229</v>
      </c>
      <c r="H11411" s="25" t="s">
        <v>89</v>
      </c>
      <c r="I11411" s="25" t="s">
        <v>89</v>
      </c>
      <c r="J11411" s="26">
        <v>45960.476666666669</v>
      </c>
      <c r="K11411" s="26">
        <v>45966.621805555558</v>
      </c>
      <c r="L11411" s="26">
        <v>45966.621805555558</v>
      </c>
      <c r="M11411" s="26">
        <v>45971.621805555558</v>
      </c>
      <c r="N11411" s="26">
        <v>45968.426134259258</v>
      </c>
      <c r="O11411" s="26">
        <v>45968.426122685189</v>
      </c>
      <c r="P11411" s="26">
        <v>45966.621805555558</v>
      </c>
      <c r="Q11411" s="25">
        <v>3</v>
      </c>
      <c r="T11411" s="25" t="s">
        <v>137</v>
      </c>
      <c r="U11411" s="25" t="s">
        <v>42619</v>
      </c>
      <c r="V11411" s="25" t="s">
        <v>80</v>
      </c>
      <c r="W11411" t="s">
        <v>83</v>
      </c>
    </row>
    <row r="11412">
      <c r="A11412" s="25" t="s">
        <v>42622</v>
      </c>
      <c r="B11412" s="25" t="s">
        <v>42617</v>
      </c>
      <c r="C11412" s="25" t="s">
        <v>42616</v>
      </c>
      <c r="D11412" s="25" t="s">
        <v>42623</v>
      </c>
      <c r="E11412" s="25" t="s">
        <v>76</v>
      </c>
      <c r="F11412" s="25" t="s">
        <v>77</v>
      </c>
      <c r="G11412" s="25" t="s">
        <v>1267</v>
      </c>
      <c r="H11412" s="25" t="s">
        <v>79</v>
      </c>
      <c r="I11412" s="25" t="s">
        <v>89</v>
      </c>
      <c r="J11412" s="26">
        <v>45968.426469907405</v>
      </c>
      <c r="K11412" s="26">
        <v>45975.420393518521</v>
      </c>
      <c r="L11412" s="26">
        <v>46062</v>
      </c>
      <c r="M11412" s="26">
        <v>46079.708333333336</v>
      </c>
      <c r="N11412" s="26">
        <v>46062.49722222222</v>
      </c>
      <c r="O11412" s="26">
        <v>46062.49722222222</v>
      </c>
      <c r="P11412" s="26">
        <v>45975.420393518521</v>
      </c>
      <c r="Q11412" s="25">
        <v>1</v>
      </c>
      <c r="R11412" s="25" t="s">
        <v>80</v>
      </c>
      <c r="S11412" s="25">
        <v>4</v>
      </c>
      <c r="T11412" s="25" t="s">
        <v>81</v>
      </c>
      <c r="U11412" s="25" t="s">
        <v>42619</v>
      </c>
      <c r="V11412" s="25" t="s">
        <v>80</v>
      </c>
      <c r="W11412" t="s">
        <v>83</v>
      </c>
    </row>
    <row r="11413">
      <c r="A11413" s="25" t="s">
        <v>42624</v>
      </c>
      <c r="B11413" s="25" t="s">
        <v>42625</v>
      </c>
      <c r="D11413" s="25" t="s">
        <v>42626</v>
      </c>
      <c r="E11413" s="25" t="s">
        <v>76</v>
      </c>
      <c r="F11413" s="25" t="s">
        <v>77</v>
      </c>
      <c r="G11413" s="25" t="s">
        <v>101</v>
      </c>
      <c r="H11413" s="25" t="s">
        <v>79</v>
      </c>
      <c r="I11413" s="25" t="s">
        <v>79</v>
      </c>
      <c r="J11413" s="26">
        <v>45931.612245370372</v>
      </c>
      <c r="K11413" s="26">
        <v>45959.698368055557</v>
      </c>
      <c r="L11413" s="26">
        <v>45959.458333333336</v>
      </c>
      <c r="M11413" s="26">
        <v>45964.563784722224</v>
      </c>
      <c r="N11413" s="26">
        <v>46143.460092592592</v>
      </c>
      <c r="O11413" s="26">
        <v>45968.34710648148</v>
      </c>
      <c r="P11413" s="26">
        <v>45959.698368055557</v>
      </c>
      <c r="Q11413" s="25">
        <v>7</v>
      </c>
      <c r="R11413" s="25" t="s">
        <v>80</v>
      </c>
      <c r="S11413" s="25">
        <v>2</v>
      </c>
      <c r="T11413" s="25" t="s">
        <v>102</v>
      </c>
      <c r="U11413" s="25" t="s">
        <v>42627</v>
      </c>
      <c r="V11413" s="25" t="s">
        <v>80</v>
      </c>
      <c r="W11413" t="s">
        <v>97</v>
      </c>
    </row>
    <row r="11414">
      <c r="A11414" s="25" t="s">
        <v>42628</v>
      </c>
      <c r="B11414" s="25" t="s">
        <v>42629</v>
      </c>
      <c r="D11414" s="25" t="s">
        <v>42630</v>
      </c>
      <c r="E11414" s="25" t="s">
        <v>76</v>
      </c>
      <c r="F11414" s="25" t="s">
        <v>77</v>
      </c>
      <c r="G11414" s="25" t="s">
        <v>101</v>
      </c>
      <c r="H11414" s="25" t="s">
        <v>79</v>
      </c>
      <c r="I11414" s="25" t="s">
        <v>79</v>
      </c>
      <c r="J11414" s="26">
        <v>45925.895775462966</v>
      </c>
      <c r="K11414" s="26">
        <v>45959.70511574074</v>
      </c>
      <c r="L11414" s="26">
        <v>45968.458333333336</v>
      </c>
      <c r="M11414" s="26">
        <v>45964.556180555555</v>
      </c>
      <c r="N11414" s="26">
        <v>46143.460092592592</v>
      </c>
      <c r="O11414" s="26">
        <v>45973.528703703705</v>
      </c>
      <c r="P11414" s="26">
        <v>45959.70511574074</v>
      </c>
      <c r="Q11414" s="25">
        <v>4</v>
      </c>
      <c r="R11414" s="25" t="s">
        <v>80</v>
      </c>
      <c r="S11414" s="25">
        <v>3</v>
      </c>
      <c r="T11414" s="25" t="s">
        <v>102</v>
      </c>
      <c r="U11414" s="25" t="s">
        <v>42631</v>
      </c>
      <c r="V11414" s="25" t="s">
        <v>80</v>
      </c>
      <c r="W11414" t="s">
        <v>83</v>
      </c>
    </row>
    <row r="11415">
      <c r="A11415" s="25" t="s">
        <v>42632</v>
      </c>
      <c r="B11415" s="25" t="s">
        <v>42633</v>
      </c>
      <c r="D11415" s="25" t="s">
        <v>42634</v>
      </c>
      <c r="E11415" s="25" t="s">
        <v>76</v>
      </c>
      <c r="F11415" s="25" t="s">
        <v>77</v>
      </c>
      <c r="G11415" s="25" t="s">
        <v>88</v>
      </c>
      <c r="H11415" s="25" t="s">
        <v>79</v>
      </c>
      <c r="I11415" s="25" t="s">
        <v>79</v>
      </c>
      <c r="J11415" s="26">
        <v>46070.802025462966</v>
      </c>
      <c r="K11415" s="26">
        <v>46071.580104166664</v>
      </c>
      <c r="L11415" s="26">
        <v>46076.458333333336</v>
      </c>
      <c r="M11415" s="26">
        <v>46098.458333333336</v>
      </c>
      <c r="N11415" s="26">
        <v>46143.460138888891</v>
      </c>
      <c r="O11415" s="26">
        <v>46080.466122685182</v>
      </c>
      <c r="P11415" s="26">
        <v>46071.580104166664</v>
      </c>
      <c r="Q11415" s="25">
        <v>5</v>
      </c>
      <c r="R11415" s="25" t="s">
        <v>80</v>
      </c>
      <c r="S11415" s="25">
        <v>3</v>
      </c>
      <c r="T11415" s="25" t="s">
        <v>152</v>
      </c>
      <c r="U11415" s="25" t="s">
        <v>42635</v>
      </c>
      <c r="V11415" s="25" t="s">
        <v>80</v>
      </c>
      <c r="W11415" t="s">
        <v>91</v>
      </c>
    </row>
    <row r="11416">
      <c r="A11416" s="25" t="s">
        <v>42636</v>
      </c>
      <c r="B11416" s="25" t="s">
        <v>42637</v>
      </c>
      <c r="D11416" s="25" t="s">
        <v>42638</v>
      </c>
      <c r="E11416" s="25" t="s">
        <v>76</v>
      </c>
      <c r="F11416" s="25" t="s">
        <v>77</v>
      </c>
      <c r="G11416" s="25" t="s">
        <v>229</v>
      </c>
      <c r="H11416" s="25" t="s">
        <v>89</v>
      </c>
      <c r="I11416" s="25" t="s">
        <v>79</v>
      </c>
      <c r="J11416" s="26">
        <v>46064.711481481485</v>
      </c>
      <c r="K11416" s="26">
        <v>46071.587233796294</v>
      </c>
      <c r="L11416" s="26">
        <v>46071.587233796294</v>
      </c>
      <c r="M11416" s="26">
        <v>46076.587233796294</v>
      </c>
      <c r="N11416" s="26">
        <v>46071.631747685184</v>
      </c>
      <c r="O11416" s="26">
        <v>46071.631736111114</v>
      </c>
      <c r="P11416" s="26">
        <v>46071.587233796294</v>
      </c>
      <c r="Q11416" s="25">
        <v>1</v>
      </c>
      <c r="T11416" s="25" t="s">
        <v>137</v>
      </c>
      <c r="U11416" s="25" t="s">
        <v>42639</v>
      </c>
      <c r="V11416" s="25" t="s">
        <v>139</v>
      </c>
      <c r="W11416" t="s">
        <v>83</v>
      </c>
    </row>
    <row r="11417">
      <c r="A11417" s="25" t="s">
        <v>42640</v>
      </c>
      <c r="B11417" s="25" t="s">
        <v>42641</v>
      </c>
      <c r="D11417" s="25" t="s">
        <v>42642</v>
      </c>
      <c r="E11417" s="25" t="s">
        <v>76</v>
      </c>
      <c r="F11417" s="25" t="s">
        <v>77</v>
      </c>
      <c r="G11417" s="25" t="s">
        <v>283</v>
      </c>
      <c r="H11417" s="25" t="s">
        <v>89</v>
      </c>
      <c r="I11417" s="25" t="s">
        <v>79</v>
      </c>
      <c r="J11417" s="26">
        <v>46035.581273148149</v>
      </c>
      <c r="K11417" s="26">
        <v>46035.666979166665</v>
      </c>
      <c r="L11417" s="26">
        <v>46035.666979166665</v>
      </c>
      <c r="M11417" s="26">
        <v>46038.666979166665</v>
      </c>
      <c r="N11417" s="26">
        <v>46036.485439814816</v>
      </c>
      <c r="O11417" s="26">
        <v>46036.485439814816</v>
      </c>
      <c r="P11417" s="26">
        <v>46035.666979166665</v>
      </c>
      <c r="Q11417" s="25">
        <v>2</v>
      </c>
      <c r="T11417" s="25" t="s">
        <v>137</v>
      </c>
      <c r="U11417" s="25" t="s">
        <v>42643</v>
      </c>
      <c r="V11417" s="25" t="s">
        <v>80</v>
      </c>
      <c r="W11417" t="s">
        <v>91</v>
      </c>
    </row>
    <row r="11418">
      <c r="A11418" s="25" t="s">
        <v>42644</v>
      </c>
      <c r="B11418" s="25" t="s">
        <v>42641</v>
      </c>
      <c r="C11418" s="25" t="s">
        <v>42640</v>
      </c>
      <c r="D11418" s="25" t="s">
        <v>42645</v>
      </c>
      <c r="E11418" s="25" t="s">
        <v>76</v>
      </c>
      <c r="F11418" s="25" t="s">
        <v>77</v>
      </c>
      <c r="G11418" s="25" t="s">
        <v>856</v>
      </c>
      <c r="H11418" s="25" t="s">
        <v>79</v>
      </c>
      <c r="I11418" s="25" t="s">
        <v>89</v>
      </c>
      <c r="J11418" s="26">
        <v>46036.486307870371</v>
      </c>
      <c r="K11418" s="26">
        <v>46044.469108796293</v>
      </c>
      <c r="L11418" s="26">
        <v>46104</v>
      </c>
      <c r="M11418" s="26">
        <v>46125.666666666664</v>
      </c>
      <c r="N11418" s="26">
        <v>46105.410740740743</v>
      </c>
      <c r="O11418" s="26">
        <v>46105.410729166666</v>
      </c>
      <c r="P11418" s="26">
        <v>46044.469108796293</v>
      </c>
      <c r="Q11418" s="25">
        <v>2</v>
      </c>
      <c r="R11418" s="25" t="s">
        <v>80</v>
      </c>
      <c r="S11418" s="25">
        <v>4</v>
      </c>
      <c r="T11418" s="25" t="s">
        <v>81</v>
      </c>
      <c r="U11418" s="25" t="s">
        <v>42643</v>
      </c>
      <c r="V11418" s="25" t="s">
        <v>80</v>
      </c>
      <c r="W11418" t="s">
        <v>91</v>
      </c>
    </row>
    <row r="11419">
      <c r="A11419" s="25" t="s">
        <v>42646</v>
      </c>
      <c r="B11419" s="25" t="s">
        <v>42647</v>
      </c>
      <c r="D11419" s="25" t="s">
        <v>42648</v>
      </c>
      <c r="E11419" s="25" t="s">
        <v>76</v>
      </c>
      <c r="F11419" s="25" t="s">
        <v>77</v>
      </c>
      <c r="G11419" s="25" t="s">
        <v>136</v>
      </c>
      <c r="H11419" s="25" t="s">
        <v>79</v>
      </c>
      <c r="I11419" s="25" t="s">
        <v>79</v>
      </c>
      <c r="J11419" s="26">
        <v>46175.614537037036</v>
      </c>
      <c r="K11419" s="26">
        <v>46175.677523148152</v>
      </c>
      <c r="L11419" s="26">
        <v>46175.677523148152</v>
      </c>
      <c r="M11419" s="26">
        <v>46197.677523148152</v>
      </c>
      <c r="N11419" s="26">
        <v>46178.514756944445</v>
      </c>
      <c r="O11419" s="26">
        <v>46178.514745370368</v>
      </c>
      <c r="P11419" s="26">
        <v>46175.677523148152</v>
      </c>
      <c r="Q11419" s="25">
        <v>4</v>
      </c>
      <c r="R11419" s="25" t="s">
        <v>80</v>
      </c>
      <c r="S11419" s="25">
        <v>2</v>
      </c>
      <c r="T11419" s="25" t="s">
        <v>81</v>
      </c>
      <c r="U11419" s="25" t="s">
        <v>42649</v>
      </c>
      <c r="V11419" s="25" t="s">
        <v>80</v>
      </c>
      <c r="W11419" t="s">
        <v>97</v>
      </c>
    </row>
    <row r="11420">
      <c r="A11420" s="25" t="s">
        <v>42650</v>
      </c>
      <c r="B11420" s="25" t="s">
        <v>42651</v>
      </c>
      <c r="D11420" s="25" t="s">
        <v>42652</v>
      </c>
      <c r="E11420" s="25" t="s">
        <v>76</v>
      </c>
      <c r="F11420" s="25" t="s">
        <v>77</v>
      </c>
      <c r="G11420" s="25" t="s">
        <v>3582</v>
      </c>
      <c r="H11420" s="25" t="s">
        <v>89</v>
      </c>
      <c r="I11420" s="25" t="s">
        <v>79</v>
      </c>
      <c r="J11420" s="26">
        <v>45999.57980324074</v>
      </c>
      <c r="K11420" s="26">
        <v>46002.698263888888</v>
      </c>
      <c r="L11420" s="26">
        <v>46002.698263888888</v>
      </c>
      <c r="M11420" s="26">
        <v>46007.698263888888</v>
      </c>
      <c r="N11420" s="26">
        <v>46003.429247685184</v>
      </c>
      <c r="O11420" s="26">
        <v>46003.429236111115</v>
      </c>
      <c r="P11420" s="26">
        <v>46002.698263888888</v>
      </c>
      <c r="Q11420" s="25">
        <v>2</v>
      </c>
      <c r="T11420" s="25" t="s">
        <v>137</v>
      </c>
      <c r="U11420" s="25" t="s">
        <v>42653</v>
      </c>
      <c r="V11420" s="25" t="s">
        <v>80</v>
      </c>
      <c r="W11420" t="s">
        <v>83</v>
      </c>
    </row>
    <row r="11421">
      <c r="A11421" s="25" t="s">
        <v>42654</v>
      </c>
      <c r="B11421" s="25" t="s">
        <v>42651</v>
      </c>
      <c r="C11421" s="25" t="s">
        <v>42650</v>
      </c>
      <c r="D11421" s="25" t="s">
        <v>42655</v>
      </c>
      <c r="E11421" s="25" t="s">
        <v>76</v>
      </c>
      <c r="F11421" s="25" t="s">
        <v>77</v>
      </c>
      <c r="G11421" s="25" t="s">
        <v>144</v>
      </c>
      <c r="H11421" s="25" t="s">
        <v>79</v>
      </c>
      <c r="I11421" s="25" t="s">
        <v>89</v>
      </c>
      <c r="J11421" s="26">
        <v>46003.430196759262</v>
      </c>
      <c r="K11421" s="26">
        <v>46007.750613425924</v>
      </c>
      <c r="L11421" s="26">
        <v>46010</v>
      </c>
      <c r="M11421" s="26">
        <v>46041</v>
      </c>
      <c r="N11421" s="26">
        <v>46015.357129629629</v>
      </c>
      <c r="O11421" s="26">
        <v>46015.357118055559</v>
      </c>
      <c r="P11421" s="26">
        <v>46007.750613425924</v>
      </c>
      <c r="Q11421" s="25">
        <v>4</v>
      </c>
      <c r="R11421" s="25" t="s">
        <v>80</v>
      </c>
      <c r="S11421" s="25">
        <v>2</v>
      </c>
      <c r="T11421" s="25" t="s">
        <v>81</v>
      </c>
      <c r="U11421" s="25" t="s">
        <v>42653</v>
      </c>
      <c r="V11421" s="25" t="s">
        <v>80</v>
      </c>
      <c r="W11421" t="s">
        <v>83</v>
      </c>
    </row>
    <row r="11422">
      <c r="A11422" s="25" t="s">
        <v>42656</v>
      </c>
      <c r="B11422" s="25" t="s">
        <v>42657</v>
      </c>
      <c r="D11422" s="25" t="s">
        <v>42658</v>
      </c>
      <c r="E11422" s="25" t="s">
        <v>76</v>
      </c>
      <c r="F11422" s="25" t="s">
        <v>77</v>
      </c>
      <c r="G11422" s="25" t="s">
        <v>3582</v>
      </c>
      <c r="H11422" s="25" t="s">
        <v>89</v>
      </c>
      <c r="I11422" s="25" t="s">
        <v>79</v>
      </c>
      <c r="J11422" s="26">
        <v>45995.540173611109</v>
      </c>
      <c r="K11422" s="26">
        <v>46002.718969907408</v>
      </c>
      <c r="L11422" s="26">
        <v>46002.718969907408</v>
      </c>
      <c r="M11422" s="26">
        <v>46007.708333333336</v>
      </c>
      <c r="N11422" s="26">
        <v>46003.45616898148</v>
      </c>
      <c r="O11422" s="26">
        <v>46003.456157407411</v>
      </c>
      <c r="P11422" s="26">
        <v>46002.718969907408</v>
      </c>
      <c r="Q11422" s="25">
        <v>2</v>
      </c>
      <c r="T11422" s="25" t="s">
        <v>137</v>
      </c>
      <c r="U11422" s="25" t="s">
        <v>42659</v>
      </c>
      <c r="V11422" s="25" t="s">
        <v>80</v>
      </c>
      <c r="W11422" t="s">
        <v>97</v>
      </c>
    </row>
    <row r="11423">
      <c r="A11423" s="25" t="s">
        <v>42660</v>
      </c>
      <c r="B11423" s="25" t="s">
        <v>42657</v>
      </c>
      <c r="C11423" s="25" t="s">
        <v>42656</v>
      </c>
      <c r="D11423" s="25" t="s">
        <v>42661</v>
      </c>
      <c r="E11423" s="25" t="s">
        <v>76</v>
      </c>
      <c r="F11423" s="25" t="s">
        <v>77</v>
      </c>
      <c r="G11423" s="25" t="s">
        <v>1863</v>
      </c>
      <c r="H11423" s="25" t="s">
        <v>79</v>
      </c>
      <c r="I11423" s="25" t="s">
        <v>89</v>
      </c>
      <c r="J11423" s="26">
        <v>46003.457199074073</v>
      </c>
      <c r="K11423" s="26">
        <v>46070.719004629631</v>
      </c>
      <c r="L11423" s="26">
        <v>46147</v>
      </c>
      <c r="M11423" s="26">
        <v>46168.708333333336</v>
      </c>
      <c r="N11423" s="26">
        <v>46147.636238425926</v>
      </c>
      <c r="O11423" s="26">
        <v>46147.63622685185</v>
      </c>
      <c r="P11423" s="26">
        <v>46070.719004629631</v>
      </c>
      <c r="Q11423" s="25">
        <v>1</v>
      </c>
      <c r="R11423" s="25" t="s">
        <v>80</v>
      </c>
      <c r="S11423" s="25">
        <v>3</v>
      </c>
      <c r="T11423" s="25" t="s">
        <v>81</v>
      </c>
      <c r="U11423" s="25" t="s">
        <v>42659</v>
      </c>
      <c r="V11423" s="25" t="s">
        <v>80</v>
      </c>
      <c r="W11423" t="s">
        <v>97</v>
      </c>
    </row>
    <row r="11424">
      <c r="A11424" s="25" t="s">
        <v>42662</v>
      </c>
      <c r="B11424" s="25" t="s">
        <v>42663</v>
      </c>
      <c r="D11424" s="25" t="s">
        <v>42664</v>
      </c>
      <c r="E11424" s="25" t="s">
        <v>76</v>
      </c>
      <c r="F11424" s="25" t="s">
        <v>77</v>
      </c>
      <c r="G11424" s="25" t="s">
        <v>88</v>
      </c>
      <c r="H11424" s="25" t="s">
        <v>79</v>
      </c>
      <c r="I11424" s="25" t="s">
        <v>79</v>
      </c>
      <c r="J11424" s="26">
        <v>46002.516041666669</v>
      </c>
      <c r="K11424" s="26">
        <v>46002.722442129627</v>
      </c>
      <c r="L11424" s="26">
        <v>46002.722442129627</v>
      </c>
      <c r="M11424" s="26">
        <v>46024.708333333336</v>
      </c>
      <c r="N11424" s="26">
        <v>46009.4146412037</v>
      </c>
      <c r="O11424" s="26">
        <v>46009.414629629631</v>
      </c>
      <c r="P11424" s="26">
        <v>46002.722442129627</v>
      </c>
      <c r="Q11424" s="25">
        <v>6</v>
      </c>
      <c r="R11424" s="25" t="s">
        <v>80</v>
      </c>
      <c r="S11424" s="25">
        <v>2</v>
      </c>
      <c r="T11424" s="25" t="s">
        <v>81</v>
      </c>
      <c r="U11424" s="25" t="s">
        <v>42665</v>
      </c>
      <c r="V11424" s="25" t="s">
        <v>80</v>
      </c>
      <c r="W11424" t="s">
        <v>97</v>
      </c>
    </row>
    <row r="11425">
      <c r="A11425" s="25" t="s">
        <v>42666</v>
      </c>
      <c r="B11425" s="25" t="s">
        <v>42667</v>
      </c>
      <c r="D11425" s="25" t="s">
        <v>42668</v>
      </c>
      <c r="E11425" s="25" t="s">
        <v>76</v>
      </c>
      <c r="F11425" s="25" t="s">
        <v>77</v>
      </c>
      <c r="G11425" s="25" t="s">
        <v>214</v>
      </c>
      <c r="H11425" s="25" t="s">
        <v>79</v>
      </c>
      <c r="I11425" s="25" t="s">
        <v>79</v>
      </c>
      <c r="J11425" s="26">
        <v>46002.646817129629</v>
      </c>
      <c r="K11425" s="26">
        <v>46002.73642361111</v>
      </c>
      <c r="L11425" s="26">
        <v>46002.73642361111</v>
      </c>
      <c r="M11425" s="26">
        <v>46024.708333333336</v>
      </c>
      <c r="N11425" s="26">
        <v>46003.5783912037</v>
      </c>
      <c r="O11425" s="26">
        <v>46003.578379629631</v>
      </c>
      <c r="P11425" s="26">
        <v>46002.73642361111</v>
      </c>
      <c r="Q11425" s="25">
        <v>2</v>
      </c>
      <c r="R11425" s="25" t="s">
        <v>80</v>
      </c>
      <c r="S11425" s="25">
        <v>2</v>
      </c>
      <c r="T11425" s="25" t="s">
        <v>81</v>
      </c>
      <c r="U11425" s="25" t="s">
        <v>42669</v>
      </c>
      <c r="V11425" s="25" t="s">
        <v>80</v>
      </c>
      <c r="W11425" t="s">
        <v>97</v>
      </c>
    </row>
    <row r="11426">
      <c r="A11426" s="25" t="s">
        <v>42670</v>
      </c>
      <c r="B11426" s="25" t="s">
        <v>42671</v>
      </c>
      <c r="D11426" s="25" t="s">
        <v>42672</v>
      </c>
      <c r="E11426" s="25" t="s">
        <v>76</v>
      </c>
      <c r="F11426" s="25" t="s">
        <v>77</v>
      </c>
      <c r="G11426" s="25" t="s">
        <v>438</v>
      </c>
      <c r="H11426" s="25" t="s">
        <v>79</v>
      </c>
      <c r="I11426" s="25" t="s">
        <v>79</v>
      </c>
      <c r="J11426" s="26">
        <v>46027.619212962964</v>
      </c>
      <c r="K11426" s="26">
        <v>46093.594675925924</v>
      </c>
      <c r="L11426" s="26">
        <v>46093.594675925924</v>
      </c>
      <c r="M11426" s="26">
        <v>46115.594675925924</v>
      </c>
      <c r="N11426" s="26">
        <v>46188.481423611112</v>
      </c>
      <c r="O11426" s="26">
        <v>46188.481412037036</v>
      </c>
      <c r="P11426" s="26">
        <v>46093.594675925924</v>
      </c>
      <c r="Q11426" s="25">
        <v>64</v>
      </c>
      <c r="R11426" s="25" t="s">
        <v>80</v>
      </c>
      <c r="S11426" s="25">
        <v>4</v>
      </c>
      <c r="T11426" s="25" t="s">
        <v>81</v>
      </c>
      <c r="U11426" s="25" t="s">
        <v>42673</v>
      </c>
      <c r="V11426" s="25" t="s">
        <v>80</v>
      </c>
      <c r="W11426" t="s">
        <v>97</v>
      </c>
    </row>
    <row r="11427">
      <c r="A11427" s="25" t="s">
        <v>42674</v>
      </c>
      <c r="B11427" s="25" t="s">
        <v>42675</v>
      </c>
      <c r="D11427" s="25" t="s">
        <v>42676</v>
      </c>
      <c r="E11427" s="25" t="s">
        <v>76</v>
      </c>
      <c r="F11427" s="25" t="s">
        <v>181</v>
      </c>
      <c r="G11427" s="25" t="s">
        <v>1863</v>
      </c>
      <c r="H11427" s="25" t="s">
        <v>79</v>
      </c>
      <c r="I11427" s="25" t="s">
        <v>79</v>
      </c>
      <c r="J11427" s="26">
        <v>46092.570798611108</v>
      </c>
      <c r="K11427" s="26">
        <v>46093.611585648148</v>
      </c>
      <c r="L11427" s="26">
        <v>46176</v>
      </c>
      <c r="M11427" s="26">
        <v>46197.708333333336</v>
      </c>
      <c r="N11427" s="26">
        <v>46176.664988425924</v>
      </c>
      <c r="O11427" s="26">
        <v>46176.664976851855</v>
      </c>
      <c r="P11427" s="26">
        <v>46093.611585648148</v>
      </c>
      <c r="Q11427" s="25">
        <v>1</v>
      </c>
      <c r="R11427" s="25" t="s">
        <v>183</v>
      </c>
      <c r="S11427" s="25">
        <v>4</v>
      </c>
      <c r="T11427" s="25" t="s">
        <v>81</v>
      </c>
      <c r="U11427" s="25" t="s">
        <v>42677</v>
      </c>
      <c r="V11427" s="25" t="s">
        <v>183</v>
      </c>
      <c r="W11427" t="s">
        <v>91</v>
      </c>
    </row>
    <row r="11428">
      <c r="A11428" s="25" t="s">
        <v>42678</v>
      </c>
      <c r="B11428" s="25" t="s">
        <v>42679</v>
      </c>
      <c r="D11428" s="25" t="s">
        <v>42680</v>
      </c>
      <c r="E11428" s="25" t="s">
        <v>76</v>
      </c>
      <c r="F11428" s="25" t="s">
        <v>77</v>
      </c>
      <c r="G11428" s="25" t="s">
        <v>229</v>
      </c>
      <c r="H11428" s="25" t="s">
        <v>89</v>
      </c>
      <c r="I11428" s="25" t="s">
        <v>79</v>
      </c>
      <c r="J11428" s="26">
        <v>46084.587592592594</v>
      </c>
      <c r="K11428" s="26">
        <v>46093.618472222224</v>
      </c>
      <c r="L11428" s="26">
        <v>46093.618472222224</v>
      </c>
      <c r="M11428" s="26">
        <v>46098.618472222224</v>
      </c>
      <c r="N11428" s="26">
        <v>46094.532708333332</v>
      </c>
      <c r="O11428" s="26">
        <v>46094.532708333332</v>
      </c>
      <c r="P11428" s="26">
        <v>46093.618472222224</v>
      </c>
      <c r="Q11428" s="25">
        <v>2</v>
      </c>
      <c r="T11428" s="25" t="s">
        <v>137</v>
      </c>
      <c r="U11428" s="25" t="s">
        <v>42681</v>
      </c>
      <c r="V11428" s="25" t="s">
        <v>80</v>
      </c>
      <c r="W11428" t="s">
        <v>83</v>
      </c>
    </row>
    <row r="11429">
      <c r="A11429" s="25" t="s">
        <v>42682</v>
      </c>
      <c r="B11429" s="25" t="s">
        <v>42679</v>
      </c>
      <c r="C11429" s="25" t="s">
        <v>42678</v>
      </c>
      <c r="D11429" s="25" t="s">
        <v>42683</v>
      </c>
      <c r="E11429" s="25" t="s">
        <v>76</v>
      </c>
      <c r="F11429" s="25" t="s">
        <v>77</v>
      </c>
      <c r="G11429" s="25" t="s">
        <v>144</v>
      </c>
      <c r="H11429" s="25" t="s">
        <v>79</v>
      </c>
      <c r="I11429" s="25" t="s">
        <v>89</v>
      </c>
      <c r="J11429" s="26">
        <v>46094.532800925925</v>
      </c>
      <c r="K11429" s="26">
        <v>46098.5108912037</v>
      </c>
      <c r="L11429" s="26">
        <v>46098.5108912037</v>
      </c>
      <c r="M11429" s="26">
        <v>46119</v>
      </c>
      <c r="N11429" s="26">
        <v>46105.364710648151</v>
      </c>
      <c r="O11429" s="26">
        <v>46105.364699074074</v>
      </c>
      <c r="P11429" s="26">
        <v>46098.5108912037</v>
      </c>
      <c r="Q11429" s="25">
        <v>6</v>
      </c>
      <c r="R11429" s="25" t="s">
        <v>80</v>
      </c>
      <c r="S11429" s="25">
        <v>2</v>
      </c>
      <c r="T11429" s="25" t="s">
        <v>81</v>
      </c>
      <c r="U11429" s="25" t="s">
        <v>42681</v>
      </c>
      <c r="V11429" s="25" t="s">
        <v>80</v>
      </c>
      <c r="W11429" t="s">
        <v>83</v>
      </c>
    </row>
    <row r="11430">
      <c r="A11430" s="25" t="s">
        <v>42684</v>
      </c>
      <c r="B11430" s="25" t="s">
        <v>42685</v>
      </c>
      <c r="D11430" s="25" t="s">
        <v>42686</v>
      </c>
      <c r="E11430" s="25" t="s">
        <v>76</v>
      </c>
      <c r="F11430" s="25" t="s">
        <v>787</v>
      </c>
      <c r="G11430" s="25" t="s">
        <v>249</v>
      </c>
      <c r="H11430" s="25" t="s">
        <v>79</v>
      </c>
      <c r="I11430" s="25" t="s">
        <v>79</v>
      </c>
      <c r="J11430" s="26">
        <v>46077.502696759257</v>
      </c>
      <c r="K11430" s="26">
        <v>46202.587118055555</v>
      </c>
      <c r="L11430" s="26">
        <v>46202.587118055555</v>
      </c>
      <c r="M11430" s="26">
        <v>46205.50340277778</v>
      </c>
      <c r="N11430" s="26">
        <v>46203.50340277778</v>
      </c>
      <c r="P11430" s="26">
        <v>46202.587118055555</v>
      </c>
      <c r="T11430" s="25" t="s">
        <v>102</v>
      </c>
      <c r="U11430" s="25" t="s">
        <v>42687</v>
      </c>
      <c r="V11430" s="25" t="s">
        <v>139</v>
      </c>
      <c r="W11430" t="s">
        <v>83</v>
      </c>
    </row>
    <row r="11431">
      <c r="A11431" s="25" t="s">
        <v>42688</v>
      </c>
      <c r="B11431" s="25" t="s">
        <v>42689</v>
      </c>
      <c r="D11431" s="25" t="s">
        <v>42690</v>
      </c>
      <c r="E11431" s="25" t="s">
        <v>76</v>
      </c>
      <c r="F11431" s="25" t="s">
        <v>787</v>
      </c>
      <c r="G11431" s="25" t="s">
        <v>249</v>
      </c>
      <c r="H11431" s="25" t="s">
        <v>79</v>
      </c>
      <c r="I11431" s="25" t="s">
        <v>79</v>
      </c>
      <c r="J11431" s="26">
        <v>46044.590914351851</v>
      </c>
      <c r="K11431" s="26">
        <v>46202.736539351848</v>
      </c>
      <c r="L11431" s="26">
        <v>46202.736539351848</v>
      </c>
      <c r="M11431" s="26">
        <v>46205.599282407406</v>
      </c>
      <c r="N11431" s="26">
        <v>46203.599282407406</v>
      </c>
      <c r="P11431" s="26">
        <v>46202.736539351848</v>
      </c>
      <c r="T11431" s="25" t="s">
        <v>102</v>
      </c>
      <c r="U11431" s="25" t="s">
        <v>42691</v>
      </c>
      <c r="V11431" s="25" t="s">
        <v>139</v>
      </c>
      <c r="W11431" t="s">
        <v>97</v>
      </c>
    </row>
    <row r="11432">
      <c r="A11432" s="25" t="s">
        <v>42692</v>
      </c>
      <c r="B11432" s="25" t="s">
        <v>42693</v>
      </c>
      <c r="D11432" s="25" t="s">
        <v>42694</v>
      </c>
      <c r="E11432" s="25" t="s">
        <v>76</v>
      </c>
      <c r="F11432" s="25" t="s">
        <v>77</v>
      </c>
      <c r="G11432" s="25" t="s">
        <v>144</v>
      </c>
      <c r="H11432" s="25" t="s">
        <v>79</v>
      </c>
      <c r="I11432" s="25" t="s">
        <v>79</v>
      </c>
      <c r="J11432" s="26">
        <v>46141.514664351853</v>
      </c>
      <c r="K11432" s="26">
        <v>46141.590729166666</v>
      </c>
      <c r="L11432" s="26">
        <v>46161</v>
      </c>
      <c r="M11432" s="26">
        <v>46182.708333333336</v>
      </c>
      <c r="N11432" s="26">
        <v>46161.515763888892</v>
      </c>
      <c r="O11432" s="26">
        <v>46161.515752314815</v>
      </c>
      <c r="P11432" s="26">
        <v>46141.590729166666</v>
      </c>
      <c r="Q11432" s="25">
        <v>1</v>
      </c>
      <c r="R11432" s="25" t="s">
        <v>80</v>
      </c>
      <c r="S11432" s="25">
        <v>2</v>
      </c>
      <c r="T11432" s="25" t="s">
        <v>81</v>
      </c>
      <c r="U11432" s="25" t="s">
        <v>42695</v>
      </c>
      <c r="V11432" s="25" t="s">
        <v>80</v>
      </c>
      <c r="W11432" t="s">
        <v>91</v>
      </c>
    </row>
    <row r="11433">
      <c r="A11433" s="25" t="s">
        <v>42696</v>
      </c>
      <c r="B11433" s="25" t="s">
        <v>42697</v>
      </c>
      <c r="D11433" s="25" t="s">
        <v>42698</v>
      </c>
      <c r="E11433" s="25" t="s">
        <v>76</v>
      </c>
      <c r="F11433" s="25" t="s">
        <v>77</v>
      </c>
      <c r="G11433" s="25" t="s">
        <v>167</v>
      </c>
      <c r="H11433" s="25" t="s">
        <v>79</v>
      </c>
      <c r="I11433" s="25" t="s">
        <v>79</v>
      </c>
      <c r="J11433" s="26">
        <v>46107.639050925929</v>
      </c>
      <c r="K11433" s="26">
        <v>46141.599027777775</v>
      </c>
      <c r="L11433" s="26">
        <v>46153</v>
      </c>
      <c r="M11433" s="26">
        <v>46174.708333333336</v>
      </c>
      <c r="N11433" s="26">
        <v>46153.543333333335</v>
      </c>
      <c r="O11433" s="26">
        <v>46153.543310185189</v>
      </c>
      <c r="P11433" s="26">
        <v>46141.599027777775</v>
      </c>
      <c r="Q11433" s="25">
        <v>1</v>
      </c>
      <c r="R11433" s="25" t="s">
        <v>80</v>
      </c>
      <c r="S11433" s="25">
        <v>3</v>
      </c>
      <c r="T11433" s="25" t="s">
        <v>81</v>
      </c>
      <c r="U11433" s="25" t="s">
        <v>42699</v>
      </c>
      <c r="V11433" s="25" t="s">
        <v>80</v>
      </c>
      <c r="W11433" t="s">
        <v>97</v>
      </c>
    </row>
    <row r="11434">
      <c r="A11434" s="25" t="s">
        <v>42700</v>
      </c>
      <c r="B11434" s="25" t="s">
        <v>42701</v>
      </c>
      <c r="D11434" s="25" t="s">
        <v>42702</v>
      </c>
      <c r="E11434" s="25" t="s">
        <v>76</v>
      </c>
      <c r="F11434" s="25" t="s">
        <v>77</v>
      </c>
      <c r="G11434" s="25" t="s">
        <v>783</v>
      </c>
      <c r="H11434" s="25" t="s">
        <v>89</v>
      </c>
      <c r="I11434" s="25" t="s">
        <v>79</v>
      </c>
      <c r="J11434" s="26">
        <v>46111.453252314815</v>
      </c>
      <c r="K11434" s="26">
        <v>46141.60800925926</v>
      </c>
      <c r="L11434" s="26">
        <v>46141.60800925926</v>
      </c>
      <c r="M11434" s="26">
        <v>46146.60800925926</v>
      </c>
      <c r="N11434" s="26">
        <v>46141.72859953704</v>
      </c>
      <c r="O11434" s="26">
        <v>46141.728587962964</v>
      </c>
      <c r="P11434" s="26">
        <v>46141.60800925926</v>
      </c>
      <c r="Q11434" s="25">
        <v>1</v>
      </c>
      <c r="T11434" s="25" t="s">
        <v>137</v>
      </c>
      <c r="U11434" s="25" t="s">
        <v>42703</v>
      </c>
      <c r="V11434" s="25" t="s">
        <v>80</v>
      </c>
      <c r="W11434" t="s">
        <v>83</v>
      </c>
    </row>
    <row r="11435">
      <c r="A11435" s="25" t="s">
        <v>42704</v>
      </c>
      <c r="B11435" s="25" t="s">
        <v>42701</v>
      </c>
      <c r="C11435" s="25" t="s">
        <v>42700</v>
      </c>
      <c r="D11435" s="25" t="s">
        <v>42705</v>
      </c>
      <c r="E11435" s="25" t="s">
        <v>76</v>
      </c>
      <c r="F11435" s="25" t="s">
        <v>77</v>
      </c>
      <c r="G11435" s="25" t="s">
        <v>136</v>
      </c>
      <c r="H11435" s="25" t="s">
        <v>79</v>
      </c>
      <c r="I11435" s="25" t="s">
        <v>89</v>
      </c>
      <c r="J11435" s="26">
        <v>46141.72865740741</v>
      </c>
      <c r="K11435" s="26">
        <v>46147.469004629631</v>
      </c>
      <c r="L11435" s="26">
        <v>46155</v>
      </c>
      <c r="M11435" s="26">
        <v>46176.708333333336</v>
      </c>
      <c r="N11435" s="26">
        <v>46156.493958333333</v>
      </c>
      <c r="O11435" s="26">
        <v>46156.493946759256</v>
      </c>
      <c r="P11435" s="26">
        <v>46147.469004629631</v>
      </c>
      <c r="Q11435" s="25">
        <v>2</v>
      </c>
      <c r="R11435" s="25" t="s">
        <v>80</v>
      </c>
      <c r="S11435" s="25">
        <v>2</v>
      </c>
      <c r="T11435" s="25" t="s">
        <v>152</v>
      </c>
      <c r="U11435" s="25" t="s">
        <v>42703</v>
      </c>
      <c r="V11435" s="25" t="s">
        <v>80</v>
      </c>
      <c r="W11435" t="s">
        <v>83</v>
      </c>
    </row>
    <row r="11436">
      <c r="A11436" s="25" t="s">
        <v>42706</v>
      </c>
      <c r="B11436" s="25" t="s">
        <v>42707</v>
      </c>
      <c r="D11436" s="25" t="s">
        <v>42708</v>
      </c>
      <c r="E11436" s="25" t="s">
        <v>76</v>
      </c>
      <c r="F11436" s="25" t="s">
        <v>77</v>
      </c>
      <c r="G11436" s="25" t="s">
        <v>101</v>
      </c>
      <c r="H11436" s="25" t="s">
        <v>79</v>
      </c>
      <c r="I11436" s="25" t="s">
        <v>79</v>
      </c>
      <c r="J11436" s="26">
        <v>46091.481759259259</v>
      </c>
      <c r="K11436" s="26">
        <v>46091.725972222222</v>
      </c>
      <c r="L11436" s="26">
        <v>46091.458333333336</v>
      </c>
      <c r="M11436" s="26">
        <v>46094.427384259259</v>
      </c>
      <c r="N11436" s="26">
        <v>46143.460150462961</v>
      </c>
      <c r="O11436" s="26">
        <v>46099.391458333332</v>
      </c>
      <c r="P11436" s="26">
        <v>46091.725972222222</v>
      </c>
      <c r="Q11436" s="25">
        <v>7</v>
      </c>
      <c r="R11436" s="25" t="s">
        <v>80</v>
      </c>
      <c r="S11436" s="25">
        <v>2</v>
      </c>
      <c r="T11436" s="25" t="s">
        <v>102</v>
      </c>
      <c r="U11436" s="25" t="s">
        <v>42709</v>
      </c>
      <c r="V11436" s="25" t="s">
        <v>80</v>
      </c>
      <c r="W11436" t="s">
        <v>91</v>
      </c>
    </row>
  </sheetData>
  <autoFilter ref="A1:W1"/>
  <conditionalFormatting sqref="L1:L1048576">
    <cfRule type="expression" dxfId="0" priority="1">
      <formula>AND($F1="Complete",ISBLANK($L1),$E1&lt;&gt;"Registration Review")</formula>
    </cfRule>
  </conditionalFormatting>
  <pageMargins left="0.7" right="0.7" top="0.75" bottom="0.75" header="0.3" footer="0.3"/>
  <pageSetup orientation="portrait" r:id="flId1"/>
</worksheet>
</file>

<file path=customXml/_rels/item1.xml.rels><?xml version="1.0" encoding="utf-8" standalone="yes"?><Relationships xmlns="http://schemas.openxmlformats.org/package/2006/relationships"><Relationship Id="fl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fl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flId1" Type="http://schemas.openxmlformats.org/officeDocument/2006/relationships/customXmlProps" Target="itemProps3.xml" 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1A1961C92F5543967D285A19EE1AE0" ma:contentTypeVersion="9" ma:contentTypeDescription="Create a new document." ma:contentTypeScope="" ma:versionID="b6018f07e3a43081d690cfe5883c0ae2">
  <xsd:schema xmlns:xsd="http://www.w3.org/2001/XMLSchema" xmlns:xs="http://www.w3.org/2001/XMLSchema" xmlns:p="http://schemas.microsoft.com/office/2006/metadata/properties" xmlns:ns2="230972bc-4d8a-445c-a437-0b49f9afb1db" xmlns:ns3="57a6942b-1359-4dcb-a7aa-f434ee22b808" targetNamespace="http://schemas.microsoft.com/office/2006/metadata/properties" ma:root="true" ma:fieldsID="09bd8da4c45040fdc2ab85aca05c8818" ns2:_="" ns3:_="">
    <xsd:import namespace="230972bc-4d8a-445c-a437-0b49f9afb1db"/>
    <xsd:import namespace="57a6942b-1359-4dcb-a7aa-f434ee22b8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972bc-4d8a-445c-a437-0b49f9afb1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a6942b-1359-4dcb-a7aa-f434ee22b80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304407F-CB35-4740-A7A0-B5FE3FF3905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CD52B6-28B9-487C-A867-E44E1E05A2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0972bc-4d8a-445c-a437-0b49f9afb1db"/>
    <ds:schemaRef ds:uri="57a6942b-1359-4dcb-a7aa-f434ee22b8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37E137-151B-443A-9327-DD2B19A0FEA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:vt="http://schemas.openxmlformats.org/officeDocument/2006/docPropsVTypes" xmlns="http://schemas.openxmlformats.org/officeDocument/2006/extended-properties">
  <Application>FlexCel Studio for .NET</Application>
  <DocSecurity>0</DocSecurity>
  <HeadingPairs>
    <vt:vector baseType="variant" size="2">
      <vt:variant>
        <vt:lpstr>Worksheets</vt:lpstr>
      </vt:variant>
      <vt:variant>
        <vt:i4>5</vt:i4>
      </vt:variant>
    </vt:vector>
  </HeadingPairs>
  <TitlesOfParts>
    <vt:vector baseType="lpstr" size="5">
      <vt:lpstr>New Registrations</vt:lpstr>
      <vt:lpstr>Objections</vt:lpstr>
      <vt:lpstr>Other Case Types</vt:lpstr>
      <vt:lpstr>Service Standards</vt:lpstr>
      <vt:lpstr>Data</vt:lpstr>
    </vt:vector>
  </TitlesOfParts>
  <AppVersion>2026.0003</AppVersion>
</Properties>
</file>

<file path=docProps/core.xml><?xml version="1.0" encoding="utf-8"?>
<cp:coreProperties xmlns:dc="http://purl.org/dc/elements/1.1/" xmlns:dcmitype="http://purl.org/dc/dcmitype/" xmlns:dcterms="http://purl.org/dc/terms/" xmlns:xsi="http://www.w3.org/2001/XMLSchema-instance" xmlns:cp="http://schemas.openxmlformats.org/package/2006/metadata/core-properties">
  <dc:creator>Nick Chen</dc:creator>
  <cp:lastModifiedBy>Nick Chen</cp:lastModifiedBy>
  <dcterms:created xsi:type="dcterms:W3CDTF">2026-06-30T18:04:32Z</dcterms:created>
  <dcterms:modified xsi:type="dcterms:W3CDTF">2026-06-30T18:04:32Z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name="MSIP_Label_02421e9c-e840-43fc-b071-d383f1dfe50f_Enabled" pid="2" fmtid="{D5CDD505-2E9C-101B-9397-08002B2CF9AE}">
    <vt:lpwstr>true</vt:lpwstr>
  </property>
  <property name="MSIP_Label_02421e9c-e840-43fc-b071-d383f1dfe50f_SetDate" pid="3" fmtid="{D5CDD505-2E9C-101B-9397-08002B2CF9AE}">
    <vt:lpwstr>2022-04-29T03:29:56Z</vt:lpwstr>
  </property>
  <property name="MSIP_Label_02421e9c-e840-43fc-b071-d383f1dfe50f_Method" pid="4" fmtid="{D5CDD505-2E9C-101B-9397-08002B2CF9AE}">
    <vt:lpwstr>Privileged</vt:lpwstr>
  </property>
  <property name="MSIP_Label_02421e9c-e840-43fc-b071-d383f1dfe50f_Name" pid="5" fmtid="{D5CDD505-2E9C-101B-9397-08002B2CF9AE}">
    <vt:lpwstr>Official</vt:lpwstr>
  </property>
  <property name="MSIP_Label_02421e9c-e840-43fc-b071-d383f1dfe50f_SiteId" pid="6" fmtid="{D5CDD505-2E9C-101B-9397-08002B2CF9AE}">
    <vt:lpwstr>934ddd5c-a4ff-4d51-9e15-6d3e3e2df493</vt:lpwstr>
  </property>
  <property name="MSIP_Label_02421e9c-e840-43fc-b071-d383f1dfe50f_ActionId" pid="7" fmtid="{D5CDD505-2E9C-101B-9397-08002B2CF9AE}">
    <vt:lpwstr>138ca85f-c209-4fc7-b24c-4ea2998db75b</vt:lpwstr>
  </property>
  <property name="MSIP_Label_02421e9c-e840-43fc-b071-d383f1dfe50f_ContentBits" pid="8" fmtid="{D5CDD505-2E9C-101B-9397-08002B2CF9AE}">
    <vt:lpwstr>3</vt:lpwstr>
  </property>
  <property name="ContentTypeId" pid="9" fmtid="{D5CDD505-2E9C-101B-9397-08002B2CF9AE}">
    <vt:lpwstr>0x010100691A1961C92F5543967D285A19EE1AE0</vt:lpwstr>
  </property>
</Properties>
</file>